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20520" windowHeight="3975" activeTab="2"/>
  </bookViews>
  <sheets>
    <sheet name="REGIONAL" sheetId="11" r:id="rId1"/>
    <sheet name="PROVINCIA" sheetId="10" r:id="rId2"/>
    <sheet name="DISTRITAL" sheetId="9" r:id="rId3"/>
    <sheet name="pecuario" sheetId="7" r:id="rId4"/>
    <sheet name="maquinaria superficie" sheetId="4" r:id="rId5"/>
    <sheet name="PRODUCTORES" sheetId="5" r:id="rId6"/>
    <sheet name="bajo riego y secano" sheetId="6" r:id="rId7"/>
    <sheet name="PRECIO AÑO BASE" sheetId="8" r:id="rId8"/>
  </sheets>
  <definedNames>
    <definedName name="_xlnm._FilterDatabase" localSheetId="2" hidden="1">DISTRITAL!$A$5:$BO$3755</definedName>
    <definedName name="_xlnm._FilterDatabase" localSheetId="7" hidden="1">'PRECIO AÑO BASE'!$A$2:$C$93</definedName>
    <definedName name="_xlnm._FilterDatabase" localSheetId="1" hidden="1">PROVINCIA!$A$5:$BN$577</definedName>
    <definedName name="A_impresión_IM" localSheetId="7">#REF!</definedName>
    <definedName name="A_impresión_IM">#REF!</definedName>
    <definedName name="_xlnm.Database" localSheetId="7">#REF!</definedName>
    <definedName name="_xlnm.Database">#REF!</definedName>
    <definedName name="CAP_V1" localSheetId="7">#REF!</definedName>
    <definedName name="CAP_V1">#REF!</definedName>
    <definedName name="CONSULTA" localSheetId="7">#REF!</definedName>
    <definedName name="CONSULTA">#REF!</definedName>
    <definedName name="_xlnm.Print_Titles" localSheetId="5">PRODUCTORES!$1:$5</definedName>
  </definedNames>
  <calcPr calcId="144525"/>
</workbook>
</file>

<file path=xl/calcChain.xml><?xml version="1.0" encoding="utf-8"?>
<calcChain xmlns="http://schemas.openxmlformats.org/spreadsheetml/2006/main">
  <c r="K9" i="6" l="1"/>
  <c r="J9" i="6"/>
  <c r="I9" i="6"/>
  <c r="H9" i="6"/>
  <c r="G9" i="6"/>
  <c r="F9" i="6"/>
  <c r="E9" i="6"/>
  <c r="D9" i="6"/>
  <c r="C9" i="6"/>
  <c r="B9" i="6"/>
  <c r="K8" i="6"/>
  <c r="J8" i="6"/>
  <c r="I8" i="6"/>
  <c r="H8" i="6"/>
  <c r="G8" i="6"/>
  <c r="F8" i="6"/>
  <c r="E8" i="6"/>
  <c r="D8" i="6"/>
  <c r="C8" i="6"/>
  <c r="B8" i="6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N9" i="4"/>
  <c r="M9" i="4"/>
  <c r="L9" i="4"/>
  <c r="K9" i="4"/>
  <c r="J9" i="4"/>
  <c r="I9" i="4"/>
  <c r="H9" i="4"/>
  <c r="G9" i="4"/>
  <c r="F9" i="4"/>
  <c r="E9" i="4"/>
  <c r="D9" i="4"/>
  <c r="C9" i="4"/>
  <c r="B9" i="4"/>
</calcChain>
</file>

<file path=xl/sharedStrings.xml><?xml version="1.0" encoding="utf-8"?>
<sst xmlns="http://schemas.openxmlformats.org/spreadsheetml/2006/main" count="8034" uniqueCount="402">
  <si>
    <t>ZARANDAJA GRANO SECO</t>
  </si>
  <si>
    <t>ZAPALLO</t>
  </si>
  <si>
    <t>ZANAHORIA</t>
  </si>
  <si>
    <t>YUCA</t>
  </si>
  <si>
    <t>VID</t>
  </si>
  <si>
    <t>TUNA</t>
  </si>
  <si>
    <t>TRIGO</t>
  </si>
  <si>
    <t>TREBOL</t>
  </si>
  <si>
    <t>TOMATE</t>
  </si>
  <si>
    <t>TARA</t>
  </si>
  <si>
    <t>TABACO</t>
  </si>
  <si>
    <t>SOYA</t>
  </si>
  <si>
    <t>SORGO FORRAJERO</t>
  </si>
  <si>
    <t>RYE GRASS</t>
  </si>
  <si>
    <t>RABANO</t>
  </si>
  <si>
    <t>QUINUA</t>
  </si>
  <si>
    <t>PLATANO</t>
  </si>
  <si>
    <t>PITUCA</t>
  </si>
  <si>
    <t>PIÑA</t>
  </si>
  <si>
    <t>PEPINO</t>
  </si>
  <si>
    <t>PASTO ELEFANTE</t>
  </si>
  <si>
    <t>PAPRIKA</t>
  </si>
  <si>
    <t>PAPAYA</t>
  </si>
  <si>
    <t>PAPA</t>
  </si>
  <si>
    <t>PALTO</t>
  </si>
  <si>
    <t>PACAE O GUABO</t>
  </si>
  <si>
    <t>OTROS PASTOS</t>
  </si>
  <si>
    <t>OLLUCO</t>
  </si>
  <si>
    <t>OCA</t>
  </si>
  <si>
    <t>NUNA GRANO SECO</t>
  </si>
  <si>
    <t>NISPERO</t>
  </si>
  <si>
    <t>NARANJO</t>
  </si>
  <si>
    <t>MARACUYA</t>
  </si>
  <si>
    <t>MANZANO</t>
  </si>
  <si>
    <t>MANGO</t>
  </si>
  <si>
    <t>MAMEY</t>
  </si>
  <si>
    <t>MAIZ MORADO</t>
  </si>
  <si>
    <t>MAIZ CHOCLO</t>
  </si>
  <si>
    <t>MAIZ AMILACEO</t>
  </si>
  <si>
    <t>MAIZ AMARILLO DURO</t>
  </si>
  <si>
    <t>LINAZA</t>
  </si>
  <si>
    <t>LIMON SUTIL</t>
  </si>
  <si>
    <t>LIMON DULCE</t>
  </si>
  <si>
    <t>LIMA</t>
  </si>
  <si>
    <t>LENTEJA GRANO SECO</t>
  </si>
  <si>
    <t>LECHUGA</t>
  </si>
  <si>
    <t>HABA GRANO VERDE</t>
  </si>
  <si>
    <t>HABA GRANO SECO</t>
  </si>
  <si>
    <t>GRANADILLA</t>
  </si>
  <si>
    <t>GRAMALOTE</t>
  </si>
  <si>
    <t>GRAMA CHILENA</t>
  </si>
  <si>
    <t>FRIJOL GRANO VERDE</t>
  </si>
  <si>
    <t>FRIJOL GRANO SECO</t>
  </si>
  <si>
    <t>FRIJOL DE PALO GRANO SECO (ESP)</t>
  </si>
  <si>
    <t>FRIJOL DE PALO GRANO SECO</t>
  </si>
  <si>
    <t>FRIJOL CAUPI CHICLAYO,CASTILLA,CHILENO GS</t>
  </si>
  <si>
    <t>COL O REPOLLO</t>
  </si>
  <si>
    <t>COCOTERO</t>
  </si>
  <si>
    <t>CHOCHO O TARHUI GRANO SECO</t>
  </si>
  <si>
    <t>CHIRIMOYA</t>
  </si>
  <si>
    <t>CENTENO GRANO</t>
  </si>
  <si>
    <t>CEBOLLA</t>
  </si>
  <si>
    <t>CEBADA GRANO</t>
  </si>
  <si>
    <t>CAÑA DE GUAYAQUIL</t>
  </si>
  <si>
    <t>CAÑA DE AZUCAR (ALCOHOL)</t>
  </si>
  <si>
    <t>CAMOTE</t>
  </si>
  <si>
    <t>CAIGUA</t>
  </si>
  <si>
    <t>CAFE</t>
  </si>
  <si>
    <t>CACAO</t>
  </si>
  <si>
    <t>BETARRAGA</t>
  </si>
  <si>
    <t>AVENA FORRAJERA</t>
  </si>
  <si>
    <t>ARVEJA GRANO VERDE</t>
  </si>
  <si>
    <t>ARVEJA GRANO SECO</t>
  </si>
  <si>
    <t>ARROZ</t>
  </si>
  <si>
    <t>ARRACACHA</t>
  </si>
  <si>
    <t>ALGODON ASPERO</t>
  </si>
  <si>
    <t>ALGODON</t>
  </si>
  <si>
    <t>ALFALFA</t>
  </si>
  <si>
    <t>ALCACHOFA</t>
  </si>
  <si>
    <t>AJO</t>
  </si>
  <si>
    <t>AJI</t>
  </si>
  <si>
    <t>ACHIOTE</t>
  </si>
  <si>
    <t>2011</t>
  </si>
  <si>
    <t>2010</t>
  </si>
  <si>
    <t>2009</t>
  </si>
  <si>
    <t>SANTA CRUZ</t>
  </si>
  <si>
    <t>SAN PABLO</t>
  </si>
  <si>
    <t>SAN MIGUEL</t>
  </si>
  <si>
    <t>SAN MARCOS</t>
  </si>
  <si>
    <t>SAN IGNACIO</t>
  </si>
  <si>
    <t>JAEN</t>
  </si>
  <si>
    <t>HUALGAYOC</t>
  </si>
  <si>
    <t>CUTERVO</t>
  </si>
  <si>
    <t>CONTUMAZA</t>
  </si>
  <si>
    <t>CHOTA</t>
  </si>
  <si>
    <t>CELENDIN</t>
  </si>
  <si>
    <t>CAJAMARCA</t>
  </si>
  <si>
    <t>CAJABAMBA</t>
  </si>
  <si>
    <t>YAUYUCAN</t>
  </si>
  <si>
    <t>UTICYACU</t>
  </si>
  <si>
    <t>SEXI</t>
  </si>
  <si>
    <t>SAUCEPAMPA</t>
  </si>
  <si>
    <t>PULAN</t>
  </si>
  <si>
    <t>NINABAMBA</t>
  </si>
  <si>
    <t>LA ESPERANZA</t>
  </si>
  <si>
    <t>CHANCAYBAYOS</t>
  </si>
  <si>
    <t>CATACHE</t>
  </si>
  <si>
    <t>ANDABAMBA</t>
  </si>
  <si>
    <t>TUMBADEN</t>
  </si>
  <si>
    <t>SAN LUIS</t>
  </si>
  <si>
    <t>SAN BERNARDINO</t>
  </si>
  <si>
    <t>UNION AGUA BLANCA</t>
  </si>
  <si>
    <t>TONGOD</t>
  </si>
  <si>
    <t>SAN SILVESTRE DE COCHAN</t>
  </si>
  <si>
    <t>SAN GREGORIO</t>
  </si>
  <si>
    <t>NIEPOS</t>
  </si>
  <si>
    <t>NANCHOC</t>
  </si>
  <si>
    <t>LLAPA</t>
  </si>
  <si>
    <t>LA FLORIDA</t>
  </si>
  <si>
    <t>EL PRADO</t>
  </si>
  <si>
    <t>CATILLUC</t>
  </si>
  <si>
    <t>CALQUIS</t>
  </si>
  <si>
    <t>BOLIVAR</t>
  </si>
  <si>
    <t>PEDRO GALVEZ</t>
  </si>
  <si>
    <t>JOSE SABOGAL</t>
  </si>
  <si>
    <t>JOSE MANUEL QUIROZ</t>
  </si>
  <si>
    <t>ICHOCAN</t>
  </si>
  <si>
    <t>GREGORIO PITA</t>
  </si>
  <si>
    <t>EDUARDO VILLANUEVA</t>
  </si>
  <si>
    <t>CHANCAY</t>
  </si>
  <si>
    <t>TABACONAS</t>
  </si>
  <si>
    <t>SAN JOSE DE LOURDES</t>
  </si>
  <si>
    <t>NAMBALLE</t>
  </si>
  <si>
    <t>LA COIPA</t>
  </si>
  <si>
    <t>HUARANGO</t>
  </si>
  <si>
    <t>CHIRINOS</t>
  </si>
  <si>
    <t>SANTA ROSA</t>
  </si>
  <si>
    <t>SAN JOSE DEL ALTO</t>
  </si>
  <si>
    <t>SAN FELIPE</t>
  </si>
  <si>
    <t>SALLIQUE</t>
  </si>
  <si>
    <t>PUCARA</t>
  </si>
  <si>
    <t>POMAHUACA</t>
  </si>
  <si>
    <t>LAS PIRIAS</t>
  </si>
  <si>
    <t>HUABAL</t>
  </si>
  <si>
    <t>COLASAY</t>
  </si>
  <si>
    <t>CHONTALI</t>
  </si>
  <si>
    <t>BELLAVISTA</t>
  </si>
  <si>
    <t>CHUGUR</t>
  </si>
  <si>
    <t>BAMBAMARCA</t>
  </si>
  <si>
    <t>TORIBIO CASANOVA</t>
  </si>
  <si>
    <t>STO. DOMINGO DE LA CAPILLA</t>
  </si>
  <si>
    <t>SOCOTA</t>
  </si>
  <si>
    <t>SANTO TOMAS</t>
  </si>
  <si>
    <t>SAN LUIS DE LUCMA</t>
  </si>
  <si>
    <t>SAN JUAN DE CUTERVO</t>
  </si>
  <si>
    <t>SAN ANDRES DE CUTERVO</t>
  </si>
  <si>
    <t>QUEROCOTILLO</t>
  </si>
  <si>
    <t>PIMPINGOS</t>
  </si>
  <si>
    <t>LA RAMADA</t>
  </si>
  <si>
    <t>CUJILLO</t>
  </si>
  <si>
    <t>CHOROS</t>
  </si>
  <si>
    <t>CALLAYUC</t>
  </si>
  <si>
    <t>YONAN</t>
  </si>
  <si>
    <t>TANTARICA</t>
  </si>
  <si>
    <t>SANTA CRUZ DE TOLED</t>
  </si>
  <si>
    <t>SAN BENITO</t>
  </si>
  <si>
    <t>GUZMANGO</t>
  </si>
  <si>
    <t>CUPISNIQUE</t>
  </si>
  <si>
    <t>CHILETE</t>
  </si>
  <si>
    <t>TOCMOCHE</t>
  </si>
  <si>
    <t>TACABAMBA</t>
  </si>
  <si>
    <t>SAN JUAN DE LICUPIS</t>
  </si>
  <si>
    <t>QUEROCOTO</t>
  </si>
  <si>
    <t>PION</t>
  </si>
  <si>
    <t>PACCHA</t>
  </si>
  <si>
    <t>MIRACOSTA</t>
  </si>
  <si>
    <t>LLAMA</t>
  </si>
  <si>
    <t>LAJAS</t>
  </si>
  <si>
    <t>HUAMBOS</t>
  </si>
  <si>
    <t>CONCHAN</t>
  </si>
  <si>
    <t>COCHABAMBA</t>
  </si>
  <si>
    <t>CHOROPAMPA</t>
  </si>
  <si>
    <t>CHIMBAN</t>
  </si>
  <si>
    <t>CHIGUIRIP</t>
  </si>
  <si>
    <t>CHALAMARCA</t>
  </si>
  <si>
    <t>CHADIN</t>
  </si>
  <si>
    <t>ANGUIA</t>
  </si>
  <si>
    <t>UTCO</t>
  </si>
  <si>
    <t>SUCRE</t>
  </si>
  <si>
    <t>SOROCHUCO</t>
  </si>
  <si>
    <t>OXAMARCA</t>
  </si>
  <si>
    <t>MIGUEL IGLESIAS</t>
  </si>
  <si>
    <t>LA LIBERTAD DE PALLAN</t>
  </si>
  <si>
    <t>JOSE GALVEZ</t>
  </si>
  <si>
    <t>JORGE CHAVEZ</t>
  </si>
  <si>
    <t>HUASMIN</t>
  </si>
  <si>
    <t>CORTEGANA</t>
  </si>
  <si>
    <t>CHUMUCH</t>
  </si>
  <si>
    <t>SAN JUAN</t>
  </si>
  <si>
    <t>NAMORA</t>
  </si>
  <si>
    <t>MATARA</t>
  </si>
  <si>
    <t>MAGDALENA</t>
  </si>
  <si>
    <t>LLACANORA</t>
  </si>
  <si>
    <t>JESUS</t>
  </si>
  <si>
    <t>COSPAN</t>
  </si>
  <si>
    <t>CHETILLA</t>
  </si>
  <si>
    <t>ASUNCION</t>
  </si>
  <si>
    <t>SITACOCHA</t>
  </si>
  <si>
    <t>CONDEBAMBA</t>
  </si>
  <si>
    <t>CACHACHI</t>
  </si>
  <si>
    <t>SUPERFICIE AGRICOLA Y SUS COMPONENTES, BAJO RIEGO Y EN SECANO,</t>
  </si>
  <si>
    <t>SEGUN TAMAÑO DE LA UNIDADES AGROPECUARIAS</t>
  </si>
  <si>
    <t>TAMAÑO DE LAS UNIDADES AGROPECUARIAS</t>
  </si>
  <si>
    <t>TOTAL</t>
  </si>
  <si>
    <t>SUPERFICIE AGRICOLA</t>
  </si>
  <si>
    <t>UNIDADADES AGROPECUARIAS CON SUPERFICIE NO AGRICOLA</t>
  </si>
  <si>
    <t>UNID. AGRO. CON SUPERFICIE AGRICOLA</t>
  </si>
  <si>
    <t>TIERRAS DE LABRANZA</t>
  </si>
  <si>
    <t>TIERRAS CON CULTIVOS PERMANENTES</t>
  </si>
  <si>
    <t>CULTIVOS ASOSIADOS</t>
  </si>
  <si>
    <t>CON CULTIVOS TRANSITORIOS</t>
  </si>
  <si>
    <t>EN BARBECHO</t>
  </si>
  <si>
    <t>EN DESCANSO</t>
  </si>
  <si>
    <t>TIERRAS AGRICOLAS NO TRABAJADAS</t>
  </si>
  <si>
    <t>PROPIAMENTE DICHOS</t>
  </si>
  <si>
    <t>PASTOS CULTIVADOS</t>
  </si>
  <si>
    <t>CULTIVOS FORESTALES</t>
  </si>
  <si>
    <t>REGION CAJAMARCA</t>
  </si>
  <si>
    <t>NUMERO DE UNID.AGROPEC.</t>
  </si>
  <si>
    <t>SUPERFICIE</t>
  </si>
  <si>
    <t>PROV. CAJAMARCA</t>
  </si>
  <si>
    <t>PROV. CAJABAMBA</t>
  </si>
  <si>
    <t>PROV. CELENDIN</t>
  </si>
  <si>
    <t>PROV. CHOTA</t>
  </si>
  <si>
    <t>PROV. CONTUMAZA</t>
  </si>
  <si>
    <t>PROV. CUTERVO</t>
  </si>
  <si>
    <t>PROV. HUALGAYOC</t>
  </si>
  <si>
    <t>PROV. JAEN</t>
  </si>
  <si>
    <t>PROV. SAN IGNACIO</t>
  </si>
  <si>
    <t>PROV. SAN MARCOS</t>
  </si>
  <si>
    <t>PROV. SAN MIGUEL</t>
  </si>
  <si>
    <t>PROV. SAN PABLO</t>
  </si>
  <si>
    <t>PROV. SANTA CRUZ</t>
  </si>
  <si>
    <t>NUMERO DE PRODUCTORES AGROPECUARIOS, POR CONDICION JURIDICA,</t>
  </si>
  <si>
    <t>SEGUN TAMAÑO DE LAS UNIDADES AGROPECUARIAS</t>
  </si>
  <si>
    <t xml:space="preserve">TOTAL </t>
  </si>
  <si>
    <t>CONDICION JURIDICA DEL PRODUCTOR</t>
  </si>
  <si>
    <t>PERSONA NATURAL</t>
  </si>
  <si>
    <t>SOCIEDAD DE HECHOｳS</t>
  </si>
  <si>
    <t>SOCIEDAD DE RESPONSABILIDAD LTDA</t>
  </si>
  <si>
    <t>SOCIEDAD ANOMINA</t>
  </si>
  <si>
    <t>GRUPO CAMPESINO</t>
  </si>
  <si>
    <t>GRUPO DE AGRIC. SIN TIERRAS</t>
  </si>
  <si>
    <t>COMUNIDAD CAMPESINA</t>
  </si>
  <si>
    <t>COMUNIDAD NATIVA</t>
  </si>
  <si>
    <t>COPERAT. AGRARIA PRODUCCION</t>
  </si>
  <si>
    <t>COPERAT. AGRARIA AZUCARERA</t>
  </si>
  <si>
    <t>COPERAT. AGRARIA CAFETALERA</t>
  </si>
  <si>
    <t>COPERAT. AGRARIA COLONIZAC</t>
  </si>
  <si>
    <t>COPERAT. AGRARIA USUARIOS</t>
  </si>
  <si>
    <t>COPERAT. AGRARIA SERVICIOS</t>
  </si>
  <si>
    <t>COOPERATIVA COMUNAL</t>
  </si>
  <si>
    <t>COOPERATIVA AGRARIA TRABAJAD</t>
  </si>
  <si>
    <t>SOCIEDAD AGRICOLA INT. SOC.</t>
  </si>
  <si>
    <t>EMPRESA RURAL PROP.SOC.</t>
  </si>
  <si>
    <t>OTRA</t>
  </si>
  <si>
    <t>NO ESPECIFICADO</t>
  </si>
  <si>
    <t>PRODUCTORES</t>
  </si>
  <si>
    <t>-</t>
  </si>
  <si>
    <t>UNID.AGROPEC.SIN TIERRAS *</t>
  </si>
  <si>
    <t>UNID.AGROPEC.CON TIERRAS</t>
  </si>
  <si>
    <t>MENORES DE 0.5 Has.</t>
  </si>
  <si>
    <t>DE 0.5 A 0.9 Has.</t>
  </si>
  <si>
    <t>DE 1.0 A 1.9 Has.</t>
  </si>
  <si>
    <t>DE 2.0 A 2.9 Has.</t>
  </si>
  <si>
    <t>DE 3.0 A 3.9 Has.</t>
  </si>
  <si>
    <t>DE 4.0 A 4.9 Has.</t>
  </si>
  <si>
    <t>DE 5.0 A 9.9 Has.</t>
  </si>
  <si>
    <t>DE 10.0 A 14.9 Has.</t>
  </si>
  <si>
    <t>DE 15.0 A 19.9 Has.</t>
  </si>
  <si>
    <t>DE 20.0 A 24.9 Has.</t>
  </si>
  <si>
    <t>DE 25.0 A 29.9 Has.</t>
  </si>
  <si>
    <t>DE 30.0 A 39.9 Has.</t>
  </si>
  <si>
    <t>DE 40.0 A 49.9 Has.</t>
  </si>
  <si>
    <t>DE 50.0 A 99.9 Has.</t>
  </si>
  <si>
    <t>DE 100.0 A 199.9 Has.</t>
  </si>
  <si>
    <t>DE 200.0 A 499.9 Has.</t>
  </si>
  <si>
    <t>DE 500.0 A 999.9 Has.</t>
  </si>
  <si>
    <t>DE 1000.0 A 2499.9 Has.</t>
  </si>
  <si>
    <t>DE 2500.0 Y 2999.9 Has.</t>
  </si>
  <si>
    <t>DE 3000.0 Y MAS Has.</t>
  </si>
  <si>
    <t>UNID.AGROPEC.ABANDONADA</t>
  </si>
  <si>
    <t>PROD.CON INFOR.SUPERF.</t>
  </si>
  <si>
    <t>COSTA</t>
  </si>
  <si>
    <t>SIERRA</t>
  </si>
  <si>
    <t>SELVA</t>
  </si>
  <si>
    <t>* SON UNIDADES AGROPECUARIAS QUE NO POSEEN TIERRAS Y SOLO CONDUCEN ESPECIES PECUARIAS.</t>
  </si>
  <si>
    <t>FUENTE: INEI - III CENSO NACIONAL AGROPECUARIO 1994.</t>
  </si>
  <si>
    <t>SUPERFICIE AGRICOLABAJO RIEGO YEN SECANOY SUPERFICIE NO</t>
  </si>
  <si>
    <t>AGRICOLA Y SUS COMPONENTES, SEGUNTAMAÑO DE LAS UNIDADESAGROPECUARIAS</t>
  </si>
  <si>
    <t>SUPERFICIE NO AGRICOLA</t>
  </si>
  <si>
    <t>BAJO RIEGO</t>
  </si>
  <si>
    <t>EN SECANO</t>
  </si>
  <si>
    <t>PASTOS NATURALES</t>
  </si>
  <si>
    <t>MONTES Y BOSQUES</t>
  </si>
  <si>
    <t>TODA OTRA CLASE DE TIERRA</t>
  </si>
  <si>
    <t>MANEJADOS</t>
  </si>
  <si>
    <t>NO MANEJADOS</t>
  </si>
  <si>
    <t>FUENTE: INEI - CENSO AGROPECUARIO 1994</t>
  </si>
  <si>
    <t>Cosechas Has</t>
  </si>
  <si>
    <t>Produccion TM</t>
  </si>
  <si>
    <t>Rendimiento Kg. x Ha</t>
  </si>
  <si>
    <t>Precio en Chacra S/. x Kg.</t>
  </si>
  <si>
    <t>Cultivo</t>
  </si>
  <si>
    <t>Provincia</t>
  </si>
  <si>
    <t>Distrito</t>
  </si>
  <si>
    <t>FUENTE: Dirección Regional Agraria Cajamarca - Dirección de Estadística e Informática</t>
  </si>
  <si>
    <t>ESPECIE</t>
  </si>
  <si>
    <t>VARIABLE</t>
  </si>
  <si>
    <t>UNIDAD MEDIDA</t>
  </si>
  <si>
    <t>VACUNO</t>
  </si>
  <si>
    <t>Producción</t>
  </si>
  <si>
    <t>Unidades (saca)</t>
  </si>
  <si>
    <t>Carne</t>
  </si>
  <si>
    <t>T.M</t>
  </si>
  <si>
    <t>Peso Prom.</t>
  </si>
  <si>
    <t>Vacas en ordeño</t>
  </si>
  <si>
    <t>Leche</t>
  </si>
  <si>
    <t>Lt. Prom. X Vaca</t>
  </si>
  <si>
    <t>OVINO</t>
  </si>
  <si>
    <t>A. Esquilados</t>
  </si>
  <si>
    <t>Lana</t>
  </si>
  <si>
    <t>Kg. Prom. Lana X Oveja</t>
  </si>
  <si>
    <t>PORCINO</t>
  </si>
  <si>
    <t>CAPRINO</t>
  </si>
  <si>
    <t xml:space="preserve">AVES </t>
  </si>
  <si>
    <t>Huevos</t>
  </si>
  <si>
    <t>Gallinas Postura</t>
  </si>
  <si>
    <t xml:space="preserve"> </t>
  </si>
  <si>
    <t># Prom. Huevos X Gall.</t>
  </si>
  <si>
    <t>ALPACAS</t>
  </si>
  <si>
    <t>Fibra</t>
  </si>
  <si>
    <t>Kg. Prom. Fibra X Alpaca</t>
  </si>
  <si>
    <t>CUY</t>
  </si>
  <si>
    <t>Elaborado: Dirección de Información Agraria</t>
  </si>
  <si>
    <t xml:space="preserve">Fuente: Dirección Regional Agraria Cajamarca </t>
  </si>
  <si>
    <t>Nota: el peso esta expresado en Peso en Pie</t>
  </si>
  <si>
    <t>LOS BAYOS DEL INCA</t>
  </si>
  <si>
    <t>CAJAMARCA: PRODUCCIÓN PECUARIA, SEGÚN PRINCIPALES ESPECIES, 2001-2012</t>
  </si>
  <si>
    <t>AGRICOLA</t>
  </si>
  <si>
    <t>PECUARIO</t>
  </si>
  <si>
    <t>Precio</t>
  </si>
  <si>
    <t>Especie</t>
  </si>
  <si>
    <t>Ind. en Pie</t>
  </si>
  <si>
    <t>Ave</t>
  </si>
  <si>
    <t>ACHITA, KIWICHA, O AMARANTO</t>
  </si>
  <si>
    <t>Ovino</t>
  </si>
  <si>
    <t>Porcino</t>
  </si>
  <si>
    <t>Vacuno</t>
  </si>
  <si>
    <t>Caprino</t>
  </si>
  <si>
    <t>Alpaca</t>
  </si>
  <si>
    <t>Huevo</t>
  </si>
  <si>
    <t>ALGODON HIBRIDO HAZERA</t>
  </si>
  <si>
    <t>Fibra Alpaca</t>
  </si>
  <si>
    <t>2/ Peso de animales en pie = Producción / Ind en Pie</t>
  </si>
  <si>
    <t>AVENA GRANO</t>
  </si>
  <si>
    <t>CAÑA DE AZUCAR (CHANCACA)</t>
  </si>
  <si>
    <t>CEBADA CERVECERA</t>
  </si>
  <si>
    <t>COLIFLOR</t>
  </si>
  <si>
    <t>FRIJOL CAUPI,CHICLAYO,CASTILLA,CHILENO GV</t>
  </si>
  <si>
    <t>FRIJOL LOCTAO GRANO SECO</t>
  </si>
  <si>
    <t>MACA</t>
  </si>
  <si>
    <t>MELOCOTONERO</t>
  </si>
  <si>
    <t>NARANJA</t>
  </si>
  <si>
    <t>PAPA AMARILLA</t>
  </si>
  <si>
    <t>SANDIA</t>
  </si>
  <si>
    <t>ZAPOTE</t>
  </si>
  <si>
    <t>VBP= PRECIO AÑO BASE * PRODUCCION TN</t>
  </si>
  <si>
    <t>CAÑA DE AZUCAR</t>
  </si>
  <si>
    <t>ZARANDAJA GRANO VERDE</t>
  </si>
  <si>
    <t>PEPINILLO</t>
  </si>
  <si>
    <t>MANI (FRUTA)</t>
  </si>
  <si>
    <t>OTRAS FRUTAS</t>
  </si>
  <si>
    <t>NUDILLO</t>
  </si>
  <si>
    <t>YACON</t>
  </si>
  <si>
    <t>2012</t>
  </si>
  <si>
    <t>2008</t>
  </si>
  <si>
    <t>2007</t>
  </si>
  <si>
    <t>2006</t>
  </si>
  <si>
    <t>2005</t>
  </si>
  <si>
    <t>2004</t>
  </si>
  <si>
    <t>2003</t>
  </si>
  <si>
    <t>2002</t>
  </si>
  <si>
    <t>2001</t>
  </si>
  <si>
    <t>2000</t>
  </si>
  <si>
    <t>1999</t>
  </si>
  <si>
    <t>1998</t>
  </si>
  <si>
    <t>1997</t>
  </si>
  <si>
    <t>REGION CAJAMARCA: INFORMACION AGRICOLA REGIONAL 1997-2012</t>
  </si>
  <si>
    <t>REGION CAJAMARCA: INFORMACION AGRICOLA REGIONAL 1997-2012 A NIVEL PROVINCIAL</t>
  </si>
  <si>
    <t>REGION CAJAMARCA: INFORMACION AGRICOLA REGIONAL 1997-2012 A NIVEL DISTRITAL</t>
  </si>
  <si>
    <t>ENCAÑADA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</si>
</sst>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\ ###\ ##0.00"/>
    <numFmt numFmtId="165" formatCode="0.00000000"/>
    <numFmt numFmtId="166" formatCode="General_)"/>
    <numFmt numFmtId="167" formatCode="_-[$€]* #,##0.00_-;\-[$€]* #,##0.00_-;_-[$€]* &quot;-&quot;??_-;_-@_-"/>
  </numFmts>
  <fonts count="42">
    <font>
      <sz val="11"/>
      <color theme="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color indexed="8"/>
      <name val="Ottawa"/>
      <family val="2"/>
    </font>
    <font>
      <sz val="14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color indexed="60"/>
      <name val="Arial"/>
      <family val="2"/>
    </font>
    <font>
      <b/>
      <i/>
      <sz val="9"/>
      <name val="Tahoma"/>
      <family val="2"/>
    </font>
    <font>
      <b/>
      <sz val="7"/>
      <color indexed="6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4"/>
      <color indexed="6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6" tint="0.59999389629810485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64"/>
      </bottom>
      <diagonal/>
    </border>
    <border>
      <left style="dashed">
        <color indexed="18"/>
      </left>
      <right style="dashed">
        <color indexed="18"/>
      </right>
      <top style="dashed">
        <color indexed="18"/>
      </top>
      <bottom style="dashed">
        <color indexed="18"/>
      </bottom>
      <diagonal/>
    </border>
    <border>
      <left style="dashed">
        <color indexed="18"/>
      </left>
      <right style="dashed">
        <color indexed="18"/>
      </right>
      <top style="dashed">
        <color indexed="18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44"/>
      </left>
      <right style="medium">
        <color indexed="64"/>
      </right>
      <top style="double">
        <color indexed="64"/>
      </top>
      <bottom/>
      <diagonal/>
    </border>
    <border>
      <left style="double">
        <color indexed="44"/>
      </left>
      <right style="medium">
        <color indexed="64"/>
      </right>
      <top/>
      <bottom/>
      <diagonal/>
    </border>
    <border>
      <left style="double">
        <color indexed="4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44"/>
      </left>
      <right style="medium">
        <color indexed="64"/>
      </right>
      <top/>
      <bottom style="double">
        <color indexed="64"/>
      </bottom>
      <diagonal/>
    </border>
    <border>
      <left style="dashed">
        <color indexed="18"/>
      </left>
      <right style="dashed">
        <color indexed="18"/>
      </right>
      <top style="dashed">
        <color indexed="1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18"/>
      </left>
      <right/>
      <top/>
      <bottom style="dashed">
        <color indexed="18"/>
      </bottom>
      <diagonal/>
    </border>
    <border>
      <left style="dashed">
        <color indexed="18"/>
      </left>
      <right/>
      <top style="dashed">
        <color indexed="18"/>
      </top>
      <bottom style="dashed">
        <color indexed="18"/>
      </bottom>
      <diagonal/>
    </border>
    <border>
      <left style="dashed">
        <color indexed="18"/>
      </left>
      <right/>
      <top style="dashed">
        <color indexed="18"/>
      </top>
      <bottom style="medium">
        <color indexed="64"/>
      </bottom>
      <diagonal/>
    </border>
    <border>
      <left style="medium">
        <color indexed="64"/>
      </left>
      <right style="dashed">
        <color indexed="18"/>
      </right>
      <top style="medium">
        <color indexed="64"/>
      </top>
      <bottom style="dashed">
        <color indexed="18"/>
      </bottom>
      <diagonal/>
    </border>
    <border>
      <left style="dashed">
        <color indexed="18"/>
      </left>
      <right style="dashed">
        <color indexed="18"/>
      </right>
      <top style="medium">
        <color indexed="64"/>
      </top>
      <bottom style="dashed">
        <color indexed="18"/>
      </bottom>
      <diagonal/>
    </border>
    <border>
      <left style="dashed">
        <color indexed="18"/>
      </left>
      <right style="medium">
        <color indexed="64"/>
      </right>
      <top style="medium">
        <color indexed="64"/>
      </top>
      <bottom style="dashed">
        <color indexed="18"/>
      </bottom>
      <diagonal/>
    </border>
    <border>
      <left style="medium">
        <color indexed="64"/>
      </left>
      <right style="dashed">
        <color indexed="18"/>
      </right>
      <top style="dashed">
        <color indexed="18"/>
      </top>
      <bottom style="dashed">
        <color indexed="18"/>
      </bottom>
      <diagonal/>
    </border>
    <border>
      <left style="dashed">
        <color indexed="18"/>
      </left>
      <right style="medium">
        <color indexed="64"/>
      </right>
      <top style="dashed">
        <color indexed="18"/>
      </top>
      <bottom style="dashed">
        <color indexed="18"/>
      </bottom>
      <diagonal/>
    </border>
    <border>
      <left style="medium">
        <color indexed="64"/>
      </left>
      <right style="dashed">
        <color indexed="18"/>
      </right>
      <top style="dashed">
        <color indexed="18"/>
      </top>
      <bottom style="medium">
        <color indexed="64"/>
      </bottom>
      <diagonal/>
    </border>
    <border>
      <left style="dashed">
        <color indexed="18"/>
      </left>
      <right style="medium">
        <color indexed="64"/>
      </right>
      <top style="dashed">
        <color indexed="1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18"/>
      </bottom>
      <diagonal/>
    </border>
    <border>
      <left style="medium">
        <color indexed="64"/>
      </left>
      <right style="medium">
        <color indexed="64"/>
      </right>
      <top style="dashed">
        <color indexed="18"/>
      </top>
      <bottom style="dashed">
        <color indexed="18"/>
      </bottom>
      <diagonal/>
    </border>
    <border>
      <left style="medium">
        <color indexed="64"/>
      </left>
      <right style="medium">
        <color indexed="64"/>
      </right>
      <top style="dashed">
        <color indexed="1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18"/>
      </top>
      <bottom/>
      <diagonal/>
    </border>
    <border>
      <left style="medium">
        <color indexed="64"/>
      </left>
      <right style="dashed">
        <color indexed="18"/>
      </right>
      <top style="dashed">
        <color indexed="18"/>
      </top>
      <bottom/>
      <diagonal/>
    </border>
    <border>
      <left style="dashed">
        <color indexed="18"/>
      </left>
      <right style="medium">
        <color indexed="64"/>
      </right>
      <top style="dashed">
        <color indexed="18"/>
      </top>
      <bottom/>
      <diagonal/>
    </border>
  </borders>
  <cellStyleXfs count="46">
    <xf numFmtId="0" fontId="0" fillId="0" borderId="0"/>
    <xf numFmtId="0" fontId="4" fillId="0" borderId="0"/>
    <xf numFmtId="49" fontId="9" fillId="0" borderId="0" applyNumberFormat="0">
      <protection locked="0"/>
    </xf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4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5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5" borderId="0" applyNumberFormat="0" applyBorder="0" applyAlignment="0" applyProtection="0"/>
    <xf numFmtId="0" fontId="19" fillId="14" borderId="0" applyNumberFormat="0" applyBorder="0" applyAlignment="0" applyProtection="0"/>
    <xf numFmtId="0" fontId="20" fillId="4" borderId="19" applyNumberFormat="0" applyAlignment="0" applyProtection="0"/>
    <xf numFmtId="0" fontId="21" fillId="15" borderId="20" applyNumberFormat="0" applyAlignment="0" applyProtection="0"/>
    <xf numFmtId="0" fontId="22" fillId="0" borderId="21" applyNumberFormat="0" applyFill="0" applyAlignment="0" applyProtection="0"/>
    <xf numFmtId="0" fontId="23" fillId="0" borderId="0" applyNumberFormat="0" applyFill="0" applyBorder="0" applyAlignment="0" applyProtection="0"/>
    <xf numFmtId="0" fontId="18" fillId="13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9" borderId="0" applyNumberFormat="0" applyBorder="0" applyAlignment="0" applyProtection="0"/>
    <xf numFmtId="0" fontId="24" fillId="5" borderId="19" applyNumberFormat="0" applyAlignment="0" applyProtection="0"/>
    <xf numFmtId="0" fontId="25" fillId="20" borderId="0" applyNumberFormat="0" applyBorder="0" applyAlignment="0" applyProtection="0"/>
    <xf numFmtId="0" fontId="26" fillId="11" borderId="0" applyNumberFormat="0" applyBorder="0" applyAlignment="0" applyProtection="0"/>
    <xf numFmtId="0" fontId="4" fillId="6" borderId="22" applyNumberFormat="0" applyFont="0" applyAlignment="0" applyProtection="0"/>
    <xf numFmtId="0" fontId="27" fillId="4" borderId="23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24" applyNumberFormat="0" applyFill="0" applyAlignment="0" applyProtection="0"/>
    <xf numFmtId="0" fontId="32" fillId="0" borderId="25" applyNumberFormat="0" applyFill="0" applyAlignment="0" applyProtection="0"/>
    <xf numFmtId="0" fontId="23" fillId="0" borderId="26" applyNumberFormat="0" applyFill="0" applyAlignment="0" applyProtection="0"/>
    <xf numFmtId="0" fontId="33" fillId="0" borderId="27" applyNumberFormat="0" applyFill="0" applyAlignment="0" applyProtection="0"/>
    <xf numFmtId="0" fontId="39" fillId="0" borderId="0"/>
    <xf numFmtId="167" fontId="39" fillId="0" borderId="0" applyFont="0" applyFill="0" applyBorder="0" applyAlignment="0" applyProtection="0"/>
  </cellStyleXfs>
  <cellXfs count="200">
    <xf numFmtId="0" fontId="0" fillId="0" borderId="0" xfId="0"/>
    <xf numFmtId="0" fontId="3" fillId="0" borderId="1" xfId="0" applyFont="1" applyBorder="1" applyAlignment="1">
      <alignment horizontal="left"/>
    </xf>
    <xf numFmtId="0" fontId="5" fillId="0" borderId="0" xfId="1" applyFont="1" applyAlignment="1">
      <alignment horizontal="centerContinuous"/>
    </xf>
    <xf numFmtId="0" fontId="6" fillId="0" borderId="0" xfId="1" applyFont="1"/>
    <xf numFmtId="0" fontId="4" fillId="0" borderId="0" xfId="1"/>
    <xf numFmtId="0" fontId="6" fillId="0" borderId="9" xfId="1" applyFont="1" applyBorder="1" applyAlignment="1">
      <alignment horizontal="center" vertical="center" wrapText="1"/>
    </xf>
    <xf numFmtId="0" fontId="7" fillId="0" borderId="11" xfId="1" applyFont="1" applyBorder="1"/>
    <xf numFmtId="0" fontId="8" fillId="0" borderId="12" xfId="1" applyFont="1" applyBorder="1"/>
    <xf numFmtId="0" fontId="8" fillId="0" borderId="13" xfId="1" applyFont="1" applyBorder="1"/>
    <xf numFmtId="0" fontId="8" fillId="0" borderId="0" xfId="1" applyFont="1"/>
    <xf numFmtId="1" fontId="8" fillId="0" borderId="5" xfId="1" applyNumberFormat="1" applyFont="1" applyBorder="1" applyAlignment="1">
      <alignment horizontal="left" indent="2"/>
    </xf>
    <xf numFmtId="1" fontId="8" fillId="0" borderId="6" xfId="1" applyNumberFormat="1" applyFont="1" applyBorder="1"/>
    <xf numFmtId="1" fontId="8" fillId="0" borderId="7" xfId="1" applyNumberFormat="1" applyFont="1" applyBorder="1"/>
    <xf numFmtId="1" fontId="8" fillId="0" borderId="0" xfId="1" applyNumberFormat="1" applyFont="1"/>
    <xf numFmtId="0" fontId="8" fillId="0" borderId="8" xfId="1" applyFont="1" applyBorder="1" applyAlignment="1">
      <alignment horizontal="left" indent="2"/>
    </xf>
    <xf numFmtId="164" fontId="8" fillId="0" borderId="9" xfId="1" applyNumberFormat="1" applyFont="1" applyBorder="1"/>
    <xf numFmtId="164" fontId="8" fillId="0" borderId="10" xfId="1" applyNumberFormat="1" applyFont="1" applyBorder="1"/>
    <xf numFmtId="164" fontId="4" fillId="0" borderId="0" xfId="1" applyNumberFormat="1"/>
    <xf numFmtId="0" fontId="6" fillId="0" borderId="11" xfId="1" applyFont="1" applyBorder="1"/>
    <xf numFmtId="164" fontId="4" fillId="0" borderId="12" xfId="1" applyNumberFormat="1" applyBorder="1"/>
    <xf numFmtId="164" fontId="4" fillId="0" borderId="13" xfId="1" applyNumberFormat="1" applyBorder="1"/>
    <xf numFmtId="1" fontId="4" fillId="0" borderId="5" xfId="1" applyNumberFormat="1" applyBorder="1" applyAlignment="1">
      <alignment horizontal="left" indent="2"/>
    </xf>
    <xf numFmtId="1" fontId="4" fillId="0" borderId="6" xfId="1" applyNumberFormat="1" applyBorder="1"/>
    <xf numFmtId="1" fontId="4" fillId="0" borderId="7" xfId="1" applyNumberFormat="1" applyBorder="1"/>
    <xf numFmtId="1" fontId="4" fillId="0" borderId="0" xfId="1" applyNumberFormat="1"/>
    <xf numFmtId="0" fontId="4" fillId="0" borderId="8" xfId="1" applyBorder="1" applyAlignment="1">
      <alignment horizontal="left" indent="2"/>
    </xf>
    <xf numFmtId="164" fontId="4" fillId="0" borderId="9" xfId="1" applyNumberFormat="1" applyBorder="1"/>
    <xf numFmtId="164" fontId="4" fillId="0" borderId="10" xfId="1" applyNumberFormat="1" applyBorder="1"/>
    <xf numFmtId="0" fontId="5" fillId="0" borderId="0" xfId="1" applyFont="1" applyBorder="1" applyAlignment="1">
      <alignment horizontal="centerContinuous" vertical="center" wrapText="1"/>
    </xf>
    <xf numFmtId="0" fontId="10" fillId="0" borderId="0" xfId="1" applyFont="1" applyBorder="1" applyAlignment="1">
      <alignment horizontal="centerContinuous"/>
    </xf>
    <xf numFmtId="0" fontId="4" fillId="0" borderId="0" xfId="1" applyBorder="1"/>
    <xf numFmtId="0" fontId="11" fillId="0" borderId="6" xfId="1" applyFont="1" applyBorder="1" applyAlignment="1">
      <alignment horizontal="centerContinuous" vertical="center" wrapText="1"/>
    </xf>
    <xf numFmtId="0" fontId="11" fillId="0" borderId="6" xfId="1" applyFont="1" applyBorder="1" applyAlignment="1">
      <alignment horizontal="center" vertical="center" wrapText="1"/>
    </xf>
    <xf numFmtId="0" fontId="12" fillId="0" borderId="14" xfId="1" applyFont="1" applyBorder="1"/>
    <xf numFmtId="0" fontId="13" fillId="0" borderId="0" xfId="1" applyFont="1" applyBorder="1"/>
    <xf numFmtId="0" fontId="13" fillId="0" borderId="15" xfId="1" applyFont="1" applyBorder="1" applyAlignment="1">
      <alignment horizontal="left" indent="1"/>
    </xf>
    <xf numFmtId="0" fontId="13" fillId="0" borderId="6" xfId="1" applyFont="1" applyBorder="1" applyAlignment="1">
      <alignment horizontal="right"/>
    </xf>
    <xf numFmtId="0" fontId="13" fillId="0" borderId="6" xfId="1" applyFont="1" applyBorder="1" applyAlignment="1">
      <alignment horizontal="left" indent="1"/>
    </xf>
    <xf numFmtId="0" fontId="13" fillId="0" borderId="0" xfId="1" applyFont="1" applyBorder="1" applyAlignment="1">
      <alignment horizontal="left" indent="1"/>
    </xf>
    <xf numFmtId="0" fontId="13" fillId="0" borderId="0" xfId="1" applyFont="1" applyBorder="1" applyAlignment="1">
      <alignment horizontal="right"/>
    </xf>
    <xf numFmtId="0" fontId="6" fillId="0" borderId="14" xfId="1" applyFont="1" applyBorder="1"/>
    <xf numFmtId="0" fontId="4" fillId="0" borderId="0" xfId="1" applyBorder="1" applyAlignment="1">
      <alignment horizontal="right"/>
    </xf>
    <xf numFmtId="0" fontId="4" fillId="0" borderId="15" xfId="1" applyBorder="1" applyAlignment="1">
      <alignment horizontal="left" indent="1"/>
    </xf>
    <xf numFmtId="0" fontId="4" fillId="0" borderId="6" xfId="1" applyBorder="1" applyAlignment="1">
      <alignment horizontal="right"/>
    </xf>
    <xf numFmtId="0" fontId="6" fillId="0" borderId="6" xfId="1" applyFont="1" applyBorder="1"/>
    <xf numFmtId="0" fontId="4" fillId="0" borderId="6" xfId="1" applyBorder="1" applyAlignment="1">
      <alignment horizontal="left" indent="1"/>
    </xf>
    <xf numFmtId="0" fontId="4" fillId="0" borderId="0" xfId="1" applyBorder="1" applyAlignment="1">
      <alignment horizontal="left" indent="1"/>
    </xf>
    <xf numFmtId="0" fontId="5" fillId="0" borderId="0" xfId="1" applyFont="1" applyFill="1" applyAlignment="1">
      <alignment horizontal="centerContinuous"/>
    </xf>
    <xf numFmtId="0" fontId="4" fillId="0" borderId="0" xfId="1" applyFill="1"/>
    <xf numFmtId="0" fontId="6" fillId="0" borderId="0" xfId="1" applyFont="1" applyFill="1" applyAlignment="1">
      <alignment horizontal="center"/>
    </xf>
    <xf numFmtId="0" fontId="6" fillId="0" borderId="16" xfId="1" applyFont="1" applyFill="1" applyBorder="1" applyAlignment="1">
      <alignment horizontal="center" vertical="center" wrapText="1"/>
    </xf>
    <xf numFmtId="0" fontId="7" fillId="0" borderId="11" xfId="1" applyFont="1" applyFill="1" applyBorder="1"/>
    <xf numFmtId="0" fontId="8" fillId="0" borderId="12" xfId="1" applyFont="1" applyFill="1" applyBorder="1"/>
    <xf numFmtId="0" fontId="8" fillId="0" borderId="13" xfId="1" applyFont="1" applyFill="1" applyBorder="1"/>
    <xf numFmtId="0" fontId="8" fillId="0" borderId="0" xfId="1" applyFont="1" applyFill="1"/>
    <xf numFmtId="1" fontId="8" fillId="0" borderId="5" xfId="1" applyNumberFormat="1" applyFont="1" applyFill="1" applyBorder="1" applyAlignment="1">
      <alignment horizontal="left" indent="2"/>
    </xf>
    <xf numFmtId="1" fontId="8" fillId="0" borderId="6" xfId="1" applyNumberFormat="1" applyFont="1" applyFill="1" applyBorder="1" applyAlignment="1">
      <alignment horizontal="right"/>
    </xf>
    <xf numFmtId="1" fontId="8" fillId="0" borderId="7" xfId="1" applyNumberFormat="1" applyFont="1" applyFill="1" applyBorder="1" applyAlignment="1">
      <alignment horizontal="right"/>
    </xf>
    <xf numFmtId="1" fontId="8" fillId="0" borderId="0" xfId="1" applyNumberFormat="1" applyFont="1" applyFill="1"/>
    <xf numFmtId="0" fontId="8" fillId="0" borderId="8" xfId="1" applyFont="1" applyFill="1" applyBorder="1" applyAlignment="1">
      <alignment horizontal="left" indent="2"/>
    </xf>
    <xf numFmtId="164" fontId="8" fillId="0" borderId="9" xfId="1" applyNumberFormat="1" applyFont="1" applyFill="1" applyBorder="1" applyAlignment="1">
      <alignment horizontal="right"/>
    </xf>
    <xf numFmtId="164" fontId="8" fillId="0" borderId="10" xfId="1" applyNumberFormat="1" applyFont="1" applyFill="1" applyBorder="1" applyAlignment="1">
      <alignment horizontal="right"/>
    </xf>
    <xf numFmtId="0" fontId="4" fillId="0" borderId="17" xfId="1" applyFill="1" applyBorder="1" applyAlignment="1">
      <alignment horizontal="left" indent="2"/>
    </xf>
    <xf numFmtId="164" fontId="4" fillId="0" borderId="0" xfId="1" applyNumberFormat="1" applyFill="1" applyBorder="1" applyAlignment="1">
      <alignment horizontal="right"/>
    </xf>
    <xf numFmtId="164" fontId="4" fillId="0" borderId="18" xfId="1" applyNumberFormat="1" applyFill="1" applyBorder="1" applyAlignment="1">
      <alignment horizontal="right"/>
    </xf>
    <xf numFmtId="0" fontId="6" fillId="0" borderId="11" xfId="1" applyFont="1" applyFill="1" applyBorder="1"/>
    <xf numFmtId="164" fontId="4" fillId="0" borderId="12" xfId="1" applyNumberFormat="1" applyFill="1" applyBorder="1"/>
    <xf numFmtId="164" fontId="4" fillId="0" borderId="13" xfId="1" applyNumberFormat="1" applyFill="1" applyBorder="1"/>
    <xf numFmtId="1" fontId="4" fillId="0" borderId="5" xfId="1" applyNumberFormat="1" applyFill="1" applyBorder="1" applyAlignment="1">
      <alignment horizontal="left" indent="2"/>
    </xf>
    <xf numFmtId="1" fontId="4" fillId="0" borderId="6" xfId="1" applyNumberFormat="1" applyFill="1" applyBorder="1" applyAlignment="1">
      <alignment horizontal="right"/>
    </xf>
    <xf numFmtId="1" fontId="4" fillId="0" borderId="7" xfId="1" applyNumberFormat="1" applyFill="1" applyBorder="1" applyAlignment="1">
      <alignment horizontal="right"/>
    </xf>
    <xf numFmtId="1" fontId="4" fillId="0" borderId="0" xfId="1" applyNumberFormat="1" applyFill="1"/>
    <xf numFmtId="0" fontId="4" fillId="0" borderId="8" xfId="1" applyFill="1" applyBorder="1" applyAlignment="1">
      <alignment horizontal="left" indent="2"/>
    </xf>
    <xf numFmtId="164" fontId="4" fillId="0" borderId="9" xfId="1" applyNumberFormat="1" applyFill="1" applyBorder="1" applyAlignment="1">
      <alignment horizontal="right"/>
    </xf>
    <xf numFmtId="164" fontId="4" fillId="0" borderId="10" xfId="1" applyNumberFormat="1" applyFill="1" applyBorder="1" applyAlignment="1">
      <alignment horizontal="right"/>
    </xf>
    <xf numFmtId="0" fontId="15" fillId="0" borderId="0" xfId="0" applyFont="1" applyBorder="1" applyAlignment="1" applyProtection="1">
      <alignment horizontal="left"/>
    </xf>
    <xf numFmtId="2" fontId="0" fillId="0" borderId="0" xfId="0" applyNumberFormat="1"/>
    <xf numFmtId="0" fontId="0" fillId="0" borderId="0" xfId="0" applyBorder="1"/>
    <xf numFmtId="1" fontId="1" fillId="0" borderId="29" xfId="0" applyNumberFormat="1" applyFont="1" applyBorder="1" applyAlignment="1">
      <alignment horizontal="right"/>
    </xf>
    <xf numFmtId="1" fontId="1" fillId="0" borderId="30" xfId="0" applyNumberFormat="1" applyFont="1" applyBorder="1" applyAlignment="1">
      <alignment horizontal="right"/>
    </xf>
    <xf numFmtId="0" fontId="0" fillId="0" borderId="28" xfId="0" applyBorder="1" applyAlignment="1">
      <alignment horizontal="left"/>
    </xf>
    <xf numFmtId="0" fontId="36" fillId="0" borderId="0" xfId="0" applyFont="1" applyFill="1" applyBorder="1" applyProtection="1"/>
    <xf numFmtId="0" fontId="37" fillId="0" borderId="31" xfId="0" applyFont="1" applyFill="1" applyBorder="1" applyProtection="1"/>
    <xf numFmtId="0" fontId="36" fillId="0" borderId="31" xfId="0" applyFont="1" applyFill="1" applyBorder="1" applyProtection="1"/>
    <xf numFmtId="0" fontId="36" fillId="0" borderId="31" xfId="0" applyFont="1" applyFill="1" applyBorder="1" applyAlignment="1" applyProtection="1">
      <alignment vertical="center"/>
    </xf>
    <xf numFmtId="0" fontId="37" fillId="0" borderId="31" xfId="0" applyFont="1" applyFill="1" applyBorder="1" applyAlignment="1" applyProtection="1">
      <alignment horizontal="center" vertical="center" wrapText="1"/>
    </xf>
    <xf numFmtId="1" fontId="37" fillId="0" borderId="31" xfId="0" applyNumberFormat="1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horizontal="center" vertical="center" wrapText="1"/>
    </xf>
    <xf numFmtId="0" fontId="37" fillId="0" borderId="35" xfId="0" applyFont="1" applyFill="1" applyBorder="1" applyProtection="1"/>
    <xf numFmtId="0" fontId="36" fillId="0" borderId="0" xfId="0" applyFont="1" applyFill="1" applyBorder="1" applyAlignment="1" applyProtection="1">
      <alignment horizontal="left"/>
    </xf>
    <xf numFmtId="0" fontId="36" fillId="0" borderId="0" xfId="0" applyFont="1" applyFill="1" applyBorder="1" applyAlignment="1" applyProtection="1">
      <alignment horizontal="right"/>
    </xf>
    <xf numFmtId="2" fontId="37" fillId="0" borderId="36" xfId="0" applyNumberFormat="1" applyFont="1" applyFill="1" applyBorder="1" applyProtection="1"/>
    <xf numFmtId="2" fontId="36" fillId="0" borderId="0" xfId="0" applyNumberFormat="1" applyFont="1" applyFill="1" applyBorder="1" applyAlignment="1" applyProtection="1">
      <alignment horizontal="left"/>
    </xf>
    <xf numFmtId="2" fontId="36" fillId="0" borderId="0" xfId="0" applyNumberFormat="1" applyFont="1" applyFill="1" applyBorder="1" applyAlignment="1" applyProtection="1">
      <alignment horizontal="right"/>
    </xf>
    <xf numFmtId="2" fontId="36" fillId="0" borderId="0" xfId="0" applyNumberFormat="1" applyFont="1" applyFill="1" applyBorder="1" applyProtection="1"/>
    <xf numFmtId="2" fontId="37" fillId="0" borderId="0" xfId="0" applyNumberFormat="1" applyFont="1" applyFill="1" applyBorder="1" applyAlignment="1" applyProtection="1">
      <alignment horizontal="right"/>
    </xf>
    <xf numFmtId="0" fontId="37" fillId="0" borderId="36" xfId="0" applyFont="1" applyFill="1" applyBorder="1" applyProtection="1"/>
    <xf numFmtId="2" fontId="37" fillId="0" borderId="37" xfId="0" applyNumberFormat="1" applyFont="1" applyFill="1" applyBorder="1" applyProtection="1"/>
    <xf numFmtId="2" fontId="36" fillId="0" borderId="38" xfId="0" applyNumberFormat="1" applyFont="1" applyFill="1" applyBorder="1" applyProtection="1"/>
    <xf numFmtId="2" fontId="37" fillId="0" borderId="38" xfId="0" applyNumberFormat="1" applyFont="1" applyFill="1" applyBorder="1" applyAlignment="1" applyProtection="1">
      <alignment horizontal="right"/>
    </xf>
    <xf numFmtId="2" fontId="36" fillId="0" borderId="38" xfId="0" applyNumberFormat="1" applyFont="1" applyFill="1" applyBorder="1" applyAlignment="1" applyProtection="1">
      <alignment horizontal="right"/>
    </xf>
    <xf numFmtId="2" fontId="36" fillId="0" borderId="38" xfId="0" applyNumberFormat="1" applyFont="1" applyFill="1" applyBorder="1" applyAlignment="1" applyProtection="1"/>
    <xf numFmtId="0" fontId="37" fillId="0" borderId="36" xfId="0" quotePrefix="1" applyFont="1" applyFill="1" applyBorder="1" applyAlignment="1" applyProtection="1">
      <alignment horizontal="left"/>
    </xf>
    <xf numFmtId="2" fontId="37" fillId="0" borderId="36" xfId="0" quotePrefix="1" applyNumberFormat="1" applyFont="1" applyFill="1" applyBorder="1" applyAlignment="1" applyProtection="1">
      <alignment horizontal="left"/>
    </xf>
    <xf numFmtId="2" fontId="36" fillId="0" borderId="0" xfId="0" applyNumberFormat="1" applyFont="1" applyFill="1" applyBorder="1" applyAlignment="1" applyProtection="1"/>
    <xf numFmtId="2" fontId="37" fillId="0" borderId="38" xfId="0" applyNumberFormat="1" applyFont="1" applyFill="1" applyBorder="1" applyAlignment="1" applyProtection="1"/>
    <xf numFmtId="2" fontId="37" fillId="0" borderId="39" xfId="0" applyNumberFormat="1" applyFont="1" applyFill="1" applyBorder="1" applyProtection="1"/>
    <xf numFmtId="2" fontId="36" fillId="0" borderId="31" xfId="0" applyNumberFormat="1" applyFont="1" applyFill="1" applyBorder="1" applyAlignment="1" applyProtection="1"/>
    <xf numFmtId="2" fontId="37" fillId="0" borderId="31" xfId="0" applyNumberFormat="1" applyFont="1" applyFill="1" applyBorder="1" applyAlignment="1" applyProtection="1">
      <alignment horizontal="right"/>
    </xf>
    <xf numFmtId="2" fontId="36" fillId="0" borderId="31" xfId="0" applyNumberFormat="1" applyFont="1" applyFill="1" applyBorder="1" applyAlignment="1" applyProtection="1">
      <alignment horizontal="right"/>
    </xf>
    <xf numFmtId="0" fontId="38" fillId="0" borderId="0" xfId="0" applyFont="1" applyFill="1"/>
    <xf numFmtId="0" fontId="36" fillId="0" borderId="0" xfId="0" applyFont="1" applyFill="1" applyProtection="1"/>
    <xf numFmtId="3" fontId="36" fillId="0" borderId="0" xfId="0" applyNumberFormat="1" applyFont="1" applyFill="1" applyProtection="1"/>
    <xf numFmtId="2" fontId="36" fillId="0" borderId="0" xfId="0" applyNumberFormat="1" applyFont="1" applyFill="1" applyProtection="1"/>
    <xf numFmtId="0" fontId="11" fillId="0" borderId="0" xfId="1" applyFont="1" applyFill="1" applyBorder="1" applyAlignment="1" applyProtection="1">
      <alignment horizontal="left" vertical="center"/>
    </xf>
    <xf numFmtId="0" fontId="36" fillId="0" borderId="0" xfId="0" applyFont="1" applyFill="1" applyAlignment="1" applyProtection="1">
      <alignment vertical="center"/>
    </xf>
    <xf numFmtId="0" fontId="37" fillId="0" borderId="0" xfId="0" applyFont="1" applyFill="1" applyProtection="1"/>
    <xf numFmtId="0" fontId="36" fillId="0" borderId="33" xfId="0" applyFont="1" applyFill="1" applyBorder="1" applyProtection="1"/>
    <xf numFmtId="0" fontId="39" fillId="0" borderId="0" xfId="44"/>
    <xf numFmtId="0" fontId="6" fillId="0" borderId="0" xfId="44" applyFont="1"/>
    <xf numFmtId="0" fontId="6" fillId="0" borderId="0" xfId="44" applyFont="1" applyAlignment="1">
      <alignment horizontal="center"/>
    </xf>
    <xf numFmtId="165" fontId="6" fillId="0" borderId="0" xfId="44" applyNumberFormat="1" applyFont="1" applyAlignment="1">
      <alignment horizontal="center"/>
    </xf>
    <xf numFmtId="165" fontId="39" fillId="0" borderId="0" xfId="44" applyNumberFormat="1"/>
    <xf numFmtId="166" fontId="40" fillId="0" borderId="0" xfId="44" applyNumberFormat="1" applyFont="1" applyFill="1" applyAlignment="1" applyProtection="1">
      <alignment horizontal="left" vertical="center"/>
    </xf>
    <xf numFmtId="166" fontId="41" fillId="0" borderId="0" xfId="44" applyNumberFormat="1" applyFont="1" applyFill="1" applyAlignment="1" applyProtection="1">
      <alignment horizontal="left"/>
    </xf>
    <xf numFmtId="165" fontId="4" fillId="0" borderId="0" xfId="44" applyNumberFormat="1" applyFont="1"/>
    <xf numFmtId="0" fontId="12" fillId="0" borderId="0" xfId="44" applyFont="1"/>
    <xf numFmtId="0" fontId="34" fillId="0" borderId="0" xfId="0" applyFont="1" applyBorder="1" applyAlignment="1"/>
    <xf numFmtId="1" fontId="1" fillId="0" borderId="40" xfId="0" applyNumberFormat="1" applyFont="1" applyBorder="1" applyAlignment="1">
      <alignment horizontal="right"/>
    </xf>
    <xf numFmtId="0" fontId="0" fillId="0" borderId="0" xfId="0" applyBorder="1" applyAlignment="1">
      <alignment horizontal="left"/>
    </xf>
    <xf numFmtId="0" fontId="1" fillId="0" borderId="0" xfId="0" applyFont="1" applyBorder="1" applyAlignment="1">
      <alignment horizontal="left"/>
    </xf>
    <xf numFmtId="2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 applyAlignment="1">
      <alignment horizontal="right"/>
    </xf>
    <xf numFmtId="2" fontId="1" fillId="0" borderId="0" xfId="0" applyNumberFormat="1" applyFont="1" applyBorder="1"/>
    <xf numFmtId="0" fontId="0" fillId="0" borderId="28" xfId="0" applyBorder="1"/>
    <xf numFmtId="2" fontId="14" fillId="21" borderId="3" xfId="0" applyNumberFormat="1" applyFont="1" applyFill="1" applyBorder="1" applyAlignment="1">
      <alignment horizontal="centerContinuous"/>
    </xf>
    <xf numFmtId="2" fontId="14" fillId="21" borderId="4" xfId="0" applyNumberFormat="1" applyFont="1" applyFill="1" applyBorder="1" applyAlignment="1">
      <alignment horizontal="centerContinuous"/>
    </xf>
    <xf numFmtId="2" fontId="16" fillId="21" borderId="9" xfId="1" applyNumberFormat="1" applyFont="1" applyFill="1" applyBorder="1" applyAlignment="1">
      <alignment horizontal="center" vertical="center" wrapText="1"/>
    </xf>
    <xf numFmtId="1" fontId="16" fillId="21" borderId="9" xfId="1" applyNumberFormat="1" applyFont="1" applyFill="1" applyBorder="1" applyAlignment="1">
      <alignment horizontal="center" vertical="center" wrapText="1"/>
    </xf>
    <xf numFmtId="2" fontId="16" fillId="21" borderId="10" xfId="1" applyNumberFormat="1" applyFont="1" applyFill="1" applyBorder="1" applyAlignment="1">
      <alignment horizontal="center" vertical="center" wrapText="1"/>
    </xf>
    <xf numFmtId="2" fontId="14" fillId="21" borderId="2" xfId="0" applyNumberFormat="1" applyFont="1" applyFill="1" applyBorder="1" applyAlignment="1">
      <alignment horizontal="centerContinuous"/>
    </xf>
    <xf numFmtId="2" fontId="16" fillId="21" borderId="8" xfId="1" applyNumberFormat="1" applyFont="1" applyFill="1" applyBorder="1" applyAlignment="1">
      <alignment horizontal="center" vertical="center" wrapText="1"/>
    </xf>
    <xf numFmtId="1" fontId="1" fillId="0" borderId="47" xfId="0" applyNumberFormat="1" applyFont="1" applyBorder="1" applyAlignment="1">
      <alignment horizontal="left"/>
    </xf>
    <xf numFmtId="1" fontId="1" fillId="0" borderId="48" xfId="0" applyNumberFormat="1" applyFont="1" applyBorder="1" applyAlignment="1">
      <alignment horizontal="left"/>
    </xf>
    <xf numFmtId="1" fontId="1" fillId="0" borderId="49" xfId="0" applyNumberFormat="1" applyFont="1" applyBorder="1" applyAlignment="1">
      <alignment horizontal="left"/>
    </xf>
    <xf numFmtId="1" fontId="1" fillId="0" borderId="50" xfId="0" applyNumberFormat="1" applyFont="1" applyBorder="1" applyAlignment="1">
      <alignment horizontal="right"/>
    </xf>
    <xf numFmtId="1" fontId="1" fillId="0" borderId="51" xfId="0" applyNumberFormat="1" applyFont="1" applyBorder="1" applyAlignment="1">
      <alignment horizontal="right"/>
    </xf>
    <xf numFmtId="2" fontId="1" fillId="0" borderId="52" xfId="0" applyNumberFormat="1" applyFont="1" applyBorder="1" applyAlignment="1">
      <alignment horizontal="right"/>
    </xf>
    <xf numFmtId="1" fontId="1" fillId="0" borderId="53" xfId="0" applyNumberFormat="1" applyFont="1" applyBorder="1" applyAlignment="1">
      <alignment horizontal="right"/>
    </xf>
    <xf numFmtId="2" fontId="1" fillId="0" borderId="54" xfId="0" applyNumberFormat="1" applyFont="1" applyBorder="1" applyAlignment="1">
      <alignment horizontal="right"/>
    </xf>
    <xf numFmtId="1" fontId="1" fillId="0" borderId="55" xfId="0" applyNumberFormat="1" applyFont="1" applyBorder="1" applyAlignment="1">
      <alignment horizontal="right"/>
    </xf>
    <xf numFmtId="2" fontId="1" fillId="0" borderId="56" xfId="0" applyNumberFormat="1" applyFont="1" applyBorder="1" applyAlignment="1">
      <alignment horizontal="right"/>
    </xf>
    <xf numFmtId="0" fontId="1" fillId="0" borderId="57" xfId="0" applyFont="1" applyBorder="1" applyAlignment="1">
      <alignment horizontal="left"/>
    </xf>
    <xf numFmtId="0" fontId="1" fillId="0" borderId="58" xfId="0" applyFont="1" applyBorder="1" applyAlignment="1">
      <alignment horizontal="left"/>
    </xf>
    <xf numFmtId="0" fontId="1" fillId="0" borderId="59" xfId="0" applyFont="1" applyBorder="1" applyAlignment="1">
      <alignment horizontal="left"/>
    </xf>
    <xf numFmtId="0" fontId="2" fillId="2" borderId="17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2" fillId="2" borderId="0" xfId="0" applyNumberFormat="1" applyFont="1" applyFill="1" applyBorder="1" applyAlignment="1">
      <alignment horizontal="right"/>
    </xf>
    <xf numFmtId="0" fontId="2" fillId="2" borderId="0" xfId="0" applyNumberFormat="1" applyFont="1" applyFill="1" applyBorder="1"/>
    <xf numFmtId="0" fontId="2" fillId="2" borderId="18" xfId="0" applyNumberFormat="1" applyFont="1" applyFill="1" applyBorder="1"/>
    <xf numFmtId="0" fontId="0" fillId="0" borderId="17" xfId="0" applyBorder="1" applyAlignment="1">
      <alignment horizontal="left"/>
    </xf>
    <xf numFmtId="2" fontId="1" fillId="0" borderId="18" xfId="0" applyNumberFormat="1" applyFont="1" applyBorder="1"/>
    <xf numFmtId="0" fontId="0" fillId="0" borderId="60" xfId="0" applyBorder="1" applyAlignment="1">
      <alignment horizontal="left"/>
    </xf>
    <xf numFmtId="0" fontId="1" fillId="0" borderId="61" xfId="0" applyFont="1" applyBorder="1" applyAlignment="1">
      <alignment horizontal="left"/>
    </xf>
    <xf numFmtId="1" fontId="1" fillId="0" borderId="62" xfId="0" applyNumberFormat="1" applyFont="1" applyBorder="1" applyAlignment="1">
      <alignment horizontal="right"/>
    </xf>
    <xf numFmtId="2" fontId="1" fillId="0" borderId="63" xfId="0" applyNumberFormat="1" applyFont="1" applyBorder="1" applyAlignment="1">
      <alignment horizontal="right"/>
    </xf>
    <xf numFmtId="0" fontId="0" fillId="0" borderId="12" xfId="0" applyBorder="1" applyAlignment="1">
      <alignment horizontal="left"/>
    </xf>
    <xf numFmtId="0" fontId="1" fillId="0" borderId="12" xfId="0" applyFont="1" applyBorder="1" applyAlignment="1">
      <alignment horizontal="left"/>
    </xf>
    <xf numFmtId="1" fontId="1" fillId="0" borderId="12" xfId="0" applyNumberFormat="1" applyFont="1" applyBorder="1" applyAlignment="1">
      <alignment horizontal="right"/>
    </xf>
    <xf numFmtId="2" fontId="1" fillId="0" borderId="12" xfId="0" applyNumberFormat="1" applyFont="1" applyBorder="1" applyAlignment="1">
      <alignment horizontal="right"/>
    </xf>
    <xf numFmtId="0" fontId="2" fillId="3" borderId="0" xfId="0" applyNumberFormat="1" applyFont="1" applyFill="1" applyBorder="1" applyAlignment="1">
      <alignment horizontal="right"/>
    </xf>
    <xf numFmtId="0" fontId="2" fillId="3" borderId="0" xfId="0" applyNumberFormat="1" applyFont="1" applyFill="1" applyBorder="1"/>
    <xf numFmtId="0" fontId="2" fillId="3" borderId="18" xfId="0" applyNumberFormat="1" applyFont="1" applyFill="1" applyBorder="1"/>
    <xf numFmtId="2" fontId="1" fillId="0" borderId="13" xfId="0" applyNumberFormat="1" applyFont="1" applyBorder="1" applyAlignment="1">
      <alignment horizontal="right"/>
    </xf>
    <xf numFmtId="0" fontId="14" fillId="21" borderId="41" xfId="0" applyFont="1" applyFill="1" applyBorder="1" applyAlignment="1">
      <alignment horizontal="center" vertical="center"/>
    </xf>
    <xf numFmtId="0" fontId="14" fillId="21" borderId="42" xfId="0" applyFont="1" applyFill="1" applyBorder="1" applyAlignment="1">
      <alignment horizontal="center" vertical="center"/>
    </xf>
    <xf numFmtId="0" fontId="14" fillId="21" borderId="43" xfId="0" applyFont="1" applyFill="1" applyBorder="1" applyAlignment="1">
      <alignment horizontal="center" vertical="center"/>
    </xf>
    <xf numFmtId="0" fontId="14" fillId="21" borderId="44" xfId="0" applyFont="1" applyFill="1" applyBorder="1" applyAlignment="1">
      <alignment horizontal="center" vertical="center"/>
    </xf>
    <xf numFmtId="0" fontId="14" fillId="21" borderId="45" xfId="0" applyFont="1" applyFill="1" applyBorder="1" applyAlignment="1">
      <alignment horizontal="center" vertical="center"/>
    </xf>
    <xf numFmtId="0" fontId="14" fillId="21" borderId="46" xfId="0" applyFont="1" applyFill="1" applyBorder="1" applyAlignment="1">
      <alignment horizontal="center" vertical="center"/>
    </xf>
    <xf numFmtId="0" fontId="35" fillId="0" borderId="0" xfId="0" applyFont="1" applyFill="1" applyAlignment="1" applyProtection="1">
      <alignment horizontal="center"/>
    </xf>
    <xf numFmtId="0" fontId="37" fillId="0" borderId="32" xfId="0" quotePrefix="1" applyFont="1" applyFill="1" applyBorder="1" applyAlignment="1" applyProtection="1">
      <alignment horizontal="center" vertical="center" wrapText="1"/>
    </xf>
    <xf numFmtId="0" fontId="37" fillId="0" borderId="34" xfId="0" quotePrefix="1" applyFont="1" applyFill="1" applyBorder="1" applyAlignment="1" applyProtection="1">
      <alignment horizontal="center" vertical="center" wrapText="1"/>
    </xf>
    <xf numFmtId="0" fontId="37" fillId="0" borderId="0" xfId="0" quotePrefix="1" applyFont="1" applyFill="1" applyBorder="1" applyAlignment="1" applyProtection="1">
      <alignment horizontal="center" vertical="center" wrapText="1"/>
    </xf>
    <xf numFmtId="0" fontId="37" fillId="0" borderId="31" xfId="0" quotePrefix="1" applyFont="1" applyFill="1" applyBorder="1" applyAlignment="1" applyProtection="1">
      <alignment horizontal="center" vertical="center" wrapText="1"/>
    </xf>
    <xf numFmtId="49" fontId="37" fillId="0" borderId="33" xfId="0" applyNumberFormat="1" applyFont="1" applyFill="1" applyBorder="1" applyAlignment="1" applyProtection="1">
      <alignment horizontal="center"/>
    </xf>
    <xf numFmtId="0" fontId="6" fillId="0" borderId="2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9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11" fillId="0" borderId="6" xfId="1" applyFont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6" fillId="0" borderId="6" xfId="1" applyFont="1" applyFill="1" applyBorder="1" applyAlignment="1">
      <alignment horizontal="center"/>
    </xf>
    <xf numFmtId="0" fontId="6" fillId="0" borderId="0" xfId="44" applyFont="1" applyAlignment="1">
      <alignment horizontal="center"/>
    </xf>
  </cellXfs>
  <cellStyles count="46">
    <cellStyle name="20% - Énfasis1 2" xfId="3"/>
    <cellStyle name="20% - Énfasis2 2" xfId="4"/>
    <cellStyle name="20% - Énfasis3 2" xfId="5"/>
    <cellStyle name="20% - Énfasis4 2" xfId="6"/>
    <cellStyle name="20% - Énfasis5 2" xfId="7"/>
    <cellStyle name="20% - Énfasis6 2" xfId="8"/>
    <cellStyle name="40% - Énfasis1 2" xfId="9"/>
    <cellStyle name="40% - Énfasis2 2" xfId="10"/>
    <cellStyle name="40% - Énfasis3 2" xfId="11"/>
    <cellStyle name="40% - Énfasis4 2" xfId="12"/>
    <cellStyle name="40% - Énfasis5 2" xfId="13"/>
    <cellStyle name="40% - Énfasis6 2" xfId="14"/>
    <cellStyle name="60% - Énfasis1 2" xfId="15"/>
    <cellStyle name="60% - Énfasis2 2" xfId="16"/>
    <cellStyle name="60% - Énfasis3 2" xfId="17"/>
    <cellStyle name="60% - Énfasis4 2" xfId="18"/>
    <cellStyle name="60% - Énfasis5 2" xfId="19"/>
    <cellStyle name="60% - Énfasis6 2" xfId="20"/>
    <cellStyle name="Buena 2" xfId="21"/>
    <cellStyle name="Cálculo 2" xfId="22"/>
    <cellStyle name="Celda de comprobación 2" xfId="23"/>
    <cellStyle name="Celda vinculada 2" xfId="24"/>
    <cellStyle name="Encabez1" xfId="2"/>
    <cellStyle name="Encabezado 4 2" xfId="25"/>
    <cellStyle name="Énfasis1 2" xfId="26"/>
    <cellStyle name="Énfasis2 2" xfId="27"/>
    <cellStyle name="Énfasis3 2" xfId="28"/>
    <cellStyle name="Énfasis4 2" xfId="29"/>
    <cellStyle name="Énfasis5 2" xfId="30"/>
    <cellStyle name="Énfasis6 2" xfId="31"/>
    <cellStyle name="Entrada 2" xfId="32"/>
    <cellStyle name="Euro" xfId="45"/>
    <cellStyle name="Incorrecto 2" xfId="33"/>
    <cellStyle name="Neutral 2" xfId="34"/>
    <cellStyle name="Normal" xfId="0" builtinId="0"/>
    <cellStyle name="Normal 2" xfId="1"/>
    <cellStyle name="Normal 3" xfId="44"/>
    <cellStyle name="Notas 2" xfId="35"/>
    <cellStyle name="Salida 2" xfId="36"/>
    <cellStyle name="Texto de advertencia 2" xfId="37"/>
    <cellStyle name="Texto explicativo 2" xfId="38"/>
    <cellStyle name="Título 1 2" xfId="40"/>
    <cellStyle name="Título 2 2" xfId="41"/>
    <cellStyle name="Título 3 2" xfId="42"/>
    <cellStyle name="Título 4" xfId="39"/>
    <cellStyle name="Total 2" xfId="43"/>
  </cellStyles>
  <dxfs count="29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ndense val="0"/>
        <extend val="0"/>
        <color indexed="9"/>
      </font>
    </dxf>
    <dxf>
      <fill>
        <patternFill>
          <bgColor theme="9" tint="0.79998168889431442"/>
        </patternFill>
      </fill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97"/>
  <sheetViews>
    <sheetView workbookViewId="0">
      <pane xSplit="1" ySplit="4" topLeftCell="B23" activePane="bottomRight" state="frozen"/>
      <selection pane="topRight" activeCell="B1" sqref="B1"/>
      <selection pane="bottomLeft" activeCell="A5" sqref="A5"/>
      <selection pane="bottomRight" activeCell="A97" sqref="A97"/>
    </sheetView>
  </sheetViews>
  <sheetFormatPr baseColWidth="10" defaultRowHeight="15"/>
  <cols>
    <col min="1" max="1" width="30.28515625" customWidth="1"/>
    <col min="2" max="4" width="10" customWidth="1"/>
    <col min="5" max="5" width="10" style="76" customWidth="1"/>
    <col min="6" max="8" width="10" customWidth="1"/>
    <col min="9" max="9" width="10" style="76" customWidth="1"/>
    <col min="10" max="12" width="10" customWidth="1"/>
    <col min="13" max="13" width="10" style="76" customWidth="1"/>
    <col min="14" max="16" width="10" customWidth="1"/>
    <col min="17" max="17" width="10" style="76" customWidth="1"/>
    <col min="18" max="20" width="10" customWidth="1"/>
    <col min="21" max="21" width="10" style="76" customWidth="1"/>
    <col min="22" max="24" width="10" customWidth="1"/>
    <col min="25" max="25" width="10" style="76" customWidth="1"/>
    <col min="26" max="28" width="10" customWidth="1"/>
    <col min="29" max="29" width="10" style="76" customWidth="1"/>
    <col min="30" max="32" width="10" customWidth="1"/>
    <col min="33" max="33" width="10" style="76" customWidth="1"/>
    <col min="34" max="36" width="10" customWidth="1"/>
    <col min="37" max="37" width="10" style="76" customWidth="1"/>
    <col min="38" max="40" width="10" customWidth="1"/>
    <col min="41" max="41" width="10" style="76" customWidth="1"/>
    <col min="42" max="44" width="10" customWidth="1"/>
    <col min="45" max="45" width="10" style="76" customWidth="1"/>
    <col min="46" max="48" width="10" customWidth="1"/>
    <col min="49" max="49" width="10" style="76" customWidth="1"/>
    <col min="50" max="52" width="10" customWidth="1"/>
    <col min="53" max="53" width="10" style="76" customWidth="1"/>
    <col min="54" max="56" width="10" customWidth="1"/>
    <col min="57" max="57" width="10" style="76" customWidth="1"/>
    <col min="58" max="60" width="10" customWidth="1"/>
    <col min="61" max="61" width="10" style="76" customWidth="1"/>
    <col min="62" max="64" width="10" customWidth="1"/>
    <col min="65" max="65" width="10" style="76" customWidth="1"/>
  </cols>
  <sheetData>
    <row r="1" spans="1:65" ht="18">
      <c r="A1" s="127" t="s">
        <v>398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</row>
    <row r="2" spans="1:65" ht="15.75" thickBot="1"/>
    <row r="3" spans="1:65">
      <c r="A3" s="174" t="s">
        <v>313</v>
      </c>
      <c r="B3" s="140" t="s">
        <v>397</v>
      </c>
      <c r="C3" s="135"/>
      <c r="D3" s="135"/>
      <c r="E3" s="136"/>
      <c r="F3" s="140" t="s">
        <v>396</v>
      </c>
      <c r="G3" s="135"/>
      <c r="H3" s="135"/>
      <c r="I3" s="136"/>
      <c r="J3" s="140" t="s">
        <v>395</v>
      </c>
      <c r="K3" s="135"/>
      <c r="L3" s="135"/>
      <c r="M3" s="136"/>
      <c r="N3" s="140" t="s">
        <v>394</v>
      </c>
      <c r="O3" s="135"/>
      <c r="P3" s="135"/>
      <c r="Q3" s="136"/>
      <c r="R3" s="140" t="s">
        <v>393</v>
      </c>
      <c r="S3" s="135"/>
      <c r="T3" s="135"/>
      <c r="U3" s="136"/>
      <c r="V3" s="140" t="s">
        <v>392</v>
      </c>
      <c r="W3" s="135"/>
      <c r="X3" s="135"/>
      <c r="Y3" s="136"/>
      <c r="Z3" s="140" t="s">
        <v>391</v>
      </c>
      <c r="AA3" s="135"/>
      <c r="AB3" s="135"/>
      <c r="AC3" s="136"/>
      <c r="AD3" s="140" t="s">
        <v>390</v>
      </c>
      <c r="AE3" s="135"/>
      <c r="AF3" s="135"/>
      <c r="AG3" s="136"/>
      <c r="AH3" s="140" t="s">
        <v>389</v>
      </c>
      <c r="AI3" s="135"/>
      <c r="AJ3" s="135"/>
      <c r="AK3" s="136"/>
      <c r="AL3" s="140" t="s">
        <v>388</v>
      </c>
      <c r="AM3" s="135"/>
      <c r="AN3" s="135"/>
      <c r="AO3" s="136"/>
      <c r="AP3" s="140" t="s">
        <v>387</v>
      </c>
      <c r="AQ3" s="135"/>
      <c r="AR3" s="135"/>
      <c r="AS3" s="136"/>
      <c r="AT3" s="140" t="s">
        <v>386</v>
      </c>
      <c r="AU3" s="135"/>
      <c r="AV3" s="135"/>
      <c r="AW3" s="136"/>
      <c r="AX3" s="140" t="s">
        <v>84</v>
      </c>
      <c r="AY3" s="135"/>
      <c r="AZ3" s="135"/>
      <c r="BA3" s="136"/>
      <c r="BB3" s="140" t="s">
        <v>83</v>
      </c>
      <c r="BC3" s="135"/>
      <c r="BD3" s="135"/>
      <c r="BE3" s="136"/>
      <c r="BF3" s="140" t="s">
        <v>82</v>
      </c>
      <c r="BG3" s="135"/>
      <c r="BH3" s="135"/>
      <c r="BI3" s="136"/>
      <c r="BJ3" s="140" t="s">
        <v>385</v>
      </c>
      <c r="BK3" s="135"/>
      <c r="BL3" s="135"/>
      <c r="BM3" s="136"/>
    </row>
    <row r="4" spans="1:65" ht="27.75" thickBot="1">
      <c r="A4" s="175"/>
      <c r="B4" s="141" t="s">
        <v>309</v>
      </c>
      <c r="C4" s="137" t="s">
        <v>310</v>
      </c>
      <c r="D4" s="138" t="s">
        <v>311</v>
      </c>
      <c r="E4" s="139" t="s">
        <v>312</v>
      </c>
      <c r="F4" s="141" t="s">
        <v>309</v>
      </c>
      <c r="G4" s="137" t="s">
        <v>310</v>
      </c>
      <c r="H4" s="138" t="s">
        <v>311</v>
      </c>
      <c r="I4" s="139" t="s">
        <v>312</v>
      </c>
      <c r="J4" s="141" t="s">
        <v>309</v>
      </c>
      <c r="K4" s="137" t="s">
        <v>310</v>
      </c>
      <c r="L4" s="138" t="s">
        <v>311</v>
      </c>
      <c r="M4" s="139" t="s">
        <v>312</v>
      </c>
      <c r="N4" s="141" t="s">
        <v>309</v>
      </c>
      <c r="O4" s="137" t="s">
        <v>310</v>
      </c>
      <c r="P4" s="138" t="s">
        <v>311</v>
      </c>
      <c r="Q4" s="139" t="s">
        <v>312</v>
      </c>
      <c r="R4" s="141" t="s">
        <v>309</v>
      </c>
      <c r="S4" s="137" t="s">
        <v>310</v>
      </c>
      <c r="T4" s="138" t="s">
        <v>311</v>
      </c>
      <c r="U4" s="139" t="s">
        <v>312</v>
      </c>
      <c r="V4" s="141" t="s">
        <v>309</v>
      </c>
      <c r="W4" s="137" t="s">
        <v>310</v>
      </c>
      <c r="X4" s="138" t="s">
        <v>311</v>
      </c>
      <c r="Y4" s="139" t="s">
        <v>312</v>
      </c>
      <c r="Z4" s="141" t="s">
        <v>309</v>
      </c>
      <c r="AA4" s="137" t="s">
        <v>310</v>
      </c>
      <c r="AB4" s="138" t="s">
        <v>311</v>
      </c>
      <c r="AC4" s="139" t="s">
        <v>312</v>
      </c>
      <c r="AD4" s="141" t="s">
        <v>309</v>
      </c>
      <c r="AE4" s="137" t="s">
        <v>310</v>
      </c>
      <c r="AF4" s="138" t="s">
        <v>311</v>
      </c>
      <c r="AG4" s="139" t="s">
        <v>312</v>
      </c>
      <c r="AH4" s="141" t="s">
        <v>309</v>
      </c>
      <c r="AI4" s="137" t="s">
        <v>310</v>
      </c>
      <c r="AJ4" s="138" t="s">
        <v>311</v>
      </c>
      <c r="AK4" s="139" t="s">
        <v>312</v>
      </c>
      <c r="AL4" s="141" t="s">
        <v>309</v>
      </c>
      <c r="AM4" s="137" t="s">
        <v>310</v>
      </c>
      <c r="AN4" s="138" t="s">
        <v>311</v>
      </c>
      <c r="AO4" s="139" t="s">
        <v>312</v>
      </c>
      <c r="AP4" s="141" t="s">
        <v>309</v>
      </c>
      <c r="AQ4" s="137" t="s">
        <v>310</v>
      </c>
      <c r="AR4" s="138" t="s">
        <v>311</v>
      </c>
      <c r="AS4" s="139" t="s">
        <v>312</v>
      </c>
      <c r="AT4" s="141" t="s">
        <v>309</v>
      </c>
      <c r="AU4" s="137" t="s">
        <v>310</v>
      </c>
      <c r="AV4" s="138" t="s">
        <v>311</v>
      </c>
      <c r="AW4" s="139" t="s">
        <v>312</v>
      </c>
      <c r="AX4" s="141" t="s">
        <v>309</v>
      </c>
      <c r="AY4" s="137" t="s">
        <v>310</v>
      </c>
      <c r="AZ4" s="138" t="s">
        <v>311</v>
      </c>
      <c r="BA4" s="139" t="s">
        <v>312</v>
      </c>
      <c r="BB4" s="141" t="s">
        <v>309</v>
      </c>
      <c r="BC4" s="137" t="s">
        <v>310</v>
      </c>
      <c r="BD4" s="138" t="s">
        <v>311</v>
      </c>
      <c r="BE4" s="139" t="s">
        <v>312</v>
      </c>
      <c r="BF4" s="141" t="s">
        <v>309</v>
      </c>
      <c r="BG4" s="137" t="s">
        <v>310</v>
      </c>
      <c r="BH4" s="138" t="s">
        <v>311</v>
      </c>
      <c r="BI4" s="139" t="s">
        <v>312</v>
      </c>
      <c r="BJ4" s="141" t="s">
        <v>309</v>
      </c>
      <c r="BK4" s="137" t="s">
        <v>310</v>
      </c>
      <c r="BL4" s="138" t="s">
        <v>311</v>
      </c>
      <c r="BM4" s="139" t="s">
        <v>312</v>
      </c>
    </row>
    <row r="5" spans="1:65">
      <c r="A5" s="142" t="s">
        <v>81</v>
      </c>
      <c r="B5" s="145">
        <v>80</v>
      </c>
      <c r="C5" s="146">
        <v>37</v>
      </c>
      <c r="D5" s="146">
        <v>462.5</v>
      </c>
      <c r="E5" s="147">
        <v>3.052162162162162</v>
      </c>
      <c r="F5" s="145">
        <v>29</v>
      </c>
      <c r="G5" s="146">
        <v>17.006</v>
      </c>
      <c r="H5" s="146">
        <v>586.41379310344837</v>
      </c>
      <c r="I5" s="147">
        <v>3.0217452663765729</v>
      </c>
      <c r="J5" s="145">
        <v>51.5</v>
      </c>
      <c r="K5" s="146">
        <v>30.41</v>
      </c>
      <c r="L5" s="146">
        <v>590.48543689320388</v>
      </c>
      <c r="M5" s="147">
        <v>2.5173331141072013</v>
      </c>
      <c r="N5" s="145">
        <v>65</v>
      </c>
      <c r="O5" s="146">
        <v>40.85</v>
      </c>
      <c r="P5" s="146">
        <v>628.46153846153857</v>
      </c>
      <c r="Q5" s="147">
        <v>2.5757698898408812</v>
      </c>
      <c r="R5" s="145">
        <v>78</v>
      </c>
      <c r="S5" s="146">
        <v>49.929999999999993</v>
      </c>
      <c r="T5" s="146">
        <v>640.12820512820497</v>
      </c>
      <c r="U5" s="147">
        <v>2.1735369517324257</v>
      </c>
      <c r="V5" s="145">
        <v>72</v>
      </c>
      <c r="W5" s="146">
        <v>42.7</v>
      </c>
      <c r="X5" s="146">
        <v>593.05555555555554</v>
      </c>
      <c r="Y5" s="147">
        <v>2.5344262295081967</v>
      </c>
      <c r="Z5" s="145">
        <v>72</v>
      </c>
      <c r="AA5" s="146">
        <v>42.5</v>
      </c>
      <c r="AB5" s="146">
        <v>590.27777777777783</v>
      </c>
      <c r="AC5" s="147">
        <v>2.5549411764705883</v>
      </c>
      <c r="AD5" s="145">
        <v>77</v>
      </c>
      <c r="AE5" s="146">
        <v>41.800000000000004</v>
      </c>
      <c r="AF5" s="146">
        <v>542.85714285714289</v>
      </c>
      <c r="AG5" s="147">
        <v>2.5208373205741621</v>
      </c>
      <c r="AH5" s="145">
        <v>77</v>
      </c>
      <c r="AI5" s="146">
        <v>44.5</v>
      </c>
      <c r="AJ5" s="146">
        <v>577.92207792207796</v>
      </c>
      <c r="AK5" s="147">
        <v>2.5859550561797748</v>
      </c>
      <c r="AL5" s="145">
        <v>77</v>
      </c>
      <c r="AM5" s="146">
        <v>44.499999999999993</v>
      </c>
      <c r="AN5" s="146">
        <v>577.92207792207785</v>
      </c>
      <c r="AO5" s="147">
        <v>2.3840000000000003</v>
      </c>
      <c r="AP5" s="145">
        <v>77</v>
      </c>
      <c r="AQ5" s="146">
        <v>42.8</v>
      </c>
      <c r="AR5" s="146">
        <v>555.84415584415581</v>
      </c>
      <c r="AS5" s="147">
        <v>2.7273364485981313</v>
      </c>
      <c r="AT5" s="145">
        <v>77</v>
      </c>
      <c r="AU5" s="146">
        <v>46</v>
      </c>
      <c r="AV5" s="146">
        <v>597.40259740259739</v>
      </c>
      <c r="AW5" s="147">
        <v>2.9987391304347826</v>
      </c>
      <c r="AX5" s="145">
        <v>77</v>
      </c>
      <c r="AY5" s="146">
        <v>48.2</v>
      </c>
      <c r="AZ5" s="146">
        <v>625.97402597402595</v>
      </c>
      <c r="BA5" s="147">
        <v>2.9180082987551863</v>
      </c>
      <c r="BB5" s="145">
        <v>77</v>
      </c>
      <c r="BC5" s="146">
        <v>44.5</v>
      </c>
      <c r="BD5" s="146">
        <v>577.92207792207796</v>
      </c>
      <c r="BE5" s="147">
        <v>3.2674157303370781</v>
      </c>
      <c r="BF5" s="145">
        <v>77</v>
      </c>
      <c r="BG5" s="146">
        <v>44.5</v>
      </c>
      <c r="BH5" s="146">
        <v>577.92207792207796</v>
      </c>
      <c r="BI5" s="147">
        <v>3.0640449438202246</v>
      </c>
      <c r="BJ5" s="145">
        <v>77</v>
      </c>
      <c r="BK5" s="146">
        <v>47</v>
      </c>
      <c r="BL5" s="146">
        <v>610.38961038961043</v>
      </c>
      <c r="BM5" s="147">
        <v>3.182978723404255</v>
      </c>
    </row>
    <row r="6" spans="1:65">
      <c r="A6" s="143" t="s">
        <v>355</v>
      </c>
      <c r="B6" s="148">
        <v>12</v>
      </c>
      <c r="C6" s="78">
        <v>7.6</v>
      </c>
      <c r="D6" s="78">
        <v>633.33333333333326</v>
      </c>
      <c r="E6" s="149">
        <v>1.2194736842105265</v>
      </c>
      <c r="F6" s="148">
        <v>64</v>
      </c>
      <c r="G6" s="78">
        <v>45.20000000000001</v>
      </c>
      <c r="H6" s="78">
        <v>706.25000000000011</v>
      </c>
      <c r="I6" s="149">
        <v>1.8097345132743359</v>
      </c>
      <c r="J6" s="148">
        <v>32</v>
      </c>
      <c r="K6" s="78">
        <v>21.2</v>
      </c>
      <c r="L6" s="78">
        <v>662.5</v>
      </c>
      <c r="M6" s="149">
        <v>1.1940094339622642</v>
      </c>
      <c r="N6" s="148">
        <v>31.5</v>
      </c>
      <c r="O6" s="78">
        <v>21.1</v>
      </c>
      <c r="P6" s="78">
        <v>669.84126984126988</v>
      </c>
      <c r="Q6" s="149">
        <v>1.0706161137440759</v>
      </c>
      <c r="R6" s="148">
        <v>25</v>
      </c>
      <c r="S6" s="78">
        <v>18.5</v>
      </c>
      <c r="T6" s="78">
        <v>740</v>
      </c>
      <c r="U6" s="149">
        <v>1.2767837837837839</v>
      </c>
      <c r="V6" s="148">
        <v>13</v>
      </c>
      <c r="W6" s="78">
        <v>7.3500000000000005</v>
      </c>
      <c r="X6" s="78">
        <v>565.38461538461536</v>
      </c>
      <c r="Y6" s="149">
        <v>1.9265306122448977</v>
      </c>
      <c r="Z6" s="148">
        <v>12</v>
      </c>
      <c r="AA6" s="78">
        <v>6.95</v>
      </c>
      <c r="AB6" s="78">
        <v>579.16666666666674</v>
      </c>
      <c r="AC6" s="149">
        <v>2.351798561151079</v>
      </c>
      <c r="AD6" s="148"/>
      <c r="AE6" s="78"/>
      <c r="AF6" s="78"/>
      <c r="AG6" s="149"/>
      <c r="AH6" s="148"/>
      <c r="AI6" s="78"/>
      <c r="AJ6" s="78"/>
      <c r="AK6" s="149"/>
      <c r="AL6" s="148"/>
      <c r="AM6" s="78"/>
      <c r="AN6" s="78"/>
      <c r="AO6" s="149"/>
      <c r="AP6" s="148"/>
      <c r="AQ6" s="78"/>
      <c r="AR6" s="78"/>
      <c r="AS6" s="149"/>
      <c r="AT6" s="148"/>
      <c r="AU6" s="78"/>
      <c r="AV6" s="78"/>
      <c r="AW6" s="149"/>
      <c r="AX6" s="148"/>
      <c r="AY6" s="78"/>
      <c r="AZ6" s="78"/>
      <c r="BA6" s="149"/>
      <c r="BB6" s="148"/>
      <c r="BC6" s="78"/>
      <c r="BD6" s="78"/>
      <c r="BE6" s="149"/>
      <c r="BF6" s="148"/>
      <c r="BG6" s="78"/>
      <c r="BH6" s="78"/>
      <c r="BI6" s="149"/>
      <c r="BJ6" s="148"/>
      <c r="BK6" s="78"/>
      <c r="BL6" s="78"/>
      <c r="BM6" s="149"/>
    </row>
    <row r="7" spans="1:65">
      <c r="A7" s="143" t="s">
        <v>80</v>
      </c>
      <c r="B7" s="148">
        <v>15</v>
      </c>
      <c r="C7" s="78">
        <v>57</v>
      </c>
      <c r="D7" s="78">
        <v>3800</v>
      </c>
      <c r="E7" s="149">
        <v>0.35350877192982455</v>
      </c>
      <c r="F7" s="148">
        <v>18</v>
      </c>
      <c r="G7" s="78">
        <v>74.28</v>
      </c>
      <c r="H7" s="78">
        <v>4126.666666666667</v>
      </c>
      <c r="I7" s="149">
        <v>0.42719439956919764</v>
      </c>
      <c r="J7" s="148">
        <v>17.7</v>
      </c>
      <c r="K7" s="78">
        <v>79.97</v>
      </c>
      <c r="L7" s="78">
        <v>4518.0790960451977</v>
      </c>
      <c r="M7" s="149">
        <v>0.4356571214205327</v>
      </c>
      <c r="N7" s="148">
        <v>17.399999999999999</v>
      </c>
      <c r="O7" s="78">
        <v>77.430000000000007</v>
      </c>
      <c r="P7" s="78">
        <v>4450.0000000000009</v>
      </c>
      <c r="Q7" s="149">
        <v>0.49770114942528731</v>
      </c>
      <c r="R7" s="148">
        <v>14.8</v>
      </c>
      <c r="S7" s="78">
        <v>69.52000000000001</v>
      </c>
      <c r="T7" s="78">
        <v>4697.2972972972975</v>
      </c>
      <c r="U7" s="149">
        <v>0.45548762945914839</v>
      </c>
      <c r="V7" s="148">
        <v>3.6</v>
      </c>
      <c r="W7" s="78">
        <v>15.46</v>
      </c>
      <c r="X7" s="78">
        <v>4294.4444444444443</v>
      </c>
      <c r="Y7" s="149">
        <v>0.62765200517464437</v>
      </c>
      <c r="Z7" s="148">
        <v>1.5</v>
      </c>
      <c r="AA7" s="78">
        <v>5.5490000000000004</v>
      </c>
      <c r="AB7" s="78">
        <v>3699.3333333333335</v>
      </c>
      <c r="AC7" s="149">
        <v>0.65397368895296437</v>
      </c>
      <c r="AD7" s="148">
        <v>2.5</v>
      </c>
      <c r="AE7" s="78">
        <v>15</v>
      </c>
      <c r="AF7" s="78">
        <v>6000</v>
      </c>
      <c r="AG7" s="149">
        <v>1</v>
      </c>
      <c r="AH7" s="148">
        <v>8</v>
      </c>
      <c r="AI7" s="78">
        <v>19</v>
      </c>
      <c r="AJ7" s="78">
        <v>2375</v>
      </c>
      <c r="AK7" s="149">
        <v>2</v>
      </c>
      <c r="AL7" s="148">
        <v>5</v>
      </c>
      <c r="AM7" s="78">
        <v>10</v>
      </c>
      <c r="AN7" s="78">
        <v>2000</v>
      </c>
      <c r="AO7" s="149">
        <v>2</v>
      </c>
      <c r="AP7" s="148"/>
      <c r="AQ7" s="78"/>
      <c r="AR7" s="78"/>
      <c r="AS7" s="149"/>
      <c r="AT7" s="148"/>
      <c r="AU7" s="78"/>
      <c r="AV7" s="78"/>
      <c r="AW7" s="149"/>
      <c r="AX7" s="148"/>
      <c r="AY7" s="78"/>
      <c r="AZ7" s="78"/>
      <c r="BA7" s="149"/>
      <c r="BB7" s="148">
        <v>1</v>
      </c>
      <c r="BC7" s="78">
        <v>4.5190000000000001</v>
      </c>
      <c r="BD7" s="78">
        <v>4519</v>
      </c>
      <c r="BE7" s="149">
        <v>0.48</v>
      </c>
      <c r="BF7" s="148">
        <v>0.5</v>
      </c>
      <c r="BG7" s="78">
        <v>2.25</v>
      </c>
      <c r="BH7" s="78">
        <v>4500</v>
      </c>
      <c r="BI7" s="149">
        <v>0.6</v>
      </c>
      <c r="BJ7" s="148">
        <v>1</v>
      </c>
      <c r="BK7" s="78">
        <v>4.3490000000000002</v>
      </c>
      <c r="BL7" s="78">
        <v>4349</v>
      </c>
      <c r="BM7" s="149">
        <v>0.63022533915842716</v>
      </c>
    </row>
    <row r="8" spans="1:65">
      <c r="A8" s="143" t="s">
        <v>79</v>
      </c>
      <c r="B8" s="148">
        <v>1661.6</v>
      </c>
      <c r="C8" s="78">
        <v>10573.5</v>
      </c>
      <c r="D8" s="78">
        <v>6363.444872412133</v>
      </c>
      <c r="E8" s="149">
        <v>1.6696287889535162</v>
      </c>
      <c r="F8" s="148">
        <v>1548</v>
      </c>
      <c r="G8" s="78">
        <v>8676.1</v>
      </c>
      <c r="H8" s="78">
        <v>5604.7157622739023</v>
      </c>
      <c r="I8" s="149">
        <v>4.6566699323428722</v>
      </c>
      <c r="J8" s="148">
        <v>1661.25</v>
      </c>
      <c r="K8" s="78">
        <v>9162.9500000000007</v>
      </c>
      <c r="L8" s="78">
        <v>5515.6960120391268</v>
      </c>
      <c r="M8" s="149">
        <v>3.1239338859210188</v>
      </c>
      <c r="N8" s="148">
        <v>1871.5</v>
      </c>
      <c r="O8" s="78">
        <v>10591.95</v>
      </c>
      <c r="P8" s="78">
        <v>5659.6045952444574</v>
      </c>
      <c r="Q8" s="149">
        <v>2.2101972252512518</v>
      </c>
      <c r="R8" s="148">
        <v>1943</v>
      </c>
      <c r="S8" s="78">
        <v>12117.33</v>
      </c>
      <c r="T8" s="78">
        <v>6236.4024704065878</v>
      </c>
      <c r="U8" s="149">
        <v>1.3693417196692672</v>
      </c>
      <c r="V8" s="148">
        <v>2421</v>
      </c>
      <c r="W8" s="78">
        <v>15171.8</v>
      </c>
      <c r="X8" s="78">
        <v>6266.7492771581983</v>
      </c>
      <c r="Y8" s="149">
        <v>1.4568561409984317</v>
      </c>
      <c r="Z8" s="148">
        <v>1653.5</v>
      </c>
      <c r="AA8" s="78">
        <v>9073.6</v>
      </c>
      <c r="AB8" s="78">
        <v>5487.5113395827038</v>
      </c>
      <c r="AC8" s="149">
        <v>2.3514250132251799</v>
      </c>
      <c r="AD8" s="148">
        <v>1213</v>
      </c>
      <c r="AE8" s="78">
        <v>5241.3</v>
      </c>
      <c r="AF8" s="78">
        <v>4320.939818631492</v>
      </c>
      <c r="AG8" s="149">
        <v>2.6073512296567642</v>
      </c>
      <c r="AH8" s="148">
        <v>1117.0999999999999</v>
      </c>
      <c r="AI8" s="78">
        <v>5560.9000000000005</v>
      </c>
      <c r="AJ8" s="78">
        <v>4977.978694834841</v>
      </c>
      <c r="AK8" s="149">
        <v>2.5357555431674728</v>
      </c>
      <c r="AL8" s="148">
        <v>1234.5999999999999</v>
      </c>
      <c r="AM8" s="78">
        <v>6304.25</v>
      </c>
      <c r="AN8" s="78">
        <v>5106.3097359468657</v>
      </c>
      <c r="AO8" s="149">
        <v>2.4763695919419444</v>
      </c>
      <c r="AP8" s="148">
        <v>1202.5</v>
      </c>
      <c r="AQ8" s="78">
        <v>5811.62</v>
      </c>
      <c r="AR8" s="78">
        <v>4832.9480249480248</v>
      </c>
      <c r="AS8" s="149">
        <v>2.3117819127885171</v>
      </c>
      <c r="AT8" s="148">
        <v>1053</v>
      </c>
      <c r="AU8" s="78">
        <v>5307.21</v>
      </c>
      <c r="AV8" s="78">
        <v>5040.0854700854707</v>
      </c>
      <c r="AW8" s="149">
        <v>2.6514730338539461</v>
      </c>
      <c r="AX8" s="148">
        <v>963</v>
      </c>
      <c r="AY8" s="78">
        <v>4791.66</v>
      </c>
      <c r="AZ8" s="78">
        <v>4975.7632398753894</v>
      </c>
      <c r="BA8" s="149">
        <v>4.668922669805454</v>
      </c>
      <c r="BB8" s="148">
        <v>1030</v>
      </c>
      <c r="BC8" s="78">
        <v>5167.43</v>
      </c>
      <c r="BD8" s="78">
        <v>5016.922330097088</v>
      </c>
      <c r="BE8" s="149">
        <v>6.3381532018817843</v>
      </c>
      <c r="BF8" s="148">
        <v>1002</v>
      </c>
      <c r="BG8" s="78">
        <v>5262.7800000000007</v>
      </c>
      <c r="BH8" s="78">
        <v>5252.2754491017968</v>
      </c>
      <c r="BI8" s="149">
        <v>5.1988416768323953</v>
      </c>
      <c r="BJ8" s="148">
        <v>1076</v>
      </c>
      <c r="BK8" s="78">
        <v>5559.38</v>
      </c>
      <c r="BL8" s="78">
        <v>5166.710037174721</v>
      </c>
      <c r="BM8" s="149">
        <v>3.462837312793873</v>
      </c>
    </row>
    <row r="9" spans="1:65">
      <c r="A9" s="143" t="s">
        <v>78</v>
      </c>
      <c r="B9" s="148"/>
      <c r="C9" s="78"/>
      <c r="D9" s="78"/>
      <c r="E9" s="149"/>
      <c r="F9" s="148"/>
      <c r="G9" s="78"/>
      <c r="H9" s="78"/>
      <c r="I9" s="149"/>
      <c r="J9" s="148"/>
      <c r="K9" s="78"/>
      <c r="L9" s="78"/>
      <c r="M9" s="149"/>
      <c r="N9" s="148"/>
      <c r="O9" s="78"/>
      <c r="P9" s="78"/>
      <c r="Q9" s="149"/>
      <c r="R9" s="148"/>
      <c r="S9" s="78"/>
      <c r="T9" s="78"/>
      <c r="U9" s="149"/>
      <c r="V9" s="148"/>
      <c r="W9" s="78"/>
      <c r="X9" s="78"/>
      <c r="Y9" s="149"/>
      <c r="Z9" s="148">
        <v>8.25</v>
      </c>
      <c r="AA9" s="78">
        <v>35</v>
      </c>
      <c r="AB9" s="78">
        <v>4242.424242424242</v>
      </c>
      <c r="AC9" s="149">
        <v>1.5571428571428572</v>
      </c>
      <c r="AD9" s="148"/>
      <c r="AE9" s="78"/>
      <c r="AF9" s="78"/>
      <c r="AG9" s="149"/>
      <c r="AH9" s="148">
        <v>5</v>
      </c>
      <c r="AI9" s="78">
        <v>30</v>
      </c>
      <c r="AJ9" s="78">
        <v>6000</v>
      </c>
      <c r="AK9" s="149">
        <v>1</v>
      </c>
      <c r="AL9" s="148">
        <v>5</v>
      </c>
      <c r="AM9" s="78">
        <v>33.5</v>
      </c>
      <c r="AN9" s="78">
        <v>6700</v>
      </c>
      <c r="AO9" s="149">
        <v>1</v>
      </c>
      <c r="AP9" s="148">
        <v>14</v>
      </c>
      <c r="AQ9" s="78">
        <v>127.35</v>
      </c>
      <c r="AR9" s="78">
        <v>9096.4285714285706</v>
      </c>
      <c r="AS9" s="149">
        <v>1.1106988614055751</v>
      </c>
      <c r="AT9" s="148">
        <v>80</v>
      </c>
      <c r="AU9" s="78">
        <v>1911.96</v>
      </c>
      <c r="AV9" s="78">
        <v>23899.5</v>
      </c>
      <c r="AW9" s="149">
        <v>1.0297352455072282</v>
      </c>
      <c r="AX9" s="148">
        <v>17</v>
      </c>
      <c r="AY9" s="78">
        <v>843</v>
      </c>
      <c r="AZ9" s="78">
        <v>49588.235294117643</v>
      </c>
      <c r="BA9" s="149">
        <v>1.0344839857651247</v>
      </c>
      <c r="BB9" s="148"/>
      <c r="BC9" s="78"/>
      <c r="BD9" s="78"/>
      <c r="BE9" s="149"/>
      <c r="BF9" s="148"/>
      <c r="BG9" s="78"/>
      <c r="BH9" s="78"/>
      <c r="BI9" s="149"/>
      <c r="BJ9" s="148"/>
      <c r="BK9" s="78"/>
      <c r="BL9" s="78"/>
      <c r="BM9" s="149"/>
    </row>
    <row r="10" spans="1:65">
      <c r="A10" s="143" t="s">
        <v>77</v>
      </c>
      <c r="B10" s="148">
        <v>2013.2</v>
      </c>
      <c r="C10" s="78">
        <v>74100.79800000001</v>
      </c>
      <c r="D10" s="78">
        <v>36807.469699980131</v>
      </c>
      <c r="E10" s="149">
        <v>4.8158373948955321E-2</v>
      </c>
      <c r="F10" s="148">
        <v>2624.2</v>
      </c>
      <c r="G10" s="78">
        <v>111094.35100000001</v>
      </c>
      <c r="H10" s="78">
        <v>42334.559484795369</v>
      </c>
      <c r="I10" s="149">
        <v>5.0889322356273539E-2</v>
      </c>
      <c r="J10" s="148">
        <v>2651.2</v>
      </c>
      <c r="K10" s="78">
        <v>113063.054</v>
      </c>
      <c r="L10" s="78">
        <v>42645.992003621002</v>
      </c>
      <c r="M10" s="149">
        <v>4.141716462037192E-2</v>
      </c>
      <c r="N10" s="148">
        <v>2844.16</v>
      </c>
      <c r="O10" s="78">
        <v>108015.27100000002</v>
      </c>
      <c r="P10" s="78">
        <v>37977.916502587766</v>
      </c>
      <c r="Q10" s="149">
        <v>4.525296455535438E-2</v>
      </c>
      <c r="R10" s="148">
        <v>2898</v>
      </c>
      <c r="S10" s="78">
        <v>120655.59999999998</v>
      </c>
      <c r="T10" s="78">
        <v>41634.092477570732</v>
      </c>
      <c r="U10" s="149">
        <v>4.5234618202553416E-2</v>
      </c>
      <c r="V10" s="148">
        <v>2934</v>
      </c>
      <c r="W10" s="78">
        <v>125075.48699999999</v>
      </c>
      <c r="X10" s="78">
        <v>42629.682004089977</v>
      </c>
      <c r="Y10" s="149">
        <v>4.6068064160325835E-2</v>
      </c>
      <c r="Z10" s="148">
        <v>2904</v>
      </c>
      <c r="AA10" s="78">
        <v>128055.22</v>
      </c>
      <c r="AB10" s="78">
        <v>44096.150137741046</v>
      </c>
      <c r="AC10" s="149">
        <v>4.8146741694715764E-2</v>
      </c>
      <c r="AD10" s="148">
        <v>2937</v>
      </c>
      <c r="AE10" s="78">
        <v>125975.20999999999</v>
      </c>
      <c r="AF10" s="78">
        <v>42892.478719782092</v>
      </c>
      <c r="AG10" s="149">
        <v>4.9067016439186754E-2</v>
      </c>
      <c r="AH10" s="148">
        <v>3001</v>
      </c>
      <c r="AI10" s="78">
        <v>127599.31999999999</v>
      </c>
      <c r="AJ10" s="78">
        <v>42518.933688770412</v>
      </c>
      <c r="AK10" s="149">
        <v>4.864529999062691E-2</v>
      </c>
      <c r="AL10" s="148">
        <v>3007.4979999999996</v>
      </c>
      <c r="AM10" s="78">
        <v>125848.55</v>
      </c>
      <c r="AN10" s="78">
        <v>41844.9322327064</v>
      </c>
      <c r="AO10" s="149">
        <v>4.8758618990842557E-2</v>
      </c>
      <c r="AP10" s="148">
        <v>3069.2</v>
      </c>
      <c r="AQ10" s="78">
        <v>125303.55399999999</v>
      </c>
      <c r="AR10" s="78">
        <v>40826.128632868495</v>
      </c>
      <c r="AS10" s="149">
        <v>5.3576387945069782E-2</v>
      </c>
      <c r="AT10" s="148">
        <v>3404.7</v>
      </c>
      <c r="AU10" s="78">
        <v>137460.196</v>
      </c>
      <c r="AV10" s="78">
        <v>40373.658765823711</v>
      </c>
      <c r="AW10" s="149">
        <v>6.434883608051889E-2</v>
      </c>
      <c r="AX10" s="148">
        <v>3454.2</v>
      </c>
      <c r="AY10" s="78">
        <v>154358.43799999999</v>
      </c>
      <c r="AZ10" s="78">
        <v>44687.174454287539</v>
      </c>
      <c r="BA10" s="149">
        <v>7.6615170464474386E-2</v>
      </c>
      <c r="BB10" s="148">
        <v>3468.5</v>
      </c>
      <c r="BC10" s="78">
        <v>156469.878</v>
      </c>
      <c r="BD10" s="78">
        <v>45111.684589880344</v>
      </c>
      <c r="BE10" s="149">
        <v>7.8156691219507426E-2</v>
      </c>
      <c r="BF10" s="148">
        <v>3499.5</v>
      </c>
      <c r="BG10" s="78">
        <v>163884.217</v>
      </c>
      <c r="BH10" s="78">
        <v>46830.752107443921</v>
      </c>
      <c r="BI10" s="149">
        <v>7.3546788645303174E-2</v>
      </c>
      <c r="BJ10" s="148">
        <v>3652.5</v>
      </c>
      <c r="BK10" s="78">
        <v>197254.88099999999</v>
      </c>
      <c r="BL10" s="78">
        <v>54005.443121149896</v>
      </c>
      <c r="BM10" s="149">
        <v>6.6565904343832166E-2</v>
      </c>
    </row>
    <row r="11" spans="1:65">
      <c r="A11" s="143" t="s">
        <v>76</v>
      </c>
      <c r="B11" s="148"/>
      <c r="C11" s="78"/>
      <c r="D11" s="78"/>
      <c r="E11" s="149"/>
      <c r="F11" s="148"/>
      <c r="G11" s="78"/>
      <c r="H11" s="78"/>
      <c r="I11" s="149"/>
      <c r="J11" s="148"/>
      <c r="K11" s="78"/>
      <c r="L11" s="78"/>
      <c r="M11" s="149"/>
      <c r="N11" s="148"/>
      <c r="O11" s="78"/>
      <c r="P11" s="78"/>
      <c r="Q11" s="149"/>
      <c r="R11" s="148"/>
      <c r="S11" s="78"/>
      <c r="T11" s="78"/>
      <c r="U11" s="149"/>
      <c r="V11" s="148"/>
      <c r="W11" s="78"/>
      <c r="X11" s="78"/>
      <c r="Y11" s="149"/>
      <c r="Z11" s="148"/>
      <c r="AA11" s="78"/>
      <c r="AB11" s="78"/>
      <c r="AC11" s="149"/>
      <c r="AD11" s="148"/>
      <c r="AE11" s="78"/>
      <c r="AF11" s="78"/>
      <c r="AG11" s="149"/>
      <c r="AH11" s="148"/>
      <c r="AI11" s="78"/>
      <c r="AJ11" s="78"/>
      <c r="AK11" s="149"/>
      <c r="AL11" s="148">
        <v>48</v>
      </c>
      <c r="AM11" s="78">
        <v>140.26999999999998</v>
      </c>
      <c r="AN11" s="78">
        <v>2922.2916666666661</v>
      </c>
      <c r="AO11" s="149">
        <v>2.4412076709203681</v>
      </c>
      <c r="AP11" s="148">
        <v>44</v>
      </c>
      <c r="AQ11" s="78">
        <v>62.6</v>
      </c>
      <c r="AR11" s="78">
        <v>1422.7272727272727</v>
      </c>
      <c r="AS11" s="149">
        <v>1.9227635782747603</v>
      </c>
      <c r="AT11" s="148">
        <v>24</v>
      </c>
      <c r="AU11" s="78">
        <v>36.519999999999996</v>
      </c>
      <c r="AV11" s="78">
        <v>1521.6666666666665</v>
      </c>
      <c r="AW11" s="149">
        <v>0.87629518072289181</v>
      </c>
      <c r="AX11" s="148">
        <v>23</v>
      </c>
      <c r="AY11" s="78">
        <v>23.8</v>
      </c>
      <c r="AZ11" s="78">
        <v>1034.7826086956522</v>
      </c>
      <c r="BA11" s="149">
        <v>0.91752100840336126</v>
      </c>
      <c r="BB11" s="148">
        <v>19</v>
      </c>
      <c r="BC11" s="78">
        <v>20.059999999999999</v>
      </c>
      <c r="BD11" s="78">
        <v>1055.7894736842104</v>
      </c>
      <c r="BE11" s="149">
        <v>0.95939182452642058</v>
      </c>
      <c r="BF11" s="148"/>
      <c r="BG11" s="78"/>
      <c r="BH11" s="78"/>
      <c r="BI11" s="149"/>
      <c r="BJ11" s="148"/>
      <c r="BK11" s="78"/>
      <c r="BL11" s="78"/>
      <c r="BM11" s="149"/>
    </row>
    <row r="12" spans="1:65">
      <c r="A12" s="143" t="s">
        <v>74</v>
      </c>
      <c r="B12" s="148">
        <v>1104.5</v>
      </c>
      <c r="C12" s="78">
        <v>4575.3000000000011</v>
      </c>
      <c r="D12" s="78">
        <v>4142.4173834314179</v>
      </c>
      <c r="E12" s="149">
        <v>0.40105654274036662</v>
      </c>
      <c r="F12" s="148">
        <v>1265</v>
      </c>
      <c r="G12" s="78">
        <v>5158.2999999999993</v>
      </c>
      <c r="H12" s="78">
        <v>4077.7075098814225</v>
      </c>
      <c r="I12" s="149">
        <v>0.48746092704960947</v>
      </c>
      <c r="J12" s="148">
        <v>1678.5</v>
      </c>
      <c r="K12" s="78">
        <v>6642.049</v>
      </c>
      <c r="L12" s="78">
        <v>3957.1337503723562</v>
      </c>
      <c r="M12" s="149">
        <v>0.39235100042170729</v>
      </c>
      <c r="N12" s="148">
        <v>2095</v>
      </c>
      <c r="O12" s="78">
        <v>8318.5580000000009</v>
      </c>
      <c r="P12" s="78">
        <v>3970.6720763723156</v>
      </c>
      <c r="Q12" s="149">
        <v>0.3335429638165654</v>
      </c>
      <c r="R12" s="148">
        <v>1904</v>
      </c>
      <c r="S12" s="78">
        <v>7740.6929999999993</v>
      </c>
      <c r="T12" s="78">
        <v>4065.4900210084024</v>
      </c>
      <c r="U12" s="149">
        <v>0.33421871400919789</v>
      </c>
      <c r="V12" s="148">
        <v>2169.5</v>
      </c>
      <c r="W12" s="78">
        <v>9650.2189999999991</v>
      </c>
      <c r="X12" s="78">
        <v>4448.1304448029496</v>
      </c>
      <c r="Y12" s="149">
        <v>0.3550603566613359</v>
      </c>
      <c r="Z12" s="148">
        <v>2305</v>
      </c>
      <c r="AA12" s="78">
        <v>10333.646999999999</v>
      </c>
      <c r="AB12" s="78">
        <v>4483.1440347071584</v>
      </c>
      <c r="AC12" s="149">
        <v>0.41887369676939779</v>
      </c>
      <c r="AD12" s="148">
        <v>1810.5</v>
      </c>
      <c r="AE12" s="78">
        <v>7793.0489999999991</v>
      </c>
      <c r="AF12" s="78">
        <v>4304.3628831814412</v>
      </c>
      <c r="AG12" s="149">
        <v>0.4136495420470217</v>
      </c>
      <c r="AH12" s="148">
        <v>1826.5</v>
      </c>
      <c r="AI12" s="78">
        <v>8663.2959999999985</v>
      </c>
      <c r="AJ12" s="78">
        <v>4743.1130577607437</v>
      </c>
      <c r="AK12" s="149">
        <v>0.47360266346665297</v>
      </c>
      <c r="AL12" s="148">
        <v>1851.5</v>
      </c>
      <c r="AM12" s="78">
        <v>9565.3769999999986</v>
      </c>
      <c r="AN12" s="78">
        <v>5166.2851741830937</v>
      </c>
      <c r="AO12" s="149">
        <v>0.50948476887006144</v>
      </c>
      <c r="AP12" s="148">
        <v>1964</v>
      </c>
      <c r="AQ12" s="78">
        <v>9944.118999999997</v>
      </c>
      <c r="AR12" s="78">
        <v>5063.1970468431755</v>
      </c>
      <c r="AS12" s="149">
        <v>0.48188478235226279</v>
      </c>
      <c r="AT12" s="148">
        <v>2078.5</v>
      </c>
      <c r="AU12" s="78">
        <v>10106.919</v>
      </c>
      <c r="AV12" s="78">
        <v>4862.602357469329</v>
      </c>
      <c r="AW12" s="149">
        <v>0.46079465858982355</v>
      </c>
      <c r="AX12" s="148">
        <v>2259</v>
      </c>
      <c r="AY12" s="78">
        <v>11592.408000000001</v>
      </c>
      <c r="AZ12" s="78">
        <v>5131.6547144754322</v>
      </c>
      <c r="BA12" s="149">
        <v>0.4508252116385138</v>
      </c>
      <c r="BB12" s="148">
        <v>2505</v>
      </c>
      <c r="BC12" s="78">
        <v>13276.177</v>
      </c>
      <c r="BD12" s="78">
        <v>5299.871057884231</v>
      </c>
      <c r="BE12" s="149">
        <v>0.5267509200879138</v>
      </c>
      <c r="BF12" s="148">
        <v>2715.1</v>
      </c>
      <c r="BG12" s="78">
        <v>15258.374</v>
      </c>
      <c r="BH12" s="78">
        <v>5619.8202644469811</v>
      </c>
      <c r="BI12" s="149">
        <v>0.60625004866180365</v>
      </c>
      <c r="BJ12" s="148">
        <v>2538.5</v>
      </c>
      <c r="BK12" s="78">
        <v>14751.851999999999</v>
      </c>
      <c r="BL12" s="78">
        <v>5811.2475871577699</v>
      </c>
      <c r="BM12" s="149">
        <v>0.65236799081227237</v>
      </c>
    </row>
    <row r="13" spans="1:65">
      <c r="A13" s="143" t="s">
        <v>73</v>
      </c>
      <c r="B13" s="148">
        <v>19924</v>
      </c>
      <c r="C13" s="78">
        <v>120917.80999999998</v>
      </c>
      <c r="D13" s="78">
        <v>6068.9525195743818</v>
      </c>
      <c r="E13" s="149">
        <v>0.70344659483991645</v>
      </c>
      <c r="F13" s="148">
        <v>19989.5</v>
      </c>
      <c r="G13" s="78">
        <v>120268.49900000001</v>
      </c>
      <c r="H13" s="78">
        <v>6016.5836564196206</v>
      </c>
      <c r="I13" s="149">
        <v>0.85596378549631691</v>
      </c>
      <c r="J13" s="148">
        <v>18274</v>
      </c>
      <c r="K13" s="78">
        <v>110353.90699999998</v>
      </c>
      <c r="L13" s="78">
        <v>6038.8479260151025</v>
      </c>
      <c r="M13" s="149">
        <v>0.59596145535653777</v>
      </c>
      <c r="N13" s="148">
        <v>19100.599999999999</v>
      </c>
      <c r="O13" s="78">
        <v>116622.875</v>
      </c>
      <c r="P13" s="78">
        <v>6105.717883207858</v>
      </c>
      <c r="Q13" s="149">
        <v>0.63325851047661108</v>
      </c>
      <c r="R13" s="148">
        <v>20153.5</v>
      </c>
      <c r="S13" s="78">
        <v>122419.99200000001</v>
      </c>
      <c r="T13" s="78">
        <v>6074.3787431463525</v>
      </c>
      <c r="U13" s="149">
        <v>0.67529240428311743</v>
      </c>
      <c r="V13" s="148">
        <v>20877</v>
      </c>
      <c r="W13" s="78">
        <v>129473.07600000002</v>
      </c>
      <c r="X13" s="78">
        <v>6201.7088662164115</v>
      </c>
      <c r="Y13" s="149">
        <v>0.49738204543777109</v>
      </c>
      <c r="Z13" s="148">
        <v>22814.5</v>
      </c>
      <c r="AA13" s="78">
        <v>147496.598</v>
      </c>
      <c r="AB13" s="78">
        <v>6465.0374980823599</v>
      </c>
      <c r="AC13" s="149">
        <v>0.57364794461225477</v>
      </c>
      <c r="AD13" s="148">
        <v>21883</v>
      </c>
      <c r="AE13" s="78">
        <v>150592.28000000003</v>
      </c>
      <c r="AF13" s="78">
        <v>6881.7017776356088</v>
      </c>
      <c r="AG13" s="149">
        <v>0.9893350104002675</v>
      </c>
      <c r="AH13" s="148">
        <v>25315</v>
      </c>
      <c r="AI13" s="78">
        <v>183782.05699999997</v>
      </c>
      <c r="AJ13" s="78">
        <v>7259.8086904997026</v>
      </c>
      <c r="AK13" s="149">
        <v>0.6560858874269756</v>
      </c>
      <c r="AL13" s="148">
        <v>27458.5</v>
      </c>
      <c r="AM13" s="78">
        <v>204020.06900000002</v>
      </c>
      <c r="AN13" s="78">
        <v>7430.1243330844736</v>
      </c>
      <c r="AO13" s="149">
        <v>0.62481417345271062</v>
      </c>
      <c r="AP13" s="148">
        <v>29070</v>
      </c>
      <c r="AQ13" s="78">
        <v>220261.83699999997</v>
      </c>
      <c r="AR13" s="78">
        <v>7576.9465772273807</v>
      </c>
      <c r="AS13" s="149">
        <v>0.83431474840555331</v>
      </c>
      <c r="AT13" s="148">
        <v>28284.5</v>
      </c>
      <c r="AU13" s="78">
        <v>215829.06999999995</v>
      </c>
      <c r="AV13" s="78">
        <v>7630.6482348989712</v>
      </c>
      <c r="AW13" s="149">
        <v>1.1183533718140939</v>
      </c>
      <c r="AX13" s="148">
        <v>28565</v>
      </c>
      <c r="AY13" s="78">
        <v>221144.51600000003</v>
      </c>
      <c r="AZ13" s="78">
        <v>7741.7999649921248</v>
      </c>
      <c r="BA13" s="149">
        <v>0.67577823354208777</v>
      </c>
      <c r="BB13" s="148">
        <v>28843</v>
      </c>
      <c r="BC13" s="78">
        <v>217992.21899999998</v>
      </c>
      <c r="BD13" s="78">
        <v>7557.8899212980614</v>
      </c>
      <c r="BE13" s="149">
        <v>0.81589638912754048</v>
      </c>
      <c r="BF13" s="148">
        <v>28044</v>
      </c>
      <c r="BG13" s="78">
        <v>216413.283</v>
      </c>
      <c r="BH13" s="78">
        <v>7716.9192340607615</v>
      </c>
      <c r="BI13" s="149">
        <v>1.0500545323735975</v>
      </c>
      <c r="BJ13" s="148">
        <v>27843</v>
      </c>
      <c r="BK13" s="78">
        <v>214767.96099999998</v>
      </c>
      <c r="BL13" s="78">
        <v>7713.5352153144413</v>
      </c>
      <c r="BM13" s="149">
        <v>0.89840921491078451</v>
      </c>
    </row>
    <row r="14" spans="1:65">
      <c r="A14" s="143" t="s">
        <v>72</v>
      </c>
      <c r="B14" s="148">
        <v>8737.85</v>
      </c>
      <c r="C14" s="78">
        <v>6729.4970000000012</v>
      </c>
      <c r="D14" s="78">
        <v>770.15478636048931</v>
      </c>
      <c r="E14" s="149">
        <v>1.1794680791149772</v>
      </c>
      <c r="F14" s="148">
        <v>10447.900000000001</v>
      </c>
      <c r="G14" s="78">
        <v>9226.4220000000041</v>
      </c>
      <c r="H14" s="78">
        <v>883.08865896495968</v>
      </c>
      <c r="I14" s="149">
        <v>1.5368398876617602</v>
      </c>
      <c r="J14" s="148">
        <v>10113.099999999999</v>
      </c>
      <c r="K14" s="78">
        <v>8815.0279999999966</v>
      </c>
      <c r="L14" s="78">
        <v>871.6445006971154</v>
      </c>
      <c r="M14" s="149">
        <v>1.3403105242547166</v>
      </c>
      <c r="N14" s="148">
        <v>18553.7</v>
      </c>
      <c r="O14" s="78">
        <v>17574.118000000006</v>
      </c>
      <c r="P14" s="78">
        <v>947.20287597622064</v>
      </c>
      <c r="Q14" s="149">
        <v>1.3697229454132493</v>
      </c>
      <c r="R14" s="148">
        <v>11947.3</v>
      </c>
      <c r="S14" s="78">
        <v>10134.284</v>
      </c>
      <c r="T14" s="78">
        <v>848.24889305533463</v>
      </c>
      <c r="U14" s="149">
        <v>1.2126198851344598</v>
      </c>
      <c r="V14" s="148">
        <v>13092.5</v>
      </c>
      <c r="W14" s="78">
        <v>11879.109</v>
      </c>
      <c r="X14" s="78">
        <v>907.32167271338562</v>
      </c>
      <c r="Y14" s="149">
        <v>1.3340021814767422</v>
      </c>
      <c r="Z14" s="148">
        <v>15918</v>
      </c>
      <c r="AA14" s="78">
        <v>15207.406999999999</v>
      </c>
      <c r="AB14" s="78">
        <v>955.35915315994464</v>
      </c>
      <c r="AC14" s="149">
        <v>1.4683247827851258</v>
      </c>
      <c r="AD14" s="148">
        <v>13455.6</v>
      </c>
      <c r="AE14" s="78">
        <v>11570.02</v>
      </c>
      <c r="AF14" s="78">
        <v>859.86652397514797</v>
      </c>
      <c r="AG14" s="149">
        <v>1.5494672610764721</v>
      </c>
      <c r="AH14" s="148">
        <v>13973</v>
      </c>
      <c r="AI14" s="78">
        <v>11881.119000000001</v>
      </c>
      <c r="AJ14" s="78">
        <v>850.29120446575541</v>
      </c>
      <c r="AK14" s="149">
        <v>1.6420751597555754</v>
      </c>
      <c r="AL14" s="148">
        <v>15209.75</v>
      </c>
      <c r="AM14" s="78">
        <v>13488.315999999999</v>
      </c>
      <c r="AN14" s="78">
        <v>886.8203619388878</v>
      </c>
      <c r="AO14" s="149">
        <v>1.6626314915813065</v>
      </c>
      <c r="AP14" s="148">
        <v>15419.5</v>
      </c>
      <c r="AQ14" s="78">
        <v>13561.801999999998</v>
      </c>
      <c r="AR14" s="78">
        <v>879.52281202373604</v>
      </c>
      <c r="AS14" s="149">
        <v>1.7971699926012781</v>
      </c>
      <c r="AT14" s="148">
        <v>15707</v>
      </c>
      <c r="AU14" s="78">
        <v>13655.814</v>
      </c>
      <c r="AV14" s="78">
        <v>869.40943528363152</v>
      </c>
      <c r="AW14" s="149">
        <v>2.2355490027910454</v>
      </c>
      <c r="AX14" s="148">
        <v>16188</v>
      </c>
      <c r="AY14" s="78">
        <v>13811.515999999998</v>
      </c>
      <c r="AZ14" s="78">
        <v>853.19471213244367</v>
      </c>
      <c r="BA14" s="149">
        <v>2.3501089366294039</v>
      </c>
      <c r="BB14" s="148">
        <v>16129</v>
      </c>
      <c r="BC14" s="78">
        <v>13978.786000000004</v>
      </c>
      <c r="BD14" s="78">
        <v>866.68646537293091</v>
      </c>
      <c r="BE14" s="149">
        <v>2.345539345119096</v>
      </c>
      <c r="BF14" s="148">
        <v>17204</v>
      </c>
      <c r="BG14" s="78">
        <v>15230.259</v>
      </c>
      <c r="BH14" s="78">
        <v>885.27429667519186</v>
      </c>
      <c r="BI14" s="149">
        <v>2.3118271934837091</v>
      </c>
      <c r="BJ14" s="148">
        <v>18227</v>
      </c>
      <c r="BK14" s="78">
        <v>15710.923999999997</v>
      </c>
      <c r="BL14" s="78">
        <v>861.95885225215329</v>
      </c>
      <c r="BM14" s="149">
        <v>2.3702215108417568</v>
      </c>
    </row>
    <row r="15" spans="1:65">
      <c r="A15" s="143" t="s">
        <v>71</v>
      </c>
      <c r="B15" s="148">
        <v>5366</v>
      </c>
      <c r="C15" s="78">
        <v>9338.4700000000012</v>
      </c>
      <c r="D15" s="78">
        <v>1740.3037644427882</v>
      </c>
      <c r="E15" s="149">
        <v>0.68529904791684271</v>
      </c>
      <c r="F15" s="148">
        <v>2700</v>
      </c>
      <c r="G15" s="78">
        <v>4531.75</v>
      </c>
      <c r="H15" s="78">
        <v>1678.4259259259261</v>
      </c>
      <c r="I15" s="149">
        <v>1.0697169967451869</v>
      </c>
      <c r="J15" s="148">
        <v>7361.6</v>
      </c>
      <c r="K15" s="78">
        <v>14342.369999999999</v>
      </c>
      <c r="L15" s="78">
        <v>1948.2680395566179</v>
      </c>
      <c r="M15" s="149">
        <v>0.68629021563381765</v>
      </c>
      <c r="N15" s="148">
        <v>9020</v>
      </c>
      <c r="O15" s="78">
        <v>15488.650000000001</v>
      </c>
      <c r="P15" s="78">
        <v>1717.1452328159646</v>
      </c>
      <c r="Q15" s="149">
        <v>0.83229706914417978</v>
      </c>
      <c r="R15" s="148">
        <v>9913</v>
      </c>
      <c r="S15" s="78">
        <v>15989.429999999998</v>
      </c>
      <c r="T15" s="78">
        <v>1612.9758902451326</v>
      </c>
      <c r="U15" s="149">
        <v>0.76093947063779033</v>
      </c>
      <c r="V15" s="148">
        <v>10242</v>
      </c>
      <c r="W15" s="78">
        <v>19381.650000000001</v>
      </c>
      <c r="X15" s="78">
        <v>1892.3696543643823</v>
      </c>
      <c r="Y15" s="149">
        <v>0.75065523317158234</v>
      </c>
      <c r="Z15" s="148">
        <v>9077.5</v>
      </c>
      <c r="AA15" s="78">
        <v>16358.490000000002</v>
      </c>
      <c r="AB15" s="78">
        <v>1802.0919856788767</v>
      </c>
      <c r="AC15" s="149">
        <v>0.61792145852092717</v>
      </c>
      <c r="AD15" s="148">
        <v>8120.05</v>
      </c>
      <c r="AE15" s="78">
        <v>13865.56</v>
      </c>
      <c r="AF15" s="78">
        <v>1707.5707661898634</v>
      </c>
      <c r="AG15" s="149">
        <v>0.56746082379651464</v>
      </c>
      <c r="AH15" s="148">
        <v>9952</v>
      </c>
      <c r="AI15" s="78">
        <v>19863.949999999993</v>
      </c>
      <c r="AJ15" s="78">
        <v>1995.9756832797423</v>
      </c>
      <c r="AK15" s="149">
        <v>0.65468650494992187</v>
      </c>
      <c r="AL15" s="148">
        <v>8380</v>
      </c>
      <c r="AM15" s="78">
        <v>17304.59</v>
      </c>
      <c r="AN15" s="78">
        <v>2064.9868735083533</v>
      </c>
      <c r="AO15" s="149">
        <v>0.73921509842186384</v>
      </c>
      <c r="AP15" s="148">
        <v>10910.7</v>
      </c>
      <c r="AQ15" s="78">
        <v>22448.443000000007</v>
      </c>
      <c r="AR15" s="78">
        <v>2057.4704647731132</v>
      </c>
      <c r="AS15" s="149">
        <v>0.79494731327246171</v>
      </c>
      <c r="AT15" s="148">
        <v>11542</v>
      </c>
      <c r="AU15" s="78">
        <v>23194.947</v>
      </c>
      <c r="AV15" s="78">
        <v>2009.6124588459538</v>
      </c>
      <c r="AW15" s="149">
        <v>1.0378262002495631</v>
      </c>
      <c r="AX15" s="148">
        <v>11790</v>
      </c>
      <c r="AY15" s="78">
        <v>23079.18</v>
      </c>
      <c r="AZ15" s="78">
        <v>1957.5216284987278</v>
      </c>
      <c r="BA15" s="149">
        <v>0.94051023173267001</v>
      </c>
      <c r="BB15" s="148">
        <v>12224</v>
      </c>
      <c r="BC15" s="78">
        <v>23317.284000000007</v>
      </c>
      <c r="BD15" s="78">
        <v>1907.5003272251315</v>
      </c>
      <c r="BE15" s="149">
        <v>0.97388258212234313</v>
      </c>
      <c r="BF15" s="148">
        <v>8126</v>
      </c>
      <c r="BG15" s="78">
        <v>15059.768</v>
      </c>
      <c r="BH15" s="78">
        <v>1853.2818114693578</v>
      </c>
      <c r="BI15" s="149">
        <v>1.1548558052155915</v>
      </c>
      <c r="BJ15" s="148">
        <v>11474.5</v>
      </c>
      <c r="BK15" s="78">
        <v>18439.914000000001</v>
      </c>
      <c r="BL15" s="78">
        <v>1607.0342062834984</v>
      </c>
      <c r="BM15" s="149">
        <v>1.3675990381516965</v>
      </c>
    </row>
    <row r="16" spans="1:65">
      <c r="A16" s="143" t="s">
        <v>70</v>
      </c>
      <c r="B16" s="148"/>
      <c r="C16" s="78"/>
      <c r="D16" s="78"/>
      <c r="E16" s="149"/>
      <c r="F16" s="148">
        <v>49</v>
      </c>
      <c r="G16" s="78">
        <v>490</v>
      </c>
      <c r="H16" s="78">
        <v>10000</v>
      </c>
      <c r="I16" s="149">
        <v>0.43306122448979589</v>
      </c>
      <c r="J16" s="148">
        <v>96</v>
      </c>
      <c r="K16" s="78">
        <v>980</v>
      </c>
      <c r="L16" s="78">
        <v>10208.333333333334</v>
      </c>
      <c r="M16" s="149">
        <v>0.20153061224489796</v>
      </c>
      <c r="N16" s="148">
        <v>223</v>
      </c>
      <c r="O16" s="78">
        <v>2241</v>
      </c>
      <c r="P16" s="78">
        <v>10049.327354260089</v>
      </c>
      <c r="Q16" s="149">
        <v>0.1677153056671129</v>
      </c>
      <c r="R16" s="148">
        <v>128</v>
      </c>
      <c r="S16" s="78">
        <v>1437</v>
      </c>
      <c r="T16" s="78">
        <v>11226.5625</v>
      </c>
      <c r="U16" s="149">
        <v>0.21004175365344471</v>
      </c>
      <c r="V16" s="148">
        <v>985</v>
      </c>
      <c r="W16" s="78">
        <v>15518</v>
      </c>
      <c r="X16" s="78">
        <v>15754.314720812183</v>
      </c>
      <c r="Y16" s="149">
        <v>0.16098015208145383</v>
      </c>
      <c r="Z16" s="148">
        <v>1003</v>
      </c>
      <c r="AA16" s="78">
        <v>13989</v>
      </c>
      <c r="AB16" s="78">
        <v>13947.158524426721</v>
      </c>
      <c r="AC16" s="149">
        <v>0.22979841303881621</v>
      </c>
      <c r="AD16" s="148">
        <v>585.25</v>
      </c>
      <c r="AE16" s="78">
        <v>8846.5</v>
      </c>
      <c r="AF16" s="78">
        <v>15115.762494660401</v>
      </c>
      <c r="AG16" s="149">
        <v>0.25073644944328272</v>
      </c>
      <c r="AH16" s="148">
        <v>510</v>
      </c>
      <c r="AI16" s="78">
        <v>8540.6</v>
      </c>
      <c r="AJ16" s="78">
        <v>16746.274509803923</v>
      </c>
      <c r="AK16" s="149">
        <v>0.26166124159895082</v>
      </c>
      <c r="AL16" s="148">
        <v>852</v>
      </c>
      <c r="AM16" s="78">
        <v>13671.5</v>
      </c>
      <c r="AN16" s="78">
        <v>16046.361502347416</v>
      </c>
      <c r="AO16" s="149">
        <v>0.26428314376622897</v>
      </c>
      <c r="AP16" s="148">
        <v>1008</v>
      </c>
      <c r="AQ16" s="78">
        <v>13677</v>
      </c>
      <c r="AR16" s="78">
        <v>13568.452380952382</v>
      </c>
      <c r="AS16" s="149">
        <v>0.19754770783066458</v>
      </c>
      <c r="AT16" s="148">
        <v>891</v>
      </c>
      <c r="AU16" s="78">
        <v>14361.3</v>
      </c>
      <c r="AV16" s="78">
        <v>16118.181818181818</v>
      </c>
      <c r="AW16" s="149">
        <v>0.15071302737217382</v>
      </c>
      <c r="AX16" s="148">
        <v>1038</v>
      </c>
      <c r="AY16" s="78">
        <v>17462.25</v>
      </c>
      <c r="AZ16" s="78">
        <v>16822.976878612717</v>
      </c>
      <c r="BA16" s="149">
        <v>0.10065913613652308</v>
      </c>
      <c r="BB16" s="148">
        <v>879</v>
      </c>
      <c r="BC16" s="78">
        <v>14557.5</v>
      </c>
      <c r="BD16" s="78">
        <v>16561.433447098978</v>
      </c>
      <c r="BE16" s="149">
        <v>0.1</v>
      </c>
      <c r="BF16" s="148">
        <v>495</v>
      </c>
      <c r="BG16" s="78">
        <v>8214.6</v>
      </c>
      <c r="BH16" s="78">
        <v>16595.151515151516</v>
      </c>
      <c r="BI16" s="149">
        <v>0.10227826065785309</v>
      </c>
      <c r="BJ16" s="148">
        <v>870</v>
      </c>
      <c r="BK16" s="78">
        <v>14524.5</v>
      </c>
      <c r="BL16" s="78">
        <v>16694.827586206899</v>
      </c>
      <c r="BM16" s="149">
        <v>0.10843471375950979</v>
      </c>
    </row>
    <row r="17" spans="1:65">
      <c r="A17" s="143" t="s">
        <v>365</v>
      </c>
      <c r="B17" s="148"/>
      <c r="C17" s="78"/>
      <c r="D17" s="78"/>
      <c r="E17" s="149"/>
      <c r="F17" s="148"/>
      <c r="G17" s="78"/>
      <c r="H17" s="78"/>
      <c r="I17" s="149"/>
      <c r="J17" s="148"/>
      <c r="K17" s="78"/>
      <c r="L17" s="78"/>
      <c r="M17" s="149"/>
      <c r="N17" s="148"/>
      <c r="O17" s="78"/>
      <c r="P17" s="78"/>
      <c r="Q17" s="149"/>
      <c r="R17" s="148"/>
      <c r="S17" s="78"/>
      <c r="T17" s="78"/>
      <c r="U17" s="149"/>
      <c r="V17" s="148"/>
      <c r="W17" s="78"/>
      <c r="X17" s="78"/>
      <c r="Y17" s="149"/>
      <c r="Z17" s="148"/>
      <c r="AA17" s="78"/>
      <c r="AB17" s="78"/>
      <c r="AC17" s="149"/>
      <c r="AD17" s="148">
        <v>47.5</v>
      </c>
      <c r="AE17" s="78">
        <v>70.25</v>
      </c>
      <c r="AF17" s="78">
        <v>1478.9473684210525</v>
      </c>
      <c r="AG17" s="149">
        <v>0.56000000000000005</v>
      </c>
      <c r="AH17" s="148">
        <v>26</v>
      </c>
      <c r="AI17" s="78">
        <v>30.200000000000003</v>
      </c>
      <c r="AJ17" s="78">
        <v>1161.5384615384617</v>
      </c>
      <c r="AK17" s="149">
        <v>0.54999999999999993</v>
      </c>
      <c r="AL17" s="148">
        <v>27</v>
      </c>
      <c r="AM17" s="78">
        <v>36.4</v>
      </c>
      <c r="AN17" s="78">
        <v>1348.148148148148</v>
      </c>
      <c r="AO17" s="149">
        <v>0.58195054945054958</v>
      </c>
      <c r="AP17" s="148"/>
      <c r="AQ17" s="78"/>
      <c r="AR17" s="78"/>
      <c r="AS17" s="149"/>
      <c r="AT17" s="148"/>
      <c r="AU17" s="78"/>
      <c r="AV17" s="78"/>
      <c r="AW17" s="149"/>
      <c r="AX17" s="148"/>
      <c r="AY17" s="78"/>
      <c r="AZ17" s="78"/>
      <c r="BA17" s="149"/>
      <c r="BB17" s="148"/>
      <c r="BC17" s="78"/>
      <c r="BD17" s="78"/>
      <c r="BE17" s="149"/>
      <c r="BF17" s="148"/>
      <c r="BG17" s="78"/>
      <c r="BH17" s="78"/>
      <c r="BI17" s="149"/>
      <c r="BJ17" s="148"/>
      <c r="BK17" s="78"/>
      <c r="BL17" s="78"/>
      <c r="BM17" s="149"/>
    </row>
    <row r="18" spans="1:65">
      <c r="A18" s="143" t="s">
        <v>69</v>
      </c>
      <c r="B18" s="148">
        <v>44</v>
      </c>
      <c r="C18" s="78">
        <v>198.03899999999999</v>
      </c>
      <c r="D18" s="78">
        <v>4500.8863636363631</v>
      </c>
      <c r="E18" s="149">
        <v>0.70257222062321056</v>
      </c>
      <c r="F18" s="148">
        <v>27.5</v>
      </c>
      <c r="G18" s="78">
        <v>127.68799999999999</v>
      </c>
      <c r="H18" s="78">
        <v>4643.1999999999989</v>
      </c>
      <c r="I18" s="149">
        <v>0.660079255685734</v>
      </c>
      <c r="J18" s="148">
        <v>46.9</v>
      </c>
      <c r="K18" s="78">
        <v>206.36</v>
      </c>
      <c r="L18" s="78">
        <v>4400</v>
      </c>
      <c r="M18" s="149">
        <v>0.55530189959294429</v>
      </c>
      <c r="N18" s="148">
        <v>61.85</v>
      </c>
      <c r="O18" s="78">
        <v>266.47000000000003</v>
      </c>
      <c r="P18" s="78">
        <v>4308.3265966046893</v>
      </c>
      <c r="Q18" s="149">
        <v>0.4450352760160618</v>
      </c>
      <c r="R18" s="148">
        <v>66</v>
      </c>
      <c r="S18" s="78">
        <v>293.00500000000005</v>
      </c>
      <c r="T18" s="78">
        <v>4439.4696969696979</v>
      </c>
      <c r="U18" s="149">
        <v>0.40625255541714306</v>
      </c>
      <c r="V18" s="148">
        <v>82.5</v>
      </c>
      <c r="W18" s="78">
        <v>440.6</v>
      </c>
      <c r="X18" s="78">
        <v>5340.606060606061</v>
      </c>
      <c r="Y18" s="149">
        <v>0.38505447117566954</v>
      </c>
      <c r="Z18" s="148">
        <v>77.7</v>
      </c>
      <c r="AA18" s="78">
        <v>392.5</v>
      </c>
      <c r="AB18" s="78">
        <v>5051.4800514800509</v>
      </c>
      <c r="AC18" s="149">
        <v>0.37211464968152869</v>
      </c>
      <c r="AD18" s="148">
        <v>70.400000000000006</v>
      </c>
      <c r="AE18" s="78">
        <v>308.10000000000002</v>
      </c>
      <c r="AF18" s="78">
        <v>4376.420454545454</v>
      </c>
      <c r="AG18" s="149">
        <v>0.40019961051606623</v>
      </c>
      <c r="AH18" s="148">
        <v>102</v>
      </c>
      <c r="AI18" s="78">
        <v>443.7</v>
      </c>
      <c r="AJ18" s="78">
        <v>4350</v>
      </c>
      <c r="AK18" s="149">
        <v>0.3404372323642102</v>
      </c>
      <c r="AL18" s="148">
        <v>131</v>
      </c>
      <c r="AM18" s="78">
        <v>554.4</v>
      </c>
      <c r="AN18" s="78">
        <v>4232.06106870229</v>
      </c>
      <c r="AO18" s="149">
        <v>0.3808279220779221</v>
      </c>
      <c r="AP18" s="148">
        <v>126.7</v>
      </c>
      <c r="AQ18" s="78">
        <v>556.79999999999995</v>
      </c>
      <c r="AR18" s="78">
        <v>4394.6329913180734</v>
      </c>
      <c r="AS18" s="149">
        <v>0.3930423850574713</v>
      </c>
      <c r="AT18" s="148">
        <v>89.5</v>
      </c>
      <c r="AU18" s="78">
        <v>407.2</v>
      </c>
      <c r="AV18" s="78">
        <v>4549.7206703910615</v>
      </c>
      <c r="AW18" s="149">
        <v>0.45189096267190576</v>
      </c>
      <c r="AX18" s="148">
        <v>82.5</v>
      </c>
      <c r="AY18" s="78">
        <v>410.56</v>
      </c>
      <c r="AZ18" s="78">
        <v>4976.484848484849</v>
      </c>
      <c r="BA18" s="149">
        <v>0.51282589633671083</v>
      </c>
      <c r="BB18" s="148">
        <v>86.5</v>
      </c>
      <c r="BC18" s="78">
        <v>397</v>
      </c>
      <c r="BD18" s="78">
        <v>4589.5953757225434</v>
      </c>
      <c r="BE18" s="149">
        <v>0.56132241813602024</v>
      </c>
      <c r="BF18" s="148">
        <v>77</v>
      </c>
      <c r="BG18" s="78">
        <v>353</v>
      </c>
      <c r="BH18" s="78">
        <v>4584.4155844155839</v>
      </c>
      <c r="BI18" s="149">
        <v>0.61718130311614738</v>
      </c>
      <c r="BJ18" s="148">
        <v>66</v>
      </c>
      <c r="BK18" s="78">
        <v>312</v>
      </c>
      <c r="BL18" s="78">
        <v>4727.2727272727279</v>
      </c>
      <c r="BM18" s="149">
        <v>0.72391025641025641</v>
      </c>
    </row>
    <row r="19" spans="1:65">
      <c r="A19" s="143" t="s">
        <v>68</v>
      </c>
      <c r="B19" s="148">
        <v>1035</v>
      </c>
      <c r="C19" s="78">
        <v>567.54899999999998</v>
      </c>
      <c r="D19" s="78">
        <v>548.35652173913036</v>
      </c>
      <c r="E19" s="149">
        <v>2.9207176825260901</v>
      </c>
      <c r="F19" s="148">
        <v>1227</v>
      </c>
      <c r="G19" s="78">
        <v>708.35500000000013</v>
      </c>
      <c r="H19" s="78">
        <v>577.30643846780777</v>
      </c>
      <c r="I19" s="149">
        <v>3.3969067205003136</v>
      </c>
      <c r="J19" s="148">
        <v>1195.25</v>
      </c>
      <c r="K19" s="78">
        <v>644.327</v>
      </c>
      <c r="L19" s="78">
        <v>539.07299728090356</v>
      </c>
      <c r="M19" s="149">
        <v>2.5277432887338254</v>
      </c>
      <c r="N19" s="148">
        <v>1196</v>
      </c>
      <c r="O19" s="78">
        <v>630.72699999999986</v>
      </c>
      <c r="P19" s="78">
        <v>527.36371237458184</v>
      </c>
      <c r="Q19" s="149">
        <v>1.877635997824733</v>
      </c>
      <c r="R19" s="148">
        <v>1183</v>
      </c>
      <c r="S19" s="78">
        <v>642.50500000000011</v>
      </c>
      <c r="T19" s="78">
        <v>543.11496196111591</v>
      </c>
      <c r="U19" s="149">
        <v>2.2141067229048796</v>
      </c>
      <c r="V19" s="148">
        <v>1183</v>
      </c>
      <c r="W19" s="78">
        <v>632.82100000000003</v>
      </c>
      <c r="X19" s="78">
        <v>534.92899408284018</v>
      </c>
      <c r="Y19" s="149">
        <v>3.4755799033217936</v>
      </c>
      <c r="Z19" s="148">
        <v>1164</v>
      </c>
      <c r="AA19" s="78">
        <v>648.61300000000006</v>
      </c>
      <c r="AB19" s="78">
        <v>557.22766323024064</v>
      </c>
      <c r="AC19" s="149">
        <v>3.7226427777426592</v>
      </c>
      <c r="AD19" s="148">
        <v>1164</v>
      </c>
      <c r="AE19" s="78">
        <v>599.55500000000006</v>
      </c>
      <c r="AF19" s="78">
        <v>515.08161512027493</v>
      </c>
      <c r="AG19" s="149">
        <v>3.2639571015169584</v>
      </c>
      <c r="AH19" s="148">
        <v>1164</v>
      </c>
      <c r="AI19" s="78">
        <v>739.82700000000011</v>
      </c>
      <c r="AJ19" s="78">
        <v>635.59020618556701</v>
      </c>
      <c r="AK19" s="149">
        <v>3.3721214554213348</v>
      </c>
      <c r="AL19" s="148">
        <v>1167.72</v>
      </c>
      <c r="AM19" s="78">
        <v>905.19499999999994</v>
      </c>
      <c r="AN19" s="78">
        <v>775.18155037166434</v>
      </c>
      <c r="AO19" s="149">
        <v>3.2991601809554849</v>
      </c>
      <c r="AP19" s="148">
        <v>1167.72</v>
      </c>
      <c r="AQ19" s="78">
        <v>935.29600000000005</v>
      </c>
      <c r="AR19" s="78">
        <v>800.95913403898203</v>
      </c>
      <c r="AS19" s="149">
        <v>5.0561069436841377</v>
      </c>
      <c r="AT19" s="148">
        <v>1200.0999999999999</v>
      </c>
      <c r="AU19" s="78">
        <v>976.05600000000004</v>
      </c>
      <c r="AV19" s="78">
        <v>813.31222398133491</v>
      </c>
      <c r="AW19" s="149">
        <v>5.0235561791536556</v>
      </c>
      <c r="AX19" s="148">
        <v>1203.5</v>
      </c>
      <c r="AY19" s="78">
        <v>968.91799999999989</v>
      </c>
      <c r="AZ19" s="78">
        <v>805.08350643955123</v>
      </c>
      <c r="BA19" s="149">
        <v>4.1387142152380294</v>
      </c>
      <c r="BB19" s="148">
        <v>1212.0999999999999</v>
      </c>
      <c r="BC19" s="78">
        <v>993.85799999999995</v>
      </c>
      <c r="BD19" s="78">
        <v>819.94719907598392</v>
      </c>
      <c r="BE19" s="149">
        <v>5.9433566666465447</v>
      </c>
      <c r="BF19" s="148">
        <v>1212.0999999999999</v>
      </c>
      <c r="BG19" s="78">
        <v>993.23199999999997</v>
      </c>
      <c r="BH19" s="78">
        <v>819.43074003795073</v>
      </c>
      <c r="BI19" s="149">
        <v>5.3901097125344339</v>
      </c>
      <c r="BJ19" s="148">
        <v>1215.0999999999999</v>
      </c>
      <c r="BK19" s="78">
        <v>1030.2149999999999</v>
      </c>
      <c r="BL19" s="78">
        <v>847.84379886429099</v>
      </c>
      <c r="BM19" s="149">
        <v>4.005241993176182</v>
      </c>
    </row>
    <row r="20" spans="1:65">
      <c r="A20" s="143" t="s">
        <v>67</v>
      </c>
      <c r="B20" s="148">
        <v>38763</v>
      </c>
      <c r="C20" s="78">
        <v>27850.762999999999</v>
      </c>
      <c r="D20" s="78">
        <v>718.48832649691724</v>
      </c>
      <c r="E20" s="149">
        <v>5.6349547694617916</v>
      </c>
      <c r="F20" s="148">
        <v>39005</v>
      </c>
      <c r="G20" s="78">
        <v>27697.194000000003</v>
      </c>
      <c r="H20" s="78">
        <v>710.09342392001031</v>
      </c>
      <c r="I20" s="149">
        <v>4.22132230073559</v>
      </c>
      <c r="J20" s="148">
        <v>39209</v>
      </c>
      <c r="K20" s="78">
        <v>27090.413000000008</v>
      </c>
      <c r="L20" s="78">
        <v>690.923333928435</v>
      </c>
      <c r="M20" s="149">
        <v>3.1523208837753773</v>
      </c>
      <c r="N20" s="148">
        <v>48495</v>
      </c>
      <c r="O20" s="78">
        <v>36630.678000000014</v>
      </c>
      <c r="P20" s="78">
        <v>755.34958243117876</v>
      </c>
      <c r="Q20" s="149">
        <v>3.0578310879203476</v>
      </c>
      <c r="R20" s="148">
        <v>53989.75</v>
      </c>
      <c r="S20" s="78">
        <v>40562.635999999991</v>
      </c>
      <c r="T20" s="78">
        <v>751.30253427733953</v>
      </c>
      <c r="U20" s="149">
        <v>3.9750249840764806</v>
      </c>
      <c r="V20" s="148">
        <v>57614.5</v>
      </c>
      <c r="W20" s="78">
        <v>41948.698000000004</v>
      </c>
      <c r="X20" s="78">
        <v>728.09271971465523</v>
      </c>
      <c r="Y20" s="149">
        <v>1.9668473338552719</v>
      </c>
      <c r="Z20" s="148">
        <v>57679.75</v>
      </c>
      <c r="AA20" s="78">
        <v>43419.085000000006</v>
      </c>
      <c r="AB20" s="78">
        <v>752.7613243816071</v>
      </c>
      <c r="AC20" s="149">
        <v>2.325382697723823</v>
      </c>
      <c r="AD20" s="148">
        <v>57907.75</v>
      </c>
      <c r="AE20" s="78">
        <v>46037.159999999974</v>
      </c>
      <c r="AF20" s="78">
        <v>795.00861283679603</v>
      </c>
      <c r="AG20" s="149">
        <v>2.7090547323075538</v>
      </c>
      <c r="AH20" s="148">
        <v>58182.25</v>
      </c>
      <c r="AI20" s="78">
        <v>50535.388999999996</v>
      </c>
      <c r="AJ20" s="78">
        <v>868.57055201543426</v>
      </c>
      <c r="AK20" s="149">
        <v>4.8030621345370479</v>
      </c>
      <c r="AL20" s="148">
        <v>60661.75</v>
      </c>
      <c r="AM20" s="78">
        <v>56062.126999999971</v>
      </c>
      <c r="AN20" s="78">
        <v>924.17589337597371</v>
      </c>
      <c r="AO20" s="149">
        <v>4.1770262801480964</v>
      </c>
      <c r="AP20" s="148">
        <v>60837.75</v>
      </c>
      <c r="AQ20" s="78">
        <v>54245.787999999979</v>
      </c>
      <c r="AR20" s="78">
        <v>891.64684755764267</v>
      </c>
      <c r="AS20" s="149">
        <v>5.2778237412644833</v>
      </c>
      <c r="AT20" s="148">
        <v>61435.55</v>
      </c>
      <c r="AU20" s="78">
        <v>55688.793999999994</v>
      </c>
      <c r="AV20" s="78">
        <v>906.45878485665048</v>
      </c>
      <c r="AW20" s="149">
        <v>5.3495598374782549</v>
      </c>
      <c r="AX20" s="148">
        <v>62284.3</v>
      </c>
      <c r="AY20" s="78">
        <v>57271.500999999997</v>
      </c>
      <c r="AZ20" s="78">
        <v>919.51745463945156</v>
      </c>
      <c r="BA20" s="149">
        <v>6.1744893244547585</v>
      </c>
      <c r="BB20" s="148">
        <v>62374</v>
      </c>
      <c r="BC20" s="78">
        <v>58939.357000000011</v>
      </c>
      <c r="BD20" s="78">
        <v>944.93470035591781</v>
      </c>
      <c r="BE20" s="149">
        <v>7.0165669163984941</v>
      </c>
      <c r="BF20" s="148">
        <v>64264.75</v>
      </c>
      <c r="BG20" s="78">
        <v>65057.115999999995</v>
      </c>
      <c r="BH20" s="78">
        <v>1012.3297141901276</v>
      </c>
      <c r="BI20" s="149">
        <v>9.978086586408164</v>
      </c>
      <c r="BJ20" s="148">
        <v>65214.5</v>
      </c>
      <c r="BK20" s="78">
        <v>64900.583999999995</v>
      </c>
      <c r="BL20" s="78">
        <v>995.18640793075156</v>
      </c>
      <c r="BM20" s="149">
        <v>6.3730371278323172</v>
      </c>
    </row>
    <row r="21" spans="1:65">
      <c r="A21" s="143" t="s">
        <v>66</v>
      </c>
      <c r="B21" s="148">
        <v>78</v>
      </c>
      <c r="C21" s="78">
        <v>173.99600000000001</v>
      </c>
      <c r="D21" s="78">
        <v>2230.7179487179487</v>
      </c>
      <c r="E21" s="149">
        <v>0.5821832111083014</v>
      </c>
      <c r="F21" s="148">
        <v>109.7</v>
      </c>
      <c r="G21" s="78">
        <v>240.03</v>
      </c>
      <c r="H21" s="78">
        <v>2188.0583409298088</v>
      </c>
      <c r="I21" s="149">
        <v>0.64741740615756349</v>
      </c>
      <c r="J21" s="148">
        <v>150.9</v>
      </c>
      <c r="K21" s="78">
        <v>326.94900000000001</v>
      </c>
      <c r="L21" s="78">
        <v>2166.6600397614311</v>
      </c>
      <c r="M21" s="149">
        <v>0.52762938562283401</v>
      </c>
      <c r="N21" s="148">
        <v>137.4</v>
      </c>
      <c r="O21" s="78">
        <v>303.79000000000002</v>
      </c>
      <c r="P21" s="78">
        <v>2210.9898107714703</v>
      </c>
      <c r="Q21" s="149">
        <v>0.56475920866387963</v>
      </c>
      <c r="R21" s="148">
        <v>129.35</v>
      </c>
      <c r="S21" s="78">
        <v>294.3959999999999</v>
      </c>
      <c r="T21" s="78">
        <v>2275.964437572477</v>
      </c>
      <c r="U21" s="149">
        <v>0.41222550578132866</v>
      </c>
      <c r="V21" s="148">
        <v>146.15</v>
      </c>
      <c r="W21" s="78">
        <v>364.74000000000007</v>
      </c>
      <c r="X21" s="78">
        <v>2495.655148819706</v>
      </c>
      <c r="Y21" s="149">
        <v>0.38864670724351585</v>
      </c>
      <c r="Z21" s="148">
        <v>165.4</v>
      </c>
      <c r="AA21" s="78">
        <v>369.709</v>
      </c>
      <c r="AB21" s="78">
        <v>2235.241837968561</v>
      </c>
      <c r="AC21" s="149">
        <v>0.44881028051792088</v>
      </c>
      <c r="AD21" s="148">
        <v>222.20000000000002</v>
      </c>
      <c r="AE21" s="78">
        <v>491.19000000000005</v>
      </c>
      <c r="AF21" s="78">
        <v>2210.5760576057605</v>
      </c>
      <c r="AG21" s="149">
        <v>0.30295710417557364</v>
      </c>
      <c r="AH21" s="148">
        <v>229.5</v>
      </c>
      <c r="AI21" s="78">
        <v>483.03000000000009</v>
      </c>
      <c r="AJ21" s="78">
        <v>2104.7058823529414</v>
      </c>
      <c r="AK21" s="149">
        <v>0.36209966254683973</v>
      </c>
      <c r="AL21" s="148">
        <v>215</v>
      </c>
      <c r="AM21" s="78">
        <v>461.31999999999994</v>
      </c>
      <c r="AN21" s="78">
        <v>2145.6744186046512</v>
      </c>
      <c r="AO21" s="149">
        <v>0.40335450446544696</v>
      </c>
      <c r="AP21" s="148">
        <v>220</v>
      </c>
      <c r="AQ21" s="78">
        <v>446.78999999999996</v>
      </c>
      <c r="AR21" s="78">
        <v>2030.863636363636</v>
      </c>
      <c r="AS21" s="149">
        <v>0.40703238657982499</v>
      </c>
      <c r="AT21" s="148">
        <v>249.2</v>
      </c>
      <c r="AU21" s="78">
        <v>510.30200000000002</v>
      </c>
      <c r="AV21" s="78">
        <v>2047.7608346709474</v>
      </c>
      <c r="AW21" s="149">
        <v>0.4678544077820585</v>
      </c>
      <c r="AX21" s="148">
        <v>233.5</v>
      </c>
      <c r="AY21" s="78">
        <v>490.72800000000001</v>
      </c>
      <c r="AZ21" s="78">
        <v>2101.6188436830835</v>
      </c>
      <c r="BA21" s="149">
        <v>0.56729277726153804</v>
      </c>
      <c r="BB21" s="148">
        <v>203.5</v>
      </c>
      <c r="BC21" s="78">
        <v>452.64899999999994</v>
      </c>
      <c r="BD21" s="78">
        <v>2224.3194103194101</v>
      </c>
      <c r="BE21" s="149">
        <v>0.61561850352038794</v>
      </c>
      <c r="BF21" s="148">
        <v>193.5</v>
      </c>
      <c r="BG21" s="78">
        <v>388.35899999999998</v>
      </c>
      <c r="BH21" s="78">
        <v>2007.0232558139533</v>
      </c>
      <c r="BI21" s="149">
        <v>0.68814756449573711</v>
      </c>
      <c r="BJ21" s="148">
        <v>165.5</v>
      </c>
      <c r="BK21" s="78">
        <v>327.92899999999997</v>
      </c>
      <c r="BL21" s="78">
        <v>1981.4441087613291</v>
      </c>
      <c r="BM21" s="149">
        <v>0.77847872557779274</v>
      </c>
    </row>
    <row r="22" spans="1:65">
      <c r="A22" s="143" t="s">
        <v>65</v>
      </c>
      <c r="B22" s="148">
        <v>276</v>
      </c>
      <c r="C22" s="78">
        <v>1717.0500000000002</v>
      </c>
      <c r="D22" s="78">
        <v>6221.1956521739139</v>
      </c>
      <c r="E22" s="149">
        <v>0.3830086485542063</v>
      </c>
      <c r="F22" s="148">
        <v>293.5</v>
      </c>
      <c r="G22" s="78">
        <v>2679.2000000000003</v>
      </c>
      <c r="H22" s="78">
        <v>9128.4497444633744</v>
      </c>
      <c r="I22" s="149">
        <v>0.46123208420423994</v>
      </c>
      <c r="J22" s="148">
        <v>484</v>
      </c>
      <c r="K22" s="78">
        <v>3141.9000000000005</v>
      </c>
      <c r="L22" s="78">
        <v>6491.5289256198357</v>
      </c>
      <c r="M22" s="149">
        <v>0.39093367070880664</v>
      </c>
      <c r="N22" s="148">
        <v>760</v>
      </c>
      <c r="O22" s="78">
        <v>5086.9699999999993</v>
      </c>
      <c r="P22" s="78">
        <v>6693.3815789473674</v>
      </c>
      <c r="Q22" s="149">
        <v>0.36791638244377323</v>
      </c>
      <c r="R22" s="148">
        <v>821.5</v>
      </c>
      <c r="S22" s="78">
        <v>4959.7479999999996</v>
      </c>
      <c r="T22" s="78">
        <v>6037.4290931223368</v>
      </c>
      <c r="U22" s="149">
        <v>0.43849380250770792</v>
      </c>
      <c r="V22" s="148">
        <v>823.25</v>
      </c>
      <c r="W22" s="78">
        <v>5162</v>
      </c>
      <c r="X22" s="78">
        <v>6270.27027027027</v>
      </c>
      <c r="Y22" s="149">
        <v>0.38522471910112366</v>
      </c>
      <c r="Z22" s="148">
        <v>863.5</v>
      </c>
      <c r="AA22" s="78">
        <v>5270</v>
      </c>
      <c r="AB22" s="78">
        <v>6103.0689056166766</v>
      </c>
      <c r="AC22" s="149">
        <v>0.37424174573055025</v>
      </c>
      <c r="AD22" s="148">
        <v>781</v>
      </c>
      <c r="AE22" s="78">
        <v>4122.2000000000007</v>
      </c>
      <c r="AF22" s="78">
        <v>5278.1049935979527</v>
      </c>
      <c r="AG22" s="149">
        <v>0.41806025908495448</v>
      </c>
      <c r="AH22" s="148">
        <v>1008.5</v>
      </c>
      <c r="AI22" s="78">
        <v>5495.7800000000007</v>
      </c>
      <c r="AJ22" s="78">
        <v>5449.4595934556282</v>
      </c>
      <c r="AK22" s="149">
        <v>0.36366139110371953</v>
      </c>
      <c r="AL22" s="148">
        <v>1015</v>
      </c>
      <c r="AM22" s="78">
        <v>5869.65</v>
      </c>
      <c r="AN22" s="78">
        <v>5782.9064039408868</v>
      </c>
      <c r="AO22" s="149">
        <v>0.39066869404478971</v>
      </c>
      <c r="AP22" s="148">
        <v>1009.5</v>
      </c>
      <c r="AQ22" s="78">
        <v>5715.9400000000014</v>
      </c>
      <c r="AR22" s="78">
        <v>5662.149578999506</v>
      </c>
      <c r="AS22" s="149">
        <v>0.34738930079741903</v>
      </c>
      <c r="AT22" s="148">
        <v>1107</v>
      </c>
      <c r="AU22" s="78">
        <v>6546.6000000000013</v>
      </c>
      <c r="AV22" s="78">
        <v>5913.8211382113832</v>
      </c>
      <c r="AW22" s="149">
        <v>0.49214619038890417</v>
      </c>
      <c r="AX22" s="148">
        <v>1323</v>
      </c>
      <c r="AY22" s="78">
        <v>8371.4190000000017</v>
      </c>
      <c r="AZ22" s="78">
        <v>6327.6031746031758</v>
      </c>
      <c r="BA22" s="149">
        <v>0.38101319501508635</v>
      </c>
      <c r="BB22" s="148">
        <v>1370</v>
      </c>
      <c r="BC22" s="78">
        <v>8535.3670000000002</v>
      </c>
      <c r="BD22" s="78">
        <v>6230.1948905109493</v>
      </c>
      <c r="BE22" s="149">
        <v>0.42220393100847331</v>
      </c>
      <c r="BF22" s="148">
        <v>1231</v>
      </c>
      <c r="BG22" s="78">
        <v>7487.8</v>
      </c>
      <c r="BH22" s="78">
        <v>6082.6969943135664</v>
      </c>
      <c r="BI22" s="149">
        <v>0.457749939902241</v>
      </c>
      <c r="BJ22" s="148">
        <v>1412.2</v>
      </c>
      <c r="BK22" s="78">
        <v>8817.3000000000011</v>
      </c>
      <c r="BL22" s="78">
        <v>6243.6623707690133</v>
      </c>
      <c r="BM22" s="149">
        <v>0.46591632359112184</v>
      </c>
    </row>
    <row r="23" spans="1:65">
      <c r="A23" s="143" t="s">
        <v>378</v>
      </c>
      <c r="B23" s="148">
        <v>3771</v>
      </c>
      <c r="C23" s="78">
        <v>76872.92</v>
      </c>
      <c r="D23" s="78">
        <v>20385.287722089633</v>
      </c>
      <c r="E23" s="149">
        <v>0.25465579556494011</v>
      </c>
      <c r="F23" s="148">
        <v>6643</v>
      </c>
      <c r="G23" s="78">
        <v>129864.986</v>
      </c>
      <c r="H23" s="78">
        <v>19549.147373174772</v>
      </c>
      <c r="I23" s="149">
        <v>0.31667599933364643</v>
      </c>
      <c r="J23" s="148">
        <v>6820</v>
      </c>
      <c r="K23" s="78">
        <v>134918.00899999999</v>
      </c>
      <c r="L23" s="78">
        <v>19782.699266862168</v>
      </c>
      <c r="M23" s="149">
        <v>0.27178814690335357</v>
      </c>
      <c r="N23" s="148">
        <v>6756</v>
      </c>
      <c r="O23" s="78">
        <v>128950.726</v>
      </c>
      <c r="P23" s="78">
        <v>19086.84517465956</v>
      </c>
      <c r="Q23" s="149">
        <v>0.34544881135450151</v>
      </c>
      <c r="R23" s="148">
        <v>6853</v>
      </c>
      <c r="S23" s="78">
        <v>131052.10400000001</v>
      </c>
      <c r="T23" s="78">
        <v>19123.318838464907</v>
      </c>
      <c r="U23" s="149">
        <v>0.35574712116029816</v>
      </c>
      <c r="V23" s="148">
        <v>7370</v>
      </c>
      <c r="W23" s="78">
        <v>138981.98799999998</v>
      </c>
      <c r="X23" s="78">
        <v>18857.800271370419</v>
      </c>
      <c r="Y23" s="149">
        <v>0.24584199212922472</v>
      </c>
      <c r="Z23" s="148">
        <v>7040</v>
      </c>
      <c r="AA23" s="78">
        <v>146980.22700000001</v>
      </c>
      <c r="AB23" s="78">
        <v>20877.873153409095</v>
      </c>
      <c r="AC23" s="149">
        <v>0.19199917925014501</v>
      </c>
      <c r="AD23" s="148">
        <v>9127</v>
      </c>
      <c r="AE23" s="78">
        <v>189054.45699999999</v>
      </c>
      <c r="AF23" s="78">
        <v>20713.75665607538</v>
      </c>
      <c r="AG23" s="149">
        <v>0.15678759083685601</v>
      </c>
      <c r="AH23" s="148">
        <v>9075.2000000000007</v>
      </c>
      <c r="AI23" s="78">
        <v>194741.25899999999</v>
      </c>
      <c r="AJ23" s="78">
        <v>21458.618983603665</v>
      </c>
      <c r="AK23" s="149">
        <v>0.14110585035295473</v>
      </c>
      <c r="AL23" s="148">
        <v>9188.2000000000007</v>
      </c>
      <c r="AM23" s="78">
        <v>204421.16800000001</v>
      </c>
      <c r="AN23" s="78">
        <v>22248.227944537557</v>
      </c>
      <c r="AO23" s="149">
        <v>9.8932878125419968E-2</v>
      </c>
      <c r="AP23" s="148">
        <v>9131.2000000000007</v>
      </c>
      <c r="AQ23" s="78">
        <v>209596.96900000001</v>
      </c>
      <c r="AR23" s="78">
        <v>22953.934751182758</v>
      </c>
      <c r="AS23" s="149">
        <v>9.4444928351993487E-2</v>
      </c>
      <c r="AT23" s="148">
        <v>9081.5</v>
      </c>
      <c r="AU23" s="78">
        <v>205583.74500000002</v>
      </c>
      <c r="AV23" s="78">
        <v>22637.641909376205</v>
      </c>
      <c r="AW23" s="149">
        <v>9.1013271258386694E-2</v>
      </c>
      <c r="AX23" s="148">
        <v>8816.5</v>
      </c>
      <c r="AY23" s="78">
        <v>206120.95800000001</v>
      </c>
      <c r="AZ23" s="78">
        <v>23379.000510406626</v>
      </c>
      <c r="BA23" s="149">
        <v>9.8436000234386659E-2</v>
      </c>
      <c r="BB23" s="148">
        <v>8822</v>
      </c>
      <c r="BC23" s="78">
        <v>205050.712</v>
      </c>
      <c r="BD23" s="78">
        <v>23243.109498979822</v>
      </c>
      <c r="BE23" s="149">
        <v>0.11130988806320263</v>
      </c>
      <c r="BF23" s="148">
        <v>8870</v>
      </c>
      <c r="BG23" s="78">
        <v>203055.087</v>
      </c>
      <c r="BH23" s="78">
        <v>22892.343517474634</v>
      </c>
      <c r="BI23" s="149">
        <v>0.11367026421751258</v>
      </c>
      <c r="BJ23" s="148">
        <v>8874</v>
      </c>
      <c r="BK23" s="78">
        <v>215597.11</v>
      </c>
      <c r="BL23" s="78">
        <v>24295.369619112011</v>
      </c>
      <c r="BM23" s="149">
        <v>0.11766314859229793</v>
      </c>
    </row>
    <row r="24" spans="1:65">
      <c r="A24" s="143" t="s">
        <v>63</v>
      </c>
      <c r="B24" s="148"/>
      <c r="C24" s="78"/>
      <c r="D24" s="78"/>
      <c r="E24" s="149"/>
      <c r="F24" s="148"/>
      <c r="G24" s="78"/>
      <c r="H24" s="78"/>
      <c r="I24" s="149"/>
      <c r="J24" s="148"/>
      <c r="K24" s="78"/>
      <c r="L24" s="78"/>
      <c r="M24" s="149"/>
      <c r="N24" s="148"/>
      <c r="O24" s="78"/>
      <c r="P24" s="78"/>
      <c r="Q24" s="149"/>
      <c r="R24" s="148"/>
      <c r="S24" s="78"/>
      <c r="T24" s="78"/>
      <c r="U24" s="149"/>
      <c r="V24" s="148"/>
      <c r="W24" s="78"/>
      <c r="X24" s="78"/>
      <c r="Y24" s="149"/>
      <c r="Z24" s="148"/>
      <c r="AA24" s="78"/>
      <c r="AB24" s="78"/>
      <c r="AC24" s="149"/>
      <c r="AD24" s="148">
        <v>600</v>
      </c>
      <c r="AE24" s="78">
        <v>24000</v>
      </c>
      <c r="AF24" s="78">
        <v>40000</v>
      </c>
      <c r="AG24" s="149">
        <v>0.12999999999999998</v>
      </c>
      <c r="AH24" s="148">
        <v>600</v>
      </c>
      <c r="AI24" s="78">
        <v>25000</v>
      </c>
      <c r="AJ24" s="78">
        <v>41666.666666666664</v>
      </c>
      <c r="AK24" s="149">
        <v>0.13</v>
      </c>
      <c r="AL24" s="148">
        <v>600</v>
      </c>
      <c r="AM24" s="78">
        <v>24740</v>
      </c>
      <c r="AN24" s="78">
        <v>41233.333333333336</v>
      </c>
      <c r="AO24" s="149">
        <v>0.13737267582861765</v>
      </c>
      <c r="AP24" s="148">
        <v>600</v>
      </c>
      <c r="AQ24" s="78">
        <v>25400</v>
      </c>
      <c r="AR24" s="78">
        <v>42333.333333333336</v>
      </c>
      <c r="AS24" s="149">
        <v>0.13</v>
      </c>
      <c r="AT24" s="148">
        <v>600</v>
      </c>
      <c r="AU24" s="78">
        <v>17779</v>
      </c>
      <c r="AV24" s="78">
        <v>29631.666666666668</v>
      </c>
      <c r="AW24" s="149">
        <v>0.13593959165307384</v>
      </c>
      <c r="AX24" s="148">
        <v>600</v>
      </c>
      <c r="AY24" s="78">
        <v>17370</v>
      </c>
      <c r="AZ24" s="78">
        <v>28950</v>
      </c>
      <c r="BA24" s="149">
        <v>0.10758779504893494</v>
      </c>
      <c r="BB24" s="148">
        <v>600</v>
      </c>
      <c r="BC24" s="78">
        <v>14265</v>
      </c>
      <c r="BD24" s="78">
        <v>23775</v>
      </c>
      <c r="BE24" s="149">
        <v>0.23645285664213109</v>
      </c>
      <c r="BF24" s="148">
        <v>600</v>
      </c>
      <c r="BG24" s="78">
        <v>17819</v>
      </c>
      <c r="BH24" s="78">
        <v>29698.333333333336</v>
      </c>
      <c r="BI24" s="149">
        <v>0.30532577585723109</v>
      </c>
      <c r="BJ24" s="148">
        <v>600</v>
      </c>
      <c r="BK24" s="78">
        <v>18300</v>
      </c>
      <c r="BL24" s="78">
        <v>30500</v>
      </c>
      <c r="BM24" s="149">
        <v>0.31311475409836065</v>
      </c>
    </row>
    <row r="25" spans="1:65">
      <c r="A25" s="143" t="s">
        <v>367</v>
      </c>
      <c r="B25" s="148"/>
      <c r="C25" s="78"/>
      <c r="D25" s="78"/>
      <c r="E25" s="149"/>
      <c r="F25" s="148"/>
      <c r="G25" s="78"/>
      <c r="H25" s="78"/>
      <c r="I25" s="149"/>
      <c r="J25" s="148"/>
      <c r="K25" s="78"/>
      <c r="L25" s="78"/>
      <c r="M25" s="149"/>
      <c r="N25" s="148"/>
      <c r="O25" s="78"/>
      <c r="P25" s="78"/>
      <c r="Q25" s="149"/>
      <c r="R25" s="148"/>
      <c r="S25" s="78"/>
      <c r="T25" s="78"/>
      <c r="U25" s="149"/>
      <c r="V25" s="148"/>
      <c r="W25" s="78"/>
      <c r="X25" s="78"/>
      <c r="Y25" s="149"/>
      <c r="Z25" s="148"/>
      <c r="AA25" s="78"/>
      <c r="AB25" s="78"/>
      <c r="AC25" s="149"/>
      <c r="AD25" s="148">
        <v>585.75</v>
      </c>
      <c r="AE25" s="78">
        <v>525.56999999999994</v>
      </c>
      <c r="AF25" s="78">
        <v>897.25992317541602</v>
      </c>
      <c r="AG25" s="149">
        <v>0.54954849021062857</v>
      </c>
      <c r="AH25" s="148">
        <v>338.2</v>
      </c>
      <c r="AI25" s="78">
        <v>343.64</v>
      </c>
      <c r="AJ25" s="78">
        <v>1016.0851567120048</v>
      </c>
      <c r="AK25" s="149">
        <v>0.49225934117099301</v>
      </c>
      <c r="AL25" s="148">
        <v>479.25</v>
      </c>
      <c r="AM25" s="78">
        <v>490.80000000000007</v>
      </c>
      <c r="AN25" s="78">
        <v>1024.1001564945229</v>
      </c>
      <c r="AO25" s="149">
        <v>0.70892828035859812</v>
      </c>
      <c r="AP25" s="148">
        <v>46.1</v>
      </c>
      <c r="AQ25" s="78">
        <v>40.61</v>
      </c>
      <c r="AR25" s="78">
        <v>880.91106290672451</v>
      </c>
      <c r="AS25" s="149">
        <v>0.57199950751046535</v>
      </c>
      <c r="AT25" s="148">
        <v>40</v>
      </c>
      <c r="AU25" s="78">
        <v>26</v>
      </c>
      <c r="AV25" s="78">
        <v>650</v>
      </c>
      <c r="AW25" s="149">
        <v>0.80699999999999994</v>
      </c>
      <c r="AX25" s="148"/>
      <c r="AY25" s="78"/>
      <c r="AZ25" s="78"/>
      <c r="BA25" s="149"/>
      <c r="BB25" s="148"/>
      <c r="BC25" s="78"/>
      <c r="BD25" s="78"/>
      <c r="BE25" s="149"/>
      <c r="BF25" s="148"/>
      <c r="BG25" s="78"/>
      <c r="BH25" s="78"/>
      <c r="BI25" s="149"/>
      <c r="BJ25" s="148"/>
      <c r="BK25" s="78"/>
      <c r="BL25" s="78"/>
      <c r="BM25" s="149"/>
    </row>
    <row r="26" spans="1:65">
      <c r="A26" s="143" t="s">
        <v>62</v>
      </c>
      <c r="B26" s="148">
        <v>11803.6</v>
      </c>
      <c r="C26" s="78">
        <v>10626.377000000002</v>
      </c>
      <c r="D26" s="78">
        <v>900.26576637635992</v>
      </c>
      <c r="E26" s="149">
        <v>0.46570143332953462</v>
      </c>
      <c r="F26" s="148">
        <v>12801.7</v>
      </c>
      <c r="G26" s="78">
        <v>12564.799000000003</v>
      </c>
      <c r="H26" s="78">
        <v>981.49456712780352</v>
      </c>
      <c r="I26" s="149">
        <v>0.69388638449369533</v>
      </c>
      <c r="J26" s="148">
        <v>12300</v>
      </c>
      <c r="K26" s="78">
        <v>11878.31</v>
      </c>
      <c r="L26" s="78">
        <v>965.71626016260154</v>
      </c>
      <c r="M26" s="149">
        <v>0.63184373871367228</v>
      </c>
      <c r="N26" s="148">
        <v>15436.5</v>
      </c>
      <c r="O26" s="78">
        <v>14578.740000000003</v>
      </c>
      <c r="P26" s="78">
        <v>944.43299970848341</v>
      </c>
      <c r="Q26" s="149">
        <v>0.52318402001819064</v>
      </c>
      <c r="R26" s="148">
        <v>15606</v>
      </c>
      <c r="S26" s="78">
        <v>13336.829000000002</v>
      </c>
      <c r="T26" s="78">
        <v>854.5962450339614</v>
      </c>
      <c r="U26" s="149">
        <v>0.59456234311769307</v>
      </c>
      <c r="V26" s="148">
        <v>15427.5</v>
      </c>
      <c r="W26" s="78">
        <v>14198.759999999998</v>
      </c>
      <c r="X26" s="78">
        <v>920.35391346621282</v>
      </c>
      <c r="Y26" s="149">
        <v>0.56089822632398889</v>
      </c>
      <c r="Z26" s="148">
        <v>15184.5</v>
      </c>
      <c r="AA26" s="78">
        <v>14630.089999999998</v>
      </c>
      <c r="AB26" s="78">
        <v>963.48842569725696</v>
      </c>
      <c r="AC26" s="149">
        <v>0.5108947039970364</v>
      </c>
      <c r="AD26" s="148">
        <v>12105.71</v>
      </c>
      <c r="AE26" s="78">
        <v>10340.387999999999</v>
      </c>
      <c r="AF26" s="78">
        <v>854.17443503933271</v>
      </c>
      <c r="AG26" s="149">
        <v>0.56652980913288742</v>
      </c>
      <c r="AH26" s="148">
        <v>12587.9</v>
      </c>
      <c r="AI26" s="78">
        <v>11680.919</v>
      </c>
      <c r="AJ26" s="78">
        <v>927.94818833959607</v>
      </c>
      <c r="AK26" s="149">
        <v>0.58582317452933275</v>
      </c>
      <c r="AL26" s="148">
        <v>13477.05</v>
      </c>
      <c r="AM26" s="78">
        <v>12093.909000000001</v>
      </c>
      <c r="AN26" s="78">
        <v>897.37064120115315</v>
      </c>
      <c r="AO26" s="149">
        <v>0.57959675403544053</v>
      </c>
      <c r="AP26" s="148">
        <v>14055.4</v>
      </c>
      <c r="AQ26" s="78">
        <v>12382.588</v>
      </c>
      <c r="AR26" s="78">
        <v>880.98439034107889</v>
      </c>
      <c r="AS26" s="149">
        <v>0.62194295732039218</v>
      </c>
      <c r="AT26" s="148">
        <v>13510.5</v>
      </c>
      <c r="AU26" s="78">
        <v>11946.599</v>
      </c>
      <c r="AV26" s="78">
        <v>884.24551274934311</v>
      </c>
      <c r="AW26" s="149">
        <v>0.84996287395266212</v>
      </c>
      <c r="AX26" s="148">
        <v>13305.5</v>
      </c>
      <c r="AY26" s="78">
        <v>12050.932999999999</v>
      </c>
      <c r="AZ26" s="78">
        <v>905.71064597346947</v>
      </c>
      <c r="BA26" s="149">
        <v>0.99474789711302847</v>
      </c>
      <c r="BB26" s="148">
        <v>12959</v>
      </c>
      <c r="BC26" s="78">
        <v>11593.355000000001</v>
      </c>
      <c r="BD26" s="78">
        <v>894.61802608225946</v>
      </c>
      <c r="BE26" s="149">
        <v>1.0152609145497569</v>
      </c>
      <c r="BF26" s="148">
        <v>12024</v>
      </c>
      <c r="BG26" s="78">
        <v>10576.456999999999</v>
      </c>
      <c r="BH26" s="78">
        <v>879.61219228210234</v>
      </c>
      <c r="BI26" s="149">
        <v>1.0311722744204417</v>
      </c>
      <c r="BJ26" s="148">
        <v>12493</v>
      </c>
      <c r="BK26" s="78">
        <v>11312.054</v>
      </c>
      <c r="BL26" s="78">
        <v>905.47138397502601</v>
      </c>
      <c r="BM26" s="149">
        <v>1.09046138747216</v>
      </c>
    </row>
    <row r="27" spans="1:65">
      <c r="A27" s="143" t="s">
        <v>61</v>
      </c>
      <c r="B27" s="148">
        <v>102</v>
      </c>
      <c r="C27" s="78">
        <v>865.18000000000006</v>
      </c>
      <c r="D27" s="78">
        <v>8482.1568627450979</v>
      </c>
      <c r="E27" s="149">
        <v>0.76330994706303879</v>
      </c>
      <c r="F27" s="148">
        <v>39.299999999999997</v>
      </c>
      <c r="G27" s="78">
        <v>236.95000000000002</v>
      </c>
      <c r="H27" s="78">
        <v>6029.2620865139961</v>
      </c>
      <c r="I27" s="149">
        <v>0.74029753112470975</v>
      </c>
      <c r="J27" s="148">
        <v>42.300000000000004</v>
      </c>
      <c r="K27" s="78">
        <v>459.10999999999996</v>
      </c>
      <c r="L27" s="78">
        <v>10853.664302600471</v>
      </c>
      <c r="M27" s="149">
        <v>0.75824268693777097</v>
      </c>
      <c r="N27" s="148">
        <v>50.9</v>
      </c>
      <c r="O27" s="78">
        <v>356.45800000000008</v>
      </c>
      <c r="P27" s="78">
        <v>7003.1041257367406</v>
      </c>
      <c r="Q27" s="149">
        <v>0.58867041839431289</v>
      </c>
      <c r="R27" s="148">
        <v>46.75</v>
      </c>
      <c r="S27" s="78">
        <v>254.79999999999998</v>
      </c>
      <c r="T27" s="78">
        <v>5450.2673796791441</v>
      </c>
      <c r="U27" s="149">
        <v>0.57670054945054949</v>
      </c>
      <c r="V27" s="148">
        <v>63.6</v>
      </c>
      <c r="W27" s="78">
        <v>317.41000000000003</v>
      </c>
      <c r="X27" s="78">
        <v>4990.7232704402513</v>
      </c>
      <c r="Y27" s="149">
        <v>0.43185910966888252</v>
      </c>
      <c r="Z27" s="148">
        <v>46.749999999999993</v>
      </c>
      <c r="AA27" s="78">
        <v>214.71</v>
      </c>
      <c r="AB27" s="78">
        <v>4592.7272727272739</v>
      </c>
      <c r="AC27" s="149">
        <v>0.42301662707838478</v>
      </c>
      <c r="AD27" s="148">
        <v>81.100000000000009</v>
      </c>
      <c r="AE27" s="78">
        <v>646.6400000000001</v>
      </c>
      <c r="AF27" s="78">
        <v>7973.3662145499393</v>
      </c>
      <c r="AG27" s="149">
        <v>0.60647500927873288</v>
      </c>
      <c r="AH27" s="148">
        <v>114</v>
      </c>
      <c r="AI27" s="78">
        <v>929.17</v>
      </c>
      <c r="AJ27" s="78">
        <v>8150.6140350877185</v>
      </c>
      <c r="AK27" s="149">
        <v>0.63060957628851577</v>
      </c>
      <c r="AL27" s="148">
        <v>154</v>
      </c>
      <c r="AM27" s="78">
        <v>1411.31</v>
      </c>
      <c r="AN27" s="78">
        <v>9164.3506493506484</v>
      </c>
      <c r="AO27" s="149">
        <v>0.6128550779063423</v>
      </c>
      <c r="AP27" s="148">
        <v>146.80000000000001</v>
      </c>
      <c r="AQ27" s="78">
        <v>1259.08</v>
      </c>
      <c r="AR27" s="78">
        <v>8576.8392370572201</v>
      </c>
      <c r="AS27" s="149">
        <v>0.74146011373383747</v>
      </c>
      <c r="AT27" s="148">
        <v>150.5</v>
      </c>
      <c r="AU27" s="78">
        <v>1170.5790000000002</v>
      </c>
      <c r="AV27" s="78">
        <v>7777.9335548172767</v>
      </c>
      <c r="AW27" s="149">
        <v>0.83639532231485414</v>
      </c>
      <c r="AX27" s="148">
        <v>166.5</v>
      </c>
      <c r="AY27" s="78">
        <v>1479.67</v>
      </c>
      <c r="AZ27" s="78">
        <v>8886.9069069069064</v>
      </c>
      <c r="BA27" s="149">
        <v>0.98526779619780069</v>
      </c>
      <c r="BB27" s="148">
        <v>330.5</v>
      </c>
      <c r="BC27" s="78">
        <v>3915.759</v>
      </c>
      <c r="BD27" s="78">
        <v>11847.984871406959</v>
      </c>
      <c r="BE27" s="149">
        <v>0.89975433626022461</v>
      </c>
      <c r="BF27" s="148">
        <v>186</v>
      </c>
      <c r="BG27" s="78">
        <v>1974.78</v>
      </c>
      <c r="BH27" s="78">
        <v>10617.096774193549</v>
      </c>
      <c r="BI27" s="149">
        <v>0.81806834178997179</v>
      </c>
      <c r="BJ27" s="148">
        <v>181.25</v>
      </c>
      <c r="BK27" s="78">
        <v>2024.99</v>
      </c>
      <c r="BL27" s="78">
        <v>11172.358620689654</v>
      </c>
      <c r="BM27" s="149">
        <v>1.081680156445217</v>
      </c>
    </row>
    <row r="28" spans="1:65">
      <c r="A28" s="143" t="s">
        <v>60</v>
      </c>
      <c r="B28" s="148"/>
      <c r="C28" s="78"/>
      <c r="D28" s="78"/>
      <c r="E28" s="149"/>
      <c r="F28" s="148"/>
      <c r="G28" s="78"/>
      <c r="H28" s="78"/>
      <c r="I28" s="149"/>
      <c r="J28" s="148"/>
      <c r="K28" s="78"/>
      <c r="L28" s="78"/>
      <c r="M28" s="149"/>
      <c r="N28" s="148"/>
      <c r="O28" s="78"/>
      <c r="P28" s="78"/>
      <c r="Q28" s="149"/>
      <c r="R28" s="148"/>
      <c r="S28" s="78"/>
      <c r="T28" s="78"/>
      <c r="U28" s="149"/>
      <c r="V28" s="148"/>
      <c r="W28" s="78"/>
      <c r="X28" s="78"/>
      <c r="Y28" s="149"/>
      <c r="Z28" s="148"/>
      <c r="AA28" s="78"/>
      <c r="AB28" s="78"/>
      <c r="AC28" s="149"/>
      <c r="AD28" s="148">
        <v>10</v>
      </c>
      <c r="AE28" s="78">
        <v>15</v>
      </c>
      <c r="AF28" s="78">
        <v>1500</v>
      </c>
      <c r="AG28" s="149">
        <v>0.9</v>
      </c>
      <c r="AH28" s="148"/>
      <c r="AI28" s="78"/>
      <c r="AJ28" s="78"/>
      <c r="AK28" s="149"/>
      <c r="AL28" s="148">
        <v>81</v>
      </c>
      <c r="AM28" s="78">
        <v>73.100000000000009</v>
      </c>
      <c r="AN28" s="78">
        <v>902.46913580246928</v>
      </c>
      <c r="AO28" s="149">
        <v>0.76689466484268121</v>
      </c>
      <c r="AP28" s="148"/>
      <c r="AQ28" s="78"/>
      <c r="AR28" s="78"/>
      <c r="AS28" s="149"/>
      <c r="AT28" s="148">
        <v>70</v>
      </c>
      <c r="AU28" s="78">
        <v>66</v>
      </c>
      <c r="AV28" s="78">
        <v>942.85714285714289</v>
      </c>
      <c r="AW28" s="149">
        <v>1.1999999999999997</v>
      </c>
      <c r="AX28" s="148">
        <v>87</v>
      </c>
      <c r="AY28" s="78">
        <v>69.599999999999994</v>
      </c>
      <c r="AZ28" s="78">
        <v>799.99999999999989</v>
      </c>
      <c r="BA28" s="149">
        <v>0.65632183908045971</v>
      </c>
      <c r="BB28" s="148">
        <v>44</v>
      </c>
      <c r="BC28" s="78">
        <v>52.4</v>
      </c>
      <c r="BD28" s="78">
        <v>1190.909090909091</v>
      </c>
      <c r="BE28" s="149">
        <v>1.0419847328244276</v>
      </c>
      <c r="BF28" s="148">
        <v>47</v>
      </c>
      <c r="BG28" s="78">
        <v>55.6</v>
      </c>
      <c r="BH28" s="78">
        <v>1182.9787234042553</v>
      </c>
      <c r="BI28" s="149">
        <v>0.98219424460431648</v>
      </c>
      <c r="BJ28" s="148">
        <v>24</v>
      </c>
      <c r="BK28" s="78">
        <v>25.8</v>
      </c>
      <c r="BL28" s="78">
        <v>1075</v>
      </c>
      <c r="BM28" s="149">
        <v>1</v>
      </c>
    </row>
    <row r="29" spans="1:65">
      <c r="A29" s="143" t="s">
        <v>59</v>
      </c>
      <c r="B29" s="148">
        <v>334</v>
      </c>
      <c r="C29" s="78">
        <v>1819.25</v>
      </c>
      <c r="D29" s="78">
        <v>5446.8562874251502</v>
      </c>
      <c r="E29" s="149">
        <v>0.64666428473271953</v>
      </c>
      <c r="F29" s="148">
        <v>780</v>
      </c>
      <c r="G29" s="78">
        <v>4555.8390000000009</v>
      </c>
      <c r="H29" s="78">
        <v>5840.8192307692316</v>
      </c>
      <c r="I29" s="149">
        <v>0.54631373057739729</v>
      </c>
      <c r="J29" s="148">
        <v>837.5</v>
      </c>
      <c r="K29" s="78">
        <v>4844.99</v>
      </c>
      <c r="L29" s="78">
        <v>5785.0626865671638</v>
      </c>
      <c r="M29" s="149">
        <v>0.43862474432351767</v>
      </c>
      <c r="N29" s="148">
        <v>931</v>
      </c>
      <c r="O29" s="78">
        <v>5328.19</v>
      </c>
      <c r="P29" s="78">
        <v>5723.082706766917</v>
      </c>
      <c r="Q29" s="149">
        <v>0.58530636107195855</v>
      </c>
      <c r="R29" s="148">
        <v>927</v>
      </c>
      <c r="S29" s="78">
        <v>4799.2700000000004</v>
      </c>
      <c r="T29" s="78">
        <v>5177.2060409924497</v>
      </c>
      <c r="U29" s="149">
        <v>0.66241032490357921</v>
      </c>
      <c r="V29" s="148">
        <v>939</v>
      </c>
      <c r="W29" s="78">
        <v>5808.0689999999995</v>
      </c>
      <c r="X29" s="78">
        <v>6185.376996805111</v>
      </c>
      <c r="Y29" s="149">
        <v>0.47269824101607621</v>
      </c>
      <c r="Z29" s="148">
        <v>964</v>
      </c>
      <c r="AA29" s="78">
        <v>5762.2790000000005</v>
      </c>
      <c r="AB29" s="78">
        <v>5977.4678423236519</v>
      </c>
      <c r="AC29" s="149">
        <v>0.48464659555707029</v>
      </c>
      <c r="AD29" s="148">
        <v>983</v>
      </c>
      <c r="AE29" s="78">
        <v>5771.7</v>
      </c>
      <c r="AF29" s="78">
        <v>5871.5157680569682</v>
      </c>
      <c r="AG29" s="149">
        <v>0.5500131676975587</v>
      </c>
      <c r="AH29" s="148">
        <v>1003</v>
      </c>
      <c r="AI29" s="78">
        <v>4699.6000000000004</v>
      </c>
      <c r="AJ29" s="78">
        <v>4685.5433698903289</v>
      </c>
      <c r="AK29" s="149">
        <v>0.52131096263511778</v>
      </c>
      <c r="AL29" s="148">
        <v>1028</v>
      </c>
      <c r="AM29" s="78">
        <v>5762.2999999999993</v>
      </c>
      <c r="AN29" s="78">
        <v>5605.3501945525286</v>
      </c>
      <c r="AO29" s="149">
        <v>0.51554275202610067</v>
      </c>
      <c r="AP29" s="148">
        <v>1028</v>
      </c>
      <c r="AQ29" s="78">
        <v>6178.7689999999993</v>
      </c>
      <c r="AR29" s="78">
        <v>6010.4756809338514</v>
      </c>
      <c r="AS29" s="149">
        <v>0.52248289586485608</v>
      </c>
      <c r="AT29" s="148">
        <v>1028</v>
      </c>
      <c r="AU29" s="78">
        <v>3771.8200000000006</v>
      </c>
      <c r="AV29" s="78">
        <v>3669.085603112841</v>
      </c>
      <c r="AW29" s="149">
        <v>0.55899072596253241</v>
      </c>
      <c r="AX29" s="148">
        <v>1028</v>
      </c>
      <c r="AY29" s="78">
        <v>3988.3499999999995</v>
      </c>
      <c r="AZ29" s="78">
        <v>3879.7178988326841</v>
      </c>
      <c r="BA29" s="149">
        <v>0.67696852081687919</v>
      </c>
      <c r="BB29" s="148">
        <v>1028</v>
      </c>
      <c r="BC29" s="78">
        <v>4297.3899999999994</v>
      </c>
      <c r="BD29" s="78">
        <v>4180.3404669260699</v>
      </c>
      <c r="BE29" s="149">
        <v>0.64461943179464765</v>
      </c>
      <c r="BF29" s="148">
        <v>1029</v>
      </c>
      <c r="BG29" s="78">
        <v>3747.5990000000006</v>
      </c>
      <c r="BH29" s="78">
        <v>3641.9815354713319</v>
      </c>
      <c r="BI29" s="149">
        <v>0.8837068747216551</v>
      </c>
      <c r="BJ29" s="148">
        <v>1028</v>
      </c>
      <c r="BK29" s="78">
        <v>3814.2509999999997</v>
      </c>
      <c r="BL29" s="78">
        <v>3710.3608949416339</v>
      </c>
      <c r="BM29" s="149">
        <v>0.82348150659198871</v>
      </c>
    </row>
    <row r="30" spans="1:65">
      <c r="A30" s="143" t="s">
        <v>58</v>
      </c>
      <c r="B30" s="148">
        <v>196</v>
      </c>
      <c r="C30" s="78">
        <v>151.55000000000004</v>
      </c>
      <c r="D30" s="78">
        <v>773.21428571428601</v>
      </c>
      <c r="E30" s="149">
        <v>1.115407456285054</v>
      </c>
      <c r="F30" s="148">
        <v>307</v>
      </c>
      <c r="G30" s="78">
        <v>284.55000000000007</v>
      </c>
      <c r="H30" s="78">
        <v>926.87296416938136</v>
      </c>
      <c r="I30" s="149">
        <v>1.3595800386575287</v>
      </c>
      <c r="J30" s="148">
        <v>312</v>
      </c>
      <c r="K30" s="78">
        <v>275.14999999999998</v>
      </c>
      <c r="L30" s="78">
        <v>881.89102564102564</v>
      </c>
      <c r="M30" s="149">
        <v>0.56149373069234976</v>
      </c>
      <c r="N30" s="148">
        <v>390</v>
      </c>
      <c r="O30" s="78">
        <v>333.40000000000003</v>
      </c>
      <c r="P30" s="78">
        <v>854.87179487179503</v>
      </c>
      <c r="Q30" s="149">
        <v>0.99163167366526683</v>
      </c>
      <c r="R30" s="148">
        <v>394</v>
      </c>
      <c r="S30" s="78">
        <v>352</v>
      </c>
      <c r="T30" s="78">
        <v>893.40101522842644</v>
      </c>
      <c r="U30" s="149">
        <v>0.68914772727272722</v>
      </c>
      <c r="V30" s="148">
        <v>405</v>
      </c>
      <c r="W30" s="78">
        <v>353.65000000000003</v>
      </c>
      <c r="X30" s="78">
        <v>873.20987654320993</v>
      </c>
      <c r="Y30" s="149">
        <v>1.2093878128092745</v>
      </c>
      <c r="Z30" s="148">
        <v>537</v>
      </c>
      <c r="AA30" s="78">
        <v>433.5</v>
      </c>
      <c r="AB30" s="78">
        <v>807.26256983240216</v>
      </c>
      <c r="AC30" s="149">
        <v>1.308419838523645</v>
      </c>
      <c r="AD30" s="148">
        <v>499</v>
      </c>
      <c r="AE30" s="78">
        <v>383.99999999999994</v>
      </c>
      <c r="AF30" s="78">
        <v>769.53907815631248</v>
      </c>
      <c r="AG30" s="149">
        <v>1.6284140625000003</v>
      </c>
      <c r="AH30" s="148">
        <v>280</v>
      </c>
      <c r="AI30" s="78">
        <v>249.7</v>
      </c>
      <c r="AJ30" s="78">
        <v>891.78571428571433</v>
      </c>
      <c r="AK30" s="149">
        <v>2.025830997196636</v>
      </c>
      <c r="AL30" s="148">
        <v>366</v>
      </c>
      <c r="AM30" s="78">
        <v>319.84999999999997</v>
      </c>
      <c r="AN30" s="78">
        <v>873.90710382513646</v>
      </c>
      <c r="AO30" s="149">
        <v>1.435524464592778</v>
      </c>
      <c r="AP30" s="148">
        <v>404</v>
      </c>
      <c r="AQ30" s="78">
        <v>354.71000000000004</v>
      </c>
      <c r="AR30" s="78">
        <v>877.99504950495054</v>
      </c>
      <c r="AS30" s="149">
        <v>1.6966375348876546</v>
      </c>
      <c r="AT30" s="148">
        <v>440</v>
      </c>
      <c r="AU30" s="78">
        <v>377.11599999999999</v>
      </c>
      <c r="AV30" s="78">
        <v>857.08181818181822</v>
      </c>
      <c r="AW30" s="149">
        <v>1.6627051093032383</v>
      </c>
      <c r="AX30" s="148">
        <v>477</v>
      </c>
      <c r="AY30" s="78">
        <v>382.61</v>
      </c>
      <c r="AZ30" s="78">
        <v>802.11740041928726</v>
      </c>
      <c r="BA30" s="149">
        <v>3.0555169755103111</v>
      </c>
      <c r="BB30" s="148">
        <v>467</v>
      </c>
      <c r="BC30" s="78">
        <v>393.53</v>
      </c>
      <c r="BD30" s="78">
        <v>842.67665952890786</v>
      </c>
      <c r="BE30" s="149">
        <v>2.4388549792900163</v>
      </c>
      <c r="BF30" s="148">
        <v>340</v>
      </c>
      <c r="BG30" s="78">
        <v>301.16000000000003</v>
      </c>
      <c r="BH30" s="78">
        <v>885.76470588235304</v>
      </c>
      <c r="BI30" s="149">
        <v>2.4487558108646561</v>
      </c>
      <c r="BJ30" s="148">
        <v>324</v>
      </c>
      <c r="BK30" s="78">
        <v>279.82100000000003</v>
      </c>
      <c r="BL30" s="78">
        <v>863.64506172839515</v>
      </c>
      <c r="BM30" s="149">
        <v>4.0299766636528345</v>
      </c>
    </row>
    <row r="31" spans="1:65">
      <c r="A31" s="143" t="s">
        <v>57</v>
      </c>
      <c r="B31" s="148">
        <v>10</v>
      </c>
      <c r="C31" s="78">
        <v>89.5</v>
      </c>
      <c r="D31" s="78">
        <v>8950</v>
      </c>
      <c r="E31" s="149">
        <v>0.40879329608938542</v>
      </c>
      <c r="F31" s="148">
        <v>10</v>
      </c>
      <c r="G31" s="78">
        <v>78.55</v>
      </c>
      <c r="H31" s="78">
        <v>7854.9999999999991</v>
      </c>
      <c r="I31" s="149">
        <v>0.43242393380012728</v>
      </c>
      <c r="J31" s="148">
        <v>5</v>
      </c>
      <c r="K31" s="78">
        <v>38.519999999999996</v>
      </c>
      <c r="L31" s="78">
        <v>7703.9999999999991</v>
      </c>
      <c r="M31" s="149">
        <v>0.35477414330218071</v>
      </c>
      <c r="N31" s="148">
        <v>5</v>
      </c>
      <c r="O31" s="78">
        <v>39.293999999999997</v>
      </c>
      <c r="P31" s="78">
        <v>7858.7999999999993</v>
      </c>
      <c r="Q31" s="149">
        <v>0.35396243701328456</v>
      </c>
      <c r="R31" s="148">
        <v>5</v>
      </c>
      <c r="S31" s="78">
        <v>38.957999999999998</v>
      </c>
      <c r="T31" s="78">
        <v>7791.5999999999995</v>
      </c>
      <c r="U31" s="149">
        <v>0.3271749063093588</v>
      </c>
      <c r="V31" s="148">
        <v>7</v>
      </c>
      <c r="W31" s="78">
        <v>51.088999999999992</v>
      </c>
      <c r="X31" s="78">
        <v>7298.4285714285706</v>
      </c>
      <c r="Y31" s="149">
        <v>0.34762962672982445</v>
      </c>
      <c r="Z31" s="148">
        <v>7</v>
      </c>
      <c r="AA31" s="78">
        <v>51.9</v>
      </c>
      <c r="AB31" s="78">
        <v>7414.2857142857138</v>
      </c>
      <c r="AC31" s="149">
        <v>0.34911368015414251</v>
      </c>
      <c r="AD31" s="148">
        <v>7</v>
      </c>
      <c r="AE31" s="78">
        <v>52.04</v>
      </c>
      <c r="AF31" s="78">
        <v>7434.2857142857138</v>
      </c>
      <c r="AG31" s="149">
        <v>0.35543812451960033</v>
      </c>
      <c r="AH31" s="148">
        <v>7</v>
      </c>
      <c r="AI31" s="78">
        <v>48.716000000000001</v>
      </c>
      <c r="AJ31" s="78">
        <v>6959.4285714285716</v>
      </c>
      <c r="AK31" s="149">
        <v>0.35587589293045402</v>
      </c>
      <c r="AL31" s="148">
        <v>8</v>
      </c>
      <c r="AM31" s="78">
        <v>64.594000000000008</v>
      </c>
      <c r="AN31" s="78">
        <v>8074.2500000000009</v>
      </c>
      <c r="AO31" s="149">
        <v>0.32197479642072013</v>
      </c>
      <c r="AP31" s="148">
        <v>10</v>
      </c>
      <c r="AQ31" s="78">
        <v>65.42</v>
      </c>
      <c r="AR31" s="78">
        <v>6542</v>
      </c>
      <c r="AS31" s="149">
        <v>0.42158361357383067</v>
      </c>
      <c r="AT31" s="148">
        <v>8</v>
      </c>
      <c r="AU31" s="78">
        <v>69.603999999999999</v>
      </c>
      <c r="AV31" s="78">
        <v>8700.5</v>
      </c>
      <c r="AW31" s="149">
        <v>0.48799063272225729</v>
      </c>
      <c r="AX31" s="148">
        <v>9</v>
      </c>
      <c r="AY31" s="78">
        <v>74.98599999999999</v>
      </c>
      <c r="AZ31" s="78">
        <v>8331.7777777777774</v>
      </c>
      <c r="BA31" s="149">
        <v>0.48639426026191562</v>
      </c>
      <c r="BB31" s="148">
        <v>12</v>
      </c>
      <c r="BC31" s="78">
        <v>92.725000000000009</v>
      </c>
      <c r="BD31" s="78">
        <v>7727.0833333333339</v>
      </c>
      <c r="BE31" s="149">
        <v>0.47425009436505799</v>
      </c>
      <c r="BF31" s="148">
        <v>12</v>
      </c>
      <c r="BG31" s="78">
        <v>92.073999999999984</v>
      </c>
      <c r="BH31" s="78">
        <v>7672.8333333333321</v>
      </c>
      <c r="BI31" s="149">
        <v>0.50598757521124327</v>
      </c>
      <c r="BJ31" s="148">
        <v>12</v>
      </c>
      <c r="BK31" s="78">
        <v>89.396999999999991</v>
      </c>
      <c r="BL31" s="78">
        <v>7449.7499999999991</v>
      </c>
      <c r="BM31" s="149">
        <v>0.49123650681790221</v>
      </c>
    </row>
    <row r="32" spans="1:65">
      <c r="A32" s="143" t="s">
        <v>56</v>
      </c>
      <c r="B32" s="148">
        <v>135</v>
      </c>
      <c r="C32" s="78">
        <v>1051.0400000000002</v>
      </c>
      <c r="D32" s="78">
        <v>7785.4814814814827</v>
      </c>
      <c r="E32" s="149">
        <v>0.5957329882782767</v>
      </c>
      <c r="F32" s="148">
        <v>152.5</v>
      </c>
      <c r="G32" s="78">
        <v>1309.5899999999999</v>
      </c>
      <c r="H32" s="78">
        <v>8587.4754098360645</v>
      </c>
      <c r="I32" s="149">
        <v>0.61740926549530761</v>
      </c>
      <c r="J32" s="148">
        <v>177.14999999999998</v>
      </c>
      <c r="K32" s="78">
        <v>1876.7989999999995</v>
      </c>
      <c r="L32" s="78">
        <v>10594.405870731018</v>
      </c>
      <c r="M32" s="149">
        <v>0.51542240271867168</v>
      </c>
      <c r="N32" s="148">
        <v>163.44999999999999</v>
      </c>
      <c r="O32" s="78">
        <v>1894.596</v>
      </c>
      <c r="P32" s="78">
        <v>11591.287855613338</v>
      </c>
      <c r="Q32" s="149">
        <v>0.36051063129025906</v>
      </c>
      <c r="R32" s="148">
        <v>129.19999999999999</v>
      </c>
      <c r="S32" s="78">
        <v>1080.2389999999998</v>
      </c>
      <c r="T32" s="78">
        <v>8360.9829721362221</v>
      </c>
      <c r="U32" s="149">
        <v>0.66618076184992403</v>
      </c>
      <c r="V32" s="148">
        <v>92.55</v>
      </c>
      <c r="W32" s="78">
        <v>585.5390000000001</v>
      </c>
      <c r="X32" s="78">
        <v>6326.7314964883863</v>
      </c>
      <c r="Y32" s="149">
        <v>0.45948852254077005</v>
      </c>
      <c r="Z32" s="148">
        <v>102.25000000000001</v>
      </c>
      <c r="AA32" s="78">
        <v>668.39</v>
      </c>
      <c r="AB32" s="78">
        <v>6536.8215158924195</v>
      </c>
      <c r="AC32" s="149">
        <v>0.4795647750564791</v>
      </c>
      <c r="AD32" s="148">
        <v>141.95000000000002</v>
      </c>
      <c r="AE32" s="78">
        <v>1154.99</v>
      </c>
      <c r="AF32" s="78">
        <v>8136.5973934483955</v>
      </c>
      <c r="AG32" s="149">
        <v>0.37416228711936894</v>
      </c>
      <c r="AH32" s="148">
        <v>144.25</v>
      </c>
      <c r="AI32" s="78">
        <v>983.02799999999991</v>
      </c>
      <c r="AJ32" s="78">
        <v>6814.7521663778161</v>
      </c>
      <c r="AK32" s="149">
        <v>0.43923545412745113</v>
      </c>
      <c r="AL32" s="148">
        <v>133.5</v>
      </c>
      <c r="AM32" s="78">
        <v>1020.46</v>
      </c>
      <c r="AN32" s="78">
        <v>7643.8951310861421</v>
      </c>
      <c r="AO32" s="149">
        <v>0.38515571408972427</v>
      </c>
      <c r="AP32" s="148">
        <v>115.9</v>
      </c>
      <c r="AQ32" s="78">
        <v>834.39299999999992</v>
      </c>
      <c r="AR32" s="78">
        <v>7199.2493528904215</v>
      </c>
      <c r="AS32" s="149">
        <v>0.3645250499464881</v>
      </c>
      <c r="AT32" s="148">
        <v>92</v>
      </c>
      <c r="AU32" s="78">
        <v>505.04599999999999</v>
      </c>
      <c r="AV32" s="78">
        <v>5489.630434782609</v>
      </c>
      <c r="AW32" s="149">
        <v>0.4926695588124646</v>
      </c>
      <c r="AX32" s="148">
        <v>89</v>
      </c>
      <c r="AY32" s="78">
        <v>851.46399999999994</v>
      </c>
      <c r="AZ32" s="78">
        <v>9567.0112359550549</v>
      </c>
      <c r="BA32" s="149">
        <v>0.46824355463061273</v>
      </c>
      <c r="BB32" s="148">
        <v>84.5</v>
      </c>
      <c r="BC32" s="78">
        <v>526.54899999999998</v>
      </c>
      <c r="BD32" s="78">
        <v>6231.3491124260354</v>
      </c>
      <c r="BE32" s="149">
        <v>0.59778140306030403</v>
      </c>
      <c r="BF32" s="148">
        <v>80</v>
      </c>
      <c r="BG32" s="78">
        <v>338.39800000000002</v>
      </c>
      <c r="BH32" s="78">
        <v>4229.9750000000004</v>
      </c>
      <c r="BI32" s="149">
        <v>0.6228012576906482</v>
      </c>
      <c r="BJ32" s="148">
        <v>78</v>
      </c>
      <c r="BK32" s="78">
        <v>318.38600000000002</v>
      </c>
      <c r="BL32" s="78">
        <v>4081.8717948717954</v>
      </c>
      <c r="BM32" s="149">
        <v>0.68230292789255798</v>
      </c>
    </row>
    <row r="33" spans="1:65">
      <c r="A33" s="143" t="s">
        <v>368</v>
      </c>
      <c r="B33" s="148">
        <v>10</v>
      </c>
      <c r="C33" s="78">
        <v>48</v>
      </c>
      <c r="D33" s="78">
        <v>4800</v>
      </c>
      <c r="E33" s="149">
        <v>0.94625000000000004</v>
      </c>
      <c r="F33" s="148">
        <v>1</v>
      </c>
      <c r="G33" s="78">
        <v>9</v>
      </c>
      <c r="H33" s="78">
        <v>9000</v>
      </c>
      <c r="I33" s="149">
        <v>1</v>
      </c>
      <c r="J33" s="148">
        <v>2</v>
      </c>
      <c r="K33" s="78">
        <v>19</v>
      </c>
      <c r="L33" s="78">
        <v>9500</v>
      </c>
      <c r="M33" s="149">
        <v>1.2</v>
      </c>
      <c r="N33" s="148">
        <v>2</v>
      </c>
      <c r="O33" s="78">
        <v>19.5</v>
      </c>
      <c r="P33" s="78">
        <v>9750</v>
      </c>
      <c r="Q33" s="149">
        <v>1</v>
      </c>
      <c r="R33" s="148">
        <v>2</v>
      </c>
      <c r="S33" s="78">
        <v>16</v>
      </c>
      <c r="T33" s="78">
        <v>8000</v>
      </c>
      <c r="U33" s="149">
        <v>0.7</v>
      </c>
      <c r="V33" s="148"/>
      <c r="W33" s="78"/>
      <c r="X33" s="78"/>
      <c r="Y33" s="149"/>
      <c r="Z33" s="148"/>
      <c r="AA33" s="78"/>
      <c r="AB33" s="78"/>
      <c r="AC33" s="149"/>
      <c r="AD33" s="148"/>
      <c r="AE33" s="78"/>
      <c r="AF33" s="78"/>
      <c r="AG33" s="149"/>
      <c r="AH33" s="148"/>
      <c r="AI33" s="78"/>
      <c r="AJ33" s="78"/>
      <c r="AK33" s="149"/>
      <c r="AL33" s="148"/>
      <c r="AM33" s="78"/>
      <c r="AN33" s="78"/>
      <c r="AO33" s="149"/>
      <c r="AP33" s="148"/>
      <c r="AQ33" s="78"/>
      <c r="AR33" s="78"/>
      <c r="AS33" s="149"/>
      <c r="AT33" s="148"/>
      <c r="AU33" s="78"/>
      <c r="AV33" s="78"/>
      <c r="AW33" s="149"/>
      <c r="AX33" s="148"/>
      <c r="AY33" s="78"/>
      <c r="AZ33" s="78"/>
      <c r="BA33" s="149"/>
      <c r="BB33" s="148"/>
      <c r="BC33" s="78"/>
      <c r="BD33" s="78"/>
      <c r="BE33" s="149"/>
      <c r="BF33" s="148"/>
      <c r="BG33" s="78"/>
      <c r="BH33" s="78"/>
      <c r="BI33" s="149"/>
      <c r="BJ33" s="148"/>
      <c r="BK33" s="78"/>
      <c r="BL33" s="78"/>
      <c r="BM33" s="149"/>
    </row>
    <row r="34" spans="1:65">
      <c r="A34" s="143" t="s">
        <v>52</v>
      </c>
      <c r="B34" s="148">
        <v>15671</v>
      </c>
      <c r="C34" s="78">
        <v>9512.1490000000031</v>
      </c>
      <c r="D34" s="78">
        <v>606.99055580371407</v>
      </c>
      <c r="E34" s="149">
        <v>1.1484288040483812</v>
      </c>
      <c r="F34" s="148">
        <v>15631.24</v>
      </c>
      <c r="G34" s="78">
        <v>10366.559999999998</v>
      </c>
      <c r="H34" s="78">
        <v>663.1949864502111</v>
      </c>
      <c r="I34" s="149">
        <v>1.3005161847324476</v>
      </c>
      <c r="J34" s="148">
        <v>15579.799999999997</v>
      </c>
      <c r="K34" s="78">
        <v>11001.847999999998</v>
      </c>
      <c r="L34" s="78">
        <v>706.16105469903334</v>
      </c>
      <c r="M34" s="149">
        <v>1.0827707326987246</v>
      </c>
      <c r="N34" s="148">
        <v>17645.559999999998</v>
      </c>
      <c r="O34" s="78">
        <v>13184.791000000003</v>
      </c>
      <c r="P34" s="78">
        <v>747.20161899083996</v>
      </c>
      <c r="Q34" s="149">
        <v>1.2995824886416469</v>
      </c>
      <c r="R34" s="148">
        <v>13842</v>
      </c>
      <c r="S34" s="78">
        <v>10542.139000000003</v>
      </c>
      <c r="T34" s="78">
        <v>761.60518711168925</v>
      </c>
      <c r="U34" s="149">
        <v>1.2535035774049266</v>
      </c>
      <c r="V34" s="148">
        <v>14676.5</v>
      </c>
      <c r="W34" s="78">
        <v>11720.022000000001</v>
      </c>
      <c r="X34" s="78">
        <v>798.55701291179787</v>
      </c>
      <c r="Y34" s="149">
        <v>1.2533285543320651</v>
      </c>
      <c r="Z34" s="148">
        <v>13617</v>
      </c>
      <c r="AA34" s="78">
        <v>11488.26</v>
      </c>
      <c r="AB34" s="78">
        <v>843.67041198501875</v>
      </c>
      <c r="AC34" s="149">
        <v>1.3849000806040248</v>
      </c>
      <c r="AD34" s="148">
        <v>12551.130000000001</v>
      </c>
      <c r="AE34" s="78">
        <v>10015.514999999998</v>
      </c>
      <c r="AF34" s="78">
        <v>797.97715424826265</v>
      </c>
      <c r="AG34" s="149">
        <v>1.4850446032979825</v>
      </c>
      <c r="AH34" s="148">
        <v>15587.9</v>
      </c>
      <c r="AI34" s="78">
        <v>12739.589999999995</v>
      </c>
      <c r="AJ34" s="78">
        <v>817.27429608863258</v>
      </c>
      <c r="AK34" s="149">
        <v>1.6495427874837427</v>
      </c>
      <c r="AL34" s="148">
        <v>16873.61</v>
      </c>
      <c r="AM34" s="78">
        <v>13470.773000000003</v>
      </c>
      <c r="AN34" s="78">
        <v>798.3337886794825</v>
      </c>
      <c r="AO34" s="149">
        <v>1.6635358906278053</v>
      </c>
      <c r="AP34" s="148">
        <v>18094.010000000002</v>
      </c>
      <c r="AQ34" s="78">
        <v>14688.574999999993</v>
      </c>
      <c r="AR34" s="78">
        <v>811.7921345240768</v>
      </c>
      <c r="AS34" s="149">
        <v>1.7511465952279237</v>
      </c>
      <c r="AT34" s="148">
        <v>19123.849999999999</v>
      </c>
      <c r="AU34" s="78">
        <v>15717.971000000003</v>
      </c>
      <c r="AV34" s="78">
        <v>821.9041144957738</v>
      </c>
      <c r="AW34" s="149">
        <v>2.1247698033034927</v>
      </c>
      <c r="AX34" s="148">
        <v>19560</v>
      </c>
      <c r="AY34" s="78">
        <v>17131.378000000004</v>
      </c>
      <c r="AZ34" s="78">
        <v>875.83732106339482</v>
      </c>
      <c r="BA34" s="149">
        <v>2.3924625368723968</v>
      </c>
      <c r="BB34" s="148">
        <v>19393</v>
      </c>
      <c r="BC34" s="78">
        <v>16446.326000000001</v>
      </c>
      <c r="BD34" s="78">
        <v>848.05476202753573</v>
      </c>
      <c r="BE34" s="149">
        <v>2.370699506382155</v>
      </c>
      <c r="BF34" s="148">
        <v>17511</v>
      </c>
      <c r="BG34" s="78">
        <v>14826.945</v>
      </c>
      <c r="BH34" s="78">
        <v>846.72177488435841</v>
      </c>
      <c r="BI34" s="149">
        <v>2.2743379812901443</v>
      </c>
      <c r="BJ34" s="148">
        <v>18725</v>
      </c>
      <c r="BK34" s="78">
        <v>14848.703000000001</v>
      </c>
      <c r="BL34" s="78">
        <v>792.98814419225641</v>
      </c>
      <c r="BM34" s="149">
        <v>2.4505390443865709</v>
      </c>
    </row>
    <row r="35" spans="1:65">
      <c r="A35" s="143" t="s">
        <v>51</v>
      </c>
      <c r="B35" s="148">
        <v>1133</v>
      </c>
      <c r="C35" s="78">
        <v>2039.9299999999998</v>
      </c>
      <c r="D35" s="78">
        <v>1800.4677846425418</v>
      </c>
      <c r="E35" s="149">
        <v>0.77721931634909014</v>
      </c>
      <c r="F35" s="148">
        <v>1756</v>
      </c>
      <c r="G35" s="78">
        <v>2732.94</v>
      </c>
      <c r="H35" s="78">
        <v>1556.3439635535308</v>
      </c>
      <c r="I35" s="149">
        <v>0.78691771498825425</v>
      </c>
      <c r="J35" s="148">
        <v>2834.5</v>
      </c>
      <c r="K35" s="78">
        <v>4889.5600000000004</v>
      </c>
      <c r="L35" s="78">
        <v>1725.0167578056098</v>
      </c>
      <c r="M35" s="149">
        <v>0.83951253282503935</v>
      </c>
      <c r="N35" s="148">
        <v>3221</v>
      </c>
      <c r="O35" s="78">
        <v>5855.9490000000005</v>
      </c>
      <c r="P35" s="78">
        <v>1818.0530891027634</v>
      </c>
      <c r="Q35" s="149">
        <v>0.707529846998326</v>
      </c>
      <c r="R35" s="148">
        <v>2950.5</v>
      </c>
      <c r="S35" s="78">
        <v>5635.3190000000022</v>
      </c>
      <c r="T35" s="78">
        <v>1909.9539061176079</v>
      </c>
      <c r="U35" s="149">
        <v>0.77529306681662535</v>
      </c>
      <c r="V35" s="148">
        <v>3071</v>
      </c>
      <c r="W35" s="78">
        <v>6007.7690000000011</v>
      </c>
      <c r="X35" s="78">
        <v>1956.2907847606648</v>
      </c>
      <c r="Y35" s="149">
        <v>0.7633844194076036</v>
      </c>
      <c r="Z35" s="148">
        <v>3249</v>
      </c>
      <c r="AA35" s="78">
        <v>6276.5000000000009</v>
      </c>
      <c r="AB35" s="78">
        <v>1931.8251769775318</v>
      </c>
      <c r="AC35" s="149">
        <v>0.88628144666613551</v>
      </c>
      <c r="AD35" s="148">
        <v>2075</v>
      </c>
      <c r="AE35" s="78">
        <v>3976.13</v>
      </c>
      <c r="AF35" s="78">
        <v>1916.2072289156627</v>
      </c>
      <c r="AG35" s="149">
        <v>0.72459300877989374</v>
      </c>
      <c r="AH35" s="148">
        <v>2204</v>
      </c>
      <c r="AI35" s="78">
        <v>4444.2</v>
      </c>
      <c r="AJ35" s="78">
        <v>2016.4246823956441</v>
      </c>
      <c r="AK35" s="149">
        <v>0.69147383106070825</v>
      </c>
      <c r="AL35" s="148">
        <v>2432</v>
      </c>
      <c r="AM35" s="78">
        <v>5488.97</v>
      </c>
      <c r="AN35" s="78">
        <v>2256.9777960526317</v>
      </c>
      <c r="AO35" s="149">
        <v>0.75634782117592181</v>
      </c>
      <c r="AP35" s="148">
        <v>2234.5</v>
      </c>
      <c r="AQ35" s="78">
        <v>4734.2890000000007</v>
      </c>
      <c r="AR35" s="78">
        <v>2118.7240993510854</v>
      </c>
      <c r="AS35" s="149">
        <v>0.76159641289325586</v>
      </c>
      <c r="AT35" s="148">
        <v>2283</v>
      </c>
      <c r="AU35" s="78">
        <v>4817.6310000000003</v>
      </c>
      <c r="AV35" s="78">
        <v>2110.2194480946123</v>
      </c>
      <c r="AW35" s="149">
        <v>0.87719922509631798</v>
      </c>
      <c r="AX35" s="148">
        <v>2519</v>
      </c>
      <c r="AY35" s="78">
        <v>5786.1439999999993</v>
      </c>
      <c r="AZ35" s="78">
        <v>2297.0003969829295</v>
      </c>
      <c r="BA35" s="149">
        <v>1.0037288563851852</v>
      </c>
      <c r="BB35" s="148">
        <v>2582</v>
      </c>
      <c r="BC35" s="78">
        <v>5970.83</v>
      </c>
      <c r="BD35" s="78">
        <v>2312.4825716498835</v>
      </c>
      <c r="BE35" s="149">
        <v>0.99330511000983146</v>
      </c>
      <c r="BF35" s="148">
        <v>2516.5</v>
      </c>
      <c r="BG35" s="78">
        <v>5538.3200000000006</v>
      </c>
      <c r="BH35" s="78">
        <v>2200.8027021657063</v>
      </c>
      <c r="BI35" s="149">
        <v>1.0124962985165178</v>
      </c>
      <c r="BJ35" s="148">
        <v>2544</v>
      </c>
      <c r="BK35" s="78">
        <v>5330.4570000000003</v>
      </c>
      <c r="BL35" s="78">
        <v>2095.305424528302</v>
      </c>
      <c r="BM35" s="149">
        <v>0.9442180004453653</v>
      </c>
    </row>
    <row r="36" spans="1:65">
      <c r="A36" s="143" t="s">
        <v>50</v>
      </c>
      <c r="B36" s="148"/>
      <c r="C36" s="78"/>
      <c r="D36" s="78"/>
      <c r="E36" s="149"/>
      <c r="F36" s="148"/>
      <c r="G36" s="78"/>
      <c r="H36" s="78"/>
      <c r="I36" s="149"/>
      <c r="J36" s="148"/>
      <c r="K36" s="78"/>
      <c r="L36" s="78"/>
      <c r="M36" s="149"/>
      <c r="N36" s="148"/>
      <c r="O36" s="78"/>
      <c r="P36" s="78"/>
      <c r="Q36" s="149"/>
      <c r="R36" s="148"/>
      <c r="S36" s="78"/>
      <c r="T36" s="78"/>
      <c r="U36" s="149"/>
      <c r="V36" s="148"/>
      <c r="W36" s="78"/>
      <c r="X36" s="78"/>
      <c r="Y36" s="149"/>
      <c r="Z36" s="148"/>
      <c r="AA36" s="78"/>
      <c r="AB36" s="78"/>
      <c r="AC36" s="149"/>
      <c r="AD36" s="148"/>
      <c r="AE36" s="78"/>
      <c r="AF36" s="78"/>
      <c r="AG36" s="149"/>
      <c r="AH36" s="148">
        <v>13589</v>
      </c>
      <c r="AI36" s="78">
        <v>298920.15200000006</v>
      </c>
      <c r="AJ36" s="78">
        <v>21997.214806093169</v>
      </c>
      <c r="AK36" s="149">
        <v>2.3294391239303259E-2</v>
      </c>
      <c r="AL36" s="148">
        <v>14384</v>
      </c>
      <c r="AM36" s="78">
        <v>345639.60000000003</v>
      </c>
      <c r="AN36" s="78">
        <v>24029.449388209123</v>
      </c>
      <c r="AO36" s="149">
        <v>4.3587855673944756E-2</v>
      </c>
      <c r="AP36" s="148">
        <v>14384</v>
      </c>
      <c r="AQ36" s="78">
        <v>347883.26</v>
      </c>
      <c r="AR36" s="78">
        <v>24185.432424916573</v>
      </c>
      <c r="AS36" s="149">
        <v>4.6387216217302324E-2</v>
      </c>
      <c r="AT36" s="148">
        <v>14376.8</v>
      </c>
      <c r="AU36" s="78">
        <v>343523.34900000005</v>
      </c>
      <c r="AV36" s="78">
        <v>23894.284472205225</v>
      </c>
      <c r="AW36" s="149">
        <v>4.4337629405214019E-2</v>
      </c>
      <c r="AX36" s="148">
        <v>14376.8</v>
      </c>
      <c r="AY36" s="78">
        <v>340346.42899999995</v>
      </c>
      <c r="AZ36" s="78">
        <v>23673.309011741138</v>
      </c>
      <c r="BA36" s="149">
        <v>4.417413719948271E-2</v>
      </c>
      <c r="BB36" s="148">
        <v>14376.8</v>
      </c>
      <c r="BC36" s="78">
        <v>318409.68700000003</v>
      </c>
      <c r="BD36" s="78">
        <v>22147.46584775472</v>
      </c>
      <c r="BE36" s="149">
        <v>4.7089513548625166E-2</v>
      </c>
      <c r="BF36" s="148">
        <v>14376.359999999999</v>
      </c>
      <c r="BG36" s="78">
        <v>311869.788</v>
      </c>
      <c r="BH36" s="78">
        <v>21693.237231121093</v>
      </c>
      <c r="BI36" s="149">
        <v>4.0290229683934628E-2</v>
      </c>
      <c r="BJ36" s="148">
        <v>14376.859999999999</v>
      </c>
      <c r="BK36" s="78">
        <v>313304.44299999997</v>
      </c>
      <c r="BL36" s="78">
        <v>21792.271956463373</v>
      </c>
      <c r="BM36" s="149">
        <v>4.2425912421548397E-2</v>
      </c>
    </row>
    <row r="37" spans="1:65">
      <c r="A37" s="143" t="s">
        <v>49</v>
      </c>
      <c r="B37" s="148"/>
      <c r="C37" s="78"/>
      <c r="D37" s="78"/>
      <c r="E37" s="149"/>
      <c r="F37" s="148"/>
      <c r="G37" s="78"/>
      <c r="H37" s="78"/>
      <c r="I37" s="149"/>
      <c r="J37" s="148"/>
      <c r="K37" s="78"/>
      <c r="L37" s="78"/>
      <c r="M37" s="149"/>
      <c r="N37" s="148"/>
      <c r="O37" s="78"/>
      <c r="P37" s="78"/>
      <c r="Q37" s="149"/>
      <c r="R37" s="148"/>
      <c r="S37" s="78"/>
      <c r="T37" s="78"/>
      <c r="U37" s="149"/>
      <c r="V37" s="148"/>
      <c r="W37" s="78"/>
      <c r="X37" s="78"/>
      <c r="Y37" s="149"/>
      <c r="Z37" s="148"/>
      <c r="AA37" s="78"/>
      <c r="AB37" s="78"/>
      <c r="AC37" s="149"/>
      <c r="AD37" s="148"/>
      <c r="AE37" s="78"/>
      <c r="AF37" s="78"/>
      <c r="AG37" s="149"/>
      <c r="AH37" s="148">
        <v>8554</v>
      </c>
      <c r="AI37" s="78">
        <v>186922.65699999998</v>
      </c>
      <c r="AJ37" s="78">
        <v>21852.075870937573</v>
      </c>
      <c r="AK37" s="149">
        <v>2.2728911723098395E-2</v>
      </c>
      <c r="AL37" s="148">
        <v>10013</v>
      </c>
      <c r="AM37" s="78">
        <v>214899.70099999994</v>
      </c>
      <c r="AN37" s="78">
        <v>21462.069409767297</v>
      </c>
      <c r="AO37" s="149">
        <v>4.6041516130355169E-2</v>
      </c>
      <c r="AP37" s="148">
        <v>10013</v>
      </c>
      <c r="AQ37" s="78">
        <v>213901.41999999995</v>
      </c>
      <c r="AR37" s="78">
        <v>21362.370917806846</v>
      </c>
      <c r="AS37" s="149">
        <v>4.3867482039156178E-2</v>
      </c>
      <c r="AT37" s="148">
        <v>10001.299999999999</v>
      </c>
      <c r="AU37" s="78">
        <v>212816.06599999996</v>
      </c>
      <c r="AV37" s="78">
        <v>21278.840350754399</v>
      </c>
      <c r="AW37" s="149">
        <v>4.33898970766615E-2</v>
      </c>
      <c r="AX37" s="148">
        <v>10005.299999999999</v>
      </c>
      <c r="AY37" s="78">
        <v>212858.66599999997</v>
      </c>
      <c r="AZ37" s="78">
        <v>21274.591066734629</v>
      </c>
      <c r="BA37" s="149">
        <v>4.4055745515195525E-2</v>
      </c>
      <c r="BB37" s="148">
        <v>10005.299999999999</v>
      </c>
      <c r="BC37" s="78">
        <v>199881.63199999998</v>
      </c>
      <c r="BD37" s="78">
        <v>19977.57508520484</v>
      </c>
      <c r="BE37" s="149">
        <v>4.7876672179662821E-2</v>
      </c>
      <c r="BF37" s="148">
        <v>10005.299999999999</v>
      </c>
      <c r="BG37" s="78">
        <v>201449.88399999996</v>
      </c>
      <c r="BH37" s="78">
        <v>20134.317211877704</v>
      </c>
      <c r="BI37" s="149">
        <v>4.1862577741668003E-2</v>
      </c>
      <c r="BJ37" s="148">
        <v>10005.299999999999</v>
      </c>
      <c r="BK37" s="78">
        <v>200130.89700000003</v>
      </c>
      <c r="BL37" s="78">
        <v>20002.488381157993</v>
      </c>
      <c r="BM37" s="149">
        <v>4.4827896064444248E-2</v>
      </c>
    </row>
    <row r="38" spans="1:65">
      <c r="A38" s="143" t="s">
        <v>48</v>
      </c>
      <c r="B38" s="148">
        <v>322</v>
      </c>
      <c r="C38" s="78">
        <v>1744.6959999999997</v>
      </c>
      <c r="D38" s="78">
        <v>5418.3105590062105</v>
      </c>
      <c r="E38" s="149">
        <v>1.2642153704714176</v>
      </c>
      <c r="F38" s="148">
        <v>359</v>
      </c>
      <c r="G38" s="78">
        <v>1935.2090000000001</v>
      </c>
      <c r="H38" s="78">
        <v>5390.5543175487464</v>
      </c>
      <c r="I38" s="149">
        <v>0.97642394180680248</v>
      </c>
      <c r="J38" s="148">
        <v>422</v>
      </c>
      <c r="K38" s="78">
        <v>2283.7399999999998</v>
      </c>
      <c r="L38" s="78">
        <v>5411.7061611374402</v>
      </c>
      <c r="M38" s="149">
        <v>1.0829463073729935</v>
      </c>
      <c r="N38" s="148">
        <v>437</v>
      </c>
      <c r="O38" s="78">
        <v>2114.64</v>
      </c>
      <c r="P38" s="78">
        <v>4838.9931350114412</v>
      </c>
      <c r="Q38" s="149">
        <v>0.9077955585820755</v>
      </c>
      <c r="R38" s="148">
        <v>443</v>
      </c>
      <c r="S38" s="78">
        <v>2116.3889999999997</v>
      </c>
      <c r="T38" s="78">
        <v>4777.4018058690735</v>
      </c>
      <c r="U38" s="149">
        <v>0.88654520033887918</v>
      </c>
      <c r="V38" s="148">
        <v>443.5</v>
      </c>
      <c r="W38" s="78">
        <v>2076.4719999999998</v>
      </c>
      <c r="X38" s="78">
        <v>4682.0112739571587</v>
      </c>
      <c r="Y38" s="149">
        <v>0.95743106576924697</v>
      </c>
      <c r="Z38" s="148">
        <v>448.75</v>
      </c>
      <c r="AA38" s="78">
        <v>2152.1379999999999</v>
      </c>
      <c r="AB38" s="78">
        <v>4795.8506963788295</v>
      </c>
      <c r="AC38" s="149">
        <v>0.91286976021054411</v>
      </c>
      <c r="AD38" s="148">
        <v>476.25</v>
      </c>
      <c r="AE38" s="78">
        <v>2712.6389999999997</v>
      </c>
      <c r="AF38" s="78">
        <v>5695.8299212598413</v>
      </c>
      <c r="AG38" s="149">
        <v>0.81875586836287473</v>
      </c>
      <c r="AH38" s="148">
        <v>493.75</v>
      </c>
      <c r="AI38" s="78">
        <v>2483.4789999999998</v>
      </c>
      <c r="AJ38" s="78">
        <v>5029.8308860759489</v>
      </c>
      <c r="AK38" s="149">
        <v>1.0087941150297626</v>
      </c>
      <c r="AL38" s="148">
        <v>460.75</v>
      </c>
      <c r="AM38" s="78">
        <v>2664.9799999999996</v>
      </c>
      <c r="AN38" s="78">
        <v>5784.0043407487783</v>
      </c>
      <c r="AO38" s="149">
        <v>1.1215134822775406</v>
      </c>
      <c r="AP38" s="148">
        <v>495.75</v>
      </c>
      <c r="AQ38" s="78">
        <v>3112.5389999999998</v>
      </c>
      <c r="AR38" s="78">
        <v>6278.4447806354001</v>
      </c>
      <c r="AS38" s="149">
        <v>1.1514298776657899</v>
      </c>
      <c r="AT38" s="148">
        <v>555.5</v>
      </c>
      <c r="AU38" s="78">
        <v>3627.2640000000006</v>
      </c>
      <c r="AV38" s="78">
        <v>6529.7281728172829</v>
      </c>
      <c r="AW38" s="149">
        <v>1.2439961607426422</v>
      </c>
      <c r="AX38" s="148">
        <v>567.5</v>
      </c>
      <c r="AY38" s="78">
        <v>3617.953</v>
      </c>
      <c r="AZ38" s="78">
        <v>6375.2475770925103</v>
      </c>
      <c r="BA38" s="149">
        <v>1.3040646188604446</v>
      </c>
      <c r="BB38" s="148">
        <v>593.5</v>
      </c>
      <c r="BC38" s="78">
        <v>3734.1559999999995</v>
      </c>
      <c r="BD38" s="78">
        <v>6291.7540016849189</v>
      </c>
      <c r="BE38" s="149">
        <v>1.3458955919356348</v>
      </c>
      <c r="BF38" s="148">
        <v>709</v>
      </c>
      <c r="BG38" s="78">
        <v>3939.1610000000001</v>
      </c>
      <c r="BH38" s="78">
        <v>5555.9393511988719</v>
      </c>
      <c r="BI38" s="149">
        <v>1.5942162150772712</v>
      </c>
      <c r="BJ38" s="148">
        <v>709</v>
      </c>
      <c r="BK38" s="78">
        <v>3745.3419999999996</v>
      </c>
      <c r="BL38" s="78">
        <v>5282.5698166431594</v>
      </c>
      <c r="BM38" s="149">
        <v>1.4110638227430234</v>
      </c>
    </row>
    <row r="39" spans="1:65">
      <c r="A39" s="143" t="s">
        <v>47</v>
      </c>
      <c r="B39" s="148">
        <v>686.8</v>
      </c>
      <c r="C39" s="78">
        <v>558.1</v>
      </c>
      <c r="D39" s="78">
        <v>812.60920209668029</v>
      </c>
      <c r="E39" s="149">
        <v>1.1404560114674791</v>
      </c>
      <c r="F39" s="148">
        <v>1563</v>
      </c>
      <c r="G39" s="78">
        <v>1880.2</v>
      </c>
      <c r="H39" s="78">
        <v>1202.9430582213693</v>
      </c>
      <c r="I39" s="149">
        <v>1.2162855015423897</v>
      </c>
      <c r="J39" s="148">
        <v>1578</v>
      </c>
      <c r="K39" s="78">
        <v>1382.2779999999996</v>
      </c>
      <c r="L39" s="78">
        <v>875.96831432192619</v>
      </c>
      <c r="M39" s="149">
        <v>1.0304280036287927</v>
      </c>
      <c r="N39" s="148">
        <v>2051.5</v>
      </c>
      <c r="O39" s="78">
        <v>2363.8980000000006</v>
      </c>
      <c r="P39" s="78">
        <v>1152.2778454789182</v>
      </c>
      <c r="Q39" s="149">
        <v>1.2756427900019374</v>
      </c>
      <c r="R39" s="148">
        <v>2458</v>
      </c>
      <c r="S39" s="78">
        <v>2585.0490000000004</v>
      </c>
      <c r="T39" s="78">
        <v>1051.6879576891783</v>
      </c>
      <c r="U39" s="149">
        <v>1.1656885072584695</v>
      </c>
      <c r="V39" s="148">
        <v>1721.5</v>
      </c>
      <c r="W39" s="78">
        <v>1717.0199999999998</v>
      </c>
      <c r="X39" s="78">
        <v>997.39761835608465</v>
      </c>
      <c r="Y39" s="149">
        <v>1.2517854189234832</v>
      </c>
      <c r="Z39" s="148">
        <v>1638.5</v>
      </c>
      <c r="AA39" s="78">
        <v>1808.3290000000002</v>
      </c>
      <c r="AB39" s="78">
        <v>1103.6490692706743</v>
      </c>
      <c r="AC39" s="149">
        <v>1.5391427666093949</v>
      </c>
      <c r="AD39" s="148">
        <v>1388</v>
      </c>
      <c r="AE39" s="78">
        <v>1483.6399999999996</v>
      </c>
      <c r="AF39" s="78">
        <v>1068.9048991354464</v>
      </c>
      <c r="AG39" s="149">
        <v>1.4544868027284248</v>
      </c>
      <c r="AH39" s="148">
        <v>2262</v>
      </c>
      <c r="AI39" s="78">
        <v>2487.12</v>
      </c>
      <c r="AJ39" s="78">
        <v>1099.522546419098</v>
      </c>
      <c r="AK39" s="149">
        <v>1.6017270980089422</v>
      </c>
      <c r="AL39" s="148">
        <v>2588.5</v>
      </c>
      <c r="AM39" s="78">
        <v>2729.3039999999996</v>
      </c>
      <c r="AN39" s="78">
        <v>1054.3959822290901</v>
      </c>
      <c r="AO39" s="149">
        <v>1.5812213553345471</v>
      </c>
      <c r="AP39" s="148">
        <v>2699.01</v>
      </c>
      <c r="AQ39" s="78">
        <v>2773.1470000000004</v>
      </c>
      <c r="AR39" s="78">
        <v>1027.4682198287521</v>
      </c>
      <c r="AS39" s="149">
        <v>1.6372599577303333</v>
      </c>
      <c r="AT39" s="148">
        <v>2934</v>
      </c>
      <c r="AU39" s="78">
        <v>2863.4959999999996</v>
      </c>
      <c r="AV39" s="78">
        <v>975.97000681663246</v>
      </c>
      <c r="AW39" s="149">
        <v>1.6442074163889173</v>
      </c>
      <c r="AX39" s="148">
        <v>3027</v>
      </c>
      <c r="AY39" s="78">
        <v>3043.6</v>
      </c>
      <c r="AZ39" s="78">
        <v>1005.4839775355138</v>
      </c>
      <c r="BA39" s="149">
        <v>1.8612786502825607</v>
      </c>
      <c r="BB39" s="148">
        <v>3448.5</v>
      </c>
      <c r="BC39" s="78">
        <v>3261.5850000000005</v>
      </c>
      <c r="BD39" s="78">
        <v>945.79817311874751</v>
      </c>
      <c r="BE39" s="149">
        <v>1.8829627803659867</v>
      </c>
      <c r="BF39" s="148">
        <v>3416</v>
      </c>
      <c r="BG39" s="78">
        <v>3096.4680000000003</v>
      </c>
      <c r="BH39" s="78">
        <v>906.46018735363009</v>
      </c>
      <c r="BI39" s="149">
        <v>1.9222699475660654</v>
      </c>
      <c r="BJ39" s="148">
        <v>3863</v>
      </c>
      <c r="BK39" s="78">
        <v>3364.7289999999994</v>
      </c>
      <c r="BL39" s="78">
        <v>871.01449650530662</v>
      </c>
      <c r="BM39" s="149">
        <v>2.1312995667704597</v>
      </c>
    </row>
    <row r="40" spans="1:65">
      <c r="A40" s="143" t="s">
        <v>46</v>
      </c>
      <c r="B40" s="148">
        <v>104</v>
      </c>
      <c r="C40" s="78">
        <v>241</v>
      </c>
      <c r="D40" s="78">
        <v>2317.3076923076924</v>
      </c>
      <c r="E40" s="149">
        <v>0.64307053941908721</v>
      </c>
      <c r="F40" s="148">
        <v>180</v>
      </c>
      <c r="G40" s="78">
        <v>362.5</v>
      </c>
      <c r="H40" s="78">
        <v>2013.8888888888889</v>
      </c>
      <c r="I40" s="149">
        <v>0.62568275862068945</v>
      </c>
      <c r="J40" s="148">
        <v>121</v>
      </c>
      <c r="K40" s="78">
        <v>254.2</v>
      </c>
      <c r="L40" s="78">
        <v>2100.8264462809916</v>
      </c>
      <c r="M40" s="149">
        <v>0.67153225806451611</v>
      </c>
      <c r="N40" s="148">
        <v>241</v>
      </c>
      <c r="O40" s="78">
        <v>648.81000000000017</v>
      </c>
      <c r="P40" s="78">
        <v>2692.1576763485486</v>
      </c>
      <c r="Q40" s="149">
        <v>0.75554892803748375</v>
      </c>
      <c r="R40" s="148">
        <v>174</v>
      </c>
      <c r="S40" s="78">
        <v>325.92</v>
      </c>
      <c r="T40" s="78">
        <v>1873.1034482758621</v>
      </c>
      <c r="U40" s="149">
        <v>0.762186119293078</v>
      </c>
      <c r="V40" s="148">
        <v>138</v>
      </c>
      <c r="W40" s="78">
        <v>266.39999999999998</v>
      </c>
      <c r="X40" s="78">
        <v>1930.4347826086953</v>
      </c>
      <c r="Y40" s="149">
        <v>0.72575450450450452</v>
      </c>
      <c r="Z40" s="148">
        <v>178</v>
      </c>
      <c r="AA40" s="78">
        <v>372.6</v>
      </c>
      <c r="AB40" s="78">
        <v>2093.2584269662921</v>
      </c>
      <c r="AC40" s="149">
        <v>0.78534889962426213</v>
      </c>
      <c r="AD40" s="148">
        <v>166.5</v>
      </c>
      <c r="AE40" s="78">
        <v>309.00000000000006</v>
      </c>
      <c r="AF40" s="78">
        <v>1855.8558558558561</v>
      </c>
      <c r="AG40" s="149">
        <v>0.61842718446601919</v>
      </c>
      <c r="AH40" s="148">
        <v>256</v>
      </c>
      <c r="AI40" s="78">
        <v>558.29999999999995</v>
      </c>
      <c r="AJ40" s="78">
        <v>2180.859375</v>
      </c>
      <c r="AK40" s="149">
        <v>0.64272613290345693</v>
      </c>
      <c r="AL40" s="148">
        <v>552</v>
      </c>
      <c r="AM40" s="78">
        <v>1255</v>
      </c>
      <c r="AN40" s="78">
        <v>2273.550724637681</v>
      </c>
      <c r="AO40" s="149">
        <v>0.68570916334661369</v>
      </c>
      <c r="AP40" s="148">
        <v>812.5</v>
      </c>
      <c r="AQ40" s="78">
        <v>1770.95</v>
      </c>
      <c r="AR40" s="78">
        <v>2179.6307692307691</v>
      </c>
      <c r="AS40" s="149">
        <v>0.99202123154239252</v>
      </c>
      <c r="AT40" s="148">
        <v>956</v>
      </c>
      <c r="AU40" s="78">
        <v>2122.3800000000006</v>
      </c>
      <c r="AV40" s="78">
        <v>2220.0627615062767</v>
      </c>
      <c r="AW40" s="149">
        <v>0.87989144262573127</v>
      </c>
      <c r="AX40" s="148">
        <v>963</v>
      </c>
      <c r="AY40" s="78">
        <v>2343.0599999999995</v>
      </c>
      <c r="AZ40" s="78">
        <v>2433.0841121495323</v>
      </c>
      <c r="BA40" s="149">
        <v>0.89665872832962046</v>
      </c>
      <c r="BB40" s="148">
        <v>1034</v>
      </c>
      <c r="BC40" s="78">
        <v>2306.3999999999996</v>
      </c>
      <c r="BD40" s="78">
        <v>2230.5609284332686</v>
      </c>
      <c r="BE40" s="149">
        <v>0.89029830038154711</v>
      </c>
      <c r="BF40" s="148">
        <v>1147</v>
      </c>
      <c r="BG40" s="78">
        <v>2652.6</v>
      </c>
      <c r="BH40" s="78">
        <v>2312.6416739319966</v>
      </c>
      <c r="BI40" s="149">
        <v>0.90803551232752777</v>
      </c>
      <c r="BJ40" s="148">
        <v>1362</v>
      </c>
      <c r="BK40" s="78">
        <v>2810.2999999999997</v>
      </c>
      <c r="BL40" s="78">
        <v>2063.3627019089572</v>
      </c>
      <c r="BM40" s="149">
        <v>1.2111803010354767</v>
      </c>
    </row>
    <row r="41" spans="1:65">
      <c r="A41" s="143" t="s">
        <v>45</v>
      </c>
      <c r="B41" s="148">
        <v>72</v>
      </c>
      <c r="C41" s="78">
        <v>303.5</v>
      </c>
      <c r="D41" s="78">
        <v>4215.2777777777774</v>
      </c>
      <c r="E41" s="149">
        <v>0.63915420098846787</v>
      </c>
      <c r="F41" s="148">
        <v>59.980000000000004</v>
      </c>
      <c r="G41" s="78">
        <v>250.63600000000002</v>
      </c>
      <c r="H41" s="78">
        <v>4178.659553184395</v>
      </c>
      <c r="I41" s="149">
        <v>0.6632994861073428</v>
      </c>
      <c r="J41" s="148">
        <v>63.5</v>
      </c>
      <c r="K41" s="78">
        <v>224.24999999999997</v>
      </c>
      <c r="L41" s="78">
        <v>3531.4960629921256</v>
      </c>
      <c r="M41" s="149">
        <v>0.56768784838350062</v>
      </c>
      <c r="N41" s="148">
        <v>62.250000000000007</v>
      </c>
      <c r="O41" s="78">
        <v>217.13800000000003</v>
      </c>
      <c r="P41" s="78">
        <v>3488.1606425702812</v>
      </c>
      <c r="Q41" s="149">
        <v>0.51283193176689468</v>
      </c>
      <c r="R41" s="148">
        <v>59.56</v>
      </c>
      <c r="S41" s="78">
        <v>229.136</v>
      </c>
      <c r="T41" s="78">
        <v>3847.1457353928809</v>
      </c>
      <c r="U41" s="149">
        <v>0.44562879687172691</v>
      </c>
      <c r="V41" s="148">
        <v>48.85</v>
      </c>
      <c r="W41" s="78">
        <v>200.95999999999995</v>
      </c>
      <c r="X41" s="78">
        <v>4113.8178096212887</v>
      </c>
      <c r="Y41" s="149">
        <v>0.43545730493630586</v>
      </c>
      <c r="Z41" s="148">
        <v>32.549999999999997</v>
      </c>
      <c r="AA41" s="78">
        <v>132.76999999999998</v>
      </c>
      <c r="AB41" s="78">
        <v>4078.9554531490016</v>
      </c>
      <c r="AC41" s="149">
        <v>0.43285004142502076</v>
      </c>
      <c r="AD41" s="148">
        <v>28.85</v>
      </c>
      <c r="AE41" s="78">
        <v>102.89</v>
      </c>
      <c r="AF41" s="78">
        <v>3566.3778162911608</v>
      </c>
      <c r="AG41" s="149">
        <v>0.43339488774419282</v>
      </c>
      <c r="AH41" s="148">
        <v>51.75</v>
      </c>
      <c r="AI41" s="78">
        <v>182.399</v>
      </c>
      <c r="AJ41" s="78">
        <v>3524.6183574879228</v>
      </c>
      <c r="AK41" s="149">
        <v>0.41634877384196184</v>
      </c>
      <c r="AL41" s="148">
        <v>50</v>
      </c>
      <c r="AM41" s="78">
        <v>195.12700000000001</v>
      </c>
      <c r="AN41" s="78">
        <v>3902.54</v>
      </c>
      <c r="AO41" s="149">
        <v>0.40535804886048571</v>
      </c>
      <c r="AP41" s="148">
        <v>42.3</v>
      </c>
      <c r="AQ41" s="78">
        <v>155.54900000000001</v>
      </c>
      <c r="AR41" s="78">
        <v>3677.2813238770691</v>
      </c>
      <c r="AS41" s="149">
        <v>0.42106731640833434</v>
      </c>
      <c r="AT41" s="148">
        <v>35</v>
      </c>
      <c r="AU41" s="78">
        <v>140.88499999999999</v>
      </c>
      <c r="AV41" s="78">
        <v>4025.2857142857142</v>
      </c>
      <c r="AW41" s="149">
        <v>0.4778363204031657</v>
      </c>
      <c r="AX41" s="148">
        <v>34</v>
      </c>
      <c r="AY41" s="78">
        <v>148.88799999999998</v>
      </c>
      <c r="AZ41" s="78">
        <v>4379.0588235294117</v>
      </c>
      <c r="BA41" s="149">
        <v>0.64978581215410247</v>
      </c>
      <c r="BB41" s="148">
        <v>35</v>
      </c>
      <c r="BC41" s="78">
        <v>145.53899999999999</v>
      </c>
      <c r="BD41" s="78">
        <v>4158.2571428571428</v>
      </c>
      <c r="BE41" s="149">
        <v>0.65233648712716186</v>
      </c>
      <c r="BF41" s="148">
        <v>31</v>
      </c>
      <c r="BG41" s="78">
        <v>98.97</v>
      </c>
      <c r="BH41" s="78">
        <v>3192.5806451612902</v>
      </c>
      <c r="BI41" s="149">
        <v>0.66979387693240378</v>
      </c>
      <c r="BJ41" s="148">
        <v>34.35</v>
      </c>
      <c r="BK41" s="78">
        <v>99.206999999999994</v>
      </c>
      <c r="BL41" s="78">
        <v>2888.1222707423581</v>
      </c>
      <c r="BM41" s="149">
        <v>0.72783452780549762</v>
      </c>
    </row>
    <row r="42" spans="1:65">
      <c r="A42" s="143" t="s">
        <v>44</v>
      </c>
      <c r="B42" s="148">
        <v>1571</v>
      </c>
      <c r="C42" s="78">
        <v>1285.5999999999999</v>
      </c>
      <c r="D42" s="78">
        <v>818.3322724379376</v>
      </c>
      <c r="E42" s="149">
        <v>1.5843497199751095</v>
      </c>
      <c r="F42" s="148">
        <v>3557</v>
      </c>
      <c r="G42" s="78">
        <v>3184.25</v>
      </c>
      <c r="H42" s="78">
        <v>895.20663480461064</v>
      </c>
      <c r="I42" s="149">
        <v>1.5913629583104338</v>
      </c>
      <c r="J42" s="148">
        <v>2103</v>
      </c>
      <c r="K42" s="78">
        <v>1983.8999999999999</v>
      </c>
      <c r="L42" s="78">
        <v>943.36661911554916</v>
      </c>
      <c r="M42" s="149">
        <v>1.3956289127476185</v>
      </c>
      <c r="N42" s="148">
        <v>3755.5</v>
      </c>
      <c r="O42" s="78">
        <v>3523.0789999999993</v>
      </c>
      <c r="P42" s="78">
        <v>938.11183597390482</v>
      </c>
      <c r="Q42" s="149">
        <v>1.4903285109417077</v>
      </c>
      <c r="R42" s="148">
        <v>4226.5</v>
      </c>
      <c r="S42" s="78">
        <v>3831.1379999999999</v>
      </c>
      <c r="T42" s="78">
        <v>906.45640600970069</v>
      </c>
      <c r="U42" s="149">
        <v>1.5457645482882638</v>
      </c>
      <c r="V42" s="148">
        <v>3933.5</v>
      </c>
      <c r="W42" s="78">
        <v>3092.6000000000004</v>
      </c>
      <c r="X42" s="78">
        <v>786.22092284225255</v>
      </c>
      <c r="Y42" s="149">
        <v>1.747338485416801</v>
      </c>
      <c r="Z42" s="148">
        <v>4143</v>
      </c>
      <c r="AA42" s="78">
        <v>2885.96</v>
      </c>
      <c r="AB42" s="78">
        <v>696.58701424088815</v>
      </c>
      <c r="AC42" s="149">
        <v>1.7063273572745294</v>
      </c>
      <c r="AD42" s="148">
        <v>2706.05</v>
      </c>
      <c r="AE42" s="78">
        <v>1992.9970000000003</v>
      </c>
      <c r="AF42" s="78">
        <v>736.4967387890099</v>
      </c>
      <c r="AG42" s="149">
        <v>1.9682971825848206</v>
      </c>
      <c r="AH42" s="148">
        <v>1838</v>
      </c>
      <c r="AI42" s="78">
        <v>1349.04</v>
      </c>
      <c r="AJ42" s="78">
        <v>733.97170837867247</v>
      </c>
      <c r="AK42" s="149">
        <v>2.100144176599656</v>
      </c>
      <c r="AL42" s="148">
        <v>1989</v>
      </c>
      <c r="AM42" s="78">
        <v>1776.2300000000005</v>
      </c>
      <c r="AN42" s="78">
        <v>893.02664655605861</v>
      </c>
      <c r="AO42" s="149">
        <v>1.9656643565304037</v>
      </c>
      <c r="AP42" s="148">
        <v>2045.5</v>
      </c>
      <c r="AQ42" s="78">
        <v>1771.25</v>
      </c>
      <c r="AR42" s="78">
        <v>865.92520166218537</v>
      </c>
      <c r="AS42" s="149">
        <v>2.0454746647847561</v>
      </c>
      <c r="AT42" s="148">
        <v>2022</v>
      </c>
      <c r="AU42" s="78">
        <v>1773.69</v>
      </c>
      <c r="AV42" s="78">
        <v>877.19584569732945</v>
      </c>
      <c r="AW42" s="149">
        <v>2.2577061380511814</v>
      </c>
      <c r="AX42" s="148">
        <v>1937.5</v>
      </c>
      <c r="AY42" s="78">
        <v>1782.64</v>
      </c>
      <c r="AZ42" s="78">
        <v>920.07225806451618</v>
      </c>
      <c r="BA42" s="149">
        <v>2.4005011107122018</v>
      </c>
      <c r="BB42" s="148">
        <v>2152</v>
      </c>
      <c r="BC42" s="78">
        <v>1868.835</v>
      </c>
      <c r="BD42" s="78">
        <v>868.41775092936803</v>
      </c>
      <c r="BE42" s="149">
        <v>2.3993029079613768</v>
      </c>
      <c r="BF42" s="148">
        <v>834</v>
      </c>
      <c r="BG42" s="78">
        <v>633.54000000000008</v>
      </c>
      <c r="BH42" s="78">
        <v>759.64028776978432</v>
      </c>
      <c r="BI42" s="149">
        <v>2.5424314171165197</v>
      </c>
      <c r="BJ42" s="148">
        <v>1734</v>
      </c>
      <c r="BK42" s="78">
        <v>1508.1499999999999</v>
      </c>
      <c r="BL42" s="78">
        <v>869.75201845444053</v>
      </c>
      <c r="BM42" s="149">
        <v>2.7118091701753806</v>
      </c>
    </row>
    <row r="43" spans="1:65">
      <c r="A43" s="143" t="s">
        <v>43</v>
      </c>
      <c r="B43" s="148">
        <v>402</v>
      </c>
      <c r="C43" s="78">
        <v>2860.0790000000002</v>
      </c>
      <c r="D43" s="78">
        <v>7114.6243781094536</v>
      </c>
      <c r="E43" s="149">
        <v>0.61546939787327548</v>
      </c>
      <c r="F43" s="148">
        <v>421</v>
      </c>
      <c r="G43" s="78">
        <v>2966.0570000000007</v>
      </c>
      <c r="H43" s="78">
        <v>7045.2660332541582</v>
      </c>
      <c r="I43" s="149">
        <v>0.57854087429877432</v>
      </c>
      <c r="J43" s="148">
        <v>435</v>
      </c>
      <c r="K43" s="78">
        <v>2842.9899999999993</v>
      </c>
      <c r="L43" s="78">
        <v>6535.6091954022968</v>
      </c>
      <c r="M43" s="149">
        <v>0.59038557997038354</v>
      </c>
      <c r="N43" s="148">
        <v>438</v>
      </c>
      <c r="O43" s="78">
        <v>3414.1680000000006</v>
      </c>
      <c r="P43" s="78">
        <v>7794.9041095890425</v>
      </c>
      <c r="Q43" s="149">
        <v>0.67244536589880755</v>
      </c>
      <c r="R43" s="148">
        <v>438</v>
      </c>
      <c r="S43" s="78">
        <v>3042.7560000000003</v>
      </c>
      <c r="T43" s="78">
        <v>6946.9315068493152</v>
      </c>
      <c r="U43" s="149">
        <v>0.60177716517525559</v>
      </c>
      <c r="V43" s="148">
        <v>441</v>
      </c>
      <c r="W43" s="78">
        <v>3338.3939999999998</v>
      </c>
      <c r="X43" s="78">
        <v>7570.0544217687066</v>
      </c>
      <c r="Y43" s="149">
        <v>0.54236883064132047</v>
      </c>
      <c r="Z43" s="148">
        <v>225</v>
      </c>
      <c r="AA43" s="78">
        <v>1352.0160000000001</v>
      </c>
      <c r="AB43" s="78">
        <v>6008.96</v>
      </c>
      <c r="AC43" s="149">
        <v>0.41176591105430715</v>
      </c>
      <c r="AD43" s="148">
        <v>223.07</v>
      </c>
      <c r="AE43" s="78">
        <v>1289.4290000000001</v>
      </c>
      <c r="AF43" s="78">
        <v>5780.3783565696876</v>
      </c>
      <c r="AG43" s="149">
        <v>0.35255112922076359</v>
      </c>
      <c r="AH43" s="148">
        <v>236</v>
      </c>
      <c r="AI43" s="78">
        <v>1534.597</v>
      </c>
      <c r="AJ43" s="78">
        <v>6502.5296610169489</v>
      </c>
      <c r="AK43" s="149">
        <v>0.38221451625410441</v>
      </c>
      <c r="AL43" s="148">
        <v>242</v>
      </c>
      <c r="AM43" s="78">
        <v>1580.6850000000004</v>
      </c>
      <c r="AN43" s="78">
        <v>6531.7561983471087</v>
      </c>
      <c r="AO43" s="149">
        <v>0.44267769985797278</v>
      </c>
      <c r="AP43" s="148">
        <v>245</v>
      </c>
      <c r="AQ43" s="78">
        <v>1680.2090000000001</v>
      </c>
      <c r="AR43" s="78">
        <v>6857.9959183673473</v>
      </c>
      <c r="AS43" s="149">
        <v>0.48356647893208538</v>
      </c>
      <c r="AT43" s="148">
        <v>307</v>
      </c>
      <c r="AU43" s="78">
        <v>2169.63</v>
      </c>
      <c r="AV43" s="78">
        <v>7067.1986970684038</v>
      </c>
      <c r="AW43" s="149">
        <v>0.51309923350986097</v>
      </c>
      <c r="AX43" s="148">
        <v>297</v>
      </c>
      <c r="AY43" s="78">
        <v>2189.4750000000004</v>
      </c>
      <c r="AZ43" s="78">
        <v>7371.9696969696979</v>
      </c>
      <c r="BA43" s="149">
        <v>0.6316905650898047</v>
      </c>
      <c r="BB43" s="148">
        <v>297.8</v>
      </c>
      <c r="BC43" s="78">
        <v>2164.9809999999998</v>
      </c>
      <c r="BD43" s="78">
        <v>7269.9160510409665</v>
      </c>
      <c r="BE43" s="149">
        <v>0.5941872376709082</v>
      </c>
      <c r="BF43" s="148">
        <v>297.8</v>
      </c>
      <c r="BG43" s="78">
        <v>2141.1590000000001</v>
      </c>
      <c r="BH43" s="78">
        <v>7189.9227669576894</v>
      </c>
      <c r="BI43" s="149">
        <v>0.6525424968439989</v>
      </c>
      <c r="BJ43" s="148">
        <v>297.8</v>
      </c>
      <c r="BK43" s="78">
        <v>2142.2629999999999</v>
      </c>
      <c r="BL43" s="78">
        <v>7193.6299529885828</v>
      </c>
      <c r="BM43" s="149">
        <v>0.61561268154283588</v>
      </c>
    </row>
    <row r="44" spans="1:65">
      <c r="A44" s="143" t="s">
        <v>42</v>
      </c>
      <c r="B44" s="148">
        <v>81</v>
      </c>
      <c r="C44" s="78">
        <v>419.37</v>
      </c>
      <c r="D44" s="78">
        <v>5177.4074074074078</v>
      </c>
      <c r="E44" s="149">
        <v>0.53567017192455346</v>
      </c>
      <c r="F44" s="148">
        <v>85</v>
      </c>
      <c r="G44" s="78">
        <v>487.32899999999995</v>
      </c>
      <c r="H44" s="78">
        <v>5733.2823529411762</v>
      </c>
      <c r="I44" s="149">
        <v>0.52574975016877734</v>
      </c>
      <c r="J44" s="148">
        <v>61</v>
      </c>
      <c r="K44" s="78">
        <v>347.62900000000002</v>
      </c>
      <c r="L44" s="78">
        <v>5698.8360655737706</v>
      </c>
      <c r="M44" s="149">
        <v>0.45560704083951564</v>
      </c>
      <c r="N44" s="148">
        <v>61</v>
      </c>
      <c r="O44" s="78">
        <v>347.59699999999998</v>
      </c>
      <c r="P44" s="78">
        <v>5698.3114754098351</v>
      </c>
      <c r="Q44" s="149">
        <v>0.40889003645025701</v>
      </c>
      <c r="R44" s="148">
        <v>61</v>
      </c>
      <c r="S44" s="78">
        <v>357.54999999999995</v>
      </c>
      <c r="T44" s="78">
        <v>5861.4754098360654</v>
      </c>
      <c r="U44" s="149">
        <v>0.41837421339672776</v>
      </c>
      <c r="V44" s="148">
        <v>87</v>
      </c>
      <c r="W44" s="78">
        <v>536.85900000000004</v>
      </c>
      <c r="X44" s="78">
        <v>6170.7931034482763</v>
      </c>
      <c r="Y44" s="149">
        <v>0.39862064340916331</v>
      </c>
      <c r="Z44" s="148">
        <v>87</v>
      </c>
      <c r="AA44" s="78">
        <v>512.98</v>
      </c>
      <c r="AB44" s="78">
        <v>5896.3218390804595</v>
      </c>
      <c r="AC44" s="149">
        <v>0.38956333580256541</v>
      </c>
      <c r="AD44" s="148">
        <v>87</v>
      </c>
      <c r="AE44" s="78">
        <v>495.64</v>
      </c>
      <c r="AF44" s="78">
        <v>5697.0114942528735</v>
      </c>
      <c r="AG44" s="149">
        <v>0.39051024937454609</v>
      </c>
      <c r="AH44" s="148">
        <v>87</v>
      </c>
      <c r="AI44" s="78">
        <v>465.35999999999996</v>
      </c>
      <c r="AJ44" s="78">
        <v>5348.9655172413795</v>
      </c>
      <c r="AK44" s="149">
        <v>0.39567216778408121</v>
      </c>
      <c r="AL44" s="148">
        <v>94</v>
      </c>
      <c r="AM44" s="78">
        <v>510.69900000000001</v>
      </c>
      <c r="AN44" s="78">
        <v>5432.9680851063831</v>
      </c>
      <c r="AO44" s="149">
        <v>0.41066920044879668</v>
      </c>
      <c r="AP44" s="148">
        <v>94</v>
      </c>
      <c r="AQ44" s="78">
        <v>532.13</v>
      </c>
      <c r="AR44" s="78">
        <v>5660.9574468085111</v>
      </c>
      <c r="AS44" s="149">
        <v>0.4654524270385057</v>
      </c>
      <c r="AT44" s="148">
        <v>96</v>
      </c>
      <c r="AU44" s="78">
        <v>556.95400000000006</v>
      </c>
      <c r="AV44" s="78">
        <v>5801.604166666667</v>
      </c>
      <c r="AW44" s="149">
        <v>0.48548063215274506</v>
      </c>
      <c r="AX44" s="148">
        <v>98</v>
      </c>
      <c r="AY44" s="78">
        <v>593.73099999999999</v>
      </c>
      <c r="AZ44" s="78">
        <v>6058.4795918367345</v>
      </c>
      <c r="BA44" s="149">
        <v>0.5221517320133191</v>
      </c>
      <c r="BB44" s="148">
        <v>98</v>
      </c>
      <c r="BC44" s="78">
        <v>606.17499999999995</v>
      </c>
      <c r="BD44" s="78">
        <v>6185.4591836734689</v>
      </c>
      <c r="BE44" s="149">
        <v>0.52741452550831047</v>
      </c>
      <c r="BF44" s="148">
        <v>98</v>
      </c>
      <c r="BG44" s="78">
        <v>610.72500000000002</v>
      </c>
      <c r="BH44" s="78">
        <v>6231.8877551020405</v>
      </c>
      <c r="BI44" s="149">
        <v>0.58171280036022766</v>
      </c>
      <c r="BJ44" s="148">
        <v>98</v>
      </c>
      <c r="BK44" s="78">
        <v>608.66300000000001</v>
      </c>
      <c r="BL44" s="78">
        <v>6210.8469387755104</v>
      </c>
      <c r="BM44" s="149">
        <v>0.62048695255009756</v>
      </c>
    </row>
    <row r="45" spans="1:65">
      <c r="A45" s="143" t="s">
        <v>41</v>
      </c>
      <c r="B45" s="148">
        <v>54</v>
      </c>
      <c r="C45" s="78">
        <v>250.07800000000003</v>
      </c>
      <c r="D45" s="78">
        <v>4631.0740740740748</v>
      </c>
      <c r="E45" s="149">
        <v>0.70724513951647072</v>
      </c>
      <c r="F45" s="148">
        <v>60</v>
      </c>
      <c r="G45" s="78">
        <v>328.822</v>
      </c>
      <c r="H45" s="78">
        <v>5480.3666666666668</v>
      </c>
      <c r="I45" s="149">
        <v>0.72692061358424942</v>
      </c>
      <c r="J45" s="148">
        <v>61</v>
      </c>
      <c r="K45" s="78">
        <v>328.05699999999996</v>
      </c>
      <c r="L45" s="78">
        <v>5377.9836065573763</v>
      </c>
      <c r="M45" s="149">
        <v>0.69184105201230273</v>
      </c>
      <c r="N45" s="148">
        <v>75.5</v>
      </c>
      <c r="O45" s="78">
        <v>379.92999999999995</v>
      </c>
      <c r="P45" s="78">
        <v>5032.1854304635754</v>
      </c>
      <c r="Q45" s="149">
        <v>0.70686679125102014</v>
      </c>
      <c r="R45" s="148">
        <v>79.75</v>
      </c>
      <c r="S45" s="78">
        <v>417.678</v>
      </c>
      <c r="T45" s="78">
        <v>5237.341692789968</v>
      </c>
      <c r="U45" s="149">
        <v>0.76350296161157627</v>
      </c>
      <c r="V45" s="148">
        <v>79</v>
      </c>
      <c r="W45" s="78">
        <v>471.37</v>
      </c>
      <c r="X45" s="78">
        <v>5966.7088607594933</v>
      </c>
      <c r="Y45" s="149">
        <v>0.6712189999363557</v>
      </c>
      <c r="Z45" s="148">
        <v>75</v>
      </c>
      <c r="AA45" s="78">
        <v>408.94</v>
      </c>
      <c r="AB45" s="78">
        <v>5452.5333333333328</v>
      </c>
      <c r="AC45" s="149">
        <v>0.51420012715801822</v>
      </c>
      <c r="AD45" s="148">
        <v>90.75</v>
      </c>
      <c r="AE45" s="78">
        <v>506.13999999999993</v>
      </c>
      <c r="AF45" s="78">
        <v>5577.3002754820936</v>
      </c>
      <c r="AG45" s="149">
        <v>0.54884221756826168</v>
      </c>
      <c r="AH45" s="148">
        <v>91</v>
      </c>
      <c r="AI45" s="78">
        <v>509.49999999999994</v>
      </c>
      <c r="AJ45" s="78">
        <v>5598.9010989010985</v>
      </c>
      <c r="AK45" s="149">
        <v>0.53999018645731112</v>
      </c>
      <c r="AL45" s="148">
        <v>101</v>
      </c>
      <c r="AM45" s="78">
        <v>576.7700000000001</v>
      </c>
      <c r="AN45" s="78">
        <v>5710.5940594059421</v>
      </c>
      <c r="AO45" s="149">
        <v>0.56284307436239744</v>
      </c>
      <c r="AP45" s="148">
        <v>106</v>
      </c>
      <c r="AQ45" s="78">
        <v>664.7700000000001</v>
      </c>
      <c r="AR45" s="78">
        <v>6271.4150943396235</v>
      </c>
      <c r="AS45" s="149">
        <v>0.55695819606781294</v>
      </c>
      <c r="AT45" s="148">
        <v>112</v>
      </c>
      <c r="AU45" s="78">
        <v>711.12</v>
      </c>
      <c r="AV45" s="78">
        <v>6349.2857142857138</v>
      </c>
      <c r="AW45" s="149">
        <v>0.67454874001574983</v>
      </c>
      <c r="AX45" s="148">
        <v>128</v>
      </c>
      <c r="AY45" s="78">
        <v>841.61800000000017</v>
      </c>
      <c r="AZ45" s="78">
        <v>6575.1406250000009</v>
      </c>
      <c r="BA45" s="149">
        <v>0.66597685648358262</v>
      </c>
      <c r="BB45" s="148">
        <v>128</v>
      </c>
      <c r="BC45" s="78">
        <v>829.34599999999989</v>
      </c>
      <c r="BD45" s="78">
        <v>6479.2656249999991</v>
      </c>
      <c r="BE45" s="149">
        <v>0.60384499352501864</v>
      </c>
      <c r="BF45" s="148">
        <v>128</v>
      </c>
      <c r="BG45" s="78">
        <v>830.32899999999995</v>
      </c>
      <c r="BH45" s="78">
        <v>6486.9453125</v>
      </c>
      <c r="BI45" s="149">
        <v>0.72487471833453965</v>
      </c>
      <c r="BJ45" s="148">
        <v>129.75</v>
      </c>
      <c r="BK45" s="78">
        <v>810.45700000000011</v>
      </c>
      <c r="BL45" s="78">
        <v>6246.2967244701358</v>
      </c>
      <c r="BM45" s="149">
        <v>0.9941168994777021</v>
      </c>
    </row>
    <row r="46" spans="1:65">
      <c r="A46" s="143" t="s">
        <v>40</v>
      </c>
      <c r="B46" s="148"/>
      <c r="C46" s="78"/>
      <c r="D46" s="78"/>
      <c r="E46" s="149"/>
      <c r="F46" s="148">
        <v>42</v>
      </c>
      <c r="G46" s="78">
        <v>29.900000000000002</v>
      </c>
      <c r="H46" s="78">
        <v>711.90476190476193</v>
      </c>
      <c r="I46" s="149">
        <v>1.4341137123745815</v>
      </c>
      <c r="J46" s="148">
        <v>68</v>
      </c>
      <c r="K46" s="78">
        <v>73.849999999999994</v>
      </c>
      <c r="L46" s="78">
        <v>1086.0294117647059</v>
      </c>
      <c r="M46" s="149">
        <v>1.2804603926878808</v>
      </c>
      <c r="N46" s="148">
        <v>58</v>
      </c>
      <c r="O46" s="78">
        <v>34</v>
      </c>
      <c r="P46" s="78">
        <v>586.20689655172407</v>
      </c>
      <c r="Q46" s="149">
        <v>1.9994117647058824</v>
      </c>
      <c r="R46" s="148">
        <v>28</v>
      </c>
      <c r="S46" s="78">
        <v>19.899999999999999</v>
      </c>
      <c r="T46" s="78">
        <v>710.71428571428567</v>
      </c>
      <c r="U46" s="149">
        <v>1.8929648241206032</v>
      </c>
      <c r="V46" s="148">
        <v>927</v>
      </c>
      <c r="W46" s="78">
        <v>703.30000000000007</v>
      </c>
      <c r="X46" s="78">
        <v>758.68392664509179</v>
      </c>
      <c r="Y46" s="149">
        <v>2.2531352196786569</v>
      </c>
      <c r="Z46" s="148">
        <v>1016</v>
      </c>
      <c r="AA46" s="78">
        <v>760</v>
      </c>
      <c r="AB46" s="78">
        <v>748.03149606299212</v>
      </c>
      <c r="AC46" s="149">
        <v>2.0349078947368424</v>
      </c>
      <c r="AD46" s="148">
        <v>646.5</v>
      </c>
      <c r="AE46" s="78">
        <v>463.85</v>
      </c>
      <c r="AF46" s="78">
        <v>717.47873163186398</v>
      </c>
      <c r="AG46" s="149">
        <v>1.8653670367575723</v>
      </c>
      <c r="AH46" s="148">
        <v>505</v>
      </c>
      <c r="AI46" s="78">
        <v>263.5</v>
      </c>
      <c r="AJ46" s="78">
        <v>521.78217821782175</v>
      </c>
      <c r="AK46" s="149">
        <v>1.919449715370019</v>
      </c>
      <c r="AL46" s="148">
        <v>509</v>
      </c>
      <c r="AM46" s="78">
        <v>473.65</v>
      </c>
      <c r="AN46" s="78">
        <v>930.55009823182706</v>
      </c>
      <c r="AO46" s="149">
        <v>2.4667117069566133</v>
      </c>
      <c r="AP46" s="148">
        <v>492</v>
      </c>
      <c r="AQ46" s="78">
        <v>427.85</v>
      </c>
      <c r="AR46" s="78">
        <v>869.61382113821139</v>
      </c>
      <c r="AS46" s="149">
        <v>2.2764555334813603</v>
      </c>
      <c r="AT46" s="148">
        <v>498</v>
      </c>
      <c r="AU46" s="78">
        <v>437.98</v>
      </c>
      <c r="AV46" s="78">
        <v>879.47791164658645</v>
      </c>
      <c r="AW46" s="149">
        <v>2.9966505319877621</v>
      </c>
      <c r="AX46" s="148">
        <v>489</v>
      </c>
      <c r="AY46" s="78">
        <v>473.1</v>
      </c>
      <c r="AZ46" s="78">
        <v>967.48466257668724</v>
      </c>
      <c r="BA46" s="149">
        <v>3.8060663707461422</v>
      </c>
      <c r="BB46" s="148">
        <v>509</v>
      </c>
      <c r="BC46" s="78">
        <v>486.2</v>
      </c>
      <c r="BD46" s="78">
        <v>955.20628683693508</v>
      </c>
      <c r="BE46" s="149">
        <v>4.6823200329082679</v>
      </c>
      <c r="BF46" s="148">
        <v>243</v>
      </c>
      <c r="BG46" s="78">
        <v>245.2</v>
      </c>
      <c r="BH46" s="78">
        <v>1009.0534979423869</v>
      </c>
      <c r="BI46" s="149">
        <v>3.9572185970636209</v>
      </c>
      <c r="BJ46" s="148">
        <v>503</v>
      </c>
      <c r="BK46" s="78">
        <v>483.7</v>
      </c>
      <c r="BL46" s="78">
        <v>961.6302186878728</v>
      </c>
      <c r="BM46" s="149">
        <v>4.1772896423402939</v>
      </c>
    </row>
    <row r="47" spans="1:65">
      <c r="A47" s="143" t="s">
        <v>371</v>
      </c>
      <c r="B47" s="148"/>
      <c r="C47" s="78"/>
      <c r="D47" s="78"/>
      <c r="E47" s="149"/>
      <c r="F47" s="148"/>
      <c r="G47" s="78"/>
      <c r="H47" s="78"/>
      <c r="I47" s="149"/>
      <c r="J47" s="148"/>
      <c r="K47" s="78"/>
      <c r="L47" s="78"/>
      <c r="M47" s="149"/>
      <c r="N47" s="148">
        <v>10</v>
      </c>
      <c r="O47" s="78">
        <v>80</v>
      </c>
      <c r="P47" s="78">
        <v>8000</v>
      </c>
      <c r="Q47" s="149">
        <v>5</v>
      </c>
      <c r="R47" s="148">
        <v>5</v>
      </c>
      <c r="S47" s="78">
        <v>38</v>
      </c>
      <c r="T47" s="78">
        <v>7600</v>
      </c>
      <c r="U47" s="149">
        <v>0.96842105263157885</v>
      </c>
      <c r="V47" s="148">
        <v>3</v>
      </c>
      <c r="W47" s="78">
        <v>15</v>
      </c>
      <c r="X47" s="78">
        <v>5000</v>
      </c>
      <c r="Y47" s="149">
        <v>0.5</v>
      </c>
      <c r="Z47" s="148"/>
      <c r="AA47" s="78"/>
      <c r="AB47" s="78"/>
      <c r="AC47" s="149"/>
      <c r="AD47" s="148"/>
      <c r="AE47" s="78"/>
      <c r="AF47" s="78"/>
      <c r="AG47" s="149"/>
      <c r="AH47" s="148"/>
      <c r="AI47" s="78"/>
      <c r="AJ47" s="78"/>
      <c r="AK47" s="149"/>
      <c r="AL47" s="148"/>
      <c r="AM47" s="78"/>
      <c r="AN47" s="78"/>
      <c r="AO47" s="149"/>
      <c r="AP47" s="148"/>
      <c r="AQ47" s="78"/>
      <c r="AR47" s="78"/>
      <c r="AS47" s="149"/>
      <c r="AT47" s="148"/>
      <c r="AU47" s="78"/>
      <c r="AV47" s="78"/>
      <c r="AW47" s="149"/>
      <c r="AX47" s="148"/>
      <c r="AY47" s="78"/>
      <c r="AZ47" s="78"/>
      <c r="BA47" s="149"/>
      <c r="BB47" s="148"/>
      <c r="BC47" s="78"/>
      <c r="BD47" s="78"/>
      <c r="BE47" s="149"/>
      <c r="BF47" s="148"/>
      <c r="BG47" s="78"/>
      <c r="BH47" s="78"/>
      <c r="BI47" s="149"/>
      <c r="BJ47" s="148"/>
      <c r="BK47" s="78"/>
      <c r="BL47" s="78"/>
      <c r="BM47" s="149"/>
    </row>
    <row r="48" spans="1:65">
      <c r="A48" s="143" t="s">
        <v>39</v>
      </c>
      <c r="B48" s="148">
        <v>16596</v>
      </c>
      <c r="C48" s="78">
        <v>37899.538</v>
      </c>
      <c r="D48" s="78">
        <v>2283.6549771029163</v>
      </c>
      <c r="E48" s="149">
        <v>0.50782037052799955</v>
      </c>
      <c r="F48" s="148">
        <v>15468.7</v>
      </c>
      <c r="G48" s="78">
        <v>39517.569000000003</v>
      </c>
      <c r="H48" s="78">
        <v>2554.6793848222542</v>
      </c>
      <c r="I48" s="149">
        <v>0.60432349596201118</v>
      </c>
      <c r="J48" s="148">
        <v>20234.7</v>
      </c>
      <c r="K48" s="78">
        <v>49307.624000000003</v>
      </c>
      <c r="L48" s="78">
        <v>2436.7855219004978</v>
      </c>
      <c r="M48" s="149">
        <v>0.48974605630966939</v>
      </c>
      <c r="N48" s="148">
        <v>22123.5</v>
      </c>
      <c r="O48" s="78">
        <v>52135.310000000012</v>
      </c>
      <c r="P48" s="78">
        <v>2356.5579587316661</v>
      </c>
      <c r="Q48" s="149">
        <v>0.50258120647983096</v>
      </c>
      <c r="R48" s="148">
        <v>22862</v>
      </c>
      <c r="S48" s="78">
        <v>53899.908999999992</v>
      </c>
      <c r="T48" s="78">
        <v>2357.6200244947945</v>
      </c>
      <c r="U48" s="149">
        <v>0.52660138980939664</v>
      </c>
      <c r="V48" s="148">
        <v>20292</v>
      </c>
      <c r="W48" s="78">
        <v>52226.37</v>
      </c>
      <c r="X48" s="78">
        <v>2573.741868716736</v>
      </c>
      <c r="Y48" s="149">
        <v>0.48867767183512856</v>
      </c>
      <c r="Z48" s="148">
        <v>18548</v>
      </c>
      <c r="AA48" s="78">
        <v>55023.66</v>
      </c>
      <c r="AB48" s="78">
        <v>2966.5548846236793</v>
      </c>
      <c r="AC48" s="149">
        <v>0.50380985198003903</v>
      </c>
      <c r="AD48" s="148">
        <v>16665.494999999999</v>
      </c>
      <c r="AE48" s="78">
        <v>48511.66</v>
      </c>
      <c r="AF48" s="78">
        <v>2910.904236567831</v>
      </c>
      <c r="AG48" s="149">
        <v>0.57831979775583853</v>
      </c>
      <c r="AH48" s="148">
        <v>20273</v>
      </c>
      <c r="AI48" s="78">
        <v>64128.099000000002</v>
      </c>
      <c r="AJ48" s="78">
        <v>3163.2269027770931</v>
      </c>
      <c r="AK48" s="149">
        <v>0.50518016213142403</v>
      </c>
      <c r="AL48" s="148">
        <v>22195.919999999998</v>
      </c>
      <c r="AM48" s="78">
        <v>71386.430000000008</v>
      </c>
      <c r="AN48" s="78">
        <v>3216.1960396325098</v>
      </c>
      <c r="AO48" s="149">
        <v>0.51309632236827074</v>
      </c>
      <c r="AP48" s="148">
        <v>22616</v>
      </c>
      <c r="AQ48" s="78">
        <v>74684.619000000021</v>
      </c>
      <c r="AR48" s="78">
        <v>3302.2912539794843</v>
      </c>
      <c r="AS48" s="149">
        <v>0.62425354476267703</v>
      </c>
      <c r="AT48" s="148">
        <v>23200.5</v>
      </c>
      <c r="AU48" s="78">
        <v>80700.10500000001</v>
      </c>
      <c r="AV48" s="78">
        <v>3478.3778366845545</v>
      </c>
      <c r="AW48" s="149">
        <v>0.66184659251682487</v>
      </c>
      <c r="AX48" s="148">
        <v>22985</v>
      </c>
      <c r="AY48" s="78">
        <v>78660.698000000019</v>
      </c>
      <c r="AZ48" s="78">
        <v>3422.262257994345</v>
      </c>
      <c r="BA48" s="149">
        <v>0.62036343130339378</v>
      </c>
      <c r="BB48" s="148">
        <v>23049</v>
      </c>
      <c r="BC48" s="78">
        <v>74959.768999999986</v>
      </c>
      <c r="BD48" s="78">
        <v>3252.1918087552599</v>
      </c>
      <c r="BE48" s="149">
        <v>0.62605216993131374</v>
      </c>
      <c r="BF48" s="148">
        <v>20601.5</v>
      </c>
      <c r="BG48" s="78">
        <v>64095.819000000003</v>
      </c>
      <c r="BH48" s="78">
        <v>3111.2209790549232</v>
      </c>
      <c r="BI48" s="149">
        <v>0.77689837616397395</v>
      </c>
      <c r="BJ48" s="148">
        <v>21012</v>
      </c>
      <c r="BK48" s="78">
        <v>69219.917999999991</v>
      </c>
      <c r="BL48" s="78">
        <v>3294.304111936036</v>
      </c>
      <c r="BM48" s="149">
        <v>0.7668209708078535</v>
      </c>
    </row>
    <row r="49" spans="1:65">
      <c r="A49" s="143" t="s">
        <v>38</v>
      </c>
      <c r="B49" s="148">
        <v>51571.7</v>
      </c>
      <c r="C49" s="78">
        <v>41161.620000000003</v>
      </c>
      <c r="D49" s="78">
        <v>798.14355547713194</v>
      </c>
      <c r="E49" s="149">
        <v>0.75136197506317803</v>
      </c>
      <c r="F49" s="148">
        <v>52503.9</v>
      </c>
      <c r="G49" s="78">
        <v>43452.127000000008</v>
      </c>
      <c r="H49" s="78">
        <v>827.59808319001081</v>
      </c>
      <c r="I49" s="149">
        <v>0.95602747685976341</v>
      </c>
      <c r="J49" s="148">
        <v>53060.299999999996</v>
      </c>
      <c r="K49" s="78">
        <v>40743.116999999998</v>
      </c>
      <c r="L49" s="78">
        <v>767.86442971487156</v>
      </c>
      <c r="M49" s="149">
        <v>0.93070335217602562</v>
      </c>
      <c r="N49" s="148">
        <v>61429</v>
      </c>
      <c r="O49" s="78">
        <v>53149.71</v>
      </c>
      <c r="P49" s="78">
        <v>865.22180077813402</v>
      </c>
      <c r="Q49" s="149">
        <v>0.79667631112192339</v>
      </c>
      <c r="R49" s="148">
        <v>46747.5</v>
      </c>
      <c r="S49" s="78">
        <v>38423.909999999996</v>
      </c>
      <c r="T49" s="78">
        <v>821.94577250120312</v>
      </c>
      <c r="U49" s="149">
        <v>1.1528294049200101</v>
      </c>
      <c r="V49" s="148">
        <v>49770</v>
      </c>
      <c r="W49" s="78">
        <v>43481.32</v>
      </c>
      <c r="X49" s="78">
        <v>873.64516777175004</v>
      </c>
      <c r="Y49" s="149">
        <v>0.99076526425600653</v>
      </c>
      <c r="Z49" s="148">
        <v>44269</v>
      </c>
      <c r="AA49" s="78">
        <v>39581.249000000003</v>
      </c>
      <c r="AB49" s="78">
        <v>894.10759222028969</v>
      </c>
      <c r="AC49" s="149">
        <v>1.1316980118540469</v>
      </c>
      <c r="AD49" s="148">
        <v>37380.758000000009</v>
      </c>
      <c r="AE49" s="78">
        <v>30724.198999999997</v>
      </c>
      <c r="AF49" s="78">
        <v>821.92552114646764</v>
      </c>
      <c r="AG49" s="149">
        <v>1.2162707629904368</v>
      </c>
      <c r="AH49" s="148">
        <v>41465</v>
      </c>
      <c r="AI49" s="78">
        <v>36240.690000000017</v>
      </c>
      <c r="AJ49" s="78">
        <v>874.00675268298608</v>
      </c>
      <c r="AK49" s="149">
        <v>1.2005537946435343</v>
      </c>
      <c r="AL49" s="148">
        <v>38346.15</v>
      </c>
      <c r="AM49" s="78">
        <v>33743.788999999997</v>
      </c>
      <c r="AN49" s="78">
        <v>879.97853761068563</v>
      </c>
      <c r="AO49" s="149">
        <v>1.0873989162864903</v>
      </c>
      <c r="AP49" s="148">
        <v>40738.959999999999</v>
      </c>
      <c r="AQ49" s="78">
        <v>34258.939999999995</v>
      </c>
      <c r="AR49" s="78">
        <v>840.93801118143404</v>
      </c>
      <c r="AS49" s="149">
        <v>1.1904513942929935</v>
      </c>
      <c r="AT49" s="148">
        <v>41843.050000000003</v>
      </c>
      <c r="AU49" s="78">
        <v>33989.383000000002</v>
      </c>
      <c r="AV49" s="78">
        <v>812.30653597192361</v>
      </c>
      <c r="AW49" s="149">
        <v>1.3003239037907808</v>
      </c>
      <c r="AX49" s="148">
        <v>42313</v>
      </c>
      <c r="AY49" s="78">
        <v>34813.470999999983</v>
      </c>
      <c r="AZ49" s="78">
        <v>822.76064093777291</v>
      </c>
      <c r="BA49" s="149">
        <v>1.5989209564883666</v>
      </c>
      <c r="BB49" s="148">
        <v>41591</v>
      </c>
      <c r="BC49" s="78">
        <v>33837.81500000001</v>
      </c>
      <c r="BD49" s="78">
        <v>813.58503041523431</v>
      </c>
      <c r="BE49" s="149">
        <v>1.6785103692422223</v>
      </c>
      <c r="BF49" s="148">
        <v>38146</v>
      </c>
      <c r="BG49" s="78">
        <v>29627.085999999999</v>
      </c>
      <c r="BH49" s="78">
        <v>776.6760866145861</v>
      </c>
      <c r="BI49" s="149">
        <v>1.8051656382946333</v>
      </c>
      <c r="BJ49" s="148">
        <v>41136.25</v>
      </c>
      <c r="BK49" s="78">
        <v>30627.637999999999</v>
      </c>
      <c r="BL49" s="78">
        <v>744.54132304232883</v>
      </c>
      <c r="BM49" s="149">
        <v>1.883341817609312</v>
      </c>
    </row>
    <row r="50" spans="1:65">
      <c r="A50" s="143" t="s">
        <v>37</v>
      </c>
      <c r="B50" s="148">
        <v>6661.4</v>
      </c>
      <c r="C50" s="78">
        <v>23693.43</v>
      </c>
      <c r="D50" s="78">
        <v>3556.8243912691028</v>
      </c>
      <c r="E50" s="149">
        <v>0.60584179242937808</v>
      </c>
      <c r="F50" s="148">
        <v>7377</v>
      </c>
      <c r="G50" s="78">
        <v>33135.929000000004</v>
      </c>
      <c r="H50" s="78">
        <v>4491.7892097058429</v>
      </c>
      <c r="I50" s="149">
        <v>0.62135262150036608</v>
      </c>
      <c r="J50" s="148">
        <v>7264.5</v>
      </c>
      <c r="K50" s="78">
        <v>34061.089999999997</v>
      </c>
      <c r="L50" s="78">
        <v>4688.7039713676086</v>
      </c>
      <c r="M50" s="149">
        <v>0.79522602770492679</v>
      </c>
      <c r="N50" s="148">
        <v>9295.1</v>
      </c>
      <c r="O50" s="78">
        <v>47549.116999999991</v>
      </c>
      <c r="P50" s="78">
        <v>5115.5035448784829</v>
      </c>
      <c r="Q50" s="149">
        <v>0.72633114869409698</v>
      </c>
      <c r="R50" s="148">
        <v>10325</v>
      </c>
      <c r="S50" s="78">
        <v>46098.324999999997</v>
      </c>
      <c r="T50" s="78">
        <v>4464.7288135593226</v>
      </c>
      <c r="U50" s="149">
        <v>0.75732189054591492</v>
      </c>
      <c r="V50" s="148">
        <v>8325.4000000000015</v>
      </c>
      <c r="W50" s="78">
        <v>42067.722999999998</v>
      </c>
      <c r="X50" s="78">
        <v>5052.9371561726757</v>
      </c>
      <c r="Y50" s="149">
        <v>0.71050499762014718</v>
      </c>
      <c r="Z50" s="148">
        <v>9045.75</v>
      </c>
      <c r="AA50" s="78">
        <v>44681.47</v>
      </c>
      <c r="AB50" s="78">
        <v>4939.4986595915216</v>
      </c>
      <c r="AC50" s="149">
        <v>0.74596660091979961</v>
      </c>
      <c r="AD50" s="148">
        <v>7182</v>
      </c>
      <c r="AE50" s="78">
        <v>27508.75</v>
      </c>
      <c r="AF50" s="78">
        <v>3830.2353104984682</v>
      </c>
      <c r="AG50" s="149">
        <v>0.73351275503248969</v>
      </c>
      <c r="AH50" s="148">
        <v>6951.5</v>
      </c>
      <c r="AI50" s="78">
        <v>28801.05</v>
      </c>
      <c r="AJ50" s="78">
        <v>4143.1417679637489</v>
      </c>
      <c r="AK50" s="149">
        <v>0.72423835242117918</v>
      </c>
      <c r="AL50" s="148">
        <v>8116</v>
      </c>
      <c r="AM50" s="78">
        <v>31103.399999999998</v>
      </c>
      <c r="AN50" s="78">
        <v>3832.3558403154257</v>
      </c>
      <c r="AO50" s="149">
        <v>0.68278844113505277</v>
      </c>
      <c r="AP50" s="148">
        <v>8892.2989999999991</v>
      </c>
      <c r="AQ50" s="78">
        <v>39725.67</v>
      </c>
      <c r="AR50" s="78">
        <v>4467.4240036238098</v>
      </c>
      <c r="AS50" s="149">
        <v>0.76343686588545911</v>
      </c>
      <c r="AT50" s="148">
        <v>9107.7999999999993</v>
      </c>
      <c r="AU50" s="78">
        <v>38786.230000000003</v>
      </c>
      <c r="AV50" s="78">
        <v>4258.5728716045596</v>
      </c>
      <c r="AW50" s="149">
        <v>0.81422836661361497</v>
      </c>
      <c r="AX50" s="148">
        <v>9433</v>
      </c>
      <c r="AY50" s="78">
        <v>41068.929000000004</v>
      </c>
      <c r="AZ50" s="78">
        <v>4353.750556556769</v>
      </c>
      <c r="BA50" s="149">
        <v>0.8693108383712661</v>
      </c>
      <c r="BB50" s="148">
        <v>10228</v>
      </c>
      <c r="BC50" s="78">
        <v>39472.656999999999</v>
      </c>
      <c r="BD50" s="78">
        <v>3859.2742471646461</v>
      </c>
      <c r="BE50" s="149">
        <v>0.90685636971435679</v>
      </c>
      <c r="BF50" s="148">
        <v>9640.5</v>
      </c>
      <c r="BG50" s="78">
        <v>33450.67</v>
      </c>
      <c r="BH50" s="78">
        <v>3469.806545303667</v>
      </c>
      <c r="BI50" s="149">
        <v>0.99059733332695588</v>
      </c>
      <c r="BJ50" s="148">
        <v>9887.5</v>
      </c>
      <c r="BK50" s="78">
        <v>28405.789000000001</v>
      </c>
      <c r="BL50" s="78">
        <v>2872.8990139064476</v>
      </c>
      <c r="BM50" s="149">
        <v>1.1242519843402343</v>
      </c>
    </row>
    <row r="51" spans="1:65">
      <c r="A51" s="143" t="s">
        <v>36</v>
      </c>
      <c r="B51" s="148"/>
      <c r="C51" s="78"/>
      <c r="D51" s="78"/>
      <c r="E51" s="149"/>
      <c r="F51" s="148"/>
      <c r="G51" s="78"/>
      <c r="H51" s="78"/>
      <c r="I51" s="149"/>
      <c r="J51" s="148"/>
      <c r="K51" s="78"/>
      <c r="L51" s="78"/>
      <c r="M51" s="149"/>
      <c r="N51" s="148"/>
      <c r="O51" s="78"/>
      <c r="P51" s="78"/>
      <c r="Q51" s="149"/>
      <c r="R51" s="148"/>
      <c r="S51" s="78"/>
      <c r="T51" s="78"/>
      <c r="U51" s="149"/>
      <c r="V51" s="148"/>
      <c r="W51" s="78"/>
      <c r="X51" s="78"/>
      <c r="Y51" s="149"/>
      <c r="Z51" s="148"/>
      <c r="AA51" s="78"/>
      <c r="AB51" s="78"/>
      <c r="AC51" s="149"/>
      <c r="AD51" s="148">
        <v>222.15</v>
      </c>
      <c r="AE51" s="78">
        <v>1661.7</v>
      </c>
      <c r="AF51" s="78">
        <v>7480.0810263335588</v>
      </c>
      <c r="AG51" s="149">
        <v>0.52867184208942652</v>
      </c>
      <c r="AH51" s="148">
        <v>256.45</v>
      </c>
      <c r="AI51" s="78">
        <v>1805.6</v>
      </c>
      <c r="AJ51" s="78">
        <v>7040.7486839539879</v>
      </c>
      <c r="AK51" s="149">
        <v>0.44601905183872398</v>
      </c>
      <c r="AL51" s="148">
        <v>259</v>
      </c>
      <c r="AM51" s="78">
        <v>2172.65</v>
      </c>
      <c r="AN51" s="78">
        <v>8388.6100386100388</v>
      </c>
      <c r="AO51" s="149">
        <v>0.56272087082594979</v>
      </c>
      <c r="AP51" s="148">
        <v>285.5</v>
      </c>
      <c r="AQ51" s="78">
        <v>1875.1799999999998</v>
      </c>
      <c r="AR51" s="78">
        <v>6568.0560420315232</v>
      </c>
      <c r="AS51" s="149">
        <v>0.6338479505967427</v>
      </c>
      <c r="AT51" s="148">
        <v>378.49900000000002</v>
      </c>
      <c r="AU51" s="78">
        <v>2293.29</v>
      </c>
      <c r="AV51" s="78">
        <v>6058.9063643497075</v>
      </c>
      <c r="AW51" s="149">
        <v>0.54559497490504905</v>
      </c>
      <c r="AX51" s="148">
        <v>339</v>
      </c>
      <c r="AY51" s="78">
        <v>2038.9</v>
      </c>
      <c r="AZ51" s="78">
        <v>6014.4542772861359</v>
      </c>
      <c r="BA51" s="149">
        <v>1.1241919662563145</v>
      </c>
      <c r="BB51" s="148">
        <v>375</v>
      </c>
      <c r="BC51" s="78">
        <v>2244.1</v>
      </c>
      <c r="BD51" s="78">
        <v>5984.2666666666664</v>
      </c>
      <c r="BE51" s="149">
        <v>1.1726491689318661</v>
      </c>
      <c r="BF51" s="148">
        <v>293</v>
      </c>
      <c r="BG51" s="78">
        <v>1552.8999999999999</v>
      </c>
      <c r="BH51" s="78">
        <v>5300</v>
      </c>
      <c r="BI51" s="149">
        <v>0.95592246764118749</v>
      </c>
      <c r="BJ51" s="148">
        <v>170</v>
      </c>
      <c r="BK51" s="78">
        <v>1166.5</v>
      </c>
      <c r="BL51" s="78">
        <v>6861.7647058823522</v>
      </c>
      <c r="BM51" s="149">
        <v>1.3006395199314189</v>
      </c>
    </row>
    <row r="52" spans="1:65">
      <c r="A52" s="143" t="s">
        <v>35</v>
      </c>
      <c r="B52" s="148"/>
      <c r="C52" s="78"/>
      <c r="D52" s="78"/>
      <c r="E52" s="149"/>
      <c r="F52" s="148">
        <v>5</v>
      </c>
      <c r="G52" s="78">
        <v>31</v>
      </c>
      <c r="H52" s="78">
        <v>6200</v>
      </c>
      <c r="I52" s="149">
        <v>1.0893548387096772</v>
      </c>
      <c r="J52" s="148">
        <v>4</v>
      </c>
      <c r="K52" s="78">
        <v>19.899999999999999</v>
      </c>
      <c r="L52" s="78">
        <v>4975</v>
      </c>
      <c r="M52" s="149">
        <v>0.86633165829145742</v>
      </c>
      <c r="N52" s="148">
        <v>5</v>
      </c>
      <c r="O52" s="78">
        <v>32.549999999999997</v>
      </c>
      <c r="P52" s="78">
        <v>6510</v>
      </c>
      <c r="Q52" s="149">
        <v>0.61325652841781886</v>
      </c>
      <c r="R52" s="148">
        <v>5</v>
      </c>
      <c r="S52" s="78">
        <v>32.1</v>
      </c>
      <c r="T52" s="78">
        <v>6420</v>
      </c>
      <c r="U52" s="149">
        <v>0.72168224299065431</v>
      </c>
      <c r="V52" s="148">
        <v>5</v>
      </c>
      <c r="W52" s="78">
        <v>30</v>
      </c>
      <c r="X52" s="78">
        <v>6000</v>
      </c>
      <c r="Y52" s="149">
        <v>0.77666666666666673</v>
      </c>
      <c r="Z52" s="148">
        <v>5</v>
      </c>
      <c r="AA52" s="78">
        <v>28.5</v>
      </c>
      <c r="AB52" s="78">
        <v>5700</v>
      </c>
      <c r="AC52" s="149">
        <v>0.66403508771929831</v>
      </c>
      <c r="AD52" s="148">
        <v>5</v>
      </c>
      <c r="AE52" s="78">
        <v>26.2</v>
      </c>
      <c r="AF52" s="78">
        <v>5240</v>
      </c>
      <c r="AG52" s="149">
        <v>0.62007633587786259</v>
      </c>
      <c r="AH52" s="148">
        <v>5</v>
      </c>
      <c r="AI52" s="78">
        <v>25</v>
      </c>
      <c r="AJ52" s="78">
        <v>5000</v>
      </c>
      <c r="AK52" s="149">
        <v>0.56479999999999997</v>
      </c>
      <c r="AL52" s="148">
        <v>5</v>
      </c>
      <c r="AM52" s="78">
        <v>21</v>
      </c>
      <c r="AN52" s="78">
        <v>4200</v>
      </c>
      <c r="AO52" s="149">
        <v>0.61142857142857154</v>
      </c>
      <c r="AP52" s="148">
        <v>9</v>
      </c>
      <c r="AQ52" s="78">
        <v>64</v>
      </c>
      <c r="AR52" s="78">
        <v>7111.1111111111104</v>
      </c>
      <c r="AS52" s="149">
        <v>0.76585937500000001</v>
      </c>
      <c r="AT52" s="148">
        <v>9</v>
      </c>
      <c r="AU52" s="78">
        <v>57.7</v>
      </c>
      <c r="AV52" s="78">
        <v>6411.1111111111113</v>
      </c>
      <c r="AW52" s="149">
        <v>0.89901213171577121</v>
      </c>
      <c r="AX52" s="148">
        <v>9</v>
      </c>
      <c r="AY52" s="78">
        <v>58.7</v>
      </c>
      <c r="AZ52" s="78">
        <v>6522.2222222222217</v>
      </c>
      <c r="BA52" s="149">
        <v>0.91689948892674622</v>
      </c>
      <c r="BB52" s="148">
        <v>9</v>
      </c>
      <c r="BC52" s="78">
        <v>56.5</v>
      </c>
      <c r="BD52" s="78">
        <v>6277.7777777777774</v>
      </c>
      <c r="BE52" s="149">
        <v>0.81168141592920351</v>
      </c>
      <c r="BF52" s="148">
        <v>9</v>
      </c>
      <c r="BG52" s="78">
        <v>65.5</v>
      </c>
      <c r="BH52" s="78">
        <v>7277.7777777777774</v>
      </c>
      <c r="BI52" s="149">
        <v>1.0187786259541982</v>
      </c>
      <c r="BJ52" s="148">
        <v>9</v>
      </c>
      <c r="BK52" s="78">
        <v>62.5</v>
      </c>
      <c r="BL52" s="78">
        <v>6944.4444444444443</v>
      </c>
      <c r="BM52" s="149">
        <v>1.13184</v>
      </c>
    </row>
    <row r="53" spans="1:65">
      <c r="A53" s="143" t="s">
        <v>34</v>
      </c>
      <c r="B53" s="148">
        <v>633.5</v>
      </c>
      <c r="C53" s="78">
        <v>4520.0200000000004</v>
      </c>
      <c r="D53" s="78">
        <v>7134.9960536700873</v>
      </c>
      <c r="E53" s="149">
        <v>0.37024769801903529</v>
      </c>
      <c r="F53" s="148">
        <v>569.5</v>
      </c>
      <c r="G53" s="78">
        <v>4191.78</v>
      </c>
      <c r="H53" s="78">
        <v>7360.4565408252847</v>
      </c>
      <c r="I53" s="149">
        <v>0.8776547194747818</v>
      </c>
      <c r="J53" s="148">
        <v>571.5</v>
      </c>
      <c r="K53" s="78">
        <v>4218.1499999999996</v>
      </c>
      <c r="L53" s="78">
        <v>7380.8398950131232</v>
      </c>
      <c r="M53" s="149">
        <v>0.53279731635906735</v>
      </c>
      <c r="N53" s="148">
        <v>634.5</v>
      </c>
      <c r="O53" s="78">
        <v>4640.18</v>
      </c>
      <c r="P53" s="78">
        <v>7313.1284475965331</v>
      </c>
      <c r="Q53" s="149">
        <v>0.58849279553810407</v>
      </c>
      <c r="R53" s="148">
        <v>634.5</v>
      </c>
      <c r="S53" s="78">
        <v>4174.6679999999997</v>
      </c>
      <c r="T53" s="78">
        <v>6579.4609929078006</v>
      </c>
      <c r="U53" s="149">
        <v>0.52413300890034853</v>
      </c>
      <c r="V53" s="148">
        <v>634.5</v>
      </c>
      <c r="W53" s="78">
        <v>4401.32</v>
      </c>
      <c r="X53" s="78">
        <v>6936.6745468873123</v>
      </c>
      <c r="Y53" s="149">
        <v>0.34377891178101122</v>
      </c>
      <c r="Z53" s="148">
        <v>699.5</v>
      </c>
      <c r="AA53" s="78">
        <v>5310.06</v>
      </c>
      <c r="AB53" s="78">
        <v>7591.2223016440321</v>
      </c>
      <c r="AC53" s="149">
        <v>0.40198528830182712</v>
      </c>
      <c r="AD53" s="148">
        <v>1167.5</v>
      </c>
      <c r="AE53" s="78">
        <v>9222.06</v>
      </c>
      <c r="AF53" s="78">
        <v>7898.9807280513915</v>
      </c>
      <c r="AG53" s="149">
        <v>0.50638935335489044</v>
      </c>
      <c r="AH53" s="148">
        <v>1161.5</v>
      </c>
      <c r="AI53" s="78">
        <v>9618.1500000000015</v>
      </c>
      <c r="AJ53" s="78">
        <v>8280.8006887645297</v>
      </c>
      <c r="AK53" s="149">
        <v>0.55903635314483546</v>
      </c>
      <c r="AL53" s="148">
        <v>1141.5</v>
      </c>
      <c r="AM53" s="78">
        <v>9068.1499999999978</v>
      </c>
      <c r="AN53" s="78">
        <v>7944.0648269820394</v>
      </c>
      <c r="AO53" s="149">
        <v>0.55997480191659821</v>
      </c>
      <c r="AP53" s="148">
        <v>1138.5</v>
      </c>
      <c r="AQ53" s="78">
        <v>8500.7899999999991</v>
      </c>
      <c r="AR53" s="78">
        <v>7466.6578831796214</v>
      </c>
      <c r="AS53" s="149">
        <v>0.50853967690061763</v>
      </c>
      <c r="AT53" s="148">
        <v>1156.5</v>
      </c>
      <c r="AU53" s="78">
        <v>9458.1370000000006</v>
      </c>
      <c r="AV53" s="78">
        <v>8178.2421098140949</v>
      </c>
      <c r="AW53" s="149">
        <v>0.41929614151285821</v>
      </c>
      <c r="AX53" s="148">
        <v>1166.5</v>
      </c>
      <c r="AY53" s="78">
        <v>8312.3269999999993</v>
      </c>
      <c r="AZ53" s="78">
        <v>7125.86969567081</v>
      </c>
      <c r="BA53" s="149">
        <v>0.4855067636294868</v>
      </c>
      <c r="BB53" s="148">
        <v>1166.5</v>
      </c>
      <c r="BC53" s="78">
        <v>9238.277</v>
      </c>
      <c r="BD53" s="78">
        <v>7919.654522074582</v>
      </c>
      <c r="BE53" s="149">
        <v>0.47927693118532805</v>
      </c>
      <c r="BF53" s="148">
        <v>1168.5</v>
      </c>
      <c r="BG53" s="78">
        <v>9538.5580000000027</v>
      </c>
      <c r="BH53" s="78">
        <v>8163.0791613179308</v>
      </c>
      <c r="BI53" s="149">
        <v>0.53690173818726039</v>
      </c>
      <c r="BJ53" s="148">
        <v>1166.5</v>
      </c>
      <c r="BK53" s="78">
        <v>9384.2440000000006</v>
      </c>
      <c r="BL53" s="78">
        <v>8044.7869695670806</v>
      </c>
      <c r="BM53" s="149">
        <v>0.63356055106836517</v>
      </c>
    </row>
    <row r="54" spans="1:65">
      <c r="A54" s="143" t="s">
        <v>381</v>
      </c>
      <c r="B54" s="148">
        <v>11</v>
      </c>
      <c r="C54" s="78">
        <v>14.04</v>
      </c>
      <c r="D54" s="78">
        <v>1276.3636363636363</v>
      </c>
      <c r="E54" s="149">
        <v>1.3430484330484331</v>
      </c>
      <c r="F54" s="148">
        <v>10</v>
      </c>
      <c r="G54" s="78">
        <v>13.226999999999999</v>
      </c>
      <c r="H54" s="78">
        <v>1322.6999999999998</v>
      </c>
      <c r="I54" s="149">
        <v>1.4586943373402892</v>
      </c>
      <c r="J54" s="148"/>
      <c r="K54" s="78"/>
      <c r="L54" s="78"/>
      <c r="M54" s="149"/>
      <c r="N54" s="148"/>
      <c r="O54" s="78"/>
      <c r="P54" s="78"/>
      <c r="Q54" s="149"/>
      <c r="R54" s="148"/>
      <c r="S54" s="78"/>
      <c r="T54" s="78"/>
      <c r="U54" s="149"/>
      <c r="V54" s="148"/>
      <c r="W54" s="78"/>
      <c r="X54" s="78"/>
      <c r="Y54" s="149"/>
      <c r="Z54" s="148"/>
      <c r="AA54" s="78"/>
      <c r="AB54" s="78"/>
      <c r="AC54" s="149"/>
      <c r="AD54" s="148"/>
      <c r="AE54" s="78"/>
      <c r="AF54" s="78"/>
      <c r="AG54" s="149"/>
      <c r="AH54" s="148"/>
      <c r="AI54" s="78"/>
      <c r="AJ54" s="78"/>
      <c r="AK54" s="149"/>
      <c r="AL54" s="148"/>
      <c r="AM54" s="78"/>
      <c r="AN54" s="78"/>
      <c r="AO54" s="149"/>
      <c r="AP54" s="148"/>
      <c r="AQ54" s="78"/>
      <c r="AR54" s="78"/>
      <c r="AS54" s="149"/>
      <c r="AT54" s="148"/>
      <c r="AU54" s="78"/>
      <c r="AV54" s="78"/>
      <c r="AW54" s="149"/>
      <c r="AX54" s="148"/>
      <c r="AY54" s="78"/>
      <c r="AZ54" s="78"/>
      <c r="BA54" s="149"/>
      <c r="BB54" s="148"/>
      <c r="BC54" s="78"/>
      <c r="BD54" s="78"/>
      <c r="BE54" s="149"/>
      <c r="BF54" s="148"/>
      <c r="BG54" s="78"/>
      <c r="BH54" s="78"/>
      <c r="BI54" s="149"/>
      <c r="BJ54" s="148"/>
      <c r="BK54" s="78"/>
      <c r="BL54" s="78"/>
      <c r="BM54" s="149"/>
    </row>
    <row r="55" spans="1:65">
      <c r="A55" s="143" t="s">
        <v>33</v>
      </c>
      <c r="B55" s="148">
        <v>4</v>
      </c>
      <c r="C55" s="78">
        <v>64.5</v>
      </c>
      <c r="D55" s="78">
        <v>16125</v>
      </c>
      <c r="E55" s="149">
        <v>0.8</v>
      </c>
      <c r="F55" s="148">
        <v>4</v>
      </c>
      <c r="G55" s="78">
        <v>29.999999999999996</v>
      </c>
      <c r="H55" s="78">
        <v>7499.9999999999991</v>
      </c>
      <c r="I55" s="149">
        <v>0.8176000000000001</v>
      </c>
      <c r="J55" s="148">
        <v>4</v>
      </c>
      <c r="K55" s="78">
        <v>38.200000000000003</v>
      </c>
      <c r="L55" s="78">
        <v>9550</v>
      </c>
      <c r="M55" s="149">
        <v>0.68104712041884807</v>
      </c>
      <c r="N55" s="148">
        <v>9</v>
      </c>
      <c r="O55" s="78">
        <v>70.2</v>
      </c>
      <c r="P55" s="78">
        <v>7800.0000000000009</v>
      </c>
      <c r="Q55" s="149">
        <v>0.5044515669515669</v>
      </c>
      <c r="R55" s="148">
        <v>9</v>
      </c>
      <c r="S55" s="78">
        <v>78.334000000000003</v>
      </c>
      <c r="T55" s="78">
        <v>8703.7777777777792</v>
      </c>
      <c r="U55" s="149">
        <v>0.77872443638777544</v>
      </c>
      <c r="V55" s="148">
        <v>9</v>
      </c>
      <c r="W55" s="78">
        <v>97</v>
      </c>
      <c r="X55" s="78">
        <v>10777.777777777779</v>
      </c>
      <c r="Y55" s="149">
        <v>0.57500000000000007</v>
      </c>
      <c r="Z55" s="148">
        <v>26</v>
      </c>
      <c r="AA55" s="78">
        <v>318</v>
      </c>
      <c r="AB55" s="78">
        <v>12230.76923076923</v>
      </c>
      <c r="AC55" s="149">
        <v>0.68867924528301883</v>
      </c>
      <c r="AD55" s="148">
        <v>38</v>
      </c>
      <c r="AE55" s="78">
        <v>333</v>
      </c>
      <c r="AF55" s="78">
        <v>8763.1578947368416</v>
      </c>
      <c r="AG55" s="149">
        <v>0.84684684684684686</v>
      </c>
      <c r="AH55" s="148">
        <v>38</v>
      </c>
      <c r="AI55" s="78">
        <v>388</v>
      </c>
      <c r="AJ55" s="78">
        <v>10210.526315789475</v>
      </c>
      <c r="AK55" s="149">
        <v>0.80283505154639179</v>
      </c>
      <c r="AL55" s="148">
        <v>35</v>
      </c>
      <c r="AM55" s="78">
        <v>345</v>
      </c>
      <c r="AN55" s="78">
        <v>9857.1428571428569</v>
      </c>
      <c r="AO55" s="149">
        <v>0.82028985507246377</v>
      </c>
      <c r="AP55" s="148">
        <v>38</v>
      </c>
      <c r="AQ55" s="78">
        <v>416</v>
      </c>
      <c r="AR55" s="78">
        <v>10947.368421052632</v>
      </c>
      <c r="AS55" s="149">
        <v>0.91586538461538458</v>
      </c>
      <c r="AT55" s="148">
        <v>38</v>
      </c>
      <c r="AU55" s="78">
        <v>446</v>
      </c>
      <c r="AV55" s="78">
        <v>11736.842105263158</v>
      </c>
      <c r="AW55" s="149">
        <v>1.2401345291479822</v>
      </c>
      <c r="AX55" s="148">
        <v>38</v>
      </c>
      <c r="AY55" s="78">
        <v>465</v>
      </c>
      <c r="AZ55" s="78">
        <v>12236.842105263158</v>
      </c>
      <c r="BA55" s="149">
        <v>1.0118279569892472</v>
      </c>
      <c r="BB55" s="148">
        <v>38</v>
      </c>
      <c r="BC55" s="78">
        <v>431</v>
      </c>
      <c r="BD55" s="78">
        <v>11342.105263157895</v>
      </c>
      <c r="BE55" s="149">
        <v>0.90208816705336425</v>
      </c>
      <c r="BF55" s="148">
        <v>38</v>
      </c>
      <c r="BG55" s="78">
        <v>411.5</v>
      </c>
      <c r="BH55" s="78">
        <v>10828.947368421053</v>
      </c>
      <c r="BI55" s="149">
        <v>0.95018226002430128</v>
      </c>
      <c r="BJ55" s="148">
        <v>38</v>
      </c>
      <c r="BK55" s="78">
        <v>422.6</v>
      </c>
      <c r="BL55" s="78">
        <v>11121.052631578948</v>
      </c>
      <c r="BM55" s="149">
        <v>0.98987221959299565</v>
      </c>
    </row>
    <row r="56" spans="1:65">
      <c r="A56" s="143" t="s">
        <v>32</v>
      </c>
      <c r="B56" s="148">
        <v>8</v>
      </c>
      <c r="C56" s="78">
        <v>38</v>
      </c>
      <c r="D56" s="78">
        <v>4750</v>
      </c>
      <c r="E56" s="149">
        <v>0.60421052631578953</v>
      </c>
      <c r="F56" s="148">
        <v>9</v>
      </c>
      <c r="G56" s="78">
        <v>42</v>
      </c>
      <c r="H56" s="78">
        <v>4666.666666666667</v>
      </c>
      <c r="I56" s="149">
        <v>0.73061904761904761</v>
      </c>
      <c r="J56" s="148">
        <v>18</v>
      </c>
      <c r="K56" s="78">
        <v>96.100000000000009</v>
      </c>
      <c r="L56" s="78">
        <v>5338.8888888888896</v>
      </c>
      <c r="M56" s="149">
        <v>0.6732778355879292</v>
      </c>
      <c r="N56" s="148">
        <v>18</v>
      </c>
      <c r="O56" s="78">
        <v>104.64999999999999</v>
      </c>
      <c r="P56" s="78">
        <v>5813.8888888888878</v>
      </c>
      <c r="Q56" s="149">
        <v>0.61669851887243188</v>
      </c>
      <c r="R56" s="148">
        <v>18</v>
      </c>
      <c r="S56" s="78">
        <v>108.39999999999998</v>
      </c>
      <c r="T56" s="78">
        <v>6022.2222222222208</v>
      </c>
      <c r="U56" s="149">
        <v>0.57720479704797056</v>
      </c>
      <c r="V56" s="148">
        <v>18</v>
      </c>
      <c r="W56" s="78">
        <v>107</v>
      </c>
      <c r="X56" s="78">
        <v>5944.4444444444443</v>
      </c>
      <c r="Y56" s="149">
        <v>0.59514018691588777</v>
      </c>
      <c r="Z56" s="148">
        <v>18</v>
      </c>
      <c r="AA56" s="78">
        <v>100.5</v>
      </c>
      <c r="AB56" s="78">
        <v>5583.333333333333</v>
      </c>
      <c r="AC56" s="149">
        <v>0.62308457711442788</v>
      </c>
      <c r="AD56" s="148">
        <v>18</v>
      </c>
      <c r="AE56" s="78">
        <v>95.9</v>
      </c>
      <c r="AF56" s="78">
        <v>5327.7777777777783</v>
      </c>
      <c r="AG56" s="149">
        <v>0.63118873826903021</v>
      </c>
      <c r="AH56" s="148">
        <v>18</v>
      </c>
      <c r="AI56" s="78">
        <v>90</v>
      </c>
      <c r="AJ56" s="78">
        <v>5000</v>
      </c>
      <c r="AK56" s="149">
        <v>0.64264444444444446</v>
      </c>
      <c r="AL56" s="148">
        <v>18</v>
      </c>
      <c r="AM56" s="78">
        <v>98.4</v>
      </c>
      <c r="AN56" s="78">
        <v>5466.666666666667</v>
      </c>
      <c r="AO56" s="149">
        <v>0.64730691056910572</v>
      </c>
      <c r="AP56" s="148">
        <v>18</v>
      </c>
      <c r="AQ56" s="78">
        <v>91.59999999999998</v>
      </c>
      <c r="AR56" s="78">
        <v>5088.8888888888878</v>
      </c>
      <c r="AS56" s="149">
        <v>0.67951965065502207</v>
      </c>
      <c r="AT56" s="148">
        <v>18</v>
      </c>
      <c r="AU56" s="78">
        <v>92.6</v>
      </c>
      <c r="AV56" s="78">
        <v>5144.4444444444443</v>
      </c>
      <c r="AW56" s="149">
        <v>0.69411447084233258</v>
      </c>
      <c r="AX56" s="148">
        <v>18</v>
      </c>
      <c r="AY56" s="78">
        <v>97</v>
      </c>
      <c r="AZ56" s="78">
        <v>5388.8888888888896</v>
      </c>
      <c r="BA56" s="149">
        <v>0.76187628865979384</v>
      </c>
      <c r="BB56" s="148">
        <v>18</v>
      </c>
      <c r="BC56" s="78">
        <v>105.5</v>
      </c>
      <c r="BD56" s="78">
        <v>5861.1111111111104</v>
      </c>
      <c r="BE56" s="149">
        <v>0.82625592417061611</v>
      </c>
      <c r="BF56" s="148">
        <v>18</v>
      </c>
      <c r="BG56" s="78">
        <v>98.5</v>
      </c>
      <c r="BH56" s="78">
        <v>5472.2222222222226</v>
      </c>
      <c r="BI56" s="149">
        <v>0.82411167512690353</v>
      </c>
      <c r="BJ56" s="148">
        <v>18</v>
      </c>
      <c r="BK56" s="78">
        <v>100</v>
      </c>
      <c r="BL56" s="78">
        <v>5555.5555555555557</v>
      </c>
      <c r="BM56" s="149">
        <v>0.81349999999999989</v>
      </c>
    </row>
    <row r="57" spans="1:65">
      <c r="A57" s="143" t="s">
        <v>372</v>
      </c>
      <c r="B57" s="148"/>
      <c r="C57" s="78"/>
      <c r="D57" s="78"/>
      <c r="E57" s="149"/>
      <c r="F57" s="148">
        <v>8</v>
      </c>
      <c r="G57" s="78">
        <v>38</v>
      </c>
      <c r="H57" s="78">
        <v>4750</v>
      </c>
      <c r="I57" s="149">
        <v>0.68710526315789477</v>
      </c>
      <c r="J57" s="148">
        <v>8</v>
      </c>
      <c r="K57" s="78">
        <v>23.799999999999997</v>
      </c>
      <c r="L57" s="78">
        <v>2974.9999999999995</v>
      </c>
      <c r="M57" s="149">
        <v>0.64789915966386569</v>
      </c>
      <c r="N57" s="148">
        <v>8</v>
      </c>
      <c r="O57" s="78">
        <v>21</v>
      </c>
      <c r="P57" s="78">
        <v>2625</v>
      </c>
      <c r="Q57" s="149">
        <v>0.66761904761904756</v>
      </c>
      <c r="R57" s="148">
        <v>8</v>
      </c>
      <c r="S57" s="78">
        <v>32.700000000000003</v>
      </c>
      <c r="T57" s="78">
        <v>4087.5000000000005</v>
      </c>
      <c r="U57" s="149">
        <v>0.88409785932721718</v>
      </c>
      <c r="V57" s="148"/>
      <c r="W57" s="78"/>
      <c r="X57" s="78"/>
      <c r="Y57" s="149"/>
      <c r="Z57" s="148"/>
      <c r="AA57" s="78"/>
      <c r="AB57" s="78"/>
      <c r="AC57" s="149"/>
      <c r="AD57" s="148"/>
      <c r="AE57" s="78"/>
      <c r="AF57" s="78"/>
      <c r="AG57" s="149"/>
      <c r="AH57" s="148"/>
      <c r="AI57" s="78"/>
      <c r="AJ57" s="78"/>
      <c r="AK57" s="149"/>
      <c r="AL57" s="148"/>
      <c r="AM57" s="78"/>
      <c r="AN57" s="78"/>
      <c r="AO57" s="149"/>
      <c r="AP57" s="148"/>
      <c r="AQ57" s="78"/>
      <c r="AR57" s="78"/>
      <c r="AS57" s="149"/>
      <c r="AT57" s="148"/>
      <c r="AU57" s="78"/>
      <c r="AV57" s="78"/>
      <c r="AW57" s="149"/>
      <c r="AX57" s="148"/>
      <c r="AY57" s="78"/>
      <c r="AZ57" s="78"/>
      <c r="BA57" s="149"/>
      <c r="BB57" s="148"/>
      <c r="BC57" s="78"/>
      <c r="BD57" s="78"/>
      <c r="BE57" s="149"/>
      <c r="BF57" s="148"/>
      <c r="BG57" s="78"/>
      <c r="BH57" s="78"/>
      <c r="BI57" s="149"/>
      <c r="BJ57" s="148"/>
      <c r="BK57" s="78"/>
      <c r="BL57" s="78"/>
      <c r="BM57" s="149"/>
    </row>
    <row r="58" spans="1:65">
      <c r="A58" s="143" t="s">
        <v>373</v>
      </c>
      <c r="B58" s="148">
        <v>574</v>
      </c>
      <c r="C58" s="78">
        <v>3017.9490000000001</v>
      </c>
      <c r="D58" s="78">
        <v>5257.7508710801394</v>
      </c>
      <c r="E58" s="149">
        <v>0.49371440670468603</v>
      </c>
      <c r="F58" s="148">
        <v>667</v>
      </c>
      <c r="G58" s="78">
        <v>3503.4590000000003</v>
      </c>
      <c r="H58" s="78">
        <v>5252.5622188905545</v>
      </c>
      <c r="I58" s="149">
        <v>0.42452496803872986</v>
      </c>
      <c r="J58" s="148">
        <v>888</v>
      </c>
      <c r="K58" s="78">
        <v>4997.3239999999978</v>
      </c>
      <c r="L58" s="78">
        <v>5627.6171171171154</v>
      </c>
      <c r="M58" s="149">
        <v>0.34555596555276397</v>
      </c>
      <c r="N58" s="148">
        <v>922</v>
      </c>
      <c r="O58" s="78">
        <v>5264.2440000000006</v>
      </c>
      <c r="P58" s="78">
        <v>5709.5921908893715</v>
      </c>
      <c r="Q58" s="149">
        <v>0.29879255026932633</v>
      </c>
      <c r="R58" s="148">
        <v>979</v>
      </c>
      <c r="S58" s="78">
        <v>5704.1479999999992</v>
      </c>
      <c r="T58" s="78">
        <v>5826.5045965270674</v>
      </c>
      <c r="U58" s="149">
        <v>0.33774765311138494</v>
      </c>
      <c r="V58" s="148">
        <v>987</v>
      </c>
      <c r="W58" s="78">
        <v>5651.1870000000008</v>
      </c>
      <c r="X58" s="78">
        <v>5725.6200607902747</v>
      </c>
      <c r="Y58" s="149">
        <v>0.3231148854214167</v>
      </c>
      <c r="Z58" s="148"/>
      <c r="AA58" s="78"/>
      <c r="AB58" s="78"/>
      <c r="AC58" s="149"/>
      <c r="AD58" s="148"/>
      <c r="AE58" s="78"/>
      <c r="AF58" s="78"/>
      <c r="AG58" s="149"/>
      <c r="AH58" s="148"/>
      <c r="AI58" s="78"/>
      <c r="AJ58" s="78"/>
      <c r="AK58" s="149"/>
      <c r="AL58" s="148"/>
      <c r="AM58" s="78"/>
      <c r="AN58" s="78"/>
      <c r="AO58" s="149"/>
      <c r="AP58" s="148"/>
      <c r="AQ58" s="78"/>
      <c r="AR58" s="78"/>
      <c r="AS58" s="149"/>
      <c r="AT58" s="148"/>
      <c r="AU58" s="78"/>
      <c r="AV58" s="78"/>
      <c r="AW58" s="149"/>
      <c r="AX58" s="148"/>
      <c r="AY58" s="78"/>
      <c r="AZ58" s="78"/>
      <c r="BA58" s="149"/>
      <c r="BB58" s="148"/>
      <c r="BC58" s="78"/>
      <c r="BD58" s="78"/>
      <c r="BE58" s="149"/>
      <c r="BF58" s="148"/>
      <c r="BG58" s="78"/>
      <c r="BH58" s="78"/>
      <c r="BI58" s="149"/>
      <c r="BJ58" s="148"/>
      <c r="BK58" s="78"/>
      <c r="BL58" s="78"/>
      <c r="BM58" s="149"/>
    </row>
    <row r="59" spans="1:65">
      <c r="A59" s="143" t="s">
        <v>31</v>
      </c>
      <c r="B59" s="148"/>
      <c r="C59" s="78"/>
      <c r="D59" s="78"/>
      <c r="E59" s="149"/>
      <c r="F59" s="148"/>
      <c r="G59" s="78"/>
      <c r="H59" s="78"/>
      <c r="I59" s="149"/>
      <c r="J59" s="148"/>
      <c r="K59" s="78"/>
      <c r="L59" s="78"/>
      <c r="M59" s="149"/>
      <c r="N59" s="148"/>
      <c r="O59" s="78"/>
      <c r="P59" s="78"/>
      <c r="Q59" s="149"/>
      <c r="R59" s="148"/>
      <c r="S59" s="78"/>
      <c r="T59" s="78"/>
      <c r="U59" s="149"/>
      <c r="V59" s="148"/>
      <c r="W59" s="78"/>
      <c r="X59" s="78"/>
      <c r="Y59" s="149"/>
      <c r="Z59" s="148">
        <v>996</v>
      </c>
      <c r="AA59" s="78">
        <v>5388.8589999999995</v>
      </c>
      <c r="AB59" s="78">
        <v>5410.5010040160641</v>
      </c>
      <c r="AC59" s="149">
        <v>0.35215182842972892</v>
      </c>
      <c r="AD59" s="148">
        <v>1013</v>
      </c>
      <c r="AE59" s="78">
        <v>5424.0170000000007</v>
      </c>
      <c r="AF59" s="78">
        <v>5354.4096742349466</v>
      </c>
      <c r="AG59" s="149">
        <v>0.35211947528925513</v>
      </c>
      <c r="AH59" s="148">
        <v>1010</v>
      </c>
      <c r="AI59" s="78">
        <v>5557.4199999999992</v>
      </c>
      <c r="AJ59" s="78">
        <v>5502.3960396039593</v>
      </c>
      <c r="AK59" s="149">
        <v>0.36788988415487778</v>
      </c>
      <c r="AL59" s="148">
        <v>1012</v>
      </c>
      <c r="AM59" s="78">
        <v>5304.6899999999987</v>
      </c>
      <c r="AN59" s="78">
        <v>5241.7885375494052</v>
      </c>
      <c r="AO59" s="149">
        <v>0.4028615244246132</v>
      </c>
      <c r="AP59" s="148">
        <v>1015</v>
      </c>
      <c r="AQ59" s="78">
        <v>5598.3760000000011</v>
      </c>
      <c r="AR59" s="78">
        <v>5515.6413793103466</v>
      </c>
      <c r="AS59" s="149">
        <v>0.45197288463654439</v>
      </c>
      <c r="AT59" s="148">
        <v>1029</v>
      </c>
      <c r="AU59" s="78">
        <v>5677.8079999999991</v>
      </c>
      <c r="AV59" s="78">
        <v>5517.7920310981526</v>
      </c>
      <c r="AW59" s="149">
        <v>0.4579625693577522</v>
      </c>
      <c r="AX59" s="148">
        <v>1051</v>
      </c>
      <c r="AY59" s="78">
        <v>6237.661000000001</v>
      </c>
      <c r="AZ59" s="78">
        <v>5934.9771646051395</v>
      </c>
      <c r="BA59" s="149">
        <v>0.49910460026602949</v>
      </c>
      <c r="BB59" s="148">
        <v>1051</v>
      </c>
      <c r="BC59" s="78">
        <v>6212.8009999999995</v>
      </c>
      <c r="BD59" s="78">
        <v>5911.3235014272122</v>
      </c>
      <c r="BE59" s="149">
        <v>0.49099353415633307</v>
      </c>
      <c r="BF59" s="148">
        <v>1051</v>
      </c>
      <c r="BG59" s="78">
        <v>6470.7259999999987</v>
      </c>
      <c r="BH59" s="78">
        <v>6156.7326355851555</v>
      </c>
      <c r="BI59" s="149">
        <v>0.5459495039660156</v>
      </c>
      <c r="BJ59" s="148">
        <v>1051.45</v>
      </c>
      <c r="BK59" s="78">
        <v>6609.5709999999999</v>
      </c>
      <c r="BL59" s="78">
        <v>6286.1486518617148</v>
      </c>
      <c r="BM59" s="149">
        <v>0.5726508573703194</v>
      </c>
    </row>
    <row r="60" spans="1:65">
      <c r="A60" s="143" t="s">
        <v>30</v>
      </c>
      <c r="B60" s="148">
        <v>31</v>
      </c>
      <c r="C60" s="78">
        <v>64</v>
      </c>
      <c r="D60" s="78">
        <v>2064.516129032258</v>
      </c>
      <c r="E60" s="149">
        <v>0.67713281250000013</v>
      </c>
      <c r="F60" s="148">
        <v>52</v>
      </c>
      <c r="G60" s="78">
        <v>111.34699999999999</v>
      </c>
      <c r="H60" s="78">
        <v>2141.2884615384614</v>
      </c>
      <c r="I60" s="149">
        <v>0.63664598058322186</v>
      </c>
      <c r="J60" s="148">
        <v>62.2</v>
      </c>
      <c r="K60" s="78">
        <v>133.71</v>
      </c>
      <c r="L60" s="78">
        <v>2149.6784565916396</v>
      </c>
      <c r="M60" s="149">
        <v>0.62400119661954978</v>
      </c>
      <c r="N60" s="148">
        <v>69</v>
      </c>
      <c r="O60" s="78">
        <v>152.6</v>
      </c>
      <c r="P60" s="78">
        <v>2211.5942028985505</v>
      </c>
      <c r="Q60" s="149">
        <v>0.58939056356487551</v>
      </c>
      <c r="R60" s="148">
        <v>70</v>
      </c>
      <c r="S60" s="78">
        <v>152.47</v>
      </c>
      <c r="T60" s="78">
        <v>2178.1428571428569</v>
      </c>
      <c r="U60" s="149">
        <v>0.59770774578605645</v>
      </c>
      <c r="V60" s="148">
        <v>70</v>
      </c>
      <c r="W60" s="78">
        <v>158.6</v>
      </c>
      <c r="X60" s="78">
        <v>2265.7142857142858</v>
      </c>
      <c r="Y60" s="149">
        <v>0.58534047919293819</v>
      </c>
      <c r="Z60" s="148">
        <v>70</v>
      </c>
      <c r="AA60" s="78">
        <v>164.2</v>
      </c>
      <c r="AB60" s="78">
        <v>2345.7142857142858</v>
      </c>
      <c r="AC60" s="149">
        <v>0.58521315468940327</v>
      </c>
      <c r="AD60" s="148">
        <v>69.5</v>
      </c>
      <c r="AE60" s="78">
        <v>155.99999999999997</v>
      </c>
      <c r="AF60" s="78">
        <v>2244.6043165467622</v>
      </c>
      <c r="AG60" s="149">
        <v>0.52849358974358984</v>
      </c>
      <c r="AH60" s="148">
        <v>70</v>
      </c>
      <c r="AI60" s="78">
        <v>149.39999999999998</v>
      </c>
      <c r="AJ60" s="78">
        <v>2134.2857142857138</v>
      </c>
      <c r="AK60" s="149">
        <v>0.54539491298527454</v>
      </c>
      <c r="AL60" s="148">
        <v>70</v>
      </c>
      <c r="AM60" s="78">
        <v>157.39999999999998</v>
      </c>
      <c r="AN60" s="78">
        <v>2248.5714285714284</v>
      </c>
      <c r="AO60" s="149">
        <v>0.54865946632782725</v>
      </c>
      <c r="AP60" s="148">
        <v>70</v>
      </c>
      <c r="AQ60" s="78">
        <v>155.29999999999998</v>
      </c>
      <c r="AR60" s="78">
        <v>2218.5714285714284</v>
      </c>
      <c r="AS60" s="149">
        <v>0.61085640695428223</v>
      </c>
      <c r="AT60" s="148">
        <v>70</v>
      </c>
      <c r="AU60" s="78">
        <v>144.39999999999998</v>
      </c>
      <c r="AV60" s="78">
        <v>2062.8571428571427</v>
      </c>
      <c r="AW60" s="149">
        <v>0.62945983379501391</v>
      </c>
      <c r="AX60" s="148">
        <v>70</v>
      </c>
      <c r="AY60" s="78">
        <v>146.90000000000003</v>
      </c>
      <c r="AZ60" s="78">
        <v>2098.5714285714294</v>
      </c>
      <c r="BA60" s="149">
        <v>0.69527569775357378</v>
      </c>
      <c r="BB60" s="148">
        <v>70</v>
      </c>
      <c r="BC60" s="78">
        <v>138.5</v>
      </c>
      <c r="BD60" s="78">
        <v>1978.5714285714287</v>
      </c>
      <c r="BE60" s="149">
        <v>0.77411552346570389</v>
      </c>
      <c r="BF60" s="148">
        <v>70</v>
      </c>
      <c r="BG60" s="78">
        <v>132.80000000000001</v>
      </c>
      <c r="BH60" s="78">
        <v>1897.1428571428573</v>
      </c>
      <c r="BI60" s="149">
        <v>0.80083584337349389</v>
      </c>
      <c r="BJ60" s="148">
        <v>70</v>
      </c>
      <c r="BK60" s="78">
        <v>132.5</v>
      </c>
      <c r="BL60" s="78">
        <v>1892.8571428571429</v>
      </c>
      <c r="BM60" s="149">
        <v>0.79418867924528291</v>
      </c>
    </row>
    <row r="61" spans="1:65">
      <c r="A61" s="143" t="s">
        <v>383</v>
      </c>
      <c r="B61" s="148"/>
      <c r="C61" s="78"/>
      <c r="D61" s="78"/>
      <c r="E61" s="149"/>
      <c r="F61" s="148"/>
      <c r="G61" s="78"/>
      <c r="H61" s="78"/>
      <c r="I61" s="149"/>
      <c r="J61" s="148"/>
      <c r="K61" s="78"/>
      <c r="L61" s="78"/>
      <c r="M61" s="149"/>
      <c r="N61" s="148"/>
      <c r="O61" s="78"/>
      <c r="P61" s="78"/>
      <c r="Q61" s="149"/>
      <c r="R61" s="148"/>
      <c r="S61" s="78"/>
      <c r="T61" s="78"/>
      <c r="U61" s="149"/>
      <c r="V61" s="148"/>
      <c r="W61" s="78"/>
      <c r="X61" s="78"/>
      <c r="Y61" s="149"/>
      <c r="Z61" s="148"/>
      <c r="AA61" s="78"/>
      <c r="AB61" s="78"/>
      <c r="AC61" s="149"/>
      <c r="AD61" s="148"/>
      <c r="AE61" s="78"/>
      <c r="AF61" s="78"/>
      <c r="AG61" s="149"/>
      <c r="AH61" s="148"/>
      <c r="AI61" s="78"/>
      <c r="AJ61" s="78"/>
      <c r="AK61" s="149"/>
      <c r="AL61" s="148"/>
      <c r="AM61" s="78"/>
      <c r="AN61" s="78"/>
      <c r="AO61" s="149"/>
      <c r="AP61" s="148"/>
      <c r="AQ61" s="78"/>
      <c r="AR61" s="78"/>
      <c r="AS61" s="149"/>
      <c r="AT61" s="148"/>
      <c r="AU61" s="78"/>
      <c r="AV61" s="78"/>
      <c r="AW61" s="149"/>
      <c r="AX61" s="148"/>
      <c r="AY61" s="78"/>
      <c r="AZ61" s="78"/>
      <c r="BA61" s="149"/>
      <c r="BB61" s="148"/>
      <c r="BC61" s="78"/>
      <c r="BD61" s="78"/>
      <c r="BE61" s="149"/>
      <c r="BF61" s="148"/>
      <c r="BG61" s="78"/>
      <c r="BH61" s="78"/>
      <c r="BI61" s="149"/>
      <c r="BJ61" s="148"/>
      <c r="BK61" s="78"/>
      <c r="BL61" s="78"/>
      <c r="BM61" s="149"/>
    </row>
    <row r="62" spans="1:65">
      <c r="A62" s="143" t="s">
        <v>29</v>
      </c>
      <c r="B62" s="148"/>
      <c r="C62" s="78"/>
      <c r="D62" s="78"/>
      <c r="E62" s="149"/>
      <c r="F62" s="148"/>
      <c r="G62" s="78"/>
      <c r="H62" s="78"/>
      <c r="I62" s="149"/>
      <c r="J62" s="148"/>
      <c r="K62" s="78"/>
      <c r="L62" s="78"/>
      <c r="M62" s="149"/>
      <c r="N62" s="148"/>
      <c r="O62" s="78"/>
      <c r="P62" s="78"/>
      <c r="Q62" s="149"/>
      <c r="R62" s="148">
        <v>177</v>
      </c>
      <c r="S62" s="78">
        <v>99.8</v>
      </c>
      <c r="T62" s="78">
        <v>563.84180790960443</v>
      </c>
      <c r="U62" s="149">
        <v>2.2054108216432864</v>
      </c>
      <c r="V62" s="148">
        <v>138</v>
      </c>
      <c r="W62" s="78">
        <v>58.400000000000006</v>
      </c>
      <c r="X62" s="78">
        <v>423.1884057971015</v>
      </c>
      <c r="Y62" s="149">
        <v>1.5982876712328766</v>
      </c>
      <c r="Z62" s="148">
        <v>221</v>
      </c>
      <c r="AA62" s="78">
        <v>110</v>
      </c>
      <c r="AB62" s="78">
        <v>497.73755656108597</v>
      </c>
      <c r="AC62" s="149">
        <v>1.7385000000000002</v>
      </c>
      <c r="AD62" s="148">
        <v>148.94</v>
      </c>
      <c r="AE62" s="78">
        <v>72.710000000000008</v>
      </c>
      <c r="AF62" s="78">
        <v>488.18316100443138</v>
      </c>
      <c r="AG62" s="149">
        <v>1.7583908678311098</v>
      </c>
      <c r="AH62" s="148">
        <v>223.25</v>
      </c>
      <c r="AI62" s="78">
        <v>116.65</v>
      </c>
      <c r="AJ62" s="78">
        <v>522.50839865621504</v>
      </c>
      <c r="AK62" s="149">
        <v>2.096295756536648</v>
      </c>
      <c r="AL62" s="148">
        <v>302.8</v>
      </c>
      <c r="AM62" s="78">
        <v>138.88999999999999</v>
      </c>
      <c r="AN62" s="78">
        <v>458.68560105680314</v>
      </c>
      <c r="AO62" s="149">
        <v>2.0645366837065304</v>
      </c>
      <c r="AP62" s="148">
        <v>221</v>
      </c>
      <c r="AQ62" s="78">
        <v>80.650000000000006</v>
      </c>
      <c r="AR62" s="78">
        <v>364.9321266968326</v>
      </c>
      <c r="AS62" s="149">
        <v>2.9179169249845009</v>
      </c>
      <c r="AT62" s="148">
        <v>283</v>
      </c>
      <c r="AU62" s="78">
        <v>164.60999999999999</v>
      </c>
      <c r="AV62" s="78">
        <v>581.66077738515901</v>
      </c>
      <c r="AW62" s="149">
        <v>4.3836218941741087</v>
      </c>
      <c r="AX62" s="148">
        <v>185</v>
      </c>
      <c r="AY62" s="78">
        <v>98.33</v>
      </c>
      <c r="AZ62" s="78">
        <v>531.51351351351354</v>
      </c>
      <c r="BA62" s="149">
        <v>4.2044157429065399</v>
      </c>
      <c r="BB62" s="148">
        <v>183</v>
      </c>
      <c r="BC62" s="78">
        <v>99.424999999999997</v>
      </c>
      <c r="BD62" s="78">
        <v>543.30601092896165</v>
      </c>
      <c r="BE62" s="149">
        <v>3.9188659793814433</v>
      </c>
      <c r="BF62" s="148">
        <v>117</v>
      </c>
      <c r="BG62" s="78">
        <v>62.2</v>
      </c>
      <c r="BH62" s="78">
        <v>531.62393162393164</v>
      </c>
      <c r="BI62" s="149">
        <v>3.8425080385852093</v>
      </c>
      <c r="BJ62" s="148">
        <v>184</v>
      </c>
      <c r="BK62" s="78">
        <v>100.98</v>
      </c>
      <c r="BL62" s="78">
        <v>548.804347826087</v>
      </c>
      <c r="BM62" s="149">
        <v>4.4880174291938992</v>
      </c>
    </row>
    <row r="63" spans="1:65">
      <c r="A63" s="143" t="s">
        <v>28</v>
      </c>
      <c r="B63" s="148">
        <v>1612.2</v>
      </c>
      <c r="C63" s="78">
        <v>6962</v>
      </c>
      <c r="D63" s="78">
        <v>4318.322788735888</v>
      </c>
      <c r="E63" s="149">
        <v>0.44593967250790012</v>
      </c>
      <c r="F63" s="148">
        <v>3447</v>
      </c>
      <c r="G63" s="78">
        <v>16438.2</v>
      </c>
      <c r="H63" s="78">
        <v>4768.8424717145344</v>
      </c>
      <c r="I63" s="149">
        <v>0.46130963244150813</v>
      </c>
      <c r="J63" s="148">
        <v>3258</v>
      </c>
      <c r="K63" s="78">
        <v>15301.240000000002</v>
      </c>
      <c r="L63" s="78">
        <v>4696.5131982811545</v>
      </c>
      <c r="M63" s="149">
        <v>0.48182973406076884</v>
      </c>
      <c r="N63" s="148">
        <v>3801</v>
      </c>
      <c r="O63" s="78">
        <v>17867.669999999998</v>
      </c>
      <c r="P63" s="78">
        <v>4700.7813733228095</v>
      </c>
      <c r="Q63" s="149">
        <v>0.39446223822132365</v>
      </c>
      <c r="R63" s="148">
        <v>4007</v>
      </c>
      <c r="S63" s="78">
        <v>19030.45</v>
      </c>
      <c r="T63" s="78">
        <v>4749.3012228599955</v>
      </c>
      <c r="U63" s="149">
        <v>0.38637699055986585</v>
      </c>
      <c r="V63" s="148">
        <v>3703.5</v>
      </c>
      <c r="W63" s="78">
        <v>16338.800000000001</v>
      </c>
      <c r="X63" s="78">
        <v>4411.7186445254492</v>
      </c>
      <c r="Y63" s="149">
        <v>0.37965150439444761</v>
      </c>
      <c r="Z63" s="148">
        <v>2553</v>
      </c>
      <c r="AA63" s="78">
        <v>11930.8</v>
      </c>
      <c r="AB63" s="78">
        <v>4673.2471602036812</v>
      </c>
      <c r="AC63" s="149">
        <v>0.38045344821805754</v>
      </c>
      <c r="AD63" s="148">
        <v>2018.25</v>
      </c>
      <c r="AE63" s="78">
        <v>8591.4</v>
      </c>
      <c r="AF63" s="78">
        <v>4256.8561872909695</v>
      </c>
      <c r="AG63" s="149">
        <v>0.36368787392043206</v>
      </c>
      <c r="AH63" s="148">
        <v>2425.25</v>
      </c>
      <c r="AI63" s="78">
        <v>10493.3</v>
      </c>
      <c r="AJ63" s="78">
        <v>4326.6879703123386</v>
      </c>
      <c r="AK63" s="149">
        <v>0.34981045047792403</v>
      </c>
      <c r="AL63" s="148">
        <v>2414</v>
      </c>
      <c r="AM63" s="78">
        <v>10549.278999999999</v>
      </c>
      <c r="AN63" s="78">
        <v>4370.0410107705047</v>
      </c>
      <c r="AO63" s="149">
        <v>0.36777334261422046</v>
      </c>
      <c r="AP63" s="148">
        <v>2146</v>
      </c>
      <c r="AQ63" s="78">
        <v>9189.2999999999993</v>
      </c>
      <c r="AR63" s="78">
        <v>4282.0596458527498</v>
      </c>
      <c r="AS63" s="149">
        <v>0.38765553415385284</v>
      </c>
      <c r="AT63" s="148">
        <v>1591</v>
      </c>
      <c r="AU63" s="78">
        <v>6999.3599999999988</v>
      </c>
      <c r="AV63" s="78">
        <v>4399.3463230672523</v>
      </c>
      <c r="AW63" s="149">
        <v>0.38183812520001842</v>
      </c>
      <c r="AX63" s="148">
        <v>1770</v>
      </c>
      <c r="AY63" s="78">
        <v>7775.9449999999997</v>
      </c>
      <c r="AZ63" s="78">
        <v>4393.1892655367228</v>
      </c>
      <c r="BA63" s="149">
        <v>0.43676792981431833</v>
      </c>
      <c r="BB63" s="148">
        <v>1758</v>
      </c>
      <c r="BC63" s="78">
        <v>7431.7689999999993</v>
      </c>
      <c r="BD63" s="78">
        <v>4227.3998862343569</v>
      </c>
      <c r="BE63" s="149">
        <v>0.40324742197988128</v>
      </c>
      <c r="BF63" s="148">
        <v>1565</v>
      </c>
      <c r="BG63" s="78">
        <v>6694.45</v>
      </c>
      <c r="BH63" s="78">
        <v>4277.6038338658145</v>
      </c>
      <c r="BI63" s="149">
        <v>0.38759001859749492</v>
      </c>
      <c r="BJ63" s="148">
        <v>1955</v>
      </c>
      <c r="BK63" s="78">
        <v>7827.76</v>
      </c>
      <c r="BL63" s="78">
        <v>4003.9693094629156</v>
      </c>
      <c r="BM63" s="149">
        <v>0.44762933457336446</v>
      </c>
    </row>
    <row r="64" spans="1:65">
      <c r="A64" s="143" t="s">
        <v>27</v>
      </c>
      <c r="B64" s="148">
        <v>2265.9</v>
      </c>
      <c r="C64" s="78">
        <v>10440.200000000001</v>
      </c>
      <c r="D64" s="78">
        <v>4607.5290171675715</v>
      </c>
      <c r="E64" s="149">
        <v>0.55706183789582564</v>
      </c>
      <c r="F64" s="148">
        <v>3723</v>
      </c>
      <c r="G64" s="78">
        <v>16937.099999999999</v>
      </c>
      <c r="H64" s="78">
        <v>4549.3150684931506</v>
      </c>
      <c r="I64" s="149">
        <v>0.49623884844512933</v>
      </c>
      <c r="J64" s="148">
        <v>3962</v>
      </c>
      <c r="K64" s="78">
        <v>18126.979999999992</v>
      </c>
      <c r="L64" s="78">
        <v>4575.2094901564842</v>
      </c>
      <c r="M64" s="149">
        <v>0.49987966004265477</v>
      </c>
      <c r="N64" s="148">
        <v>4351</v>
      </c>
      <c r="O64" s="78">
        <v>19803.130000000005</v>
      </c>
      <c r="P64" s="78">
        <v>4551.3973799126643</v>
      </c>
      <c r="Q64" s="149">
        <v>0.43213523316768593</v>
      </c>
      <c r="R64" s="148">
        <v>4586</v>
      </c>
      <c r="S64" s="78">
        <v>21126.9</v>
      </c>
      <c r="T64" s="78">
        <v>4606.8251199302231</v>
      </c>
      <c r="U64" s="149">
        <v>0.47576121437598506</v>
      </c>
      <c r="V64" s="148">
        <v>3960</v>
      </c>
      <c r="W64" s="78">
        <v>17786</v>
      </c>
      <c r="X64" s="78">
        <v>4491.4141414141413</v>
      </c>
      <c r="Y64" s="149">
        <v>0.454570814123468</v>
      </c>
      <c r="Z64" s="148">
        <v>2815</v>
      </c>
      <c r="AA64" s="78">
        <v>12863.900000000001</v>
      </c>
      <c r="AB64" s="78">
        <v>4569.7690941385445</v>
      </c>
      <c r="AC64" s="149">
        <v>0.45743872387067674</v>
      </c>
      <c r="AD64" s="148">
        <v>2196.5</v>
      </c>
      <c r="AE64" s="78">
        <v>9148.9499999999989</v>
      </c>
      <c r="AF64" s="78">
        <v>4165.2401547917134</v>
      </c>
      <c r="AG64" s="149">
        <v>0.44467299526175136</v>
      </c>
      <c r="AH64" s="148">
        <v>2935.75</v>
      </c>
      <c r="AI64" s="78">
        <v>12716.95</v>
      </c>
      <c r="AJ64" s="78">
        <v>4331.7550881376137</v>
      </c>
      <c r="AK64" s="149">
        <v>0.44127660327358365</v>
      </c>
      <c r="AL64" s="148">
        <v>3162</v>
      </c>
      <c r="AM64" s="78">
        <v>14323.51</v>
      </c>
      <c r="AN64" s="78">
        <v>4529.889310562935</v>
      </c>
      <c r="AO64" s="149">
        <v>0.49787834825402416</v>
      </c>
      <c r="AP64" s="148">
        <v>3529.8980000000001</v>
      </c>
      <c r="AQ64" s="78">
        <v>16240.800000000001</v>
      </c>
      <c r="AR64" s="78">
        <v>4600.9261457413213</v>
      </c>
      <c r="AS64" s="149">
        <v>0.50124390424117049</v>
      </c>
      <c r="AT64" s="148">
        <v>3269</v>
      </c>
      <c r="AU64" s="78">
        <v>14505.24</v>
      </c>
      <c r="AV64" s="78">
        <v>4437.2101560110123</v>
      </c>
      <c r="AW64" s="149">
        <v>0.51315972159026679</v>
      </c>
      <c r="AX64" s="148">
        <v>3556</v>
      </c>
      <c r="AY64" s="78">
        <v>16927.877999999997</v>
      </c>
      <c r="AZ64" s="78">
        <v>4760.3706411698531</v>
      </c>
      <c r="BA64" s="149">
        <v>0.57488213348418538</v>
      </c>
      <c r="BB64" s="148">
        <v>3663</v>
      </c>
      <c r="BC64" s="78">
        <v>18252.13</v>
      </c>
      <c r="BD64" s="78">
        <v>4982.8364728364731</v>
      </c>
      <c r="BE64" s="149">
        <v>0.60870817816879486</v>
      </c>
      <c r="BF64" s="148">
        <v>3479.54</v>
      </c>
      <c r="BG64" s="78">
        <v>17544.170000000006</v>
      </c>
      <c r="BH64" s="78">
        <v>5042.0946446944154</v>
      </c>
      <c r="BI64" s="149">
        <v>0.63330376985631098</v>
      </c>
      <c r="BJ64" s="148">
        <v>3875</v>
      </c>
      <c r="BK64" s="78">
        <v>20007.309999999998</v>
      </c>
      <c r="BL64" s="78">
        <v>5163.1767741935473</v>
      </c>
      <c r="BM64" s="149">
        <v>0.71461950657034856</v>
      </c>
    </row>
    <row r="65" spans="1:65">
      <c r="A65" s="143" t="s">
        <v>382</v>
      </c>
      <c r="B65" s="148"/>
      <c r="C65" s="78"/>
      <c r="D65" s="78"/>
      <c r="E65" s="149"/>
      <c r="F65" s="148"/>
      <c r="G65" s="78"/>
      <c r="H65" s="78"/>
      <c r="I65" s="149"/>
      <c r="J65" s="148">
        <v>10</v>
      </c>
      <c r="K65" s="78">
        <v>78</v>
      </c>
      <c r="L65" s="78">
        <v>7800</v>
      </c>
      <c r="M65" s="149">
        <v>0.39999999999999997</v>
      </c>
      <c r="N65" s="148">
        <v>10</v>
      </c>
      <c r="O65" s="78">
        <v>144</v>
      </c>
      <c r="P65" s="78">
        <v>14400</v>
      </c>
      <c r="Q65" s="149">
        <v>0.2986111111111111</v>
      </c>
      <c r="R65" s="148">
        <v>10</v>
      </c>
      <c r="S65" s="78">
        <v>123</v>
      </c>
      <c r="T65" s="78">
        <v>12300</v>
      </c>
      <c r="U65" s="149">
        <v>0.63617886178861793</v>
      </c>
      <c r="V65" s="148">
        <v>10</v>
      </c>
      <c r="W65" s="78">
        <v>88</v>
      </c>
      <c r="X65" s="78">
        <v>8800</v>
      </c>
      <c r="Y65" s="149">
        <v>0.36306818181818185</v>
      </c>
      <c r="Z65" s="148">
        <v>10</v>
      </c>
      <c r="AA65" s="78">
        <v>62</v>
      </c>
      <c r="AB65" s="78">
        <v>6200</v>
      </c>
      <c r="AC65" s="149">
        <v>0.45161290322580644</v>
      </c>
      <c r="AD65" s="148"/>
      <c r="AE65" s="78"/>
      <c r="AF65" s="78"/>
      <c r="AG65" s="149"/>
      <c r="AH65" s="148"/>
      <c r="AI65" s="78"/>
      <c r="AJ65" s="78"/>
      <c r="AK65" s="149"/>
      <c r="AL65" s="148"/>
      <c r="AM65" s="78"/>
      <c r="AN65" s="78"/>
      <c r="AO65" s="149"/>
      <c r="AP65" s="148"/>
      <c r="AQ65" s="78"/>
      <c r="AR65" s="78"/>
      <c r="AS65" s="149"/>
      <c r="AT65" s="148"/>
      <c r="AU65" s="78"/>
      <c r="AV65" s="78"/>
      <c r="AW65" s="149"/>
      <c r="AX65" s="148"/>
      <c r="AY65" s="78"/>
      <c r="AZ65" s="78"/>
      <c r="BA65" s="149"/>
      <c r="BB65" s="148"/>
      <c r="BC65" s="78"/>
      <c r="BD65" s="78"/>
      <c r="BE65" s="149"/>
      <c r="BF65" s="148"/>
      <c r="BG65" s="78"/>
      <c r="BH65" s="78"/>
      <c r="BI65" s="149"/>
      <c r="BJ65" s="148"/>
      <c r="BK65" s="78"/>
      <c r="BL65" s="78"/>
      <c r="BM65" s="149"/>
    </row>
    <row r="66" spans="1:65">
      <c r="A66" s="143" t="s">
        <v>26</v>
      </c>
      <c r="B66" s="148">
        <v>19245</v>
      </c>
      <c r="C66" s="78">
        <v>445190.98</v>
      </c>
      <c r="D66" s="78">
        <v>23132.812678617822</v>
      </c>
      <c r="E66" s="149">
        <v>4.3173271839424959E-2</v>
      </c>
      <c r="F66" s="148">
        <v>19414</v>
      </c>
      <c r="G66" s="78">
        <v>436334.30000000005</v>
      </c>
      <c r="H66" s="78">
        <v>22475.239517873702</v>
      </c>
      <c r="I66" s="149">
        <v>4.2895376320403855E-2</v>
      </c>
      <c r="J66" s="148">
        <v>21694</v>
      </c>
      <c r="K66" s="78">
        <v>493143.15000000008</v>
      </c>
      <c r="L66" s="78">
        <v>22731.776067115334</v>
      </c>
      <c r="M66" s="149">
        <v>3.5149769392518189E-2</v>
      </c>
      <c r="N66" s="148">
        <v>21684</v>
      </c>
      <c r="O66" s="78">
        <v>489005.80000000005</v>
      </c>
      <c r="P66" s="78">
        <v>22551.457295701901</v>
      </c>
      <c r="Q66" s="149">
        <v>2.8851798894818832E-2</v>
      </c>
      <c r="R66" s="148">
        <v>41298</v>
      </c>
      <c r="S66" s="78">
        <v>904227.26</v>
      </c>
      <c r="T66" s="78">
        <v>21895.182817569857</v>
      </c>
      <c r="U66" s="149">
        <v>2.1195251512324455E-2</v>
      </c>
      <c r="V66" s="148">
        <v>41346</v>
      </c>
      <c r="W66" s="78">
        <v>930593.5</v>
      </c>
      <c r="X66" s="78">
        <v>22507.461423112272</v>
      </c>
      <c r="Y66" s="149">
        <v>2.1390161225067653E-2</v>
      </c>
      <c r="Z66" s="148">
        <v>41605</v>
      </c>
      <c r="AA66" s="78">
        <v>919316</v>
      </c>
      <c r="AB66" s="78">
        <v>22096.286504025957</v>
      </c>
      <c r="AC66" s="149">
        <v>2.0553531103559605E-2</v>
      </c>
      <c r="AD66" s="148">
        <v>41223</v>
      </c>
      <c r="AE66" s="78">
        <v>880977.2</v>
      </c>
      <c r="AF66" s="78">
        <v>21371.011328627221</v>
      </c>
      <c r="AG66" s="149">
        <v>2.3527317165529374E-2</v>
      </c>
      <c r="AH66" s="148">
        <v>6672</v>
      </c>
      <c r="AI66" s="78">
        <v>109077</v>
      </c>
      <c r="AJ66" s="78">
        <v>16348.471223021583</v>
      </c>
      <c r="AK66" s="149">
        <v>8.4421555414982086E-2</v>
      </c>
      <c r="AL66" s="148">
        <v>6789.5</v>
      </c>
      <c r="AM66" s="78">
        <v>100342.39999999999</v>
      </c>
      <c r="AN66" s="78">
        <v>14779.055895132189</v>
      </c>
      <c r="AO66" s="149">
        <v>9.1409314507127637E-2</v>
      </c>
      <c r="AP66" s="148">
        <v>6930.5</v>
      </c>
      <c r="AQ66" s="78">
        <v>111764.5</v>
      </c>
      <c r="AR66" s="78">
        <v>16126.469951662941</v>
      </c>
      <c r="AS66" s="149">
        <v>9.1600749790854905E-2</v>
      </c>
      <c r="AT66" s="148">
        <v>7065.5</v>
      </c>
      <c r="AU66" s="78">
        <v>117971.5</v>
      </c>
      <c r="AV66" s="78">
        <v>16696.83674191494</v>
      </c>
      <c r="AW66" s="149">
        <v>9.4462815171460893E-2</v>
      </c>
      <c r="AX66" s="148">
        <v>7863.5</v>
      </c>
      <c r="AY66" s="78">
        <v>135670.85999999999</v>
      </c>
      <c r="AZ66" s="78">
        <v>17253.240923253004</v>
      </c>
      <c r="BA66" s="149">
        <v>0.11479669621022526</v>
      </c>
      <c r="BB66" s="148">
        <v>7878.5</v>
      </c>
      <c r="BC66" s="78">
        <v>131833.37</v>
      </c>
      <c r="BD66" s="78">
        <v>16733.30837088278</v>
      </c>
      <c r="BE66" s="149">
        <v>0.11700373736937775</v>
      </c>
      <c r="BF66" s="148">
        <v>7983.5</v>
      </c>
      <c r="BG66" s="78">
        <v>137008</v>
      </c>
      <c r="BH66" s="78">
        <v>17161.395377967059</v>
      </c>
      <c r="BI66" s="149">
        <v>0.11494040493985754</v>
      </c>
      <c r="BJ66" s="148">
        <v>7988.5</v>
      </c>
      <c r="BK66" s="78">
        <v>142590</v>
      </c>
      <c r="BL66" s="78">
        <v>17849.408524754333</v>
      </c>
      <c r="BM66" s="149">
        <v>0.11701974191738554</v>
      </c>
    </row>
    <row r="67" spans="1:65">
      <c r="A67" s="143" t="s">
        <v>25</v>
      </c>
      <c r="B67" s="148">
        <v>760</v>
      </c>
      <c r="C67" s="78">
        <v>4781.4679999999998</v>
      </c>
      <c r="D67" s="78">
        <v>6291.4052631578943</v>
      </c>
      <c r="E67" s="149">
        <v>0.40284147044380519</v>
      </c>
      <c r="F67" s="148">
        <v>709</v>
      </c>
      <c r="G67" s="78">
        <v>4422.920000000001</v>
      </c>
      <c r="H67" s="78">
        <v>6238.251057827928</v>
      </c>
      <c r="I67" s="149">
        <v>0.41777165311604098</v>
      </c>
      <c r="J67" s="148">
        <v>644</v>
      </c>
      <c r="K67" s="78">
        <v>4322.1100000000006</v>
      </c>
      <c r="L67" s="78">
        <v>6711.3509316770196</v>
      </c>
      <c r="M67" s="149">
        <v>0.39513948048522601</v>
      </c>
      <c r="N67" s="148">
        <v>702</v>
      </c>
      <c r="O67" s="78">
        <v>4819.5000000000009</v>
      </c>
      <c r="P67" s="78">
        <v>6865.3846153846171</v>
      </c>
      <c r="Q67" s="149">
        <v>0.33287220666044198</v>
      </c>
      <c r="R67" s="148">
        <v>702</v>
      </c>
      <c r="S67" s="78">
        <v>4787.1989999999996</v>
      </c>
      <c r="T67" s="78">
        <v>6819.371794871794</v>
      </c>
      <c r="U67" s="149">
        <v>0.3581949235868408</v>
      </c>
      <c r="V67" s="148">
        <v>846</v>
      </c>
      <c r="W67" s="78">
        <v>5683.1800000000012</v>
      </c>
      <c r="X67" s="78">
        <v>6717.7068557919629</v>
      </c>
      <c r="Y67" s="149">
        <v>0.34138431300785826</v>
      </c>
      <c r="Z67" s="148">
        <v>830</v>
      </c>
      <c r="AA67" s="78">
        <v>5434.6980000000003</v>
      </c>
      <c r="AB67" s="78">
        <v>6547.8289156626506</v>
      </c>
      <c r="AC67" s="149">
        <v>0.32431520573912304</v>
      </c>
      <c r="AD67" s="148">
        <v>854</v>
      </c>
      <c r="AE67" s="78">
        <v>5214.7800000000007</v>
      </c>
      <c r="AF67" s="78">
        <v>6106.2997658079639</v>
      </c>
      <c r="AG67" s="149">
        <v>0.294415680047864</v>
      </c>
      <c r="AH67" s="148">
        <v>876</v>
      </c>
      <c r="AI67" s="78">
        <v>5145.57</v>
      </c>
      <c r="AJ67" s="78">
        <v>5873.9383561643835</v>
      </c>
      <c r="AK67" s="149">
        <v>0.30104713374805908</v>
      </c>
      <c r="AL67" s="148">
        <v>876</v>
      </c>
      <c r="AM67" s="78">
        <v>5360.73</v>
      </c>
      <c r="AN67" s="78">
        <v>6119.5547945205471</v>
      </c>
      <c r="AO67" s="149">
        <v>0.30194936137429046</v>
      </c>
      <c r="AP67" s="148">
        <v>888</v>
      </c>
      <c r="AQ67" s="78">
        <v>5403.15</v>
      </c>
      <c r="AR67" s="78">
        <v>6084.6283783783783</v>
      </c>
      <c r="AS67" s="149">
        <v>0.42895005691124627</v>
      </c>
      <c r="AT67" s="148">
        <v>888</v>
      </c>
      <c r="AU67" s="78">
        <v>5514.2759999999989</v>
      </c>
      <c r="AV67" s="78">
        <v>6209.7702702702691</v>
      </c>
      <c r="AW67" s="149">
        <v>0.45959140964289785</v>
      </c>
      <c r="AX67" s="148">
        <v>874</v>
      </c>
      <c r="AY67" s="78">
        <v>5282.3399999999992</v>
      </c>
      <c r="AZ67" s="78">
        <v>6043.8672768878714</v>
      </c>
      <c r="BA67" s="149">
        <v>0.50474278444780174</v>
      </c>
      <c r="BB67" s="148">
        <v>874</v>
      </c>
      <c r="BC67" s="78">
        <v>5466.4169999999986</v>
      </c>
      <c r="BD67" s="78">
        <v>6254.4816933638431</v>
      </c>
      <c r="BE67" s="149">
        <v>0.45132221892329122</v>
      </c>
      <c r="BF67" s="148">
        <v>964</v>
      </c>
      <c r="BG67" s="78">
        <v>5697.5460000000003</v>
      </c>
      <c r="BH67" s="78">
        <v>5910.3174273858922</v>
      </c>
      <c r="BI67" s="149">
        <v>0.53825877842846725</v>
      </c>
      <c r="BJ67" s="148">
        <v>934</v>
      </c>
      <c r="BK67" s="78">
        <v>5391.7579999999989</v>
      </c>
      <c r="BL67" s="78">
        <v>5772.7601713062095</v>
      </c>
      <c r="BM67" s="149">
        <v>0.5328366462293006</v>
      </c>
    </row>
    <row r="68" spans="1:65">
      <c r="A68" s="143" t="s">
        <v>24</v>
      </c>
      <c r="B68" s="148">
        <v>110</v>
      </c>
      <c r="C68" s="78">
        <v>943.3</v>
      </c>
      <c r="D68" s="78">
        <v>8575.4545454545441</v>
      </c>
      <c r="E68" s="149">
        <v>1.102935015371568</v>
      </c>
      <c r="F68" s="148">
        <v>198</v>
      </c>
      <c r="G68" s="78">
        <v>1434.4200000000003</v>
      </c>
      <c r="H68" s="78">
        <v>7244.5454545454559</v>
      </c>
      <c r="I68" s="149">
        <v>0.93124363854380166</v>
      </c>
      <c r="J68" s="148">
        <v>210.5</v>
      </c>
      <c r="K68" s="78">
        <v>1631.9080000000001</v>
      </c>
      <c r="L68" s="78">
        <v>7752.5320665083136</v>
      </c>
      <c r="M68" s="149">
        <v>0.81380409925069308</v>
      </c>
      <c r="N68" s="148">
        <v>219</v>
      </c>
      <c r="O68" s="78">
        <v>1654.8590000000002</v>
      </c>
      <c r="P68" s="78">
        <v>7556.4337899543389</v>
      </c>
      <c r="Q68" s="149">
        <v>0.76308404522681361</v>
      </c>
      <c r="R68" s="148">
        <v>221.5</v>
      </c>
      <c r="S68" s="78">
        <v>1666.3880000000004</v>
      </c>
      <c r="T68" s="78">
        <v>7523.196388261852</v>
      </c>
      <c r="U68" s="149">
        <v>0.78336494861940897</v>
      </c>
      <c r="V68" s="148">
        <v>221.5</v>
      </c>
      <c r="W68" s="78">
        <v>1699.028</v>
      </c>
      <c r="X68" s="78">
        <v>7670.5553047404064</v>
      </c>
      <c r="Y68" s="149">
        <v>0.75181920486301579</v>
      </c>
      <c r="Z68" s="148">
        <v>254.5</v>
      </c>
      <c r="AA68" s="78">
        <v>1932.9690000000001</v>
      </c>
      <c r="AB68" s="78">
        <v>7595.1630648330056</v>
      </c>
      <c r="AC68" s="149">
        <v>0.6168277918580175</v>
      </c>
      <c r="AD68" s="148">
        <v>356.5</v>
      </c>
      <c r="AE68" s="78">
        <v>2734.3379999999997</v>
      </c>
      <c r="AF68" s="78">
        <v>7669.9523141654972</v>
      </c>
      <c r="AG68" s="149">
        <v>0.60556887992632968</v>
      </c>
      <c r="AH68" s="148">
        <v>368.4</v>
      </c>
      <c r="AI68" s="78">
        <v>2771.6980000000003</v>
      </c>
      <c r="AJ68" s="78">
        <v>7523.6102062975042</v>
      </c>
      <c r="AK68" s="149">
        <v>0.72280782394041498</v>
      </c>
      <c r="AL68" s="148">
        <v>403.4</v>
      </c>
      <c r="AM68" s="78">
        <v>3043.25</v>
      </c>
      <c r="AN68" s="78">
        <v>7544.000991571641</v>
      </c>
      <c r="AO68" s="149">
        <v>0.94971461431035897</v>
      </c>
      <c r="AP68" s="148">
        <v>406.4</v>
      </c>
      <c r="AQ68" s="78">
        <v>3047.55</v>
      </c>
      <c r="AR68" s="78">
        <v>7498.8927165354344</v>
      </c>
      <c r="AS68" s="149">
        <v>0.95346393004216501</v>
      </c>
      <c r="AT68" s="148">
        <v>427.4</v>
      </c>
      <c r="AU68" s="78">
        <v>3585.2149999999997</v>
      </c>
      <c r="AV68" s="78">
        <v>8388.4300421151147</v>
      </c>
      <c r="AW68" s="149">
        <v>1.1180552798088819</v>
      </c>
      <c r="AX68" s="148">
        <v>474.4</v>
      </c>
      <c r="AY68" s="78">
        <v>3792.1289999999999</v>
      </c>
      <c r="AZ68" s="78">
        <v>7993.5265598650931</v>
      </c>
      <c r="BA68" s="149">
        <v>1.0904442728609709</v>
      </c>
      <c r="BB68" s="148">
        <v>490.4</v>
      </c>
      <c r="BC68" s="78">
        <v>3843.7179999999998</v>
      </c>
      <c r="BD68" s="78">
        <v>7837.9241435562808</v>
      </c>
      <c r="BE68" s="149">
        <v>1.3618537910429436</v>
      </c>
      <c r="BF68" s="148">
        <v>572.4</v>
      </c>
      <c r="BG68" s="78">
        <v>3965.76</v>
      </c>
      <c r="BH68" s="78">
        <v>6928.3018867924529</v>
      </c>
      <c r="BI68" s="149">
        <v>1.3778829026466552</v>
      </c>
      <c r="BJ68" s="148">
        <v>576.4</v>
      </c>
      <c r="BK68" s="78">
        <v>4643.7299999999996</v>
      </c>
      <c r="BL68" s="78">
        <v>8056.4365024288682</v>
      </c>
      <c r="BM68" s="149">
        <v>1.5367515553229842</v>
      </c>
    </row>
    <row r="69" spans="1:65">
      <c r="A69" s="143" t="s">
        <v>23</v>
      </c>
      <c r="B69" s="148">
        <v>18433.150000000001</v>
      </c>
      <c r="C69" s="78">
        <v>154574.20000000001</v>
      </c>
      <c r="D69" s="78">
        <v>8385.6638718829927</v>
      </c>
      <c r="E69" s="149">
        <v>0.47079778514137527</v>
      </c>
      <c r="F69" s="148">
        <v>23108.799999999996</v>
      </c>
      <c r="G69" s="78">
        <v>205822.24000000005</v>
      </c>
      <c r="H69" s="78">
        <v>8906.6606660666112</v>
      </c>
      <c r="I69" s="149">
        <v>0.64524682561029334</v>
      </c>
      <c r="J69" s="148">
        <v>23774.5</v>
      </c>
      <c r="K69" s="78">
        <v>225258.1590000001</v>
      </c>
      <c r="L69" s="78">
        <v>9474.7800794969444</v>
      </c>
      <c r="M69" s="149">
        <v>0.44668457456406713</v>
      </c>
      <c r="N69" s="148">
        <v>27177.75</v>
      </c>
      <c r="O69" s="78">
        <v>264289.09000000008</v>
      </c>
      <c r="P69" s="78">
        <v>9724.4654174830539</v>
      </c>
      <c r="Q69" s="149">
        <v>0.36993576163132558</v>
      </c>
      <c r="R69" s="148">
        <v>25122</v>
      </c>
      <c r="S69" s="78">
        <v>232382.93700000001</v>
      </c>
      <c r="T69" s="78">
        <v>9250.1766181036546</v>
      </c>
      <c r="U69" s="149">
        <v>0.47044149149384418</v>
      </c>
      <c r="V69" s="148">
        <v>29404.2</v>
      </c>
      <c r="W69" s="78">
        <v>305877.66700000002</v>
      </c>
      <c r="X69" s="78">
        <v>10402.516205167971</v>
      </c>
      <c r="Y69" s="149">
        <v>0.33550334827158218</v>
      </c>
      <c r="Z69" s="148">
        <v>28825</v>
      </c>
      <c r="AA69" s="78">
        <v>309319.67799999996</v>
      </c>
      <c r="AB69" s="78">
        <v>10730.951535125758</v>
      </c>
      <c r="AC69" s="149">
        <v>0.44852603363954119</v>
      </c>
      <c r="AD69" s="148">
        <v>23463.396999999997</v>
      </c>
      <c r="AE69" s="78">
        <v>267857.64999999997</v>
      </c>
      <c r="AF69" s="78">
        <v>11415.979109930246</v>
      </c>
      <c r="AG69" s="149">
        <v>0.38913567448978964</v>
      </c>
      <c r="AH69" s="148">
        <v>26016.419000000002</v>
      </c>
      <c r="AI69" s="78">
        <v>297785.64899999998</v>
      </c>
      <c r="AJ69" s="78">
        <v>11446.066001627663</v>
      </c>
      <c r="AK69" s="149">
        <v>0.36432888140959396</v>
      </c>
      <c r="AL69" s="148">
        <v>26029.5</v>
      </c>
      <c r="AM69" s="78">
        <v>289213.39500000002</v>
      </c>
      <c r="AN69" s="78">
        <v>11110.985420388406</v>
      </c>
      <c r="AO69" s="149">
        <v>0.5208264471982702</v>
      </c>
      <c r="AP69" s="148">
        <v>26968.55</v>
      </c>
      <c r="AQ69" s="78">
        <v>292294.027</v>
      </c>
      <c r="AR69" s="78">
        <v>10838.329350298774</v>
      </c>
      <c r="AS69" s="149">
        <v>0.43651446733121241</v>
      </c>
      <c r="AT69" s="148">
        <v>26511.9</v>
      </c>
      <c r="AU69" s="78">
        <v>296162.64600000001</v>
      </c>
      <c r="AV69" s="78">
        <v>11170.932524639878</v>
      </c>
      <c r="AW69" s="149">
        <v>0.54650264425987061</v>
      </c>
      <c r="AX69" s="148">
        <v>27638</v>
      </c>
      <c r="AY69" s="78">
        <v>305362.73199999996</v>
      </c>
      <c r="AZ69" s="78">
        <v>11048.655184890365</v>
      </c>
      <c r="BA69" s="149">
        <v>0.61817233721893738</v>
      </c>
      <c r="BB69" s="148">
        <v>26959</v>
      </c>
      <c r="BC69" s="78">
        <v>294594.20799999998</v>
      </c>
      <c r="BD69" s="78">
        <v>10927.490188805223</v>
      </c>
      <c r="BE69" s="149">
        <v>0.56117142856386371</v>
      </c>
      <c r="BF69" s="148">
        <v>27067</v>
      </c>
      <c r="BG69" s="78">
        <v>298783.31400000007</v>
      </c>
      <c r="BH69" s="78">
        <v>11038.656445117675</v>
      </c>
      <c r="BI69" s="149">
        <v>0.56877206134744174</v>
      </c>
      <c r="BJ69" s="148">
        <v>28201</v>
      </c>
      <c r="BK69" s="78">
        <v>309724.02899999992</v>
      </c>
      <c r="BL69" s="78">
        <v>10982.732137158255</v>
      </c>
      <c r="BM69" s="149">
        <v>0.63719997365784031</v>
      </c>
    </row>
    <row r="70" spans="1:65">
      <c r="A70" s="143" t="s">
        <v>22</v>
      </c>
      <c r="B70" s="148">
        <v>1297</v>
      </c>
      <c r="C70" s="78">
        <v>18702.889999999996</v>
      </c>
      <c r="D70" s="78">
        <v>14420.115651503465</v>
      </c>
      <c r="E70" s="149">
        <v>0.43697129160252784</v>
      </c>
      <c r="F70" s="148">
        <v>1265</v>
      </c>
      <c r="G70" s="78">
        <v>19271.024000000001</v>
      </c>
      <c r="H70" s="78">
        <v>15234.011067193676</v>
      </c>
      <c r="I70" s="149">
        <v>0.46716901810718536</v>
      </c>
      <c r="J70" s="148">
        <v>1024</v>
      </c>
      <c r="K70" s="78">
        <v>13725.025999999998</v>
      </c>
      <c r="L70" s="78">
        <v>13403.345703124998</v>
      </c>
      <c r="M70" s="149">
        <v>0.34606222239579004</v>
      </c>
      <c r="N70" s="148">
        <v>880</v>
      </c>
      <c r="O70" s="78">
        <v>11283.689000000002</v>
      </c>
      <c r="P70" s="78">
        <v>12822.373863636367</v>
      </c>
      <c r="Q70" s="149">
        <v>0.33071373200732479</v>
      </c>
      <c r="R70" s="148">
        <v>397.5</v>
      </c>
      <c r="S70" s="78">
        <v>5097.6890000000003</v>
      </c>
      <c r="T70" s="78">
        <v>12824.374842767296</v>
      </c>
      <c r="U70" s="149">
        <v>0.34357745048785832</v>
      </c>
      <c r="V70" s="148">
        <v>150.85</v>
      </c>
      <c r="W70" s="78">
        <v>1670.7769999999998</v>
      </c>
      <c r="X70" s="78">
        <v>11075.750745773947</v>
      </c>
      <c r="Y70" s="149">
        <v>0.44254340944363019</v>
      </c>
      <c r="Z70" s="148">
        <v>121.5</v>
      </c>
      <c r="AA70" s="78">
        <v>1402.828</v>
      </c>
      <c r="AB70" s="78">
        <v>11545.909465020577</v>
      </c>
      <c r="AC70" s="149">
        <v>0.52982521734667398</v>
      </c>
      <c r="AD70" s="148">
        <v>133.5</v>
      </c>
      <c r="AE70" s="78">
        <v>1502.5590000000002</v>
      </c>
      <c r="AF70" s="78">
        <v>11255.12359550562</v>
      </c>
      <c r="AG70" s="149">
        <v>0.5492848533734781</v>
      </c>
      <c r="AH70" s="148">
        <v>191.5</v>
      </c>
      <c r="AI70" s="78">
        <v>2193.3969999999999</v>
      </c>
      <c r="AJ70" s="78">
        <v>11453.770234986943</v>
      </c>
      <c r="AK70" s="149">
        <v>0.63882746716622663</v>
      </c>
      <c r="AL70" s="148">
        <v>272.5</v>
      </c>
      <c r="AM70" s="78">
        <v>2723.7</v>
      </c>
      <c r="AN70" s="78">
        <v>9995.2293577981654</v>
      </c>
      <c r="AO70" s="149">
        <v>0.64393872306054256</v>
      </c>
      <c r="AP70" s="148">
        <v>311.5</v>
      </c>
      <c r="AQ70" s="78">
        <v>4032.2479999999996</v>
      </c>
      <c r="AR70" s="78">
        <v>12944.616372391652</v>
      </c>
      <c r="AS70" s="149">
        <v>0.53248562340411609</v>
      </c>
      <c r="AT70" s="148">
        <v>337.5</v>
      </c>
      <c r="AU70" s="78">
        <v>3968.7369999999992</v>
      </c>
      <c r="AV70" s="78">
        <v>11759.220740740739</v>
      </c>
      <c r="AW70" s="149">
        <v>0.69709664560790996</v>
      </c>
      <c r="AX70" s="148">
        <v>392.5</v>
      </c>
      <c r="AY70" s="78">
        <v>4763.76</v>
      </c>
      <c r="AZ70" s="78">
        <v>12136.968152866242</v>
      </c>
      <c r="BA70" s="149">
        <v>0.68611275547046857</v>
      </c>
      <c r="BB70" s="148">
        <v>451.5</v>
      </c>
      <c r="BC70" s="78">
        <v>5003.9930000000004</v>
      </c>
      <c r="BD70" s="78">
        <v>11083.040974529349</v>
      </c>
      <c r="BE70" s="149">
        <v>0.60583700656655581</v>
      </c>
      <c r="BF70" s="148">
        <v>473.5</v>
      </c>
      <c r="BG70" s="78">
        <v>5063.1229999999996</v>
      </c>
      <c r="BH70" s="78">
        <v>10692.973600844771</v>
      </c>
      <c r="BI70" s="149">
        <v>1.1112368630981313</v>
      </c>
      <c r="BJ70" s="148">
        <v>341.5</v>
      </c>
      <c r="BK70" s="78">
        <v>3562.1059999999998</v>
      </c>
      <c r="BL70" s="78">
        <v>10430.764275256221</v>
      </c>
      <c r="BM70" s="149">
        <v>1.1503950107043417</v>
      </c>
    </row>
    <row r="71" spans="1:65">
      <c r="A71" s="143" t="s">
        <v>21</v>
      </c>
      <c r="B71" s="148"/>
      <c r="C71" s="78"/>
      <c r="D71" s="78"/>
      <c r="E71" s="149"/>
      <c r="F71" s="148"/>
      <c r="G71" s="78"/>
      <c r="H71" s="78"/>
      <c r="I71" s="149"/>
      <c r="J71" s="148"/>
      <c r="K71" s="78"/>
      <c r="L71" s="78"/>
      <c r="M71" s="149"/>
      <c r="N71" s="148"/>
      <c r="O71" s="78"/>
      <c r="P71" s="78"/>
      <c r="Q71" s="149"/>
      <c r="R71" s="148"/>
      <c r="S71" s="78"/>
      <c r="T71" s="78"/>
      <c r="U71" s="149"/>
      <c r="V71" s="148"/>
      <c r="W71" s="78"/>
      <c r="X71" s="78"/>
      <c r="Y71" s="149"/>
      <c r="Z71" s="148"/>
      <c r="AA71" s="78"/>
      <c r="AB71" s="78"/>
      <c r="AC71" s="149"/>
      <c r="AD71" s="148">
        <v>5</v>
      </c>
      <c r="AE71" s="78">
        <v>20</v>
      </c>
      <c r="AF71" s="78">
        <v>4000</v>
      </c>
      <c r="AG71" s="149">
        <v>2.5</v>
      </c>
      <c r="AH71" s="148">
        <v>52.5</v>
      </c>
      <c r="AI71" s="78">
        <v>170</v>
      </c>
      <c r="AJ71" s="78">
        <v>3238.0952380952381</v>
      </c>
      <c r="AK71" s="149">
        <v>4.8235294117647056</v>
      </c>
      <c r="AL71" s="148">
        <v>106</v>
      </c>
      <c r="AM71" s="78">
        <v>336</v>
      </c>
      <c r="AN71" s="78">
        <v>3169.8113207547171</v>
      </c>
      <c r="AO71" s="149">
        <v>3.5092261904761903</v>
      </c>
      <c r="AP71" s="148">
        <v>54</v>
      </c>
      <c r="AQ71" s="78">
        <v>189</v>
      </c>
      <c r="AR71" s="78">
        <v>3500</v>
      </c>
      <c r="AS71" s="149">
        <v>4.0999999999999996</v>
      </c>
      <c r="AT71" s="148">
        <v>12</v>
      </c>
      <c r="AU71" s="78">
        <v>43.2</v>
      </c>
      <c r="AV71" s="78">
        <v>3600</v>
      </c>
      <c r="AW71" s="149">
        <v>3.375</v>
      </c>
      <c r="AX71" s="148">
        <v>14</v>
      </c>
      <c r="AY71" s="78">
        <v>50.599999999999994</v>
      </c>
      <c r="AZ71" s="78">
        <v>3614.2857142857138</v>
      </c>
      <c r="BA71" s="149">
        <v>3.5814545454545459</v>
      </c>
      <c r="BB71" s="148">
        <v>4</v>
      </c>
      <c r="BC71" s="78">
        <v>14</v>
      </c>
      <c r="BD71" s="78">
        <v>3500</v>
      </c>
      <c r="BE71" s="149">
        <v>3</v>
      </c>
      <c r="BF71" s="148"/>
      <c r="BG71" s="78"/>
      <c r="BH71" s="78"/>
      <c r="BI71" s="149"/>
      <c r="BJ71" s="148"/>
      <c r="BK71" s="78"/>
      <c r="BL71" s="78"/>
      <c r="BM71" s="149"/>
    </row>
    <row r="72" spans="1:65">
      <c r="A72" s="143" t="s">
        <v>20</v>
      </c>
      <c r="B72" s="148"/>
      <c r="C72" s="78"/>
      <c r="D72" s="78"/>
      <c r="E72" s="149"/>
      <c r="F72" s="148"/>
      <c r="G72" s="78"/>
      <c r="H72" s="78"/>
      <c r="I72" s="149"/>
      <c r="J72" s="148"/>
      <c r="K72" s="78"/>
      <c r="L72" s="78"/>
      <c r="M72" s="149"/>
      <c r="N72" s="148"/>
      <c r="O72" s="78"/>
      <c r="P72" s="78"/>
      <c r="Q72" s="149"/>
      <c r="R72" s="148"/>
      <c r="S72" s="78"/>
      <c r="T72" s="78"/>
      <c r="U72" s="149"/>
      <c r="V72" s="148"/>
      <c r="W72" s="78"/>
      <c r="X72" s="78"/>
      <c r="Y72" s="149"/>
      <c r="Z72" s="148"/>
      <c r="AA72" s="78"/>
      <c r="AB72" s="78"/>
      <c r="AC72" s="149"/>
      <c r="AD72" s="148">
        <v>33</v>
      </c>
      <c r="AE72" s="78">
        <v>1030</v>
      </c>
      <c r="AF72" s="78">
        <v>31212.121212121212</v>
      </c>
      <c r="AG72" s="149">
        <v>0.01</v>
      </c>
      <c r="AH72" s="148">
        <v>10101</v>
      </c>
      <c r="AI72" s="78">
        <v>297972.67099999997</v>
      </c>
      <c r="AJ72" s="78">
        <v>29499.323928323924</v>
      </c>
      <c r="AK72" s="149">
        <v>2.3923448637341648E-2</v>
      </c>
      <c r="AL72" s="148">
        <v>10101</v>
      </c>
      <c r="AM72" s="78">
        <v>303634.39999999997</v>
      </c>
      <c r="AN72" s="78">
        <v>30059.835659835655</v>
      </c>
      <c r="AO72" s="149">
        <v>4.1349912921592562E-2</v>
      </c>
      <c r="AP72" s="148">
        <v>10101</v>
      </c>
      <c r="AQ72" s="78">
        <v>303136.5</v>
      </c>
      <c r="AR72" s="78">
        <v>30010.54351054351</v>
      </c>
      <c r="AS72" s="149">
        <v>4.3802587283286565E-2</v>
      </c>
      <c r="AT72" s="148">
        <v>10090.57</v>
      </c>
      <c r="AU72" s="78">
        <v>298911.09600000008</v>
      </c>
      <c r="AV72" s="78">
        <v>29622.815757682678</v>
      </c>
      <c r="AW72" s="149">
        <v>4.478175276571196E-2</v>
      </c>
      <c r="AX72" s="148">
        <v>10087.68</v>
      </c>
      <c r="AY72" s="78">
        <v>300044.35700000002</v>
      </c>
      <c r="AZ72" s="78">
        <v>29743.643434367466</v>
      </c>
      <c r="BA72" s="149">
        <v>4.4664209965461867E-2</v>
      </c>
      <c r="BB72" s="148">
        <v>10090.68</v>
      </c>
      <c r="BC72" s="78">
        <v>281632.74599999998</v>
      </c>
      <c r="BD72" s="78">
        <v>27910.185042038789</v>
      </c>
      <c r="BE72" s="149">
        <v>4.7250059799509261E-2</v>
      </c>
      <c r="BF72" s="148">
        <v>10090.68</v>
      </c>
      <c r="BG72" s="78">
        <v>280381.14399999997</v>
      </c>
      <c r="BH72" s="78">
        <v>27786.14959546829</v>
      </c>
      <c r="BI72" s="149">
        <v>3.9667651616401151E-2</v>
      </c>
      <c r="BJ72" s="148">
        <v>10100.57</v>
      </c>
      <c r="BK72" s="78">
        <v>275048.66200000001</v>
      </c>
      <c r="BL72" s="78">
        <v>27231.003992843969</v>
      </c>
      <c r="BM72" s="149">
        <v>4.3400845011200236E-2</v>
      </c>
    </row>
    <row r="73" spans="1:65">
      <c r="A73" s="143" t="s">
        <v>380</v>
      </c>
      <c r="B73" s="148"/>
      <c r="C73" s="78"/>
      <c r="D73" s="78"/>
      <c r="E73" s="149"/>
      <c r="F73" s="148"/>
      <c r="G73" s="78"/>
      <c r="H73" s="78"/>
      <c r="I73" s="149"/>
      <c r="J73" s="148">
        <v>1</v>
      </c>
      <c r="K73" s="78">
        <v>2.5700000000000003</v>
      </c>
      <c r="L73" s="78">
        <v>2570.0000000000005</v>
      </c>
      <c r="M73" s="149">
        <v>0.91326848249027237</v>
      </c>
      <c r="N73" s="148">
        <v>2.75</v>
      </c>
      <c r="O73" s="78">
        <v>6.72</v>
      </c>
      <c r="P73" s="78">
        <v>2443.6363636363635</v>
      </c>
      <c r="Q73" s="149">
        <v>0.53474702380952388</v>
      </c>
      <c r="R73" s="148"/>
      <c r="S73" s="78"/>
      <c r="T73" s="78"/>
      <c r="U73" s="149"/>
      <c r="V73" s="148"/>
      <c r="W73" s="78"/>
      <c r="X73" s="78"/>
      <c r="Y73" s="149"/>
      <c r="Z73" s="148"/>
      <c r="AA73" s="78"/>
      <c r="AB73" s="78"/>
      <c r="AC73" s="149"/>
      <c r="AD73" s="148"/>
      <c r="AE73" s="78"/>
      <c r="AF73" s="78"/>
      <c r="AG73" s="149"/>
      <c r="AH73" s="148"/>
      <c r="AI73" s="78"/>
      <c r="AJ73" s="78"/>
      <c r="AK73" s="149"/>
      <c r="AL73" s="148"/>
      <c r="AM73" s="78"/>
      <c r="AN73" s="78"/>
      <c r="AO73" s="149"/>
      <c r="AP73" s="148"/>
      <c r="AQ73" s="78"/>
      <c r="AR73" s="78"/>
      <c r="AS73" s="149"/>
      <c r="AT73" s="148"/>
      <c r="AU73" s="78"/>
      <c r="AV73" s="78"/>
      <c r="AW73" s="149"/>
      <c r="AX73" s="148"/>
      <c r="AY73" s="78"/>
      <c r="AZ73" s="78"/>
      <c r="BA73" s="149"/>
      <c r="BB73" s="148"/>
      <c r="BC73" s="78"/>
      <c r="BD73" s="78"/>
      <c r="BE73" s="149"/>
      <c r="BF73" s="148"/>
      <c r="BG73" s="78"/>
      <c r="BH73" s="78"/>
      <c r="BI73" s="149"/>
      <c r="BJ73" s="148"/>
      <c r="BK73" s="78"/>
      <c r="BL73" s="78"/>
      <c r="BM73" s="149"/>
    </row>
    <row r="74" spans="1:65">
      <c r="A74" s="143" t="s">
        <v>19</v>
      </c>
      <c r="B74" s="148">
        <v>29</v>
      </c>
      <c r="C74" s="78">
        <v>210.6</v>
      </c>
      <c r="D74" s="78">
        <v>7262.0689655172418</v>
      </c>
      <c r="E74" s="149">
        <v>0.77367046533713213</v>
      </c>
      <c r="F74" s="148">
        <v>48</v>
      </c>
      <c r="G74" s="78">
        <v>345</v>
      </c>
      <c r="H74" s="78">
        <v>7187.5</v>
      </c>
      <c r="I74" s="149">
        <v>0.82782608695652182</v>
      </c>
      <c r="J74" s="148">
        <v>30</v>
      </c>
      <c r="K74" s="78">
        <v>215</v>
      </c>
      <c r="L74" s="78">
        <v>7166.666666666667</v>
      </c>
      <c r="M74" s="149">
        <v>0.68939534883720932</v>
      </c>
      <c r="N74" s="148">
        <v>52</v>
      </c>
      <c r="O74" s="78">
        <v>406.8</v>
      </c>
      <c r="P74" s="78">
        <v>7823.0769230769238</v>
      </c>
      <c r="Q74" s="149">
        <v>0.52928957718780723</v>
      </c>
      <c r="R74" s="148">
        <v>43</v>
      </c>
      <c r="S74" s="78">
        <v>320.8</v>
      </c>
      <c r="T74" s="78">
        <v>7460.4651162790697</v>
      </c>
      <c r="U74" s="149">
        <v>0.88578553615960087</v>
      </c>
      <c r="V74" s="148">
        <v>41</v>
      </c>
      <c r="W74" s="78">
        <v>358.8</v>
      </c>
      <c r="X74" s="78">
        <v>8751.2195121951227</v>
      </c>
      <c r="Y74" s="149">
        <v>0.79498327759197329</v>
      </c>
      <c r="Z74" s="148">
        <v>26</v>
      </c>
      <c r="AA74" s="78">
        <v>243.5</v>
      </c>
      <c r="AB74" s="78">
        <v>9365.3846153846152</v>
      </c>
      <c r="AC74" s="149">
        <v>0.42546201232032854</v>
      </c>
      <c r="AD74" s="148">
        <v>32</v>
      </c>
      <c r="AE74" s="78">
        <v>318</v>
      </c>
      <c r="AF74" s="78">
        <v>9937.5</v>
      </c>
      <c r="AG74" s="149">
        <v>0.41081761006289313</v>
      </c>
      <c r="AH74" s="148">
        <v>20</v>
      </c>
      <c r="AI74" s="78">
        <v>195.8</v>
      </c>
      <c r="AJ74" s="78">
        <v>9790.0000000000018</v>
      </c>
      <c r="AK74" s="149">
        <v>0.51810520939734417</v>
      </c>
      <c r="AL74" s="148">
        <v>45</v>
      </c>
      <c r="AM74" s="78">
        <v>363.82000000000005</v>
      </c>
      <c r="AN74" s="78">
        <v>8084.8888888888905</v>
      </c>
      <c r="AO74" s="149">
        <v>0.46195756143147704</v>
      </c>
      <c r="AP74" s="148">
        <v>47</v>
      </c>
      <c r="AQ74" s="78">
        <v>429.2</v>
      </c>
      <c r="AR74" s="78">
        <v>9131.9148936170204</v>
      </c>
      <c r="AS74" s="149">
        <v>0.45167753960857415</v>
      </c>
      <c r="AT74" s="148">
        <v>35</v>
      </c>
      <c r="AU74" s="78">
        <v>281.70999999999998</v>
      </c>
      <c r="AV74" s="78">
        <v>8048.8571428571431</v>
      </c>
      <c r="AW74" s="149">
        <v>0.5420964821980051</v>
      </c>
      <c r="AX74" s="148">
        <v>57</v>
      </c>
      <c r="AY74" s="78">
        <v>598.29999999999995</v>
      </c>
      <c r="AZ74" s="78">
        <v>10496.491228070176</v>
      </c>
      <c r="BA74" s="149">
        <v>0.49699147584823672</v>
      </c>
      <c r="BB74" s="148">
        <v>53</v>
      </c>
      <c r="BC74" s="78">
        <v>488</v>
      </c>
      <c r="BD74" s="78">
        <v>9207.5471698113197</v>
      </c>
      <c r="BE74" s="149">
        <v>0.4860122950819673</v>
      </c>
      <c r="BF74" s="148">
        <v>49</v>
      </c>
      <c r="BG74" s="78">
        <v>466.34999999999997</v>
      </c>
      <c r="BH74" s="78">
        <v>9517.3469387755085</v>
      </c>
      <c r="BI74" s="149">
        <v>0.49382974161037851</v>
      </c>
      <c r="BJ74" s="148">
        <v>10</v>
      </c>
      <c r="BK74" s="78">
        <v>150</v>
      </c>
      <c r="BL74" s="78">
        <v>15000</v>
      </c>
      <c r="BM74" s="149">
        <v>0.43</v>
      </c>
    </row>
    <row r="75" spans="1:65">
      <c r="A75" s="143" t="s">
        <v>18</v>
      </c>
      <c r="B75" s="148">
        <v>44</v>
      </c>
      <c r="C75" s="78">
        <v>350.95900000000006</v>
      </c>
      <c r="D75" s="78">
        <v>7976.3409090909108</v>
      </c>
      <c r="E75" s="149">
        <v>0.54912610874774537</v>
      </c>
      <c r="F75" s="148">
        <v>69</v>
      </c>
      <c r="G75" s="78">
        <v>607.47900000000004</v>
      </c>
      <c r="H75" s="78">
        <v>8804.0434782608718</v>
      </c>
      <c r="I75" s="149">
        <v>0.56403345630054702</v>
      </c>
      <c r="J75" s="148">
        <v>180.5</v>
      </c>
      <c r="K75" s="78">
        <v>1642.9799999999998</v>
      </c>
      <c r="L75" s="78">
        <v>9102.3822714681428</v>
      </c>
      <c r="M75" s="149">
        <v>0.34444673702662237</v>
      </c>
      <c r="N75" s="148">
        <v>211.5</v>
      </c>
      <c r="O75" s="78">
        <v>1982.22</v>
      </c>
      <c r="P75" s="78">
        <v>9372.1985815602839</v>
      </c>
      <c r="Q75" s="149">
        <v>0.34415518963586278</v>
      </c>
      <c r="R75" s="148">
        <v>199.5</v>
      </c>
      <c r="S75" s="78">
        <v>1901.0689999999997</v>
      </c>
      <c r="T75" s="78">
        <v>9529.1679197994981</v>
      </c>
      <c r="U75" s="149">
        <v>0.3523937321580648</v>
      </c>
      <c r="V75" s="148">
        <v>199.5</v>
      </c>
      <c r="W75" s="78">
        <v>1899.049</v>
      </c>
      <c r="X75" s="78">
        <v>9519.0426065162901</v>
      </c>
      <c r="Y75" s="149">
        <v>0.36316448917326516</v>
      </c>
      <c r="Z75" s="148">
        <v>203.5</v>
      </c>
      <c r="AA75" s="78">
        <v>1935.279</v>
      </c>
      <c r="AB75" s="78">
        <v>9509.9705159705154</v>
      </c>
      <c r="AC75" s="149">
        <v>0.39846327067053389</v>
      </c>
      <c r="AD75" s="148">
        <v>236.5</v>
      </c>
      <c r="AE75" s="78">
        <v>2203.2199999999993</v>
      </c>
      <c r="AF75" s="78">
        <v>9315.9408033826603</v>
      </c>
      <c r="AG75" s="149">
        <v>0.43028304027741227</v>
      </c>
      <c r="AH75" s="148">
        <v>277.5</v>
      </c>
      <c r="AI75" s="78">
        <v>2661.8179999999998</v>
      </c>
      <c r="AJ75" s="78">
        <v>9592.1369369369368</v>
      </c>
      <c r="AK75" s="149">
        <v>0.54286168325557949</v>
      </c>
      <c r="AL75" s="148">
        <v>262.5</v>
      </c>
      <c r="AM75" s="78">
        <v>2482.1169999999997</v>
      </c>
      <c r="AN75" s="78">
        <v>9455.683809523809</v>
      </c>
      <c r="AO75" s="149">
        <v>0.5446148066348202</v>
      </c>
      <c r="AP75" s="148">
        <v>293</v>
      </c>
      <c r="AQ75" s="78">
        <v>2788.73</v>
      </c>
      <c r="AR75" s="78">
        <v>9517.8498293515368</v>
      </c>
      <c r="AS75" s="149">
        <v>0.56364377333051241</v>
      </c>
      <c r="AT75" s="148">
        <v>322</v>
      </c>
      <c r="AU75" s="78">
        <v>3203.0579999999991</v>
      </c>
      <c r="AV75" s="78">
        <v>9947.3850931676989</v>
      </c>
      <c r="AW75" s="149">
        <v>0.67791276024349245</v>
      </c>
      <c r="AX75" s="148">
        <v>326.5</v>
      </c>
      <c r="AY75" s="78">
        <v>3325.654</v>
      </c>
      <c r="AZ75" s="78">
        <v>10185.770290964778</v>
      </c>
      <c r="BA75" s="149">
        <v>0.68447111756063628</v>
      </c>
      <c r="BB75" s="148">
        <v>347</v>
      </c>
      <c r="BC75" s="78">
        <v>3535.3429999999998</v>
      </c>
      <c r="BD75" s="78">
        <v>10188.308357348702</v>
      </c>
      <c r="BE75" s="149">
        <v>0.63192618085430463</v>
      </c>
      <c r="BF75" s="148">
        <v>366</v>
      </c>
      <c r="BG75" s="78">
        <v>3433.0220000000004</v>
      </c>
      <c r="BH75" s="78">
        <v>9379.8415300546458</v>
      </c>
      <c r="BI75" s="149">
        <v>1.0999827557178485</v>
      </c>
      <c r="BJ75" s="148">
        <v>366</v>
      </c>
      <c r="BK75" s="78">
        <v>3490.3060000000005</v>
      </c>
      <c r="BL75" s="78">
        <v>9536.3551912568309</v>
      </c>
      <c r="BM75" s="149">
        <v>1.1225033535741564</v>
      </c>
    </row>
    <row r="76" spans="1:65">
      <c r="A76" s="143" t="s">
        <v>17</v>
      </c>
      <c r="B76" s="148">
        <v>446.25</v>
      </c>
      <c r="C76" s="78">
        <v>1727.8999999999996</v>
      </c>
      <c r="D76" s="78">
        <v>3872.0448179271702</v>
      </c>
      <c r="E76" s="149">
        <v>0.30963539556687314</v>
      </c>
      <c r="F76" s="148">
        <v>541</v>
      </c>
      <c r="G76" s="78">
        <v>2166.37</v>
      </c>
      <c r="H76" s="78">
        <v>4004.3807763401105</v>
      </c>
      <c r="I76" s="149">
        <v>0.43733577366747139</v>
      </c>
      <c r="J76" s="148">
        <v>1232</v>
      </c>
      <c r="K76" s="78">
        <v>5044.4299999999994</v>
      </c>
      <c r="L76" s="78">
        <v>4094.5048701298692</v>
      </c>
      <c r="M76" s="149">
        <v>0.42728815743304999</v>
      </c>
      <c r="N76" s="148">
        <v>1525</v>
      </c>
      <c r="O76" s="78">
        <v>6386.4599999999991</v>
      </c>
      <c r="P76" s="78">
        <v>4187.8426229508186</v>
      </c>
      <c r="Q76" s="149">
        <v>0.32972980336524471</v>
      </c>
      <c r="R76" s="148">
        <v>1540.75</v>
      </c>
      <c r="S76" s="78">
        <v>6507.7390000000005</v>
      </c>
      <c r="T76" s="78">
        <v>4223.7475255557365</v>
      </c>
      <c r="U76" s="149">
        <v>0.30881449302130892</v>
      </c>
      <c r="V76" s="148">
        <v>1467</v>
      </c>
      <c r="W76" s="78">
        <v>6540.0789999999988</v>
      </c>
      <c r="X76" s="78">
        <v>4458.1315610088604</v>
      </c>
      <c r="Y76" s="149">
        <v>0.30357221067207296</v>
      </c>
      <c r="Z76" s="148">
        <v>1464.25</v>
      </c>
      <c r="AA76" s="78">
        <v>6341.259</v>
      </c>
      <c r="AB76" s="78">
        <v>4330.7215297934099</v>
      </c>
      <c r="AC76" s="149">
        <v>0.33630966658198308</v>
      </c>
      <c r="AD76" s="148">
        <v>968.5</v>
      </c>
      <c r="AE76" s="78">
        <v>4004.85</v>
      </c>
      <c r="AF76" s="78">
        <v>4135.1058337635513</v>
      </c>
      <c r="AG76" s="149">
        <v>0.31049589872279865</v>
      </c>
      <c r="AH76" s="148">
        <v>936</v>
      </c>
      <c r="AI76" s="78">
        <v>3938.2780000000002</v>
      </c>
      <c r="AJ76" s="78">
        <v>4207.5619658119667</v>
      </c>
      <c r="AK76" s="149">
        <v>0.2885688821357964</v>
      </c>
      <c r="AL76" s="148">
        <v>768.5</v>
      </c>
      <c r="AM76" s="78">
        <v>3573.7789999999995</v>
      </c>
      <c r="AN76" s="78">
        <v>4650.3305139882887</v>
      </c>
      <c r="AO76" s="149">
        <v>0.29193304902177775</v>
      </c>
      <c r="AP76" s="148">
        <v>668</v>
      </c>
      <c r="AQ76" s="78">
        <v>2907.8939999999998</v>
      </c>
      <c r="AR76" s="78">
        <v>4353.1347305389218</v>
      </c>
      <c r="AS76" s="149">
        <v>0.31817808352023835</v>
      </c>
      <c r="AT76" s="148">
        <v>658</v>
      </c>
      <c r="AU76" s="78">
        <v>2745.9110000000001</v>
      </c>
      <c r="AV76" s="78">
        <v>4173.1170212765956</v>
      </c>
      <c r="AW76" s="149">
        <v>0.34610844634075916</v>
      </c>
      <c r="AX76" s="148">
        <v>700</v>
      </c>
      <c r="AY76" s="78">
        <v>2873.3070000000002</v>
      </c>
      <c r="AZ76" s="78">
        <v>4104.7242857142865</v>
      </c>
      <c r="BA76" s="149">
        <v>0.36734361486607592</v>
      </c>
      <c r="BB76" s="148">
        <v>798</v>
      </c>
      <c r="BC76" s="78">
        <v>3162.0410000000002</v>
      </c>
      <c r="BD76" s="78">
        <v>3962.4573934837094</v>
      </c>
      <c r="BE76" s="149">
        <v>0.37329644049523714</v>
      </c>
      <c r="BF76" s="148">
        <v>865</v>
      </c>
      <c r="BG76" s="78">
        <v>3424.2289999999998</v>
      </c>
      <c r="BH76" s="78">
        <v>3958.646242774566</v>
      </c>
      <c r="BI76" s="149">
        <v>0.43554657705428002</v>
      </c>
      <c r="BJ76" s="148">
        <v>641</v>
      </c>
      <c r="BK76" s="78">
        <v>2560.9059999999999</v>
      </c>
      <c r="BL76" s="78">
        <v>3995.1731669266769</v>
      </c>
      <c r="BM76" s="149">
        <v>0.43503282041589986</v>
      </c>
    </row>
    <row r="77" spans="1:65">
      <c r="A77" s="143" t="s">
        <v>16</v>
      </c>
      <c r="B77" s="148">
        <v>3854</v>
      </c>
      <c r="C77" s="78">
        <v>27682.130000000005</v>
      </c>
      <c r="D77" s="78">
        <v>7182.7010897768569</v>
      </c>
      <c r="E77" s="149">
        <v>0.45940104320007163</v>
      </c>
      <c r="F77" s="148">
        <v>4392</v>
      </c>
      <c r="G77" s="78">
        <v>33723.752999999997</v>
      </c>
      <c r="H77" s="78">
        <v>7678.4501366120212</v>
      </c>
      <c r="I77" s="149">
        <v>0.44471779519912868</v>
      </c>
      <c r="J77" s="148">
        <v>4357</v>
      </c>
      <c r="K77" s="78">
        <v>32433.689000000002</v>
      </c>
      <c r="L77" s="78">
        <v>7444.0415423456516</v>
      </c>
      <c r="M77" s="149">
        <v>0.30223629109843159</v>
      </c>
      <c r="N77" s="148">
        <v>4409</v>
      </c>
      <c r="O77" s="78">
        <v>31561.458000000002</v>
      </c>
      <c r="P77" s="78">
        <v>7158.4164209571336</v>
      </c>
      <c r="Q77" s="149">
        <v>0.25242859027615261</v>
      </c>
      <c r="R77" s="148">
        <v>4419</v>
      </c>
      <c r="S77" s="78">
        <v>32016.678</v>
      </c>
      <c r="T77" s="78">
        <v>7245.2315003394433</v>
      </c>
      <c r="U77" s="149">
        <v>0.26362221183596879</v>
      </c>
      <c r="V77" s="148">
        <v>4419</v>
      </c>
      <c r="W77" s="78">
        <v>31060.996999999999</v>
      </c>
      <c r="X77" s="78">
        <v>7028.965150486536</v>
      </c>
      <c r="Y77" s="149">
        <v>0.26554272710563664</v>
      </c>
      <c r="Z77" s="148">
        <v>4597</v>
      </c>
      <c r="AA77" s="78">
        <v>27150.260000000002</v>
      </c>
      <c r="AB77" s="78">
        <v>5906.0822275397004</v>
      </c>
      <c r="AC77" s="149">
        <v>0.3107158900135763</v>
      </c>
      <c r="AD77" s="148">
        <v>5025.5</v>
      </c>
      <c r="AE77" s="78">
        <v>33067.100000000006</v>
      </c>
      <c r="AF77" s="78">
        <v>6579.862700228834</v>
      </c>
      <c r="AG77" s="149">
        <v>0.25902737161710587</v>
      </c>
      <c r="AH77" s="148">
        <v>5362.5</v>
      </c>
      <c r="AI77" s="78">
        <v>34317.40800000001</v>
      </c>
      <c r="AJ77" s="78">
        <v>6399.5166433566455</v>
      </c>
      <c r="AK77" s="149">
        <v>0.30312809172534233</v>
      </c>
      <c r="AL77" s="148">
        <v>5373.8</v>
      </c>
      <c r="AM77" s="78">
        <v>37524.094999999987</v>
      </c>
      <c r="AN77" s="78">
        <v>6982.7859242993754</v>
      </c>
      <c r="AO77" s="149">
        <v>0.34345258746413493</v>
      </c>
      <c r="AP77" s="148">
        <v>5395.3</v>
      </c>
      <c r="AQ77" s="78">
        <v>38909.405000000006</v>
      </c>
      <c r="AR77" s="78">
        <v>7211.7222397271707</v>
      </c>
      <c r="AS77" s="149">
        <v>0.41306732652426831</v>
      </c>
      <c r="AT77" s="148">
        <v>5467.6500000000005</v>
      </c>
      <c r="AU77" s="78">
        <v>38649.048999999999</v>
      </c>
      <c r="AV77" s="78">
        <v>7068.6764880707433</v>
      </c>
      <c r="AW77" s="149">
        <v>0.45364053899489237</v>
      </c>
      <c r="AX77" s="148">
        <v>5484.6500000000005</v>
      </c>
      <c r="AY77" s="78">
        <v>39373.444999999992</v>
      </c>
      <c r="AZ77" s="78">
        <v>7178.8436819122435</v>
      </c>
      <c r="BA77" s="149">
        <v>0.44838011736082567</v>
      </c>
      <c r="BB77" s="148">
        <v>5531.6500000000005</v>
      </c>
      <c r="BC77" s="78">
        <v>39325.254999999997</v>
      </c>
      <c r="BD77" s="78">
        <v>7109.1365144215542</v>
      </c>
      <c r="BE77" s="149">
        <v>0.44660521616452326</v>
      </c>
      <c r="BF77" s="148">
        <v>5694.6500000000005</v>
      </c>
      <c r="BG77" s="78">
        <v>40667.283000000003</v>
      </c>
      <c r="BH77" s="78">
        <v>7141.3138647678079</v>
      </c>
      <c r="BI77" s="149">
        <v>0.51919165339863016</v>
      </c>
      <c r="BJ77" s="148">
        <v>5672.85</v>
      </c>
      <c r="BK77" s="78">
        <v>39389.407999999996</v>
      </c>
      <c r="BL77" s="78">
        <v>6943.4954211727782</v>
      </c>
      <c r="BM77" s="149">
        <v>0.49930065996422207</v>
      </c>
    </row>
    <row r="78" spans="1:65">
      <c r="A78" s="143" t="s">
        <v>15</v>
      </c>
      <c r="B78" s="148">
        <v>112</v>
      </c>
      <c r="C78" s="78">
        <v>76.3</v>
      </c>
      <c r="D78" s="78">
        <v>681.25</v>
      </c>
      <c r="E78" s="149">
        <v>1.5474967234600265</v>
      </c>
      <c r="F78" s="148">
        <v>158</v>
      </c>
      <c r="G78" s="78">
        <v>111.85200000000002</v>
      </c>
      <c r="H78" s="78">
        <v>707.92405063291153</v>
      </c>
      <c r="I78" s="149">
        <v>1.5147426957050387</v>
      </c>
      <c r="J78" s="148">
        <v>112</v>
      </c>
      <c r="K78" s="78">
        <v>79.499999999999986</v>
      </c>
      <c r="L78" s="78">
        <v>709.82142857142844</v>
      </c>
      <c r="M78" s="149">
        <v>1.0373584905660378</v>
      </c>
      <c r="N78" s="148">
        <v>182</v>
      </c>
      <c r="O78" s="78">
        <v>120.25000000000001</v>
      </c>
      <c r="P78" s="78">
        <v>660.71428571428578</v>
      </c>
      <c r="Q78" s="149">
        <v>0.90889397089397062</v>
      </c>
      <c r="R78" s="148">
        <v>153</v>
      </c>
      <c r="S78" s="78">
        <v>116.05</v>
      </c>
      <c r="T78" s="78">
        <v>758.49673202614372</v>
      </c>
      <c r="U78" s="149">
        <v>1.4797716501507974</v>
      </c>
      <c r="V78" s="148">
        <v>176</v>
      </c>
      <c r="W78" s="78">
        <v>116.69999999999999</v>
      </c>
      <c r="X78" s="78">
        <v>663.06818181818176</v>
      </c>
      <c r="Y78" s="149">
        <v>1.9362467866323909</v>
      </c>
      <c r="Z78" s="148">
        <v>168</v>
      </c>
      <c r="AA78" s="78">
        <v>108.26000000000002</v>
      </c>
      <c r="AB78" s="78">
        <v>644.40476190476204</v>
      </c>
      <c r="AC78" s="149">
        <v>1.7051727323111026</v>
      </c>
      <c r="AD78" s="148">
        <v>90.5</v>
      </c>
      <c r="AE78" s="78">
        <v>77.399999999999991</v>
      </c>
      <c r="AF78" s="78">
        <v>855.24861878453032</v>
      </c>
      <c r="AG78" s="149">
        <v>1.7709366925064602</v>
      </c>
      <c r="AH78" s="148">
        <v>197</v>
      </c>
      <c r="AI78" s="78">
        <v>177.05</v>
      </c>
      <c r="AJ78" s="78">
        <v>898.73096446700515</v>
      </c>
      <c r="AK78" s="149">
        <v>1.8836825755436315</v>
      </c>
      <c r="AL78" s="148">
        <v>150.5</v>
      </c>
      <c r="AM78" s="78">
        <v>140.51999999999998</v>
      </c>
      <c r="AN78" s="78">
        <v>933.68770764119586</v>
      </c>
      <c r="AO78" s="149">
        <v>1.9481390549387989</v>
      </c>
      <c r="AP78" s="148">
        <v>168</v>
      </c>
      <c r="AQ78" s="78">
        <v>151</v>
      </c>
      <c r="AR78" s="78">
        <v>898.80952380952385</v>
      </c>
      <c r="AS78" s="149">
        <v>2.228874172185431</v>
      </c>
      <c r="AT78" s="148">
        <v>188</v>
      </c>
      <c r="AU78" s="78">
        <v>194.9</v>
      </c>
      <c r="AV78" s="78">
        <v>1036.7021276595744</v>
      </c>
      <c r="AW78" s="149">
        <v>2.1608004104669063</v>
      </c>
      <c r="AX78" s="148">
        <v>222</v>
      </c>
      <c r="AY78" s="78">
        <v>227.25</v>
      </c>
      <c r="AZ78" s="78">
        <v>1023.6486486486486</v>
      </c>
      <c r="BA78" s="149">
        <v>4.1260286028602859</v>
      </c>
      <c r="BB78" s="148">
        <v>142</v>
      </c>
      <c r="BC78" s="78">
        <v>132.79999999999998</v>
      </c>
      <c r="BD78" s="78">
        <v>935.21126760563368</v>
      </c>
      <c r="BE78" s="149">
        <v>4.2016189759036147</v>
      </c>
      <c r="BF78" s="148">
        <v>151</v>
      </c>
      <c r="BG78" s="78">
        <v>141.05000000000001</v>
      </c>
      <c r="BH78" s="78">
        <v>934.10596026490077</v>
      </c>
      <c r="BI78" s="149">
        <v>2.8481389578163765</v>
      </c>
      <c r="BJ78" s="148">
        <v>203</v>
      </c>
      <c r="BK78" s="78">
        <v>189.839</v>
      </c>
      <c r="BL78" s="78">
        <v>935.16748768472905</v>
      </c>
      <c r="BM78" s="149">
        <v>3.1862262232734055</v>
      </c>
    </row>
    <row r="79" spans="1:65">
      <c r="A79" s="143" t="s">
        <v>14</v>
      </c>
      <c r="B79" s="148"/>
      <c r="C79" s="78"/>
      <c r="D79" s="78"/>
      <c r="E79" s="149"/>
      <c r="F79" s="148">
        <v>7.25</v>
      </c>
      <c r="G79" s="78">
        <v>30.200000000000003</v>
      </c>
      <c r="H79" s="78">
        <v>4165.5172413793107</v>
      </c>
      <c r="I79" s="149">
        <v>0.64167218543046345</v>
      </c>
      <c r="J79" s="148">
        <v>12.4</v>
      </c>
      <c r="K79" s="78">
        <v>49.4</v>
      </c>
      <c r="L79" s="78">
        <v>3983.8709677419351</v>
      </c>
      <c r="M79" s="149">
        <v>0.52464372469635634</v>
      </c>
      <c r="N79" s="148">
        <v>16.25</v>
      </c>
      <c r="O79" s="78">
        <v>69.140000000000015</v>
      </c>
      <c r="P79" s="78">
        <v>4254.7692307692314</v>
      </c>
      <c r="Q79" s="149">
        <v>0.52427972230257447</v>
      </c>
      <c r="R79" s="148">
        <v>18.3</v>
      </c>
      <c r="S79" s="78">
        <v>79.509999999999991</v>
      </c>
      <c r="T79" s="78">
        <v>4344.8087431693984</v>
      </c>
      <c r="U79" s="149">
        <v>0.4503031065274809</v>
      </c>
      <c r="V79" s="148">
        <v>19.75</v>
      </c>
      <c r="W79" s="78">
        <v>88.6</v>
      </c>
      <c r="X79" s="78">
        <v>4486.0759493670885</v>
      </c>
      <c r="Y79" s="149">
        <v>0.44345372460496618</v>
      </c>
      <c r="Z79" s="148">
        <v>19.5</v>
      </c>
      <c r="AA79" s="78">
        <v>83.9</v>
      </c>
      <c r="AB79" s="78">
        <v>4302.5641025641035</v>
      </c>
      <c r="AC79" s="149">
        <v>0.42295589988081045</v>
      </c>
      <c r="AD79" s="148">
        <v>18.8</v>
      </c>
      <c r="AE79" s="78">
        <v>74.7</v>
      </c>
      <c r="AF79" s="78">
        <v>3973.4042553191489</v>
      </c>
      <c r="AG79" s="149">
        <v>0.40460508701472558</v>
      </c>
      <c r="AH79" s="148">
        <v>26.5</v>
      </c>
      <c r="AI79" s="78">
        <v>104.5</v>
      </c>
      <c r="AJ79" s="78">
        <v>3943.3962264150941</v>
      </c>
      <c r="AK79" s="149">
        <v>0.35669856459330151</v>
      </c>
      <c r="AL79" s="148">
        <v>28</v>
      </c>
      <c r="AM79" s="78">
        <v>115.4</v>
      </c>
      <c r="AN79" s="78">
        <v>4121.4285714285716</v>
      </c>
      <c r="AO79" s="149">
        <v>0.39128249566724432</v>
      </c>
      <c r="AP79" s="148">
        <v>19.7</v>
      </c>
      <c r="AQ79" s="78">
        <v>77.5</v>
      </c>
      <c r="AR79" s="78">
        <v>3934.0101522842642</v>
      </c>
      <c r="AS79" s="149">
        <v>0.39668387096774194</v>
      </c>
      <c r="AT79" s="148">
        <v>19</v>
      </c>
      <c r="AU79" s="78">
        <v>77</v>
      </c>
      <c r="AV79" s="78">
        <v>4052.6315789473683</v>
      </c>
      <c r="AW79" s="149">
        <v>0.41870129870129863</v>
      </c>
      <c r="AX79" s="148">
        <v>11.5</v>
      </c>
      <c r="AY79" s="78">
        <v>48.5</v>
      </c>
      <c r="AZ79" s="78">
        <v>4217.391304347826</v>
      </c>
      <c r="BA79" s="149">
        <v>0.47381443298969078</v>
      </c>
      <c r="BB79" s="148">
        <v>19</v>
      </c>
      <c r="BC79" s="78">
        <v>76.5</v>
      </c>
      <c r="BD79" s="78">
        <v>4026.3157894736842</v>
      </c>
      <c r="BE79" s="149">
        <v>0.53790849673202612</v>
      </c>
      <c r="BF79" s="148">
        <v>20</v>
      </c>
      <c r="BG79" s="78">
        <v>78.5</v>
      </c>
      <c r="BH79" s="78">
        <v>3925</v>
      </c>
      <c r="BI79" s="149">
        <v>0.62700636942675159</v>
      </c>
      <c r="BJ79" s="148">
        <v>16</v>
      </c>
      <c r="BK79" s="78">
        <v>55.5</v>
      </c>
      <c r="BL79" s="78">
        <v>3468.75</v>
      </c>
      <c r="BM79" s="149">
        <v>0.66972972972972977</v>
      </c>
    </row>
    <row r="80" spans="1:65">
      <c r="A80" s="143" t="s">
        <v>13</v>
      </c>
      <c r="B80" s="148">
        <v>4541</v>
      </c>
      <c r="C80" s="78">
        <v>155668.5</v>
      </c>
      <c r="D80" s="78">
        <v>34280.665051750715</v>
      </c>
      <c r="E80" s="149">
        <v>1.5194082296675305E-2</v>
      </c>
      <c r="F80" s="148">
        <v>6775</v>
      </c>
      <c r="G80" s="78">
        <v>229879.54699999999</v>
      </c>
      <c r="H80" s="78">
        <v>33930.560442804424</v>
      </c>
      <c r="I80" s="149">
        <v>1.3925731896452711E-2</v>
      </c>
      <c r="J80" s="148">
        <v>6856</v>
      </c>
      <c r="K80" s="78">
        <v>256323.875</v>
      </c>
      <c r="L80" s="78">
        <v>37386.796236872811</v>
      </c>
      <c r="M80" s="149">
        <v>1.4563923278703551E-2</v>
      </c>
      <c r="N80" s="148">
        <v>8268</v>
      </c>
      <c r="O80" s="78">
        <v>323087.19199999998</v>
      </c>
      <c r="P80" s="78">
        <v>39076.825350749881</v>
      </c>
      <c r="Q80" s="149">
        <v>1.3482440275750704E-2</v>
      </c>
      <c r="R80" s="148">
        <v>13218</v>
      </c>
      <c r="S80" s="78">
        <v>521072</v>
      </c>
      <c r="T80" s="78">
        <v>39421.395067332429</v>
      </c>
      <c r="U80" s="149">
        <v>1.2299989252924736E-2</v>
      </c>
      <c r="V80" s="148">
        <v>13186.7</v>
      </c>
      <c r="W80" s="78">
        <v>608019.72</v>
      </c>
      <c r="X80" s="78">
        <v>46108.557865121671</v>
      </c>
      <c r="Y80" s="149">
        <v>1.187531573811455E-2</v>
      </c>
      <c r="Z80" s="148">
        <v>12695</v>
      </c>
      <c r="AA80" s="78">
        <v>493685.43599999999</v>
      </c>
      <c r="AB80" s="78">
        <v>38888.179283182355</v>
      </c>
      <c r="AC80" s="149">
        <v>1.4701320984482113E-2</v>
      </c>
      <c r="AD80" s="148">
        <v>23029</v>
      </c>
      <c r="AE80" s="78">
        <v>797252.65</v>
      </c>
      <c r="AF80" s="78">
        <v>34619.508011637503</v>
      </c>
      <c r="AG80" s="149">
        <v>1.68927907608711E-2</v>
      </c>
      <c r="AH80" s="148">
        <v>23437</v>
      </c>
      <c r="AI80" s="78">
        <v>897351</v>
      </c>
      <c r="AJ80" s="78">
        <v>38287.792806246536</v>
      </c>
      <c r="AK80" s="149">
        <v>1.6175622471028619E-2</v>
      </c>
      <c r="AL80" s="148">
        <v>23791.8</v>
      </c>
      <c r="AM80" s="78">
        <v>922984.3</v>
      </c>
      <c r="AN80" s="78">
        <v>38794.219016635987</v>
      </c>
      <c r="AO80" s="149">
        <v>1.4006315167007712E-2</v>
      </c>
      <c r="AP80" s="148">
        <v>23697</v>
      </c>
      <c r="AQ80" s="78">
        <v>928556.59399999992</v>
      </c>
      <c r="AR80" s="78">
        <v>39184.563193653201</v>
      </c>
      <c r="AS80" s="149">
        <v>1.2760148079891837E-2</v>
      </c>
      <c r="AT80" s="148">
        <v>24121</v>
      </c>
      <c r="AU80" s="78">
        <v>1005660.829</v>
      </c>
      <c r="AV80" s="78">
        <v>41692.33568260022</v>
      </c>
      <c r="AW80" s="149">
        <v>1.5193260818553767E-2</v>
      </c>
      <c r="AX80" s="148">
        <v>25081</v>
      </c>
      <c r="AY80" s="78">
        <v>1052183.6170000001</v>
      </c>
      <c r="AZ80" s="78">
        <v>41951.422072485155</v>
      </c>
      <c r="BA80" s="149">
        <v>1.7020444759500562E-2</v>
      </c>
      <c r="BB80" s="148">
        <v>24121</v>
      </c>
      <c r="BC80" s="78">
        <v>1027310.2170000001</v>
      </c>
      <c r="BD80" s="78">
        <v>42589.868454873344</v>
      </c>
      <c r="BE80" s="149">
        <v>1.624744679240351E-2</v>
      </c>
      <c r="BF80" s="148">
        <v>24186</v>
      </c>
      <c r="BG80" s="78">
        <v>917892.86999999988</v>
      </c>
      <c r="BH80" s="78">
        <v>37951.412800793842</v>
      </c>
      <c r="BI80" s="149">
        <v>1.7025351117500236E-2</v>
      </c>
      <c r="BJ80" s="148">
        <v>23341.5</v>
      </c>
      <c r="BK80" s="78">
        <v>980592.48900000006</v>
      </c>
      <c r="BL80" s="78">
        <v>42010.688644688649</v>
      </c>
      <c r="BM80" s="149">
        <v>1.8324675613541237E-2</v>
      </c>
    </row>
    <row r="81" spans="1:65">
      <c r="A81" s="143" t="s">
        <v>375</v>
      </c>
      <c r="B81" s="148">
        <v>3</v>
      </c>
      <c r="C81" s="78">
        <v>36</v>
      </c>
      <c r="D81" s="78">
        <v>12000</v>
      </c>
      <c r="E81" s="149">
        <v>0.5377777777777778</v>
      </c>
      <c r="F81" s="148">
        <v>2</v>
      </c>
      <c r="G81" s="78">
        <v>22</v>
      </c>
      <c r="H81" s="78">
        <v>11000</v>
      </c>
      <c r="I81" s="149">
        <v>0.54545454545454541</v>
      </c>
      <c r="J81" s="148">
        <v>20</v>
      </c>
      <c r="K81" s="78">
        <v>210</v>
      </c>
      <c r="L81" s="78">
        <v>10500</v>
      </c>
      <c r="M81" s="149">
        <v>0.30238095238095236</v>
      </c>
      <c r="N81" s="148">
        <v>15</v>
      </c>
      <c r="O81" s="78">
        <v>165</v>
      </c>
      <c r="P81" s="78">
        <v>11000</v>
      </c>
      <c r="Q81" s="149">
        <v>0.41666666666666669</v>
      </c>
      <c r="R81" s="148">
        <v>20</v>
      </c>
      <c r="S81" s="78">
        <v>205</v>
      </c>
      <c r="T81" s="78">
        <v>10250</v>
      </c>
      <c r="U81" s="149">
        <v>0.42439024390243901</v>
      </c>
      <c r="V81" s="148">
        <v>20</v>
      </c>
      <c r="W81" s="78">
        <v>210</v>
      </c>
      <c r="X81" s="78">
        <v>10500</v>
      </c>
      <c r="Y81" s="149">
        <v>0.27500000000000002</v>
      </c>
      <c r="Z81" s="148"/>
      <c r="AA81" s="78"/>
      <c r="AB81" s="78"/>
      <c r="AC81" s="149"/>
      <c r="AD81" s="148"/>
      <c r="AE81" s="78"/>
      <c r="AF81" s="78"/>
      <c r="AG81" s="149"/>
      <c r="AH81" s="148">
        <v>11</v>
      </c>
      <c r="AI81" s="78">
        <v>118</v>
      </c>
      <c r="AJ81" s="78">
        <v>10727.272727272726</v>
      </c>
      <c r="AK81" s="149">
        <v>0.5</v>
      </c>
      <c r="AL81" s="148"/>
      <c r="AM81" s="78"/>
      <c r="AN81" s="78"/>
      <c r="AO81" s="149"/>
      <c r="AP81" s="148"/>
      <c r="AQ81" s="78"/>
      <c r="AR81" s="78"/>
      <c r="AS81" s="149"/>
      <c r="AT81" s="148"/>
      <c r="AU81" s="78"/>
      <c r="AV81" s="78"/>
      <c r="AW81" s="149"/>
      <c r="AX81" s="148"/>
      <c r="AY81" s="78"/>
      <c r="AZ81" s="78"/>
      <c r="BA81" s="149"/>
      <c r="BB81" s="148"/>
      <c r="BC81" s="78"/>
      <c r="BD81" s="78"/>
      <c r="BE81" s="149"/>
      <c r="BF81" s="148"/>
      <c r="BG81" s="78"/>
      <c r="BH81" s="78"/>
      <c r="BI81" s="149"/>
      <c r="BJ81" s="148"/>
      <c r="BK81" s="78"/>
      <c r="BL81" s="78"/>
      <c r="BM81" s="149"/>
    </row>
    <row r="82" spans="1:65">
      <c r="A82" s="143" t="s">
        <v>12</v>
      </c>
      <c r="B82" s="148">
        <v>122</v>
      </c>
      <c r="C82" s="78">
        <v>1220</v>
      </c>
      <c r="D82" s="78">
        <v>10000</v>
      </c>
      <c r="E82" s="149">
        <v>0.17540983606557378</v>
      </c>
      <c r="F82" s="148">
        <v>600</v>
      </c>
      <c r="G82" s="78">
        <v>6040</v>
      </c>
      <c r="H82" s="78">
        <v>10066.666666666666</v>
      </c>
      <c r="I82" s="149">
        <v>0.20016556291390727</v>
      </c>
      <c r="J82" s="148">
        <v>117</v>
      </c>
      <c r="K82" s="78">
        <v>1180</v>
      </c>
      <c r="L82" s="78">
        <v>10085.470085470086</v>
      </c>
      <c r="M82" s="149">
        <v>0.2016949152542373</v>
      </c>
      <c r="N82" s="148">
        <v>117</v>
      </c>
      <c r="O82" s="78">
        <v>1266</v>
      </c>
      <c r="P82" s="78">
        <v>10820.51282051282</v>
      </c>
      <c r="Q82" s="149">
        <v>0.1924960505529226</v>
      </c>
      <c r="R82" s="148">
        <v>15</v>
      </c>
      <c r="S82" s="78">
        <v>230</v>
      </c>
      <c r="T82" s="78">
        <v>15333.333333333334</v>
      </c>
      <c r="U82" s="149">
        <v>0.26630434782608697</v>
      </c>
      <c r="V82" s="148">
        <v>44</v>
      </c>
      <c r="W82" s="78">
        <v>440</v>
      </c>
      <c r="X82" s="78">
        <v>10000</v>
      </c>
      <c r="Y82" s="149">
        <v>0.14113636363636364</v>
      </c>
      <c r="Z82" s="148">
        <v>129</v>
      </c>
      <c r="AA82" s="78">
        <v>1032</v>
      </c>
      <c r="AB82" s="78">
        <v>8000</v>
      </c>
      <c r="AC82" s="149">
        <v>0.10310077519379844</v>
      </c>
      <c r="AD82" s="148"/>
      <c r="AE82" s="78"/>
      <c r="AF82" s="78"/>
      <c r="AG82" s="149"/>
      <c r="AH82" s="148">
        <v>16</v>
      </c>
      <c r="AI82" s="78">
        <v>248</v>
      </c>
      <c r="AJ82" s="78">
        <v>15500</v>
      </c>
      <c r="AK82" s="149">
        <v>3.0000000000000006E-2</v>
      </c>
      <c r="AL82" s="148">
        <v>73</v>
      </c>
      <c r="AM82" s="78">
        <v>1242.5</v>
      </c>
      <c r="AN82" s="78">
        <v>17020.547945205479</v>
      </c>
      <c r="AO82" s="149">
        <v>2.9653923541247483E-2</v>
      </c>
      <c r="AP82" s="148">
        <v>17</v>
      </c>
      <c r="AQ82" s="78">
        <v>263.60000000000002</v>
      </c>
      <c r="AR82" s="78">
        <v>15505.882352941178</v>
      </c>
      <c r="AS82" s="149">
        <v>3.1138088012139596E-2</v>
      </c>
      <c r="AT82" s="148">
        <v>12.5</v>
      </c>
      <c r="AU82" s="78">
        <v>257.85000000000002</v>
      </c>
      <c r="AV82" s="78">
        <v>20628</v>
      </c>
      <c r="AW82" s="149">
        <v>4.0548768663951906E-2</v>
      </c>
      <c r="AX82" s="148"/>
      <c r="AY82" s="78"/>
      <c r="AZ82" s="78"/>
      <c r="BA82" s="149"/>
      <c r="BB82" s="148">
        <v>0.63</v>
      </c>
      <c r="BC82" s="78">
        <v>12.34</v>
      </c>
      <c r="BD82" s="78">
        <v>19587.301587301587</v>
      </c>
      <c r="BE82" s="149">
        <v>0.1</v>
      </c>
      <c r="BF82" s="148">
        <v>1.33</v>
      </c>
      <c r="BG82" s="78">
        <v>18.399999999999999</v>
      </c>
      <c r="BH82" s="78">
        <v>13834.586466165412</v>
      </c>
      <c r="BI82" s="149">
        <v>0.11334239130434784</v>
      </c>
      <c r="BJ82" s="148">
        <v>0.27</v>
      </c>
      <c r="BK82" s="78">
        <v>4.3</v>
      </c>
      <c r="BL82" s="78">
        <v>15925.925925925923</v>
      </c>
      <c r="BM82" s="149">
        <v>0.11</v>
      </c>
    </row>
    <row r="83" spans="1:65">
      <c r="A83" s="143" t="s">
        <v>11</v>
      </c>
      <c r="B83" s="148">
        <v>289</v>
      </c>
      <c r="C83" s="78">
        <v>565.25</v>
      </c>
      <c r="D83" s="78">
        <v>1955.8823529411764</v>
      </c>
      <c r="E83" s="149">
        <v>0.89825740822644851</v>
      </c>
      <c r="F83" s="148">
        <v>208</v>
      </c>
      <c r="G83" s="78">
        <v>426.96999999999997</v>
      </c>
      <c r="H83" s="78">
        <v>2052.7403846153843</v>
      </c>
      <c r="I83" s="149">
        <v>1.0202801133569104</v>
      </c>
      <c r="J83" s="148">
        <v>55</v>
      </c>
      <c r="K83" s="78">
        <v>105.64999999999999</v>
      </c>
      <c r="L83" s="78">
        <v>1920.9090909090908</v>
      </c>
      <c r="M83" s="149">
        <v>0.937576904874586</v>
      </c>
      <c r="N83" s="148">
        <v>301</v>
      </c>
      <c r="O83" s="78">
        <v>632.28899999999999</v>
      </c>
      <c r="P83" s="78">
        <v>2100.6279069767443</v>
      </c>
      <c r="Q83" s="149">
        <v>1.0598828067545065</v>
      </c>
      <c r="R83" s="148">
        <v>304.5</v>
      </c>
      <c r="S83" s="78">
        <v>606.80000000000007</v>
      </c>
      <c r="T83" s="78">
        <v>1992.7750410509034</v>
      </c>
      <c r="U83" s="149">
        <v>1.1267468688200395</v>
      </c>
      <c r="V83" s="148">
        <v>281</v>
      </c>
      <c r="W83" s="78">
        <v>567.28</v>
      </c>
      <c r="X83" s="78">
        <v>2018.7900355871884</v>
      </c>
      <c r="Y83" s="149">
        <v>1.3209649555774927</v>
      </c>
      <c r="Z83" s="148">
        <v>87.8</v>
      </c>
      <c r="AA83" s="78">
        <v>183.45</v>
      </c>
      <c r="AB83" s="78">
        <v>2089.4077448747153</v>
      </c>
      <c r="AC83" s="149">
        <v>1.1213954756064324</v>
      </c>
      <c r="AD83" s="148">
        <v>465</v>
      </c>
      <c r="AE83" s="78">
        <v>738.8</v>
      </c>
      <c r="AF83" s="78">
        <v>1588.817204301075</v>
      </c>
      <c r="AG83" s="149">
        <v>0.83059014618299953</v>
      </c>
      <c r="AH83" s="148">
        <v>184</v>
      </c>
      <c r="AI83" s="78">
        <v>372.65000000000003</v>
      </c>
      <c r="AJ83" s="78">
        <v>2025.2717391304352</v>
      </c>
      <c r="AK83" s="149">
        <v>1.6029880584999325</v>
      </c>
      <c r="AL83" s="148">
        <v>147</v>
      </c>
      <c r="AM83" s="78">
        <v>314.06</v>
      </c>
      <c r="AN83" s="78">
        <v>2136.4625850340135</v>
      </c>
      <c r="AO83" s="149">
        <v>1.6666019231993887</v>
      </c>
      <c r="AP83" s="148">
        <v>207</v>
      </c>
      <c r="AQ83" s="78">
        <v>447.19800000000009</v>
      </c>
      <c r="AR83" s="78">
        <v>2160.3768115942034</v>
      </c>
      <c r="AS83" s="149">
        <v>1.610780571469461</v>
      </c>
      <c r="AT83" s="148">
        <v>237</v>
      </c>
      <c r="AU83" s="78">
        <v>516.30899999999997</v>
      </c>
      <c r="AV83" s="78">
        <v>2178.5189873417717</v>
      </c>
      <c r="AW83" s="149">
        <v>1.6894811440435864</v>
      </c>
      <c r="AX83" s="148">
        <v>248</v>
      </c>
      <c r="AY83" s="78">
        <v>546.00400000000002</v>
      </c>
      <c r="AZ83" s="78">
        <v>2201.6290322580649</v>
      </c>
      <c r="BA83" s="149">
        <v>1.6663929018835024</v>
      </c>
      <c r="BB83" s="148">
        <v>711</v>
      </c>
      <c r="BC83" s="78">
        <v>1473.7969999999998</v>
      </c>
      <c r="BD83" s="78">
        <v>2072.850914205344</v>
      </c>
      <c r="BE83" s="149">
        <v>1.6627502430796106</v>
      </c>
      <c r="BF83" s="148">
        <v>679</v>
      </c>
      <c r="BG83" s="78">
        <v>1482.61</v>
      </c>
      <c r="BH83" s="78">
        <v>2183.5198821796762</v>
      </c>
      <c r="BI83" s="149">
        <v>1.8114116321891802</v>
      </c>
      <c r="BJ83" s="148">
        <v>168</v>
      </c>
      <c r="BK83" s="78">
        <v>377.92999999999995</v>
      </c>
      <c r="BL83" s="78">
        <v>2249.583333333333</v>
      </c>
      <c r="BM83" s="149">
        <v>1.6868891064482845</v>
      </c>
    </row>
    <row r="84" spans="1:65">
      <c r="A84" s="143" t="s">
        <v>10</v>
      </c>
      <c r="B84" s="148">
        <v>89</v>
      </c>
      <c r="C84" s="78">
        <v>628.4</v>
      </c>
      <c r="D84" s="78">
        <v>7060.6741573033705</v>
      </c>
      <c r="E84" s="149">
        <v>0.73150859325270545</v>
      </c>
      <c r="F84" s="148">
        <v>32</v>
      </c>
      <c r="G84" s="78">
        <v>185.2</v>
      </c>
      <c r="H84" s="78">
        <v>5787.5</v>
      </c>
      <c r="I84" s="149">
        <v>1.066306695464363</v>
      </c>
      <c r="J84" s="148">
        <v>217</v>
      </c>
      <c r="K84" s="78">
        <v>2077</v>
      </c>
      <c r="L84" s="78">
        <v>9571.4285714285706</v>
      </c>
      <c r="M84" s="149">
        <v>0.54837506018295623</v>
      </c>
      <c r="N84" s="148">
        <v>306</v>
      </c>
      <c r="O84" s="78">
        <v>3061.58</v>
      </c>
      <c r="P84" s="78">
        <v>10005.16339869281</v>
      </c>
      <c r="Q84" s="149">
        <v>0.62218527688317793</v>
      </c>
      <c r="R84" s="148">
        <v>208</v>
      </c>
      <c r="S84" s="78">
        <v>2375.3000000000002</v>
      </c>
      <c r="T84" s="78">
        <v>11419.711538461539</v>
      </c>
      <c r="U84" s="149">
        <v>0.50006314991790501</v>
      </c>
      <c r="V84" s="148">
        <v>224.5</v>
      </c>
      <c r="W84" s="78">
        <v>2495.36</v>
      </c>
      <c r="X84" s="78">
        <v>11115.189309576837</v>
      </c>
      <c r="Y84" s="149">
        <v>0.68979826558091817</v>
      </c>
      <c r="Z84" s="148">
        <v>252</v>
      </c>
      <c r="AA84" s="78">
        <v>4704.8779999999997</v>
      </c>
      <c r="AB84" s="78">
        <v>18670.150793650791</v>
      </c>
      <c r="AC84" s="149">
        <v>0.45567459985147329</v>
      </c>
      <c r="AD84" s="148">
        <v>124</v>
      </c>
      <c r="AE84" s="78">
        <v>2256.9670000000001</v>
      </c>
      <c r="AF84" s="78">
        <v>18201.346774193549</v>
      </c>
      <c r="AG84" s="149">
        <v>0.53816227707361242</v>
      </c>
      <c r="AH84" s="148">
        <v>80</v>
      </c>
      <c r="AI84" s="78">
        <v>2000</v>
      </c>
      <c r="AJ84" s="78">
        <v>25000</v>
      </c>
      <c r="AK84" s="149">
        <v>0.3</v>
      </c>
      <c r="AL84" s="148">
        <v>35</v>
      </c>
      <c r="AM84" s="78">
        <v>875</v>
      </c>
      <c r="AN84" s="78">
        <v>25000</v>
      </c>
      <c r="AO84" s="149">
        <v>0.4</v>
      </c>
      <c r="AP84" s="148">
        <v>20</v>
      </c>
      <c r="AQ84" s="78">
        <v>500</v>
      </c>
      <c r="AR84" s="78">
        <v>25000</v>
      </c>
      <c r="AS84" s="149">
        <v>0.42499999999999999</v>
      </c>
      <c r="AT84" s="148">
        <v>8</v>
      </c>
      <c r="AU84" s="78">
        <v>200</v>
      </c>
      <c r="AV84" s="78">
        <v>25000</v>
      </c>
      <c r="AW84" s="149">
        <v>0.36249999999999999</v>
      </c>
      <c r="AX84" s="148">
        <v>60</v>
      </c>
      <c r="AY84" s="78">
        <v>1880</v>
      </c>
      <c r="AZ84" s="78">
        <v>31333.333333333332</v>
      </c>
      <c r="BA84" s="149">
        <v>0.41223404255319152</v>
      </c>
      <c r="BB84" s="148">
        <v>28</v>
      </c>
      <c r="BC84" s="78">
        <v>700</v>
      </c>
      <c r="BD84" s="78">
        <v>25000</v>
      </c>
      <c r="BE84" s="149">
        <v>0.4</v>
      </c>
      <c r="BF84" s="148">
        <v>5</v>
      </c>
      <c r="BG84" s="78">
        <v>103</v>
      </c>
      <c r="BH84" s="78">
        <v>20600</v>
      </c>
      <c r="BI84" s="149">
        <v>0.46019417475728153</v>
      </c>
      <c r="BJ84" s="148">
        <v>30</v>
      </c>
      <c r="BK84" s="78">
        <v>750</v>
      </c>
      <c r="BL84" s="78">
        <v>25000</v>
      </c>
      <c r="BM84" s="149">
        <v>0.4</v>
      </c>
    </row>
    <row r="85" spans="1:65">
      <c r="A85" s="143" t="s">
        <v>9</v>
      </c>
      <c r="B85" s="148"/>
      <c r="C85" s="78"/>
      <c r="D85" s="78"/>
      <c r="E85" s="149"/>
      <c r="F85" s="148"/>
      <c r="G85" s="78"/>
      <c r="H85" s="78"/>
      <c r="I85" s="149"/>
      <c r="J85" s="148"/>
      <c r="K85" s="78"/>
      <c r="L85" s="78"/>
      <c r="M85" s="149"/>
      <c r="N85" s="148"/>
      <c r="O85" s="78"/>
      <c r="P85" s="78"/>
      <c r="Q85" s="149"/>
      <c r="R85" s="148"/>
      <c r="S85" s="78"/>
      <c r="T85" s="78"/>
      <c r="U85" s="149"/>
      <c r="V85" s="148"/>
      <c r="W85" s="78"/>
      <c r="X85" s="78"/>
      <c r="Y85" s="149"/>
      <c r="Z85" s="148"/>
      <c r="AA85" s="78"/>
      <c r="AB85" s="78"/>
      <c r="AC85" s="149"/>
      <c r="AD85" s="148">
        <v>626.70000000000005</v>
      </c>
      <c r="AE85" s="78">
        <v>2427.73</v>
      </c>
      <c r="AF85" s="78">
        <v>3873.8311791925958</v>
      </c>
      <c r="AG85" s="149">
        <v>1.2035980113109777</v>
      </c>
      <c r="AH85" s="148">
        <v>1704.35</v>
      </c>
      <c r="AI85" s="78">
        <v>4203.6099999999997</v>
      </c>
      <c r="AJ85" s="78">
        <v>2466.4006806113766</v>
      </c>
      <c r="AK85" s="149">
        <v>1.2394388870518438</v>
      </c>
      <c r="AL85" s="148">
        <v>1854.8999999999999</v>
      </c>
      <c r="AM85" s="78">
        <v>4366.97</v>
      </c>
      <c r="AN85" s="78">
        <v>2354.288640897084</v>
      </c>
      <c r="AO85" s="149">
        <v>1.7034347385028976</v>
      </c>
      <c r="AP85" s="148">
        <v>823.5</v>
      </c>
      <c r="AQ85" s="78">
        <v>5319.2000000000007</v>
      </c>
      <c r="AR85" s="78">
        <v>6459.25925925926</v>
      </c>
      <c r="AS85" s="149">
        <v>2.4212768837419159</v>
      </c>
      <c r="AT85" s="148">
        <v>1825.5</v>
      </c>
      <c r="AU85" s="78">
        <v>4169.1000000000004</v>
      </c>
      <c r="AV85" s="78">
        <v>2283.8126540673793</v>
      </c>
      <c r="AW85" s="149">
        <v>3.1219594157012307</v>
      </c>
      <c r="AX85" s="148">
        <v>1825.5</v>
      </c>
      <c r="AY85" s="78">
        <v>3514.0199999999995</v>
      </c>
      <c r="AZ85" s="78">
        <v>1924.9630238290877</v>
      </c>
      <c r="BA85" s="149">
        <v>1.3213778521465445</v>
      </c>
      <c r="BB85" s="148">
        <v>1748.3</v>
      </c>
      <c r="BC85" s="78">
        <v>3424.96</v>
      </c>
      <c r="BD85" s="78">
        <v>1959.0230509637934</v>
      </c>
      <c r="BE85" s="149">
        <v>2.1717847799682333</v>
      </c>
      <c r="BF85" s="148">
        <v>1830.3</v>
      </c>
      <c r="BG85" s="78">
        <v>3304.04</v>
      </c>
      <c r="BH85" s="78">
        <v>1805.1904059443807</v>
      </c>
      <c r="BI85" s="149">
        <v>2.7627635258653043</v>
      </c>
      <c r="BJ85" s="148">
        <v>1576.3</v>
      </c>
      <c r="BK85" s="78">
        <v>2751.3999999999996</v>
      </c>
      <c r="BL85" s="78">
        <v>1745.4799213347712</v>
      </c>
      <c r="BM85" s="149">
        <v>2.7715235879915685</v>
      </c>
    </row>
    <row r="86" spans="1:65">
      <c r="A86" s="143" t="s">
        <v>8</v>
      </c>
      <c r="B86" s="148">
        <v>41</v>
      </c>
      <c r="C86" s="78">
        <v>214.68800000000005</v>
      </c>
      <c r="D86" s="78">
        <v>5236.2926829268308</v>
      </c>
      <c r="E86" s="149">
        <v>0.40705465605902508</v>
      </c>
      <c r="F86" s="148">
        <v>26</v>
      </c>
      <c r="G86" s="78">
        <v>140.78699999999998</v>
      </c>
      <c r="H86" s="78">
        <v>5414.8846153846143</v>
      </c>
      <c r="I86" s="149">
        <v>0.52952545334441392</v>
      </c>
      <c r="J86" s="148">
        <v>29.700000000000003</v>
      </c>
      <c r="K86" s="78">
        <v>138.47900000000001</v>
      </c>
      <c r="L86" s="78">
        <v>4662.5925925925931</v>
      </c>
      <c r="M86" s="149">
        <v>0.84228077903508825</v>
      </c>
      <c r="N86" s="148">
        <v>57.250000000000007</v>
      </c>
      <c r="O86" s="78">
        <v>259.82900000000001</v>
      </c>
      <c r="P86" s="78">
        <v>4538.4978165938865</v>
      </c>
      <c r="Q86" s="149">
        <v>0.65134596215203067</v>
      </c>
      <c r="R86" s="148">
        <v>51.5</v>
      </c>
      <c r="S86" s="78">
        <v>256.32800000000003</v>
      </c>
      <c r="T86" s="78">
        <v>4977.2427184466023</v>
      </c>
      <c r="U86" s="149">
        <v>0.67251342030523376</v>
      </c>
      <c r="V86" s="148">
        <v>74.050000000000011</v>
      </c>
      <c r="W86" s="78">
        <v>364.61799999999999</v>
      </c>
      <c r="X86" s="78">
        <v>4923.9432815665086</v>
      </c>
      <c r="Y86" s="149">
        <v>0.73488472867494181</v>
      </c>
      <c r="Z86" s="148">
        <v>58.85</v>
      </c>
      <c r="AA86" s="78">
        <v>275.52</v>
      </c>
      <c r="AB86" s="78">
        <v>4681.7332200509773</v>
      </c>
      <c r="AC86" s="149">
        <v>0.49642131242741</v>
      </c>
      <c r="AD86" s="148">
        <v>74.900000000000006</v>
      </c>
      <c r="AE86" s="78">
        <v>486.774</v>
      </c>
      <c r="AF86" s="78">
        <v>6498.9853137516684</v>
      </c>
      <c r="AG86" s="149">
        <v>0.54906835615706673</v>
      </c>
      <c r="AH86" s="148">
        <v>115.5</v>
      </c>
      <c r="AI86" s="78">
        <v>1035.18</v>
      </c>
      <c r="AJ86" s="78">
        <v>8962.5974025974028</v>
      </c>
      <c r="AK86" s="149">
        <v>0.56901988060047515</v>
      </c>
      <c r="AL86" s="148">
        <v>162.5</v>
      </c>
      <c r="AM86" s="78">
        <v>1107.009</v>
      </c>
      <c r="AN86" s="78">
        <v>6812.3630769230767</v>
      </c>
      <c r="AO86" s="149">
        <v>0.57233220326122014</v>
      </c>
      <c r="AP86" s="148">
        <v>168</v>
      </c>
      <c r="AQ86" s="78">
        <v>1124.143</v>
      </c>
      <c r="AR86" s="78">
        <v>6691.3273809523807</v>
      </c>
      <c r="AS86" s="149">
        <v>0.71138145235970851</v>
      </c>
      <c r="AT86" s="148">
        <v>154.5</v>
      </c>
      <c r="AU86" s="78">
        <v>926.31100000000004</v>
      </c>
      <c r="AV86" s="78">
        <v>5995.5404530744345</v>
      </c>
      <c r="AW86" s="149">
        <v>1.0858199567963673</v>
      </c>
      <c r="AX86" s="148">
        <v>167</v>
      </c>
      <c r="AY86" s="78">
        <v>1251.0359999999998</v>
      </c>
      <c r="AZ86" s="78">
        <v>7491.2335329341313</v>
      </c>
      <c r="BA86" s="149">
        <v>0.95083255797594968</v>
      </c>
      <c r="BB86" s="148">
        <v>193.5</v>
      </c>
      <c r="BC86" s="78">
        <v>1409.6240000000003</v>
      </c>
      <c r="BD86" s="78">
        <v>7284.8785529715778</v>
      </c>
      <c r="BE86" s="149">
        <v>0.97360178317054746</v>
      </c>
      <c r="BF86" s="148">
        <v>152.5</v>
      </c>
      <c r="BG86" s="78">
        <v>1076.8389999999999</v>
      </c>
      <c r="BH86" s="78">
        <v>7061.2393442622952</v>
      </c>
      <c r="BI86" s="149">
        <v>1.1539571839430038</v>
      </c>
      <c r="BJ86" s="148">
        <v>161</v>
      </c>
      <c r="BK86" s="78">
        <v>1081.67</v>
      </c>
      <c r="BL86" s="78">
        <v>6718.4472049689439</v>
      </c>
      <c r="BM86" s="149">
        <v>1.1144696626512707</v>
      </c>
    </row>
    <row r="87" spans="1:65">
      <c r="A87" s="143" t="s">
        <v>7</v>
      </c>
      <c r="B87" s="148">
        <v>120</v>
      </c>
      <c r="C87" s="78">
        <v>4155</v>
      </c>
      <c r="D87" s="78">
        <v>34625</v>
      </c>
      <c r="E87" s="149">
        <v>1.9999999999999997E-2</v>
      </c>
      <c r="F87" s="148">
        <v>125</v>
      </c>
      <c r="G87" s="78">
        <v>4846</v>
      </c>
      <c r="H87" s="78">
        <v>38768</v>
      </c>
      <c r="I87" s="149">
        <v>0.02</v>
      </c>
      <c r="J87" s="148">
        <v>137</v>
      </c>
      <c r="K87" s="78">
        <v>5230</v>
      </c>
      <c r="L87" s="78">
        <v>38175.182481751828</v>
      </c>
      <c r="M87" s="149">
        <v>2.0191204588910137E-2</v>
      </c>
      <c r="N87" s="148">
        <v>150</v>
      </c>
      <c r="O87" s="78">
        <v>6108.25</v>
      </c>
      <c r="P87" s="78">
        <v>40721.666666666664</v>
      </c>
      <c r="Q87" s="149">
        <v>0.02</v>
      </c>
      <c r="R87" s="148">
        <v>150</v>
      </c>
      <c r="S87" s="78">
        <v>5354</v>
      </c>
      <c r="T87" s="78">
        <v>35693.333333333336</v>
      </c>
      <c r="U87" s="149">
        <v>2.055098991408293E-2</v>
      </c>
      <c r="V87" s="148">
        <v>150</v>
      </c>
      <c r="W87" s="78">
        <v>5078</v>
      </c>
      <c r="X87" s="78">
        <v>33853.333333333328</v>
      </c>
      <c r="Y87" s="149">
        <v>2.2008664828672704E-2</v>
      </c>
      <c r="Z87" s="148">
        <v>85</v>
      </c>
      <c r="AA87" s="78">
        <v>3683</v>
      </c>
      <c r="AB87" s="78">
        <v>43329.411764705881</v>
      </c>
      <c r="AC87" s="149">
        <v>2.5943524300841708E-2</v>
      </c>
      <c r="AD87" s="148">
        <v>95</v>
      </c>
      <c r="AE87" s="78">
        <v>5221.8</v>
      </c>
      <c r="AF87" s="78">
        <v>54966.31578947368</v>
      </c>
      <c r="AG87" s="149">
        <v>2.476071469608181E-2</v>
      </c>
      <c r="AH87" s="148">
        <v>96</v>
      </c>
      <c r="AI87" s="78">
        <v>5232.4499999999989</v>
      </c>
      <c r="AJ87" s="78">
        <v>54504.687499999985</v>
      </c>
      <c r="AK87" s="149">
        <v>2.6547315311183102E-2</v>
      </c>
      <c r="AL87" s="148">
        <v>96</v>
      </c>
      <c r="AM87" s="78">
        <v>5180.2999999999993</v>
      </c>
      <c r="AN87" s="78">
        <v>53961.458333333328</v>
      </c>
      <c r="AO87" s="149">
        <v>2.429955794065981E-2</v>
      </c>
      <c r="AP87" s="148">
        <v>96</v>
      </c>
      <c r="AQ87" s="78">
        <v>4869.1390000000001</v>
      </c>
      <c r="AR87" s="78">
        <v>50720.197916666672</v>
      </c>
      <c r="AS87" s="149">
        <v>2.9743075726529879E-2</v>
      </c>
      <c r="AT87" s="148">
        <v>96</v>
      </c>
      <c r="AU87" s="78">
        <v>3331.91</v>
      </c>
      <c r="AV87" s="78">
        <v>34707.395833333328</v>
      </c>
      <c r="AW87" s="149">
        <v>3.2040871452110049E-2</v>
      </c>
      <c r="AX87" s="148">
        <v>96</v>
      </c>
      <c r="AY87" s="78">
        <v>3182.3599999999997</v>
      </c>
      <c r="AZ87" s="78">
        <v>33149.583333333336</v>
      </c>
      <c r="BA87" s="149">
        <v>3.0000000000000006E-2</v>
      </c>
      <c r="BB87" s="148">
        <v>96</v>
      </c>
      <c r="BC87" s="78">
        <v>3264.72</v>
      </c>
      <c r="BD87" s="78">
        <v>34007.5</v>
      </c>
      <c r="BE87" s="149">
        <v>3.0000000000000006E-2</v>
      </c>
      <c r="BF87" s="148">
        <v>96</v>
      </c>
      <c r="BG87" s="78">
        <v>3297.42</v>
      </c>
      <c r="BH87" s="78">
        <v>34348.125</v>
      </c>
      <c r="BI87" s="149">
        <v>0.03</v>
      </c>
      <c r="BJ87" s="148">
        <v>96</v>
      </c>
      <c r="BK87" s="78">
        <v>4171.8</v>
      </c>
      <c r="BL87" s="78">
        <v>43456.250000000007</v>
      </c>
      <c r="BM87" s="149">
        <v>0.03</v>
      </c>
    </row>
    <row r="88" spans="1:65">
      <c r="A88" s="143" t="s">
        <v>6</v>
      </c>
      <c r="B88" s="148">
        <v>14398</v>
      </c>
      <c r="C88" s="78">
        <v>14561.87</v>
      </c>
      <c r="D88" s="78">
        <v>1011.381441866926</v>
      </c>
      <c r="E88" s="149">
        <v>0.61874330013933665</v>
      </c>
      <c r="F88" s="148">
        <v>16266.2</v>
      </c>
      <c r="G88" s="78">
        <v>17991.049999999996</v>
      </c>
      <c r="H88" s="78">
        <v>1106.0389027554065</v>
      </c>
      <c r="I88" s="149">
        <v>0.72738745098257218</v>
      </c>
      <c r="J88" s="148">
        <v>22027</v>
      </c>
      <c r="K88" s="78">
        <v>23611.746999999992</v>
      </c>
      <c r="L88" s="78">
        <v>1071.9456576020334</v>
      </c>
      <c r="M88" s="149">
        <v>0.73505683844571146</v>
      </c>
      <c r="N88" s="148">
        <v>31194</v>
      </c>
      <c r="O88" s="78">
        <v>32971.215999999986</v>
      </c>
      <c r="P88" s="78">
        <v>1056.9730076296719</v>
      </c>
      <c r="Q88" s="149">
        <v>0.64915550278764389</v>
      </c>
      <c r="R88" s="148">
        <v>32853</v>
      </c>
      <c r="S88" s="78">
        <v>30267.527000000006</v>
      </c>
      <c r="T88" s="78">
        <v>921.30176848385247</v>
      </c>
      <c r="U88" s="149">
        <v>0.68987090355944825</v>
      </c>
      <c r="V88" s="148">
        <v>30260.5</v>
      </c>
      <c r="W88" s="78">
        <v>30063.626</v>
      </c>
      <c r="X88" s="78">
        <v>993.49402686670737</v>
      </c>
      <c r="Y88" s="149">
        <v>0.65215305698653903</v>
      </c>
      <c r="Z88" s="148">
        <v>32359</v>
      </c>
      <c r="AA88" s="78">
        <v>33884.218999999997</v>
      </c>
      <c r="AB88" s="78">
        <v>1047.1343057572853</v>
      </c>
      <c r="AC88" s="149">
        <v>0.58653190147307221</v>
      </c>
      <c r="AD88" s="148">
        <v>25529.589999999997</v>
      </c>
      <c r="AE88" s="78">
        <v>24632.387999999995</v>
      </c>
      <c r="AF88" s="78">
        <v>964.8563882146168</v>
      </c>
      <c r="AG88" s="149">
        <v>0.74407032196797174</v>
      </c>
      <c r="AH88" s="148">
        <v>30305</v>
      </c>
      <c r="AI88" s="78">
        <v>29235.076999999997</v>
      </c>
      <c r="AJ88" s="78">
        <v>964.69483583567057</v>
      </c>
      <c r="AK88" s="149">
        <v>0.77485234774650991</v>
      </c>
      <c r="AL88" s="148">
        <v>31143.3</v>
      </c>
      <c r="AM88" s="78">
        <v>29694.497000000003</v>
      </c>
      <c r="AN88" s="78">
        <v>953.47946428284752</v>
      </c>
      <c r="AO88" s="149">
        <v>0.69001524087106092</v>
      </c>
      <c r="AP88" s="148">
        <v>33746</v>
      </c>
      <c r="AQ88" s="78">
        <v>31852.778000000002</v>
      </c>
      <c r="AR88" s="78">
        <v>943.89788419368222</v>
      </c>
      <c r="AS88" s="149">
        <v>0.72612452358158519</v>
      </c>
      <c r="AT88" s="148">
        <v>32870</v>
      </c>
      <c r="AU88" s="78">
        <v>32277.872000000007</v>
      </c>
      <c r="AV88" s="78">
        <v>981.98576209309419</v>
      </c>
      <c r="AW88" s="149">
        <v>1.1617299464475228</v>
      </c>
      <c r="AX88" s="148">
        <v>34152.5</v>
      </c>
      <c r="AY88" s="78">
        <v>33515.837999999996</v>
      </c>
      <c r="AZ88" s="78">
        <v>981.35826074225884</v>
      </c>
      <c r="BA88" s="149">
        <v>1.1117241257700319</v>
      </c>
      <c r="BB88" s="148">
        <v>31689</v>
      </c>
      <c r="BC88" s="78">
        <v>33067.79</v>
      </c>
      <c r="BD88" s="78">
        <v>1043.5100508062735</v>
      </c>
      <c r="BE88" s="149">
        <v>1.1347058814635027</v>
      </c>
      <c r="BF88" s="148">
        <v>30074</v>
      </c>
      <c r="BG88" s="78">
        <v>31457.019999999997</v>
      </c>
      <c r="BH88" s="78">
        <v>1045.987231495644</v>
      </c>
      <c r="BI88" s="149">
        <v>1.1296158409156363</v>
      </c>
      <c r="BJ88" s="148">
        <v>32227</v>
      </c>
      <c r="BK88" s="78">
        <v>33533.870999999992</v>
      </c>
      <c r="BL88" s="78">
        <v>1040.5520526266791</v>
      </c>
      <c r="BM88" s="149">
        <v>1.2379815768957905</v>
      </c>
    </row>
    <row r="89" spans="1:65">
      <c r="A89" s="143" t="s">
        <v>5</v>
      </c>
      <c r="B89" s="148">
        <v>147</v>
      </c>
      <c r="C89" s="78">
        <v>599</v>
      </c>
      <c r="D89" s="78">
        <v>4074.8299319727889</v>
      </c>
      <c r="E89" s="149">
        <v>0.83722871452420689</v>
      </c>
      <c r="F89" s="148">
        <v>25</v>
      </c>
      <c r="G89" s="78">
        <v>108</v>
      </c>
      <c r="H89" s="78">
        <v>4320</v>
      </c>
      <c r="I89" s="149">
        <v>0.49058333333333337</v>
      </c>
      <c r="J89" s="148">
        <v>185</v>
      </c>
      <c r="K89" s="78">
        <v>722.92000000000007</v>
      </c>
      <c r="L89" s="78">
        <v>3907.6756756756763</v>
      </c>
      <c r="M89" s="149">
        <v>0.85394649477120566</v>
      </c>
      <c r="N89" s="148">
        <v>191</v>
      </c>
      <c r="O89" s="78">
        <v>725.42</v>
      </c>
      <c r="P89" s="78">
        <v>3798.0104712041884</v>
      </c>
      <c r="Q89" s="149">
        <v>0.75078216757188942</v>
      </c>
      <c r="R89" s="148">
        <v>188</v>
      </c>
      <c r="S89" s="78">
        <v>783</v>
      </c>
      <c r="T89" s="78">
        <v>4164.8936170212774</v>
      </c>
      <c r="U89" s="149">
        <v>0.73021711366538955</v>
      </c>
      <c r="V89" s="148">
        <v>188</v>
      </c>
      <c r="W89" s="78">
        <v>814.5</v>
      </c>
      <c r="X89" s="78">
        <v>4332.4468085106382</v>
      </c>
      <c r="Y89" s="149">
        <v>0.7231307550644569</v>
      </c>
      <c r="Z89" s="148">
        <v>192</v>
      </c>
      <c r="AA89" s="78">
        <v>703</v>
      </c>
      <c r="AB89" s="78">
        <v>3661.4583333333335</v>
      </c>
      <c r="AC89" s="149">
        <v>0.68300853485064006</v>
      </c>
      <c r="AD89" s="148">
        <v>234</v>
      </c>
      <c r="AE89" s="78">
        <v>965.3</v>
      </c>
      <c r="AF89" s="78">
        <v>4125.2136752136748</v>
      </c>
      <c r="AG89" s="149">
        <v>0.6224096135916295</v>
      </c>
      <c r="AH89" s="148">
        <v>238</v>
      </c>
      <c r="AI89" s="78">
        <v>1002.2</v>
      </c>
      <c r="AJ89" s="78">
        <v>4210.9243697478996</v>
      </c>
      <c r="AK89" s="149">
        <v>0.58454799441229288</v>
      </c>
      <c r="AL89" s="148">
        <v>229</v>
      </c>
      <c r="AM89" s="78">
        <v>967.00000000000011</v>
      </c>
      <c r="AN89" s="78">
        <v>4222.7074235807859</v>
      </c>
      <c r="AO89" s="149">
        <v>0.57700206825232669</v>
      </c>
      <c r="AP89" s="148">
        <v>219</v>
      </c>
      <c r="AQ89" s="78">
        <v>975.40000000000009</v>
      </c>
      <c r="AR89" s="78">
        <v>4453.8812785388136</v>
      </c>
      <c r="AS89" s="149">
        <v>0.66064486364568376</v>
      </c>
      <c r="AT89" s="148">
        <v>219</v>
      </c>
      <c r="AU89" s="78">
        <v>979.86999999999989</v>
      </c>
      <c r="AV89" s="78">
        <v>4474.2922374429218</v>
      </c>
      <c r="AW89" s="149">
        <v>0.64907793891026377</v>
      </c>
      <c r="AX89" s="148">
        <v>219</v>
      </c>
      <c r="AY89" s="78">
        <v>981.5</v>
      </c>
      <c r="AZ89" s="78">
        <v>4481.7351598173518</v>
      </c>
      <c r="BA89" s="149">
        <v>0.73291390728476824</v>
      </c>
      <c r="BB89" s="148">
        <v>219</v>
      </c>
      <c r="BC89" s="78">
        <v>1223.8</v>
      </c>
      <c r="BD89" s="78">
        <v>5588.1278538812785</v>
      </c>
      <c r="BE89" s="149">
        <v>0.83143487497957191</v>
      </c>
      <c r="BF89" s="148">
        <v>219</v>
      </c>
      <c r="BG89" s="78">
        <v>1132.5</v>
      </c>
      <c r="BH89" s="78">
        <v>5171.2328767123281</v>
      </c>
      <c r="BI89" s="149">
        <v>0.84175717439293596</v>
      </c>
      <c r="BJ89" s="148">
        <v>221</v>
      </c>
      <c r="BK89" s="78">
        <v>1060.8000000000002</v>
      </c>
      <c r="BL89" s="78">
        <v>4800.0000000000009</v>
      </c>
      <c r="BM89" s="149">
        <v>0.87300150829562573</v>
      </c>
    </row>
    <row r="90" spans="1:65">
      <c r="A90" s="143" t="s">
        <v>4</v>
      </c>
      <c r="B90" s="148">
        <v>24</v>
      </c>
      <c r="C90" s="78">
        <v>250</v>
      </c>
      <c r="D90" s="78">
        <v>10416.666666666666</v>
      </c>
      <c r="E90" s="149">
        <v>0.98760000000000003</v>
      </c>
      <c r="F90" s="148">
        <v>27</v>
      </c>
      <c r="G90" s="78">
        <v>235.4</v>
      </c>
      <c r="H90" s="78">
        <v>8718.5185185185182</v>
      </c>
      <c r="I90" s="149">
        <v>0.93712829226847916</v>
      </c>
      <c r="J90" s="148">
        <v>38</v>
      </c>
      <c r="K90" s="78">
        <v>421.9</v>
      </c>
      <c r="L90" s="78">
        <v>11102.631578947367</v>
      </c>
      <c r="M90" s="149">
        <v>0.88230860393458188</v>
      </c>
      <c r="N90" s="148">
        <v>66</v>
      </c>
      <c r="O90" s="78">
        <v>603</v>
      </c>
      <c r="P90" s="78">
        <v>9136.363636363636</v>
      </c>
      <c r="Q90" s="149">
        <v>0.90381426202321724</v>
      </c>
      <c r="R90" s="148">
        <v>68</v>
      </c>
      <c r="S90" s="78">
        <v>586</v>
      </c>
      <c r="T90" s="78">
        <v>8617.6470588235297</v>
      </c>
      <c r="U90" s="149">
        <v>0.84937539249146754</v>
      </c>
      <c r="V90" s="148">
        <v>68</v>
      </c>
      <c r="W90" s="78">
        <v>592.5</v>
      </c>
      <c r="X90" s="78">
        <v>8713.2352941176468</v>
      </c>
      <c r="Y90" s="149">
        <v>0.8713628691983123</v>
      </c>
      <c r="Z90" s="148">
        <v>142</v>
      </c>
      <c r="AA90" s="78">
        <v>1495</v>
      </c>
      <c r="AB90" s="78">
        <v>10528.169014084508</v>
      </c>
      <c r="AC90" s="149">
        <v>0.72903010033444826</v>
      </c>
      <c r="AD90" s="148">
        <v>205</v>
      </c>
      <c r="AE90" s="78">
        <v>2048</v>
      </c>
      <c r="AF90" s="78">
        <v>9990.2439024390242</v>
      </c>
      <c r="AG90" s="149">
        <v>1.1223583984375001</v>
      </c>
      <c r="AH90" s="148">
        <v>205</v>
      </c>
      <c r="AI90" s="78">
        <v>2182</v>
      </c>
      <c r="AJ90" s="78">
        <v>10643.90243902439</v>
      </c>
      <c r="AK90" s="149">
        <v>1.0960403299725023</v>
      </c>
      <c r="AL90" s="148">
        <v>211</v>
      </c>
      <c r="AM90" s="78">
        <v>1967.5</v>
      </c>
      <c r="AN90" s="78">
        <v>9324.644549763032</v>
      </c>
      <c r="AO90" s="149">
        <v>1.0448894536213469</v>
      </c>
      <c r="AP90" s="148">
        <v>214</v>
      </c>
      <c r="AQ90" s="78">
        <v>2254.4</v>
      </c>
      <c r="AR90" s="78">
        <v>10534.579439252337</v>
      </c>
      <c r="AS90" s="149">
        <v>1.042787437899219</v>
      </c>
      <c r="AT90" s="148">
        <v>209</v>
      </c>
      <c r="AU90" s="78">
        <v>2190</v>
      </c>
      <c r="AV90" s="78">
        <v>10478.468899521531</v>
      </c>
      <c r="AW90" s="149">
        <v>1.2145662100456625</v>
      </c>
      <c r="AX90" s="148">
        <v>209</v>
      </c>
      <c r="AY90" s="78">
        <v>2299</v>
      </c>
      <c r="AZ90" s="78">
        <v>11000</v>
      </c>
      <c r="BA90" s="149">
        <v>1.0526315789473684</v>
      </c>
      <c r="BB90" s="148">
        <v>209</v>
      </c>
      <c r="BC90" s="78">
        <v>2209</v>
      </c>
      <c r="BD90" s="78">
        <v>10569.377990430623</v>
      </c>
      <c r="BE90" s="149">
        <v>1.0859665006790404</v>
      </c>
      <c r="BF90" s="148">
        <v>201</v>
      </c>
      <c r="BG90" s="78">
        <v>2162</v>
      </c>
      <c r="BH90" s="78">
        <v>10756.218905472637</v>
      </c>
      <c r="BI90" s="149">
        <v>1.133718778908418</v>
      </c>
      <c r="BJ90" s="148">
        <v>216</v>
      </c>
      <c r="BK90" s="78">
        <v>2303.5</v>
      </c>
      <c r="BL90" s="78">
        <v>10664.35185185185</v>
      </c>
      <c r="BM90" s="149">
        <v>1.3789667896678968</v>
      </c>
    </row>
    <row r="91" spans="1:65">
      <c r="A91" s="143" t="s">
        <v>384</v>
      </c>
      <c r="B91" s="148"/>
      <c r="C91" s="78"/>
      <c r="D91" s="78"/>
      <c r="E91" s="149"/>
      <c r="F91" s="148"/>
      <c r="G91" s="78"/>
      <c r="H91" s="78"/>
      <c r="I91" s="149"/>
      <c r="J91" s="148"/>
      <c r="K91" s="78"/>
      <c r="L91" s="78"/>
      <c r="M91" s="149"/>
      <c r="N91" s="148"/>
      <c r="O91" s="78"/>
      <c r="P91" s="78"/>
      <c r="Q91" s="149"/>
      <c r="R91" s="148"/>
      <c r="S91" s="78"/>
      <c r="T91" s="78"/>
      <c r="U91" s="149"/>
      <c r="V91" s="148"/>
      <c r="W91" s="78"/>
      <c r="X91" s="78"/>
      <c r="Y91" s="149"/>
      <c r="Z91" s="148">
        <v>5</v>
      </c>
      <c r="AA91" s="78">
        <v>27</v>
      </c>
      <c r="AB91" s="78">
        <v>5400</v>
      </c>
      <c r="AC91" s="149">
        <v>0.47962962962962963</v>
      </c>
      <c r="AD91" s="148">
        <v>2</v>
      </c>
      <c r="AE91" s="78">
        <v>8</v>
      </c>
      <c r="AF91" s="78">
        <v>4000</v>
      </c>
      <c r="AG91" s="149">
        <v>0.35499999999999998</v>
      </c>
      <c r="AH91" s="148">
        <v>5</v>
      </c>
      <c r="AI91" s="78">
        <v>45</v>
      </c>
      <c r="AJ91" s="78">
        <v>9000</v>
      </c>
      <c r="AK91" s="149">
        <v>0.43733333333333335</v>
      </c>
      <c r="AL91" s="148">
        <v>4</v>
      </c>
      <c r="AM91" s="78">
        <v>16</v>
      </c>
      <c r="AN91" s="78">
        <v>4000</v>
      </c>
      <c r="AO91" s="149">
        <v>0.31406250000000002</v>
      </c>
      <c r="AP91" s="148">
        <v>2</v>
      </c>
      <c r="AQ91" s="78">
        <v>7.8</v>
      </c>
      <c r="AR91" s="78">
        <v>3900</v>
      </c>
      <c r="AS91" s="149">
        <v>0.36</v>
      </c>
      <c r="AT91" s="148"/>
      <c r="AU91" s="78"/>
      <c r="AV91" s="78"/>
      <c r="AW91" s="149"/>
      <c r="AX91" s="148"/>
      <c r="AY91" s="78"/>
      <c r="AZ91" s="78"/>
      <c r="BA91" s="149"/>
      <c r="BB91" s="148"/>
      <c r="BC91" s="78"/>
      <c r="BD91" s="78"/>
      <c r="BE91" s="149"/>
      <c r="BF91" s="148"/>
      <c r="BG91" s="78"/>
      <c r="BH91" s="78"/>
      <c r="BI91" s="149"/>
      <c r="BJ91" s="148"/>
      <c r="BK91" s="78"/>
      <c r="BL91" s="78"/>
      <c r="BM91" s="149"/>
    </row>
    <row r="92" spans="1:65">
      <c r="A92" s="143" t="s">
        <v>3</v>
      </c>
      <c r="B92" s="148">
        <v>6336.8</v>
      </c>
      <c r="C92" s="78">
        <v>43291.989999999991</v>
      </c>
      <c r="D92" s="78">
        <v>6831.8378361317991</v>
      </c>
      <c r="E92" s="149">
        <v>0.37824535901445056</v>
      </c>
      <c r="F92" s="148">
        <v>6016.9000000000005</v>
      </c>
      <c r="G92" s="78">
        <v>47267.647999999994</v>
      </c>
      <c r="H92" s="78">
        <v>7855.8141235519934</v>
      </c>
      <c r="I92" s="149">
        <v>0.41993880930991123</v>
      </c>
      <c r="J92" s="148">
        <v>6227.7</v>
      </c>
      <c r="K92" s="78">
        <v>41663.61</v>
      </c>
      <c r="L92" s="78">
        <v>6690.0476901584861</v>
      </c>
      <c r="M92" s="149">
        <v>0.43463760341458657</v>
      </c>
      <c r="N92" s="148">
        <v>6222.6500000000005</v>
      </c>
      <c r="O92" s="78">
        <v>40478.866999999998</v>
      </c>
      <c r="P92" s="78">
        <v>6505.0849718367572</v>
      </c>
      <c r="Q92" s="149">
        <v>0.42800667049302532</v>
      </c>
      <c r="R92" s="148">
        <v>6082.4000000000005</v>
      </c>
      <c r="S92" s="78">
        <v>41344.498</v>
      </c>
      <c r="T92" s="78">
        <v>6797.3987241878203</v>
      </c>
      <c r="U92" s="149">
        <v>0.42945821134410689</v>
      </c>
      <c r="V92" s="148">
        <v>8269</v>
      </c>
      <c r="W92" s="78">
        <v>57652.828999999998</v>
      </c>
      <c r="X92" s="78">
        <v>6972.164590639738</v>
      </c>
      <c r="Y92" s="149">
        <v>0.41205295649932466</v>
      </c>
      <c r="Z92" s="148">
        <v>7503.5</v>
      </c>
      <c r="AA92" s="78">
        <v>48904.518000000004</v>
      </c>
      <c r="AB92" s="78">
        <v>6517.5608715932567</v>
      </c>
      <c r="AC92" s="149">
        <v>0.41636843328054068</v>
      </c>
      <c r="AD92" s="148">
        <v>7060.5</v>
      </c>
      <c r="AE92" s="78">
        <v>43937.837999999996</v>
      </c>
      <c r="AF92" s="78">
        <v>6223.0490758444867</v>
      </c>
      <c r="AG92" s="149">
        <v>0.43180301497766022</v>
      </c>
      <c r="AH92" s="148">
        <v>8400.5</v>
      </c>
      <c r="AI92" s="78">
        <v>54501.418000000005</v>
      </c>
      <c r="AJ92" s="78">
        <v>6487.8778644128333</v>
      </c>
      <c r="AK92" s="149">
        <v>0.74994616562086469</v>
      </c>
      <c r="AL92" s="148">
        <v>10277</v>
      </c>
      <c r="AM92" s="78">
        <v>73457.26999999999</v>
      </c>
      <c r="AN92" s="78">
        <v>7147.7347474944036</v>
      </c>
      <c r="AO92" s="149">
        <v>0.48722674964642715</v>
      </c>
      <c r="AP92" s="148">
        <v>10131</v>
      </c>
      <c r="AQ92" s="78">
        <v>76224.518000000011</v>
      </c>
      <c r="AR92" s="78">
        <v>7523.8888559865773</v>
      </c>
      <c r="AS92" s="149">
        <v>0.4830012832616401</v>
      </c>
      <c r="AT92" s="148">
        <v>10996.5</v>
      </c>
      <c r="AU92" s="78">
        <v>89343.253000000012</v>
      </c>
      <c r="AV92" s="78">
        <v>8124.6990406038294</v>
      </c>
      <c r="AW92" s="149">
        <v>0.59872836228606952</v>
      </c>
      <c r="AX92" s="148">
        <v>10853.5</v>
      </c>
      <c r="AY92" s="78">
        <v>89790.774000000005</v>
      </c>
      <c r="AZ92" s="78">
        <v>8272.9786704749622</v>
      </c>
      <c r="BA92" s="149">
        <v>0.63180204137676788</v>
      </c>
      <c r="BB92" s="148">
        <v>11466</v>
      </c>
      <c r="BC92" s="78">
        <v>95337.508000000002</v>
      </c>
      <c r="BD92" s="78">
        <v>8314.8009768009761</v>
      </c>
      <c r="BE92" s="149">
        <v>0.62836768819256339</v>
      </c>
      <c r="BF92" s="148">
        <v>11344</v>
      </c>
      <c r="BG92" s="78">
        <v>93745.357000000004</v>
      </c>
      <c r="BH92" s="78">
        <v>8263.8713857545845</v>
      </c>
      <c r="BI92" s="149">
        <v>0.81154646464251012</v>
      </c>
      <c r="BJ92" s="148">
        <v>10034.5</v>
      </c>
      <c r="BK92" s="78">
        <v>84141.786999999982</v>
      </c>
      <c r="BL92" s="78">
        <v>8385.2495889182301</v>
      </c>
      <c r="BM92" s="149">
        <v>0.82394167834823839</v>
      </c>
    </row>
    <row r="93" spans="1:65">
      <c r="A93" s="143" t="s">
        <v>2</v>
      </c>
      <c r="B93" s="148">
        <v>76</v>
      </c>
      <c r="C93" s="78">
        <v>509.18000000000006</v>
      </c>
      <c r="D93" s="78">
        <v>6699.7368421052643</v>
      </c>
      <c r="E93" s="149">
        <v>0.61204799874307692</v>
      </c>
      <c r="F93" s="148">
        <v>43.75</v>
      </c>
      <c r="G93" s="78">
        <v>303.71699999999993</v>
      </c>
      <c r="H93" s="78">
        <v>6942.102857142856</v>
      </c>
      <c r="I93" s="149">
        <v>0.58951349447018131</v>
      </c>
      <c r="J93" s="148">
        <v>60.3</v>
      </c>
      <c r="K93" s="78">
        <v>384.30599999999998</v>
      </c>
      <c r="L93" s="78">
        <v>6373.2338308457711</v>
      </c>
      <c r="M93" s="149">
        <v>0.4970968447018782</v>
      </c>
      <c r="N93" s="148">
        <v>70</v>
      </c>
      <c r="O93" s="78">
        <v>438.67</v>
      </c>
      <c r="P93" s="78">
        <v>6266.7142857142862</v>
      </c>
      <c r="Q93" s="149">
        <v>0.45869605854058876</v>
      </c>
      <c r="R93" s="148">
        <v>83.000000000000014</v>
      </c>
      <c r="S93" s="78">
        <v>523.58000000000004</v>
      </c>
      <c r="T93" s="78">
        <v>6308.1927710843365</v>
      </c>
      <c r="U93" s="149">
        <v>0.40766893311432817</v>
      </c>
      <c r="V93" s="148">
        <v>98.25</v>
      </c>
      <c r="W93" s="78">
        <v>617.44000000000005</v>
      </c>
      <c r="X93" s="78">
        <v>6284.3765903307894</v>
      </c>
      <c r="Y93" s="149">
        <v>0.36544522544700708</v>
      </c>
      <c r="Z93" s="148">
        <v>100.75</v>
      </c>
      <c r="AA93" s="78">
        <v>621</v>
      </c>
      <c r="AB93" s="78">
        <v>6163.7717121588094</v>
      </c>
      <c r="AC93" s="149">
        <v>0.36616264090177136</v>
      </c>
      <c r="AD93" s="148">
        <v>135.4</v>
      </c>
      <c r="AE93" s="78">
        <v>1187.5999999999999</v>
      </c>
      <c r="AF93" s="78">
        <v>8771.0487444608552</v>
      </c>
      <c r="AG93" s="149">
        <v>0.43618558437184229</v>
      </c>
      <c r="AH93" s="148">
        <v>219</v>
      </c>
      <c r="AI93" s="78">
        <v>1627.6999999999998</v>
      </c>
      <c r="AJ93" s="78">
        <v>7432.4200913242003</v>
      </c>
      <c r="AK93" s="149">
        <v>0.40396571849849489</v>
      </c>
      <c r="AL93" s="148">
        <v>291.3</v>
      </c>
      <c r="AM93" s="78">
        <v>2385.6999999999998</v>
      </c>
      <c r="AN93" s="78">
        <v>8189.8386543082715</v>
      </c>
      <c r="AO93" s="149">
        <v>0.39509326403152117</v>
      </c>
      <c r="AP93" s="148">
        <v>364.70000000000005</v>
      </c>
      <c r="AQ93" s="78">
        <v>3558</v>
      </c>
      <c r="AR93" s="78">
        <v>9755.9638058678356</v>
      </c>
      <c r="AS93" s="149">
        <v>0.39915514333895447</v>
      </c>
      <c r="AT93" s="148">
        <v>343.5</v>
      </c>
      <c r="AU93" s="78">
        <v>3762.509</v>
      </c>
      <c r="AV93" s="78">
        <v>10953.446870451238</v>
      </c>
      <c r="AW93" s="149">
        <v>0.50139648835391482</v>
      </c>
      <c r="AX93" s="148">
        <v>350</v>
      </c>
      <c r="AY93" s="78">
        <v>3796.3869999999997</v>
      </c>
      <c r="AZ93" s="78">
        <v>10846.82</v>
      </c>
      <c r="BA93" s="149">
        <v>0.50926449279275277</v>
      </c>
      <c r="BB93" s="148">
        <v>365.5</v>
      </c>
      <c r="BC93" s="78">
        <v>3284.7389999999996</v>
      </c>
      <c r="BD93" s="78">
        <v>8986.9740082079334</v>
      </c>
      <c r="BE93" s="149">
        <v>0.90907774407647002</v>
      </c>
      <c r="BF93" s="148">
        <v>282</v>
      </c>
      <c r="BG93" s="78">
        <v>2401.0789999999997</v>
      </c>
      <c r="BH93" s="78">
        <v>8514.4645390070909</v>
      </c>
      <c r="BI93" s="149">
        <v>0.73492063359847815</v>
      </c>
      <c r="BJ93" s="148">
        <v>311.75</v>
      </c>
      <c r="BK93" s="78">
        <v>3021.4780000000001</v>
      </c>
      <c r="BL93" s="78">
        <v>9691.9903769045704</v>
      </c>
      <c r="BM93" s="149">
        <v>1.2443050553404658</v>
      </c>
    </row>
    <row r="94" spans="1:65">
      <c r="A94" s="143" t="s">
        <v>1</v>
      </c>
      <c r="B94" s="148">
        <v>53</v>
      </c>
      <c r="C94" s="78">
        <v>383.08800000000002</v>
      </c>
      <c r="D94" s="78">
        <v>7228.0754716981137</v>
      </c>
      <c r="E94" s="149">
        <v>0.55254729983711315</v>
      </c>
      <c r="F94" s="148">
        <v>54.25</v>
      </c>
      <c r="G94" s="78">
        <v>385.21999999999997</v>
      </c>
      <c r="H94" s="78">
        <v>7100.8294930875563</v>
      </c>
      <c r="I94" s="149">
        <v>0.73519443434920317</v>
      </c>
      <c r="J94" s="148">
        <v>105.5</v>
      </c>
      <c r="K94" s="78">
        <v>738.58000000000015</v>
      </c>
      <c r="L94" s="78">
        <v>7000.7582938388641</v>
      </c>
      <c r="M94" s="149">
        <v>0.56198177584012554</v>
      </c>
      <c r="N94" s="148">
        <v>106.5</v>
      </c>
      <c r="O94" s="78">
        <v>749.81</v>
      </c>
      <c r="P94" s="78">
        <v>7040.4694835680748</v>
      </c>
      <c r="Q94" s="149">
        <v>0.49103906322935159</v>
      </c>
      <c r="R94" s="148">
        <v>114</v>
      </c>
      <c r="S94" s="78">
        <v>751.8900000000001</v>
      </c>
      <c r="T94" s="78">
        <v>6595.5263157894742</v>
      </c>
      <c r="U94" s="149">
        <v>0.4223692295415552</v>
      </c>
      <c r="V94" s="148">
        <v>132.85000000000002</v>
      </c>
      <c r="W94" s="78">
        <v>968.30000000000007</v>
      </c>
      <c r="X94" s="78">
        <v>7288.6714339480613</v>
      </c>
      <c r="Y94" s="149">
        <v>0.466523598058453</v>
      </c>
      <c r="Z94" s="148">
        <v>187</v>
      </c>
      <c r="AA94" s="78">
        <v>1434.8999999999999</v>
      </c>
      <c r="AB94" s="78">
        <v>7673.2620320855613</v>
      </c>
      <c r="AC94" s="149">
        <v>0.39225660324761313</v>
      </c>
      <c r="AD94" s="148">
        <v>194.5</v>
      </c>
      <c r="AE94" s="78">
        <v>1642.6000000000001</v>
      </c>
      <c r="AF94" s="78">
        <v>8445.2442159383045</v>
      </c>
      <c r="AG94" s="149">
        <v>0.44906611469621338</v>
      </c>
      <c r="AH94" s="148">
        <v>341</v>
      </c>
      <c r="AI94" s="78">
        <v>3252.6</v>
      </c>
      <c r="AJ94" s="78">
        <v>9538.4164222873915</v>
      </c>
      <c r="AK94" s="149">
        <v>0.47303234335608446</v>
      </c>
      <c r="AL94" s="148">
        <v>539</v>
      </c>
      <c r="AM94" s="78">
        <v>5606.04</v>
      </c>
      <c r="AN94" s="78">
        <v>10400.816326530614</v>
      </c>
      <c r="AO94" s="149">
        <v>0.50481758959978884</v>
      </c>
      <c r="AP94" s="148">
        <v>668.7</v>
      </c>
      <c r="AQ94" s="78">
        <v>7869.9480000000003</v>
      </c>
      <c r="AR94" s="78">
        <v>11769.026469268731</v>
      </c>
      <c r="AS94" s="149">
        <v>0.52967298513281169</v>
      </c>
      <c r="AT94" s="148">
        <v>761</v>
      </c>
      <c r="AU94" s="78">
        <v>11361.675999999999</v>
      </c>
      <c r="AV94" s="78">
        <v>14929.929040735873</v>
      </c>
      <c r="AW94" s="149">
        <v>0.51988609955080567</v>
      </c>
      <c r="AX94" s="148">
        <v>790.5</v>
      </c>
      <c r="AY94" s="78">
        <v>11235.014999999999</v>
      </c>
      <c r="AZ94" s="78">
        <v>14212.542694497151</v>
      </c>
      <c r="BA94" s="149">
        <v>0.63155044207773647</v>
      </c>
      <c r="BB94" s="148">
        <v>831.5</v>
      </c>
      <c r="BC94" s="78">
        <v>11359.838000000002</v>
      </c>
      <c r="BD94" s="78">
        <v>13661.861695730609</v>
      </c>
      <c r="BE94" s="149">
        <v>0.65032771946219647</v>
      </c>
      <c r="BF94" s="148">
        <v>785</v>
      </c>
      <c r="BG94" s="78">
        <v>10907.897999999999</v>
      </c>
      <c r="BH94" s="78">
        <v>13895.411464968152</v>
      </c>
      <c r="BI94" s="149">
        <v>0.65501082793403476</v>
      </c>
      <c r="BJ94" s="148">
        <v>853.25</v>
      </c>
      <c r="BK94" s="78">
        <v>11987.756000000001</v>
      </c>
      <c r="BL94" s="78">
        <v>14049.523586287725</v>
      </c>
      <c r="BM94" s="149">
        <v>0.73684682521065659</v>
      </c>
    </row>
    <row r="95" spans="1:65">
      <c r="A95" s="143" t="s">
        <v>0</v>
      </c>
      <c r="B95" s="148">
        <v>187</v>
      </c>
      <c r="C95" s="78">
        <v>116.85</v>
      </c>
      <c r="D95" s="78">
        <v>624.86631016042782</v>
      </c>
      <c r="E95" s="149">
        <v>1.4278134360290973</v>
      </c>
      <c r="F95" s="148">
        <v>149</v>
      </c>
      <c r="G95" s="78">
        <v>80.430000000000007</v>
      </c>
      <c r="H95" s="78">
        <v>539.79865771812081</v>
      </c>
      <c r="I95" s="149">
        <v>0.59940320775829903</v>
      </c>
      <c r="J95" s="148">
        <v>142</v>
      </c>
      <c r="K95" s="78">
        <v>84.899999999999991</v>
      </c>
      <c r="L95" s="78">
        <v>597.88732394366195</v>
      </c>
      <c r="M95" s="149">
        <v>0.77378798586572439</v>
      </c>
      <c r="N95" s="148">
        <v>197</v>
      </c>
      <c r="O95" s="78">
        <v>160</v>
      </c>
      <c r="P95" s="78">
        <v>812.18274111675123</v>
      </c>
      <c r="Q95" s="149">
        <v>0.6984062499999999</v>
      </c>
      <c r="R95" s="148">
        <v>205</v>
      </c>
      <c r="S95" s="78">
        <v>171.13</v>
      </c>
      <c r="T95" s="78">
        <v>834.78048780487802</v>
      </c>
      <c r="U95" s="149">
        <v>0.73524279787296209</v>
      </c>
      <c r="V95" s="148">
        <v>197</v>
      </c>
      <c r="W95" s="78">
        <v>155.19999999999999</v>
      </c>
      <c r="X95" s="78">
        <v>787.81725888324877</v>
      </c>
      <c r="Y95" s="149">
        <v>0.66909793814432994</v>
      </c>
      <c r="Z95" s="148">
        <v>179</v>
      </c>
      <c r="AA95" s="78">
        <v>142.9</v>
      </c>
      <c r="AB95" s="78">
        <v>798.32402234636879</v>
      </c>
      <c r="AC95" s="149">
        <v>0.70739678096571024</v>
      </c>
      <c r="AD95" s="148">
        <v>292</v>
      </c>
      <c r="AE95" s="78">
        <v>259</v>
      </c>
      <c r="AF95" s="78">
        <v>886.98630136986299</v>
      </c>
      <c r="AG95" s="149">
        <v>0.75525868725868728</v>
      </c>
      <c r="AH95" s="148">
        <v>329</v>
      </c>
      <c r="AI95" s="78">
        <v>266.16999999999996</v>
      </c>
      <c r="AJ95" s="78">
        <v>809.02735562310011</v>
      </c>
      <c r="AK95" s="149">
        <v>0.71959274148100849</v>
      </c>
      <c r="AL95" s="148">
        <v>256</v>
      </c>
      <c r="AM95" s="78">
        <v>202.58899999999997</v>
      </c>
      <c r="AN95" s="78">
        <v>791.36328124999989</v>
      </c>
      <c r="AO95" s="149">
        <v>0.75266228669868562</v>
      </c>
      <c r="AP95" s="148">
        <v>329.5</v>
      </c>
      <c r="AQ95" s="78">
        <v>250.64999999999998</v>
      </c>
      <c r="AR95" s="78">
        <v>760.69802731411221</v>
      </c>
      <c r="AS95" s="149">
        <v>0.84664871334530223</v>
      </c>
      <c r="AT95" s="148">
        <v>354</v>
      </c>
      <c r="AU95" s="78">
        <v>279.57900000000001</v>
      </c>
      <c r="AV95" s="78">
        <v>789.77118644067798</v>
      </c>
      <c r="AW95" s="149">
        <v>1.2723997510542639</v>
      </c>
      <c r="AX95" s="148">
        <v>444</v>
      </c>
      <c r="AY95" s="78">
        <v>345.61</v>
      </c>
      <c r="AZ95" s="78">
        <v>778.40090090090098</v>
      </c>
      <c r="BA95" s="149">
        <v>1.2557828187841786</v>
      </c>
      <c r="BB95" s="148">
        <v>446</v>
      </c>
      <c r="BC95" s="78">
        <v>341.44</v>
      </c>
      <c r="BD95" s="78">
        <v>765.56053811659194</v>
      </c>
      <c r="BE95" s="149">
        <v>1.2096813495782566</v>
      </c>
      <c r="BF95" s="148">
        <v>385</v>
      </c>
      <c r="BG95" s="78">
        <v>293.54000000000002</v>
      </c>
      <c r="BH95" s="78">
        <v>762.44155844155853</v>
      </c>
      <c r="BI95" s="149">
        <v>0.96768004360564142</v>
      </c>
      <c r="BJ95" s="148">
        <v>383</v>
      </c>
      <c r="BK95" s="78">
        <v>296.39999999999998</v>
      </c>
      <c r="BL95" s="78">
        <v>773.8903394255874</v>
      </c>
      <c r="BM95" s="149">
        <v>0.91066126855600538</v>
      </c>
    </row>
    <row r="96" spans="1:65" s="134" customFormat="1" ht="15.75" thickBot="1">
      <c r="A96" s="144" t="s">
        <v>379</v>
      </c>
      <c r="B96" s="150"/>
      <c r="C96" s="79"/>
      <c r="D96" s="79"/>
      <c r="E96" s="151"/>
      <c r="F96" s="150"/>
      <c r="G96" s="79"/>
      <c r="H96" s="79"/>
      <c r="I96" s="151"/>
      <c r="J96" s="150"/>
      <c r="K96" s="79"/>
      <c r="L96" s="79"/>
      <c r="M96" s="151"/>
      <c r="N96" s="150"/>
      <c r="O96" s="79"/>
      <c r="P96" s="79"/>
      <c r="Q96" s="151"/>
      <c r="R96" s="150"/>
      <c r="S96" s="79"/>
      <c r="T96" s="79"/>
      <c r="U96" s="151"/>
      <c r="V96" s="150"/>
      <c r="W96" s="79"/>
      <c r="X96" s="79"/>
      <c r="Y96" s="151"/>
      <c r="Z96" s="150"/>
      <c r="AA96" s="79"/>
      <c r="AB96" s="79"/>
      <c r="AC96" s="151"/>
      <c r="AD96" s="150"/>
      <c r="AE96" s="79"/>
      <c r="AF96" s="79"/>
      <c r="AG96" s="151"/>
      <c r="AH96" s="150"/>
      <c r="AI96" s="79"/>
      <c r="AJ96" s="79"/>
      <c r="AK96" s="151"/>
      <c r="AL96" s="150"/>
      <c r="AM96" s="79"/>
      <c r="AN96" s="79"/>
      <c r="AO96" s="151"/>
      <c r="AP96" s="150"/>
      <c r="AQ96" s="79"/>
      <c r="AR96" s="79"/>
      <c r="AS96" s="151"/>
      <c r="AT96" s="150">
        <v>2</v>
      </c>
      <c r="AU96" s="79">
        <v>3.5</v>
      </c>
      <c r="AV96" s="79">
        <v>1750</v>
      </c>
      <c r="AW96" s="151">
        <v>0.74</v>
      </c>
      <c r="AX96" s="150"/>
      <c r="AY96" s="79"/>
      <c r="AZ96" s="79"/>
      <c r="BA96" s="151"/>
      <c r="BB96" s="150"/>
      <c r="BC96" s="79"/>
      <c r="BD96" s="79"/>
      <c r="BE96" s="151"/>
      <c r="BF96" s="150"/>
      <c r="BG96" s="79"/>
      <c r="BH96" s="79"/>
      <c r="BI96" s="151"/>
      <c r="BJ96" s="150"/>
      <c r="BK96" s="79"/>
      <c r="BL96" s="79"/>
      <c r="BM96" s="151"/>
    </row>
    <row r="97" spans="1:65">
      <c r="A97" s="75" t="s">
        <v>316</v>
      </c>
      <c r="B97" s="76"/>
      <c r="C97" s="76"/>
      <c r="D97" s="76"/>
      <c r="F97" s="76"/>
      <c r="G97" s="76"/>
      <c r="H97" s="76"/>
      <c r="J97" s="76"/>
      <c r="K97" s="76"/>
      <c r="L97" s="76"/>
      <c r="Q97"/>
      <c r="U97"/>
      <c r="Y97"/>
      <c r="AC97"/>
      <c r="AG97"/>
      <c r="AK97"/>
      <c r="AO97"/>
      <c r="AS97"/>
      <c r="AW97"/>
      <c r="BA97"/>
      <c r="BE97"/>
      <c r="BI97"/>
      <c r="BM97"/>
    </row>
  </sheetData>
  <mergeCells count="1">
    <mergeCell ref="A3:A4"/>
  </mergeCells>
  <conditionalFormatting sqref="A97">
    <cfRule type="cellIs" dxfId="291" priority="2" stopIfTrue="1" operator="equal">
      <formula>0</formula>
    </cfRule>
  </conditionalFormatting>
  <conditionalFormatting sqref="B5:BM96">
    <cfRule type="cellIs" dxfId="290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578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RowHeight="15"/>
  <cols>
    <col min="1" max="1" width="10.42578125" customWidth="1"/>
    <col min="2" max="2" width="30" customWidth="1"/>
    <col min="3" max="66" width="10.28515625" customWidth="1"/>
  </cols>
  <sheetData>
    <row r="1" spans="1:66" ht="18">
      <c r="A1" s="127" t="s">
        <v>399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66" ht="15.75" thickBot="1"/>
    <row r="3" spans="1:66">
      <c r="A3" s="176" t="s">
        <v>314</v>
      </c>
      <c r="B3" s="178" t="s">
        <v>313</v>
      </c>
      <c r="C3" s="140" t="s">
        <v>397</v>
      </c>
      <c r="D3" s="135"/>
      <c r="E3" s="135"/>
      <c r="F3" s="136"/>
      <c r="G3" s="140" t="s">
        <v>396</v>
      </c>
      <c r="H3" s="135"/>
      <c r="I3" s="135"/>
      <c r="J3" s="136"/>
      <c r="K3" s="140" t="s">
        <v>395</v>
      </c>
      <c r="L3" s="135"/>
      <c r="M3" s="135"/>
      <c r="N3" s="136"/>
      <c r="O3" s="140" t="s">
        <v>394</v>
      </c>
      <c r="P3" s="135"/>
      <c r="Q3" s="135"/>
      <c r="R3" s="136"/>
      <c r="S3" s="140" t="s">
        <v>393</v>
      </c>
      <c r="T3" s="135"/>
      <c r="U3" s="135"/>
      <c r="V3" s="136"/>
      <c r="W3" s="140" t="s">
        <v>392</v>
      </c>
      <c r="X3" s="135"/>
      <c r="Y3" s="135"/>
      <c r="Z3" s="136"/>
      <c r="AA3" s="140" t="s">
        <v>391</v>
      </c>
      <c r="AB3" s="135"/>
      <c r="AC3" s="135"/>
      <c r="AD3" s="136"/>
      <c r="AE3" s="140" t="s">
        <v>390</v>
      </c>
      <c r="AF3" s="135"/>
      <c r="AG3" s="135"/>
      <c r="AH3" s="136"/>
      <c r="AI3" s="140" t="s">
        <v>389</v>
      </c>
      <c r="AJ3" s="135"/>
      <c r="AK3" s="135"/>
      <c r="AL3" s="136"/>
      <c r="AM3" s="140" t="s">
        <v>388</v>
      </c>
      <c r="AN3" s="135"/>
      <c r="AO3" s="135"/>
      <c r="AP3" s="136"/>
      <c r="AQ3" s="140" t="s">
        <v>387</v>
      </c>
      <c r="AR3" s="135"/>
      <c r="AS3" s="135"/>
      <c r="AT3" s="136"/>
      <c r="AU3" s="140" t="s">
        <v>386</v>
      </c>
      <c r="AV3" s="135"/>
      <c r="AW3" s="135"/>
      <c r="AX3" s="136"/>
      <c r="AY3" s="140" t="s">
        <v>84</v>
      </c>
      <c r="AZ3" s="135"/>
      <c r="BA3" s="135"/>
      <c r="BB3" s="136"/>
      <c r="BC3" s="140" t="s">
        <v>83</v>
      </c>
      <c r="BD3" s="135"/>
      <c r="BE3" s="135"/>
      <c r="BF3" s="136"/>
      <c r="BG3" s="140" t="s">
        <v>82</v>
      </c>
      <c r="BH3" s="135"/>
      <c r="BI3" s="135"/>
      <c r="BJ3" s="136"/>
      <c r="BK3" s="140" t="s">
        <v>385</v>
      </c>
      <c r="BL3" s="135"/>
      <c r="BM3" s="135"/>
      <c r="BN3" s="136"/>
    </row>
    <row r="4" spans="1:66" ht="27.75" thickBot="1">
      <c r="A4" s="177"/>
      <c r="B4" s="179"/>
      <c r="C4" s="141" t="s">
        <v>309</v>
      </c>
      <c r="D4" s="137" t="s">
        <v>310</v>
      </c>
      <c r="E4" s="138" t="s">
        <v>311</v>
      </c>
      <c r="F4" s="139" t="s">
        <v>312</v>
      </c>
      <c r="G4" s="141" t="s">
        <v>309</v>
      </c>
      <c r="H4" s="137" t="s">
        <v>310</v>
      </c>
      <c r="I4" s="138" t="s">
        <v>311</v>
      </c>
      <c r="J4" s="139" t="s">
        <v>312</v>
      </c>
      <c r="K4" s="141" t="s">
        <v>309</v>
      </c>
      <c r="L4" s="137" t="s">
        <v>310</v>
      </c>
      <c r="M4" s="138" t="s">
        <v>311</v>
      </c>
      <c r="N4" s="139" t="s">
        <v>312</v>
      </c>
      <c r="O4" s="141" t="s">
        <v>309</v>
      </c>
      <c r="P4" s="137" t="s">
        <v>310</v>
      </c>
      <c r="Q4" s="138" t="s">
        <v>311</v>
      </c>
      <c r="R4" s="139" t="s">
        <v>312</v>
      </c>
      <c r="S4" s="141" t="s">
        <v>309</v>
      </c>
      <c r="T4" s="137" t="s">
        <v>310</v>
      </c>
      <c r="U4" s="138" t="s">
        <v>311</v>
      </c>
      <c r="V4" s="139" t="s">
        <v>312</v>
      </c>
      <c r="W4" s="141" t="s">
        <v>309</v>
      </c>
      <c r="X4" s="137" t="s">
        <v>310</v>
      </c>
      <c r="Y4" s="138" t="s">
        <v>311</v>
      </c>
      <c r="Z4" s="139" t="s">
        <v>312</v>
      </c>
      <c r="AA4" s="141" t="s">
        <v>309</v>
      </c>
      <c r="AB4" s="137" t="s">
        <v>310</v>
      </c>
      <c r="AC4" s="138" t="s">
        <v>311</v>
      </c>
      <c r="AD4" s="139" t="s">
        <v>312</v>
      </c>
      <c r="AE4" s="141" t="s">
        <v>309</v>
      </c>
      <c r="AF4" s="137" t="s">
        <v>310</v>
      </c>
      <c r="AG4" s="138" t="s">
        <v>311</v>
      </c>
      <c r="AH4" s="139" t="s">
        <v>312</v>
      </c>
      <c r="AI4" s="141" t="s">
        <v>309</v>
      </c>
      <c r="AJ4" s="137" t="s">
        <v>310</v>
      </c>
      <c r="AK4" s="138" t="s">
        <v>311</v>
      </c>
      <c r="AL4" s="139" t="s">
        <v>312</v>
      </c>
      <c r="AM4" s="141" t="s">
        <v>309</v>
      </c>
      <c r="AN4" s="137" t="s">
        <v>310</v>
      </c>
      <c r="AO4" s="138" t="s">
        <v>311</v>
      </c>
      <c r="AP4" s="139" t="s">
        <v>312</v>
      </c>
      <c r="AQ4" s="141" t="s">
        <v>309</v>
      </c>
      <c r="AR4" s="137" t="s">
        <v>310</v>
      </c>
      <c r="AS4" s="138" t="s">
        <v>311</v>
      </c>
      <c r="AT4" s="139" t="s">
        <v>312</v>
      </c>
      <c r="AU4" s="141" t="s">
        <v>309</v>
      </c>
      <c r="AV4" s="137" t="s">
        <v>310</v>
      </c>
      <c r="AW4" s="138" t="s">
        <v>311</v>
      </c>
      <c r="AX4" s="139" t="s">
        <v>312</v>
      </c>
      <c r="AY4" s="141" t="s">
        <v>309</v>
      </c>
      <c r="AZ4" s="137" t="s">
        <v>310</v>
      </c>
      <c r="BA4" s="138" t="s">
        <v>311</v>
      </c>
      <c r="BB4" s="139" t="s">
        <v>312</v>
      </c>
      <c r="BC4" s="141" t="s">
        <v>309</v>
      </c>
      <c r="BD4" s="137" t="s">
        <v>310</v>
      </c>
      <c r="BE4" s="138" t="s">
        <v>311</v>
      </c>
      <c r="BF4" s="139" t="s">
        <v>312</v>
      </c>
      <c r="BG4" s="141" t="s">
        <v>309</v>
      </c>
      <c r="BH4" s="137" t="s">
        <v>310</v>
      </c>
      <c r="BI4" s="138" t="s">
        <v>311</v>
      </c>
      <c r="BJ4" s="139" t="s">
        <v>312</v>
      </c>
      <c r="BK4" s="141" t="s">
        <v>309</v>
      </c>
      <c r="BL4" s="137" t="s">
        <v>310</v>
      </c>
      <c r="BM4" s="138" t="s">
        <v>311</v>
      </c>
      <c r="BN4" s="139" t="s">
        <v>312</v>
      </c>
    </row>
    <row r="5" spans="1:66" ht="15.75" thickBot="1">
      <c r="A5" s="155" t="s">
        <v>97</v>
      </c>
      <c r="B5" s="156"/>
      <c r="C5" s="157"/>
      <c r="D5" s="157"/>
      <c r="E5" s="157"/>
      <c r="F5" s="158"/>
      <c r="G5" s="157"/>
      <c r="H5" s="157"/>
      <c r="I5" s="157"/>
      <c r="J5" s="158"/>
      <c r="K5" s="157"/>
      <c r="L5" s="157"/>
      <c r="M5" s="157"/>
      <c r="N5" s="158"/>
      <c r="O5" s="157"/>
      <c r="P5" s="157"/>
      <c r="Q5" s="157"/>
      <c r="R5" s="158"/>
      <c r="S5" s="157"/>
      <c r="T5" s="157"/>
      <c r="U5" s="157"/>
      <c r="V5" s="158"/>
      <c r="W5" s="157"/>
      <c r="X5" s="157"/>
      <c r="Y5" s="157"/>
      <c r="Z5" s="158"/>
      <c r="AA5" s="157"/>
      <c r="AB5" s="157"/>
      <c r="AC5" s="157"/>
      <c r="AD5" s="158"/>
      <c r="AE5" s="157"/>
      <c r="AF5" s="157"/>
      <c r="AG5" s="157"/>
      <c r="AH5" s="158"/>
      <c r="AI5" s="157"/>
      <c r="AJ5" s="157"/>
      <c r="AK5" s="157"/>
      <c r="AL5" s="158"/>
      <c r="AM5" s="157"/>
      <c r="AN5" s="157"/>
      <c r="AO5" s="157"/>
      <c r="AP5" s="158"/>
      <c r="AQ5" s="157"/>
      <c r="AR5" s="157"/>
      <c r="AS5" s="157"/>
      <c r="AT5" s="158"/>
      <c r="AU5" s="157"/>
      <c r="AV5" s="157"/>
      <c r="AW5" s="157"/>
      <c r="AX5" s="158"/>
      <c r="AY5" s="157"/>
      <c r="AZ5" s="157"/>
      <c r="BA5" s="157"/>
      <c r="BB5" s="158"/>
      <c r="BC5" s="157"/>
      <c r="BD5" s="157"/>
      <c r="BE5" s="157"/>
      <c r="BF5" s="158"/>
      <c r="BG5" s="157"/>
      <c r="BH5" s="157"/>
      <c r="BI5" s="157"/>
      <c r="BJ5" s="158"/>
      <c r="BK5" s="157"/>
      <c r="BL5" s="157"/>
      <c r="BM5" s="157"/>
      <c r="BN5" s="159"/>
    </row>
    <row r="6" spans="1:66">
      <c r="A6" s="160"/>
      <c r="B6" s="152" t="s">
        <v>81</v>
      </c>
      <c r="C6" s="145">
        <v>9</v>
      </c>
      <c r="D6" s="146">
        <v>4</v>
      </c>
      <c r="E6" s="146">
        <v>444.4444444444444</v>
      </c>
      <c r="F6" s="147">
        <v>2.0550000000000002</v>
      </c>
      <c r="G6" s="145"/>
      <c r="H6" s="146"/>
      <c r="I6" s="146"/>
      <c r="J6" s="147"/>
      <c r="K6" s="145"/>
      <c r="L6" s="146"/>
      <c r="M6" s="146"/>
      <c r="N6" s="147"/>
      <c r="O6" s="145"/>
      <c r="P6" s="146"/>
      <c r="Q6" s="146"/>
      <c r="R6" s="147"/>
      <c r="S6" s="145"/>
      <c r="T6" s="146"/>
      <c r="U6" s="146"/>
      <c r="V6" s="147"/>
      <c r="W6" s="145"/>
      <c r="X6" s="146"/>
      <c r="Y6" s="146"/>
      <c r="Z6" s="147"/>
      <c r="AA6" s="145"/>
      <c r="AB6" s="146"/>
      <c r="AC6" s="146"/>
      <c r="AD6" s="147"/>
      <c r="AE6" s="145"/>
      <c r="AF6" s="146"/>
      <c r="AG6" s="146"/>
      <c r="AH6" s="147"/>
      <c r="AI6" s="145"/>
      <c r="AJ6" s="146"/>
      <c r="AK6" s="146"/>
      <c r="AL6" s="147"/>
      <c r="AM6" s="145"/>
      <c r="AN6" s="146"/>
      <c r="AO6" s="146"/>
      <c r="AP6" s="147"/>
      <c r="AQ6" s="145"/>
      <c r="AR6" s="146"/>
      <c r="AS6" s="146"/>
      <c r="AT6" s="147"/>
      <c r="AU6" s="145"/>
      <c r="AV6" s="146"/>
      <c r="AW6" s="146"/>
      <c r="AX6" s="147"/>
      <c r="AY6" s="145"/>
      <c r="AZ6" s="146"/>
      <c r="BA6" s="146"/>
      <c r="BB6" s="147"/>
      <c r="BC6" s="145"/>
      <c r="BD6" s="146"/>
      <c r="BE6" s="146"/>
      <c r="BF6" s="147"/>
      <c r="BG6" s="145"/>
      <c r="BH6" s="146"/>
      <c r="BI6" s="146"/>
      <c r="BJ6" s="147"/>
      <c r="BK6" s="145"/>
      <c r="BL6" s="146"/>
      <c r="BM6" s="146"/>
      <c r="BN6" s="147"/>
    </row>
    <row r="7" spans="1:66">
      <c r="A7" s="160"/>
      <c r="B7" s="153" t="s">
        <v>355</v>
      </c>
      <c r="C7" s="148"/>
      <c r="D7" s="78"/>
      <c r="E7" s="78"/>
      <c r="F7" s="149"/>
      <c r="G7" s="148">
        <v>12</v>
      </c>
      <c r="H7" s="78">
        <v>12</v>
      </c>
      <c r="I7" s="78">
        <v>1000</v>
      </c>
      <c r="J7" s="149">
        <v>1.5</v>
      </c>
      <c r="K7" s="148">
        <v>6</v>
      </c>
      <c r="L7" s="78">
        <v>5.8</v>
      </c>
      <c r="M7" s="78">
        <v>966.66666666666663</v>
      </c>
      <c r="N7" s="149">
        <v>0.90000000000000013</v>
      </c>
      <c r="O7" s="148">
        <v>8</v>
      </c>
      <c r="P7" s="78">
        <v>8</v>
      </c>
      <c r="Q7" s="78">
        <v>1000</v>
      </c>
      <c r="R7" s="149">
        <v>0.77499999999999991</v>
      </c>
      <c r="S7" s="148">
        <v>5</v>
      </c>
      <c r="T7" s="78">
        <v>4.25</v>
      </c>
      <c r="U7" s="78">
        <v>850</v>
      </c>
      <c r="V7" s="149">
        <v>1.4111764705882355</v>
      </c>
      <c r="W7" s="148"/>
      <c r="X7" s="78"/>
      <c r="Y7" s="78"/>
      <c r="Z7" s="149"/>
      <c r="AA7" s="148"/>
      <c r="AB7" s="78"/>
      <c r="AC7" s="78"/>
      <c r="AD7" s="149"/>
      <c r="AE7" s="148"/>
      <c r="AF7" s="78"/>
      <c r="AG7" s="78"/>
      <c r="AH7" s="149"/>
      <c r="AI7" s="148"/>
      <c r="AJ7" s="78"/>
      <c r="AK7" s="78"/>
      <c r="AL7" s="149"/>
      <c r="AM7" s="148"/>
      <c r="AN7" s="78"/>
      <c r="AO7" s="78"/>
      <c r="AP7" s="149"/>
      <c r="AQ7" s="148"/>
      <c r="AR7" s="78"/>
      <c r="AS7" s="78"/>
      <c r="AT7" s="149"/>
      <c r="AU7" s="148"/>
      <c r="AV7" s="78"/>
      <c r="AW7" s="78"/>
      <c r="AX7" s="149"/>
      <c r="AY7" s="148"/>
      <c r="AZ7" s="78"/>
      <c r="BA7" s="78"/>
      <c r="BB7" s="149"/>
      <c r="BC7" s="148"/>
      <c r="BD7" s="78"/>
      <c r="BE7" s="78"/>
      <c r="BF7" s="149"/>
      <c r="BG7" s="148"/>
      <c r="BH7" s="78"/>
      <c r="BI7" s="78"/>
      <c r="BJ7" s="149"/>
      <c r="BK7" s="148"/>
      <c r="BL7" s="78"/>
      <c r="BM7" s="78"/>
      <c r="BN7" s="149"/>
    </row>
    <row r="8" spans="1:66">
      <c r="A8" s="160"/>
      <c r="B8" s="153" t="s">
        <v>79</v>
      </c>
      <c r="C8" s="148">
        <v>450</v>
      </c>
      <c r="D8" s="78">
        <v>4050</v>
      </c>
      <c r="E8" s="78">
        <v>9000</v>
      </c>
      <c r="F8" s="149">
        <v>1.5644444444444445</v>
      </c>
      <c r="G8" s="148">
        <v>257</v>
      </c>
      <c r="H8" s="78">
        <v>1979</v>
      </c>
      <c r="I8" s="78">
        <v>7700.3891050583661</v>
      </c>
      <c r="J8" s="149">
        <v>4.5243052046488126</v>
      </c>
      <c r="K8" s="148">
        <v>410</v>
      </c>
      <c r="L8" s="78">
        <v>2610</v>
      </c>
      <c r="M8" s="78">
        <v>6365.8536585365855</v>
      </c>
      <c r="N8" s="149">
        <v>2.0030268199233716</v>
      </c>
      <c r="O8" s="148">
        <v>513</v>
      </c>
      <c r="P8" s="78">
        <v>3994</v>
      </c>
      <c r="Q8" s="78">
        <v>7785.5750487329433</v>
      </c>
      <c r="R8" s="149">
        <v>2.0687030545818725</v>
      </c>
      <c r="S8" s="148">
        <v>807</v>
      </c>
      <c r="T8" s="78">
        <v>7207</v>
      </c>
      <c r="U8" s="78">
        <v>8930.6071871127624</v>
      </c>
      <c r="V8" s="149">
        <v>0.89443318995421117</v>
      </c>
      <c r="W8" s="148">
        <v>1074</v>
      </c>
      <c r="X8" s="78">
        <v>8592</v>
      </c>
      <c r="Y8" s="78">
        <v>8000</v>
      </c>
      <c r="Z8" s="149">
        <v>1.405614525139665</v>
      </c>
      <c r="AA8" s="148">
        <v>250</v>
      </c>
      <c r="AB8" s="78">
        <v>1970</v>
      </c>
      <c r="AC8" s="78">
        <v>7880</v>
      </c>
      <c r="AD8" s="149">
        <v>1.7823248730964467</v>
      </c>
      <c r="AE8" s="148">
        <v>191</v>
      </c>
      <c r="AF8" s="78">
        <v>1146</v>
      </c>
      <c r="AG8" s="78">
        <v>6000</v>
      </c>
      <c r="AH8" s="149">
        <v>1.8096335078534034</v>
      </c>
      <c r="AI8" s="148">
        <v>171</v>
      </c>
      <c r="AJ8" s="78">
        <v>1340</v>
      </c>
      <c r="AK8" s="78">
        <v>7836.2573099415204</v>
      </c>
      <c r="AL8" s="149">
        <v>2.0555223880597024</v>
      </c>
      <c r="AM8" s="148">
        <v>220</v>
      </c>
      <c r="AN8" s="78">
        <v>1710</v>
      </c>
      <c r="AO8" s="78">
        <v>7772.7272727272721</v>
      </c>
      <c r="AP8" s="149">
        <v>2.1479064327485382</v>
      </c>
      <c r="AQ8" s="148">
        <v>213</v>
      </c>
      <c r="AR8" s="78">
        <v>1141.98</v>
      </c>
      <c r="AS8" s="78">
        <v>5361.4084507042253</v>
      </c>
      <c r="AT8" s="149">
        <v>2.015871556419552</v>
      </c>
      <c r="AU8" s="148">
        <v>128</v>
      </c>
      <c r="AV8" s="78">
        <v>937.19999999999993</v>
      </c>
      <c r="AW8" s="78">
        <v>7321.8749999999991</v>
      </c>
      <c r="AX8" s="149">
        <v>3.1255121638924459</v>
      </c>
      <c r="AY8" s="148">
        <v>130</v>
      </c>
      <c r="AZ8" s="78">
        <v>961.1</v>
      </c>
      <c r="BA8" s="78">
        <v>7393.0769230769229</v>
      </c>
      <c r="BB8" s="149">
        <v>6.2737217771303699</v>
      </c>
      <c r="BC8" s="148">
        <v>183</v>
      </c>
      <c r="BD8" s="78">
        <v>1278</v>
      </c>
      <c r="BE8" s="78">
        <v>6983.6065573770493</v>
      </c>
      <c r="BF8" s="149">
        <v>7.4315336463223787</v>
      </c>
      <c r="BG8" s="148">
        <v>182</v>
      </c>
      <c r="BH8" s="78">
        <v>1278.5999999999999</v>
      </c>
      <c r="BI8" s="78">
        <v>7025.2747252747249</v>
      </c>
      <c r="BJ8" s="149">
        <v>6.3873455341780074</v>
      </c>
      <c r="BK8" s="148">
        <v>168</v>
      </c>
      <c r="BL8" s="78">
        <v>1213</v>
      </c>
      <c r="BM8" s="78">
        <v>7220.2380952380945</v>
      </c>
      <c r="BN8" s="149">
        <v>3.7150041220115408</v>
      </c>
    </row>
    <row r="9" spans="1:66">
      <c r="A9" s="160"/>
      <c r="B9" s="153" t="s">
        <v>78</v>
      </c>
      <c r="C9" s="148"/>
      <c r="D9" s="78"/>
      <c r="E9" s="78"/>
      <c r="F9" s="149"/>
      <c r="G9" s="148"/>
      <c r="H9" s="78"/>
      <c r="I9" s="78"/>
      <c r="J9" s="149"/>
      <c r="K9" s="148"/>
      <c r="L9" s="78"/>
      <c r="M9" s="78"/>
      <c r="N9" s="149"/>
      <c r="O9" s="148"/>
      <c r="P9" s="78"/>
      <c r="Q9" s="78"/>
      <c r="R9" s="149"/>
      <c r="S9" s="148"/>
      <c r="T9" s="78"/>
      <c r="U9" s="78"/>
      <c r="V9" s="149"/>
      <c r="W9" s="148"/>
      <c r="X9" s="78"/>
      <c r="Y9" s="78"/>
      <c r="Z9" s="149"/>
      <c r="AA9" s="148"/>
      <c r="AB9" s="78"/>
      <c r="AC9" s="78"/>
      <c r="AD9" s="149"/>
      <c r="AE9" s="148"/>
      <c r="AF9" s="78"/>
      <c r="AG9" s="78"/>
      <c r="AH9" s="149"/>
      <c r="AI9" s="148"/>
      <c r="AJ9" s="78"/>
      <c r="AK9" s="78"/>
      <c r="AL9" s="149"/>
      <c r="AM9" s="148"/>
      <c r="AN9" s="78"/>
      <c r="AO9" s="78"/>
      <c r="AP9" s="149"/>
      <c r="AQ9" s="148">
        <v>9</v>
      </c>
      <c r="AR9" s="78">
        <v>90</v>
      </c>
      <c r="AS9" s="78">
        <v>10000</v>
      </c>
      <c r="AT9" s="149">
        <v>1.2</v>
      </c>
      <c r="AU9" s="148">
        <v>75</v>
      </c>
      <c r="AV9" s="78">
        <v>1877.96</v>
      </c>
      <c r="AW9" s="78">
        <v>25039.466666666667</v>
      </c>
      <c r="AX9" s="149">
        <v>1.0320840699482419</v>
      </c>
      <c r="AY9" s="148">
        <v>17</v>
      </c>
      <c r="AZ9" s="78">
        <v>843</v>
      </c>
      <c r="BA9" s="78">
        <v>49588.235294117643</v>
      </c>
      <c r="BB9" s="149">
        <v>1.0344839857651247</v>
      </c>
      <c r="BC9" s="148"/>
      <c r="BD9" s="78"/>
      <c r="BE9" s="78"/>
      <c r="BF9" s="149"/>
      <c r="BG9" s="148"/>
      <c r="BH9" s="78"/>
      <c r="BI9" s="78"/>
      <c r="BJ9" s="149"/>
      <c r="BK9" s="148"/>
      <c r="BL9" s="78"/>
      <c r="BM9" s="78"/>
      <c r="BN9" s="149"/>
    </row>
    <row r="10" spans="1:66">
      <c r="A10" s="160"/>
      <c r="B10" s="153" t="s">
        <v>77</v>
      </c>
      <c r="C10" s="148">
        <v>553</v>
      </c>
      <c r="D10" s="78">
        <v>21038.25</v>
      </c>
      <c r="E10" s="78">
        <v>38043.851717902347</v>
      </c>
      <c r="F10" s="149">
        <v>2.1663636471664704E-2</v>
      </c>
      <c r="G10" s="148">
        <v>712</v>
      </c>
      <c r="H10" s="78">
        <v>27759.599999999999</v>
      </c>
      <c r="I10" s="78">
        <v>38988.20224719101</v>
      </c>
      <c r="J10" s="149">
        <v>2.8811762417325908E-2</v>
      </c>
      <c r="K10" s="148">
        <v>712</v>
      </c>
      <c r="L10" s="78">
        <v>27890.999999999996</v>
      </c>
      <c r="M10" s="78">
        <v>39172.752808988764</v>
      </c>
      <c r="N10" s="149">
        <v>2.0000000000000004E-2</v>
      </c>
      <c r="O10" s="148">
        <v>761</v>
      </c>
      <c r="P10" s="78">
        <v>30692.9</v>
      </c>
      <c r="Q10" s="78">
        <v>40332.325886990802</v>
      </c>
      <c r="R10" s="149">
        <v>2.5629314922995219E-2</v>
      </c>
      <c r="S10" s="148">
        <v>761</v>
      </c>
      <c r="T10" s="78">
        <v>30862.9</v>
      </c>
      <c r="U10" s="78">
        <v>40555.7161629435</v>
      </c>
      <c r="V10" s="149">
        <v>2.0999776430601143E-2</v>
      </c>
      <c r="W10" s="148">
        <v>798</v>
      </c>
      <c r="X10" s="78">
        <v>31323</v>
      </c>
      <c r="Y10" s="78">
        <v>39251.879699248122</v>
      </c>
      <c r="Z10" s="149">
        <v>2.0407049133224785E-2</v>
      </c>
      <c r="AA10" s="148">
        <v>800</v>
      </c>
      <c r="AB10" s="78">
        <v>31970</v>
      </c>
      <c r="AC10" s="78">
        <v>39962.5</v>
      </c>
      <c r="AD10" s="149">
        <v>2.2299030340944638E-2</v>
      </c>
      <c r="AE10" s="148">
        <v>793</v>
      </c>
      <c r="AF10" s="78">
        <v>31593</v>
      </c>
      <c r="AG10" s="78">
        <v>39839.848675914247</v>
      </c>
      <c r="AH10" s="149">
        <v>3.0000000000000002E-2</v>
      </c>
      <c r="AI10" s="148">
        <v>808</v>
      </c>
      <c r="AJ10" s="78">
        <v>32649.5</v>
      </c>
      <c r="AK10" s="78">
        <v>40407.797029702968</v>
      </c>
      <c r="AL10" s="149">
        <v>2.9999999999999995E-2</v>
      </c>
      <c r="AM10" s="148">
        <v>714</v>
      </c>
      <c r="AN10" s="78">
        <v>30156</v>
      </c>
      <c r="AO10" s="78">
        <v>42235.294117647056</v>
      </c>
      <c r="AP10" s="149">
        <v>3.0180726886855021E-2</v>
      </c>
      <c r="AQ10" s="148">
        <v>658</v>
      </c>
      <c r="AR10" s="78">
        <v>28148.050000000003</v>
      </c>
      <c r="AS10" s="78">
        <v>42778.191489361707</v>
      </c>
      <c r="AT10" s="149">
        <v>3.0166032815772317E-2</v>
      </c>
      <c r="AU10" s="148">
        <v>658</v>
      </c>
      <c r="AV10" s="78">
        <v>28366.164000000004</v>
      </c>
      <c r="AW10" s="78">
        <v>43109.671732522809</v>
      </c>
      <c r="AX10" s="149">
        <v>3.5220784875952905E-2</v>
      </c>
      <c r="AY10" s="148">
        <v>635</v>
      </c>
      <c r="AZ10" s="78">
        <v>34497.25</v>
      </c>
      <c r="BA10" s="78">
        <v>54326.377952755902</v>
      </c>
      <c r="BB10" s="149">
        <v>5.6712346636326086E-2</v>
      </c>
      <c r="BC10" s="148">
        <v>647</v>
      </c>
      <c r="BD10" s="78">
        <v>35351.5</v>
      </c>
      <c r="BE10" s="78">
        <v>54639.103554868627</v>
      </c>
      <c r="BF10" s="149">
        <v>7.2099769458155966E-2</v>
      </c>
      <c r="BG10" s="148">
        <v>652</v>
      </c>
      <c r="BH10" s="78">
        <v>29219.243999999999</v>
      </c>
      <c r="BI10" s="78">
        <v>44814.791411042941</v>
      </c>
      <c r="BJ10" s="149">
        <v>6.8840494298894259E-2</v>
      </c>
      <c r="BK10" s="148">
        <v>658</v>
      </c>
      <c r="BL10" s="78">
        <v>31700.02</v>
      </c>
      <c r="BM10" s="78">
        <v>48176.322188449849</v>
      </c>
      <c r="BN10" s="149">
        <v>7.2752048736877767E-2</v>
      </c>
    </row>
    <row r="11" spans="1:66">
      <c r="A11" s="160"/>
      <c r="B11" s="153" t="s">
        <v>73</v>
      </c>
      <c r="C11" s="148"/>
      <c r="D11" s="78"/>
      <c r="E11" s="78"/>
      <c r="F11" s="149"/>
      <c r="G11" s="148">
        <v>130</v>
      </c>
      <c r="H11" s="78">
        <v>585</v>
      </c>
      <c r="I11" s="78">
        <v>4500</v>
      </c>
      <c r="J11" s="149">
        <v>1.0384615384615385</v>
      </c>
      <c r="K11" s="148">
        <v>130</v>
      </c>
      <c r="L11" s="78">
        <v>585</v>
      </c>
      <c r="M11" s="78">
        <v>4500</v>
      </c>
      <c r="N11" s="149">
        <v>0.60923076923076924</v>
      </c>
      <c r="O11" s="148">
        <v>125</v>
      </c>
      <c r="P11" s="78">
        <v>562.5</v>
      </c>
      <c r="Q11" s="78">
        <v>4500</v>
      </c>
      <c r="R11" s="149">
        <v>1</v>
      </c>
      <c r="S11" s="148">
        <v>20</v>
      </c>
      <c r="T11" s="78">
        <v>80</v>
      </c>
      <c r="U11" s="78">
        <v>4000</v>
      </c>
      <c r="V11" s="149">
        <v>1.1499999999999999</v>
      </c>
      <c r="W11" s="148">
        <v>60</v>
      </c>
      <c r="X11" s="78">
        <v>167</v>
      </c>
      <c r="Y11" s="78">
        <v>2783.333333333333</v>
      </c>
      <c r="Z11" s="149">
        <v>0.58802395209580838</v>
      </c>
      <c r="AA11" s="148">
        <v>61</v>
      </c>
      <c r="AB11" s="78">
        <v>177</v>
      </c>
      <c r="AC11" s="78">
        <v>2901.6393442622948</v>
      </c>
      <c r="AD11" s="149">
        <v>0.44627118644067792</v>
      </c>
      <c r="AE11" s="148"/>
      <c r="AF11" s="78"/>
      <c r="AG11" s="78"/>
      <c r="AH11" s="149"/>
      <c r="AI11" s="148"/>
      <c r="AJ11" s="78"/>
      <c r="AK11" s="78"/>
      <c r="AL11" s="149"/>
      <c r="AM11" s="148"/>
      <c r="AN11" s="78"/>
      <c r="AO11" s="78"/>
      <c r="AP11" s="149"/>
      <c r="AQ11" s="148"/>
      <c r="AR11" s="78"/>
      <c r="AS11" s="78"/>
      <c r="AT11" s="149"/>
      <c r="AU11" s="148"/>
      <c r="AV11" s="78"/>
      <c r="AW11" s="78"/>
      <c r="AX11" s="149"/>
      <c r="AY11" s="148"/>
      <c r="AZ11" s="78"/>
      <c r="BA11" s="78"/>
      <c r="BB11" s="149"/>
      <c r="BC11" s="148"/>
      <c r="BD11" s="78"/>
      <c r="BE11" s="78"/>
      <c r="BF11" s="149"/>
      <c r="BG11" s="148"/>
      <c r="BH11" s="78"/>
      <c r="BI11" s="78"/>
      <c r="BJ11" s="149"/>
      <c r="BK11" s="148"/>
      <c r="BL11" s="78"/>
      <c r="BM11" s="78"/>
      <c r="BN11" s="149"/>
    </row>
    <row r="12" spans="1:66">
      <c r="A12" s="160"/>
      <c r="B12" s="153" t="s">
        <v>72</v>
      </c>
      <c r="C12" s="148">
        <v>440</v>
      </c>
      <c r="D12" s="78">
        <v>397.49999999999994</v>
      </c>
      <c r="E12" s="78">
        <v>903.40909090909088</v>
      </c>
      <c r="F12" s="149">
        <v>1.1740176100628932</v>
      </c>
      <c r="G12" s="148">
        <v>1178</v>
      </c>
      <c r="H12" s="78">
        <v>1431.5</v>
      </c>
      <c r="I12" s="78">
        <v>1215.195246179966</v>
      </c>
      <c r="J12" s="149">
        <v>1.7666224240307371</v>
      </c>
      <c r="K12" s="148">
        <v>454</v>
      </c>
      <c r="L12" s="78">
        <v>448.55</v>
      </c>
      <c r="M12" s="78">
        <v>987.99559471365637</v>
      </c>
      <c r="N12" s="149">
        <v>1.3728346895552337</v>
      </c>
      <c r="O12" s="148">
        <v>1566</v>
      </c>
      <c r="P12" s="78">
        <v>2066.3999999999996</v>
      </c>
      <c r="Q12" s="78">
        <v>1319.5402298850572</v>
      </c>
      <c r="R12" s="149">
        <v>1.342871660859466</v>
      </c>
      <c r="S12" s="148">
        <v>2120</v>
      </c>
      <c r="T12" s="78">
        <v>1836.5</v>
      </c>
      <c r="U12" s="78">
        <v>866.27358490566041</v>
      </c>
      <c r="V12" s="149">
        <v>1.1659950993738091</v>
      </c>
      <c r="W12" s="148">
        <v>3720</v>
      </c>
      <c r="X12" s="78">
        <v>3286</v>
      </c>
      <c r="Y12" s="78">
        <v>883.33333333333326</v>
      </c>
      <c r="Z12" s="149">
        <v>1.2675593426658551</v>
      </c>
      <c r="AA12" s="148">
        <v>3920</v>
      </c>
      <c r="AB12" s="78">
        <v>3250</v>
      </c>
      <c r="AC12" s="78">
        <v>829.08163265306121</v>
      </c>
      <c r="AD12" s="149">
        <v>1.2616369230769229</v>
      </c>
      <c r="AE12" s="148">
        <v>1243</v>
      </c>
      <c r="AF12" s="78">
        <v>1029.8800000000001</v>
      </c>
      <c r="AG12" s="78">
        <v>828.54384553499608</v>
      </c>
      <c r="AH12" s="149">
        <v>1.3823773643531283</v>
      </c>
      <c r="AI12" s="148">
        <v>1518</v>
      </c>
      <c r="AJ12" s="78">
        <v>1399.7</v>
      </c>
      <c r="AK12" s="78">
        <v>922.06851119894611</v>
      </c>
      <c r="AL12" s="149">
        <v>1.5127148674716011</v>
      </c>
      <c r="AM12" s="148">
        <v>1233</v>
      </c>
      <c r="AN12" s="78">
        <v>1144.74</v>
      </c>
      <c r="AO12" s="78">
        <v>928.41849148418487</v>
      </c>
      <c r="AP12" s="149">
        <v>1.7743547879867918</v>
      </c>
      <c r="AQ12" s="148">
        <v>1243</v>
      </c>
      <c r="AR12" s="78">
        <v>1205</v>
      </c>
      <c r="AS12" s="78">
        <v>969.42880128720833</v>
      </c>
      <c r="AT12" s="149">
        <v>2.1061609958506224</v>
      </c>
      <c r="AU12" s="148">
        <v>1467</v>
      </c>
      <c r="AV12" s="78">
        <v>1449.2349999999999</v>
      </c>
      <c r="AW12" s="78">
        <v>987.89025221540544</v>
      </c>
      <c r="AX12" s="149">
        <v>2.5469696426045467</v>
      </c>
      <c r="AY12" s="148">
        <v>1250</v>
      </c>
      <c r="AZ12" s="78">
        <v>1179.5400000000002</v>
      </c>
      <c r="BA12" s="78">
        <v>943.63200000000018</v>
      </c>
      <c r="BB12" s="149">
        <v>2.3634530410159891</v>
      </c>
      <c r="BC12" s="148">
        <v>1205</v>
      </c>
      <c r="BD12" s="78">
        <v>1211</v>
      </c>
      <c r="BE12" s="78">
        <v>1004.9792531120331</v>
      </c>
      <c r="BF12" s="149">
        <v>2.2465904211395542</v>
      </c>
      <c r="BG12" s="148">
        <v>1156</v>
      </c>
      <c r="BH12" s="78">
        <v>1199.1599999999999</v>
      </c>
      <c r="BI12" s="78">
        <v>1037.3356401384083</v>
      </c>
      <c r="BJ12" s="149">
        <v>2.3999733146535913</v>
      </c>
      <c r="BK12" s="148">
        <v>1307</v>
      </c>
      <c r="BL12" s="78">
        <v>1307.1999999999998</v>
      </c>
      <c r="BM12" s="78">
        <v>1000.1530221882172</v>
      </c>
      <c r="BN12" s="149">
        <v>2.4320761933904533</v>
      </c>
    </row>
    <row r="13" spans="1:66">
      <c r="A13" s="160"/>
      <c r="B13" s="153" t="s">
        <v>70</v>
      </c>
      <c r="C13" s="148"/>
      <c r="D13" s="78"/>
      <c r="E13" s="78"/>
      <c r="F13" s="149"/>
      <c r="G13" s="148"/>
      <c r="H13" s="78"/>
      <c r="I13" s="78"/>
      <c r="J13" s="149"/>
      <c r="K13" s="148"/>
      <c r="L13" s="78"/>
      <c r="M13" s="78"/>
      <c r="N13" s="149"/>
      <c r="O13" s="148"/>
      <c r="P13" s="78"/>
      <c r="Q13" s="78"/>
      <c r="R13" s="149"/>
      <c r="S13" s="148"/>
      <c r="T13" s="78"/>
      <c r="U13" s="78"/>
      <c r="V13" s="149"/>
      <c r="W13" s="148"/>
      <c r="X13" s="78"/>
      <c r="Y13" s="78"/>
      <c r="Z13" s="149"/>
      <c r="AA13" s="148">
        <v>72</v>
      </c>
      <c r="AB13" s="78">
        <v>864</v>
      </c>
      <c r="AC13" s="78">
        <v>12000</v>
      </c>
      <c r="AD13" s="149">
        <v>7.5000000000000011E-2</v>
      </c>
      <c r="AE13" s="148"/>
      <c r="AF13" s="78"/>
      <c r="AG13" s="78"/>
      <c r="AH13" s="149"/>
      <c r="AI13" s="148"/>
      <c r="AJ13" s="78"/>
      <c r="AK13" s="78"/>
      <c r="AL13" s="149"/>
      <c r="AM13" s="148"/>
      <c r="AN13" s="78"/>
      <c r="AO13" s="78"/>
      <c r="AP13" s="149"/>
      <c r="AQ13" s="148"/>
      <c r="AR13" s="78"/>
      <c r="AS13" s="78"/>
      <c r="AT13" s="149"/>
      <c r="AU13" s="148"/>
      <c r="AV13" s="78"/>
      <c r="AW13" s="78"/>
      <c r="AX13" s="149"/>
      <c r="AY13" s="148"/>
      <c r="AZ13" s="78"/>
      <c r="BA13" s="78"/>
      <c r="BB13" s="149"/>
      <c r="BC13" s="148"/>
      <c r="BD13" s="78"/>
      <c r="BE13" s="78"/>
      <c r="BF13" s="149"/>
      <c r="BG13" s="148"/>
      <c r="BH13" s="78"/>
      <c r="BI13" s="78"/>
      <c r="BJ13" s="149"/>
      <c r="BK13" s="148"/>
      <c r="BL13" s="78"/>
      <c r="BM13" s="78"/>
      <c r="BN13" s="149"/>
    </row>
    <row r="14" spans="1:66">
      <c r="A14" s="160"/>
      <c r="B14" s="153" t="s">
        <v>65</v>
      </c>
      <c r="C14" s="148">
        <v>15.5</v>
      </c>
      <c r="D14" s="78">
        <v>119.45</v>
      </c>
      <c r="E14" s="78">
        <v>7706.4516129032263</v>
      </c>
      <c r="F14" s="149">
        <v>0.46862285475094184</v>
      </c>
      <c r="G14" s="148">
        <v>53</v>
      </c>
      <c r="H14" s="78">
        <v>589</v>
      </c>
      <c r="I14" s="78">
        <v>11113.207547169812</v>
      </c>
      <c r="J14" s="149">
        <v>0.46144312393887937</v>
      </c>
      <c r="K14" s="148">
        <v>59</v>
      </c>
      <c r="L14" s="78">
        <v>558</v>
      </c>
      <c r="M14" s="78">
        <v>9457.6271186440681</v>
      </c>
      <c r="N14" s="149">
        <v>0.3955197132616487</v>
      </c>
      <c r="O14" s="148">
        <v>109</v>
      </c>
      <c r="P14" s="78">
        <v>1090</v>
      </c>
      <c r="Q14" s="78">
        <v>10000</v>
      </c>
      <c r="R14" s="149">
        <v>0.3977064220183486</v>
      </c>
      <c r="S14" s="148">
        <v>11</v>
      </c>
      <c r="T14" s="78">
        <v>105</v>
      </c>
      <c r="U14" s="78">
        <v>9545.4545454545441</v>
      </c>
      <c r="V14" s="149">
        <v>0.39285714285714285</v>
      </c>
      <c r="W14" s="148">
        <v>38</v>
      </c>
      <c r="X14" s="78">
        <v>453</v>
      </c>
      <c r="Y14" s="78">
        <v>11921.052631578947</v>
      </c>
      <c r="Z14" s="149">
        <v>0.2266887417218543</v>
      </c>
      <c r="AA14" s="148">
        <v>32</v>
      </c>
      <c r="AB14" s="78">
        <v>384</v>
      </c>
      <c r="AC14" s="78">
        <v>12000</v>
      </c>
      <c r="AD14" s="149">
        <v>0.33781250000000002</v>
      </c>
      <c r="AE14" s="148">
        <v>26</v>
      </c>
      <c r="AF14" s="78">
        <v>312</v>
      </c>
      <c r="AG14" s="78">
        <v>12000</v>
      </c>
      <c r="AH14" s="149">
        <v>0.31692307692307692</v>
      </c>
      <c r="AI14" s="148">
        <v>19</v>
      </c>
      <c r="AJ14" s="78">
        <v>228</v>
      </c>
      <c r="AK14" s="78">
        <v>12000</v>
      </c>
      <c r="AL14" s="149">
        <v>0.4252631578947369</v>
      </c>
      <c r="AM14" s="148">
        <v>17</v>
      </c>
      <c r="AN14" s="78">
        <v>232</v>
      </c>
      <c r="AO14" s="78">
        <v>13647.058823529411</v>
      </c>
      <c r="AP14" s="149">
        <v>0.42241379310344829</v>
      </c>
      <c r="AQ14" s="148">
        <v>17</v>
      </c>
      <c r="AR14" s="78">
        <v>238</v>
      </c>
      <c r="AS14" s="78">
        <v>14000</v>
      </c>
      <c r="AT14" s="149">
        <v>0.44588235294117656</v>
      </c>
      <c r="AU14" s="148">
        <v>18</v>
      </c>
      <c r="AV14" s="78">
        <v>248.57</v>
      </c>
      <c r="AW14" s="78">
        <v>13809.444444444445</v>
      </c>
      <c r="AX14" s="149">
        <v>0.34810817878263667</v>
      </c>
      <c r="AY14" s="148">
        <v>21</v>
      </c>
      <c r="AZ14" s="78">
        <v>278.40000000000003</v>
      </c>
      <c r="BA14" s="78">
        <v>13257.142857142859</v>
      </c>
      <c r="BB14" s="149">
        <v>0.32774784482758607</v>
      </c>
      <c r="BC14" s="148">
        <v>28</v>
      </c>
      <c r="BD14" s="78">
        <v>345</v>
      </c>
      <c r="BE14" s="78">
        <v>12321.428571428571</v>
      </c>
      <c r="BF14" s="149">
        <v>0.41685507246376813</v>
      </c>
      <c r="BG14" s="148"/>
      <c r="BH14" s="78"/>
      <c r="BI14" s="78"/>
      <c r="BJ14" s="149"/>
      <c r="BK14" s="148">
        <v>29</v>
      </c>
      <c r="BL14" s="78">
        <v>376.3</v>
      </c>
      <c r="BM14" s="78">
        <v>12975.862068965516</v>
      </c>
      <c r="BN14" s="149">
        <v>0.67253255381344668</v>
      </c>
    </row>
    <row r="15" spans="1:66">
      <c r="A15" s="160"/>
      <c r="B15" s="153" t="s">
        <v>378</v>
      </c>
      <c r="C15" s="148"/>
      <c r="D15" s="78"/>
      <c r="E15" s="78"/>
      <c r="F15" s="149"/>
      <c r="G15" s="148"/>
      <c r="H15" s="78"/>
      <c r="I15" s="78"/>
      <c r="J15" s="149"/>
      <c r="K15" s="148"/>
      <c r="L15" s="78"/>
      <c r="M15" s="78"/>
      <c r="N15" s="149"/>
      <c r="O15" s="148"/>
      <c r="P15" s="78"/>
      <c r="Q15" s="78"/>
      <c r="R15" s="149"/>
      <c r="S15" s="148"/>
      <c r="T15" s="78"/>
      <c r="U15" s="78"/>
      <c r="V15" s="149"/>
      <c r="W15" s="148">
        <v>5</v>
      </c>
      <c r="X15" s="78">
        <v>243.5</v>
      </c>
      <c r="Y15" s="78">
        <v>48700</v>
      </c>
      <c r="Z15" s="149">
        <v>0.1051334702258727</v>
      </c>
      <c r="AA15" s="148">
        <v>22</v>
      </c>
      <c r="AB15" s="78">
        <v>813</v>
      </c>
      <c r="AC15" s="78">
        <v>36954.545454545456</v>
      </c>
      <c r="AD15" s="149">
        <v>0.12000000000000001</v>
      </c>
      <c r="AE15" s="148">
        <v>677</v>
      </c>
      <c r="AF15" s="78">
        <v>29541</v>
      </c>
      <c r="AG15" s="78">
        <v>43635.155096011811</v>
      </c>
      <c r="AH15" s="149">
        <v>4.3650519616803767E-2</v>
      </c>
      <c r="AI15" s="148">
        <v>625</v>
      </c>
      <c r="AJ15" s="78">
        <v>39421.4</v>
      </c>
      <c r="AK15" s="78">
        <v>63074.240000000005</v>
      </c>
      <c r="AL15" s="149">
        <v>6.4046380899714372E-2</v>
      </c>
      <c r="AM15" s="148">
        <v>552</v>
      </c>
      <c r="AN15" s="78">
        <v>45583.1</v>
      </c>
      <c r="AO15" s="78">
        <v>82578.079710144913</v>
      </c>
      <c r="AP15" s="149">
        <v>5.7831498954656446E-2</v>
      </c>
      <c r="AQ15" s="148">
        <v>562</v>
      </c>
      <c r="AR15" s="78">
        <v>40610.9</v>
      </c>
      <c r="AS15" s="78">
        <v>72261.387900355869</v>
      </c>
      <c r="AT15" s="149">
        <v>4.6839986309094354E-2</v>
      </c>
      <c r="AU15" s="148">
        <v>547</v>
      </c>
      <c r="AV15" s="78">
        <v>42486.35</v>
      </c>
      <c r="AW15" s="78">
        <v>77671.572212065817</v>
      </c>
      <c r="AX15" s="149">
        <v>4.0000000000000008E-2</v>
      </c>
      <c r="AY15" s="148">
        <v>570</v>
      </c>
      <c r="AZ15" s="78">
        <v>45473.2</v>
      </c>
      <c r="BA15" s="78">
        <v>79777.543859649115</v>
      </c>
      <c r="BB15" s="149">
        <v>4.0000000000000008E-2</v>
      </c>
      <c r="BC15" s="148">
        <v>570</v>
      </c>
      <c r="BD15" s="78">
        <v>41875.699999999997</v>
      </c>
      <c r="BE15" s="78">
        <v>73466.140350877176</v>
      </c>
      <c r="BF15" s="149">
        <v>4.6777128501732518E-2</v>
      </c>
      <c r="BG15" s="148">
        <v>570</v>
      </c>
      <c r="BH15" s="78">
        <v>37250</v>
      </c>
      <c r="BI15" s="78">
        <v>65350.877192982451</v>
      </c>
      <c r="BJ15" s="149">
        <v>4.8146845637583896E-2</v>
      </c>
      <c r="BK15" s="148">
        <v>570</v>
      </c>
      <c r="BL15" s="78">
        <v>45834</v>
      </c>
      <c r="BM15" s="78">
        <v>80410.526315789466</v>
      </c>
      <c r="BN15" s="149">
        <v>4.9999999999999996E-2</v>
      </c>
    </row>
    <row r="16" spans="1:66">
      <c r="A16" s="160"/>
      <c r="B16" s="153" t="s">
        <v>367</v>
      </c>
      <c r="C16" s="148"/>
      <c r="D16" s="78"/>
      <c r="E16" s="78"/>
      <c r="F16" s="149"/>
      <c r="G16" s="148"/>
      <c r="H16" s="78"/>
      <c r="I16" s="78"/>
      <c r="J16" s="149"/>
      <c r="K16" s="148"/>
      <c r="L16" s="78"/>
      <c r="M16" s="78"/>
      <c r="N16" s="149"/>
      <c r="O16" s="148"/>
      <c r="P16" s="78"/>
      <c r="Q16" s="78"/>
      <c r="R16" s="149"/>
      <c r="S16" s="148"/>
      <c r="T16" s="78"/>
      <c r="U16" s="78"/>
      <c r="V16" s="149"/>
      <c r="W16" s="148"/>
      <c r="X16" s="78"/>
      <c r="Y16" s="78"/>
      <c r="Z16" s="149"/>
      <c r="AA16" s="148"/>
      <c r="AB16" s="78"/>
      <c r="AC16" s="78"/>
      <c r="AD16" s="149"/>
      <c r="AE16" s="148"/>
      <c r="AF16" s="78"/>
      <c r="AG16" s="78"/>
      <c r="AH16" s="149"/>
      <c r="AI16" s="148"/>
      <c r="AJ16" s="78"/>
      <c r="AK16" s="78"/>
      <c r="AL16" s="149"/>
      <c r="AM16" s="148">
        <v>81</v>
      </c>
      <c r="AN16" s="78">
        <v>97.200000000000017</v>
      </c>
      <c r="AO16" s="78">
        <v>1200.0000000000002</v>
      </c>
      <c r="AP16" s="149">
        <v>0.42950617283950615</v>
      </c>
      <c r="AQ16" s="148"/>
      <c r="AR16" s="78"/>
      <c r="AS16" s="78"/>
      <c r="AT16" s="149"/>
      <c r="AU16" s="148"/>
      <c r="AV16" s="78"/>
      <c r="AW16" s="78"/>
      <c r="AX16" s="149"/>
      <c r="AY16" s="148"/>
      <c r="AZ16" s="78"/>
      <c r="BA16" s="78"/>
      <c r="BB16" s="149"/>
      <c r="BC16" s="148"/>
      <c r="BD16" s="78"/>
      <c r="BE16" s="78"/>
      <c r="BF16" s="149"/>
      <c r="BG16" s="148"/>
      <c r="BH16" s="78"/>
      <c r="BI16" s="78"/>
      <c r="BJ16" s="149"/>
      <c r="BK16" s="148"/>
      <c r="BL16" s="78"/>
      <c r="BM16" s="78"/>
      <c r="BN16" s="149"/>
    </row>
    <row r="17" spans="1:66">
      <c r="A17" s="160"/>
      <c r="B17" s="153" t="s">
        <v>62</v>
      </c>
      <c r="C17" s="148">
        <v>2396</v>
      </c>
      <c r="D17" s="78">
        <v>2204.6999999999998</v>
      </c>
      <c r="E17" s="78">
        <v>920.15859766277117</v>
      </c>
      <c r="F17" s="149">
        <v>0.42263346487050396</v>
      </c>
      <c r="G17" s="148">
        <v>1964</v>
      </c>
      <c r="H17" s="78">
        <v>2160.1999999999998</v>
      </c>
      <c r="I17" s="78">
        <v>1099.8981670061098</v>
      </c>
      <c r="J17" s="149">
        <v>0.78117489121377648</v>
      </c>
      <c r="K17" s="148">
        <v>805</v>
      </c>
      <c r="L17" s="78">
        <v>798</v>
      </c>
      <c r="M17" s="78">
        <v>991.304347826087</v>
      </c>
      <c r="N17" s="149">
        <v>0.78859649122807007</v>
      </c>
      <c r="O17" s="148">
        <v>1684</v>
      </c>
      <c r="P17" s="78">
        <v>1852</v>
      </c>
      <c r="Q17" s="78">
        <v>1099.7624703087888</v>
      </c>
      <c r="R17" s="149">
        <v>0.57683585313174945</v>
      </c>
      <c r="S17" s="148">
        <v>1650</v>
      </c>
      <c r="T17" s="78">
        <v>1538</v>
      </c>
      <c r="U17" s="78">
        <v>932.12121212121212</v>
      </c>
      <c r="V17" s="149">
        <v>0.64424577373211955</v>
      </c>
      <c r="W17" s="148">
        <v>3040</v>
      </c>
      <c r="X17" s="78">
        <v>2926</v>
      </c>
      <c r="Y17" s="78">
        <v>962.5</v>
      </c>
      <c r="Z17" s="149">
        <v>0.61243335611756666</v>
      </c>
      <c r="AA17" s="148">
        <v>2868</v>
      </c>
      <c r="AB17" s="78">
        <v>3145</v>
      </c>
      <c r="AC17" s="78">
        <v>1096.5829846582983</v>
      </c>
      <c r="AD17" s="149">
        <v>0.34378696343402226</v>
      </c>
      <c r="AE17" s="148">
        <v>1436</v>
      </c>
      <c r="AF17" s="78">
        <v>1443.8679999999999</v>
      </c>
      <c r="AG17" s="78">
        <v>1005.4791086350974</v>
      </c>
      <c r="AH17" s="149">
        <v>0.44642767898450553</v>
      </c>
      <c r="AI17" s="148">
        <v>1165</v>
      </c>
      <c r="AJ17" s="78">
        <v>1178.8</v>
      </c>
      <c r="AK17" s="78">
        <v>1011.8454935622316</v>
      </c>
      <c r="AL17" s="149">
        <v>0.38272989480827962</v>
      </c>
      <c r="AM17" s="148">
        <v>332</v>
      </c>
      <c r="AN17" s="78">
        <v>413.20000000000005</v>
      </c>
      <c r="AO17" s="78">
        <v>1244.5783132530121</v>
      </c>
      <c r="AP17" s="149">
        <v>0.40878993223620513</v>
      </c>
      <c r="AQ17" s="148">
        <v>275</v>
      </c>
      <c r="AR17" s="78">
        <v>351.20000000000005</v>
      </c>
      <c r="AS17" s="78">
        <v>1277.0909090909092</v>
      </c>
      <c r="AT17" s="149">
        <v>0.41157972665148063</v>
      </c>
      <c r="AU17" s="148">
        <v>394</v>
      </c>
      <c r="AV17" s="78">
        <v>546.178</v>
      </c>
      <c r="AW17" s="78">
        <v>1386.2385786802029</v>
      </c>
      <c r="AX17" s="149">
        <v>0.93009874070358012</v>
      </c>
      <c r="AY17" s="148">
        <v>387</v>
      </c>
      <c r="AZ17" s="78">
        <v>493.76900000000001</v>
      </c>
      <c r="BA17" s="78">
        <v>1275.8888888888889</v>
      </c>
      <c r="BB17" s="149">
        <v>0.85433761536264941</v>
      </c>
      <c r="BC17" s="148">
        <v>389</v>
      </c>
      <c r="BD17" s="78">
        <v>536.25</v>
      </c>
      <c r="BE17" s="78">
        <v>1378.53470437018</v>
      </c>
      <c r="BF17" s="149">
        <v>0.70398228438228438</v>
      </c>
      <c r="BG17" s="148">
        <v>295</v>
      </c>
      <c r="BH17" s="78">
        <v>377.54999999999995</v>
      </c>
      <c r="BI17" s="78">
        <v>1279.8305084745759</v>
      </c>
      <c r="BJ17" s="149">
        <v>0.77852867169911277</v>
      </c>
      <c r="BK17" s="148">
        <v>392</v>
      </c>
      <c r="BL17" s="78">
        <v>525.4</v>
      </c>
      <c r="BM17" s="78">
        <v>1340.3061224489795</v>
      </c>
      <c r="BN17" s="149">
        <v>1.0064960030452987</v>
      </c>
    </row>
    <row r="18" spans="1:66">
      <c r="A18" s="160"/>
      <c r="B18" s="153" t="s">
        <v>58</v>
      </c>
      <c r="C18" s="148">
        <v>30</v>
      </c>
      <c r="D18" s="78">
        <v>26.200000000000003</v>
      </c>
      <c r="E18" s="78">
        <v>873.33333333333337</v>
      </c>
      <c r="F18" s="149">
        <v>1.1671755725190835</v>
      </c>
      <c r="G18" s="148">
        <v>83</v>
      </c>
      <c r="H18" s="78">
        <v>94</v>
      </c>
      <c r="I18" s="78">
        <v>1132.5301204819277</v>
      </c>
      <c r="J18" s="149">
        <v>1.0804255319148937</v>
      </c>
      <c r="K18" s="148">
        <v>55</v>
      </c>
      <c r="L18" s="78">
        <v>52</v>
      </c>
      <c r="M18" s="78">
        <v>945.45454545454538</v>
      </c>
      <c r="N18" s="149">
        <v>0.42307692307692307</v>
      </c>
      <c r="O18" s="148">
        <v>90</v>
      </c>
      <c r="P18" s="78">
        <v>67</v>
      </c>
      <c r="Q18" s="78">
        <v>744.44444444444446</v>
      </c>
      <c r="R18" s="149">
        <v>0.58164179104477609</v>
      </c>
      <c r="S18" s="148">
        <v>23</v>
      </c>
      <c r="T18" s="78">
        <v>19.5</v>
      </c>
      <c r="U18" s="78">
        <v>847.82608695652175</v>
      </c>
      <c r="V18" s="149">
        <v>1.2564102564102564</v>
      </c>
      <c r="W18" s="148">
        <v>77</v>
      </c>
      <c r="X18" s="78">
        <v>64</v>
      </c>
      <c r="Y18" s="78">
        <v>831.16883116883128</v>
      </c>
      <c r="Z18" s="149">
        <v>1.2396875000000001</v>
      </c>
      <c r="AA18" s="148">
        <v>123</v>
      </c>
      <c r="AB18" s="78">
        <v>90</v>
      </c>
      <c r="AC18" s="78">
        <v>731.70731707317077</v>
      </c>
      <c r="AD18" s="149">
        <v>1.1797777777777776</v>
      </c>
      <c r="AE18" s="148"/>
      <c r="AF18" s="78"/>
      <c r="AG18" s="78"/>
      <c r="AH18" s="149"/>
      <c r="AI18" s="148"/>
      <c r="AJ18" s="78"/>
      <c r="AK18" s="78"/>
      <c r="AL18" s="149"/>
      <c r="AM18" s="148">
        <v>40</v>
      </c>
      <c r="AN18" s="78">
        <v>28.25</v>
      </c>
      <c r="AO18" s="78">
        <v>706.25</v>
      </c>
      <c r="AP18" s="149">
        <v>1.8959115044247787</v>
      </c>
      <c r="AQ18" s="148">
        <v>70</v>
      </c>
      <c r="AR18" s="78">
        <v>53.7</v>
      </c>
      <c r="AS18" s="78">
        <v>767.14285714285722</v>
      </c>
      <c r="AT18" s="149">
        <v>1.591750465549348</v>
      </c>
      <c r="AU18" s="148">
        <v>73</v>
      </c>
      <c r="AV18" s="78">
        <v>57.065999999999995</v>
      </c>
      <c r="AW18" s="78">
        <v>781.72602739726017</v>
      </c>
      <c r="AX18" s="149">
        <v>1.8116251358076614</v>
      </c>
      <c r="AY18" s="148">
        <v>74</v>
      </c>
      <c r="AZ18" s="78">
        <v>59.570000000000007</v>
      </c>
      <c r="BA18" s="78">
        <v>805</v>
      </c>
      <c r="BB18" s="149">
        <v>4.0244594594594592</v>
      </c>
      <c r="BC18" s="148">
        <v>79</v>
      </c>
      <c r="BD18" s="78">
        <v>63.529999999999994</v>
      </c>
      <c r="BE18" s="78">
        <v>804.17721518987344</v>
      </c>
      <c r="BF18" s="149">
        <v>3.6071556744844959</v>
      </c>
      <c r="BG18" s="148">
        <v>69</v>
      </c>
      <c r="BH18" s="78">
        <v>54.26</v>
      </c>
      <c r="BI18" s="78">
        <v>786.37681159420288</v>
      </c>
      <c r="BJ18" s="149">
        <v>3.8703888684113528</v>
      </c>
      <c r="BK18" s="148">
        <v>76</v>
      </c>
      <c r="BL18" s="78">
        <v>59.620999999999995</v>
      </c>
      <c r="BM18" s="78">
        <v>784.48684210526312</v>
      </c>
      <c r="BN18" s="149">
        <v>4.6074721993928316</v>
      </c>
    </row>
    <row r="19" spans="1:66">
      <c r="A19" s="160"/>
      <c r="B19" s="153" t="s">
        <v>56</v>
      </c>
      <c r="C19" s="148"/>
      <c r="D19" s="78"/>
      <c r="E19" s="78"/>
      <c r="F19" s="149"/>
      <c r="G19" s="148"/>
      <c r="H19" s="78"/>
      <c r="I19" s="78"/>
      <c r="J19" s="149"/>
      <c r="K19" s="148"/>
      <c r="L19" s="78"/>
      <c r="M19" s="78"/>
      <c r="N19" s="149"/>
      <c r="O19" s="148"/>
      <c r="P19" s="78"/>
      <c r="Q19" s="78"/>
      <c r="R19" s="149"/>
      <c r="S19" s="148">
        <v>10</v>
      </c>
      <c r="T19" s="78">
        <v>31</v>
      </c>
      <c r="U19" s="78">
        <v>3100</v>
      </c>
      <c r="V19" s="149">
        <v>0.43064516129032265</v>
      </c>
      <c r="W19" s="148"/>
      <c r="X19" s="78"/>
      <c r="Y19" s="78"/>
      <c r="Z19" s="149"/>
      <c r="AA19" s="148"/>
      <c r="AB19" s="78"/>
      <c r="AC19" s="78"/>
      <c r="AD19" s="149"/>
      <c r="AE19" s="148"/>
      <c r="AF19" s="78"/>
      <c r="AG19" s="78"/>
      <c r="AH19" s="149"/>
      <c r="AI19" s="148"/>
      <c r="AJ19" s="78"/>
      <c r="AK19" s="78"/>
      <c r="AL19" s="149"/>
      <c r="AM19" s="148"/>
      <c r="AN19" s="78"/>
      <c r="AO19" s="78"/>
      <c r="AP19" s="149"/>
      <c r="AQ19" s="148"/>
      <c r="AR19" s="78"/>
      <c r="AS19" s="78"/>
      <c r="AT19" s="149"/>
      <c r="AU19" s="148"/>
      <c r="AV19" s="78"/>
      <c r="AW19" s="78"/>
      <c r="AX19" s="149"/>
      <c r="AY19" s="148"/>
      <c r="AZ19" s="78"/>
      <c r="BA19" s="78"/>
      <c r="BB19" s="149"/>
      <c r="BC19" s="148"/>
      <c r="BD19" s="78"/>
      <c r="BE19" s="78"/>
      <c r="BF19" s="149"/>
      <c r="BG19" s="148"/>
      <c r="BH19" s="78"/>
      <c r="BI19" s="78"/>
      <c r="BJ19" s="149"/>
      <c r="BK19" s="148"/>
      <c r="BL19" s="78"/>
      <c r="BM19" s="78"/>
      <c r="BN19" s="149"/>
    </row>
    <row r="20" spans="1:66">
      <c r="A20" s="160"/>
      <c r="B20" s="153" t="s">
        <v>52</v>
      </c>
      <c r="C20" s="148">
        <v>1285</v>
      </c>
      <c r="D20" s="78">
        <v>754</v>
      </c>
      <c r="E20" s="78">
        <v>586.77042801556422</v>
      </c>
      <c r="F20" s="149">
        <v>0.89246419098143237</v>
      </c>
      <c r="G20" s="148">
        <v>1203.2</v>
      </c>
      <c r="H20" s="78">
        <v>986.84999999999991</v>
      </c>
      <c r="I20" s="78">
        <v>820.18783244680833</v>
      </c>
      <c r="J20" s="149">
        <v>1.4282363074428739</v>
      </c>
      <c r="K20" s="148">
        <v>694</v>
      </c>
      <c r="L20" s="78">
        <v>686.25</v>
      </c>
      <c r="M20" s="78">
        <v>988.83285302593663</v>
      </c>
      <c r="N20" s="149">
        <v>0.9988269581056467</v>
      </c>
      <c r="O20" s="148">
        <v>1208</v>
      </c>
      <c r="P20" s="78">
        <v>1040.5999999999999</v>
      </c>
      <c r="Q20" s="78">
        <v>861.42384105960252</v>
      </c>
      <c r="R20" s="149">
        <v>1.5339035172016147</v>
      </c>
      <c r="S20" s="148">
        <v>854</v>
      </c>
      <c r="T20" s="78">
        <v>515.46</v>
      </c>
      <c r="U20" s="78">
        <v>603.58313817330213</v>
      </c>
      <c r="V20" s="149">
        <v>1.1510534280060527</v>
      </c>
      <c r="W20" s="148">
        <v>974</v>
      </c>
      <c r="X20" s="78">
        <v>571.5</v>
      </c>
      <c r="Y20" s="78">
        <v>586.75564681724848</v>
      </c>
      <c r="Z20" s="149">
        <v>1.2545931758530184</v>
      </c>
      <c r="AA20" s="148">
        <v>876</v>
      </c>
      <c r="AB20" s="78">
        <v>524.6</v>
      </c>
      <c r="AC20" s="78">
        <v>598.85844748858449</v>
      </c>
      <c r="AD20" s="149">
        <v>1.4468833396873808</v>
      </c>
      <c r="AE20" s="148">
        <v>583</v>
      </c>
      <c r="AF20" s="78">
        <v>353.4</v>
      </c>
      <c r="AG20" s="78">
        <v>606.17495711835329</v>
      </c>
      <c r="AH20" s="149">
        <v>1.4420005659309565</v>
      </c>
      <c r="AI20" s="148">
        <v>710</v>
      </c>
      <c r="AJ20" s="78">
        <v>537.1</v>
      </c>
      <c r="AK20" s="78">
        <v>756.47887323943667</v>
      </c>
      <c r="AL20" s="149">
        <v>2.0493967603798176</v>
      </c>
      <c r="AM20" s="148">
        <v>679</v>
      </c>
      <c r="AN20" s="78">
        <v>329.95</v>
      </c>
      <c r="AO20" s="78">
        <v>485.93519882179675</v>
      </c>
      <c r="AP20" s="149">
        <v>1.8493999090771331</v>
      </c>
      <c r="AQ20" s="148">
        <v>585</v>
      </c>
      <c r="AR20" s="78">
        <v>580.5</v>
      </c>
      <c r="AS20" s="78">
        <v>992.30769230769238</v>
      </c>
      <c r="AT20" s="149">
        <v>1.9952558139534886</v>
      </c>
      <c r="AU20" s="148">
        <v>975</v>
      </c>
      <c r="AV20" s="78">
        <v>1094.3</v>
      </c>
      <c r="AW20" s="78">
        <v>1122.3589743589744</v>
      </c>
      <c r="AX20" s="149">
        <v>3.002547016357489</v>
      </c>
      <c r="AY20" s="148">
        <v>846</v>
      </c>
      <c r="AZ20" s="78">
        <v>1011.2689999999999</v>
      </c>
      <c r="BA20" s="78">
        <v>1195.353427895981</v>
      </c>
      <c r="BB20" s="149">
        <v>2.831088295992461</v>
      </c>
      <c r="BC20" s="148">
        <v>965</v>
      </c>
      <c r="BD20" s="78">
        <v>1223.1299999999999</v>
      </c>
      <c r="BE20" s="78">
        <v>1267.4922279792745</v>
      </c>
      <c r="BF20" s="149">
        <v>2.5827644649383141</v>
      </c>
      <c r="BG20" s="148">
        <v>879</v>
      </c>
      <c r="BH20" s="78">
        <v>942.58999999999992</v>
      </c>
      <c r="BI20" s="78">
        <v>1072.3435722411832</v>
      </c>
      <c r="BJ20" s="149">
        <v>2.7508554090325594</v>
      </c>
      <c r="BK20" s="148">
        <v>920</v>
      </c>
      <c r="BL20" s="78">
        <v>804.69999999999993</v>
      </c>
      <c r="BM20" s="78">
        <v>874.67391304347814</v>
      </c>
      <c r="BN20" s="149">
        <v>2.9586104138188154</v>
      </c>
    </row>
    <row r="21" spans="1:66">
      <c r="A21" s="160"/>
      <c r="B21" s="153" t="s">
        <v>51</v>
      </c>
      <c r="C21" s="148"/>
      <c r="D21" s="78"/>
      <c r="E21" s="78"/>
      <c r="F21" s="149"/>
      <c r="G21" s="148"/>
      <c r="H21" s="78"/>
      <c r="I21" s="78"/>
      <c r="J21" s="149"/>
      <c r="K21" s="148"/>
      <c r="L21" s="78"/>
      <c r="M21" s="78"/>
      <c r="N21" s="149"/>
      <c r="O21" s="148"/>
      <c r="P21" s="78"/>
      <c r="Q21" s="78"/>
      <c r="R21" s="149"/>
      <c r="S21" s="148"/>
      <c r="T21" s="78"/>
      <c r="U21" s="78"/>
      <c r="V21" s="149"/>
      <c r="W21" s="148"/>
      <c r="X21" s="78"/>
      <c r="Y21" s="78"/>
      <c r="Z21" s="149"/>
      <c r="AA21" s="148">
        <v>343</v>
      </c>
      <c r="AB21" s="78">
        <v>513</v>
      </c>
      <c r="AC21" s="78">
        <v>1495.6268221574344</v>
      </c>
      <c r="AD21" s="149">
        <v>1.5141715399610134</v>
      </c>
      <c r="AE21" s="148"/>
      <c r="AF21" s="78"/>
      <c r="AG21" s="78"/>
      <c r="AH21" s="149"/>
      <c r="AI21" s="148"/>
      <c r="AJ21" s="78"/>
      <c r="AK21" s="78"/>
      <c r="AL21" s="149"/>
      <c r="AM21" s="148"/>
      <c r="AN21" s="78"/>
      <c r="AO21" s="78"/>
      <c r="AP21" s="149"/>
      <c r="AQ21" s="148"/>
      <c r="AR21" s="78"/>
      <c r="AS21" s="78"/>
      <c r="AT21" s="149"/>
      <c r="AU21" s="148"/>
      <c r="AV21" s="78"/>
      <c r="AW21" s="78"/>
      <c r="AX21" s="149"/>
      <c r="AY21" s="148"/>
      <c r="AZ21" s="78"/>
      <c r="BA21" s="78"/>
      <c r="BB21" s="149"/>
      <c r="BC21" s="148"/>
      <c r="BD21" s="78"/>
      <c r="BE21" s="78"/>
      <c r="BF21" s="149"/>
      <c r="BG21" s="148"/>
      <c r="BH21" s="78"/>
      <c r="BI21" s="78"/>
      <c r="BJ21" s="149"/>
      <c r="BK21" s="148"/>
      <c r="BL21" s="78"/>
      <c r="BM21" s="78"/>
      <c r="BN21" s="149"/>
    </row>
    <row r="22" spans="1:66">
      <c r="A22" s="160"/>
      <c r="B22" s="153" t="s">
        <v>47</v>
      </c>
      <c r="C22" s="148">
        <v>60</v>
      </c>
      <c r="D22" s="78">
        <v>45</v>
      </c>
      <c r="E22" s="78">
        <v>750</v>
      </c>
      <c r="F22" s="149">
        <v>0.96111111111111092</v>
      </c>
      <c r="G22" s="148">
        <v>164</v>
      </c>
      <c r="H22" s="78">
        <v>145.4</v>
      </c>
      <c r="I22" s="78">
        <v>886.58536585365857</v>
      </c>
      <c r="J22" s="149">
        <v>1.1565749656121045</v>
      </c>
      <c r="K22" s="148">
        <v>171</v>
      </c>
      <c r="L22" s="78">
        <v>156.35</v>
      </c>
      <c r="M22" s="78">
        <v>914.32748538011685</v>
      </c>
      <c r="N22" s="149">
        <v>0.7132715062360091</v>
      </c>
      <c r="O22" s="148">
        <v>151</v>
      </c>
      <c r="P22" s="78">
        <v>180.39999999999998</v>
      </c>
      <c r="Q22" s="78">
        <v>1194.7019867549666</v>
      </c>
      <c r="R22" s="149">
        <v>0.79778270509977844</v>
      </c>
      <c r="S22" s="148">
        <v>157</v>
      </c>
      <c r="T22" s="78">
        <v>99</v>
      </c>
      <c r="U22" s="78">
        <v>630.57324840764329</v>
      </c>
      <c r="V22" s="149">
        <v>1.2505050505050506</v>
      </c>
      <c r="W22" s="148">
        <v>217</v>
      </c>
      <c r="X22" s="78">
        <v>201</v>
      </c>
      <c r="Y22" s="78">
        <v>926.26728110599072</v>
      </c>
      <c r="Z22" s="149">
        <v>1.1810945273631841</v>
      </c>
      <c r="AA22" s="148">
        <v>222</v>
      </c>
      <c r="AB22" s="78">
        <v>221</v>
      </c>
      <c r="AC22" s="78">
        <v>995.49549549549556</v>
      </c>
      <c r="AD22" s="149">
        <v>1.19158371040724</v>
      </c>
      <c r="AE22" s="148">
        <v>188</v>
      </c>
      <c r="AF22" s="78">
        <v>225.04000000000002</v>
      </c>
      <c r="AG22" s="78">
        <v>1197.0212765957449</v>
      </c>
      <c r="AH22" s="149">
        <v>0.97788215428368286</v>
      </c>
      <c r="AI22" s="148">
        <v>168</v>
      </c>
      <c r="AJ22" s="78">
        <v>195.5</v>
      </c>
      <c r="AK22" s="78">
        <v>1163.6904761904764</v>
      </c>
      <c r="AL22" s="149">
        <v>1.018613810741688</v>
      </c>
      <c r="AM22" s="148">
        <v>150</v>
      </c>
      <c r="AN22" s="78">
        <v>98.958999999999989</v>
      </c>
      <c r="AO22" s="78">
        <v>659.72666666666657</v>
      </c>
      <c r="AP22" s="149">
        <v>1.151871280025061</v>
      </c>
      <c r="AQ22" s="148">
        <v>189.01</v>
      </c>
      <c r="AR22" s="78">
        <v>128.20699999999999</v>
      </c>
      <c r="AS22" s="78">
        <v>678.30802603036875</v>
      </c>
      <c r="AT22" s="149">
        <v>1.2577241492274216</v>
      </c>
      <c r="AU22" s="148">
        <v>193</v>
      </c>
      <c r="AV22" s="78">
        <v>132.11000000000001</v>
      </c>
      <c r="AW22" s="78">
        <v>684.50777202072538</v>
      </c>
      <c r="AX22" s="149">
        <v>1.3775611233063354</v>
      </c>
      <c r="AY22" s="148">
        <v>194</v>
      </c>
      <c r="AZ22" s="78">
        <v>133.86000000000001</v>
      </c>
      <c r="BA22" s="78">
        <v>690.00000000000011</v>
      </c>
      <c r="BB22" s="149">
        <v>1.3365979381443298</v>
      </c>
      <c r="BC22" s="148">
        <v>207</v>
      </c>
      <c r="BD22" s="78">
        <v>141.95000000000002</v>
      </c>
      <c r="BE22" s="78">
        <v>685.74879227053157</v>
      </c>
      <c r="BF22" s="149">
        <v>1.3485523071504049</v>
      </c>
      <c r="BG22" s="148">
        <v>183</v>
      </c>
      <c r="BH22" s="78">
        <v>125.1</v>
      </c>
      <c r="BI22" s="78">
        <v>683.60655737704917</v>
      </c>
      <c r="BJ22" s="149">
        <v>1.4110551558752999</v>
      </c>
      <c r="BK22" s="148">
        <v>250</v>
      </c>
      <c r="BL22" s="78">
        <v>171.42</v>
      </c>
      <c r="BM22" s="78">
        <v>685.68</v>
      </c>
      <c r="BN22" s="149">
        <v>1.5426916345817294</v>
      </c>
    </row>
    <row r="23" spans="1:66">
      <c r="A23" s="160"/>
      <c r="B23" s="153" t="s">
        <v>44</v>
      </c>
      <c r="C23" s="148">
        <v>550</v>
      </c>
      <c r="D23" s="78">
        <v>475.4</v>
      </c>
      <c r="E23" s="78">
        <v>864.36363636363637</v>
      </c>
      <c r="F23" s="149">
        <v>1.6000000000000003</v>
      </c>
      <c r="G23" s="148">
        <v>1880</v>
      </c>
      <c r="H23" s="78">
        <v>1830</v>
      </c>
      <c r="I23" s="78">
        <v>973.404255319149</v>
      </c>
      <c r="J23" s="149">
        <v>1.6869398907103828</v>
      </c>
      <c r="K23" s="148">
        <v>410</v>
      </c>
      <c r="L23" s="78">
        <v>410</v>
      </c>
      <c r="M23" s="78">
        <v>1000</v>
      </c>
      <c r="N23" s="149">
        <v>1.4152439024390244</v>
      </c>
      <c r="O23" s="148">
        <v>1553</v>
      </c>
      <c r="P23" s="78">
        <v>1553</v>
      </c>
      <c r="Q23" s="78">
        <v>1000</v>
      </c>
      <c r="R23" s="149">
        <v>1.2</v>
      </c>
      <c r="S23" s="148">
        <v>2140</v>
      </c>
      <c r="T23" s="78">
        <v>2041</v>
      </c>
      <c r="U23" s="78">
        <v>953.73831775700933</v>
      </c>
      <c r="V23" s="149">
        <v>1.9096276335129838</v>
      </c>
      <c r="W23" s="148">
        <v>2620</v>
      </c>
      <c r="X23" s="78">
        <v>2024</v>
      </c>
      <c r="Y23" s="78">
        <v>772.51908396946567</v>
      </c>
      <c r="Z23" s="149">
        <v>1.723651185770751</v>
      </c>
      <c r="AA23" s="148">
        <v>2626</v>
      </c>
      <c r="AB23" s="78">
        <v>1667</v>
      </c>
      <c r="AC23" s="78">
        <v>634.80578827113482</v>
      </c>
      <c r="AD23" s="149">
        <v>1.7105038992201558</v>
      </c>
      <c r="AE23" s="148">
        <v>1260</v>
      </c>
      <c r="AF23" s="78">
        <v>931.32900000000006</v>
      </c>
      <c r="AG23" s="78">
        <v>739.15000000000009</v>
      </c>
      <c r="AH23" s="149">
        <v>2.003599834215406</v>
      </c>
      <c r="AI23" s="148">
        <v>1036</v>
      </c>
      <c r="AJ23" s="78">
        <v>716.80000000000007</v>
      </c>
      <c r="AK23" s="78">
        <v>691.89189189189187</v>
      </c>
      <c r="AL23" s="149">
        <v>1.9624330357142852</v>
      </c>
      <c r="AM23" s="148">
        <v>990</v>
      </c>
      <c r="AN23" s="78">
        <v>927.8</v>
      </c>
      <c r="AO23" s="78">
        <v>937.17171717171709</v>
      </c>
      <c r="AP23" s="149">
        <v>1.8246906660918301</v>
      </c>
      <c r="AQ23" s="148">
        <v>973</v>
      </c>
      <c r="AR23" s="78">
        <v>875</v>
      </c>
      <c r="AS23" s="78">
        <v>899.2805755395683</v>
      </c>
      <c r="AT23" s="149">
        <v>2.0175497142857144</v>
      </c>
      <c r="AU23" s="148">
        <v>1085</v>
      </c>
      <c r="AV23" s="78">
        <v>1034.78</v>
      </c>
      <c r="AW23" s="78">
        <v>953.71428571428578</v>
      </c>
      <c r="AX23" s="149">
        <v>2.3366330041168171</v>
      </c>
      <c r="AY23" s="148">
        <v>1095</v>
      </c>
      <c r="AZ23" s="78">
        <v>1133.9000000000001</v>
      </c>
      <c r="BA23" s="78">
        <v>1035.5251141552512</v>
      </c>
      <c r="BB23" s="149">
        <v>2.3994263162536376</v>
      </c>
      <c r="BC23" s="148">
        <v>1126</v>
      </c>
      <c r="BD23" s="78">
        <v>1131.7750000000001</v>
      </c>
      <c r="BE23" s="78">
        <v>1005.1287744227355</v>
      </c>
      <c r="BF23" s="149">
        <v>2.3312171147091956</v>
      </c>
      <c r="BG23" s="148">
        <v>172</v>
      </c>
      <c r="BH23" s="78">
        <v>178</v>
      </c>
      <c r="BI23" s="78">
        <v>1034.8837209302326</v>
      </c>
      <c r="BJ23" s="149">
        <v>2.5792134831460674</v>
      </c>
      <c r="BK23" s="148">
        <v>1126</v>
      </c>
      <c r="BL23" s="78">
        <v>1103.5999999999999</v>
      </c>
      <c r="BM23" s="78">
        <v>980.10657193605675</v>
      </c>
      <c r="BN23" s="149">
        <v>2.6512232693004711</v>
      </c>
    </row>
    <row r="24" spans="1:66">
      <c r="A24" s="160"/>
      <c r="B24" s="153" t="s">
        <v>43</v>
      </c>
      <c r="C24" s="148">
        <v>245</v>
      </c>
      <c r="D24" s="78">
        <v>1502</v>
      </c>
      <c r="E24" s="78">
        <v>6130.6122448979586</v>
      </c>
      <c r="F24" s="149">
        <v>0.81131824234354188</v>
      </c>
      <c r="G24" s="148">
        <v>228</v>
      </c>
      <c r="H24" s="78">
        <v>1305</v>
      </c>
      <c r="I24" s="78">
        <v>5723.6842105263158</v>
      </c>
      <c r="J24" s="149">
        <v>0.8</v>
      </c>
      <c r="K24" s="148">
        <v>228</v>
      </c>
      <c r="L24" s="78">
        <v>1368.5</v>
      </c>
      <c r="M24" s="78">
        <v>6002.1929824561403</v>
      </c>
      <c r="N24" s="149">
        <v>0.71888929484837405</v>
      </c>
      <c r="O24" s="148">
        <v>228</v>
      </c>
      <c r="P24" s="78">
        <v>2006</v>
      </c>
      <c r="Q24" s="78">
        <v>8798.2456140350878</v>
      </c>
      <c r="R24" s="149">
        <v>0.80638085742771681</v>
      </c>
      <c r="S24" s="148">
        <v>228</v>
      </c>
      <c r="T24" s="78">
        <v>1603</v>
      </c>
      <c r="U24" s="78">
        <v>7030.7017543859647</v>
      </c>
      <c r="V24" s="149">
        <v>0.72080474111041803</v>
      </c>
      <c r="W24" s="148">
        <v>228</v>
      </c>
      <c r="X24" s="78">
        <v>1890</v>
      </c>
      <c r="Y24" s="78">
        <v>8289.4736842105249</v>
      </c>
      <c r="Z24" s="149">
        <v>0.61698412698412708</v>
      </c>
      <c r="AA24" s="148">
        <v>12</v>
      </c>
      <c r="AB24" s="78">
        <v>64</v>
      </c>
      <c r="AC24" s="78">
        <v>5333.333333333333</v>
      </c>
      <c r="AD24" s="149">
        <v>0.38437500000000002</v>
      </c>
      <c r="AE24" s="148">
        <v>20</v>
      </c>
      <c r="AF24" s="78">
        <v>120</v>
      </c>
      <c r="AG24" s="78">
        <v>6000</v>
      </c>
      <c r="AH24" s="149">
        <v>0.49</v>
      </c>
      <c r="AI24" s="148">
        <v>20</v>
      </c>
      <c r="AJ24" s="78">
        <v>120</v>
      </c>
      <c r="AK24" s="78">
        <v>6000</v>
      </c>
      <c r="AL24" s="149">
        <v>0.49</v>
      </c>
      <c r="AM24" s="148">
        <v>16</v>
      </c>
      <c r="AN24" s="78">
        <v>140.535</v>
      </c>
      <c r="AO24" s="78">
        <v>8783.4375</v>
      </c>
      <c r="AP24" s="149">
        <v>0.60320560714412785</v>
      </c>
      <c r="AQ24" s="148">
        <v>16</v>
      </c>
      <c r="AR24" s="78">
        <v>123.83999999999999</v>
      </c>
      <c r="AS24" s="78">
        <v>7739.9999999999991</v>
      </c>
      <c r="AT24" s="149">
        <v>0.55618540051679588</v>
      </c>
      <c r="AU24" s="148">
        <v>16</v>
      </c>
      <c r="AV24" s="78">
        <v>119.47499999999998</v>
      </c>
      <c r="AW24" s="78">
        <v>7467.1874999999991</v>
      </c>
      <c r="AX24" s="149">
        <v>0.82049859803306147</v>
      </c>
      <c r="AY24" s="148">
        <v>16</v>
      </c>
      <c r="AZ24" s="78">
        <v>119.72</v>
      </c>
      <c r="BA24" s="78">
        <v>7482.5</v>
      </c>
      <c r="BB24" s="149">
        <v>0.87406682258603408</v>
      </c>
      <c r="BC24" s="148">
        <v>16</v>
      </c>
      <c r="BD24" s="78">
        <v>120.28399999999999</v>
      </c>
      <c r="BE24" s="78">
        <v>7517.7499999999991</v>
      </c>
      <c r="BF24" s="149">
        <v>0.89389735958232208</v>
      </c>
      <c r="BG24" s="148">
        <v>16</v>
      </c>
      <c r="BH24" s="78">
        <v>116.89000000000001</v>
      </c>
      <c r="BI24" s="78">
        <v>7305.6250000000009</v>
      </c>
      <c r="BJ24" s="149">
        <v>0.88544186842330386</v>
      </c>
      <c r="BK24" s="148">
        <v>16</v>
      </c>
      <c r="BL24" s="78">
        <v>131.18</v>
      </c>
      <c r="BM24" s="78">
        <v>8198.75</v>
      </c>
      <c r="BN24" s="149">
        <v>0.94450373532550691</v>
      </c>
    </row>
    <row r="25" spans="1:66">
      <c r="A25" s="160"/>
      <c r="B25" s="153" t="s">
        <v>41</v>
      </c>
      <c r="C25" s="148">
        <v>2</v>
      </c>
      <c r="D25" s="78">
        <v>13.1</v>
      </c>
      <c r="E25" s="78">
        <v>6550</v>
      </c>
      <c r="F25" s="149">
        <v>0.5</v>
      </c>
      <c r="G25" s="148">
        <v>5</v>
      </c>
      <c r="H25" s="78">
        <v>31.001999999999999</v>
      </c>
      <c r="I25" s="78">
        <v>6200.4000000000005</v>
      </c>
      <c r="J25" s="149">
        <v>0.59340655441584411</v>
      </c>
      <c r="K25" s="148">
        <v>4</v>
      </c>
      <c r="L25" s="78">
        <v>22.5</v>
      </c>
      <c r="M25" s="78">
        <v>5625</v>
      </c>
      <c r="N25" s="149">
        <v>0.6</v>
      </c>
      <c r="O25" s="148">
        <v>5</v>
      </c>
      <c r="P25" s="78">
        <v>27</v>
      </c>
      <c r="Q25" s="78">
        <v>5400</v>
      </c>
      <c r="R25" s="149">
        <v>0.60370370370370363</v>
      </c>
      <c r="S25" s="148">
        <v>5</v>
      </c>
      <c r="T25" s="78">
        <v>36.599999999999994</v>
      </c>
      <c r="U25" s="78">
        <v>7319.9999999999982</v>
      </c>
      <c r="V25" s="149">
        <v>0.48155737704918039</v>
      </c>
      <c r="W25" s="148">
        <v>5</v>
      </c>
      <c r="X25" s="78">
        <v>37.6</v>
      </c>
      <c r="Y25" s="78">
        <v>7520.0000000000009</v>
      </c>
      <c r="Z25" s="149">
        <v>0.6494148936170212</v>
      </c>
      <c r="AA25" s="148">
        <v>8</v>
      </c>
      <c r="AB25" s="78">
        <v>34</v>
      </c>
      <c r="AC25" s="78">
        <v>4250</v>
      </c>
      <c r="AD25" s="149">
        <v>0.49411764705882344</v>
      </c>
      <c r="AE25" s="148">
        <v>13</v>
      </c>
      <c r="AF25" s="78">
        <v>57</v>
      </c>
      <c r="AG25" s="78">
        <v>4384.6153846153848</v>
      </c>
      <c r="AH25" s="149">
        <v>0.54035087719298236</v>
      </c>
      <c r="AI25" s="148">
        <v>13</v>
      </c>
      <c r="AJ25" s="78">
        <v>58</v>
      </c>
      <c r="AK25" s="78">
        <v>4461.5384615384619</v>
      </c>
      <c r="AL25" s="149">
        <v>0.54655172413793107</v>
      </c>
      <c r="AM25" s="148">
        <v>10</v>
      </c>
      <c r="AN25" s="78">
        <v>65.27</v>
      </c>
      <c r="AO25" s="78">
        <v>6526.9999999999991</v>
      </c>
      <c r="AP25" s="149">
        <v>0.52549410142485065</v>
      </c>
      <c r="AQ25" s="148">
        <v>10</v>
      </c>
      <c r="AR25" s="78">
        <v>59.94</v>
      </c>
      <c r="AS25" s="78">
        <v>5994</v>
      </c>
      <c r="AT25" s="149">
        <v>0.49349349349349353</v>
      </c>
      <c r="AU25" s="148">
        <v>10</v>
      </c>
      <c r="AV25" s="78">
        <v>54.73299999999999</v>
      </c>
      <c r="AW25" s="78">
        <v>5473.2999999999993</v>
      </c>
      <c r="AX25" s="149">
        <v>0.63478340306579217</v>
      </c>
      <c r="AY25" s="148">
        <v>10</v>
      </c>
      <c r="AZ25" s="78">
        <v>54.902000000000001</v>
      </c>
      <c r="BA25" s="78">
        <v>5490.2</v>
      </c>
      <c r="BB25" s="149">
        <v>0.60690320935485043</v>
      </c>
      <c r="BC25" s="148">
        <v>10</v>
      </c>
      <c r="BD25" s="78">
        <v>54.918000000000013</v>
      </c>
      <c r="BE25" s="78">
        <v>5491.8000000000011</v>
      </c>
      <c r="BF25" s="149">
        <v>0.85346698714446967</v>
      </c>
      <c r="BG25" s="148">
        <v>10</v>
      </c>
      <c r="BH25" s="78">
        <v>56.658999999999999</v>
      </c>
      <c r="BI25" s="78">
        <v>5665.9</v>
      </c>
      <c r="BJ25" s="149">
        <v>0.78831430134665281</v>
      </c>
      <c r="BK25" s="148">
        <v>13</v>
      </c>
      <c r="BL25" s="78">
        <v>75.97</v>
      </c>
      <c r="BM25" s="78">
        <v>5843.8461538461534</v>
      </c>
      <c r="BN25" s="149">
        <v>0.94089772278531003</v>
      </c>
    </row>
    <row r="26" spans="1:66">
      <c r="A26" s="160"/>
      <c r="B26" s="153" t="s">
        <v>40</v>
      </c>
      <c r="C26" s="148"/>
      <c r="D26" s="78"/>
      <c r="E26" s="78"/>
      <c r="F26" s="149"/>
      <c r="G26" s="148">
        <v>35</v>
      </c>
      <c r="H26" s="78">
        <v>25.2</v>
      </c>
      <c r="I26" s="78">
        <v>720</v>
      </c>
      <c r="J26" s="149">
        <v>1.5349206349206346</v>
      </c>
      <c r="K26" s="148">
        <v>40</v>
      </c>
      <c r="L26" s="78">
        <v>27.9</v>
      </c>
      <c r="M26" s="78">
        <v>697.5</v>
      </c>
      <c r="N26" s="149">
        <v>1.8530465949820791</v>
      </c>
      <c r="O26" s="148">
        <v>28</v>
      </c>
      <c r="P26" s="78">
        <v>21.2</v>
      </c>
      <c r="Q26" s="78">
        <v>757.14285714285711</v>
      </c>
      <c r="R26" s="149">
        <v>1.7122641509433962</v>
      </c>
      <c r="S26" s="148">
        <v>28</v>
      </c>
      <c r="T26" s="78">
        <v>19.899999999999999</v>
      </c>
      <c r="U26" s="78">
        <v>710.71428571428567</v>
      </c>
      <c r="V26" s="149">
        <v>1.8929648241206032</v>
      </c>
      <c r="W26" s="148">
        <v>927</v>
      </c>
      <c r="X26" s="78">
        <v>703.30000000000007</v>
      </c>
      <c r="Y26" s="78">
        <v>758.68392664509179</v>
      </c>
      <c r="Z26" s="149">
        <v>2.2531352196786569</v>
      </c>
      <c r="AA26" s="148">
        <v>1016</v>
      </c>
      <c r="AB26" s="78">
        <v>760</v>
      </c>
      <c r="AC26" s="78">
        <v>748.03149606299212</v>
      </c>
      <c r="AD26" s="149">
        <v>2.0349078947368424</v>
      </c>
      <c r="AE26" s="148">
        <v>627</v>
      </c>
      <c r="AF26" s="78">
        <v>451</v>
      </c>
      <c r="AG26" s="78">
        <v>719.29824561403507</v>
      </c>
      <c r="AH26" s="149">
        <v>1.8698447893569843</v>
      </c>
      <c r="AI26" s="148">
        <v>505</v>
      </c>
      <c r="AJ26" s="78">
        <v>263.5</v>
      </c>
      <c r="AK26" s="78">
        <v>521.78217821782175</v>
      </c>
      <c r="AL26" s="149">
        <v>1.919449715370019</v>
      </c>
      <c r="AM26" s="148">
        <v>485</v>
      </c>
      <c r="AN26" s="78">
        <v>455.2</v>
      </c>
      <c r="AO26" s="78">
        <v>938.5567010309278</v>
      </c>
      <c r="AP26" s="149">
        <v>2.4646485061511423</v>
      </c>
      <c r="AQ26" s="148">
        <v>436</v>
      </c>
      <c r="AR26" s="78">
        <v>363.35</v>
      </c>
      <c r="AS26" s="78">
        <v>833.37155963302757</v>
      </c>
      <c r="AT26" s="149">
        <v>2.2272781065088756</v>
      </c>
      <c r="AU26" s="148">
        <v>460</v>
      </c>
      <c r="AV26" s="78">
        <v>391.18</v>
      </c>
      <c r="AW26" s="78">
        <v>850.39130434782601</v>
      </c>
      <c r="AX26" s="149">
        <v>2.9944603507336778</v>
      </c>
      <c r="AY26" s="148">
        <v>450</v>
      </c>
      <c r="AZ26" s="78">
        <v>423</v>
      </c>
      <c r="BA26" s="78">
        <v>940</v>
      </c>
      <c r="BB26" s="149">
        <v>3.8929078014184393</v>
      </c>
      <c r="BC26" s="148">
        <v>420</v>
      </c>
      <c r="BD26" s="78">
        <v>398.2</v>
      </c>
      <c r="BE26" s="78">
        <v>948.09523809523807</v>
      </c>
      <c r="BF26" s="149">
        <v>4.9532747363134106</v>
      </c>
      <c r="BG26" s="148">
        <v>160</v>
      </c>
      <c r="BH26" s="78">
        <v>157</v>
      </c>
      <c r="BI26" s="78">
        <v>981.25</v>
      </c>
      <c r="BJ26" s="149">
        <v>4.3499999999999996</v>
      </c>
      <c r="BK26" s="148">
        <v>436</v>
      </c>
      <c r="BL26" s="78">
        <v>411</v>
      </c>
      <c r="BM26" s="78">
        <v>942.66055045871553</v>
      </c>
      <c r="BN26" s="149">
        <v>4.0999999999999996</v>
      </c>
    </row>
    <row r="27" spans="1:66">
      <c r="A27" s="160"/>
      <c r="B27" s="153" t="s">
        <v>39</v>
      </c>
      <c r="C27" s="148">
        <v>100</v>
      </c>
      <c r="D27" s="78">
        <v>312.5</v>
      </c>
      <c r="E27" s="78">
        <v>3125</v>
      </c>
      <c r="F27" s="149">
        <v>0.59583999999999993</v>
      </c>
      <c r="G27" s="148">
        <v>2380</v>
      </c>
      <c r="H27" s="78">
        <v>7536.3</v>
      </c>
      <c r="I27" s="78">
        <v>3166.5126050420167</v>
      </c>
      <c r="J27" s="149">
        <v>0.74893289810649799</v>
      </c>
      <c r="K27" s="148">
        <v>2184</v>
      </c>
      <c r="L27" s="78">
        <v>8042</v>
      </c>
      <c r="M27" s="78">
        <v>3682.234432234432</v>
      </c>
      <c r="N27" s="149">
        <v>0.63288112409848296</v>
      </c>
      <c r="O27" s="148">
        <v>3072</v>
      </c>
      <c r="P27" s="78">
        <v>9830</v>
      </c>
      <c r="Q27" s="78">
        <v>3199.8697916666665</v>
      </c>
      <c r="R27" s="149">
        <v>0.54243133265513732</v>
      </c>
      <c r="S27" s="148">
        <v>5096</v>
      </c>
      <c r="T27" s="78">
        <v>11028</v>
      </c>
      <c r="U27" s="78">
        <v>2164.0502354788068</v>
      </c>
      <c r="V27" s="149">
        <v>0.6703028654334422</v>
      </c>
      <c r="W27" s="148">
        <v>1717</v>
      </c>
      <c r="X27" s="78">
        <v>4125</v>
      </c>
      <c r="Y27" s="78">
        <v>2402.4461269656381</v>
      </c>
      <c r="Z27" s="149">
        <v>0.57742060606060619</v>
      </c>
      <c r="AA27" s="148">
        <v>2241</v>
      </c>
      <c r="AB27" s="78">
        <v>6087</v>
      </c>
      <c r="AC27" s="78">
        <v>2716.19812583668</v>
      </c>
      <c r="AD27" s="149">
        <v>0.57527846229669799</v>
      </c>
      <c r="AE27" s="148">
        <v>527.995</v>
      </c>
      <c r="AF27" s="78">
        <v>1564</v>
      </c>
      <c r="AG27" s="78">
        <v>2962.1492627771095</v>
      </c>
      <c r="AH27" s="149">
        <v>0.59844629156010232</v>
      </c>
      <c r="AI27" s="148">
        <v>469</v>
      </c>
      <c r="AJ27" s="78">
        <v>1745</v>
      </c>
      <c r="AK27" s="78">
        <v>3720.6823027718551</v>
      </c>
      <c r="AL27" s="149">
        <v>0.53648997134670495</v>
      </c>
      <c r="AM27" s="148">
        <v>692</v>
      </c>
      <c r="AN27" s="78">
        <v>2934.74</v>
      </c>
      <c r="AO27" s="78">
        <v>4240.953757225433</v>
      </c>
      <c r="AP27" s="149">
        <v>0.68261733577761574</v>
      </c>
      <c r="AQ27" s="148">
        <v>656</v>
      </c>
      <c r="AR27" s="78">
        <v>2474.04</v>
      </c>
      <c r="AS27" s="78">
        <v>3771.4024390243903</v>
      </c>
      <c r="AT27" s="149">
        <v>0.64984519247869887</v>
      </c>
      <c r="AU27" s="148">
        <v>665</v>
      </c>
      <c r="AV27" s="78">
        <v>2607.2290000000003</v>
      </c>
      <c r="AW27" s="78">
        <v>3920.645112781955</v>
      </c>
      <c r="AX27" s="149">
        <v>0.774125471909065</v>
      </c>
      <c r="AY27" s="148">
        <v>680</v>
      </c>
      <c r="AZ27" s="78">
        <v>2948.0250000000001</v>
      </c>
      <c r="BA27" s="78">
        <v>4335.3308823529414</v>
      </c>
      <c r="BB27" s="149">
        <v>0.7550789935634874</v>
      </c>
      <c r="BC27" s="148">
        <v>735</v>
      </c>
      <c r="BD27" s="78">
        <v>3143.1</v>
      </c>
      <c r="BE27" s="78">
        <v>4276.3265306122448</v>
      </c>
      <c r="BF27" s="149">
        <v>0.76575546435048203</v>
      </c>
      <c r="BG27" s="148">
        <v>690</v>
      </c>
      <c r="BH27" s="78">
        <v>2901.43</v>
      </c>
      <c r="BI27" s="78">
        <v>4204.9710144927531</v>
      </c>
      <c r="BJ27" s="149">
        <v>0.77146245127402702</v>
      </c>
      <c r="BK27" s="148">
        <v>387</v>
      </c>
      <c r="BL27" s="78">
        <v>1512.3000000000002</v>
      </c>
      <c r="BM27" s="78">
        <v>3907.7519379844966</v>
      </c>
      <c r="BN27" s="149">
        <v>0.79073133637505766</v>
      </c>
    </row>
    <row r="28" spans="1:66">
      <c r="A28" s="160"/>
      <c r="B28" s="153" t="s">
        <v>38</v>
      </c>
      <c r="C28" s="148">
        <v>2577</v>
      </c>
      <c r="D28" s="78">
        <v>2527</v>
      </c>
      <c r="E28" s="78">
        <v>980.59759410166862</v>
      </c>
      <c r="F28" s="149">
        <v>0.54210130589631977</v>
      </c>
      <c r="G28" s="148">
        <v>3828</v>
      </c>
      <c r="H28" s="78">
        <v>4213.5</v>
      </c>
      <c r="I28" s="78">
        <v>1100.7053291536051</v>
      </c>
      <c r="J28" s="149">
        <v>0.79493556425774303</v>
      </c>
      <c r="K28" s="148">
        <v>1501</v>
      </c>
      <c r="L28" s="78">
        <v>1646.5</v>
      </c>
      <c r="M28" s="78">
        <v>1096.9353764157229</v>
      </c>
      <c r="N28" s="149">
        <v>0.80209535378074714</v>
      </c>
      <c r="O28" s="148">
        <v>3510</v>
      </c>
      <c r="P28" s="78">
        <v>3861</v>
      </c>
      <c r="Q28" s="78">
        <v>1100</v>
      </c>
      <c r="R28" s="149">
        <v>0.68284900284900296</v>
      </c>
      <c r="S28" s="148">
        <v>2809</v>
      </c>
      <c r="T28" s="78">
        <v>2347</v>
      </c>
      <c r="U28" s="78">
        <v>835.52865788536849</v>
      </c>
      <c r="V28" s="149">
        <v>0.71504047720494246</v>
      </c>
      <c r="W28" s="148">
        <v>4081</v>
      </c>
      <c r="X28" s="78">
        <v>3164</v>
      </c>
      <c r="Y28" s="78">
        <v>775.30017152658661</v>
      </c>
      <c r="Z28" s="149">
        <v>0.83582490518331232</v>
      </c>
      <c r="AA28" s="148">
        <v>2559</v>
      </c>
      <c r="AB28" s="78">
        <v>1507</v>
      </c>
      <c r="AC28" s="78">
        <v>588.90191481047282</v>
      </c>
      <c r="AD28" s="149">
        <v>0.71044459190444587</v>
      </c>
      <c r="AE28" s="148">
        <v>2324</v>
      </c>
      <c r="AF28" s="78">
        <v>1316.5</v>
      </c>
      <c r="AG28" s="78">
        <v>566.48020654044751</v>
      </c>
      <c r="AH28" s="149">
        <v>0.77729586023547281</v>
      </c>
      <c r="AI28" s="148">
        <v>2567</v>
      </c>
      <c r="AJ28" s="78">
        <v>1408.5</v>
      </c>
      <c r="AK28" s="78">
        <v>548.69497467861322</v>
      </c>
      <c r="AL28" s="149">
        <v>0.83906283280085203</v>
      </c>
      <c r="AM28" s="148">
        <v>2071</v>
      </c>
      <c r="AN28" s="78">
        <v>1320.6999999999998</v>
      </c>
      <c r="AO28" s="78">
        <v>637.71125060357303</v>
      </c>
      <c r="AP28" s="149">
        <v>0.93925266903914606</v>
      </c>
      <c r="AQ28" s="148">
        <v>1808</v>
      </c>
      <c r="AR28" s="78">
        <v>972.5</v>
      </c>
      <c r="AS28" s="78">
        <v>537.88716814159284</v>
      </c>
      <c r="AT28" s="149">
        <v>1.2156658097686377</v>
      </c>
      <c r="AU28" s="148">
        <v>1835</v>
      </c>
      <c r="AV28" s="78">
        <v>1272.8389999999999</v>
      </c>
      <c r="AW28" s="78">
        <v>693.6452316076294</v>
      </c>
      <c r="AX28" s="149">
        <v>1.8000682332958056</v>
      </c>
      <c r="AY28" s="148">
        <v>1843</v>
      </c>
      <c r="AZ28" s="78">
        <v>1100.3899999999999</v>
      </c>
      <c r="BA28" s="78">
        <v>597.06456863809001</v>
      </c>
      <c r="BB28" s="149">
        <v>2.092551822535647</v>
      </c>
      <c r="BC28" s="148">
        <v>1825</v>
      </c>
      <c r="BD28" s="78">
        <v>994.34</v>
      </c>
      <c r="BE28" s="78">
        <v>544.84383561643835</v>
      </c>
      <c r="BF28" s="149">
        <v>1.7783625319307279</v>
      </c>
      <c r="BG28" s="148">
        <v>1390</v>
      </c>
      <c r="BH28" s="78">
        <v>725.15</v>
      </c>
      <c r="BI28" s="78">
        <v>521.69064748201436</v>
      </c>
      <c r="BJ28" s="149">
        <v>1.8188388609253259</v>
      </c>
      <c r="BK28" s="148">
        <v>2218</v>
      </c>
      <c r="BL28" s="78">
        <v>1177.0999999999999</v>
      </c>
      <c r="BM28" s="78">
        <v>530.70333633904409</v>
      </c>
      <c r="BN28" s="149">
        <v>1.8808342536742846</v>
      </c>
    </row>
    <row r="29" spans="1:66">
      <c r="A29" s="160"/>
      <c r="B29" s="153" t="s">
        <v>36</v>
      </c>
      <c r="C29" s="148"/>
      <c r="D29" s="78"/>
      <c r="E29" s="78"/>
      <c r="F29" s="149"/>
      <c r="G29" s="148"/>
      <c r="H29" s="78"/>
      <c r="I29" s="78"/>
      <c r="J29" s="149"/>
      <c r="K29" s="148"/>
      <c r="L29" s="78"/>
      <c r="M29" s="78"/>
      <c r="N29" s="149"/>
      <c r="O29" s="148"/>
      <c r="P29" s="78"/>
      <c r="Q29" s="78"/>
      <c r="R29" s="149"/>
      <c r="S29" s="148"/>
      <c r="T29" s="78"/>
      <c r="U29" s="78"/>
      <c r="V29" s="149"/>
      <c r="W29" s="148"/>
      <c r="X29" s="78"/>
      <c r="Y29" s="78"/>
      <c r="Z29" s="149"/>
      <c r="AA29" s="148"/>
      <c r="AB29" s="78"/>
      <c r="AC29" s="78"/>
      <c r="AD29" s="149"/>
      <c r="AE29" s="148">
        <v>132</v>
      </c>
      <c r="AF29" s="78">
        <v>1320</v>
      </c>
      <c r="AG29" s="78">
        <v>10000</v>
      </c>
      <c r="AH29" s="149">
        <v>0.46454545454545459</v>
      </c>
      <c r="AI29" s="148">
        <v>121</v>
      </c>
      <c r="AJ29" s="78">
        <v>1210</v>
      </c>
      <c r="AK29" s="78">
        <v>10000</v>
      </c>
      <c r="AL29" s="149">
        <v>0.31867768595041324</v>
      </c>
      <c r="AM29" s="148">
        <v>183</v>
      </c>
      <c r="AN29" s="78">
        <v>1818.15</v>
      </c>
      <c r="AO29" s="78">
        <v>9935.2459016393441</v>
      </c>
      <c r="AP29" s="149">
        <v>0.52514396501938776</v>
      </c>
      <c r="AQ29" s="148">
        <v>166</v>
      </c>
      <c r="AR29" s="78">
        <v>1299.8800000000001</v>
      </c>
      <c r="AS29" s="78">
        <v>7830.6024096385545</v>
      </c>
      <c r="AT29" s="149">
        <v>0.58880512047265898</v>
      </c>
      <c r="AU29" s="148">
        <v>200</v>
      </c>
      <c r="AV29" s="78">
        <v>1504.8899999999999</v>
      </c>
      <c r="AW29" s="78">
        <v>7524.4499999999989</v>
      </c>
      <c r="AX29" s="149">
        <v>0.3859468133883539</v>
      </c>
      <c r="AY29" s="148">
        <v>192</v>
      </c>
      <c r="AZ29" s="78">
        <v>1454.4</v>
      </c>
      <c r="BA29" s="78">
        <v>7575</v>
      </c>
      <c r="BB29" s="149">
        <v>1.1039328932893289</v>
      </c>
      <c r="BC29" s="148">
        <v>180</v>
      </c>
      <c r="BD29" s="78">
        <v>1300.0999999999999</v>
      </c>
      <c r="BE29" s="78">
        <v>7222.7777777777774</v>
      </c>
      <c r="BF29" s="149">
        <v>1.1374525036535652</v>
      </c>
      <c r="BG29" s="148">
        <v>111</v>
      </c>
      <c r="BH29" s="78">
        <v>824.90000000000009</v>
      </c>
      <c r="BI29" s="78">
        <v>7431.531531531532</v>
      </c>
      <c r="BJ29" s="149">
        <v>1.112246332888835</v>
      </c>
      <c r="BK29" s="148">
        <v>130</v>
      </c>
      <c r="BL29" s="78">
        <v>956.5</v>
      </c>
      <c r="BM29" s="78">
        <v>7357.6923076923076</v>
      </c>
      <c r="BN29" s="149">
        <v>1.2346638787245166</v>
      </c>
    </row>
    <row r="30" spans="1:66">
      <c r="A30" s="160"/>
      <c r="B30" s="153" t="s">
        <v>34</v>
      </c>
      <c r="C30" s="148"/>
      <c r="D30" s="78"/>
      <c r="E30" s="78"/>
      <c r="F30" s="149"/>
      <c r="G30" s="148"/>
      <c r="H30" s="78"/>
      <c r="I30" s="78"/>
      <c r="J30" s="149"/>
      <c r="K30" s="148"/>
      <c r="L30" s="78"/>
      <c r="M30" s="78"/>
      <c r="N30" s="149"/>
      <c r="O30" s="148"/>
      <c r="P30" s="78"/>
      <c r="Q30" s="78"/>
      <c r="R30" s="149"/>
      <c r="S30" s="148"/>
      <c r="T30" s="78"/>
      <c r="U30" s="78"/>
      <c r="V30" s="149"/>
      <c r="W30" s="148"/>
      <c r="X30" s="78"/>
      <c r="Y30" s="78"/>
      <c r="Z30" s="149"/>
      <c r="AA30" s="148">
        <v>11</v>
      </c>
      <c r="AB30" s="78">
        <v>104</v>
      </c>
      <c r="AC30" s="78">
        <v>9454.5454545454559</v>
      </c>
      <c r="AD30" s="149">
        <v>0.36730769230769234</v>
      </c>
      <c r="AE30" s="148">
        <v>11</v>
      </c>
      <c r="AF30" s="78">
        <v>132</v>
      </c>
      <c r="AG30" s="78">
        <v>12000</v>
      </c>
      <c r="AH30" s="149">
        <v>0.3545454545454545</v>
      </c>
      <c r="AI30" s="148">
        <v>5</v>
      </c>
      <c r="AJ30" s="78">
        <v>60</v>
      </c>
      <c r="AK30" s="78">
        <v>12000</v>
      </c>
      <c r="AL30" s="149">
        <v>0.3</v>
      </c>
      <c r="AM30" s="148">
        <v>5</v>
      </c>
      <c r="AN30" s="78">
        <v>60</v>
      </c>
      <c r="AO30" s="78">
        <v>12000</v>
      </c>
      <c r="AP30" s="149">
        <v>0.45</v>
      </c>
      <c r="AQ30" s="148">
        <v>3</v>
      </c>
      <c r="AR30" s="78">
        <v>36</v>
      </c>
      <c r="AS30" s="78">
        <v>12000</v>
      </c>
      <c r="AT30" s="149">
        <v>0.35</v>
      </c>
      <c r="AU30" s="148">
        <v>3</v>
      </c>
      <c r="AV30" s="78">
        <v>31.5</v>
      </c>
      <c r="AW30" s="78">
        <v>10500</v>
      </c>
      <c r="AX30" s="149">
        <v>0.45238095238095238</v>
      </c>
      <c r="AY30" s="148">
        <v>3</v>
      </c>
      <c r="AZ30" s="78">
        <v>35</v>
      </c>
      <c r="BA30" s="78">
        <v>11666.666666666666</v>
      </c>
      <c r="BB30" s="149">
        <v>0.36285714285714282</v>
      </c>
      <c r="BC30" s="148">
        <v>3</v>
      </c>
      <c r="BD30" s="78">
        <v>30</v>
      </c>
      <c r="BE30" s="78">
        <v>10000</v>
      </c>
      <c r="BF30" s="149">
        <v>0.36666666666666664</v>
      </c>
      <c r="BG30" s="148">
        <v>3</v>
      </c>
      <c r="BH30" s="78">
        <v>26.6</v>
      </c>
      <c r="BI30" s="78">
        <v>8866.6666666666679</v>
      </c>
      <c r="BJ30" s="149">
        <v>0.39774436090225562</v>
      </c>
      <c r="BK30" s="148">
        <v>3</v>
      </c>
      <c r="BL30" s="78">
        <v>28</v>
      </c>
      <c r="BM30" s="78">
        <v>9333.3333333333339</v>
      </c>
      <c r="BN30" s="149">
        <v>0.4</v>
      </c>
    </row>
    <row r="31" spans="1:66">
      <c r="A31" s="160"/>
      <c r="B31" s="153" t="s">
        <v>373</v>
      </c>
      <c r="C31" s="148">
        <v>27</v>
      </c>
      <c r="D31" s="78">
        <v>172</v>
      </c>
      <c r="E31" s="78">
        <v>6370.3703703703704</v>
      </c>
      <c r="F31" s="149">
        <v>0.34069767441860466</v>
      </c>
      <c r="G31" s="148">
        <v>10</v>
      </c>
      <c r="H31" s="78">
        <v>83.5</v>
      </c>
      <c r="I31" s="78">
        <v>8350</v>
      </c>
      <c r="J31" s="149">
        <v>0.32347305389221553</v>
      </c>
      <c r="K31" s="148">
        <v>10</v>
      </c>
      <c r="L31" s="78">
        <v>79</v>
      </c>
      <c r="M31" s="78">
        <v>7900</v>
      </c>
      <c r="N31" s="149">
        <v>0.4</v>
      </c>
      <c r="O31" s="148">
        <v>27</v>
      </c>
      <c r="P31" s="78">
        <v>211</v>
      </c>
      <c r="Q31" s="78">
        <v>7814.8148148148148</v>
      </c>
      <c r="R31" s="149">
        <v>0.40758293838862558</v>
      </c>
      <c r="S31" s="148">
        <v>27</v>
      </c>
      <c r="T31" s="78">
        <v>147.6</v>
      </c>
      <c r="U31" s="78">
        <v>5466.666666666667</v>
      </c>
      <c r="V31" s="149">
        <v>0.43170731707317084</v>
      </c>
      <c r="W31" s="148">
        <v>27</v>
      </c>
      <c r="X31" s="78">
        <v>148.4</v>
      </c>
      <c r="Y31" s="78">
        <v>5496.2962962962965</v>
      </c>
      <c r="Z31" s="149">
        <v>0.4487870619946091</v>
      </c>
      <c r="AA31" s="148"/>
      <c r="AB31" s="78"/>
      <c r="AC31" s="78"/>
      <c r="AD31" s="149"/>
      <c r="AE31" s="148"/>
      <c r="AF31" s="78"/>
      <c r="AG31" s="78"/>
      <c r="AH31" s="149"/>
      <c r="AI31" s="148"/>
      <c r="AJ31" s="78"/>
      <c r="AK31" s="78"/>
      <c r="AL31" s="149"/>
      <c r="AM31" s="148"/>
      <c r="AN31" s="78"/>
      <c r="AO31" s="78"/>
      <c r="AP31" s="149"/>
      <c r="AQ31" s="148"/>
      <c r="AR31" s="78"/>
      <c r="AS31" s="78"/>
      <c r="AT31" s="149"/>
      <c r="AU31" s="148"/>
      <c r="AV31" s="78"/>
      <c r="AW31" s="78"/>
      <c r="AX31" s="149"/>
      <c r="AY31" s="148"/>
      <c r="AZ31" s="78"/>
      <c r="BA31" s="78"/>
      <c r="BB31" s="149"/>
      <c r="BC31" s="148"/>
      <c r="BD31" s="78"/>
      <c r="BE31" s="78"/>
      <c r="BF31" s="149"/>
      <c r="BG31" s="148"/>
      <c r="BH31" s="78"/>
      <c r="BI31" s="78"/>
      <c r="BJ31" s="149"/>
      <c r="BK31" s="148"/>
      <c r="BL31" s="78"/>
      <c r="BM31" s="78"/>
      <c r="BN31" s="149"/>
    </row>
    <row r="32" spans="1:66">
      <c r="A32" s="160"/>
      <c r="B32" s="153" t="s">
        <v>31</v>
      </c>
      <c r="C32" s="148"/>
      <c r="D32" s="78"/>
      <c r="E32" s="78"/>
      <c r="F32" s="149"/>
      <c r="G32" s="148"/>
      <c r="H32" s="78"/>
      <c r="I32" s="78"/>
      <c r="J32" s="149"/>
      <c r="K32" s="148"/>
      <c r="L32" s="78"/>
      <c r="M32" s="78"/>
      <c r="N32" s="149"/>
      <c r="O32" s="148"/>
      <c r="P32" s="78"/>
      <c r="Q32" s="78"/>
      <c r="R32" s="149"/>
      <c r="S32" s="148"/>
      <c r="T32" s="78"/>
      <c r="U32" s="78"/>
      <c r="V32" s="149"/>
      <c r="W32" s="148"/>
      <c r="X32" s="78"/>
      <c r="Y32" s="78"/>
      <c r="Z32" s="149"/>
      <c r="AA32" s="148">
        <v>23</v>
      </c>
      <c r="AB32" s="78">
        <v>179</v>
      </c>
      <c r="AC32" s="78">
        <v>7782.608695652174</v>
      </c>
      <c r="AD32" s="149">
        <v>0.28184357541899441</v>
      </c>
      <c r="AE32" s="148">
        <v>21</v>
      </c>
      <c r="AF32" s="78">
        <v>168</v>
      </c>
      <c r="AG32" s="78">
        <v>8000</v>
      </c>
      <c r="AH32" s="149">
        <v>0.4</v>
      </c>
      <c r="AI32" s="148">
        <v>21</v>
      </c>
      <c r="AJ32" s="78">
        <v>168</v>
      </c>
      <c r="AK32" s="78">
        <v>8000</v>
      </c>
      <c r="AL32" s="149">
        <v>0.44047619047619047</v>
      </c>
      <c r="AM32" s="148">
        <v>20</v>
      </c>
      <c r="AN32" s="78">
        <v>184.75</v>
      </c>
      <c r="AO32" s="78">
        <v>9237.5</v>
      </c>
      <c r="AP32" s="149">
        <v>0.43552097428958053</v>
      </c>
      <c r="AQ32" s="148">
        <v>20</v>
      </c>
      <c r="AR32" s="78">
        <v>190.99700000000001</v>
      </c>
      <c r="AS32" s="78">
        <v>9549.85</v>
      </c>
      <c r="AT32" s="149">
        <v>0.44066320413409632</v>
      </c>
      <c r="AU32" s="148">
        <v>20</v>
      </c>
      <c r="AV32" s="78">
        <v>181.69499999999999</v>
      </c>
      <c r="AW32" s="78">
        <v>9084.75</v>
      </c>
      <c r="AX32" s="149">
        <v>0.77451602961006072</v>
      </c>
      <c r="AY32" s="148">
        <v>20</v>
      </c>
      <c r="AZ32" s="78">
        <v>184.08199999999999</v>
      </c>
      <c r="BA32" s="78">
        <v>9204.1</v>
      </c>
      <c r="BB32" s="149">
        <v>0.65169462522136878</v>
      </c>
      <c r="BC32" s="148">
        <v>20</v>
      </c>
      <c r="BD32" s="78">
        <v>181.30500000000001</v>
      </c>
      <c r="BE32" s="78">
        <v>9065.25</v>
      </c>
      <c r="BF32" s="149">
        <v>0.66159785995973619</v>
      </c>
      <c r="BG32" s="148">
        <v>20</v>
      </c>
      <c r="BH32" s="78">
        <v>230.40000000000003</v>
      </c>
      <c r="BI32" s="78">
        <v>11520.000000000002</v>
      </c>
      <c r="BJ32" s="149">
        <v>0.69992599826388879</v>
      </c>
      <c r="BK32" s="148">
        <v>20</v>
      </c>
      <c r="BL32" s="78">
        <v>191.50900000000001</v>
      </c>
      <c r="BM32" s="78">
        <v>9575.4500000000007</v>
      </c>
      <c r="BN32" s="149">
        <v>0.75154379167558683</v>
      </c>
    </row>
    <row r="33" spans="1:66">
      <c r="A33" s="160"/>
      <c r="B33" s="153" t="s">
        <v>29</v>
      </c>
      <c r="C33" s="148"/>
      <c r="D33" s="78"/>
      <c r="E33" s="78"/>
      <c r="F33" s="149"/>
      <c r="G33" s="148"/>
      <c r="H33" s="78"/>
      <c r="I33" s="78"/>
      <c r="J33" s="149"/>
      <c r="K33" s="148"/>
      <c r="L33" s="78"/>
      <c r="M33" s="78"/>
      <c r="N33" s="149"/>
      <c r="O33" s="148"/>
      <c r="P33" s="78"/>
      <c r="Q33" s="78"/>
      <c r="R33" s="149"/>
      <c r="S33" s="148">
        <v>177</v>
      </c>
      <c r="T33" s="78">
        <v>99.8</v>
      </c>
      <c r="U33" s="78">
        <v>563.84180790960443</v>
      </c>
      <c r="V33" s="149">
        <v>2.2054108216432864</v>
      </c>
      <c r="W33" s="148">
        <v>138</v>
      </c>
      <c r="X33" s="78">
        <v>58.400000000000006</v>
      </c>
      <c r="Y33" s="78">
        <v>423.1884057971015</v>
      </c>
      <c r="Z33" s="149">
        <v>1.5982876712328766</v>
      </c>
      <c r="AA33" s="148">
        <v>221</v>
      </c>
      <c r="AB33" s="78">
        <v>110</v>
      </c>
      <c r="AC33" s="78">
        <v>497.73755656108597</v>
      </c>
      <c r="AD33" s="149">
        <v>1.7385000000000002</v>
      </c>
      <c r="AE33" s="148">
        <v>120</v>
      </c>
      <c r="AF33" s="78">
        <v>56.5</v>
      </c>
      <c r="AG33" s="78">
        <v>470.83333333333331</v>
      </c>
      <c r="AH33" s="149">
        <v>1.7777876106194692</v>
      </c>
      <c r="AI33" s="148">
        <v>175</v>
      </c>
      <c r="AJ33" s="78">
        <v>87.7</v>
      </c>
      <c r="AK33" s="78">
        <v>501.14285714285711</v>
      </c>
      <c r="AL33" s="149">
        <v>1.9279247434435576</v>
      </c>
      <c r="AM33" s="148">
        <v>249</v>
      </c>
      <c r="AN33" s="78">
        <v>112.3</v>
      </c>
      <c r="AO33" s="78">
        <v>451.00401606425697</v>
      </c>
      <c r="AP33" s="149">
        <v>2.0840828138913623</v>
      </c>
      <c r="AQ33" s="148">
        <v>217</v>
      </c>
      <c r="AR33" s="78">
        <v>78.25</v>
      </c>
      <c r="AS33" s="78">
        <v>360.59907834101386</v>
      </c>
      <c r="AT33" s="149">
        <v>2.930479233226837</v>
      </c>
      <c r="AU33" s="148">
        <v>283</v>
      </c>
      <c r="AV33" s="78">
        <v>164.60999999999999</v>
      </c>
      <c r="AW33" s="78">
        <v>581.66077738515901</v>
      </c>
      <c r="AX33" s="149">
        <v>4.3836218941741087</v>
      </c>
      <c r="AY33" s="148">
        <v>185</v>
      </c>
      <c r="AZ33" s="78">
        <v>98.33</v>
      </c>
      <c r="BA33" s="78">
        <v>531.51351351351354</v>
      </c>
      <c r="BB33" s="149">
        <v>4.2044157429065399</v>
      </c>
      <c r="BC33" s="148">
        <v>183</v>
      </c>
      <c r="BD33" s="78">
        <v>99.424999999999997</v>
      </c>
      <c r="BE33" s="78">
        <v>543.30601092896165</v>
      </c>
      <c r="BF33" s="149">
        <v>3.9188659793814433</v>
      </c>
      <c r="BG33" s="148">
        <v>117</v>
      </c>
      <c r="BH33" s="78">
        <v>62.2</v>
      </c>
      <c r="BI33" s="78">
        <v>531.62393162393164</v>
      </c>
      <c r="BJ33" s="149">
        <v>3.8425080385852093</v>
      </c>
      <c r="BK33" s="148">
        <v>184</v>
      </c>
      <c r="BL33" s="78">
        <v>100.98</v>
      </c>
      <c r="BM33" s="78">
        <v>548.804347826087</v>
      </c>
      <c r="BN33" s="149">
        <v>4.4880174291938992</v>
      </c>
    </row>
    <row r="34" spans="1:66">
      <c r="A34" s="160"/>
      <c r="B34" s="153" t="s">
        <v>28</v>
      </c>
      <c r="C34" s="148">
        <v>10</v>
      </c>
      <c r="D34" s="78">
        <v>60</v>
      </c>
      <c r="E34" s="78">
        <v>6000</v>
      </c>
      <c r="F34" s="149">
        <v>0.46</v>
      </c>
      <c r="G34" s="148">
        <v>369</v>
      </c>
      <c r="H34" s="78">
        <v>1854</v>
      </c>
      <c r="I34" s="78">
        <v>5024.3902439024387</v>
      </c>
      <c r="J34" s="149">
        <v>0.48254584681769147</v>
      </c>
      <c r="K34" s="148">
        <v>251</v>
      </c>
      <c r="L34" s="78">
        <v>1255</v>
      </c>
      <c r="M34" s="78">
        <v>5000</v>
      </c>
      <c r="N34" s="149">
        <v>0.36075697211155378</v>
      </c>
      <c r="O34" s="148">
        <v>370</v>
      </c>
      <c r="P34" s="78">
        <v>1789</v>
      </c>
      <c r="Q34" s="78">
        <v>4835.135135135135</v>
      </c>
      <c r="R34" s="149">
        <v>0.42133035215204023</v>
      </c>
      <c r="S34" s="148">
        <v>178</v>
      </c>
      <c r="T34" s="78">
        <v>995</v>
      </c>
      <c r="U34" s="78">
        <v>5589.8876404494385</v>
      </c>
      <c r="V34" s="149">
        <v>0.40756783919597989</v>
      </c>
      <c r="W34" s="148">
        <v>333</v>
      </c>
      <c r="X34" s="78">
        <v>1772.5</v>
      </c>
      <c r="Y34" s="78">
        <v>5322.8228228228227</v>
      </c>
      <c r="Z34" s="149">
        <v>0.37604231311706632</v>
      </c>
      <c r="AA34" s="148">
        <v>347</v>
      </c>
      <c r="AB34" s="78">
        <v>1843</v>
      </c>
      <c r="AC34" s="78">
        <v>5311.2391930835738</v>
      </c>
      <c r="AD34" s="149">
        <v>0.37403147042864898</v>
      </c>
      <c r="AE34" s="148">
        <v>282</v>
      </c>
      <c r="AF34" s="78">
        <v>1692</v>
      </c>
      <c r="AG34" s="78">
        <v>6000</v>
      </c>
      <c r="AH34" s="149">
        <v>0.30070921985815602</v>
      </c>
      <c r="AI34" s="148">
        <v>259</v>
      </c>
      <c r="AJ34" s="78">
        <v>1554</v>
      </c>
      <c r="AK34" s="78">
        <v>6000</v>
      </c>
      <c r="AL34" s="149">
        <v>0.28471042471042468</v>
      </c>
      <c r="AM34" s="148">
        <v>223</v>
      </c>
      <c r="AN34" s="78">
        <v>1080</v>
      </c>
      <c r="AO34" s="78">
        <v>4843.0493273542597</v>
      </c>
      <c r="AP34" s="149">
        <v>0.29116666666666663</v>
      </c>
      <c r="AQ34" s="148">
        <v>217</v>
      </c>
      <c r="AR34" s="78">
        <v>1091</v>
      </c>
      <c r="AS34" s="78">
        <v>5027.6497695852531</v>
      </c>
      <c r="AT34" s="149">
        <v>0.40604949587534372</v>
      </c>
      <c r="AU34" s="148">
        <v>189</v>
      </c>
      <c r="AV34" s="78">
        <v>1493.31</v>
      </c>
      <c r="AW34" s="78">
        <v>7901.1111111111104</v>
      </c>
      <c r="AX34" s="149">
        <v>0.32156183243934616</v>
      </c>
      <c r="AY34" s="148">
        <v>186</v>
      </c>
      <c r="AZ34" s="78">
        <v>1483.6150000000002</v>
      </c>
      <c r="BA34" s="78">
        <v>7976.4247311827967</v>
      </c>
      <c r="BB34" s="149">
        <v>0.37066583985737539</v>
      </c>
      <c r="BC34" s="148">
        <v>190</v>
      </c>
      <c r="BD34" s="78">
        <v>1492.36</v>
      </c>
      <c r="BE34" s="78">
        <v>7854.5263157894733</v>
      </c>
      <c r="BF34" s="149">
        <v>0.3141453804712</v>
      </c>
      <c r="BG34" s="148">
        <v>162</v>
      </c>
      <c r="BH34" s="78">
        <v>1265.44</v>
      </c>
      <c r="BI34" s="78">
        <v>7811.3580246913589</v>
      </c>
      <c r="BJ34" s="149">
        <v>0.31662820837021111</v>
      </c>
      <c r="BK34" s="148">
        <v>189</v>
      </c>
      <c r="BL34" s="78">
        <v>1482.81</v>
      </c>
      <c r="BM34" s="78">
        <v>7845.5555555555557</v>
      </c>
      <c r="BN34" s="149">
        <v>0.50799158354745388</v>
      </c>
    </row>
    <row r="35" spans="1:66">
      <c r="A35" s="160"/>
      <c r="B35" s="153" t="s">
        <v>27</v>
      </c>
      <c r="C35" s="148">
        <v>160</v>
      </c>
      <c r="D35" s="78">
        <v>960</v>
      </c>
      <c r="E35" s="78">
        <v>6000</v>
      </c>
      <c r="F35" s="149">
        <v>0.63312500000000005</v>
      </c>
      <c r="G35" s="148">
        <v>433</v>
      </c>
      <c r="H35" s="78">
        <v>2165</v>
      </c>
      <c r="I35" s="78">
        <v>5000</v>
      </c>
      <c r="J35" s="149">
        <v>0.53337182448036946</v>
      </c>
      <c r="K35" s="148">
        <v>409</v>
      </c>
      <c r="L35" s="78">
        <v>2069</v>
      </c>
      <c r="M35" s="78">
        <v>5058.6797066014669</v>
      </c>
      <c r="N35" s="149">
        <v>0.41687288545190915</v>
      </c>
      <c r="O35" s="148">
        <v>386</v>
      </c>
      <c r="P35" s="78">
        <v>1929.5</v>
      </c>
      <c r="Q35" s="78">
        <v>4998.7046632124357</v>
      </c>
      <c r="R35" s="149">
        <v>0.36979787509717543</v>
      </c>
      <c r="S35" s="148">
        <v>148</v>
      </c>
      <c r="T35" s="78">
        <v>775</v>
      </c>
      <c r="U35" s="78">
        <v>5236.4864864864867</v>
      </c>
      <c r="V35" s="149">
        <v>0.41082580645161298</v>
      </c>
      <c r="W35" s="148">
        <v>348</v>
      </c>
      <c r="X35" s="78">
        <v>1759</v>
      </c>
      <c r="Y35" s="78">
        <v>5054.5977011494251</v>
      </c>
      <c r="Z35" s="149">
        <v>0.35292779988629902</v>
      </c>
      <c r="AA35" s="148">
        <v>208</v>
      </c>
      <c r="AB35" s="78">
        <v>1046.2</v>
      </c>
      <c r="AC35" s="78">
        <v>5029.8076923076933</v>
      </c>
      <c r="AD35" s="149">
        <v>0.34713821449053717</v>
      </c>
      <c r="AE35" s="148">
        <v>160</v>
      </c>
      <c r="AF35" s="78">
        <v>800</v>
      </c>
      <c r="AG35" s="78">
        <v>5000</v>
      </c>
      <c r="AH35" s="149">
        <v>0.30299999999999999</v>
      </c>
      <c r="AI35" s="148">
        <v>164</v>
      </c>
      <c r="AJ35" s="78">
        <v>820</v>
      </c>
      <c r="AK35" s="78">
        <v>5000</v>
      </c>
      <c r="AL35" s="149">
        <v>0.27810975609756095</v>
      </c>
      <c r="AM35" s="148">
        <v>140</v>
      </c>
      <c r="AN35" s="78">
        <v>539</v>
      </c>
      <c r="AO35" s="78">
        <v>3850</v>
      </c>
      <c r="AP35" s="149">
        <v>0.28606679035250465</v>
      </c>
      <c r="AQ35" s="148">
        <v>159</v>
      </c>
      <c r="AR35" s="78">
        <v>960</v>
      </c>
      <c r="AS35" s="78">
        <v>6037.7358490566039</v>
      </c>
      <c r="AT35" s="149">
        <v>0.47243750000000007</v>
      </c>
      <c r="AU35" s="148">
        <v>163</v>
      </c>
      <c r="AV35" s="78">
        <v>834.06099999999992</v>
      </c>
      <c r="AW35" s="78">
        <v>5116.9386503067481</v>
      </c>
      <c r="AX35" s="149">
        <v>0.36667509930328834</v>
      </c>
      <c r="AY35" s="148">
        <v>177</v>
      </c>
      <c r="AZ35" s="78">
        <v>925.34999999999991</v>
      </c>
      <c r="BA35" s="78">
        <v>5227.9661016949149</v>
      </c>
      <c r="BB35" s="149">
        <v>0.40947144323769386</v>
      </c>
      <c r="BC35" s="148">
        <v>174</v>
      </c>
      <c r="BD35" s="78">
        <v>928.49999999999989</v>
      </c>
      <c r="BE35" s="78">
        <v>5336.2068965517237</v>
      </c>
      <c r="BF35" s="149">
        <v>0.36239364566505128</v>
      </c>
      <c r="BG35" s="148">
        <v>141</v>
      </c>
      <c r="BH35" s="78">
        <v>753.45</v>
      </c>
      <c r="BI35" s="78">
        <v>5343.6170212765956</v>
      </c>
      <c r="BJ35" s="149">
        <v>0.36474882208507531</v>
      </c>
      <c r="BK35" s="148">
        <v>177</v>
      </c>
      <c r="BL35" s="78">
        <v>910.95</v>
      </c>
      <c r="BM35" s="78">
        <v>5146.610169491526</v>
      </c>
      <c r="BN35" s="149">
        <v>0.74660629013667057</v>
      </c>
    </row>
    <row r="36" spans="1:66">
      <c r="A36" s="160"/>
      <c r="B36" s="153" t="s">
        <v>24</v>
      </c>
      <c r="C36" s="148"/>
      <c r="D36" s="78"/>
      <c r="E36" s="78"/>
      <c r="F36" s="149"/>
      <c r="G36" s="148"/>
      <c r="H36" s="78"/>
      <c r="I36" s="78"/>
      <c r="J36" s="149"/>
      <c r="K36" s="148"/>
      <c r="L36" s="78"/>
      <c r="M36" s="78"/>
      <c r="N36" s="149"/>
      <c r="O36" s="148"/>
      <c r="P36" s="78"/>
      <c r="Q36" s="78"/>
      <c r="R36" s="149"/>
      <c r="S36" s="148"/>
      <c r="T36" s="78"/>
      <c r="U36" s="78"/>
      <c r="V36" s="149"/>
      <c r="W36" s="148"/>
      <c r="X36" s="78"/>
      <c r="Y36" s="78"/>
      <c r="Z36" s="149"/>
      <c r="AA36" s="148">
        <v>38</v>
      </c>
      <c r="AB36" s="78">
        <v>432</v>
      </c>
      <c r="AC36" s="78">
        <v>11368.421052631578</v>
      </c>
      <c r="AD36" s="149">
        <v>0.31805555555555559</v>
      </c>
      <c r="AE36" s="148">
        <v>60</v>
      </c>
      <c r="AF36" s="78">
        <v>747</v>
      </c>
      <c r="AG36" s="78">
        <v>12450</v>
      </c>
      <c r="AH36" s="149">
        <v>0.46171352074966537</v>
      </c>
      <c r="AI36" s="148">
        <v>70</v>
      </c>
      <c r="AJ36" s="78">
        <v>763</v>
      </c>
      <c r="AK36" s="78">
        <v>10900</v>
      </c>
      <c r="AL36" s="149">
        <v>0.74688073394495424</v>
      </c>
      <c r="AM36" s="148">
        <v>92</v>
      </c>
      <c r="AN36" s="78">
        <v>908.5</v>
      </c>
      <c r="AO36" s="78">
        <v>9875</v>
      </c>
      <c r="AP36" s="149">
        <v>1.4137809576224547</v>
      </c>
      <c r="AQ36" s="148">
        <v>99</v>
      </c>
      <c r="AR36" s="78">
        <v>964.7</v>
      </c>
      <c r="AS36" s="78">
        <v>9744.4444444444453</v>
      </c>
      <c r="AT36" s="149">
        <v>1.2305379910853116</v>
      </c>
      <c r="AU36" s="148">
        <v>111</v>
      </c>
      <c r="AV36" s="78">
        <v>1322.27</v>
      </c>
      <c r="AW36" s="78">
        <v>11912.342342342341</v>
      </c>
      <c r="AX36" s="149">
        <v>1.5642021674847042</v>
      </c>
      <c r="AY36" s="148">
        <v>118</v>
      </c>
      <c r="AZ36" s="78">
        <v>1510</v>
      </c>
      <c r="BA36" s="78">
        <v>12796.610169491525</v>
      </c>
      <c r="BB36" s="149">
        <v>1.2574437086092716</v>
      </c>
      <c r="BC36" s="148">
        <v>130</v>
      </c>
      <c r="BD36" s="78">
        <v>1619</v>
      </c>
      <c r="BE36" s="78">
        <v>12453.846153846154</v>
      </c>
      <c r="BF36" s="149">
        <v>1.8694873378628782</v>
      </c>
      <c r="BG36" s="148">
        <v>130</v>
      </c>
      <c r="BH36" s="78">
        <v>1638</v>
      </c>
      <c r="BI36" s="78">
        <v>12600</v>
      </c>
      <c r="BJ36" s="149">
        <v>1.7305067155067155</v>
      </c>
      <c r="BK36" s="148">
        <v>134</v>
      </c>
      <c r="BL36" s="78">
        <v>2263.9</v>
      </c>
      <c r="BM36" s="78">
        <v>16894.776119402988</v>
      </c>
      <c r="BN36" s="149">
        <v>1.8708600203189185</v>
      </c>
    </row>
    <row r="37" spans="1:66">
      <c r="A37" s="160"/>
      <c r="B37" s="153" t="s">
        <v>23</v>
      </c>
      <c r="C37" s="148">
        <v>886</v>
      </c>
      <c r="D37" s="78">
        <v>8192</v>
      </c>
      <c r="E37" s="78">
        <v>9246.0496613995474</v>
      </c>
      <c r="F37" s="149">
        <v>0.5496057128906251</v>
      </c>
      <c r="G37" s="148">
        <v>3169.2</v>
      </c>
      <c r="H37" s="78">
        <v>36371.5</v>
      </c>
      <c r="I37" s="78">
        <v>11476.555597627161</v>
      </c>
      <c r="J37" s="149">
        <v>0.60606010200294191</v>
      </c>
      <c r="K37" s="148">
        <v>2060</v>
      </c>
      <c r="L37" s="78">
        <v>20648</v>
      </c>
      <c r="M37" s="78">
        <v>10023.300970873786</v>
      </c>
      <c r="N37" s="149">
        <v>0.62182293684618362</v>
      </c>
      <c r="O37" s="148">
        <v>3330</v>
      </c>
      <c r="P37" s="78">
        <v>38230</v>
      </c>
      <c r="Q37" s="78">
        <v>11480.480480480481</v>
      </c>
      <c r="R37" s="149">
        <v>0.34098352079518701</v>
      </c>
      <c r="S37" s="148">
        <v>1627</v>
      </c>
      <c r="T37" s="78">
        <v>14251</v>
      </c>
      <c r="U37" s="78">
        <v>8759.0657652120462</v>
      </c>
      <c r="V37" s="149">
        <v>0.57916497087923657</v>
      </c>
      <c r="W37" s="148">
        <v>3184</v>
      </c>
      <c r="X37" s="78">
        <v>36787</v>
      </c>
      <c r="Y37" s="78">
        <v>11553.706030150754</v>
      </c>
      <c r="Z37" s="149">
        <v>0.29499007801669064</v>
      </c>
      <c r="AA37" s="148">
        <v>3596</v>
      </c>
      <c r="AB37" s="78">
        <v>31112</v>
      </c>
      <c r="AC37" s="78">
        <v>8651.8353726362639</v>
      </c>
      <c r="AD37" s="149">
        <v>0.45460529699151453</v>
      </c>
      <c r="AE37" s="148">
        <v>991</v>
      </c>
      <c r="AF37" s="78">
        <v>9066</v>
      </c>
      <c r="AG37" s="78">
        <v>9148.3350151362265</v>
      </c>
      <c r="AH37" s="149">
        <v>0.38183984116479153</v>
      </c>
      <c r="AI37" s="148">
        <v>894</v>
      </c>
      <c r="AJ37" s="78">
        <v>8420</v>
      </c>
      <c r="AK37" s="78">
        <v>9418.3445190156599</v>
      </c>
      <c r="AL37" s="149">
        <v>0.30538479809976243</v>
      </c>
      <c r="AM37" s="148">
        <v>882</v>
      </c>
      <c r="AN37" s="78">
        <v>9004</v>
      </c>
      <c r="AO37" s="78">
        <v>10208.616780045351</v>
      </c>
      <c r="AP37" s="149">
        <v>0.53096623722789871</v>
      </c>
      <c r="AQ37" s="148">
        <v>1014</v>
      </c>
      <c r="AR37" s="78">
        <v>11026.64</v>
      </c>
      <c r="AS37" s="78">
        <v>10874.39842209073</v>
      </c>
      <c r="AT37" s="149">
        <v>0.36198828473587602</v>
      </c>
      <c r="AU37" s="148">
        <v>990</v>
      </c>
      <c r="AV37" s="78">
        <v>10705.239</v>
      </c>
      <c r="AW37" s="78">
        <v>10813.372727272726</v>
      </c>
      <c r="AX37" s="149">
        <v>0.57922860479808069</v>
      </c>
      <c r="AY37" s="148">
        <v>952</v>
      </c>
      <c r="AZ37" s="78">
        <v>11263.525</v>
      </c>
      <c r="BA37" s="78">
        <v>11831.433823529411</v>
      </c>
      <c r="BB37" s="149">
        <v>0.57252092484368799</v>
      </c>
      <c r="BC37" s="148">
        <v>1111</v>
      </c>
      <c r="BD37" s="78">
        <v>12519</v>
      </c>
      <c r="BE37" s="78">
        <v>11268.226822682267</v>
      </c>
      <c r="BF37" s="149">
        <v>0.61474558670820356</v>
      </c>
      <c r="BG37" s="148">
        <v>934</v>
      </c>
      <c r="BH37" s="78">
        <v>9140</v>
      </c>
      <c r="BI37" s="78">
        <v>9785.8672376873656</v>
      </c>
      <c r="BJ37" s="149">
        <v>0.60778993435448581</v>
      </c>
      <c r="BK37" s="148">
        <v>530</v>
      </c>
      <c r="BL37" s="78">
        <v>5109.5</v>
      </c>
      <c r="BM37" s="78">
        <v>9640.566037735849</v>
      </c>
      <c r="BN37" s="149">
        <v>0.66244055191310314</v>
      </c>
    </row>
    <row r="38" spans="1:66">
      <c r="A38" s="160"/>
      <c r="B38" s="153" t="s">
        <v>22</v>
      </c>
      <c r="C38" s="148">
        <v>33</v>
      </c>
      <c r="D38" s="78">
        <v>443</v>
      </c>
      <c r="E38" s="78">
        <v>13424.242424242424</v>
      </c>
      <c r="F38" s="149">
        <v>0.52550790067720088</v>
      </c>
      <c r="G38" s="148">
        <v>33</v>
      </c>
      <c r="H38" s="78">
        <v>434.3</v>
      </c>
      <c r="I38" s="78">
        <v>13160.60606060606</v>
      </c>
      <c r="J38" s="149">
        <v>0.48559405940594058</v>
      </c>
      <c r="K38" s="148">
        <v>33</v>
      </c>
      <c r="L38" s="78">
        <v>440</v>
      </c>
      <c r="M38" s="78">
        <v>13333.333333333334</v>
      </c>
      <c r="N38" s="149">
        <v>0.54886363636363633</v>
      </c>
      <c r="O38" s="148">
        <v>33</v>
      </c>
      <c r="P38" s="78">
        <v>452</v>
      </c>
      <c r="Q38" s="78">
        <v>13696.969696969698</v>
      </c>
      <c r="R38" s="149">
        <v>0.63960176991150453</v>
      </c>
      <c r="S38" s="148">
        <v>33</v>
      </c>
      <c r="T38" s="78">
        <v>472.5</v>
      </c>
      <c r="U38" s="78">
        <v>14318.181818181818</v>
      </c>
      <c r="V38" s="149">
        <v>0.521058201058201</v>
      </c>
      <c r="W38" s="148">
        <v>33</v>
      </c>
      <c r="X38" s="78">
        <v>456</v>
      </c>
      <c r="Y38" s="78">
        <v>13818.181818181818</v>
      </c>
      <c r="Z38" s="149">
        <v>0.49298245614035086</v>
      </c>
      <c r="AA38" s="148">
        <v>33</v>
      </c>
      <c r="AB38" s="78">
        <v>555</v>
      </c>
      <c r="AC38" s="78">
        <v>16818.181818181816</v>
      </c>
      <c r="AD38" s="149">
        <v>0.53369369369369368</v>
      </c>
      <c r="AE38" s="148">
        <v>36</v>
      </c>
      <c r="AF38" s="78">
        <v>560</v>
      </c>
      <c r="AG38" s="78">
        <v>15555.555555555555</v>
      </c>
      <c r="AH38" s="149">
        <v>0.45535714285714285</v>
      </c>
      <c r="AI38" s="148">
        <v>33</v>
      </c>
      <c r="AJ38" s="78">
        <v>564</v>
      </c>
      <c r="AK38" s="78">
        <v>17090.909090909088</v>
      </c>
      <c r="AL38" s="149">
        <v>0.41347517730496458</v>
      </c>
      <c r="AM38" s="148">
        <v>26</v>
      </c>
      <c r="AN38" s="78">
        <v>350.27</v>
      </c>
      <c r="AO38" s="78">
        <v>13471.923076923076</v>
      </c>
      <c r="AP38" s="149">
        <v>0.50460216404487968</v>
      </c>
      <c r="AQ38" s="148">
        <v>26</v>
      </c>
      <c r="AR38" s="78">
        <v>393.4</v>
      </c>
      <c r="AS38" s="78">
        <v>15130.76923076923</v>
      </c>
      <c r="AT38" s="149">
        <v>0.48284189120488052</v>
      </c>
      <c r="AU38" s="148">
        <v>23</v>
      </c>
      <c r="AV38" s="78">
        <v>473.28</v>
      </c>
      <c r="AW38" s="78">
        <v>20577.391304347824</v>
      </c>
      <c r="AX38" s="149">
        <v>0.63204445571331991</v>
      </c>
      <c r="AY38" s="148">
        <v>23</v>
      </c>
      <c r="AZ38" s="78">
        <v>447.98</v>
      </c>
      <c r="BA38" s="78">
        <v>19477.391304347824</v>
      </c>
      <c r="BB38" s="149">
        <v>0.72759051743381409</v>
      </c>
      <c r="BC38" s="148">
        <v>23</v>
      </c>
      <c r="BD38" s="78">
        <v>389.74</v>
      </c>
      <c r="BE38" s="78">
        <v>16945.217391304348</v>
      </c>
      <c r="BF38" s="149">
        <v>0.52829771129470926</v>
      </c>
      <c r="BG38" s="148">
        <v>23</v>
      </c>
      <c r="BH38" s="78">
        <v>318.87</v>
      </c>
      <c r="BI38" s="78">
        <v>13863.913043478262</v>
      </c>
      <c r="BJ38" s="149">
        <v>0.61733935459591682</v>
      </c>
      <c r="BK38" s="148">
        <v>23</v>
      </c>
      <c r="BL38" s="78">
        <v>382.95</v>
      </c>
      <c r="BM38" s="78">
        <v>16650</v>
      </c>
      <c r="BN38" s="149">
        <v>0.67175871523697617</v>
      </c>
    </row>
    <row r="39" spans="1:66">
      <c r="A39" s="160"/>
      <c r="B39" s="153" t="s">
        <v>21</v>
      </c>
      <c r="C39" s="148"/>
      <c r="D39" s="78"/>
      <c r="E39" s="78"/>
      <c r="F39" s="149"/>
      <c r="G39" s="148"/>
      <c r="H39" s="78"/>
      <c r="I39" s="78"/>
      <c r="J39" s="149"/>
      <c r="K39" s="148"/>
      <c r="L39" s="78"/>
      <c r="M39" s="78"/>
      <c r="N39" s="149"/>
      <c r="O39" s="148"/>
      <c r="P39" s="78"/>
      <c r="Q39" s="78"/>
      <c r="R39" s="149"/>
      <c r="S39" s="148"/>
      <c r="T39" s="78"/>
      <c r="U39" s="78"/>
      <c r="V39" s="149"/>
      <c r="W39" s="148"/>
      <c r="X39" s="78"/>
      <c r="Y39" s="78"/>
      <c r="Z39" s="149"/>
      <c r="AA39" s="148"/>
      <c r="AB39" s="78"/>
      <c r="AC39" s="78"/>
      <c r="AD39" s="149"/>
      <c r="AE39" s="148"/>
      <c r="AF39" s="78"/>
      <c r="AG39" s="78"/>
      <c r="AH39" s="149"/>
      <c r="AI39" s="148">
        <v>40</v>
      </c>
      <c r="AJ39" s="78">
        <v>120</v>
      </c>
      <c r="AK39" s="78">
        <v>3000</v>
      </c>
      <c r="AL39" s="149">
        <v>4.75</v>
      </c>
      <c r="AM39" s="148">
        <v>74</v>
      </c>
      <c r="AN39" s="78">
        <v>209</v>
      </c>
      <c r="AO39" s="78">
        <v>2824.3243243243242</v>
      </c>
      <c r="AP39" s="149">
        <v>3.6511961722488033</v>
      </c>
      <c r="AQ39" s="148">
        <v>54</v>
      </c>
      <c r="AR39" s="78">
        <v>189</v>
      </c>
      <c r="AS39" s="78">
        <v>3500</v>
      </c>
      <c r="AT39" s="149">
        <v>4.0999999999999996</v>
      </c>
      <c r="AU39" s="148">
        <v>12</v>
      </c>
      <c r="AV39" s="78">
        <v>43.2</v>
      </c>
      <c r="AW39" s="78">
        <v>3600</v>
      </c>
      <c r="AX39" s="149">
        <v>3.375</v>
      </c>
      <c r="AY39" s="148">
        <v>14</v>
      </c>
      <c r="AZ39" s="78">
        <v>50.599999999999994</v>
      </c>
      <c r="BA39" s="78">
        <v>3614.2857142857138</v>
      </c>
      <c r="BB39" s="149">
        <v>3.5814545454545459</v>
      </c>
      <c r="BC39" s="148">
        <v>4</v>
      </c>
      <c r="BD39" s="78">
        <v>14</v>
      </c>
      <c r="BE39" s="78">
        <v>3500</v>
      </c>
      <c r="BF39" s="149">
        <v>3</v>
      </c>
      <c r="BG39" s="148"/>
      <c r="BH39" s="78"/>
      <c r="BI39" s="78"/>
      <c r="BJ39" s="149"/>
      <c r="BK39" s="148"/>
      <c r="BL39" s="78"/>
      <c r="BM39" s="78"/>
      <c r="BN39" s="149"/>
    </row>
    <row r="40" spans="1:66">
      <c r="A40" s="160"/>
      <c r="B40" s="153" t="s">
        <v>16</v>
      </c>
      <c r="C40" s="148"/>
      <c r="D40" s="78"/>
      <c r="E40" s="78"/>
      <c r="F40" s="149"/>
      <c r="G40" s="148">
        <v>23</v>
      </c>
      <c r="H40" s="78">
        <v>134.9</v>
      </c>
      <c r="I40" s="78">
        <v>5865.217391304348</v>
      </c>
      <c r="J40" s="149">
        <v>0.60664936990363227</v>
      </c>
      <c r="K40" s="148">
        <v>25</v>
      </c>
      <c r="L40" s="78">
        <v>153</v>
      </c>
      <c r="M40" s="78">
        <v>6120</v>
      </c>
      <c r="N40" s="149">
        <v>0.58568627450980404</v>
      </c>
      <c r="O40" s="148">
        <v>25</v>
      </c>
      <c r="P40" s="78">
        <v>155</v>
      </c>
      <c r="Q40" s="78">
        <v>6200</v>
      </c>
      <c r="R40" s="149">
        <v>0.58580645161290334</v>
      </c>
      <c r="S40" s="148">
        <v>25</v>
      </c>
      <c r="T40" s="78">
        <v>163</v>
      </c>
      <c r="U40" s="78">
        <v>6520</v>
      </c>
      <c r="V40" s="149">
        <v>0.44079754601226989</v>
      </c>
      <c r="W40" s="148">
        <v>25</v>
      </c>
      <c r="X40" s="78">
        <v>185</v>
      </c>
      <c r="Y40" s="78">
        <v>7400</v>
      </c>
      <c r="Z40" s="149">
        <v>0.45351351351351354</v>
      </c>
      <c r="AA40" s="148">
        <v>39</v>
      </c>
      <c r="AB40" s="78">
        <v>241</v>
      </c>
      <c r="AC40" s="78">
        <v>6179.4871794871797</v>
      </c>
      <c r="AD40" s="149">
        <v>0.39273858921161831</v>
      </c>
      <c r="AE40" s="148">
        <v>39</v>
      </c>
      <c r="AF40" s="78">
        <v>230</v>
      </c>
      <c r="AG40" s="78">
        <v>5897.4358974358975</v>
      </c>
      <c r="AH40" s="149">
        <v>0.39130434782608697</v>
      </c>
      <c r="AI40" s="148">
        <v>34</v>
      </c>
      <c r="AJ40" s="78">
        <v>210</v>
      </c>
      <c r="AK40" s="78">
        <v>6176.4705882352946</v>
      </c>
      <c r="AL40" s="149">
        <v>0.49880952380952381</v>
      </c>
      <c r="AM40" s="148">
        <v>24</v>
      </c>
      <c r="AN40" s="78">
        <v>227.66600000000003</v>
      </c>
      <c r="AO40" s="78">
        <v>9486.0833333333358</v>
      </c>
      <c r="AP40" s="149">
        <v>0.49779655284495711</v>
      </c>
      <c r="AQ40" s="148">
        <v>24</v>
      </c>
      <c r="AR40" s="78">
        <v>186.60499999999999</v>
      </c>
      <c r="AS40" s="78">
        <v>7775.208333333333</v>
      </c>
      <c r="AT40" s="149">
        <v>0.46962567991211385</v>
      </c>
      <c r="AU40" s="148">
        <v>24</v>
      </c>
      <c r="AV40" s="78">
        <v>180.93099999999998</v>
      </c>
      <c r="AW40" s="78">
        <v>7538.7916666666661</v>
      </c>
      <c r="AX40" s="149">
        <v>0.67113816869414311</v>
      </c>
      <c r="AY40" s="148">
        <v>23</v>
      </c>
      <c r="AZ40" s="78">
        <v>173.28399999999999</v>
      </c>
      <c r="BA40" s="78">
        <v>7534.0869565217381</v>
      </c>
      <c r="BB40" s="149">
        <v>0.73044481890999757</v>
      </c>
      <c r="BC40" s="148">
        <v>23</v>
      </c>
      <c r="BD40" s="78">
        <v>164.833</v>
      </c>
      <c r="BE40" s="78">
        <v>7166.652173913043</v>
      </c>
      <c r="BF40" s="149">
        <v>0.65299842871269698</v>
      </c>
      <c r="BG40" s="148">
        <v>23</v>
      </c>
      <c r="BH40" s="78">
        <v>135.88</v>
      </c>
      <c r="BI40" s="78">
        <v>5907.8260869565211</v>
      </c>
      <c r="BJ40" s="149">
        <v>0.68683985869885189</v>
      </c>
      <c r="BK40" s="148">
        <v>24.2</v>
      </c>
      <c r="BL40" s="78">
        <v>158.48999999999998</v>
      </c>
      <c r="BM40" s="78">
        <v>6549.173553719007</v>
      </c>
      <c r="BN40" s="149">
        <v>0.71443498012492923</v>
      </c>
    </row>
    <row r="41" spans="1:66">
      <c r="A41" s="160"/>
      <c r="B41" s="153" t="s">
        <v>15</v>
      </c>
      <c r="C41" s="148">
        <v>18</v>
      </c>
      <c r="D41" s="78">
        <v>14.400000000000002</v>
      </c>
      <c r="E41" s="78">
        <v>800.00000000000011</v>
      </c>
      <c r="F41" s="149">
        <v>1.4549999999999998</v>
      </c>
      <c r="G41" s="148">
        <v>50</v>
      </c>
      <c r="H41" s="78">
        <v>39.400000000000006</v>
      </c>
      <c r="I41" s="78">
        <v>788.00000000000011</v>
      </c>
      <c r="J41" s="149">
        <v>1.541725888324873</v>
      </c>
      <c r="K41" s="148">
        <v>23</v>
      </c>
      <c r="L41" s="78">
        <v>21.2</v>
      </c>
      <c r="M41" s="78">
        <v>921.73913043478262</v>
      </c>
      <c r="N41" s="149">
        <v>1.0622641509433963</v>
      </c>
      <c r="O41" s="148">
        <v>35</v>
      </c>
      <c r="P41" s="78">
        <v>28.199999999999996</v>
      </c>
      <c r="Q41" s="78">
        <v>805.71428571428555</v>
      </c>
      <c r="R41" s="149">
        <v>0.62056737588652489</v>
      </c>
      <c r="S41" s="148">
        <v>12</v>
      </c>
      <c r="T41" s="78">
        <v>8.9</v>
      </c>
      <c r="U41" s="78">
        <v>741.66666666666674</v>
      </c>
      <c r="V41" s="149">
        <v>1.5</v>
      </c>
      <c r="W41" s="148">
        <v>17</v>
      </c>
      <c r="X41" s="78">
        <v>10.4</v>
      </c>
      <c r="Y41" s="78">
        <v>611.76470588235304</v>
      </c>
      <c r="Z41" s="149">
        <v>1.6519230769230768</v>
      </c>
      <c r="AA41" s="148">
        <v>20</v>
      </c>
      <c r="AB41" s="78">
        <v>11.200000000000001</v>
      </c>
      <c r="AC41" s="78">
        <v>560</v>
      </c>
      <c r="AD41" s="149">
        <v>1.407142857142857</v>
      </c>
      <c r="AE41" s="148"/>
      <c r="AF41" s="78"/>
      <c r="AG41" s="78"/>
      <c r="AH41" s="149"/>
      <c r="AI41" s="148"/>
      <c r="AJ41" s="78"/>
      <c r="AK41" s="78"/>
      <c r="AL41" s="149"/>
      <c r="AM41" s="148"/>
      <c r="AN41" s="78"/>
      <c r="AO41" s="78"/>
      <c r="AP41" s="149"/>
      <c r="AQ41" s="148"/>
      <c r="AR41" s="78"/>
      <c r="AS41" s="78"/>
      <c r="AT41" s="149"/>
      <c r="AU41" s="148"/>
      <c r="AV41" s="78"/>
      <c r="AW41" s="78"/>
      <c r="AX41" s="149"/>
      <c r="AY41" s="148"/>
      <c r="AZ41" s="78"/>
      <c r="BA41" s="78"/>
      <c r="BB41" s="149"/>
      <c r="BC41" s="148"/>
      <c r="BD41" s="78"/>
      <c r="BE41" s="78"/>
      <c r="BF41" s="149"/>
      <c r="BG41" s="148"/>
      <c r="BH41" s="78"/>
      <c r="BI41" s="78"/>
      <c r="BJ41" s="149"/>
      <c r="BK41" s="148"/>
      <c r="BL41" s="78"/>
      <c r="BM41" s="78"/>
      <c r="BN41" s="149"/>
    </row>
    <row r="42" spans="1:66">
      <c r="A42" s="160"/>
      <c r="B42" s="153" t="s">
        <v>13</v>
      </c>
      <c r="C42" s="148"/>
      <c r="D42" s="78"/>
      <c r="E42" s="78"/>
      <c r="F42" s="149"/>
      <c r="G42" s="148"/>
      <c r="H42" s="78"/>
      <c r="I42" s="78"/>
      <c r="J42" s="149"/>
      <c r="K42" s="148"/>
      <c r="L42" s="78"/>
      <c r="M42" s="78"/>
      <c r="N42" s="149"/>
      <c r="O42" s="148"/>
      <c r="P42" s="78"/>
      <c r="Q42" s="78"/>
      <c r="R42" s="149"/>
      <c r="S42" s="148"/>
      <c r="T42" s="78"/>
      <c r="U42" s="78"/>
      <c r="V42" s="149"/>
      <c r="W42" s="148"/>
      <c r="X42" s="78"/>
      <c r="Y42" s="78"/>
      <c r="Z42" s="149"/>
      <c r="AA42" s="148"/>
      <c r="AB42" s="78"/>
      <c r="AC42" s="78"/>
      <c r="AD42" s="149"/>
      <c r="AE42" s="148"/>
      <c r="AF42" s="78"/>
      <c r="AG42" s="78"/>
      <c r="AH42" s="149"/>
      <c r="AI42" s="148"/>
      <c r="AJ42" s="78"/>
      <c r="AK42" s="78"/>
      <c r="AL42" s="149"/>
      <c r="AM42" s="148"/>
      <c r="AN42" s="78"/>
      <c r="AO42" s="78"/>
      <c r="AP42" s="149"/>
      <c r="AQ42" s="148"/>
      <c r="AR42" s="78"/>
      <c r="AS42" s="78"/>
      <c r="AT42" s="149"/>
      <c r="AU42" s="148"/>
      <c r="AV42" s="78"/>
      <c r="AW42" s="78"/>
      <c r="AX42" s="149"/>
      <c r="AY42" s="148"/>
      <c r="AZ42" s="78"/>
      <c r="BA42" s="78"/>
      <c r="BB42" s="149"/>
      <c r="BC42" s="148"/>
      <c r="BD42" s="78"/>
      <c r="BE42" s="78"/>
      <c r="BF42" s="149"/>
      <c r="BG42" s="148"/>
      <c r="BH42" s="78"/>
      <c r="BI42" s="78"/>
      <c r="BJ42" s="149"/>
      <c r="BK42" s="148"/>
      <c r="BL42" s="78"/>
      <c r="BM42" s="78"/>
      <c r="BN42" s="149"/>
    </row>
    <row r="43" spans="1:66">
      <c r="A43" s="160"/>
      <c r="B43" s="153" t="s">
        <v>12</v>
      </c>
      <c r="C43" s="148">
        <v>40</v>
      </c>
      <c r="D43" s="78">
        <v>400</v>
      </c>
      <c r="E43" s="78">
        <v>10000</v>
      </c>
      <c r="F43" s="149">
        <v>0.2</v>
      </c>
      <c r="G43" s="148">
        <v>272</v>
      </c>
      <c r="H43" s="78">
        <v>2720</v>
      </c>
      <c r="I43" s="78">
        <v>10000</v>
      </c>
      <c r="J43" s="149">
        <v>0.20036764705882354</v>
      </c>
      <c r="K43" s="148"/>
      <c r="L43" s="78"/>
      <c r="M43" s="78"/>
      <c r="N43" s="149"/>
      <c r="O43" s="148"/>
      <c r="P43" s="78"/>
      <c r="Q43" s="78"/>
      <c r="R43" s="149"/>
      <c r="S43" s="148">
        <v>15</v>
      </c>
      <c r="T43" s="78">
        <v>230</v>
      </c>
      <c r="U43" s="78">
        <v>15333.333333333334</v>
      </c>
      <c r="V43" s="149">
        <v>0.26630434782608697</v>
      </c>
      <c r="W43" s="148">
        <v>44</v>
      </c>
      <c r="X43" s="78">
        <v>440</v>
      </c>
      <c r="Y43" s="78">
        <v>10000</v>
      </c>
      <c r="Z43" s="149">
        <v>0.14113636363636364</v>
      </c>
      <c r="AA43" s="148">
        <v>129</v>
      </c>
      <c r="AB43" s="78">
        <v>1032</v>
      </c>
      <c r="AC43" s="78">
        <v>8000</v>
      </c>
      <c r="AD43" s="149">
        <v>0.10310077519379844</v>
      </c>
      <c r="AE43" s="148"/>
      <c r="AF43" s="78"/>
      <c r="AG43" s="78"/>
      <c r="AH43" s="149"/>
      <c r="AI43" s="148"/>
      <c r="AJ43" s="78"/>
      <c r="AK43" s="78"/>
      <c r="AL43" s="149"/>
      <c r="AM43" s="148"/>
      <c r="AN43" s="78"/>
      <c r="AO43" s="78"/>
      <c r="AP43" s="149"/>
      <c r="AQ43" s="148"/>
      <c r="AR43" s="78"/>
      <c r="AS43" s="78"/>
      <c r="AT43" s="149"/>
      <c r="AU43" s="148"/>
      <c r="AV43" s="78"/>
      <c r="AW43" s="78"/>
      <c r="AX43" s="149"/>
      <c r="AY43" s="148"/>
      <c r="AZ43" s="78"/>
      <c r="BA43" s="78"/>
      <c r="BB43" s="149"/>
      <c r="BC43" s="148"/>
      <c r="BD43" s="78"/>
      <c r="BE43" s="78"/>
      <c r="BF43" s="149"/>
      <c r="BG43" s="148"/>
      <c r="BH43" s="78"/>
      <c r="BI43" s="78"/>
      <c r="BJ43" s="149"/>
      <c r="BK43" s="148"/>
      <c r="BL43" s="78"/>
      <c r="BM43" s="78"/>
      <c r="BN43" s="149"/>
    </row>
    <row r="44" spans="1:66">
      <c r="A44" s="160"/>
      <c r="B44" s="153" t="s">
        <v>8</v>
      </c>
      <c r="C44" s="148"/>
      <c r="D44" s="78"/>
      <c r="E44" s="78"/>
      <c r="F44" s="149"/>
      <c r="G44" s="148"/>
      <c r="H44" s="78"/>
      <c r="I44" s="78"/>
      <c r="J44" s="149"/>
      <c r="K44" s="148"/>
      <c r="L44" s="78"/>
      <c r="M44" s="78"/>
      <c r="N44" s="149"/>
      <c r="O44" s="148"/>
      <c r="P44" s="78"/>
      <c r="Q44" s="78"/>
      <c r="R44" s="149"/>
      <c r="S44" s="148">
        <v>2</v>
      </c>
      <c r="T44" s="78">
        <v>16</v>
      </c>
      <c r="U44" s="78">
        <v>8000</v>
      </c>
      <c r="V44" s="149">
        <v>0.6</v>
      </c>
      <c r="W44" s="148"/>
      <c r="X44" s="78"/>
      <c r="Y44" s="78"/>
      <c r="Z44" s="149"/>
      <c r="AA44" s="148"/>
      <c r="AB44" s="78"/>
      <c r="AC44" s="78"/>
      <c r="AD44" s="149"/>
      <c r="AE44" s="148"/>
      <c r="AF44" s="78"/>
      <c r="AG44" s="78"/>
      <c r="AH44" s="149"/>
      <c r="AI44" s="148"/>
      <c r="AJ44" s="78"/>
      <c r="AK44" s="78"/>
      <c r="AL44" s="149"/>
      <c r="AM44" s="148"/>
      <c r="AN44" s="78"/>
      <c r="AO44" s="78"/>
      <c r="AP44" s="149"/>
      <c r="AQ44" s="148"/>
      <c r="AR44" s="78"/>
      <c r="AS44" s="78"/>
      <c r="AT44" s="149"/>
      <c r="AU44" s="148"/>
      <c r="AV44" s="78"/>
      <c r="AW44" s="78"/>
      <c r="AX44" s="149"/>
      <c r="AY44" s="148"/>
      <c r="AZ44" s="78"/>
      <c r="BA44" s="78"/>
      <c r="BB44" s="149"/>
      <c r="BC44" s="148"/>
      <c r="BD44" s="78"/>
      <c r="BE44" s="78"/>
      <c r="BF44" s="149"/>
      <c r="BG44" s="148"/>
      <c r="BH44" s="78"/>
      <c r="BI44" s="78"/>
      <c r="BJ44" s="149"/>
      <c r="BK44" s="148"/>
      <c r="BL44" s="78"/>
      <c r="BM44" s="78"/>
      <c r="BN44" s="149"/>
    </row>
    <row r="45" spans="1:66">
      <c r="A45" s="160"/>
      <c r="B45" s="153" t="s">
        <v>6</v>
      </c>
      <c r="C45" s="148">
        <v>1666</v>
      </c>
      <c r="D45" s="78">
        <v>1703</v>
      </c>
      <c r="E45" s="78">
        <v>1022.2088835534213</v>
      </c>
      <c r="F45" s="149">
        <v>0.63184380504991189</v>
      </c>
      <c r="G45" s="148">
        <v>3446</v>
      </c>
      <c r="H45" s="78">
        <v>4989</v>
      </c>
      <c r="I45" s="78">
        <v>1447.7655252466627</v>
      </c>
      <c r="J45" s="149">
        <v>0.68144918821407097</v>
      </c>
      <c r="K45" s="148">
        <v>1413</v>
      </c>
      <c r="L45" s="78">
        <v>1626</v>
      </c>
      <c r="M45" s="78">
        <v>1150.7430997876857</v>
      </c>
      <c r="N45" s="149">
        <v>0.80423124231242304</v>
      </c>
      <c r="O45" s="148">
        <v>3220</v>
      </c>
      <c r="P45" s="78">
        <v>4830</v>
      </c>
      <c r="Q45" s="78">
        <v>1500</v>
      </c>
      <c r="R45" s="149">
        <v>0.69239130434782614</v>
      </c>
      <c r="S45" s="148">
        <v>4908</v>
      </c>
      <c r="T45" s="78">
        <v>5309</v>
      </c>
      <c r="U45" s="78">
        <v>1081.7033414832927</v>
      </c>
      <c r="V45" s="149">
        <v>0.59963269919005457</v>
      </c>
      <c r="W45" s="148">
        <v>9350</v>
      </c>
      <c r="X45" s="78">
        <v>10277.5</v>
      </c>
      <c r="Y45" s="78">
        <v>1099.1978609625667</v>
      </c>
      <c r="Z45" s="149">
        <v>0.64592313305765026</v>
      </c>
      <c r="AA45" s="148">
        <v>10235</v>
      </c>
      <c r="AB45" s="78">
        <v>12039</v>
      </c>
      <c r="AC45" s="78">
        <v>1176.2579384465071</v>
      </c>
      <c r="AD45" s="149">
        <v>0.42856300357172522</v>
      </c>
      <c r="AE45" s="148">
        <v>5959</v>
      </c>
      <c r="AF45" s="78">
        <v>5490.2499999999991</v>
      </c>
      <c r="AG45" s="78">
        <v>921.33747273032373</v>
      </c>
      <c r="AH45" s="149">
        <v>0.78295516597604875</v>
      </c>
      <c r="AI45" s="148">
        <v>6338</v>
      </c>
      <c r="AJ45" s="78">
        <v>5261.4000000000005</v>
      </c>
      <c r="AK45" s="78">
        <v>830.13568949195337</v>
      </c>
      <c r="AL45" s="149">
        <v>0.80658189835405014</v>
      </c>
      <c r="AM45" s="148">
        <v>5405</v>
      </c>
      <c r="AN45" s="78">
        <v>5345.4</v>
      </c>
      <c r="AO45" s="78">
        <v>988.97317298797407</v>
      </c>
      <c r="AP45" s="149">
        <v>0.54603453436599703</v>
      </c>
      <c r="AQ45" s="148">
        <v>5765</v>
      </c>
      <c r="AR45" s="78">
        <v>5306.9</v>
      </c>
      <c r="AS45" s="78">
        <v>920.53772766695579</v>
      </c>
      <c r="AT45" s="149">
        <v>0.65325086208520988</v>
      </c>
      <c r="AU45" s="148">
        <v>6025</v>
      </c>
      <c r="AV45" s="78">
        <v>6195.7360000000008</v>
      </c>
      <c r="AW45" s="78">
        <v>1028.3379253112034</v>
      </c>
      <c r="AX45" s="149">
        <v>1.178154931068722</v>
      </c>
      <c r="AY45" s="148">
        <v>6070</v>
      </c>
      <c r="AZ45" s="78">
        <v>6080.598</v>
      </c>
      <c r="BA45" s="78">
        <v>1001.7459637561778</v>
      </c>
      <c r="BB45" s="149">
        <v>1.2513342437701029</v>
      </c>
      <c r="BC45" s="148">
        <v>5450</v>
      </c>
      <c r="BD45" s="78">
        <v>6204</v>
      </c>
      <c r="BE45" s="78">
        <v>1138.3486238532109</v>
      </c>
      <c r="BF45" s="149">
        <v>1.3830174081237911</v>
      </c>
      <c r="BG45" s="148">
        <v>4543</v>
      </c>
      <c r="BH45" s="78">
        <v>5005.3</v>
      </c>
      <c r="BI45" s="78">
        <v>1101.7609509134934</v>
      </c>
      <c r="BJ45" s="149">
        <v>1.4219830979162089</v>
      </c>
      <c r="BK45" s="148">
        <v>5236</v>
      </c>
      <c r="BL45" s="78">
        <v>5746.2</v>
      </c>
      <c r="BM45" s="78">
        <v>1097.4407944996181</v>
      </c>
      <c r="BN45" s="149">
        <v>1.8182451011102991</v>
      </c>
    </row>
    <row r="46" spans="1:66">
      <c r="A46" s="160"/>
      <c r="B46" s="153" t="s">
        <v>5</v>
      </c>
      <c r="C46" s="148"/>
      <c r="D46" s="78"/>
      <c r="E46" s="78"/>
      <c r="F46" s="149"/>
      <c r="G46" s="148"/>
      <c r="H46" s="78"/>
      <c r="I46" s="78"/>
      <c r="J46" s="149"/>
      <c r="K46" s="148"/>
      <c r="L46" s="78"/>
      <c r="M46" s="78"/>
      <c r="N46" s="149"/>
      <c r="O46" s="148"/>
      <c r="P46" s="78"/>
      <c r="Q46" s="78"/>
      <c r="R46" s="149"/>
      <c r="S46" s="148"/>
      <c r="T46" s="78"/>
      <c r="U46" s="78"/>
      <c r="V46" s="149"/>
      <c r="W46" s="148"/>
      <c r="X46" s="78"/>
      <c r="Y46" s="78"/>
      <c r="Z46" s="149"/>
      <c r="AA46" s="148">
        <v>27</v>
      </c>
      <c r="AB46" s="78">
        <v>77</v>
      </c>
      <c r="AC46" s="78">
        <v>2851.8518518518517</v>
      </c>
      <c r="AD46" s="149">
        <v>0.2551948051948052</v>
      </c>
      <c r="AE46" s="148">
        <v>27</v>
      </c>
      <c r="AF46" s="78">
        <v>77</v>
      </c>
      <c r="AG46" s="78">
        <v>2851.8518518518517</v>
      </c>
      <c r="AH46" s="149">
        <v>0.2551948051948052</v>
      </c>
      <c r="AI46" s="148">
        <v>31</v>
      </c>
      <c r="AJ46" s="78">
        <v>85</v>
      </c>
      <c r="AK46" s="78">
        <v>2741.9354838709673</v>
      </c>
      <c r="AL46" s="149">
        <v>0.29999999999999993</v>
      </c>
      <c r="AM46" s="148">
        <v>22</v>
      </c>
      <c r="AN46" s="78">
        <v>61</v>
      </c>
      <c r="AO46" s="78">
        <v>2772.727272727273</v>
      </c>
      <c r="AP46" s="149">
        <v>0.32704918032786884</v>
      </c>
      <c r="AQ46" s="148">
        <v>12</v>
      </c>
      <c r="AR46" s="78">
        <v>33</v>
      </c>
      <c r="AS46" s="78">
        <v>2750</v>
      </c>
      <c r="AT46" s="149">
        <v>0.30909090909090908</v>
      </c>
      <c r="AU46" s="148">
        <v>12</v>
      </c>
      <c r="AV46" s="78">
        <v>31.65</v>
      </c>
      <c r="AW46" s="78">
        <v>2637.4999999999995</v>
      </c>
      <c r="AX46" s="149">
        <v>0.37582938388625592</v>
      </c>
      <c r="AY46" s="148">
        <v>12</v>
      </c>
      <c r="AZ46" s="78">
        <v>32.5</v>
      </c>
      <c r="BA46" s="78">
        <v>2708.3333333333335</v>
      </c>
      <c r="BB46" s="149">
        <v>0.3923076923076923</v>
      </c>
      <c r="BC46" s="148">
        <v>12</v>
      </c>
      <c r="BD46" s="78">
        <v>32</v>
      </c>
      <c r="BE46" s="78">
        <v>2666.6666666666665</v>
      </c>
      <c r="BF46" s="149">
        <v>0.33437499999999998</v>
      </c>
      <c r="BG46" s="148">
        <v>12</v>
      </c>
      <c r="BH46" s="78">
        <v>39</v>
      </c>
      <c r="BI46" s="78">
        <v>3250</v>
      </c>
      <c r="BJ46" s="149">
        <v>0.32051282051282054</v>
      </c>
      <c r="BK46" s="148">
        <v>14</v>
      </c>
      <c r="BL46" s="78">
        <v>42.300000000000004</v>
      </c>
      <c r="BM46" s="78">
        <v>3021.428571428572</v>
      </c>
      <c r="BN46" s="149">
        <v>0.48061465721040186</v>
      </c>
    </row>
    <row r="47" spans="1:66">
      <c r="A47" s="160"/>
      <c r="B47" s="153" t="s">
        <v>3</v>
      </c>
      <c r="C47" s="148">
        <v>26</v>
      </c>
      <c r="D47" s="78">
        <v>236</v>
      </c>
      <c r="E47" s="78">
        <v>9076.9230769230762</v>
      </c>
      <c r="F47" s="149">
        <v>0.6063135593220339</v>
      </c>
      <c r="G47" s="148">
        <v>194</v>
      </c>
      <c r="H47" s="78">
        <v>2015.5</v>
      </c>
      <c r="I47" s="78">
        <v>10389.175257731958</v>
      </c>
      <c r="J47" s="149">
        <v>0.62333912180600359</v>
      </c>
      <c r="K47" s="148">
        <v>160</v>
      </c>
      <c r="L47" s="78">
        <v>1936</v>
      </c>
      <c r="M47" s="78">
        <v>12100</v>
      </c>
      <c r="N47" s="149">
        <v>0.44204545454545457</v>
      </c>
      <c r="O47" s="148">
        <v>197</v>
      </c>
      <c r="P47" s="78">
        <v>2635.5</v>
      </c>
      <c r="Q47" s="78">
        <v>13378.172588832487</v>
      </c>
      <c r="R47" s="149">
        <v>0.33007588692847661</v>
      </c>
      <c r="S47" s="148">
        <v>18</v>
      </c>
      <c r="T47" s="78">
        <v>177</v>
      </c>
      <c r="U47" s="78">
        <v>9833.3333333333339</v>
      </c>
      <c r="V47" s="149">
        <v>0.37683615819209043</v>
      </c>
      <c r="W47" s="148">
        <v>75</v>
      </c>
      <c r="X47" s="78">
        <v>1140</v>
      </c>
      <c r="Y47" s="78">
        <v>15200</v>
      </c>
      <c r="Z47" s="149">
        <v>0.2436666666666667</v>
      </c>
      <c r="AA47" s="148">
        <v>125</v>
      </c>
      <c r="AB47" s="78">
        <v>1901</v>
      </c>
      <c r="AC47" s="78">
        <v>15208</v>
      </c>
      <c r="AD47" s="149">
        <v>0.33476591267753814</v>
      </c>
      <c r="AE47" s="148">
        <v>77</v>
      </c>
      <c r="AF47" s="78">
        <v>1155</v>
      </c>
      <c r="AG47" s="78">
        <v>15000</v>
      </c>
      <c r="AH47" s="149">
        <v>0.38051948051948054</v>
      </c>
      <c r="AI47" s="148">
        <v>58</v>
      </c>
      <c r="AJ47" s="78">
        <v>870</v>
      </c>
      <c r="AK47" s="78">
        <v>15000</v>
      </c>
      <c r="AL47" s="149">
        <v>0.51327586206896558</v>
      </c>
      <c r="AM47" s="148">
        <v>53</v>
      </c>
      <c r="AN47" s="78">
        <v>901</v>
      </c>
      <c r="AO47" s="78">
        <v>17000</v>
      </c>
      <c r="AP47" s="149">
        <v>0.48603773584905657</v>
      </c>
      <c r="AQ47" s="148">
        <v>48</v>
      </c>
      <c r="AR47" s="78">
        <v>818</v>
      </c>
      <c r="AS47" s="78">
        <v>17041.666666666668</v>
      </c>
      <c r="AT47" s="149">
        <v>0.44352078239608794</v>
      </c>
      <c r="AU47" s="148">
        <v>52</v>
      </c>
      <c r="AV47" s="78">
        <v>891.19499999999994</v>
      </c>
      <c r="AW47" s="78">
        <v>17138.365384615383</v>
      </c>
      <c r="AX47" s="149">
        <v>0.40490016214184327</v>
      </c>
      <c r="AY47" s="148">
        <v>50</v>
      </c>
      <c r="AZ47" s="78">
        <v>864.85000000000014</v>
      </c>
      <c r="BA47" s="78">
        <v>17297.000000000004</v>
      </c>
      <c r="BB47" s="149">
        <v>0.39124299011389257</v>
      </c>
      <c r="BC47" s="148">
        <v>60</v>
      </c>
      <c r="BD47" s="78">
        <v>1007.25</v>
      </c>
      <c r="BE47" s="78">
        <v>16787.5</v>
      </c>
      <c r="BF47" s="149">
        <v>0.44812360387192846</v>
      </c>
      <c r="BG47" s="148">
        <v>48</v>
      </c>
      <c r="BH47" s="78">
        <v>758.75</v>
      </c>
      <c r="BI47" s="78">
        <v>15807.291666666666</v>
      </c>
      <c r="BJ47" s="149">
        <v>0.41773970345963762</v>
      </c>
      <c r="BK47" s="148">
        <v>40</v>
      </c>
      <c r="BL47" s="78">
        <v>719.09999999999991</v>
      </c>
      <c r="BM47" s="78">
        <v>17977.5</v>
      </c>
      <c r="BN47" s="149">
        <v>0.97209011264080114</v>
      </c>
    </row>
    <row r="48" spans="1:66" ht="15.75" thickBot="1">
      <c r="A48" s="160"/>
      <c r="B48" s="154" t="s">
        <v>1</v>
      </c>
      <c r="C48" s="150">
        <v>2</v>
      </c>
      <c r="D48" s="79">
        <v>20</v>
      </c>
      <c r="E48" s="79">
        <v>10000</v>
      </c>
      <c r="F48" s="151">
        <v>0.5</v>
      </c>
      <c r="G48" s="150">
        <v>2</v>
      </c>
      <c r="H48" s="79">
        <v>24</v>
      </c>
      <c r="I48" s="79">
        <v>12000</v>
      </c>
      <c r="J48" s="151">
        <v>0.6</v>
      </c>
      <c r="K48" s="150">
        <v>2</v>
      </c>
      <c r="L48" s="79">
        <v>24</v>
      </c>
      <c r="M48" s="79">
        <v>12000</v>
      </c>
      <c r="N48" s="151">
        <v>0.69999999999999984</v>
      </c>
      <c r="O48" s="150">
        <v>2</v>
      </c>
      <c r="P48" s="79">
        <v>27</v>
      </c>
      <c r="Q48" s="79">
        <v>13500</v>
      </c>
      <c r="R48" s="151">
        <v>0.84444444444444444</v>
      </c>
      <c r="S48" s="150">
        <v>2</v>
      </c>
      <c r="T48" s="79">
        <v>24</v>
      </c>
      <c r="U48" s="79">
        <v>12000</v>
      </c>
      <c r="V48" s="151">
        <v>0.69999999999999984</v>
      </c>
      <c r="W48" s="150"/>
      <c r="X48" s="79"/>
      <c r="Y48" s="79"/>
      <c r="Z48" s="151"/>
      <c r="AA48" s="150"/>
      <c r="AB48" s="79"/>
      <c r="AC48" s="79"/>
      <c r="AD48" s="151"/>
      <c r="AE48" s="150"/>
      <c r="AF48" s="79"/>
      <c r="AG48" s="79"/>
      <c r="AH48" s="151"/>
      <c r="AI48" s="150"/>
      <c r="AJ48" s="79"/>
      <c r="AK48" s="79"/>
      <c r="AL48" s="151"/>
      <c r="AM48" s="150"/>
      <c r="AN48" s="79"/>
      <c r="AO48" s="79"/>
      <c r="AP48" s="151"/>
      <c r="AQ48" s="150"/>
      <c r="AR48" s="79"/>
      <c r="AS48" s="79"/>
      <c r="AT48" s="151"/>
      <c r="AU48" s="150"/>
      <c r="AV48" s="79"/>
      <c r="AW48" s="79"/>
      <c r="AX48" s="151"/>
      <c r="AY48" s="150"/>
      <c r="AZ48" s="79"/>
      <c r="BA48" s="79"/>
      <c r="BB48" s="151"/>
      <c r="BC48" s="150"/>
      <c r="BD48" s="79"/>
      <c r="BE48" s="79"/>
      <c r="BF48" s="151"/>
      <c r="BG48" s="150"/>
      <c r="BH48" s="79"/>
      <c r="BI48" s="79"/>
      <c r="BJ48" s="151"/>
      <c r="BK48" s="150"/>
      <c r="BL48" s="79"/>
      <c r="BM48" s="79"/>
      <c r="BN48" s="151"/>
    </row>
    <row r="49" spans="1:66" s="77" customFormat="1">
      <c r="A49" s="160"/>
      <c r="B49" s="130"/>
      <c r="C49" s="131"/>
      <c r="D49" s="131"/>
      <c r="E49" s="132"/>
      <c r="F49" s="133"/>
      <c r="G49" s="131"/>
      <c r="H49" s="131"/>
      <c r="I49" s="132"/>
      <c r="J49" s="133"/>
      <c r="K49" s="131"/>
      <c r="L49" s="131"/>
      <c r="M49" s="132"/>
      <c r="N49" s="133"/>
      <c r="O49" s="131"/>
      <c r="P49" s="131"/>
      <c r="Q49" s="132"/>
      <c r="R49" s="133"/>
      <c r="S49" s="131"/>
      <c r="T49" s="131"/>
      <c r="U49" s="132"/>
      <c r="V49" s="133"/>
      <c r="W49" s="131"/>
      <c r="X49" s="131"/>
      <c r="Y49" s="132"/>
      <c r="Z49" s="133"/>
      <c r="AA49" s="131"/>
      <c r="AB49" s="131"/>
      <c r="AC49" s="132"/>
      <c r="AD49" s="133"/>
      <c r="AE49" s="131"/>
      <c r="AF49" s="131"/>
      <c r="AG49" s="132"/>
      <c r="AH49" s="133"/>
      <c r="AI49" s="131"/>
      <c r="AJ49" s="131"/>
      <c r="AK49" s="132"/>
      <c r="AL49" s="133"/>
      <c r="AM49" s="131"/>
      <c r="AN49" s="131"/>
      <c r="AO49" s="132"/>
      <c r="AP49" s="133"/>
      <c r="AQ49" s="131"/>
      <c r="AR49" s="131"/>
      <c r="AS49" s="132"/>
      <c r="AT49" s="133"/>
      <c r="AU49" s="131"/>
      <c r="AV49" s="131"/>
      <c r="AW49" s="132"/>
      <c r="AX49" s="133"/>
      <c r="AY49" s="131"/>
      <c r="AZ49" s="131"/>
      <c r="BA49" s="132"/>
      <c r="BB49" s="133"/>
      <c r="BC49" s="131"/>
      <c r="BD49" s="131"/>
      <c r="BE49" s="132"/>
      <c r="BF49" s="133"/>
      <c r="BG49" s="131"/>
      <c r="BH49" s="131"/>
      <c r="BI49" s="132"/>
      <c r="BJ49" s="133"/>
      <c r="BK49" s="131"/>
      <c r="BL49" s="131"/>
      <c r="BM49" s="132"/>
      <c r="BN49" s="161"/>
    </row>
    <row r="50" spans="1:66" ht="15.75" thickBot="1">
      <c r="A50" s="155" t="s">
        <v>96</v>
      </c>
      <c r="B50" s="156"/>
      <c r="C50" s="157"/>
      <c r="D50" s="157"/>
      <c r="E50" s="157"/>
      <c r="F50" s="158"/>
      <c r="G50" s="157"/>
      <c r="H50" s="157"/>
      <c r="I50" s="157"/>
      <c r="J50" s="158"/>
      <c r="K50" s="157"/>
      <c r="L50" s="157"/>
      <c r="M50" s="157"/>
      <c r="N50" s="158"/>
      <c r="O50" s="157"/>
      <c r="P50" s="157"/>
      <c r="Q50" s="157"/>
      <c r="R50" s="158"/>
      <c r="S50" s="157"/>
      <c r="T50" s="157"/>
      <c r="U50" s="157"/>
      <c r="V50" s="158"/>
      <c r="W50" s="157"/>
      <c r="X50" s="157"/>
      <c r="Y50" s="157"/>
      <c r="Z50" s="158"/>
      <c r="AA50" s="157"/>
      <c r="AB50" s="157"/>
      <c r="AC50" s="157"/>
      <c r="AD50" s="158"/>
      <c r="AE50" s="157"/>
      <c r="AF50" s="157"/>
      <c r="AG50" s="157"/>
      <c r="AH50" s="158"/>
      <c r="AI50" s="157"/>
      <c r="AJ50" s="157"/>
      <c r="AK50" s="157"/>
      <c r="AL50" s="158"/>
      <c r="AM50" s="157"/>
      <c r="AN50" s="157"/>
      <c r="AO50" s="157"/>
      <c r="AP50" s="158"/>
      <c r="AQ50" s="157"/>
      <c r="AR50" s="157"/>
      <c r="AS50" s="157"/>
      <c r="AT50" s="158"/>
      <c r="AU50" s="157"/>
      <c r="AV50" s="157"/>
      <c r="AW50" s="157"/>
      <c r="AX50" s="158"/>
      <c r="AY50" s="157"/>
      <c r="AZ50" s="157"/>
      <c r="BA50" s="157"/>
      <c r="BB50" s="158"/>
      <c r="BC50" s="157"/>
      <c r="BD50" s="157"/>
      <c r="BE50" s="157"/>
      <c r="BF50" s="158"/>
      <c r="BG50" s="157"/>
      <c r="BH50" s="157"/>
      <c r="BI50" s="157"/>
      <c r="BJ50" s="158"/>
      <c r="BK50" s="157"/>
      <c r="BL50" s="157"/>
      <c r="BM50" s="157"/>
      <c r="BN50" s="159"/>
    </row>
    <row r="51" spans="1:66">
      <c r="A51" s="160"/>
      <c r="B51" s="152" t="s">
        <v>355</v>
      </c>
      <c r="C51" s="145">
        <v>9</v>
      </c>
      <c r="D51" s="146">
        <v>5.2</v>
      </c>
      <c r="E51" s="146">
        <v>577.77777777777783</v>
      </c>
      <c r="F51" s="147">
        <v>1.2084615384615385</v>
      </c>
      <c r="G51" s="145">
        <v>42</v>
      </c>
      <c r="H51" s="146">
        <v>21</v>
      </c>
      <c r="I51" s="146">
        <v>500</v>
      </c>
      <c r="J51" s="147">
        <v>1.9285714285714286</v>
      </c>
      <c r="K51" s="145">
        <v>19</v>
      </c>
      <c r="L51" s="146">
        <v>9.5</v>
      </c>
      <c r="M51" s="146">
        <v>500</v>
      </c>
      <c r="N51" s="147">
        <v>1.5</v>
      </c>
      <c r="O51" s="145">
        <v>19</v>
      </c>
      <c r="P51" s="146">
        <v>9.5</v>
      </c>
      <c r="Q51" s="146">
        <v>500</v>
      </c>
      <c r="R51" s="147">
        <v>0.96736842105263177</v>
      </c>
      <c r="S51" s="145">
        <v>14</v>
      </c>
      <c r="T51" s="146">
        <v>11.05</v>
      </c>
      <c r="U51" s="146">
        <v>789.28571428571433</v>
      </c>
      <c r="V51" s="147">
        <v>1.3866968325791855</v>
      </c>
      <c r="W51" s="145">
        <v>13</v>
      </c>
      <c r="X51" s="146">
        <v>7.3500000000000005</v>
      </c>
      <c r="Y51" s="146">
        <v>565.38461538461536</v>
      </c>
      <c r="Z51" s="147">
        <v>1.9265306122448977</v>
      </c>
      <c r="AA51" s="145">
        <v>12</v>
      </c>
      <c r="AB51" s="146">
        <v>6.95</v>
      </c>
      <c r="AC51" s="146">
        <v>579.16666666666674</v>
      </c>
      <c r="AD51" s="147">
        <v>2.351798561151079</v>
      </c>
      <c r="AE51" s="145"/>
      <c r="AF51" s="146"/>
      <c r="AG51" s="146"/>
      <c r="AH51" s="147"/>
      <c r="AI51" s="145"/>
      <c r="AJ51" s="146"/>
      <c r="AK51" s="146"/>
      <c r="AL51" s="147"/>
      <c r="AM51" s="145"/>
      <c r="AN51" s="146"/>
      <c r="AO51" s="146"/>
      <c r="AP51" s="147"/>
      <c r="AQ51" s="145"/>
      <c r="AR51" s="146"/>
      <c r="AS51" s="146"/>
      <c r="AT51" s="147"/>
      <c r="AU51" s="145"/>
      <c r="AV51" s="146"/>
      <c r="AW51" s="146"/>
      <c r="AX51" s="147"/>
      <c r="AY51" s="145"/>
      <c r="AZ51" s="146"/>
      <c r="BA51" s="146"/>
      <c r="BB51" s="147"/>
      <c r="BC51" s="145"/>
      <c r="BD51" s="146"/>
      <c r="BE51" s="146"/>
      <c r="BF51" s="147"/>
      <c r="BG51" s="145"/>
      <c r="BH51" s="146"/>
      <c r="BI51" s="146"/>
      <c r="BJ51" s="147"/>
      <c r="BK51" s="145"/>
      <c r="BL51" s="146"/>
      <c r="BM51" s="146"/>
      <c r="BN51" s="147"/>
    </row>
    <row r="52" spans="1:66">
      <c r="A52" s="160"/>
      <c r="B52" s="153" t="s">
        <v>80</v>
      </c>
      <c r="C52" s="148">
        <v>9</v>
      </c>
      <c r="D52" s="78">
        <v>36</v>
      </c>
      <c r="E52" s="78">
        <v>4000</v>
      </c>
      <c r="F52" s="149">
        <v>0.4</v>
      </c>
      <c r="G52" s="148">
        <v>8</v>
      </c>
      <c r="H52" s="78">
        <v>40</v>
      </c>
      <c r="I52" s="78">
        <v>5000</v>
      </c>
      <c r="J52" s="149">
        <v>0.41249999999999998</v>
      </c>
      <c r="K52" s="148">
        <v>9</v>
      </c>
      <c r="L52" s="78">
        <v>45</v>
      </c>
      <c r="M52" s="78">
        <v>5000</v>
      </c>
      <c r="N52" s="149">
        <v>0.3</v>
      </c>
      <c r="O52" s="148">
        <v>9</v>
      </c>
      <c r="P52" s="78">
        <v>44.6</v>
      </c>
      <c r="Q52" s="78">
        <v>4955.5555555555557</v>
      </c>
      <c r="R52" s="149">
        <v>0.43273542600896864</v>
      </c>
      <c r="S52" s="148">
        <v>9</v>
      </c>
      <c r="T52" s="78">
        <v>45</v>
      </c>
      <c r="U52" s="78">
        <v>5000</v>
      </c>
      <c r="V52" s="149">
        <v>0.4</v>
      </c>
      <c r="W52" s="148"/>
      <c r="X52" s="78"/>
      <c r="Y52" s="78"/>
      <c r="Z52" s="149"/>
      <c r="AA52" s="148"/>
      <c r="AB52" s="78"/>
      <c r="AC52" s="78"/>
      <c r="AD52" s="149"/>
      <c r="AE52" s="148"/>
      <c r="AF52" s="78"/>
      <c r="AG52" s="78"/>
      <c r="AH52" s="149"/>
      <c r="AI52" s="148"/>
      <c r="AJ52" s="78"/>
      <c r="AK52" s="78"/>
      <c r="AL52" s="149"/>
      <c r="AM52" s="148"/>
      <c r="AN52" s="78"/>
      <c r="AO52" s="78"/>
      <c r="AP52" s="149"/>
      <c r="AQ52" s="148"/>
      <c r="AR52" s="78"/>
      <c r="AS52" s="78"/>
      <c r="AT52" s="149"/>
      <c r="AU52" s="148"/>
      <c r="AV52" s="78"/>
      <c r="AW52" s="78"/>
      <c r="AX52" s="149"/>
      <c r="AY52" s="148"/>
      <c r="AZ52" s="78"/>
      <c r="BA52" s="78"/>
      <c r="BB52" s="149"/>
      <c r="BC52" s="148"/>
      <c r="BD52" s="78"/>
      <c r="BE52" s="78"/>
      <c r="BF52" s="149"/>
      <c r="BG52" s="148"/>
      <c r="BH52" s="78"/>
      <c r="BI52" s="78"/>
      <c r="BJ52" s="149"/>
      <c r="BK52" s="148"/>
      <c r="BL52" s="78"/>
      <c r="BM52" s="78"/>
      <c r="BN52" s="149"/>
    </row>
    <row r="53" spans="1:66">
      <c r="A53" s="160"/>
      <c r="B53" s="153" t="s">
        <v>79</v>
      </c>
      <c r="C53" s="148">
        <v>3.6</v>
      </c>
      <c r="D53" s="78">
        <v>26</v>
      </c>
      <c r="E53" s="78">
        <v>7222.2222222222226</v>
      </c>
      <c r="F53" s="149">
        <v>1.4</v>
      </c>
      <c r="G53" s="148">
        <v>6</v>
      </c>
      <c r="H53" s="78">
        <v>30</v>
      </c>
      <c r="I53" s="78">
        <v>5000</v>
      </c>
      <c r="J53" s="149">
        <v>4</v>
      </c>
      <c r="K53" s="148">
        <v>29</v>
      </c>
      <c r="L53" s="78">
        <v>172</v>
      </c>
      <c r="M53" s="78">
        <v>5931.0344827586214</v>
      </c>
      <c r="N53" s="149">
        <v>2.8372093023255816</v>
      </c>
      <c r="O53" s="148">
        <v>30</v>
      </c>
      <c r="P53" s="78">
        <v>188</v>
      </c>
      <c r="Q53" s="78">
        <v>6266.666666666667</v>
      </c>
      <c r="R53" s="149">
        <v>2.3659574468085105</v>
      </c>
      <c r="S53" s="148">
        <v>40</v>
      </c>
      <c r="T53" s="78">
        <v>185</v>
      </c>
      <c r="U53" s="78">
        <v>4625</v>
      </c>
      <c r="V53" s="149">
        <v>1.4435135135135133</v>
      </c>
      <c r="W53" s="148">
        <v>30</v>
      </c>
      <c r="X53" s="78">
        <v>176.8</v>
      </c>
      <c r="Y53" s="78">
        <v>5893.3333333333339</v>
      </c>
      <c r="Z53" s="149">
        <v>1.2961538461538462</v>
      </c>
      <c r="AA53" s="148">
        <v>70</v>
      </c>
      <c r="AB53" s="78">
        <v>374</v>
      </c>
      <c r="AC53" s="78">
        <v>5342.8571428571422</v>
      </c>
      <c r="AD53" s="149">
        <v>1.8475935828877006</v>
      </c>
      <c r="AE53" s="148">
        <v>5</v>
      </c>
      <c r="AF53" s="78">
        <v>25</v>
      </c>
      <c r="AG53" s="78">
        <v>5000</v>
      </c>
      <c r="AH53" s="149">
        <v>2.9220000000000006</v>
      </c>
      <c r="AI53" s="148">
        <v>10.6</v>
      </c>
      <c r="AJ53" s="78">
        <v>54.1</v>
      </c>
      <c r="AK53" s="78">
        <v>5103.7735849056598</v>
      </c>
      <c r="AL53" s="149">
        <v>2.555767097966728</v>
      </c>
      <c r="AM53" s="148">
        <v>11.6</v>
      </c>
      <c r="AN53" s="78">
        <v>54.15</v>
      </c>
      <c r="AO53" s="78">
        <v>4668.1034482758623</v>
      </c>
      <c r="AP53" s="149">
        <v>2.5745152354570635</v>
      </c>
      <c r="AQ53" s="148">
        <v>5</v>
      </c>
      <c r="AR53" s="78">
        <v>30</v>
      </c>
      <c r="AS53" s="78">
        <v>6000</v>
      </c>
      <c r="AT53" s="149">
        <v>2</v>
      </c>
      <c r="AU53" s="148">
        <v>7</v>
      </c>
      <c r="AV53" s="78">
        <v>24.5</v>
      </c>
      <c r="AW53" s="78">
        <v>3500</v>
      </c>
      <c r="AX53" s="149">
        <v>2.7428571428571429</v>
      </c>
      <c r="AY53" s="148"/>
      <c r="AZ53" s="78"/>
      <c r="BA53" s="78"/>
      <c r="BB53" s="149"/>
      <c r="BC53" s="148"/>
      <c r="BD53" s="78"/>
      <c r="BE53" s="78"/>
      <c r="BF53" s="149"/>
      <c r="BG53" s="148">
        <v>4</v>
      </c>
      <c r="BH53" s="78">
        <v>12.8</v>
      </c>
      <c r="BI53" s="78">
        <v>3200</v>
      </c>
      <c r="BJ53" s="149">
        <v>3.0000000000000004</v>
      </c>
      <c r="BK53" s="148">
        <v>2</v>
      </c>
      <c r="BL53" s="78">
        <v>8</v>
      </c>
      <c r="BM53" s="78">
        <v>4000</v>
      </c>
      <c r="BN53" s="149">
        <v>1.6</v>
      </c>
    </row>
    <row r="54" spans="1:66">
      <c r="A54" s="160"/>
      <c r="B54" s="153" t="s">
        <v>78</v>
      </c>
      <c r="C54" s="148"/>
      <c r="D54" s="78"/>
      <c r="E54" s="78"/>
      <c r="F54" s="149"/>
      <c r="G54" s="148"/>
      <c r="H54" s="78"/>
      <c r="I54" s="78"/>
      <c r="J54" s="149"/>
      <c r="K54" s="148"/>
      <c r="L54" s="78"/>
      <c r="M54" s="78"/>
      <c r="N54" s="149"/>
      <c r="O54" s="148"/>
      <c r="P54" s="78"/>
      <c r="Q54" s="78"/>
      <c r="R54" s="149"/>
      <c r="S54" s="148"/>
      <c r="T54" s="78"/>
      <c r="U54" s="78"/>
      <c r="V54" s="149"/>
      <c r="W54" s="148"/>
      <c r="X54" s="78"/>
      <c r="Y54" s="78"/>
      <c r="Z54" s="149"/>
      <c r="AA54" s="148">
        <v>8.25</v>
      </c>
      <c r="AB54" s="78">
        <v>35</v>
      </c>
      <c r="AC54" s="78">
        <v>4242.424242424242</v>
      </c>
      <c r="AD54" s="149">
        <v>1.5571428571428572</v>
      </c>
      <c r="AE54" s="148"/>
      <c r="AF54" s="78"/>
      <c r="AG54" s="78"/>
      <c r="AH54" s="149"/>
      <c r="AI54" s="148">
        <v>5</v>
      </c>
      <c r="AJ54" s="78">
        <v>30</v>
      </c>
      <c r="AK54" s="78">
        <v>6000</v>
      </c>
      <c r="AL54" s="149">
        <v>1</v>
      </c>
      <c r="AM54" s="148">
        <v>5</v>
      </c>
      <c r="AN54" s="78">
        <v>33.5</v>
      </c>
      <c r="AO54" s="78">
        <v>6700</v>
      </c>
      <c r="AP54" s="149">
        <v>1</v>
      </c>
      <c r="AQ54" s="148">
        <v>5</v>
      </c>
      <c r="AR54" s="78">
        <v>37.35</v>
      </c>
      <c r="AS54" s="78">
        <v>7470.0000000000009</v>
      </c>
      <c r="AT54" s="149">
        <v>0.89551539491298537</v>
      </c>
      <c r="AU54" s="148">
        <v>5</v>
      </c>
      <c r="AV54" s="78">
        <v>34</v>
      </c>
      <c r="AW54" s="78">
        <v>6800</v>
      </c>
      <c r="AX54" s="149">
        <v>0.9</v>
      </c>
      <c r="AY54" s="148"/>
      <c r="AZ54" s="78"/>
      <c r="BA54" s="78"/>
      <c r="BB54" s="149"/>
      <c r="BC54" s="148"/>
      <c r="BD54" s="78"/>
      <c r="BE54" s="78"/>
      <c r="BF54" s="149"/>
      <c r="BG54" s="148"/>
      <c r="BH54" s="78"/>
      <c r="BI54" s="78"/>
      <c r="BJ54" s="149"/>
      <c r="BK54" s="148"/>
      <c r="BL54" s="78"/>
      <c r="BM54" s="78"/>
      <c r="BN54" s="149"/>
    </row>
    <row r="55" spans="1:66">
      <c r="A55" s="160"/>
      <c r="B55" s="153" t="s">
        <v>77</v>
      </c>
      <c r="C55" s="148">
        <v>556</v>
      </c>
      <c r="D55" s="78">
        <v>24804</v>
      </c>
      <c r="E55" s="78">
        <v>44611.510791366905</v>
      </c>
      <c r="F55" s="149">
        <v>2.1990707144009029E-2</v>
      </c>
      <c r="G55" s="148">
        <v>607.20000000000005</v>
      </c>
      <c r="H55" s="78">
        <v>23744.419000000009</v>
      </c>
      <c r="I55" s="78">
        <v>39104.774374176559</v>
      </c>
      <c r="J55" s="149">
        <v>2.1959786845068722E-2</v>
      </c>
      <c r="K55" s="148">
        <v>627.20000000000005</v>
      </c>
      <c r="L55" s="78">
        <v>25162.400000000001</v>
      </c>
      <c r="M55" s="78">
        <v>40118.622448979593</v>
      </c>
      <c r="N55" s="149">
        <v>2.2228881187804032E-2</v>
      </c>
      <c r="O55" s="148">
        <v>641.16000000000008</v>
      </c>
      <c r="P55" s="78">
        <v>25145.409000000003</v>
      </c>
      <c r="Q55" s="78">
        <v>39218.61781770541</v>
      </c>
      <c r="R55" s="149">
        <v>2.2253854371587271E-2</v>
      </c>
      <c r="S55" s="148">
        <v>642</v>
      </c>
      <c r="T55" s="78">
        <v>31867.5</v>
      </c>
      <c r="U55" s="78">
        <v>49637.850467289718</v>
      </c>
      <c r="V55" s="149">
        <v>2.2033890327135795E-2</v>
      </c>
      <c r="W55" s="148">
        <v>647</v>
      </c>
      <c r="X55" s="78">
        <v>32099.152999999998</v>
      </c>
      <c r="Y55" s="78">
        <v>49612.292117465222</v>
      </c>
      <c r="Z55" s="149">
        <v>2.2094680816032747E-2</v>
      </c>
      <c r="AA55" s="148">
        <v>702</v>
      </c>
      <c r="AB55" s="78">
        <v>33330.119999999995</v>
      </c>
      <c r="AC55" s="78">
        <v>47478.803418803407</v>
      </c>
      <c r="AD55" s="149">
        <v>2.8817135971907697E-2</v>
      </c>
      <c r="AE55" s="148">
        <v>681</v>
      </c>
      <c r="AF55" s="78">
        <v>31825.01</v>
      </c>
      <c r="AG55" s="78">
        <v>46732.760646108662</v>
      </c>
      <c r="AH55" s="149">
        <v>2.4387194222405584E-2</v>
      </c>
      <c r="AI55" s="148">
        <v>693</v>
      </c>
      <c r="AJ55" s="78">
        <v>32500.57</v>
      </c>
      <c r="AK55" s="78">
        <v>46898.369408369406</v>
      </c>
      <c r="AL55" s="149">
        <v>2.3852587816152147E-2</v>
      </c>
      <c r="AM55" s="148">
        <v>737.2</v>
      </c>
      <c r="AN55" s="78">
        <v>34229.25</v>
      </c>
      <c r="AO55" s="78">
        <v>46431.429734129131</v>
      </c>
      <c r="AP55" s="149">
        <v>2.3236530160608254E-2</v>
      </c>
      <c r="AQ55" s="148">
        <v>779.7</v>
      </c>
      <c r="AR55" s="78">
        <v>34461.83</v>
      </c>
      <c r="AS55" s="78">
        <v>44198.832884442738</v>
      </c>
      <c r="AT55" s="149">
        <v>2.0104753578089152E-2</v>
      </c>
      <c r="AU55" s="148">
        <v>795.7</v>
      </c>
      <c r="AV55" s="78">
        <v>45449.75</v>
      </c>
      <c r="AW55" s="78">
        <v>57119.203217292947</v>
      </c>
      <c r="AX55" s="149">
        <v>2.0177338709233824E-2</v>
      </c>
      <c r="AY55" s="148">
        <v>811.7</v>
      </c>
      <c r="AZ55" s="78">
        <v>57848.979999999996</v>
      </c>
      <c r="BA55" s="78">
        <v>71268.917087593931</v>
      </c>
      <c r="BB55" s="149">
        <v>2.0462929510598117E-2</v>
      </c>
      <c r="BC55" s="148">
        <v>807.5</v>
      </c>
      <c r="BD55" s="78">
        <v>55970.65</v>
      </c>
      <c r="BE55" s="78">
        <v>69313.498452012383</v>
      </c>
      <c r="BF55" s="149">
        <v>2.0371623341876501E-2</v>
      </c>
      <c r="BG55" s="148">
        <v>821.5</v>
      </c>
      <c r="BH55" s="78">
        <v>57135.4</v>
      </c>
      <c r="BI55" s="78">
        <v>69550.091296409009</v>
      </c>
      <c r="BJ55" s="149">
        <v>2.0336918967925315E-2</v>
      </c>
      <c r="BK55" s="148">
        <v>830.5</v>
      </c>
      <c r="BL55" s="78">
        <v>61876.36</v>
      </c>
      <c r="BM55" s="78">
        <v>74504.948826008433</v>
      </c>
      <c r="BN55" s="149">
        <v>2.0504231341339399E-2</v>
      </c>
    </row>
    <row r="56" spans="1:66">
      <c r="A56" s="160"/>
      <c r="B56" s="153" t="s">
        <v>73</v>
      </c>
      <c r="C56" s="148">
        <v>257</v>
      </c>
      <c r="D56" s="78">
        <v>1219.5</v>
      </c>
      <c r="E56" s="78">
        <v>4745.1361867704281</v>
      </c>
      <c r="F56" s="149">
        <v>0.68810988109881099</v>
      </c>
      <c r="G56" s="148">
        <v>11</v>
      </c>
      <c r="H56" s="78">
        <v>53</v>
      </c>
      <c r="I56" s="78">
        <v>4818.181818181818</v>
      </c>
      <c r="J56" s="149">
        <v>1.0430188679245282</v>
      </c>
      <c r="K56" s="148">
        <v>28</v>
      </c>
      <c r="L56" s="78">
        <v>168</v>
      </c>
      <c r="M56" s="78">
        <v>6000</v>
      </c>
      <c r="N56" s="149">
        <v>0.57999999999999996</v>
      </c>
      <c r="O56" s="148">
        <v>30</v>
      </c>
      <c r="P56" s="78">
        <v>135</v>
      </c>
      <c r="Q56" s="78">
        <v>4500</v>
      </c>
      <c r="R56" s="149">
        <v>0.72</v>
      </c>
      <c r="S56" s="148">
        <v>78</v>
      </c>
      <c r="T56" s="78">
        <v>321</v>
      </c>
      <c r="U56" s="78">
        <v>4115.3846153846152</v>
      </c>
      <c r="V56" s="149">
        <v>0.81109034267912772</v>
      </c>
      <c r="W56" s="148">
        <v>115</v>
      </c>
      <c r="X56" s="78">
        <v>520</v>
      </c>
      <c r="Y56" s="78">
        <v>4521.7391304347821</v>
      </c>
      <c r="Z56" s="149">
        <v>0.65403846153846157</v>
      </c>
      <c r="AA56" s="148">
        <v>95</v>
      </c>
      <c r="AB56" s="78">
        <v>477.40000000000003</v>
      </c>
      <c r="AC56" s="78">
        <v>5025.2631578947367</v>
      </c>
      <c r="AD56" s="149">
        <v>0.67871805613741087</v>
      </c>
      <c r="AE56" s="148">
        <v>75</v>
      </c>
      <c r="AF56" s="78">
        <v>397.70000000000005</v>
      </c>
      <c r="AG56" s="78">
        <v>5302.666666666667</v>
      </c>
      <c r="AH56" s="149">
        <v>0.894500880060347</v>
      </c>
      <c r="AI56" s="148">
        <v>52</v>
      </c>
      <c r="AJ56" s="78">
        <v>303</v>
      </c>
      <c r="AK56" s="78">
        <v>5826.9230769230762</v>
      </c>
      <c r="AL56" s="149">
        <v>0.78858085808580858</v>
      </c>
      <c r="AM56" s="148">
        <v>61</v>
      </c>
      <c r="AN56" s="78">
        <v>305</v>
      </c>
      <c r="AO56" s="78">
        <v>5000</v>
      </c>
      <c r="AP56" s="149">
        <v>0.67213114754098358</v>
      </c>
      <c r="AQ56" s="148">
        <v>82</v>
      </c>
      <c r="AR56" s="78">
        <v>410</v>
      </c>
      <c r="AS56" s="78">
        <v>5000</v>
      </c>
      <c r="AT56" s="149">
        <v>0.89487804878048771</v>
      </c>
      <c r="AU56" s="148">
        <v>85</v>
      </c>
      <c r="AV56" s="78">
        <v>478.1</v>
      </c>
      <c r="AW56" s="78">
        <v>5624.7058823529414</v>
      </c>
      <c r="AX56" s="149">
        <v>1.3904392386530013</v>
      </c>
      <c r="AY56" s="148">
        <v>89</v>
      </c>
      <c r="AZ56" s="78">
        <v>414.6</v>
      </c>
      <c r="BA56" s="78">
        <v>4658.4269662921351</v>
      </c>
      <c r="BB56" s="149">
        <v>0.85499276410998548</v>
      </c>
      <c r="BC56" s="148">
        <v>95</v>
      </c>
      <c r="BD56" s="78">
        <v>501</v>
      </c>
      <c r="BE56" s="78">
        <v>5273.6842105263158</v>
      </c>
      <c r="BF56" s="149">
        <v>0.84994011976047901</v>
      </c>
      <c r="BG56" s="148">
        <v>75</v>
      </c>
      <c r="BH56" s="78">
        <v>399</v>
      </c>
      <c r="BI56" s="78">
        <v>5320</v>
      </c>
      <c r="BJ56" s="149">
        <v>1.1187969924812029</v>
      </c>
      <c r="BK56" s="148">
        <v>95</v>
      </c>
      <c r="BL56" s="78">
        <v>520</v>
      </c>
      <c r="BM56" s="78">
        <v>5473.6842105263158</v>
      </c>
      <c r="BN56" s="149">
        <v>0.86307692307692307</v>
      </c>
    </row>
    <row r="57" spans="1:66">
      <c r="A57" s="160"/>
      <c r="B57" s="153" t="s">
        <v>72</v>
      </c>
      <c r="C57" s="148">
        <v>533</v>
      </c>
      <c r="D57" s="78">
        <v>470.06899999999996</v>
      </c>
      <c r="E57" s="78">
        <v>881.93058161350837</v>
      </c>
      <c r="F57" s="149">
        <v>1.1608199009081646</v>
      </c>
      <c r="G57" s="148">
        <v>903</v>
      </c>
      <c r="H57" s="78">
        <v>760.6</v>
      </c>
      <c r="I57" s="78">
        <v>842.30343300110746</v>
      </c>
      <c r="J57" s="149">
        <v>0.78281619773862732</v>
      </c>
      <c r="K57" s="148">
        <v>821</v>
      </c>
      <c r="L57" s="78">
        <v>710</v>
      </c>
      <c r="M57" s="78">
        <v>864.79902557856269</v>
      </c>
      <c r="N57" s="149">
        <v>0.87603873239436614</v>
      </c>
      <c r="O57" s="148">
        <v>2724</v>
      </c>
      <c r="P57" s="78">
        <v>2299.4999999999995</v>
      </c>
      <c r="Q57" s="78">
        <v>844.16299559471349</v>
      </c>
      <c r="R57" s="149">
        <v>1.6500717547292898</v>
      </c>
      <c r="S57" s="148">
        <v>553</v>
      </c>
      <c r="T57" s="78">
        <v>457</v>
      </c>
      <c r="U57" s="78">
        <v>826.40144665461128</v>
      </c>
      <c r="V57" s="149">
        <v>1.2699781181619254</v>
      </c>
      <c r="W57" s="148">
        <v>801</v>
      </c>
      <c r="X57" s="78">
        <v>644.5</v>
      </c>
      <c r="Y57" s="78">
        <v>804.6192259675405</v>
      </c>
      <c r="Z57" s="149">
        <v>1.2535298681148179</v>
      </c>
      <c r="AA57" s="148">
        <v>1097</v>
      </c>
      <c r="AB57" s="78">
        <v>936.3</v>
      </c>
      <c r="AC57" s="78">
        <v>853.50957155879667</v>
      </c>
      <c r="AD57" s="149">
        <v>1.2974473993378191</v>
      </c>
      <c r="AE57" s="148">
        <v>1533.5</v>
      </c>
      <c r="AF57" s="78">
        <v>1235.05</v>
      </c>
      <c r="AG57" s="78">
        <v>805.3798500163025</v>
      </c>
      <c r="AH57" s="149">
        <v>1.5571406015950771</v>
      </c>
      <c r="AI57" s="148">
        <v>1883.5</v>
      </c>
      <c r="AJ57" s="78">
        <v>1367.3890000000001</v>
      </c>
      <c r="AK57" s="78">
        <v>725.98301035306611</v>
      </c>
      <c r="AL57" s="149">
        <v>1.8282896673879927</v>
      </c>
      <c r="AM57" s="148">
        <v>2382</v>
      </c>
      <c r="AN57" s="78">
        <v>1940.98</v>
      </c>
      <c r="AO57" s="78">
        <v>814.85306465155327</v>
      </c>
      <c r="AP57" s="149">
        <v>1.6132544384795309</v>
      </c>
      <c r="AQ57" s="148">
        <v>2246</v>
      </c>
      <c r="AR57" s="78">
        <v>1766.4199999999998</v>
      </c>
      <c r="AS57" s="78">
        <v>786.47373107747103</v>
      </c>
      <c r="AT57" s="149">
        <v>1.7722233670361525</v>
      </c>
      <c r="AU57" s="148">
        <v>1966</v>
      </c>
      <c r="AV57" s="78">
        <v>1480.3500000000001</v>
      </c>
      <c r="AW57" s="78">
        <v>752.97558494404893</v>
      </c>
      <c r="AX57" s="149">
        <v>2.0176546087074003</v>
      </c>
      <c r="AY57" s="148">
        <v>2216</v>
      </c>
      <c r="AZ57" s="78">
        <v>1591.4199999999998</v>
      </c>
      <c r="BA57" s="78">
        <v>718.14981949458479</v>
      </c>
      <c r="BB57" s="149">
        <v>2.2249362204823369</v>
      </c>
      <c r="BC57" s="148">
        <v>2090</v>
      </c>
      <c r="BD57" s="78">
        <v>1709.25</v>
      </c>
      <c r="BE57" s="78">
        <v>817.82296650717706</v>
      </c>
      <c r="BF57" s="149">
        <v>2.4459646043586365</v>
      </c>
      <c r="BG57" s="148">
        <v>2149</v>
      </c>
      <c r="BH57" s="78">
        <v>1698.1100000000001</v>
      </c>
      <c r="BI57" s="78">
        <v>790.18613308515592</v>
      </c>
      <c r="BJ57" s="149">
        <v>2.2193373809706083</v>
      </c>
      <c r="BK57" s="148">
        <v>2457</v>
      </c>
      <c r="BL57" s="78">
        <v>1941.48</v>
      </c>
      <c r="BM57" s="78">
        <v>790.18315018315025</v>
      </c>
      <c r="BN57" s="149">
        <v>2.6125424933555843</v>
      </c>
    </row>
    <row r="58" spans="1:66">
      <c r="A58" s="160"/>
      <c r="B58" s="153" t="s">
        <v>71</v>
      </c>
      <c r="C58" s="148">
        <v>260</v>
      </c>
      <c r="D58" s="78">
        <v>650</v>
      </c>
      <c r="E58" s="78">
        <v>2500</v>
      </c>
      <c r="F58" s="149">
        <v>0.94480769230769235</v>
      </c>
      <c r="G58" s="148">
        <v>308</v>
      </c>
      <c r="H58" s="78">
        <v>758.5</v>
      </c>
      <c r="I58" s="78">
        <v>2462.6623376623374</v>
      </c>
      <c r="J58" s="149">
        <v>1.8</v>
      </c>
      <c r="K58" s="148">
        <v>378</v>
      </c>
      <c r="L58" s="78">
        <v>905.3</v>
      </c>
      <c r="M58" s="78">
        <v>2394.9735449735449</v>
      </c>
      <c r="N58" s="149">
        <v>1.5000000000000002</v>
      </c>
      <c r="O58" s="148">
        <v>398</v>
      </c>
      <c r="P58" s="78">
        <v>982.5</v>
      </c>
      <c r="Q58" s="78">
        <v>2468.5929648241208</v>
      </c>
      <c r="R58" s="149">
        <v>1.0909669211195929</v>
      </c>
      <c r="S58" s="148">
        <v>200</v>
      </c>
      <c r="T58" s="78">
        <v>364</v>
      </c>
      <c r="U58" s="78">
        <v>1820</v>
      </c>
      <c r="V58" s="149">
        <v>0.63557692307692315</v>
      </c>
      <c r="W58" s="148">
        <v>454</v>
      </c>
      <c r="X58" s="78">
        <v>1105</v>
      </c>
      <c r="Y58" s="78">
        <v>2433.9207048458152</v>
      </c>
      <c r="Z58" s="149">
        <v>0.86542986425339374</v>
      </c>
      <c r="AA58" s="148">
        <v>505</v>
      </c>
      <c r="AB58" s="78">
        <v>1044</v>
      </c>
      <c r="AC58" s="78">
        <v>2067.3267326732675</v>
      </c>
      <c r="AD58" s="149">
        <v>0.72337164750957861</v>
      </c>
      <c r="AE58" s="148">
        <v>461.45</v>
      </c>
      <c r="AF58" s="78">
        <v>843.53</v>
      </c>
      <c r="AG58" s="78">
        <v>1827.9986997507856</v>
      </c>
      <c r="AH58" s="149">
        <v>0.84610102782355101</v>
      </c>
      <c r="AI58" s="148">
        <v>637</v>
      </c>
      <c r="AJ58" s="78">
        <v>1580</v>
      </c>
      <c r="AK58" s="78">
        <v>2480.3767660910516</v>
      </c>
      <c r="AL58" s="149">
        <v>0.67515664556962018</v>
      </c>
      <c r="AM58" s="148">
        <v>805</v>
      </c>
      <c r="AN58" s="78">
        <v>1822.8500000000001</v>
      </c>
      <c r="AO58" s="78">
        <v>2264.4099378881988</v>
      </c>
      <c r="AP58" s="149">
        <v>1.0135908056066048</v>
      </c>
      <c r="AQ58" s="148">
        <v>716</v>
      </c>
      <c r="AR58" s="78">
        <v>1586.1</v>
      </c>
      <c r="AS58" s="78">
        <v>2215.2234636871508</v>
      </c>
      <c r="AT58" s="149">
        <v>0.78834247525376711</v>
      </c>
      <c r="AU58" s="148">
        <v>824</v>
      </c>
      <c r="AV58" s="78">
        <v>1962.05</v>
      </c>
      <c r="AW58" s="78">
        <v>2381.1286407766993</v>
      </c>
      <c r="AX58" s="149">
        <v>0.9150251012971129</v>
      </c>
      <c r="AY58" s="148">
        <v>811</v>
      </c>
      <c r="AZ58" s="78">
        <v>2025.57</v>
      </c>
      <c r="BA58" s="78">
        <v>2497.620221948212</v>
      </c>
      <c r="BB58" s="149">
        <v>1.1887271237231989</v>
      </c>
      <c r="BC58" s="148">
        <v>1109</v>
      </c>
      <c r="BD58" s="78">
        <v>2337.0499999999993</v>
      </c>
      <c r="BE58" s="78">
        <v>2107.3489630297559</v>
      </c>
      <c r="BF58" s="149">
        <v>1.3270939860080018</v>
      </c>
      <c r="BG58" s="148">
        <v>939</v>
      </c>
      <c r="BH58" s="78">
        <v>1933.75</v>
      </c>
      <c r="BI58" s="78">
        <v>2059.3716719914805</v>
      </c>
      <c r="BJ58" s="149">
        <v>1.370365869424693</v>
      </c>
      <c r="BK58" s="148">
        <v>769</v>
      </c>
      <c r="BL58" s="78">
        <v>1964.42</v>
      </c>
      <c r="BM58" s="78">
        <v>2554.5123537061118</v>
      </c>
      <c r="BN58" s="149">
        <v>1.311167672900907</v>
      </c>
    </row>
    <row r="59" spans="1:66">
      <c r="A59" s="160"/>
      <c r="B59" s="153" t="s">
        <v>70</v>
      </c>
      <c r="C59" s="148"/>
      <c r="D59" s="78"/>
      <c r="E59" s="78"/>
      <c r="F59" s="149"/>
      <c r="G59" s="148"/>
      <c r="H59" s="78"/>
      <c r="I59" s="78"/>
      <c r="J59" s="149"/>
      <c r="K59" s="148"/>
      <c r="L59" s="78"/>
      <c r="M59" s="78"/>
      <c r="N59" s="149"/>
      <c r="O59" s="148"/>
      <c r="P59" s="78"/>
      <c r="Q59" s="78"/>
      <c r="R59" s="149"/>
      <c r="S59" s="148"/>
      <c r="T59" s="78"/>
      <c r="U59" s="78"/>
      <c r="V59" s="149"/>
      <c r="W59" s="148">
        <v>815</v>
      </c>
      <c r="X59" s="78">
        <v>13640</v>
      </c>
      <c r="Y59" s="78">
        <v>16736.196319018403</v>
      </c>
      <c r="Z59" s="149">
        <v>0.175274926686217</v>
      </c>
      <c r="AA59" s="148">
        <v>815</v>
      </c>
      <c r="AB59" s="78">
        <v>11780</v>
      </c>
      <c r="AC59" s="78">
        <v>14453.98773006135</v>
      </c>
      <c r="AD59" s="149">
        <v>0.26179966044142616</v>
      </c>
      <c r="AE59" s="148">
        <v>460</v>
      </c>
      <c r="AF59" s="78">
        <v>7566</v>
      </c>
      <c r="AG59" s="78">
        <v>16447.82608695652</v>
      </c>
      <c r="AH59" s="149">
        <v>0.28309542690985984</v>
      </c>
      <c r="AI59" s="148">
        <v>433</v>
      </c>
      <c r="AJ59" s="78">
        <v>7594</v>
      </c>
      <c r="AK59" s="78">
        <v>17538.106235565821</v>
      </c>
      <c r="AL59" s="149">
        <v>0.2868712141164077</v>
      </c>
      <c r="AM59" s="148">
        <v>648</v>
      </c>
      <c r="AN59" s="78">
        <v>11207</v>
      </c>
      <c r="AO59" s="78">
        <v>17294.753086419754</v>
      </c>
      <c r="AP59" s="149">
        <v>0.30564647095565267</v>
      </c>
      <c r="AQ59" s="148">
        <v>816</v>
      </c>
      <c r="AR59" s="78">
        <v>11350</v>
      </c>
      <c r="AS59" s="78">
        <v>13909.313725490198</v>
      </c>
      <c r="AT59" s="149">
        <v>0.22710572687224667</v>
      </c>
      <c r="AU59" s="148">
        <v>807</v>
      </c>
      <c r="AV59" s="78">
        <v>12641.3</v>
      </c>
      <c r="AW59" s="78">
        <v>15664.560099132588</v>
      </c>
      <c r="AX59" s="149">
        <v>0.1558965454502306</v>
      </c>
      <c r="AY59" s="148">
        <v>914</v>
      </c>
      <c r="AZ59" s="78">
        <v>14805.25</v>
      </c>
      <c r="BA59" s="78">
        <v>16198.304157549235</v>
      </c>
      <c r="BB59" s="149">
        <v>0.1</v>
      </c>
      <c r="BC59" s="148">
        <v>786</v>
      </c>
      <c r="BD59" s="78">
        <v>12486.5</v>
      </c>
      <c r="BE59" s="78">
        <v>15886.132315521629</v>
      </c>
      <c r="BF59" s="149">
        <v>0.1</v>
      </c>
      <c r="BG59" s="148">
        <v>394</v>
      </c>
      <c r="BH59" s="78">
        <v>5877.5</v>
      </c>
      <c r="BI59" s="78">
        <v>14917.51269035533</v>
      </c>
      <c r="BJ59" s="149">
        <v>9.761803487877499E-2</v>
      </c>
      <c r="BK59" s="148">
        <v>747</v>
      </c>
      <c r="BL59" s="78">
        <v>11657.5</v>
      </c>
      <c r="BM59" s="78">
        <v>15605.756358768407</v>
      </c>
      <c r="BN59" s="149">
        <v>0.1069311601972979</v>
      </c>
    </row>
    <row r="60" spans="1:66">
      <c r="A60" s="160"/>
      <c r="B60" s="153" t="s">
        <v>365</v>
      </c>
      <c r="C60" s="148"/>
      <c r="D60" s="78"/>
      <c r="E60" s="78"/>
      <c r="F60" s="149"/>
      <c r="G60" s="148"/>
      <c r="H60" s="78"/>
      <c r="I60" s="78"/>
      <c r="J60" s="149"/>
      <c r="K60" s="148"/>
      <c r="L60" s="78"/>
      <c r="M60" s="78"/>
      <c r="N60" s="149"/>
      <c r="O60" s="148"/>
      <c r="P60" s="78"/>
      <c r="Q60" s="78"/>
      <c r="R60" s="149"/>
      <c r="S60" s="148"/>
      <c r="T60" s="78"/>
      <c r="U60" s="78"/>
      <c r="V60" s="149"/>
      <c r="W60" s="148"/>
      <c r="X60" s="78"/>
      <c r="Y60" s="78"/>
      <c r="Z60" s="149"/>
      <c r="AA60" s="148"/>
      <c r="AB60" s="78"/>
      <c r="AC60" s="78"/>
      <c r="AD60" s="149"/>
      <c r="AE60" s="148">
        <v>47.5</v>
      </c>
      <c r="AF60" s="78">
        <v>70.25</v>
      </c>
      <c r="AG60" s="78">
        <v>1478.9473684210525</v>
      </c>
      <c r="AH60" s="149">
        <v>0.56000000000000005</v>
      </c>
      <c r="AI60" s="148">
        <v>26</v>
      </c>
      <c r="AJ60" s="78">
        <v>30.200000000000003</v>
      </c>
      <c r="AK60" s="78">
        <v>1161.5384615384617</v>
      </c>
      <c r="AL60" s="149">
        <v>0.54999999999999993</v>
      </c>
      <c r="AM60" s="148">
        <v>27</v>
      </c>
      <c r="AN60" s="78">
        <v>36.4</v>
      </c>
      <c r="AO60" s="78">
        <v>1348.148148148148</v>
      </c>
      <c r="AP60" s="149">
        <v>0.58195054945054958</v>
      </c>
      <c r="AQ60" s="148"/>
      <c r="AR60" s="78"/>
      <c r="AS60" s="78"/>
      <c r="AT60" s="149"/>
      <c r="AU60" s="148"/>
      <c r="AV60" s="78"/>
      <c r="AW60" s="78"/>
      <c r="AX60" s="149"/>
      <c r="AY60" s="148"/>
      <c r="AZ60" s="78"/>
      <c r="BA60" s="78"/>
      <c r="BB60" s="149"/>
      <c r="BC60" s="148"/>
      <c r="BD60" s="78"/>
      <c r="BE60" s="78"/>
      <c r="BF60" s="149"/>
      <c r="BG60" s="148"/>
      <c r="BH60" s="78"/>
      <c r="BI60" s="78"/>
      <c r="BJ60" s="149"/>
      <c r="BK60" s="148"/>
      <c r="BL60" s="78"/>
      <c r="BM60" s="78"/>
      <c r="BN60" s="149"/>
    </row>
    <row r="61" spans="1:66">
      <c r="A61" s="160"/>
      <c r="B61" s="153" t="s">
        <v>69</v>
      </c>
      <c r="C61" s="148">
        <v>5</v>
      </c>
      <c r="D61" s="78">
        <v>40</v>
      </c>
      <c r="E61" s="78">
        <v>8000</v>
      </c>
      <c r="F61" s="149">
        <v>0.61599999999999999</v>
      </c>
      <c r="G61" s="148">
        <v>4</v>
      </c>
      <c r="H61" s="78">
        <v>33</v>
      </c>
      <c r="I61" s="78">
        <v>8250</v>
      </c>
      <c r="J61" s="149">
        <v>0.66212121212121211</v>
      </c>
      <c r="K61" s="148">
        <v>5</v>
      </c>
      <c r="L61" s="78">
        <v>40</v>
      </c>
      <c r="M61" s="78">
        <v>8000</v>
      </c>
      <c r="N61" s="149">
        <v>0.7</v>
      </c>
      <c r="O61" s="148">
        <v>5</v>
      </c>
      <c r="P61" s="78">
        <v>47</v>
      </c>
      <c r="Q61" s="78">
        <v>9400</v>
      </c>
      <c r="R61" s="149">
        <v>0.57978723404255317</v>
      </c>
      <c r="S61" s="148">
        <v>5</v>
      </c>
      <c r="T61" s="78">
        <v>41</v>
      </c>
      <c r="U61" s="78">
        <v>8200</v>
      </c>
      <c r="V61" s="149">
        <v>0.69999999999999984</v>
      </c>
      <c r="W61" s="148"/>
      <c r="X61" s="78"/>
      <c r="Y61" s="78"/>
      <c r="Z61" s="149"/>
      <c r="AA61" s="148"/>
      <c r="AB61" s="78"/>
      <c r="AC61" s="78"/>
      <c r="AD61" s="149"/>
      <c r="AE61" s="148"/>
      <c r="AF61" s="78"/>
      <c r="AG61" s="78"/>
      <c r="AH61" s="149"/>
      <c r="AI61" s="148"/>
      <c r="AJ61" s="78"/>
      <c r="AK61" s="78"/>
      <c r="AL61" s="149"/>
      <c r="AM61" s="148"/>
      <c r="AN61" s="78"/>
      <c r="AO61" s="78"/>
      <c r="AP61" s="149"/>
      <c r="AQ61" s="148"/>
      <c r="AR61" s="78"/>
      <c r="AS61" s="78"/>
      <c r="AT61" s="149"/>
      <c r="AU61" s="148"/>
      <c r="AV61" s="78"/>
      <c r="AW61" s="78"/>
      <c r="AX61" s="149"/>
      <c r="AY61" s="148"/>
      <c r="AZ61" s="78"/>
      <c r="BA61" s="78"/>
      <c r="BB61" s="149"/>
      <c r="BC61" s="148"/>
      <c r="BD61" s="78"/>
      <c r="BE61" s="78"/>
      <c r="BF61" s="149"/>
      <c r="BG61" s="148"/>
      <c r="BH61" s="78"/>
      <c r="BI61" s="78"/>
      <c r="BJ61" s="149"/>
      <c r="BK61" s="148"/>
      <c r="BL61" s="78"/>
      <c r="BM61" s="78"/>
      <c r="BN61" s="149"/>
    </row>
    <row r="62" spans="1:66">
      <c r="A62" s="160"/>
      <c r="B62" s="153" t="s">
        <v>66</v>
      </c>
      <c r="C62" s="148">
        <v>3</v>
      </c>
      <c r="D62" s="78">
        <v>10</v>
      </c>
      <c r="E62" s="78">
        <v>3333.3333333333335</v>
      </c>
      <c r="F62" s="149">
        <v>0.2</v>
      </c>
      <c r="G62" s="148">
        <v>2</v>
      </c>
      <c r="H62" s="78">
        <v>9</v>
      </c>
      <c r="I62" s="78">
        <v>4500</v>
      </c>
      <c r="J62" s="149">
        <v>0.25</v>
      </c>
      <c r="K62" s="148">
        <v>5</v>
      </c>
      <c r="L62" s="78">
        <v>19.7</v>
      </c>
      <c r="M62" s="78">
        <v>3940</v>
      </c>
      <c r="N62" s="149">
        <v>0.20000000000000004</v>
      </c>
      <c r="O62" s="148">
        <v>6</v>
      </c>
      <c r="P62" s="78">
        <v>24</v>
      </c>
      <c r="Q62" s="78">
        <v>4000</v>
      </c>
      <c r="R62" s="149">
        <v>0.3</v>
      </c>
      <c r="S62" s="148">
        <v>6</v>
      </c>
      <c r="T62" s="78">
        <v>24</v>
      </c>
      <c r="U62" s="78">
        <v>4000</v>
      </c>
      <c r="V62" s="149">
        <v>0.21666666666666667</v>
      </c>
      <c r="W62" s="148"/>
      <c r="X62" s="78"/>
      <c r="Y62" s="78"/>
      <c r="Z62" s="149"/>
      <c r="AA62" s="148"/>
      <c r="AB62" s="78"/>
      <c r="AC62" s="78"/>
      <c r="AD62" s="149"/>
      <c r="AE62" s="148"/>
      <c r="AF62" s="78"/>
      <c r="AG62" s="78"/>
      <c r="AH62" s="149"/>
      <c r="AI62" s="148"/>
      <c r="AJ62" s="78"/>
      <c r="AK62" s="78"/>
      <c r="AL62" s="149"/>
      <c r="AM62" s="148"/>
      <c r="AN62" s="78"/>
      <c r="AO62" s="78"/>
      <c r="AP62" s="149"/>
      <c r="AQ62" s="148"/>
      <c r="AR62" s="78"/>
      <c r="AS62" s="78"/>
      <c r="AT62" s="149"/>
      <c r="AU62" s="148"/>
      <c r="AV62" s="78"/>
      <c r="AW62" s="78"/>
      <c r="AX62" s="149"/>
      <c r="AY62" s="148"/>
      <c r="AZ62" s="78"/>
      <c r="BA62" s="78"/>
      <c r="BB62" s="149"/>
      <c r="BC62" s="148"/>
      <c r="BD62" s="78"/>
      <c r="BE62" s="78"/>
      <c r="BF62" s="149"/>
      <c r="BG62" s="148"/>
      <c r="BH62" s="78"/>
      <c r="BI62" s="78"/>
      <c r="BJ62" s="149"/>
      <c r="BK62" s="148"/>
      <c r="BL62" s="78"/>
      <c r="BM62" s="78"/>
      <c r="BN62" s="149"/>
    </row>
    <row r="63" spans="1:66">
      <c r="A63" s="160"/>
      <c r="B63" s="153" t="s">
        <v>65</v>
      </c>
      <c r="C63" s="148">
        <v>6</v>
      </c>
      <c r="D63" s="78">
        <v>49</v>
      </c>
      <c r="E63" s="78">
        <v>8166.6666666666661</v>
      </c>
      <c r="F63" s="149">
        <v>0.34000000000000008</v>
      </c>
      <c r="G63" s="148">
        <v>9</v>
      </c>
      <c r="H63" s="78">
        <v>88</v>
      </c>
      <c r="I63" s="78">
        <v>9777.7777777777792</v>
      </c>
      <c r="J63" s="149">
        <v>0.46590909090909088</v>
      </c>
      <c r="K63" s="148">
        <v>18</v>
      </c>
      <c r="L63" s="78">
        <v>162</v>
      </c>
      <c r="M63" s="78">
        <v>9000</v>
      </c>
      <c r="N63" s="149">
        <v>0.50111111111111117</v>
      </c>
      <c r="O63" s="148">
        <v>25</v>
      </c>
      <c r="P63" s="78">
        <v>194</v>
      </c>
      <c r="Q63" s="78">
        <v>7760</v>
      </c>
      <c r="R63" s="149">
        <v>0.4</v>
      </c>
      <c r="S63" s="148">
        <v>22</v>
      </c>
      <c r="T63" s="78">
        <v>184</v>
      </c>
      <c r="U63" s="78">
        <v>8363.636363636364</v>
      </c>
      <c r="V63" s="149">
        <v>0.47826086956521741</v>
      </c>
      <c r="W63" s="148">
        <v>3</v>
      </c>
      <c r="X63" s="78">
        <v>12</v>
      </c>
      <c r="Y63" s="78">
        <v>4000</v>
      </c>
      <c r="Z63" s="149">
        <v>0.15</v>
      </c>
      <c r="AA63" s="148"/>
      <c r="AB63" s="78"/>
      <c r="AC63" s="78"/>
      <c r="AD63" s="149"/>
      <c r="AE63" s="148">
        <v>6</v>
      </c>
      <c r="AF63" s="78">
        <v>24</v>
      </c>
      <c r="AG63" s="78">
        <v>4000</v>
      </c>
      <c r="AH63" s="149">
        <v>0.40000000000000008</v>
      </c>
      <c r="AI63" s="148">
        <v>20</v>
      </c>
      <c r="AJ63" s="78">
        <v>80</v>
      </c>
      <c r="AK63" s="78">
        <v>4000</v>
      </c>
      <c r="AL63" s="149">
        <v>0.3</v>
      </c>
      <c r="AM63" s="148">
        <v>20</v>
      </c>
      <c r="AN63" s="78">
        <v>80</v>
      </c>
      <c r="AO63" s="78">
        <v>4000</v>
      </c>
      <c r="AP63" s="149">
        <v>0.5</v>
      </c>
      <c r="AQ63" s="148"/>
      <c r="AR63" s="78"/>
      <c r="AS63" s="78"/>
      <c r="AT63" s="149"/>
      <c r="AU63" s="148">
        <v>15</v>
      </c>
      <c r="AV63" s="78">
        <v>115</v>
      </c>
      <c r="AW63" s="78">
        <v>7666.666666666667</v>
      </c>
      <c r="AX63" s="149">
        <v>0.44891304347826089</v>
      </c>
      <c r="AY63" s="148">
        <v>15</v>
      </c>
      <c r="AZ63" s="78">
        <v>120</v>
      </c>
      <c r="BA63" s="78">
        <v>8000</v>
      </c>
      <c r="BB63" s="149">
        <v>0.7</v>
      </c>
      <c r="BC63" s="148">
        <v>25</v>
      </c>
      <c r="BD63" s="78">
        <v>100</v>
      </c>
      <c r="BE63" s="78">
        <v>4000</v>
      </c>
      <c r="BF63" s="149">
        <v>0.8</v>
      </c>
      <c r="BG63" s="148">
        <v>40</v>
      </c>
      <c r="BH63" s="78">
        <v>160</v>
      </c>
      <c r="BI63" s="78">
        <v>4000</v>
      </c>
      <c r="BJ63" s="149">
        <v>0.8</v>
      </c>
      <c r="BK63" s="148">
        <v>110</v>
      </c>
      <c r="BL63" s="78">
        <v>426</v>
      </c>
      <c r="BM63" s="78">
        <v>3872.7272727272725</v>
      </c>
      <c r="BN63" s="149">
        <v>0.94084507042253529</v>
      </c>
    </row>
    <row r="64" spans="1:66">
      <c r="A64" s="160"/>
      <c r="B64" s="153" t="s">
        <v>378</v>
      </c>
      <c r="C64" s="148">
        <v>97</v>
      </c>
      <c r="D64" s="78">
        <v>7515</v>
      </c>
      <c r="E64" s="78">
        <v>77474.226804123711</v>
      </c>
      <c r="F64" s="149">
        <v>0.03</v>
      </c>
      <c r="G64" s="148">
        <v>97</v>
      </c>
      <c r="H64" s="78">
        <v>6505</v>
      </c>
      <c r="I64" s="78">
        <v>67061.855670103105</v>
      </c>
      <c r="J64" s="149">
        <v>2.6771714066102993E-2</v>
      </c>
      <c r="K64" s="148">
        <v>97</v>
      </c>
      <c r="L64" s="78">
        <v>7385</v>
      </c>
      <c r="M64" s="78">
        <v>76134.020618556708</v>
      </c>
      <c r="N64" s="149">
        <v>3.0000000000000002E-2</v>
      </c>
      <c r="O64" s="148">
        <v>97</v>
      </c>
      <c r="P64" s="78">
        <v>8180</v>
      </c>
      <c r="Q64" s="78">
        <v>84329.896907216491</v>
      </c>
      <c r="R64" s="149">
        <v>2.9999999999999995E-2</v>
      </c>
      <c r="S64" s="148">
        <v>97</v>
      </c>
      <c r="T64" s="78">
        <v>7169.3340000000007</v>
      </c>
      <c r="U64" s="78">
        <v>73910.65979381444</v>
      </c>
      <c r="V64" s="149">
        <v>2.9999999999999995E-2</v>
      </c>
      <c r="W64" s="148">
        <v>97</v>
      </c>
      <c r="X64" s="78">
        <v>7162.5</v>
      </c>
      <c r="Y64" s="78">
        <v>73840.206185567018</v>
      </c>
      <c r="Z64" s="149">
        <v>0.03</v>
      </c>
      <c r="AA64" s="148">
        <v>151</v>
      </c>
      <c r="AB64" s="78">
        <v>13300</v>
      </c>
      <c r="AC64" s="78">
        <v>88079.470198675495</v>
      </c>
      <c r="AD64" s="149">
        <v>2.8857142857142859E-2</v>
      </c>
      <c r="AE64" s="148">
        <v>141</v>
      </c>
      <c r="AF64" s="78">
        <v>11320</v>
      </c>
      <c r="AG64" s="78">
        <v>80283.687943262412</v>
      </c>
      <c r="AH64" s="149">
        <v>3.0000000000000002E-2</v>
      </c>
      <c r="AI64" s="148">
        <v>141</v>
      </c>
      <c r="AJ64" s="78">
        <v>11280</v>
      </c>
      <c r="AK64" s="78">
        <v>80000</v>
      </c>
      <c r="AL64" s="149">
        <v>0.03</v>
      </c>
      <c r="AM64" s="148">
        <v>133</v>
      </c>
      <c r="AN64" s="78">
        <v>10740</v>
      </c>
      <c r="AO64" s="78">
        <v>80751.879699248122</v>
      </c>
      <c r="AP64" s="149">
        <v>0.03</v>
      </c>
      <c r="AQ64" s="148">
        <v>133</v>
      </c>
      <c r="AR64" s="78">
        <v>10640</v>
      </c>
      <c r="AS64" s="78">
        <v>80000</v>
      </c>
      <c r="AT64" s="149">
        <v>0.03</v>
      </c>
      <c r="AU64" s="148">
        <v>133</v>
      </c>
      <c r="AV64" s="78">
        <v>9520</v>
      </c>
      <c r="AW64" s="78">
        <v>71578.947368421053</v>
      </c>
      <c r="AX64" s="149">
        <v>2.9999999999999995E-2</v>
      </c>
      <c r="AY64" s="148">
        <v>133</v>
      </c>
      <c r="AZ64" s="78">
        <v>9360</v>
      </c>
      <c r="BA64" s="78">
        <v>70375.939849624061</v>
      </c>
      <c r="BB64" s="149">
        <v>2.9999999999999995E-2</v>
      </c>
      <c r="BC64" s="148">
        <v>133</v>
      </c>
      <c r="BD64" s="78">
        <v>9840</v>
      </c>
      <c r="BE64" s="78">
        <v>73984.962406015038</v>
      </c>
      <c r="BF64" s="149">
        <v>3.5772357723577237E-2</v>
      </c>
      <c r="BG64" s="148">
        <v>133</v>
      </c>
      <c r="BH64" s="78">
        <v>10240</v>
      </c>
      <c r="BI64" s="78">
        <v>76992.481203007512</v>
      </c>
      <c r="BJ64" s="149">
        <v>0.04</v>
      </c>
      <c r="BK64" s="148">
        <v>133</v>
      </c>
      <c r="BL64" s="78">
        <v>11040</v>
      </c>
      <c r="BM64" s="78">
        <v>83007.518796992488</v>
      </c>
      <c r="BN64" s="149">
        <v>4.0000000000000008E-2</v>
      </c>
    </row>
    <row r="65" spans="1:66">
      <c r="A65" s="160"/>
      <c r="B65" s="153" t="s">
        <v>367</v>
      </c>
      <c r="C65" s="148"/>
      <c r="D65" s="78"/>
      <c r="E65" s="78"/>
      <c r="F65" s="149"/>
      <c r="G65" s="148"/>
      <c r="H65" s="78"/>
      <c r="I65" s="78"/>
      <c r="J65" s="149"/>
      <c r="K65" s="148"/>
      <c r="L65" s="78"/>
      <c r="M65" s="78"/>
      <c r="N65" s="149"/>
      <c r="O65" s="148"/>
      <c r="P65" s="78"/>
      <c r="Q65" s="78"/>
      <c r="R65" s="149"/>
      <c r="S65" s="148"/>
      <c r="T65" s="78"/>
      <c r="U65" s="78"/>
      <c r="V65" s="149"/>
      <c r="W65" s="148"/>
      <c r="X65" s="78"/>
      <c r="Y65" s="78"/>
      <c r="Z65" s="149"/>
      <c r="AA65" s="148"/>
      <c r="AB65" s="78"/>
      <c r="AC65" s="78"/>
      <c r="AD65" s="149"/>
      <c r="AE65" s="148">
        <v>380.5</v>
      </c>
      <c r="AF65" s="78">
        <v>348.2</v>
      </c>
      <c r="AG65" s="78">
        <v>915.11169513797631</v>
      </c>
      <c r="AH65" s="149">
        <v>0.55185812751292362</v>
      </c>
      <c r="AI65" s="148">
        <v>288</v>
      </c>
      <c r="AJ65" s="78">
        <v>296.8</v>
      </c>
      <c r="AK65" s="78">
        <v>1030.5555555555557</v>
      </c>
      <c r="AL65" s="149">
        <v>0.46421832884097042</v>
      </c>
      <c r="AM65" s="148">
        <v>321</v>
      </c>
      <c r="AN65" s="78">
        <v>329.3</v>
      </c>
      <c r="AO65" s="78">
        <v>1025.8566978193146</v>
      </c>
      <c r="AP65" s="149">
        <v>0.52347403583358632</v>
      </c>
      <c r="AQ65" s="148">
        <v>26</v>
      </c>
      <c r="AR65" s="78">
        <v>25.1</v>
      </c>
      <c r="AS65" s="78">
        <v>965.38461538461536</v>
      </c>
      <c r="AT65" s="149">
        <v>0.53625498007968131</v>
      </c>
      <c r="AU65" s="148"/>
      <c r="AV65" s="78"/>
      <c r="AW65" s="78"/>
      <c r="AX65" s="149"/>
      <c r="AY65" s="148"/>
      <c r="AZ65" s="78"/>
      <c r="BA65" s="78"/>
      <c r="BB65" s="149"/>
      <c r="BC65" s="148"/>
      <c r="BD65" s="78"/>
      <c r="BE65" s="78"/>
      <c r="BF65" s="149"/>
      <c r="BG65" s="148"/>
      <c r="BH65" s="78"/>
      <c r="BI65" s="78"/>
      <c r="BJ65" s="149"/>
      <c r="BK65" s="148"/>
      <c r="BL65" s="78"/>
      <c r="BM65" s="78"/>
      <c r="BN65" s="149"/>
    </row>
    <row r="66" spans="1:66">
      <c r="A66" s="160"/>
      <c r="B66" s="153" t="s">
        <v>62</v>
      </c>
      <c r="C66" s="148">
        <v>1964.6</v>
      </c>
      <c r="D66" s="78">
        <v>1955.1999999999998</v>
      </c>
      <c r="E66" s="78">
        <v>995.21531100478467</v>
      </c>
      <c r="F66" s="149">
        <v>0.50899652209492641</v>
      </c>
      <c r="G66" s="148">
        <v>3389</v>
      </c>
      <c r="H66" s="78">
        <v>3398.8</v>
      </c>
      <c r="I66" s="78">
        <v>1002.8917084685748</v>
      </c>
      <c r="J66" s="149">
        <v>0.99297987525008824</v>
      </c>
      <c r="K66" s="148">
        <v>3152</v>
      </c>
      <c r="L66" s="78">
        <v>3149.6</v>
      </c>
      <c r="M66" s="78">
        <v>999.23857868020309</v>
      </c>
      <c r="N66" s="149">
        <v>0.65811928498856997</v>
      </c>
      <c r="O66" s="148">
        <v>3825</v>
      </c>
      <c r="P66" s="78">
        <v>3830.2</v>
      </c>
      <c r="Q66" s="78">
        <v>1001.3594771241829</v>
      </c>
      <c r="R66" s="149">
        <v>0.6112735627382383</v>
      </c>
      <c r="S66" s="148">
        <v>3399</v>
      </c>
      <c r="T66" s="78">
        <v>2881</v>
      </c>
      <c r="U66" s="78">
        <v>847.60223595175057</v>
      </c>
      <c r="V66" s="149">
        <v>0.54001214855952795</v>
      </c>
      <c r="W66" s="148">
        <v>3332</v>
      </c>
      <c r="X66" s="78">
        <v>3317.1</v>
      </c>
      <c r="Y66" s="78">
        <v>995.52821128451376</v>
      </c>
      <c r="Z66" s="149">
        <v>0.51579994573573307</v>
      </c>
      <c r="AA66" s="148">
        <v>5031</v>
      </c>
      <c r="AB66" s="78">
        <v>4896.0999999999995</v>
      </c>
      <c r="AC66" s="78">
        <v>973.18624527926841</v>
      </c>
      <c r="AD66" s="149">
        <v>0.5087539061702171</v>
      </c>
      <c r="AE66" s="148">
        <v>4420</v>
      </c>
      <c r="AF66" s="78">
        <v>3758.3700000000003</v>
      </c>
      <c r="AG66" s="78">
        <v>850.30995475113127</v>
      </c>
      <c r="AH66" s="149">
        <v>0.53064453473181183</v>
      </c>
      <c r="AI66" s="148">
        <v>3937.5</v>
      </c>
      <c r="AJ66" s="78">
        <v>3901.57</v>
      </c>
      <c r="AK66" s="78">
        <v>990.87492063492061</v>
      </c>
      <c r="AL66" s="149">
        <v>0.51009068144362391</v>
      </c>
      <c r="AM66" s="148">
        <v>5367</v>
      </c>
      <c r="AN66" s="78">
        <v>5002.579999999999</v>
      </c>
      <c r="AO66" s="78">
        <v>932.0998695733183</v>
      </c>
      <c r="AP66" s="149">
        <v>0.53430295967280894</v>
      </c>
      <c r="AQ66" s="148">
        <v>6319</v>
      </c>
      <c r="AR66" s="78">
        <v>5635.55</v>
      </c>
      <c r="AS66" s="78">
        <v>891.8420636176611</v>
      </c>
      <c r="AT66" s="149">
        <v>0.54681583873801143</v>
      </c>
      <c r="AU66" s="148">
        <v>5845.5</v>
      </c>
      <c r="AV66" s="78">
        <v>5228.9000000000005</v>
      </c>
      <c r="AW66" s="78">
        <v>894.51714994440181</v>
      </c>
      <c r="AX66" s="149">
        <v>0.79350895981946501</v>
      </c>
      <c r="AY66" s="148">
        <v>5822</v>
      </c>
      <c r="AZ66" s="78">
        <v>5432.4000000000005</v>
      </c>
      <c r="BA66" s="78">
        <v>933.08141532119555</v>
      </c>
      <c r="BB66" s="149">
        <v>1.0362880126647522</v>
      </c>
      <c r="BC66" s="148">
        <v>5397</v>
      </c>
      <c r="BD66" s="78">
        <v>4817.1499999999996</v>
      </c>
      <c r="BE66" s="78">
        <v>892.56068186029268</v>
      </c>
      <c r="BF66" s="149">
        <v>1.1260979002107054</v>
      </c>
      <c r="BG66" s="148">
        <v>5282</v>
      </c>
      <c r="BH66" s="78">
        <v>4625.59</v>
      </c>
      <c r="BI66" s="78">
        <v>875.7269973494889</v>
      </c>
      <c r="BJ66" s="149">
        <v>1.1291132590653301</v>
      </c>
      <c r="BK66" s="148">
        <v>5354</v>
      </c>
      <c r="BL66" s="78">
        <v>4808.3500000000004</v>
      </c>
      <c r="BM66" s="78">
        <v>898.08554351886448</v>
      </c>
      <c r="BN66" s="149">
        <v>1.2485083240612684</v>
      </c>
    </row>
    <row r="67" spans="1:66">
      <c r="A67" s="160"/>
      <c r="B67" s="153" t="s">
        <v>61</v>
      </c>
      <c r="C67" s="148"/>
      <c r="D67" s="78"/>
      <c r="E67" s="78"/>
      <c r="F67" s="149"/>
      <c r="G67" s="148"/>
      <c r="H67" s="78"/>
      <c r="I67" s="78"/>
      <c r="J67" s="149"/>
      <c r="K67" s="148"/>
      <c r="L67" s="78"/>
      <c r="M67" s="78"/>
      <c r="N67" s="149"/>
      <c r="O67" s="148">
        <v>1</v>
      </c>
      <c r="P67" s="78">
        <v>12</v>
      </c>
      <c r="Q67" s="78">
        <v>12000</v>
      </c>
      <c r="R67" s="149">
        <v>0.80000000000000016</v>
      </c>
      <c r="S67" s="148">
        <v>6</v>
      </c>
      <c r="T67" s="78">
        <v>88</v>
      </c>
      <c r="U67" s="78">
        <v>14666.666666666666</v>
      </c>
      <c r="V67" s="149">
        <v>0.66590909090909089</v>
      </c>
      <c r="W67" s="148">
        <v>1</v>
      </c>
      <c r="X67" s="78">
        <v>8</v>
      </c>
      <c r="Y67" s="78">
        <v>8000</v>
      </c>
      <c r="Z67" s="149">
        <v>0.3</v>
      </c>
      <c r="AA67" s="148"/>
      <c r="AB67" s="78"/>
      <c r="AC67" s="78"/>
      <c r="AD67" s="149"/>
      <c r="AE67" s="148">
        <v>2</v>
      </c>
      <c r="AF67" s="78">
        <v>16</v>
      </c>
      <c r="AG67" s="78">
        <v>8000</v>
      </c>
      <c r="AH67" s="149">
        <v>0.5</v>
      </c>
      <c r="AI67" s="148">
        <v>2</v>
      </c>
      <c r="AJ67" s="78">
        <v>20</v>
      </c>
      <c r="AK67" s="78">
        <v>10000</v>
      </c>
      <c r="AL67" s="149">
        <v>0.4</v>
      </c>
      <c r="AM67" s="148">
        <v>5.5</v>
      </c>
      <c r="AN67" s="78">
        <v>45.5</v>
      </c>
      <c r="AO67" s="78">
        <v>8272.7272727272739</v>
      </c>
      <c r="AP67" s="149">
        <v>0.51868131868131873</v>
      </c>
      <c r="AQ67" s="148">
        <v>8</v>
      </c>
      <c r="AR67" s="78">
        <v>85</v>
      </c>
      <c r="AS67" s="78">
        <v>10625</v>
      </c>
      <c r="AT67" s="149">
        <v>0.42352941176470588</v>
      </c>
      <c r="AU67" s="148">
        <v>9</v>
      </c>
      <c r="AV67" s="78">
        <v>122</v>
      </c>
      <c r="AW67" s="78">
        <v>13555.555555555555</v>
      </c>
      <c r="AX67" s="149">
        <v>0.60475409836065563</v>
      </c>
      <c r="AY67" s="148">
        <v>12</v>
      </c>
      <c r="AZ67" s="78">
        <v>186</v>
      </c>
      <c r="BA67" s="78">
        <v>15500</v>
      </c>
      <c r="BB67" s="149">
        <v>1.0064516129032257</v>
      </c>
      <c r="BC67" s="148">
        <v>6</v>
      </c>
      <c r="BD67" s="78">
        <v>96</v>
      </c>
      <c r="BE67" s="78">
        <v>16000</v>
      </c>
      <c r="BF67" s="149">
        <v>0.79999999999999993</v>
      </c>
      <c r="BG67" s="148">
        <v>4</v>
      </c>
      <c r="BH67" s="78">
        <v>48</v>
      </c>
      <c r="BI67" s="78">
        <v>12000</v>
      </c>
      <c r="BJ67" s="149">
        <v>0.45</v>
      </c>
      <c r="BK67" s="148">
        <v>7</v>
      </c>
      <c r="BL67" s="78">
        <v>84</v>
      </c>
      <c r="BM67" s="78">
        <v>12000</v>
      </c>
      <c r="BN67" s="149">
        <v>1.4428571428571426</v>
      </c>
    </row>
    <row r="68" spans="1:66">
      <c r="A68" s="160"/>
      <c r="B68" s="153" t="s">
        <v>60</v>
      </c>
      <c r="C68" s="148"/>
      <c r="D68" s="78"/>
      <c r="E68" s="78"/>
      <c r="F68" s="149"/>
      <c r="G68" s="148"/>
      <c r="H68" s="78"/>
      <c r="I68" s="78"/>
      <c r="J68" s="149"/>
      <c r="K68" s="148"/>
      <c r="L68" s="78"/>
      <c r="M68" s="78"/>
      <c r="N68" s="149"/>
      <c r="O68" s="148"/>
      <c r="P68" s="78"/>
      <c r="Q68" s="78"/>
      <c r="R68" s="149"/>
      <c r="S68" s="148"/>
      <c r="T68" s="78"/>
      <c r="U68" s="78"/>
      <c r="V68" s="149"/>
      <c r="W68" s="148"/>
      <c r="X68" s="78"/>
      <c r="Y68" s="78"/>
      <c r="Z68" s="149"/>
      <c r="AA68" s="148"/>
      <c r="AB68" s="78"/>
      <c r="AC68" s="78"/>
      <c r="AD68" s="149"/>
      <c r="AE68" s="148"/>
      <c r="AF68" s="78"/>
      <c r="AG68" s="78"/>
      <c r="AH68" s="149"/>
      <c r="AI68" s="148"/>
      <c r="AJ68" s="78"/>
      <c r="AK68" s="78"/>
      <c r="AL68" s="149"/>
      <c r="AM68" s="148">
        <v>5</v>
      </c>
      <c r="AN68" s="78">
        <v>3</v>
      </c>
      <c r="AO68" s="78">
        <v>600</v>
      </c>
      <c r="AP68" s="149">
        <v>0.5</v>
      </c>
      <c r="AQ68" s="148"/>
      <c r="AR68" s="78"/>
      <c r="AS68" s="78"/>
      <c r="AT68" s="149"/>
      <c r="AU68" s="148"/>
      <c r="AV68" s="78"/>
      <c r="AW68" s="78"/>
      <c r="AX68" s="149"/>
      <c r="AY68" s="148"/>
      <c r="AZ68" s="78"/>
      <c r="BA68" s="78"/>
      <c r="BB68" s="149"/>
      <c r="BC68" s="148"/>
      <c r="BD68" s="78"/>
      <c r="BE68" s="78"/>
      <c r="BF68" s="149"/>
      <c r="BG68" s="148"/>
      <c r="BH68" s="78"/>
      <c r="BI68" s="78"/>
      <c r="BJ68" s="149"/>
      <c r="BK68" s="148"/>
      <c r="BL68" s="78"/>
      <c r="BM68" s="78"/>
      <c r="BN68" s="149"/>
    </row>
    <row r="69" spans="1:66">
      <c r="A69" s="160"/>
      <c r="B69" s="153" t="s">
        <v>59</v>
      </c>
      <c r="C69" s="148"/>
      <c r="D69" s="78"/>
      <c r="E69" s="78"/>
      <c r="F69" s="149"/>
      <c r="G69" s="148">
        <v>405</v>
      </c>
      <c r="H69" s="78">
        <v>2456.5</v>
      </c>
      <c r="I69" s="78">
        <v>6065.4320987654319</v>
      </c>
      <c r="J69" s="149">
        <v>0.51317932017097501</v>
      </c>
      <c r="K69" s="148">
        <v>405</v>
      </c>
      <c r="L69" s="78">
        <v>2501</v>
      </c>
      <c r="M69" s="78">
        <v>6175.308641975309</v>
      </c>
      <c r="N69" s="149">
        <v>0.45895641743302673</v>
      </c>
      <c r="O69" s="148">
        <v>485</v>
      </c>
      <c r="P69" s="78">
        <v>3040</v>
      </c>
      <c r="Q69" s="78">
        <v>6268.0412371134016</v>
      </c>
      <c r="R69" s="149">
        <v>0.67871710526315776</v>
      </c>
      <c r="S69" s="148">
        <v>473</v>
      </c>
      <c r="T69" s="78">
        <v>2466</v>
      </c>
      <c r="U69" s="78">
        <v>5213.5306553911205</v>
      </c>
      <c r="V69" s="149">
        <v>0.79472830494728308</v>
      </c>
      <c r="W69" s="148">
        <v>485</v>
      </c>
      <c r="X69" s="78">
        <v>3358</v>
      </c>
      <c r="Y69" s="78">
        <v>6923.7113402061859</v>
      </c>
      <c r="Z69" s="149">
        <v>0.4614502680166766</v>
      </c>
      <c r="AA69" s="148">
        <v>485</v>
      </c>
      <c r="AB69" s="78">
        <v>3166.5</v>
      </c>
      <c r="AC69" s="78">
        <v>6528.8659793814431</v>
      </c>
      <c r="AD69" s="149">
        <v>0.49044686562450657</v>
      </c>
      <c r="AE69" s="148">
        <v>495</v>
      </c>
      <c r="AF69" s="78">
        <v>3203.5</v>
      </c>
      <c r="AG69" s="78">
        <v>6471.7171717171723</v>
      </c>
      <c r="AH69" s="149">
        <v>0.58697362260028085</v>
      </c>
      <c r="AI69" s="148">
        <v>505</v>
      </c>
      <c r="AJ69" s="78">
        <v>2108.5</v>
      </c>
      <c r="AK69" s="78">
        <v>4175.2475247524753</v>
      </c>
      <c r="AL69" s="149">
        <v>0.57290253734882624</v>
      </c>
      <c r="AM69" s="148">
        <v>505</v>
      </c>
      <c r="AN69" s="78">
        <v>2911</v>
      </c>
      <c r="AO69" s="78">
        <v>5764.3564356435645</v>
      </c>
      <c r="AP69" s="149">
        <v>0.54720714531088976</v>
      </c>
      <c r="AQ69" s="148">
        <v>505</v>
      </c>
      <c r="AR69" s="78">
        <v>3197</v>
      </c>
      <c r="AS69" s="78">
        <v>6330.6930693069307</v>
      </c>
      <c r="AT69" s="149">
        <v>0.57200813262433536</v>
      </c>
      <c r="AU69" s="148">
        <v>505</v>
      </c>
      <c r="AV69" s="78">
        <v>1028.2</v>
      </c>
      <c r="AW69" s="78">
        <v>2036.0396039603961</v>
      </c>
      <c r="AX69" s="149">
        <v>0.64125656487064775</v>
      </c>
      <c r="AY69" s="148">
        <v>505</v>
      </c>
      <c r="AZ69" s="78">
        <v>940.5</v>
      </c>
      <c r="BA69" s="78">
        <v>1862.3762376237626</v>
      </c>
      <c r="BB69" s="149">
        <v>0.95590643274853804</v>
      </c>
      <c r="BC69" s="148">
        <v>505</v>
      </c>
      <c r="BD69" s="78">
        <v>1216.0999999999999</v>
      </c>
      <c r="BE69" s="78">
        <v>2408.1188118811879</v>
      </c>
      <c r="BF69" s="149">
        <v>0.85366746155743778</v>
      </c>
      <c r="BG69" s="148">
        <v>505</v>
      </c>
      <c r="BH69" s="78">
        <v>942.41</v>
      </c>
      <c r="BI69" s="78">
        <v>1866.158415841584</v>
      </c>
      <c r="BJ69" s="149">
        <v>1.2336541420400886</v>
      </c>
      <c r="BK69" s="148">
        <v>505</v>
      </c>
      <c r="BL69" s="78">
        <v>949.28</v>
      </c>
      <c r="BM69" s="78">
        <v>1879.7623762376236</v>
      </c>
      <c r="BN69" s="149">
        <v>1.056299511208495</v>
      </c>
    </row>
    <row r="70" spans="1:66">
      <c r="A70" s="160"/>
      <c r="B70" s="153" t="s">
        <v>58</v>
      </c>
      <c r="C70" s="148">
        <v>101</v>
      </c>
      <c r="D70" s="78">
        <v>70.45</v>
      </c>
      <c r="E70" s="78">
        <v>697.52475247524762</v>
      </c>
      <c r="F70" s="149">
        <v>1.0596167494677076</v>
      </c>
      <c r="G70" s="148">
        <v>123</v>
      </c>
      <c r="H70" s="78">
        <v>96.85</v>
      </c>
      <c r="I70" s="78">
        <v>787.39837398373982</v>
      </c>
      <c r="J70" s="149">
        <v>1.4999999999999998</v>
      </c>
      <c r="K70" s="148">
        <v>138</v>
      </c>
      <c r="L70" s="78">
        <v>119.6</v>
      </c>
      <c r="M70" s="78">
        <v>866.66666666666663</v>
      </c>
      <c r="N70" s="149">
        <v>0.50564381270903003</v>
      </c>
      <c r="O70" s="148">
        <v>187</v>
      </c>
      <c r="P70" s="78">
        <v>164.60000000000002</v>
      </c>
      <c r="Q70" s="78">
        <v>880.21390374331565</v>
      </c>
      <c r="R70" s="149">
        <v>1.2232685297691372</v>
      </c>
      <c r="S70" s="148">
        <v>182</v>
      </c>
      <c r="T70" s="78">
        <v>154.9</v>
      </c>
      <c r="U70" s="78">
        <v>851.09890109890114</v>
      </c>
      <c r="V70" s="149">
        <v>0.84196255648805673</v>
      </c>
      <c r="W70" s="148">
        <v>168</v>
      </c>
      <c r="X70" s="78">
        <v>145.69999999999999</v>
      </c>
      <c r="Y70" s="78">
        <v>867.2619047619047</v>
      </c>
      <c r="Z70" s="149">
        <v>1.5503088538091971</v>
      </c>
      <c r="AA70" s="148">
        <v>278</v>
      </c>
      <c r="AB70" s="78">
        <v>219.8</v>
      </c>
      <c r="AC70" s="78">
        <v>790.64748201438852</v>
      </c>
      <c r="AD70" s="149">
        <v>1.5346678798908098</v>
      </c>
      <c r="AE70" s="148">
        <v>366</v>
      </c>
      <c r="AF70" s="78">
        <v>266.39999999999998</v>
      </c>
      <c r="AG70" s="78">
        <v>727.86885245901635</v>
      </c>
      <c r="AH70" s="149">
        <v>1.8585285285285287</v>
      </c>
      <c r="AI70" s="148">
        <v>269</v>
      </c>
      <c r="AJ70" s="78">
        <v>238.2</v>
      </c>
      <c r="AK70" s="78">
        <v>885.50185873605949</v>
      </c>
      <c r="AL70" s="149">
        <v>2.0781696053736356</v>
      </c>
      <c r="AM70" s="148">
        <v>326</v>
      </c>
      <c r="AN70" s="78">
        <v>291.59999999999997</v>
      </c>
      <c r="AO70" s="78">
        <v>894.47852760736191</v>
      </c>
      <c r="AP70" s="149">
        <v>1.390922496570645</v>
      </c>
      <c r="AQ70" s="148">
        <v>334</v>
      </c>
      <c r="AR70" s="78">
        <v>301.01000000000005</v>
      </c>
      <c r="AS70" s="78">
        <v>901.22754491017974</v>
      </c>
      <c r="AT70" s="149">
        <v>1.715349323942726</v>
      </c>
      <c r="AU70" s="148">
        <v>367</v>
      </c>
      <c r="AV70" s="78">
        <v>320.05</v>
      </c>
      <c r="AW70" s="78">
        <v>872.07084468664857</v>
      </c>
      <c r="AX70" s="149">
        <v>1.6361521637244179</v>
      </c>
      <c r="AY70" s="148">
        <v>403</v>
      </c>
      <c r="AZ70" s="78">
        <v>323.03999999999996</v>
      </c>
      <c r="BA70" s="78">
        <v>801.58808933002467</v>
      </c>
      <c r="BB70" s="149">
        <v>2.8768397102526007</v>
      </c>
      <c r="BC70" s="148">
        <v>388</v>
      </c>
      <c r="BD70" s="78">
        <v>330</v>
      </c>
      <c r="BE70" s="78">
        <v>850.51546391752572</v>
      </c>
      <c r="BF70" s="149">
        <v>2.2139393939393943</v>
      </c>
      <c r="BG70" s="148">
        <v>271</v>
      </c>
      <c r="BH70" s="78">
        <v>246.9</v>
      </c>
      <c r="BI70" s="78">
        <v>911.07011070110696</v>
      </c>
      <c r="BJ70" s="149">
        <v>2.1363304981773994</v>
      </c>
      <c r="BK70" s="148">
        <v>248</v>
      </c>
      <c r="BL70" s="78">
        <v>220.20000000000002</v>
      </c>
      <c r="BM70" s="78">
        <v>887.9032258064517</v>
      </c>
      <c r="BN70" s="149">
        <v>3.8736148955494998</v>
      </c>
    </row>
    <row r="71" spans="1:66">
      <c r="A71" s="160"/>
      <c r="B71" s="153" t="s">
        <v>56</v>
      </c>
      <c r="C71" s="148">
        <v>33</v>
      </c>
      <c r="D71" s="78">
        <v>380</v>
      </c>
      <c r="E71" s="78">
        <v>11515.151515151516</v>
      </c>
      <c r="F71" s="149">
        <v>0.4</v>
      </c>
      <c r="G71" s="148">
        <v>44</v>
      </c>
      <c r="H71" s="78">
        <v>552</v>
      </c>
      <c r="I71" s="78">
        <v>12545.454545454544</v>
      </c>
      <c r="J71" s="149">
        <v>0.42384057971014494</v>
      </c>
      <c r="K71" s="148">
        <v>80</v>
      </c>
      <c r="L71" s="78">
        <v>1215</v>
      </c>
      <c r="M71" s="78">
        <v>15187.5</v>
      </c>
      <c r="N71" s="149">
        <v>0.5</v>
      </c>
      <c r="O71" s="148">
        <v>59</v>
      </c>
      <c r="P71" s="78">
        <v>1180</v>
      </c>
      <c r="Q71" s="78">
        <v>20000</v>
      </c>
      <c r="R71" s="149">
        <v>0.30338983050847457</v>
      </c>
      <c r="S71" s="148">
        <v>20</v>
      </c>
      <c r="T71" s="78">
        <v>392</v>
      </c>
      <c r="U71" s="78">
        <v>19600</v>
      </c>
      <c r="V71" s="149">
        <v>1.0311224489795918</v>
      </c>
      <c r="W71" s="148"/>
      <c r="X71" s="78"/>
      <c r="Y71" s="78"/>
      <c r="Z71" s="149"/>
      <c r="AA71" s="148">
        <v>5</v>
      </c>
      <c r="AB71" s="78">
        <v>100</v>
      </c>
      <c r="AC71" s="78">
        <v>20000</v>
      </c>
      <c r="AD71" s="149">
        <v>0.8</v>
      </c>
      <c r="AE71" s="148">
        <v>30</v>
      </c>
      <c r="AF71" s="78">
        <v>600</v>
      </c>
      <c r="AG71" s="78">
        <v>20000</v>
      </c>
      <c r="AH71" s="149">
        <v>0.33333333333333331</v>
      </c>
      <c r="AI71" s="148">
        <v>20</v>
      </c>
      <c r="AJ71" s="78">
        <v>400</v>
      </c>
      <c r="AK71" s="78">
        <v>20000</v>
      </c>
      <c r="AL71" s="149">
        <v>0.5</v>
      </c>
      <c r="AM71" s="148">
        <v>26</v>
      </c>
      <c r="AN71" s="78">
        <v>520</v>
      </c>
      <c r="AO71" s="78">
        <v>20000</v>
      </c>
      <c r="AP71" s="149">
        <v>0.38461538461538464</v>
      </c>
      <c r="AQ71" s="148">
        <v>17</v>
      </c>
      <c r="AR71" s="78">
        <v>340</v>
      </c>
      <c r="AS71" s="78">
        <v>20000</v>
      </c>
      <c r="AT71" s="149">
        <v>0.3</v>
      </c>
      <c r="AU71" s="148">
        <v>4</v>
      </c>
      <c r="AV71" s="78">
        <v>80</v>
      </c>
      <c r="AW71" s="78">
        <v>20000</v>
      </c>
      <c r="AX71" s="149">
        <v>0.6</v>
      </c>
      <c r="AY71" s="148">
        <v>18</v>
      </c>
      <c r="AZ71" s="78">
        <v>505</v>
      </c>
      <c r="BA71" s="78">
        <v>28055.555555555558</v>
      </c>
      <c r="BB71" s="149">
        <v>0.41584158415841582</v>
      </c>
      <c r="BC71" s="148">
        <v>7</v>
      </c>
      <c r="BD71" s="78">
        <v>170</v>
      </c>
      <c r="BE71" s="78">
        <v>24285.714285714286</v>
      </c>
      <c r="BF71" s="149">
        <v>0.69411764705882351</v>
      </c>
      <c r="BG71" s="148"/>
      <c r="BH71" s="78"/>
      <c r="BI71" s="78"/>
      <c r="BJ71" s="149"/>
      <c r="BK71" s="148"/>
      <c r="BL71" s="78"/>
      <c r="BM71" s="78"/>
      <c r="BN71" s="149"/>
    </row>
    <row r="72" spans="1:66">
      <c r="A72" s="160"/>
      <c r="B72" s="153" t="s">
        <v>368</v>
      </c>
      <c r="C72" s="148">
        <v>1</v>
      </c>
      <c r="D72" s="78">
        <v>10</v>
      </c>
      <c r="E72" s="78">
        <v>10000</v>
      </c>
      <c r="F72" s="149">
        <v>0.9</v>
      </c>
      <c r="G72" s="148">
        <v>1</v>
      </c>
      <c r="H72" s="78">
        <v>9</v>
      </c>
      <c r="I72" s="78">
        <v>9000</v>
      </c>
      <c r="J72" s="149">
        <v>1</v>
      </c>
      <c r="K72" s="148">
        <v>2</v>
      </c>
      <c r="L72" s="78">
        <v>19</v>
      </c>
      <c r="M72" s="78">
        <v>9500</v>
      </c>
      <c r="N72" s="149">
        <v>1.2</v>
      </c>
      <c r="O72" s="148">
        <v>2</v>
      </c>
      <c r="P72" s="78">
        <v>19.5</v>
      </c>
      <c r="Q72" s="78">
        <v>9750</v>
      </c>
      <c r="R72" s="149">
        <v>1</v>
      </c>
      <c r="S72" s="148">
        <v>2</v>
      </c>
      <c r="T72" s="78">
        <v>16</v>
      </c>
      <c r="U72" s="78">
        <v>8000</v>
      </c>
      <c r="V72" s="149">
        <v>0.7</v>
      </c>
      <c r="W72" s="148"/>
      <c r="X72" s="78"/>
      <c r="Y72" s="78"/>
      <c r="Z72" s="149"/>
      <c r="AA72" s="148"/>
      <c r="AB72" s="78"/>
      <c r="AC72" s="78"/>
      <c r="AD72" s="149"/>
      <c r="AE72" s="148"/>
      <c r="AF72" s="78"/>
      <c r="AG72" s="78"/>
      <c r="AH72" s="149"/>
      <c r="AI72" s="148"/>
      <c r="AJ72" s="78"/>
      <c r="AK72" s="78"/>
      <c r="AL72" s="149"/>
      <c r="AM72" s="148"/>
      <c r="AN72" s="78"/>
      <c r="AO72" s="78"/>
      <c r="AP72" s="149"/>
      <c r="AQ72" s="148"/>
      <c r="AR72" s="78"/>
      <c r="AS72" s="78"/>
      <c r="AT72" s="149"/>
      <c r="AU72" s="148"/>
      <c r="AV72" s="78"/>
      <c r="AW72" s="78"/>
      <c r="AX72" s="149"/>
      <c r="AY72" s="148"/>
      <c r="AZ72" s="78"/>
      <c r="BA72" s="78"/>
      <c r="BB72" s="149"/>
      <c r="BC72" s="148"/>
      <c r="BD72" s="78"/>
      <c r="BE72" s="78"/>
      <c r="BF72" s="149"/>
      <c r="BG72" s="148"/>
      <c r="BH72" s="78"/>
      <c r="BI72" s="78"/>
      <c r="BJ72" s="149"/>
      <c r="BK72" s="148"/>
      <c r="BL72" s="78"/>
      <c r="BM72" s="78"/>
      <c r="BN72" s="149"/>
    </row>
    <row r="73" spans="1:66">
      <c r="A73" s="160"/>
      <c r="B73" s="153" t="s">
        <v>52</v>
      </c>
      <c r="C73" s="148">
        <v>445</v>
      </c>
      <c r="D73" s="78">
        <v>301.60000000000002</v>
      </c>
      <c r="E73" s="78">
        <v>677.75280898876406</v>
      </c>
      <c r="F73" s="149">
        <v>0.94836041114058356</v>
      </c>
      <c r="G73" s="148">
        <v>540</v>
      </c>
      <c r="H73" s="78">
        <v>299.18000000000006</v>
      </c>
      <c r="I73" s="78">
        <v>554.03703703703707</v>
      </c>
      <c r="J73" s="149">
        <v>0.99268667691690582</v>
      </c>
      <c r="K73" s="148">
        <v>735</v>
      </c>
      <c r="L73" s="78">
        <v>450.59999999999997</v>
      </c>
      <c r="M73" s="78">
        <v>613.06122448979579</v>
      </c>
      <c r="N73" s="149">
        <v>1.2210830004438527</v>
      </c>
      <c r="O73" s="148">
        <v>816</v>
      </c>
      <c r="P73" s="78">
        <v>526.4</v>
      </c>
      <c r="Q73" s="78">
        <v>645.09803921568619</v>
      </c>
      <c r="R73" s="149">
        <v>1.2725968844984803</v>
      </c>
      <c r="S73" s="148">
        <v>455</v>
      </c>
      <c r="T73" s="78">
        <v>285.35000000000002</v>
      </c>
      <c r="U73" s="78">
        <v>627.14285714285722</v>
      </c>
      <c r="V73" s="149">
        <v>1.2804450674610128</v>
      </c>
      <c r="W73" s="148">
        <v>578</v>
      </c>
      <c r="X73" s="78">
        <v>357.90000000000003</v>
      </c>
      <c r="Y73" s="78">
        <v>619.20415224913506</v>
      </c>
      <c r="Z73" s="149">
        <v>1.1400083822296729</v>
      </c>
      <c r="AA73" s="148">
        <v>537</v>
      </c>
      <c r="AB73" s="78">
        <v>337.7</v>
      </c>
      <c r="AC73" s="78">
        <v>628.86405959031651</v>
      </c>
      <c r="AD73" s="149">
        <v>1.4580396801895175</v>
      </c>
      <c r="AE73" s="148">
        <v>555.5</v>
      </c>
      <c r="AF73" s="78">
        <v>406.7</v>
      </c>
      <c r="AG73" s="78">
        <v>732.13321332133205</v>
      </c>
      <c r="AH73" s="149">
        <v>1.6561298254241454</v>
      </c>
      <c r="AI73" s="148">
        <v>212</v>
      </c>
      <c r="AJ73" s="78">
        <v>157.59999999999997</v>
      </c>
      <c r="AK73" s="78">
        <v>743.39622641509413</v>
      </c>
      <c r="AL73" s="149">
        <v>1.8987595177664973</v>
      </c>
      <c r="AM73" s="148">
        <v>485</v>
      </c>
      <c r="AN73" s="78">
        <v>332.75</v>
      </c>
      <c r="AO73" s="78">
        <v>686.08247422680415</v>
      </c>
      <c r="AP73" s="149">
        <v>1.9902088655146506</v>
      </c>
      <c r="AQ73" s="148">
        <v>585</v>
      </c>
      <c r="AR73" s="78">
        <v>388.1</v>
      </c>
      <c r="AS73" s="78">
        <v>663.41880341880346</v>
      </c>
      <c r="AT73" s="149">
        <v>2.01348879154857</v>
      </c>
      <c r="AU73" s="148">
        <v>612</v>
      </c>
      <c r="AV73" s="78">
        <v>364.65000000000003</v>
      </c>
      <c r="AW73" s="78">
        <v>595.83333333333348</v>
      </c>
      <c r="AX73" s="149">
        <v>1.9945564239681886</v>
      </c>
      <c r="AY73" s="148">
        <v>347</v>
      </c>
      <c r="AZ73" s="78">
        <v>204.56899999999999</v>
      </c>
      <c r="BA73" s="78">
        <v>589.53602305475511</v>
      </c>
      <c r="BB73" s="149">
        <v>2.3878652190703384</v>
      </c>
      <c r="BC73" s="148">
        <v>421</v>
      </c>
      <c r="BD73" s="78">
        <v>297.54999999999995</v>
      </c>
      <c r="BE73" s="78">
        <v>706.76959619952481</v>
      </c>
      <c r="BF73" s="149">
        <v>2.691539237103008</v>
      </c>
      <c r="BG73" s="148">
        <v>424</v>
      </c>
      <c r="BH73" s="78">
        <v>310.95999999999992</v>
      </c>
      <c r="BI73" s="78">
        <v>733.39622641509413</v>
      </c>
      <c r="BJ73" s="149">
        <v>2.6591892847954735</v>
      </c>
      <c r="BK73" s="148">
        <v>335</v>
      </c>
      <c r="BL73" s="78">
        <v>249.959</v>
      </c>
      <c r="BM73" s="78">
        <v>746.14626865671642</v>
      </c>
      <c r="BN73" s="149">
        <v>2.5969799047043716</v>
      </c>
    </row>
    <row r="74" spans="1:66">
      <c r="A74" s="160"/>
      <c r="B74" s="153" t="s">
        <v>51</v>
      </c>
      <c r="C74" s="148"/>
      <c r="D74" s="78"/>
      <c r="E74" s="78"/>
      <c r="F74" s="149"/>
      <c r="G74" s="148"/>
      <c r="H74" s="78"/>
      <c r="I74" s="78"/>
      <c r="J74" s="149"/>
      <c r="K74" s="148"/>
      <c r="L74" s="78"/>
      <c r="M74" s="78"/>
      <c r="N74" s="149"/>
      <c r="O74" s="148"/>
      <c r="P74" s="78"/>
      <c r="Q74" s="78"/>
      <c r="R74" s="149"/>
      <c r="S74" s="148"/>
      <c r="T74" s="78"/>
      <c r="U74" s="78"/>
      <c r="V74" s="149"/>
      <c r="W74" s="148"/>
      <c r="X74" s="78"/>
      <c r="Y74" s="78"/>
      <c r="Z74" s="149"/>
      <c r="AA74" s="148">
        <v>145</v>
      </c>
      <c r="AB74" s="78">
        <v>112.8</v>
      </c>
      <c r="AC74" s="78">
        <v>777.93103448275861</v>
      </c>
      <c r="AD74" s="149">
        <v>1.7202127659574469</v>
      </c>
      <c r="AE74" s="148"/>
      <c r="AF74" s="78"/>
      <c r="AG74" s="78"/>
      <c r="AH74" s="149"/>
      <c r="AI74" s="148">
        <v>250</v>
      </c>
      <c r="AJ74" s="78">
        <v>500</v>
      </c>
      <c r="AK74" s="78">
        <v>2000</v>
      </c>
      <c r="AL74" s="149">
        <v>0.5</v>
      </c>
      <c r="AM74" s="148">
        <v>26</v>
      </c>
      <c r="AN74" s="78">
        <v>15.7</v>
      </c>
      <c r="AO74" s="78">
        <v>603.84615384615381</v>
      </c>
      <c r="AP74" s="149">
        <v>0.87643312101910831</v>
      </c>
      <c r="AQ74" s="148"/>
      <c r="AR74" s="78"/>
      <c r="AS74" s="78"/>
      <c r="AT74" s="149"/>
      <c r="AU74" s="148">
        <v>7</v>
      </c>
      <c r="AV74" s="78">
        <v>3.15</v>
      </c>
      <c r="AW74" s="78">
        <v>450</v>
      </c>
      <c r="AX74" s="149">
        <v>0.95</v>
      </c>
      <c r="AY74" s="148">
        <v>135</v>
      </c>
      <c r="AZ74" s="78">
        <v>336.8</v>
      </c>
      <c r="BA74" s="78">
        <v>2494.8148148148152</v>
      </c>
      <c r="BB74" s="149">
        <v>0.76944774346793343</v>
      </c>
      <c r="BC74" s="148">
        <v>103</v>
      </c>
      <c r="BD74" s="78">
        <v>248</v>
      </c>
      <c r="BE74" s="78">
        <v>2407.7669902912621</v>
      </c>
      <c r="BF74" s="149">
        <v>0.84012096774193545</v>
      </c>
      <c r="BG74" s="148">
        <v>220</v>
      </c>
      <c r="BH74" s="78">
        <v>410</v>
      </c>
      <c r="BI74" s="78">
        <v>1863.6363636363635</v>
      </c>
      <c r="BJ74" s="149">
        <v>1.1829268292682926</v>
      </c>
      <c r="BK74" s="148">
        <v>56</v>
      </c>
      <c r="BL74" s="78">
        <v>72</v>
      </c>
      <c r="BM74" s="78">
        <v>1285.7142857142858</v>
      </c>
      <c r="BN74" s="149">
        <v>1.0666666666666667</v>
      </c>
    </row>
    <row r="75" spans="1:66">
      <c r="A75" s="160"/>
      <c r="B75" s="153" t="s">
        <v>47</v>
      </c>
      <c r="C75" s="148">
        <v>139.80000000000001</v>
      </c>
      <c r="D75" s="78">
        <v>114.20000000000002</v>
      </c>
      <c r="E75" s="78">
        <v>816.88125894134475</v>
      </c>
      <c r="F75" s="149">
        <v>0.98931698774080545</v>
      </c>
      <c r="G75" s="148">
        <v>167</v>
      </c>
      <c r="H75" s="78">
        <v>167</v>
      </c>
      <c r="I75" s="78">
        <v>1000</v>
      </c>
      <c r="J75" s="149">
        <v>0.79999999999999993</v>
      </c>
      <c r="K75" s="148">
        <v>254</v>
      </c>
      <c r="L75" s="78">
        <v>226.65</v>
      </c>
      <c r="M75" s="78">
        <v>892.32283464566933</v>
      </c>
      <c r="N75" s="149">
        <v>0.99161703066401941</v>
      </c>
      <c r="O75" s="148">
        <v>294</v>
      </c>
      <c r="P75" s="78">
        <v>295</v>
      </c>
      <c r="Q75" s="78">
        <v>1003.4013605442176</v>
      </c>
      <c r="R75" s="149">
        <v>1.5206779661016949</v>
      </c>
      <c r="S75" s="148">
        <v>177</v>
      </c>
      <c r="T75" s="78">
        <v>121.4</v>
      </c>
      <c r="U75" s="78">
        <v>685.87570621468933</v>
      </c>
      <c r="V75" s="149">
        <v>1.3677100494233938</v>
      </c>
      <c r="W75" s="148">
        <v>319</v>
      </c>
      <c r="X75" s="78">
        <v>256.5</v>
      </c>
      <c r="Y75" s="78">
        <v>804.07523510971794</v>
      </c>
      <c r="Z75" s="149">
        <v>1.0417153996101367</v>
      </c>
      <c r="AA75" s="148">
        <v>263</v>
      </c>
      <c r="AB75" s="78">
        <v>229.4</v>
      </c>
      <c r="AC75" s="78">
        <v>872.2433460076046</v>
      </c>
      <c r="AD75" s="149">
        <v>1.4224062772449866</v>
      </c>
      <c r="AE75" s="148">
        <v>82</v>
      </c>
      <c r="AF75" s="78">
        <v>62.18</v>
      </c>
      <c r="AG75" s="78">
        <v>758.29268292682923</v>
      </c>
      <c r="AH75" s="149">
        <v>1.3929076873592796</v>
      </c>
      <c r="AI75" s="148">
        <v>212</v>
      </c>
      <c r="AJ75" s="78">
        <v>157.10000000000002</v>
      </c>
      <c r="AK75" s="78">
        <v>741.03773584905673</v>
      </c>
      <c r="AL75" s="149">
        <v>1.6842711648631445</v>
      </c>
      <c r="AM75" s="148">
        <v>276.5</v>
      </c>
      <c r="AN75" s="78">
        <v>212.64999999999998</v>
      </c>
      <c r="AO75" s="78">
        <v>769.07775768535259</v>
      </c>
      <c r="AP75" s="149">
        <v>1.3987984951798729</v>
      </c>
      <c r="AQ75" s="148">
        <v>265</v>
      </c>
      <c r="AR75" s="78">
        <v>217.75</v>
      </c>
      <c r="AS75" s="78">
        <v>821.69811320754718</v>
      </c>
      <c r="AT75" s="149">
        <v>1.4379334098737084</v>
      </c>
      <c r="AU75" s="148">
        <v>459</v>
      </c>
      <c r="AV75" s="78">
        <v>361.99799999999993</v>
      </c>
      <c r="AW75" s="78">
        <v>788.66666666666652</v>
      </c>
      <c r="AX75" s="149">
        <v>1.7545646384786657</v>
      </c>
      <c r="AY75" s="148">
        <v>429</v>
      </c>
      <c r="AZ75" s="78">
        <v>335.81</v>
      </c>
      <c r="BA75" s="78">
        <v>782.77389277389273</v>
      </c>
      <c r="BB75" s="149">
        <v>1.8798100116137098</v>
      </c>
      <c r="BC75" s="148">
        <v>484</v>
      </c>
      <c r="BD75" s="78">
        <v>421.69</v>
      </c>
      <c r="BE75" s="78">
        <v>871.26033057851237</v>
      </c>
      <c r="BF75" s="149">
        <v>1.9209632668547987</v>
      </c>
      <c r="BG75" s="148">
        <v>468</v>
      </c>
      <c r="BH75" s="78">
        <v>378.04999999999995</v>
      </c>
      <c r="BI75" s="78">
        <v>807.79914529914515</v>
      </c>
      <c r="BJ75" s="149">
        <v>2.1283163602698059</v>
      </c>
      <c r="BK75" s="148">
        <v>522</v>
      </c>
      <c r="BL75" s="78">
        <v>429.8</v>
      </c>
      <c r="BM75" s="78">
        <v>823.37164750957857</v>
      </c>
      <c r="BN75" s="149">
        <v>2.3145765472312703</v>
      </c>
    </row>
    <row r="76" spans="1:66">
      <c r="A76" s="160"/>
      <c r="B76" s="153" t="s">
        <v>46</v>
      </c>
      <c r="C76" s="148"/>
      <c r="D76" s="78"/>
      <c r="E76" s="78"/>
      <c r="F76" s="149"/>
      <c r="G76" s="148"/>
      <c r="H76" s="78"/>
      <c r="I76" s="78"/>
      <c r="J76" s="149"/>
      <c r="K76" s="148"/>
      <c r="L76" s="78"/>
      <c r="M76" s="78"/>
      <c r="N76" s="149"/>
      <c r="O76" s="148"/>
      <c r="P76" s="78"/>
      <c r="Q76" s="78"/>
      <c r="R76" s="149"/>
      <c r="S76" s="148"/>
      <c r="T76" s="78"/>
      <c r="U76" s="78"/>
      <c r="V76" s="149"/>
      <c r="W76" s="148">
        <v>15</v>
      </c>
      <c r="X76" s="78">
        <v>26</v>
      </c>
      <c r="Y76" s="78">
        <v>1733.3333333333335</v>
      </c>
      <c r="Z76" s="149">
        <v>0.88461538461538458</v>
      </c>
      <c r="AA76" s="148">
        <v>20</v>
      </c>
      <c r="AB76" s="78">
        <v>35</v>
      </c>
      <c r="AC76" s="78">
        <v>1750</v>
      </c>
      <c r="AD76" s="149">
        <v>1.2928571428571429</v>
      </c>
      <c r="AE76" s="148">
        <v>66.5</v>
      </c>
      <c r="AF76" s="78">
        <v>120.89999999999999</v>
      </c>
      <c r="AG76" s="78">
        <v>1818.0451127819547</v>
      </c>
      <c r="AH76" s="149">
        <v>0.4217038875103391</v>
      </c>
      <c r="AI76" s="148">
        <v>105</v>
      </c>
      <c r="AJ76" s="78">
        <v>252.9</v>
      </c>
      <c r="AK76" s="78">
        <v>2408.5714285714289</v>
      </c>
      <c r="AL76" s="149">
        <v>0.57216686437327002</v>
      </c>
      <c r="AM76" s="148">
        <v>281</v>
      </c>
      <c r="AN76" s="78">
        <v>656.90000000000009</v>
      </c>
      <c r="AO76" s="78">
        <v>2337.7224199288257</v>
      </c>
      <c r="AP76" s="149">
        <v>0.65686101385294549</v>
      </c>
      <c r="AQ76" s="148">
        <v>279</v>
      </c>
      <c r="AR76" s="78">
        <v>659.9</v>
      </c>
      <c r="AS76" s="78">
        <v>2365.2329749103938</v>
      </c>
      <c r="AT76" s="149">
        <v>0.65340203061069857</v>
      </c>
      <c r="AU76" s="148">
        <v>418</v>
      </c>
      <c r="AV76" s="78">
        <v>1024.9000000000001</v>
      </c>
      <c r="AW76" s="78">
        <v>2451.9138755980862</v>
      </c>
      <c r="AX76" s="149">
        <v>1.0267148014440433</v>
      </c>
      <c r="AY76" s="148">
        <v>424</v>
      </c>
      <c r="AZ76" s="78">
        <v>1156.74</v>
      </c>
      <c r="BA76" s="78">
        <v>2728.1603773584907</v>
      </c>
      <c r="BB76" s="149">
        <v>0.99695212407282519</v>
      </c>
      <c r="BC76" s="148">
        <v>377</v>
      </c>
      <c r="BD76" s="78">
        <v>1079.1500000000001</v>
      </c>
      <c r="BE76" s="78">
        <v>2862.4668435013264</v>
      </c>
      <c r="BF76" s="149">
        <v>0.96625584951118915</v>
      </c>
      <c r="BG76" s="148">
        <v>406</v>
      </c>
      <c r="BH76" s="78">
        <v>1235.7999999999997</v>
      </c>
      <c r="BI76" s="78">
        <v>3043.842364532019</v>
      </c>
      <c r="BJ76" s="149">
        <v>0.97610454766143406</v>
      </c>
      <c r="BK76" s="148">
        <v>515</v>
      </c>
      <c r="BL76" s="78">
        <v>1454.5</v>
      </c>
      <c r="BM76" s="78">
        <v>2824.2718446601943</v>
      </c>
      <c r="BN76" s="149">
        <v>1.3027913372292883</v>
      </c>
    </row>
    <row r="77" spans="1:66">
      <c r="A77" s="160"/>
      <c r="B77" s="153" t="s">
        <v>45</v>
      </c>
      <c r="C77" s="148">
        <v>2</v>
      </c>
      <c r="D77" s="78">
        <v>7</v>
      </c>
      <c r="E77" s="78">
        <v>3500</v>
      </c>
      <c r="F77" s="149">
        <v>0.8</v>
      </c>
      <c r="G77" s="148">
        <v>2</v>
      </c>
      <c r="H77" s="78">
        <v>8</v>
      </c>
      <c r="I77" s="78">
        <v>4000</v>
      </c>
      <c r="J77" s="149">
        <v>0.6</v>
      </c>
      <c r="K77" s="148">
        <v>2</v>
      </c>
      <c r="L77" s="78">
        <v>8</v>
      </c>
      <c r="M77" s="78">
        <v>4000</v>
      </c>
      <c r="N77" s="149">
        <v>0.5</v>
      </c>
      <c r="O77" s="148">
        <v>2</v>
      </c>
      <c r="P77" s="78">
        <v>8</v>
      </c>
      <c r="Q77" s="78">
        <v>4000</v>
      </c>
      <c r="R77" s="149">
        <v>0.6</v>
      </c>
      <c r="S77" s="148">
        <v>2</v>
      </c>
      <c r="T77" s="78">
        <v>10</v>
      </c>
      <c r="U77" s="78">
        <v>5000</v>
      </c>
      <c r="V77" s="149">
        <v>0.5</v>
      </c>
      <c r="W77" s="148"/>
      <c r="X77" s="78"/>
      <c r="Y77" s="78"/>
      <c r="Z77" s="149"/>
      <c r="AA77" s="148"/>
      <c r="AB77" s="78"/>
      <c r="AC77" s="78"/>
      <c r="AD77" s="149"/>
      <c r="AE77" s="148"/>
      <c r="AF77" s="78"/>
      <c r="AG77" s="78"/>
      <c r="AH77" s="149"/>
      <c r="AI77" s="148"/>
      <c r="AJ77" s="78"/>
      <c r="AK77" s="78"/>
      <c r="AL77" s="149"/>
      <c r="AM77" s="148"/>
      <c r="AN77" s="78"/>
      <c r="AO77" s="78"/>
      <c r="AP77" s="149"/>
      <c r="AQ77" s="148"/>
      <c r="AR77" s="78"/>
      <c r="AS77" s="78"/>
      <c r="AT77" s="149"/>
      <c r="AU77" s="148"/>
      <c r="AV77" s="78"/>
      <c r="AW77" s="78"/>
      <c r="AX77" s="149"/>
      <c r="AY77" s="148"/>
      <c r="AZ77" s="78"/>
      <c r="BA77" s="78"/>
      <c r="BB77" s="149"/>
      <c r="BC77" s="148"/>
      <c r="BD77" s="78"/>
      <c r="BE77" s="78"/>
      <c r="BF77" s="149"/>
      <c r="BG77" s="148"/>
      <c r="BH77" s="78"/>
      <c r="BI77" s="78"/>
      <c r="BJ77" s="149"/>
      <c r="BK77" s="148"/>
      <c r="BL77" s="78"/>
      <c r="BM77" s="78"/>
      <c r="BN77" s="149"/>
    </row>
    <row r="78" spans="1:66">
      <c r="A78" s="160"/>
      <c r="B78" s="153" t="s">
        <v>44</v>
      </c>
      <c r="C78" s="148">
        <v>157</v>
      </c>
      <c r="D78" s="78">
        <v>143.4</v>
      </c>
      <c r="E78" s="78">
        <v>913.37579617834399</v>
      </c>
      <c r="F78" s="149">
        <v>1.5690376569037656</v>
      </c>
      <c r="G78" s="148">
        <v>291</v>
      </c>
      <c r="H78" s="78">
        <v>237.4</v>
      </c>
      <c r="I78" s="78">
        <v>815.80756013745702</v>
      </c>
      <c r="J78" s="149">
        <v>1.8154170176916598</v>
      </c>
      <c r="K78" s="148">
        <v>322</v>
      </c>
      <c r="L78" s="78">
        <v>247.50000000000003</v>
      </c>
      <c r="M78" s="78">
        <v>768.63354037267084</v>
      </c>
      <c r="N78" s="149">
        <v>1.3526868686868687</v>
      </c>
      <c r="O78" s="148">
        <v>448</v>
      </c>
      <c r="P78" s="78">
        <v>355.7</v>
      </c>
      <c r="Q78" s="78">
        <v>793.97321428571422</v>
      </c>
      <c r="R78" s="149">
        <v>1.7740230531346641</v>
      </c>
      <c r="S78" s="148">
        <v>232</v>
      </c>
      <c r="T78" s="78">
        <v>158.5</v>
      </c>
      <c r="U78" s="78">
        <v>683.18965517241384</v>
      </c>
      <c r="V78" s="149">
        <v>1.4845425867507884</v>
      </c>
      <c r="W78" s="148">
        <v>264</v>
      </c>
      <c r="X78" s="78">
        <v>182.4</v>
      </c>
      <c r="Y78" s="78">
        <v>690.90909090909088</v>
      </c>
      <c r="Z78" s="149">
        <v>1.5537390350877192</v>
      </c>
      <c r="AA78" s="148">
        <v>479</v>
      </c>
      <c r="AB78" s="78">
        <v>325.39999999999998</v>
      </c>
      <c r="AC78" s="78">
        <v>679.33194154488513</v>
      </c>
      <c r="AD78" s="149">
        <v>1.703103872157345</v>
      </c>
      <c r="AE78" s="148">
        <v>612</v>
      </c>
      <c r="AF78" s="78">
        <v>383.43999999999994</v>
      </c>
      <c r="AG78" s="78">
        <v>626.53594771241819</v>
      </c>
      <c r="AH78" s="149">
        <v>1.9768318380972256</v>
      </c>
      <c r="AI78" s="148">
        <v>479</v>
      </c>
      <c r="AJ78" s="78">
        <v>345.95</v>
      </c>
      <c r="AK78" s="78">
        <v>722.2338204592902</v>
      </c>
      <c r="AL78" s="149">
        <v>2.1916649804885098</v>
      </c>
      <c r="AM78" s="148">
        <v>683</v>
      </c>
      <c r="AN78" s="78">
        <v>480.84999999999997</v>
      </c>
      <c r="AO78" s="78">
        <v>704.02635431918009</v>
      </c>
      <c r="AP78" s="149">
        <v>2.0402308412186754</v>
      </c>
      <c r="AQ78" s="148">
        <v>583</v>
      </c>
      <c r="AR78" s="78">
        <v>412.94999999999993</v>
      </c>
      <c r="AS78" s="78">
        <v>708.3190394511148</v>
      </c>
      <c r="AT78" s="149">
        <v>2.0318077249061637</v>
      </c>
      <c r="AU78" s="148">
        <v>650</v>
      </c>
      <c r="AV78" s="78">
        <v>452.76</v>
      </c>
      <c r="AW78" s="78">
        <v>696.55384615384617</v>
      </c>
      <c r="AX78" s="149">
        <v>2.2737046117148161</v>
      </c>
      <c r="AY78" s="148">
        <v>569.5</v>
      </c>
      <c r="AZ78" s="78">
        <v>399.05999999999995</v>
      </c>
      <c r="BA78" s="78">
        <v>700.71992976294985</v>
      </c>
      <c r="BB78" s="149">
        <v>2.6187615897358798</v>
      </c>
      <c r="BC78" s="148">
        <v>745</v>
      </c>
      <c r="BD78" s="78">
        <v>515.4</v>
      </c>
      <c r="BE78" s="78">
        <v>691.81208053691273</v>
      </c>
      <c r="BF78" s="149">
        <v>2.7004074505238651</v>
      </c>
      <c r="BG78" s="148">
        <v>358</v>
      </c>
      <c r="BH78" s="78">
        <v>225.44</v>
      </c>
      <c r="BI78" s="78">
        <v>629.7206703910615</v>
      </c>
      <c r="BJ78" s="149">
        <v>2.5334323988644432</v>
      </c>
      <c r="BK78" s="148">
        <v>343</v>
      </c>
      <c r="BL78" s="78">
        <v>214.89999999999998</v>
      </c>
      <c r="BM78" s="78">
        <v>626.53061224489795</v>
      </c>
      <c r="BN78" s="149">
        <v>2.8239181014425312</v>
      </c>
    </row>
    <row r="79" spans="1:66">
      <c r="A79" s="160"/>
      <c r="B79" s="153" t="s">
        <v>43</v>
      </c>
      <c r="C79" s="148"/>
      <c r="D79" s="78"/>
      <c r="E79" s="78"/>
      <c r="F79" s="149"/>
      <c r="G79" s="148"/>
      <c r="H79" s="78"/>
      <c r="I79" s="78"/>
      <c r="J79" s="149"/>
      <c r="K79" s="148"/>
      <c r="L79" s="78"/>
      <c r="M79" s="78"/>
      <c r="N79" s="149"/>
      <c r="O79" s="148"/>
      <c r="P79" s="78"/>
      <c r="Q79" s="78"/>
      <c r="R79" s="149"/>
      <c r="S79" s="148"/>
      <c r="T79" s="78"/>
      <c r="U79" s="78"/>
      <c r="V79" s="149"/>
      <c r="W79" s="148"/>
      <c r="X79" s="78"/>
      <c r="Y79" s="78"/>
      <c r="Z79" s="149"/>
      <c r="AA79" s="148"/>
      <c r="AB79" s="78"/>
      <c r="AC79" s="78"/>
      <c r="AD79" s="149"/>
      <c r="AE79" s="148"/>
      <c r="AF79" s="78"/>
      <c r="AG79" s="78"/>
      <c r="AH79" s="149"/>
      <c r="AI79" s="148"/>
      <c r="AJ79" s="78"/>
      <c r="AK79" s="78"/>
      <c r="AL79" s="149"/>
      <c r="AM79" s="148">
        <v>10</v>
      </c>
      <c r="AN79" s="78">
        <v>40</v>
      </c>
      <c r="AO79" s="78">
        <v>4000</v>
      </c>
      <c r="AP79" s="149">
        <v>1</v>
      </c>
      <c r="AQ79" s="148">
        <v>10</v>
      </c>
      <c r="AR79" s="78">
        <v>40</v>
      </c>
      <c r="AS79" s="78">
        <v>4000</v>
      </c>
      <c r="AT79" s="149">
        <v>1</v>
      </c>
      <c r="AU79" s="148">
        <v>10</v>
      </c>
      <c r="AV79" s="78">
        <v>40</v>
      </c>
      <c r="AW79" s="78">
        <v>4000</v>
      </c>
      <c r="AX79" s="149">
        <v>1</v>
      </c>
      <c r="AY79" s="148"/>
      <c r="AZ79" s="78"/>
      <c r="BA79" s="78"/>
      <c r="BB79" s="149"/>
      <c r="BC79" s="148"/>
      <c r="BD79" s="78"/>
      <c r="BE79" s="78"/>
      <c r="BF79" s="149"/>
      <c r="BG79" s="148"/>
      <c r="BH79" s="78"/>
      <c r="BI79" s="78"/>
      <c r="BJ79" s="149"/>
      <c r="BK79" s="148"/>
      <c r="BL79" s="78"/>
      <c r="BM79" s="78"/>
      <c r="BN79" s="149"/>
    </row>
    <row r="80" spans="1:66">
      <c r="A80" s="160"/>
      <c r="B80" s="153" t="s">
        <v>40</v>
      </c>
      <c r="C80" s="148"/>
      <c r="D80" s="78"/>
      <c r="E80" s="78"/>
      <c r="F80" s="149"/>
      <c r="G80" s="148"/>
      <c r="H80" s="78"/>
      <c r="I80" s="78"/>
      <c r="J80" s="149"/>
      <c r="K80" s="148">
        <v>18</v>
      </c>
      <c r="L80" s="78">
        <v>37.199999999999989</v>
      </c>
      <c r="M80" s="78">
        <v>2066.6666666666661</v>
      </c>
      <c r="N80" s="149">
        <v>0.92236559139784968</v>
      </c>
      <c r="O80" s="148">
        <v>30</v>
      </c>
      <c r="P80" s="78">
        <v>12.800000000000002</v>
      </c>
      <c r="Q80" s="78">
        <v>426.66666666666674</v>
      </c>
      <c r="R80" s="149">
        <v>2.4749999999999996</v>
      </c>
      <c r="S80" s="148"/>
      <c r="T80" s="78"/>
      <c r="U80" s="78"/>
      <c r="V80" s="149"/>
      <c r="W80" s="148"/>
      <c r="X80" s="78"/>
      <c r="Y80" s="78"/>
      <c r="Z80" s="149"/>
      <c r="AA80" s="148"/>
      <c r="AB80" s="78"/>
      <c r="AC80" s="78"/>
      <c r="AD80" s="149"/>
      <c r="AE80" s="148"/>
      <c r="AF80" s="78"/>
      <c r="AG80" s="78"/>
      <c r="AH80" s="149"/>
      <c r="AI80" s="148"/>
      <c r="AJ80" s="78"/>
      <c r="AK80" s="78"/>
      <c r="AL80" s="149"/>
      <c r="AM80" s="148">
        <v>19</v>
      </c>
      <c r="AN80" s="78">
        <v>9.1999999999999993</v>
      </c>
      <c r="AO80" s="78">
        <v>484.21052631578942</v>
      </c>
      <c r="AP80" s="149">
        <v>2.4347826086956523</v>
      </c>
      <c r="AQ80" s="148">
        <v>31</v>
      </c>
      <c r="AR80" s="78">
        <v>19.5</v>
      </c>
      <c r="AS80" s="78">
        <v>629.0322580645161</v>
      </c>
      <c r="AT80" s="149">
        <v>2.0307692307692307</v>
      </c>
      <c r="AU80" s="148">
        <v>8</v>
      </c>
      <c r="AV80" s="78">
        <v>4.8</v>
      </c>
      <c r="AW80" s="78">
        <v>600</v>
      </c>
      <c r="AX80" s="149">
        <v>3</v>
      </c>
      <c r="AY80" s="148">
        <v>8</v>
      </c>
      <c r="AZ80" s="78">
        <v>3.6</v>
      </c>
      <c r="BA80" s="78">
        <v>450</v>
      </c>
      <c r="BB80" s="149">
        <v>2.7222222222222223</v>
      </c>
      <c r="BC80" s="148">
        <v>54</v>
      </c>
      <c r="BD80" s="78">
        <v>25</v>
      </c>
      <c r="BE80" s="78">
        <v>462.96296296296299</v>
      </c>
      <c r="BF80" s="149">
        <v>2.968</v>
      </c>
      <c r="BG80" s="148">
        <v>48</v>
      </c>
      <c r="BH80" s="78">
        <v>25.2</v>
      </c>
      <c r="BI80" s="78">
        <v>525</v>
      </c>
      <c r="BJ80" s="149">
        <v>4.6888888888888891</v>
      </c>
      <c r="BK80" s="148">
        <v>22</v>
      </c>
      <c r="BL80" s="78">
        <v>13.2</v>
      </c>
      <c r="BM80" s="78">
        <v>600</v>
      </c>
      <c r="BN80" s="149">
        <v>3.8</v>
      </c>
    </row>
    <row r="81" spans="1:66">
      <c r="A81" s="160"/>
      <c r="B81" s="153" t="s">
        <v>371</v>
      </c>
      <c r="C81" s="148"/>
      <c r="D81" s="78"/>
      <c r="E81" s="78"/>
      <c r="F81" s="149"/>
      <c r="G81" s="148"/>
      <c r="H81" s="78"/>
      <c r="I81" s="78"/>
      <c r="J81" s="149"/>
      <c r="K81" s="148"/>
      <c r="L81" s="78"/>
      <c r="M81" s="78"/>
      <c r="N81" s="149"/>
      <c r="O81" s="148">
        <v>10</v>
      </c>
      <c r="P81" s="78">
        <v>80</v>
      </c>
      <c r="Q81" s="78">
        <v>8000</v>
      </c>
      <c r="R81" s="149">
        <v>5</v>
      </c>
      <c r="S81" s="148"/>
      <c r="T81" s="78"/>
      <c r="U81" s="78"/>
      <c r="V81" s="149"/>
      <c r="W81" s="148"/>
      <c r="X81" s="78"/>
      <c r="Y81" s="78"/>
      <c r="Z81" s="149"/>
      <c r="AA81" s="148"/>
      <c r="AB81" s="78"/>
      <c r="AC81" s="78"/>
      <c r="AD81" s="149"/>
      <c r="AE81" s="148"/>
      <c r="AF81" s="78"/>
      <c r="AG81" s="78"/>
      <c r="AH81" s="149"/>
      <c r="AI81" s="148"/>
      <c r="AJ81" s="78"/>
      <c r="AK81" s="78"/>
      <c r="AL81" s="149"/>
      <c r="AM81" s="148"/>
      <c r="AN81" s="78"/>
      <c r="AO81" s="78"/>
      <c r="AP81" s="149"/>
      <c r="AQ81" s="148"/>
      <c r="AR81" s="78"/>
      <c r="AS81" s="78"/>
      <c r="AT81" s="149"/>
      <c r="AU81" s="148"/>
      <c r="AV81" s="78"/>
      <c r="AW81" s="78"/>
      <c r="AX81" s="149"/>
      <c r="AY81" s="148"/>
      <c r="AZ81" s="78"/>
      <c r="BA81" s="78"/>
      <c r="BB81" s="149"/>
      <c r="BC81" s="148"/>
      <c r="BD81" s="78"/>
      <c r="BE81" s="78"/>
      <c r="BF81" s="149"/>
      <c r="BG81" s="148"/>
      <c r="BH81" s="78"/>
      <c r="BI81" s="78"/>
      <c r="BJ81" s="149"/>
      <c r="BK81" s="148"/>
      <c r="BL81" s="78"/>
      <c r="BM81" s="78"/>
      <c r="BN81" s="149"/>
    </row>
    <row r="82" spans="1:66">
      <c r="A82" s="160"/>
      <c r="B82" s="153" t="s">
        <v>39</v>
      </c>
      <c r="C82" s="148">
        <v>76</v>
      </c>
      <c r="D82" s="78">
        <v>258.3</v>
      </c>
      <c r="E82" s="78">
        <v>3398.6842105263158</v>
      </c>
      <c r="F82" s="149">
        <v>0.57756097560975606</v>
      </c>
      <c r="G82" s="148">
        <v>47</v>
      </c>
      <c r="H82" s="78">
        <v>142</v>
      </c>
      <c r="I82" s="78">
        <v>3021.2765957446809</v>
      </c>
      <c r="J82" s="149">
        <v>0.4887323943661972</v>
      </c>
      <c r="K82" s="148">
        <v>10</v>
      </c>
      <c r="L82" s="78">
        <v>52</v>
      </c>
      <c r="M82" s="78">
        <v>5200</v>
      </c>
      <c r="N82" s="149">
        <v>0.50846153846153852</v>
      </c>
      <c r="O82" s="148">
        <v>35</v>
      </c>
      <c r="P82" s="78">
        <v>85</v>
      </c>
      <c r="Q82" s="78">
        <v>2428.5714285714284</v>
      </c>
      <c r="R82" s="149">
        <v>0.63382352941176467</v>
      </c>
      <c r="S82" s="148">
        <v>152</v>
      </c>
      <c r="T82" s="78">
        <v>527</v>
      </c>
      <c r="U82" s="78">
        <v>3467.1052631578946</v>
      </c>
      <c r="V82" s="149">
        <v>0.60104364326375714</v>
      </c>
      <c r="W82" s="148">
        <v>206</v>
      </c>
      <c r="X82" s="78">
        <v>627</v>
      </c>
      <c r="Y82" s="78">
        <v>3043.6893203883496</v>
      </c>
      <c r="Z82" s="149">
        <v>0.54116427432216896</v>
      </c>
      <c r="AA82" s="148">
        <v>209</v>
      </c>
      <c r="AB82" s="78">
        <v>745.4</v>
      </c>
      <c r="AC82" s="78">
        <v>3566.507177033493</v>
      </c>
      <c r="AD82" s="149">
        <v>0.56246310705661395</v>
      </c>
      <c r="AE82" s="148">
        <v>309</v>
      </c>
      <c r="AF82" s="78">
        <v>1038.1999999999998</v>
      </c>
      <c r="AG82" s="78">
        <v>3359.8705501618115</v>
      </c>
      <c r="AH82" s="149">
        <v>0.64316124060874602</v>
      </c>
      <c r="AI82" s="148">
        <v>283</v>
      </c>
      <c r="AJ82" s="78">
        <v>914</v>
      </c>
      <c r="AK82" s="78">
        <v>3229.6819787985864</v>
      </c>
      <c r="AL82" s="149">
        <v>0.62771991247264769</v>
      </c>
      <c r="AM82" s="148">
        <v>164</v>
      </c>
      <c r="AN82" s="78">
        <v>506</v>
      </c>
      <c r="AO82" s="78">
        <v>3085.3658536585367</v>
      </c>
      <c r="AP82" s="149">
        <v>0.59505928853754941</v>
      </c>
      <c r="AQ82" s="148">
        <v>151</v>
      </c>
      <c r="AR82" s="78">
        <v>510</v>
      </c>
      <c r="AS82" s="78">
        <v>3377.4834437086092</v>
      </c>
      <c r="AT82" s="149">
        <v>0.70117647058823529</v>
      </c>
      <c r="AU82" s="148">
        <v>251</v>
      </c>
      <c r="AV82" s="78">
        <v>965</v>
      </c>
      <c r="AW82" s="78">
        <v>3844.6215139442234</v>
      </c>
      <c r="AX82" s="149">
        <v>0.85321243523316048</v>
      </c>
      <c r="AY82" s="148">
        <v>298</v>
      </c>
      <c r="AZ82" s="78">
        <v>1080</v>
      </c>
      <c r="BA82" s="78">
        <v>3624.1610738255035</v>
      </c>
      <c r="BB82" s="149">
        <v>0.79312222222222228</v>
      </c>
      <c r="BC82" s="148">
        <v>174</v>
      </c>
      <c r="BD82" s="78">
        <v>607</v>
      </c>
      <c r="BE82" s="78">
        <v>3488.5057471264367</v>
      </c>
      <c r="BF82" s="149">
        <v>0.74449752883031295</v>
      </c>
      <c r="BG82" s="148">
        <v>150</v>
      </c>
      <c r="BH82" s="78">
        <v>662.5</v>
      </c>
      <c r="BI82" s="78">
        <v>4416.666666666667</v>
      </c>
      <c r="BJ82" s="149">
        <v>1.0535849056603774</v>
      </c>
      <c r="BK82" s="148">
        <v>204</v>
      </c>
      <c r="BL82" s="78">
        <v>928.5</v>
      </c>
      <c r="BM82" s="78">
        <v>4551.4705882352946</v>
      </c>
      <c r="BN82" s="149">
        <v>1.0825201938610662</v>
      </c>
    </row>
    <row r="83" spans="1:66">
      <c r="A83" s="160"/>
      <c r="B83" s="153" t="s">
        <v>38</v>
      </c>
      <c r="C83" s="148">
        <v>743.2</v>
      </c>
      <c r="D83" s="78">
        <v>614.29999999999995</v>
      </c>
      <c r="E83" s="78">
        <v>826.56081808396107</v>
      </c>
      <c r="F83" s="149">
        <v>0.57054859189321183</v>
      </c>
      <c r="G83" s="148">
        <v>1582</v>
      </c>
      <c r="H83" s="78">
        <v>1656.5</v>
      </c>
      <c r="I83" s="78">
        <v>1047.0922882427308</v>
      </c>
      <c r="J83" s="149">
        <v>1.3461635979474798</v>
      </c>
      <c r="K83" s="148">
        <v>1497</v>
      </c>
      <c r="L83" s="78">
        <v>1561.8</v>
      </c>
      <c r="M83" s="78">
        <v>1043.2865731462925</v>
      </c>
      <c r="N83" s="149">
        <v>1.039691381739019</v>
      </c>
      <c r="O83" s="148">
        <v>3760</v>
      </c>
      <c r="P83" s="78">
        <v>3770</v>
      </c>
      <c r="Q83" s="78">
        <v>1002.6595744680851</v>
      </c>
      <c r="R83" s="149">
        <v>1.0763766578249336</v>
      </c>
      <c r="S83" s="148">
        <v>1494</v>
      </c>
      <c r="T83" s="78">
        <v>1190</v>
      </c>
      <c r="U83" s="78">
        <v>796.51941097724227</v>
      </c>
      <c r="V83" s="149">
        <v>1.0031302521008403</v>
      </c>
      <c r="W83" s="148">
        <v>1724</v>
      </c>
      <c r="X83" s="78">
        <v>1746.5</v>
      </c>
      <c r="Y83" s="78">
        <v>1013.0510440835268</v>
      </c>
      <c r="Z83" s="149">
        <v>0.79871743486973934</v>
      </c>
      <c r="AA83" s="148">
        <v>2797</v>
      </c>
      <c r="AB83" s="78">
        <v>2978.05</v>
      </c>
      <c r="AC83" s="78">
        <v>1064.7300679299249</v>
      </c>
      <c r="AD83" s="149">
        <v>1.473472574335555</v>
      </c>
      <c r="AE83" s="148">
        <v>1129</v>
      </c>
      <c r="AF83" s="78">
        <v>1012.1500000000001</v>
      </c>
      <c r="AG83" s="78">
        <v>896.50132860938891</v>
      </c>
      <c r="AH83" s="149">
        <v>1.5617507286469399</v>
      </c>
      <c r="AI83" s="148">
        <v>2313</v>
      </c>
      <c r="AJ83" s="78">
        <v>2373.5499999999997</v>
      </c>
      <c r="AK83" s="78">
        <v>1026.1781236489408</v>
      </c>
      <c r="AL83" s="149">
        <v>1.6217309515283018</v>
      </c>
      <c r="AM83" s="148">
        <v>2786</v>
      </c>
      <c r="AN83" s="78">
        <v>2820.33</v>
      </c>
      <c r="AO83" s="78">
        <v>1012.3223259152907</v>
      </c>
      <c r="AP83" s="149">
        <v>1.4788632535908917</v>
      </c>
      <c r="AQ83" s="148">
        <v>3351</v>
      </c>
      <c r="AR83" s="78">
        <v>2873.2999999999997</v>
      </c>
      <c r="AS83" s="78">
        <v>857.44553864518048</v>
      </c>
      <c r="AT83" s="149">
        <v>1.5936014338913447</v>
      </c>
      <c r="AU83" s="148">
        <v>3390</v>
      </c>
      <c r="AV83" s="78">
        <v>2798.75</v>
      </c>
      <c r="AW83" s="78">
        <v>825.58997050147502</v>
      </c>
      <c r="AX83" s="149">
        <v>1.6565925859758821</v>
      </c>
      <c r="AY83" s="148">
        <v>3044</v>
      </c>
      <c r="AZ83" s="78">
        <v>2435.1000000000004</v>
      </c>
      <c r="BA83" s="78">
        <v>799.96714848883062</v>
      </c>
      <c r="BB83" s="149">
        <v>2.1575766908956506</v>
      </c>
      <c r="BC83" s="148">
        <v>2734</v>
      </c>
      <c r="BD83" s="78">
        <v>2158.8000000000002</v>
      </c>
      <c r="BE83" s="78">
        <v>789.61228968544265</v>
      </c>
      <c r="BF83" s="149">
        <v>2.1156707430053734</v>
      </c>
      <c r="BG83" s="148">
        <v>2214</v>
      </c>
      <c r="BH83" s="78">
        <v>1910.39</v>
      </c>
      <c r="BI83" s="78">
        <v>862.86811201445357</v>
      </c>
      <c r="BJ83" s="149">
        <v>2.3152981851873173</v>
      </c>
      <c r="BK83" s="148">
        <v>2187</v>
      </c>
      <c r="BL83" s="78">
        <v>1836.4500000000003</v>
      </c>
      <c r="BM83" s="78">
        <v>839.71193415637867</v>
      </c>
      <c r="BN83" s="149">
        <v>2.001825260693185</v>
      </c>
    </row>
    <row r="84" spans="1:66">
      <c r="A84" s="160"/>
      <c r="B84" s="153" t="s">
        <v>37</v>
      </c>
      <c r="C84" s="148">
        <v>524.4</v>
      </c>
      <c r="D84" s="78">
        <v>4286</v>
      </c>
      <c r="E84" s="78">
        <v>8173.1502669717775</v>
      </c>
      <c r="F84" s="149">
        <v>0.62599160055996272</v>
      </c>
      <c r="G84" s="148">
        <v>610</v>
      </c>
      <c r="H84" s="78">
        <v>4958</v>
      </c>
      <c r="I84" s="78">
        <v>8127.8688524590161</v>
      </c>
      <c r="J84" s="149">
        <v>0.49895118999596616</v>
      </c>
      <c r="K84" s="148">
        <v>935</v>
      </c>
      <c r="L84" s="78">
        <v>9350</v>
      </c>
      <c r="M84" s="78">
        <v>10000</v>
      </c>
      <c r="N84" s="149">
        <v>1.0175401069518717</v>
      </c>
      <c r="O84" s="148">
        <v>1849</v>
      </c>
      <c r="P84" s="78">
        <v>19328</v>
      </c>
      <c r="Q84" s="78">
        <v>10453.217955651704</v>
      </c>
      <c r="R84" s="149">
        <v>0.90200745033112584</v>
      </c>
      <c r="S84" s="148">
        <v>1248</v>
      </c>
      <c r="T84" s="78">
        <v>9515</v>
      </c>
      <c r="U84" s="78">
        <v>7624.1987179487178</v>
      </c>
      <c r="V84" s="149">
        <v>0.9151129795060432</v>
      </c>
      <c r="W84" s="148">
        <v>1617</v>
      </c>
      <c r="X84" s="78">
        <v>15588</v>
      </c>
      <c r="Y84" s="78">
        <v>9640.0742115027842</v>
      </c>
      <c r="Z84" s="149">
        <v>0.86819155760841682</v>
      </c>
      <c r="AA84" s="148">
        <v>1489</v>
      </c>
      <c r="AB84" s="78">
        <v>14387.5</v>
      </c>
      <c r="AC84" s="78">
        <v>9662.525184687709</v>
      </c>
      <c r="AD84" s="149">
        <v>0.97935708079930495</v>
      </c>
      <c r="AE84" s="148">
        <v>1103</v>
      </c>
      <c r="AF84" s="78">
        <v>8386.4</v>
      </c>
      <c r="AG84" s="78">
        <v>7603.2638259292835</v>
      </c>
      <c r="AH84" s="149">
        <v>0.95860440713536188</v>
      </c>
      <c r="AI84" s="148">
        <v>977</v>
      </c>
      <c r="AJ84" s="78">
        <v>8347</v>
      </c>
      <c r="AK84" s="78">
        <v>8543.5005117707278</v>
      </c>
      <c r="AL84" s="149">
        <v>1.0147322391278302</v>
      </c>
      <c r="AM84" s="148">
        <v>826</v>
      </c>
      <c r="AN84" s="78">
        <v>6657.3</v>
      </c>
      <c r="AO84" s="78">
        <v>8059.6852300242126</v>
      </c>
      <c r="AP84" s="149">
        <v>0.94582278100731543</v>
      </c>
      <c r="AQ84" s="148">
        <v>1233</v>
      </c>
      <c r="AR84" s="78">
        <v>10006</v>
      </c>
      <c r="AS84" s="78">
        <v>8115.1662611516622</v>
      </c>
      <c r="AT84" s="149">
        <v>0.94332400559664198</v>
      </c>
      <c r="AU84" s="148">
        <v>1450</v>
      </c>
      <c r="AV84" s="78">
        <v>11315.15</v>
      </c>
      <c r="AW84" s="78">
        <v>7803.5517241379303</v>
      </c>
      <c r="AX84" s="149">
        <v>0.99456825583399255</v>
      </c>
      <c r="AY84" s="148">
        <v>1627</v>
      </c>
      <c r="AZ84" s="78">
        <v>11019.5</v>
      </c>
      <c r="BA84" s="78">
        <v>6772.8948985863553</v>
      </c>
      <c r="BB84" s="149">
        <v>1.1221834021507326</v>
      </c>
      <c r="BC84" s="148">
        <v>1742</v>
      </c>
      <c r="BD84" s="78">
        <v>10183.199999999999</v>
      </c>
      <c r="BE84" s="78">
        <v>5845.6946039035583</v>
      </c>
      <c r="BF84" s="149">
        <v>1.0268776023253987</v>
      </c>
      <c r="BG84" s="148">
        <v>1481</v>
      </c>
      <c r="BH84" s="78">
        <v>8530.2000000000007</v>
      </c>
      <c r="BI84" s="78">
        <v>5759.7569209993253</v>
      </c>
      <c r="BJ84" s="149">
        <v>1.2535755316405244</v>
      </c>
      <c r="BK84" s="148">
        <v>1469</v>
      </c>
      <c r="BL84" s="78">
        <v>7870.3</v>
      </c>
      <c r="BM84" s="78">
        <v>5357.5901974132066</v>
      </c>
      <c r="BN84" s="149">
        <v>1.336932518455459</v>
      </c>
    </row>
    <row r="85" spans="1:66">
      <c r="A85" s="160"/>
      <c r="B85" s="153" t="s">
        <v>34</v>
      </c>
      <c r="C85" s="148">
        <v>5</v>
      </c>
      <c r="D85" s="78">
        <v>35</v>
      </c>
      <c r="E85" s="78">
        <v>7000</v>
      </c>
      <c r="F85" s="149">
        <v>0.36</v>
      </c>
      <c r="G85" s="148">
        <v>5</v>
      </c>
      <c r="H85" s="78">
        <v>34</v>
      </c>
      <c r="I85" s="78">
        <v>6800</v>
      </c>
      <c r="J85" s="149">
        <v>0.35</v>
      </c>
      <c r="K85" s="148">
        <v>5</v>
      </c>
      <c r="L85" s="78">
        <v>36</v>
      </c>
      <c r="M85" s="78">
        <v>7200</v>
      </c>
      <c r="N85" s="149">
        <v>0.36</v>
      </c>
      <c r="O85" s="148">
        <v>5</v>
      </c>
      <c r="P85" s="78">
        <v>36</v>
      </c>
      <c r="Q85" s="78">
        <v>7200</v>
      </c>
      <c r="R85" s="149">
        <v>0.2</v>
      </c>
      <c r="S85" s="148">
        <v>5</v>
      </c>
      <c r="T85" s="78">
        <v>38</v>
      </c>
      <c r="U85" s="78">
        <v>7600</v>
      </c>
      <c r="V85" s="149">
        <v>0.22368421052631579</v>
      </c>
      <c r="W85" s="148">
        <v>5</v>
      </c>
      <c r="X85" s="78">
        <v>36.5</v>
      </c>
      <c r="Y85" s="78">
        <v>7300</v>
      </c>
      <c r="Z85" s="149">
        <v>0.36712328767123287</v>
      </c>
      <c r="AA85" s="148">
        <v>5</v>
      </c>
      <c r="AB85" s="78">
        <v>30.5</v>
      </c>
      <c r="AC85" s="78">
        <v>6100</v>
      </c>
      <c r="AD85" s="149">
        <v>0.29999999999999993</v>
      </c>
      <c r="AE85" s="148">
        <v>8</v>
      </c>
      <c r="AF85" s="78">
        <v>60</v>
      </c>
      <c r="AG85" s="78">
        <v>7500</v>
      </c>
      <c r="AH85" s="149">
        <v>0.43</v>
      </c>
      <c r="AI85" s="148">
        <v>8</v>
      </c>
      <c r="AJ85" s="78">
        <v>48</v>
      </c>
      <c r="AK85" s="78">
        <v>6000</v>
      </c>
      <c r="AL85" s="149">
        <v>0.40000000000000008</v>
      </c>
      <c r="AM85" s="148">
        <v>8</v>
      </c>
      <c r="AN85" s="78">
        <v>48</v>
      </c>
      <c r="AO85" s="78">
        <v>6000</v>
      </c>
      <c r="AP85" s="149">
        <v>0.45</v>
      </c>
      <c r="AQ85" s="148">
        <v>8</v>
      </c>
      <c r="AR85" s="78">
        <v>48</v>
      </c>
      <c r="AS85" s="78">
        <v>6000</v>
      </c>
      <c r="AT85" s="149">
        <v>0.5</v>
      </c>
      <c r="AU85" s="148">
        <v>8</v>
      </c>
      <c r="AV85" s="78">
        <v>72</v>
      </c>
      <c r="AW85" s="78">
        <v>9000</v>
      </c>
      <c r="AX85" s="149">
        <v>0.39249999999999996</v>
      </c>
      <c r="AY85" s="148">
        <v>8</v>
      </c>
      <c r="AZ85" s="78">
        <v>54</v>
      </c>
      <c r="BA85" s="78">
        <v>6750</v>
      </c>
      <c r="BB85" s="149">
        <v>0.50777777777777777</v>
      </c>
      <c r="BC85" s="148">
        <v>8</v>
      </c>
      <c r="BD85" s="78">
        <v>58.5</v>
      </c>
      <c r="BE85" s="78">
        <v>7312.5</v>
      </c>
      <c r="BF85" s="149">
        <v>0.40512820512820519</v>
      </c>
      <c r="BG85" s="148">
        <v>8</v>
      </c>
      <c r="BH85" s="78">
        <v>96</v>
      </c>
      <c r="BI85" s="78">
        <v>12000</v>
      </c>
      <c r="BJ85" s="149">
        <v>0.45</v>
      </c>
      <c r="BK85" s="148">
        <v>8</v>
      </c>
      <c r="BL85" s="78">
        <v>58</v>
      </c>
      <c r="BM85" s="78">
        <v>7250</v>
      </c>
      <c r="BN85" s="149">
        <v>0.8</v>
      </c>
    </row>
    <row r="86" spans="1:66">
      <c r="A86" s="160"/>
      <c r="B86" s="153" t="s">
        <v>29</v>
      </c>
      <c r="C86" s="148"/>
      <c r="D86" s="78"/>
      <c r="E86" s="78"/>
      <c r="F86" s="149"/>
      <c r="G86" s="148"/>
      <c r="H86" s="78"/>
      <c r="I86" s="78"/>
      <c r="J86" s="149"/>
      <c r="K86" s="148"/>
      <c r="L86" s="78"/>
      <c r="M86" s="78"/>
      <c r="N86" s="149"/>
      <c r="O86" s="148"/>
      <c r="P86" s="78"/>
      <c r="Q86" s="78"/>
      <c r="R86" s="149"/>
      <c r="S86" s="148"/>
      <c r="T86" s="78"/>
      <c r="U86" s="78"/>
      <c r="V86" s="149"/>
      <c r="W86" s="148"/>
      <c r="X86" s="78"/>
      <c r="Y86" s="78"/>
      <c r="Z86" s="149"/>
      <c r="AA86" s="148"/>
      <c r="AB86" s="78"/>
      <c r="AC86" s="78"/>
      <c r="AD86" s="149"/>
      <c r="AE86" s="148"/>
      <c r="AF86" s="78"/>
      <c r="AG86" s="78"/>
      <c r="AH86" s="149"/>
      <c r="AI86" s="148"/>
      <c r="AJ86" s="78"/>
      <c r="AK86" s="78"/>
      <c r="AL86" s="149"/>
      <c r="AM86" s="148">
        <v>6</v>
      </c>
      <c r="AN86" s="78">
        <v>3</v>
      </c>
      <c r="AO86" s="78">
        <v>500</v>
      </c>
      <c r="AP86" s="149">
        <v>2</v>
      </c>
      <c r="AQ86" s="148">
        <v>4</v>
      </c>
      <c r="AR86" s="78">
        <v>2.4</v>
      </c>
      <c r="AS86" s="78">
        <v>600</v>
      </c>
      <c r="AT86" s="149">
        <v>2.5083333333333333</v>
      </c>
      <c r="AU86" s="148"/>
      <c r="AV86" s="78"/>
      <c r="AW86" s="78"/>
      <c r="AX86" s="149"/>
      <c r="AY86" s="148"/>
      <c r="AZ86" s="78"/>
      <c r="BA86" s="78"/>
      <c r="BB86" s="149"/>
      <c r="BC86" s="148"/>
      <c r="BD86" s="78"/>
      <c r="BE86" s="78"/>
      <c r="BF86" s="149"/>
      <c r="BG86" s="148"/>
      <c r="BH86" s="78"/>
      <c r="BI86" s="78"/>
      <c r="BJ86" s="149"/>
      <c r="BK86" s="148"/>
      <c r="BL86" s="78"/>
      <c r="BM86" s="78"/>
      <c r="BN86" s="149"/>
    </row>
    <row r="87" spans="1:66">
      <c r="A87" s="160"/>
      <c r="B87" s="153" t="s">
        <v>28</v>
      </c>
      <c r="C87" s="148">
        <v>333.20000000000005</v>
      </c>
      <c r="D87" s="78">
        <v>1393.2</v>
      </c>
      <c r="E87" s="78">
        <v>4181.272509003601</v>
      </c>
      <c r="F87" s="149">
        <v>0.45882716049382721</v>
      </c>
      <c r="G87" s="148">
        <v>381</v>
      </c>
      <c r="H87" s="78">
        <v>1805</v>
      </c>
      <c r="I87" s="78">
        <v>4737.5328083989507</v>
      </c>
      <c r="J87" s="149">
        <v>0.58462603878116348</v>
      </c>
      <c r="K87" s="148">
        <v>425</v>
      </c>
      <c r="L87" s="78">
        <v>2068</v>
      </c>
      <c r="M87" s="78">
        <v>4865.8823529411766</v>
      </c>
      <c r="N87" s="149">
        <v>0.66496615087040623</v>
      </c>
      <c r="O87" s="148">
        <v>454</v>
      </c>
      <c r="P87" s="78">
        <v>2150</v>
      </c>
      <c r="Q87" s="78">
        <v>4735.6828193832598</v>
      </c>
      <c r="R87" s="149">
        <v>0.40883720930232559</v>
      </c>
      <c r="S87" s="148">
        <v>348</v>
      </c>
      <c r="T87" s="78">
        <v>1474</v>
      </c>
      <c r="U87" s="78">
        <v>4235.6321839080456</v>
      </c>
      <c r="V87" s="149">
        <v>0.41638398914518315</v>
      </c>
      <c r="W87" s="148">
        <v>483</v>
      </c>
      <c r="X87" s="78">
        <v>2100</v>
      </c>
      <c r="Y87" s="78">
        <v>4347.8260869565211</v>
      </c>
      <c r="Z87" s="149">
        <v>0.39340476190476192</v>
      </c>
      <c r="AA87" s="148">
        <v>571</v>
      </c>
      <c r="AB87" s="78">
        <v>2280.9</v>
      </c>
      <c r="AC87" s="78">
        <v>3994.5709281961476</v>
      </c>
      <c r="AD87" s="149">
        <v>0.38234468850015346</v>
      </c>
      <c r="AE87" s="148">
        <v>353.5</v>
      </c>
      <c r="AF87" s="78">
        <v>1260.7</v>
      </c>
      <c r="AG87" s="78">
        <v>3566.3366336633662</v>
      </c>
      <c r="AH87" s="149">
        <v>0.405372412151979</v>
      </c>
      <c r="AI87" s="148">
        <v>403.75</v>
      </c>
      <c r="AJ87" s="78">
        <v>1584.5</v>
      </c>
      <c r="AK87" s="78">
        <v>3924.4582043343653</v>
      </c>
      <c r="AL87" s="149">
        <v>0.39866834963710951</v>
      </c>
      <c r="AM87" s="148">
        <v>560.5</v>
      </c>
      <c r="AN87" s="78">
        <v>2188.1499999999996</v>
      </c>
      <c r="AO87" s="78">
        <v>3903.9250669045487</v>
      </c>
      <c r="AP87" s="149">
        <v>0.42271964901857745</v>
      </c>
      <c r="AQ87" s="148">
        <v>504</v>
      </c>
      <c r="AR87" s="78">
        <v>1649.9</v>
      </c>
      <c r="AS87" s="78">
        <v>3273.6111111111113</v>
      </c>
      <c r="AT87" s="149">
        <v>0.44309352081944359</v>
      </c>
      <c r="AU87" s="148">
        <v>478</v>
      </c>
      <c r="AV87" s="78">
        <v>1557.7</v>
      </c>
      <c r="AW87" s="78">
        <v>3258.7866108786611</v>
      </c>
      <c r="AX87" s="149">
        <v>0.58928227514925846</v>
      </c>
      <c r="AY87" s="148">
        <v>506</v>
      </c>
      <c r="AZ87" s="78">
        <v>1661.9499999999998</v>
      </c>
      <c r="BA87" s="78">
        <v>3284.486166007905</v>
      </c>
      <c r="BB87" s="149">
        <v>0.70768133818706958</v>
      </c>
      <c r="BC87" s="148">
        <v>489</v>
      </c>
      <c r="BD87" s="78">
        <v>1618.5</v>
      </c>
      <c r="BE87" s="78">
        <v>3309.8159509202455</v>
      </c>
      <c r="BF87" s="149">
        <v>0.65884460920605492</v>
      </c>
      <c r="BG87" s="148">
        <v>224</v>
      </c>
      <c r="BH87" s="78">
        <v>601.54999999999995</v>
      </c>
      <c r="BI87" s="78">
        <v>2685.4910714285716</v>
      </c>
      <c r="BJ87" s="149">
        <v>0.82921619150527803</v>
      </c>
      <c r="BK87" s="148">
        <v>462</v>
      </c>
      <c r="BL87" s="78">
        <v>1370.25</v>
      </c>
      <c r="BM87" s="78">
        <v>2965.909090909091</v>
      </c>
      <c r="BN87" s="149">
        <v>0.7019667943805874</v>
      </c>
    </row>
    <row r="88" spans="1:66">
      <c r="A88" s="160"/>
      <c r="B88" s="153" t="s">
        <v>27</v>
      </c>
      <c r="C88" s="148">
        <v>351.4</v>
      </c>
      <c r="D88" s="78">
        <v>1437.3</v>
      </c>
      <c r="E88" s="78">
        <v>4090.2105862265225</v>
      </c>
      <c r="F88" s="149">
        <v>0.50978849231197376</v>
      </c>
      <c r="G88" s="148">
        <v>365</v>
      </c>
      <c r="H88" s="78">
        <v>1460</v>
      </c>
      <c r="I88" s="78">
        <v>4000</v>
      </c>
      <c r="J88" s="149">
        <v>0.56986301369863013</v>
      </c>
      <c r="K88" s="148">
        <v>477</v>
      </c>
      <c r="L88" s="78">
        <v>2241.6999999999998</v>
      </c>
      <c r="M88" s="78">
        <v>4699.5807127882599</v>
      </c>
      <c r="N88" s="149">
        <v>0.58439354061649651</v>
      </c>
      <c r="O88" s="148">
        <v>542</v>
      </c>
      <c r="P88" s="78">
        <v>2431.5</v>
      </c>
      <c r="Q88" s="78">
        <v>4486.1623616236166</v>
      </c>
      <c r="R88" s="149">
        <v>0.4887620810199465</v>
      </c>
      <c r="S88" s="148">
        <v>440</v>
      </c>
      <c r="T88" s="78">
        <v>1620.5</v>
      </c>
      <c r="U88" s="78">
        <v>3682.9545454545455</v>
      </c>
      <c r="V88" s="149">
        <v>0.51069114470842347</v>
      </c>
      <c r="W88" s="148">
        <v>551</v>
      </c>
      <c r="X88" s="78">
        <v>1793</v>
      </c>
      <c r="Y88" s="78">
        <v>3254.0834845735026</v>
      </c>
      <c r="Z88" s="149">
        <v>0.44981873954266594</v>
      </c>
      <c r="AA88" s="148">
        <v>606</v>
      </c>
      <c r="AB88" s="78">
        <v>2048.5</v>
      </c>
      <c r="AC88" s="78">
        <v>3380.3630363036305</v>
      </c>
      <c r="AD88" s="149">
        <v>0.48977300463753964</v>
      </c>
      <c r="AE88" s="148">
        <v>359</v>
      </c>
      <c r="AF88" s="78">
        <v>1075.3</v>
      </c>
      <c r="AG88" s="78">
        <v>2995.2646239554315</v>
      </c>
      <c r="AH88" s="149">
        <v>0.45752348181902724</v>
      </c>
      <c r="AI88" s="148">
        <v>584.75</v>
      </c>
      <c r="AJ88" s="78">
        <v>1930</v>
      </c>
      <c r="AK88" s="78">
        <v>3300.5557930739633</v>
      </c>
      <c r="AL88" s="149">
        <v>0.45363523316062176</v>
      </c>
      <c r="AM88" s="148">
        <v>676</v>
      </c>
      <c r="AN88" s="78">
        <v>2252.9499999999998</v>
      </c>
      <c r="AO88" s="78">
        <v>3332.7662721893489</v>
      </c>
      <c r="AP88" s="149">
        <v>0.45862424820790521</v>
      </c>
      <c r="AQ88" s="148">
        <v>735</v>
      </c>
      <c r="AR88" s="78">
        <v>2527.1999999999998</v>
      </c>
      <c r="AS88" s="78">
        <v>3438.3673469387754</v>
      </c>
      <c r="AT88" s="149">
        <v>0.52045742323520094</v>
      </c>
      <c r="AU88" s="148">
        <v>841</v>
      </c>
      <c r="AV88" s="78">
        <v>2556.5</v>
      </c>
      <c r="AW88" s="78">
        <v>3039.8335315101067</v>
      </c>
      <c r="AX88" s="149">
        <v>0.63734402503422649</v>
      </c>
      <c r="AY88" s="148">
        <v>868</v>
      </c>
      <c r="AZ88" s="78">
        <v>2531</v>
      </c>
      <c r="BA88" s="78">
        <v>2915.898617511521</v>
      </c>
      <c r="BB88" s="149">
        <v>0.8015408929276967</v>
      </c>
      <c r="BC88" s="148">
        <v>710</v>
      </c>
      <c r="BD88" s="78">
        <v>2369.7000000000003</v>
      </c>
      <c r="BE88" s="78">
        <v>3337.6056338028175</v>
      </c>
      <c r="BF88" s="149">
        <v>0.69460480229564925</v>
      </c>
      <c r="BG88" s="148">
        <v>575</v>
      </c>
      <c r="BH88" s="78">
        <v>1753.2000000000003</v>
      </c>
      <c r="BI88" s="78">
        <v>3049.04347826087</v>
      </c>
      <c r="BJ88" s="149">
        <v>0.71985512206251401</v>
      </c>
      <c r="BK88" s="148">
        <v>540</v>
      </c>
      <c r="BL88" s="78">
        <v>1604</v>
      </c>
      <c r="BM88" s="78">
        <v>2970.3703703703704</v>
      </c>
      <c r="BN88" s="149">
        <v>0.76948254364089763</v>
      </c>
    </row>
    <row r="89" spans="1:66">
      <c r="A89" s="160"/>
      <c r="B89" s="153" t="s">
        <v>26</v>
      </c>
      <c r="C89" s="148"/>
      <c r="D89" s="78"/>
      <c r="E89" s="78"/>
      <c r="F89" s="149"/>
      <c r="G89" s="148"/>
      <c r="H89" s="78"/>
      <c r="I89" s="78"/>
      <c r="J89" s="149"/>
      <c r="K89" s="148"/>
      <c r="L89" s="78"/>
      <c r="M89" s="78"/>
      <c r="N89" s="149"/>
      <c r="O89" s="148"/>
      <c r="P89" s="78"/>
      <c r="Q89" s="78"/>
      <c r="R89" s="149"/>
      <c r="S89" s="148"/>
      <c r="T89" s="78"/>
      <c r="U89" s="78"/>
      <c r="V89" s="149"/>
      <c r="W89" s="148"/>
      <c r="X89" s="78"/>
      <c r="Y89" s="78"/>
      <c r="Z89" s="149"/>
      <c r="AA89" s="148"/>
      <c r="AB89" s="78"/>
      <c r="AC89" s="78"/>
      <c r="AD89" s="149"/>
      <c r="AE89" s="148"/>
      <c r="AF89" s="78"/>
      <c r="AG89" s="78"/>
      <c r="AH89" s="149"/>
      <c r="AI89" s="148"/>
      <c r="AJ89" s="78"/>
      <c r="AK89" s="78"/>
      <c r="AL89" s="149"/>
      <c r="AM89" s="148"/>
      <c r="AN89" s="78"/>
      <c r="AO89" s="78"/>
      <c r="AP89" s="149"/>
      <c r="AQ89" s="148">
        <v>70</v>
      </c>
      <c r="AR89" s="78">
        <v>1135</v>
      </c>
      <c r="AS89" s="78">
        <v>16214.285714285716</v>
      </c>
      <c r="AT89" s="149">
        <v>0.01</v>
      </c>
      <c r="AU89" s="148">
        <v>70</v>
      </c>
      <c r="AV89" s="78">
        <v>1100</v>
      </c>
      <c r="AW89" s="78">
        <v>15714.285714285714</v>
      </c>
      <c r="AX89" s="149">
        <v>2.6818181818181817E-2</v>
      </c>
      <c r="AY89" s="148"/>
      <c r="AZ89" s="78"/>
      <c r="BA89" s="78"/>
      <c r="BB89" s="149"/>
      <c r="BC89" s="148"/>
      <c r="BD89" s="78"/>
      <c r="BE89" s="78"/>
      <c r="BF89" s="149"/>
      <c r="BG89" s="148"/>
      <c r="BH89" s="78"/>
      <c r="BI89" s="78"/>
      <c r="BJ89" s="149"/>
      <c r="BK89" s="148"/>
      <c r="BL89" s="78"/>
      <c r="BM89" s="78"/>
      <c r="BN89" s="149"/>
    </row>
    <row r="90" spans="1:66">
      <c r="A90" s="160"/>
      <c r="B90" s="153" t="s">
        <v>24</v>
      </c>
      <c r="C90" s="148"/>
      <c r="D90" s="78"/>
      <c r="E90" s="78"/>
      <c r="F90" s="149"/>
      <c r="G90" s="148">
        <v>5</v>
      </c>
      <c r="H90" s="78">
        <v>36.799999999999997</v>
      </c>
      <c r="I90" s="78">
        <v>7359.9999999999991</v>
      </c>
      <c r="J90" s="149">
        <v>0.54959239130434789</v>
      </c>
      <c r="K90" s="148">
        <v>5</v>
      </c>
      <c r="L90" s="78">
        <v>38.599999999999994</v>
      </c>
      <c r="M90" s="78">
        <v>7719.9999999999991</v>
      </c>
      <c r="N90" s="149">
        <v>0.65207253886010363</v>
      </c>
      <c r="O90" s="148">
        <v>8</v>
      </c>
      <c r="P90" s="78">
        <v>57</v>
      </c>
      <c r="Q90" s="78">
        <v>7125</v>
      </c>
      <c r="R90" s="149">
        <v>0.64771929824561403</v>
      </c>
      <c r="S90" s="148">
        <v>8</v>
      </c>
      <c r="T90" s="78">
        <v>53</v>
      </c>
      <c r="U90" s="78">
        <v>6625</v>
      </c>
      <c r="V90" s="149">
        <v>0.6537735849056604</v>
      </c>
      <c r="W90" s="148">
        <v>8</v>
      </c>
      <c r="X90" s="78">
        <v>61.75</v>
      </c>
      <c r="Y90" s="78">
        <v>7718.75</v>
      </c>
      <c r="Z90" s="149">
        <v>0.56659919028340078</v>
      </c>
      <c r="AA90" s="148">
        <v>7</v>
      </c>
      <c r="AB90" s="78">
        <v>44.99</v>
      </c>
      <c r="AC90" s="78">
        <v>6427.1428571428569</v>
      </c>
      <c r="AD90" s="149">
        <v>0.87610580128917526</v>
      </c>
      <c r="AE90" s="148">
        <v>66</v>
      </c>
      <c r="AF90" s="78">
        <v>509</v>
      </c>
      <c r="AG90" s="78">
        <v>7712.121212121212</v>
      </c>
      <c r="AH90" s="149">
        <v>0.47516699410609037</v>
      </c>
      <c r="AI90" s="148">
        <v>66</v>
      </c>
      <c r="AJ90" s="78">
        <v>484</v>
      </c>
      <c r="AK90" s="78">
        <v>7333.333333333333</v>
      </c>
      <c r="AL90" s="149">
        <v>0.51863636363636356</v>
      </c>
      <c r="AM90" s="148">
        <v>66</v>
      </c>
      <c r="AN90" s="78">
        <v>470.5</v>
      </c>
      <c r="AO90" s="78">
        <v>7128.787878787879</v>
      </c>
      <c r="AP90" s="149">
        <v>0.76486716259298604</v>
      </c>
      <c r="AQ90" s="148">
        <v>66</v>
      </c>
      <c r="AR90" s="78">
        <v>442</v>
      </c>
      <c r="AS90" s="78">
        <v>6696.969696969697</v>
      </c>
      <c r="AT90" s="149">
        <v>0.67149321266968331</v>
      </c>
      <c r="AU90" s="148">
        <v>66</v>
      </c>
      <c r="AV90" s="78">
        <v>411</v>
      </c>
      <c r="AW90" s="78">
        <v>6227.2727272727279</v>
      </c>
      <c r="AX90" s="149">
        <v>0.65328467153284675</v>
      </c>
      <c r="AY90" s="148">
        <v>101</v>
      </c>
      <c r="AZ90" s="78">
        <v>422</v>
      </c>
      <c r="BA90" s="78">
        <v>4178.2178217821784</v>
      </c>
      <c r="BB90" s="149">
        <v>0.74753554502369668</v>
      </c>
      <c r="BC90" s="148">
        <v>101</v>
      </c>
      <c r="BD90" s="78">
        <v>352</v>
      </c>
      <c r="BE90" s="78">
        <v>3485.1485148514853</v>
      </c>
      <c r="BF90" s="149">
        <v>0.69204545454545452</v>
      </c>
      <c r="BG90" s="148">
        <v>101</v>
      </c>
      <c r="BH90" s="78">
        <v>394</v>
      </c>
      <c r="BI90" s="78">
        <v>3900.9900990099009</v>
      </c>
      <c r="BJ90" s="149">
        <v>0.63502538071065984</v>
      </c>
      <c r="BK90" s="148">
        <v>101</v>
      </c>
      <c r="BL90" s="78">
        <v>387</v>
      </c>
      <c r="BM90" s="78">
        <v>3831.6831683168316</v>
      </c>
      <c r="BN90" s="149">
        <v>0.87674418604651161</v>
      </c>
    </row>
    <row r="91" spans="1:66">
      <c r="A91" s="160"/>
      <c r="B91" s="153" t="s">
        <v>23</v>
      </c>
      <c r="C91" s="148">
        <v>2287.15</v>
      </c>
      <c r="D91" s="78">
        <v>21578.5</v>
      </c>
      <c r="E91" s="78">
        <v>9434.6675994141169</v>
      </c>
      <c r="F91" s="149">
        <v>0.44379150543364931</v>
      </c>
      <c r="G91" s="148">
        <v>3240</v>
      </c>
      <c r="H91" s="78">
        <v>32256.1</v>
      </c>
      <c r="I91" s="78">
        <v>9955.5864197530864</v>
      </c>
      <c r="J91" s="149">
        <v>0.44173784183456771</v>
      </c>
      <c r="K91" s="148">
        <v>3914</v>
      </c>
      <c r="L91" s="78">
        <v>39100</v>
      </c>
      <c r="M91" s="78">
        <v>9989.7802759325496</v>
      </c>
      <c r="N91" s="149">
        <v>0.57305626598465476</v>
      </c>
      <c r="O91" s="148">
        <v>3896.25</v>
      </c>
      <c r="P91" s="78">
        <v>39961.5</v>
      </c>
      <c r="Q91" s="78">
        <v>10256.400384985564</v>
      </c>
      <c r="R91" s="149">
        <v>0.44193098357168781</v>
      </c>
      <c r="S91" s="148">
        <v>4001</v>
      </c>
      <c r="T91" s="78">
        <v>34997.5</v>
      </c>
      <c r="U91" s="78">
        <v>8747.1882029492626</v>
      </c>
      <c r="V91" s="149">
        <v>0.54530395028216305</v>
      </c>
      <c r="W91" s="148">
        <v>6020.5</v>
      </c>
      <c r="X91" s="78">
        <v>59908</v>
      </c>
      <c r="Y91" s="78">
        <v>9950.6685491238277</v>
      </c>
      <c r="Z91" s="149">
        <v>0.39697202376978036</v>
      </c>
      <c r="AA91" s="148">
        <v>4459</v>
      </c>
      <c r="AB91" s="78">
        <v>41602.5</v>
      </c>
      <c r="AC91" s="78">
        <v>9330.0067279659124</v>
      </c>
      <c r="AD91" s="149">
        <v>0.53258217655188989</v>
      </c>
      <c r="AE91" s="148">
        <v>2583.5</v>
      </c>
      <c r="AF91" s="78">
        <v>20064.75</v>
      </c>
      <c r="AG91" s="78">
        <v>7766.4989355525449</v>
      </c>
      <c r="AH91" s="149">
        <v>0.52323789232360229</v>
      </c>
      <c r="AI91" s="148">
        <v>3862</v>
      </c>
      <c r="AJ91" s="78">
        <v>34074.199999999997</v>
      </c>
      <c r="AK91" s="78">
        <v>8822.941481097876</v>
      </c>
      <c r="AL91" s="149">
        <v>0.48819373602314969</v>
      </c>
      <c r="AM91" s="148">
        <v>3645.5</v>
      </c>
      <c r="AN91" s="78">
        <v>33800.6</v>
      </c>
      <c r="AO91" s="78">
        <v>9271.8694280619929</v>
      </c>
      <c r="AP91" s="149">
        <v>0.56917674538321816</v>
      </c>
      <c r="AQ91" s="148">
        <v>3926</v>
      </c>
      <c r="AR91" s="78">
        <v>32472.43</v>
      </c>
      <c r="AS91" s="78">
        <v>8271.1232806928183</v>
      </c>
      <c r="AT91" s="149">
        <v>0.53636505798919265</v>
      </c>
      <c r="AU91" s="148">
        <v>4726</v>
      </c>
      <c r="AV91" s="78">
        <v>46682.82</v>
      </c>
      <c r="AW91" s="78">
        <v>9877.8713499788391</v>
      </c>
      <c r="AX91" s="149">
        <v>0.68747071406568827</v>
      </c>
      <c r="AY91" s="148">
        <v>4983</v>
      </c>
      <c r="AZ91" s="78">
        <v>47486.05</v>
      </c>
      <c r="BA91" s="78">
        <v>9529.6106762994186</v>
      </c>
      <c r="BB91" s="149">
        <v>0.71933830040611924</v>
      </c>
      <c r="BC91" s="148">
        <v>3795</v>
      </c>
      <c r="BD91" s="78">
        <v>38286.5</v>
      </c>
      <c r="BE91" s="78">
        <v>10088.66930171278</v>
      </c>
      <c r="BF91" s="149">
        <v>0.67186410353518866</v>
      </c>
      <c r="BG91" s="148">
        <v>4262</v>
      </c>
      <c r="BH91" s="78">
        <v>40344.949999999997</v>
      </c>
      <c r="BI91" s="78">
        <v>9466.2013139371174</v>
      </c>
      <c r="BJ91" s="149">
        <v>0.60309034959765728</v>
      </c>
      <c r="BK91" s="148">
        <v>3323</v>
      </c>
      <c r="BL91" s="78">
        <v>33358.85</v>
      </c>
      <c r="BM91" s="78">
        <v>10038.7752031297</v>
      </c>
      <c r="BN91" s="149">
        <v>0.81252471233270929</v>
      </c>
    </row>
    <row r="92" spans="1:66">
      <c r="A92" s="160"/>
      <c r="B92" s="153" t="s">
        <v>21</v>
      </c>
      <c r="C92" s="148"/>
      <c r="D92" s="78"/>
      <c r="E92" s="78"/>
      <c r="F92" s="149"/>
      <c r="G92" s="148"/>
      <c r="H92" s="78"/>
      <c r="I92" s="78"/>
      <c r="J92" s="149"/>
      <c r="K92" s="148"/>
      <c r="L92" s="78"/>
      <c r="M92" s="78"/>
      <c r="N92" s="149"/>
      <c r="O92" s="148"/>
      <c r="P92" s="78"/>
      <c r="Q92" s="78"/>
      <c r="R92" s="149"/>
      <c r="S92" s="148"/>
      <c r="T92" s="78"/>
      <c r="U92" s="78"/>
      <c r="V92" s="149"/>
      <c r="W92" s="148"/>
      <c r="X92" s="78"/>
      <c r="Y92" s="78"/>
      <c r="Z92" s="149"/>
      <c r="AA92" s="148"/>
      <c r="AB92" s="78"/>
      <c r="AC92" s="78"/>
      <c r="AD92" s="149"/>
      <c r="AE92" s="148"/>
      <c r="AF92" s="78"/>
      <c r="AG92" s="78"/>
      <c r="AH92" s="149"/>
      <c r="AI92" s="148"/>
      <c r="AJ92" s="78"/>
      <c r="AK92" s="78"/>
      <c r="AL92" s="149"/>
      <c r="AM92" s="148">
        <v>12</v>
      </c>
      <c r="AN92" s="78">
        <v>42</v>
      </c>
      <c r="AO92" s="78">
        <v>3500</v>
      </c>
      <c r="AP92" s="149">
        <v>4.5</v>
      </c>
      <c r="AQ92" s="148"/>
      <c r="AR92" s="78"/>
      <c r="AS92" s="78"/>
      <c r="AT92" s="149"/>
      <c r="AU92" s="148"/>
      <c r="AV92" s="78"/>
      <c r="AW92" s="78"/>
      <c r="AX92" s="149"/>
      <c r="AY92" s="148"/>
      <c r="AZ92" s="78"/>
      <c r="BA92" s="78"/>
      <c r="BB92" s="149"/>
      <c r="BC92" s="148"/>
      <c r="BD92" s="78"/>
      <c r="BE92" s="78"/>
      <c r="BF92" s="149"/>
      <c r="BG92" s="148"/>
      <c r="BH92" s="78"/>
      <c r="BI92" s="78"/>
      <c r="BJ92" s="149"/>
      <c r="BK92" s="148"/>
      <c r="BL92" s="78"/>
      <c r="BM92" s="78"/>
      <c r="BN92" s="149"/>
    </row>
    <row r="93" spans="1:66">
      <c r="A93" s="160"/>
      <c r="B93" s="153" t="s">
        <v>19</v>
      </c>
      <c r="C93" s="148">
        <v>19</v>
      </c>
      <c r="D93" s="78">
        <v>177</v>
      </c>
      <c r="E93" s="78">
        <v>9315.78947368421</v>
      </c>
      <c r="F93" s="149">
        <v>0.80000000000000016</v>
      </c>
      <c r="G93" s="148">
        <v>24</v>
      </c>
      <c r="H93" s="78">
        <v>228</v>
      </c>
      <c r="I93" s="78">
        <v>9500</v>
      </c>
      <c r="J93" s="149">
        <v>0.87368421052631573</v>
      </c>
      <c r="K93" s="148">
        <v>10</v>
      </c>
      <c r="L93" s="78">
        <v>100</v>
      </c>
      <c r="M93" s="78">
        <v>10000</v>
      </c>
      <c r="N93" s="149">
        <v>0.45</v>
      </c>
      <c r="O93" s="148">
        <v>25</v>
      </c>
      <c r="P93" s="78">
        <v>214</v>
      </c>
      <c r="Q93" s="78">
        <v>8560</v>
      </c>
      <c r="R93" s="149">
        <v>0.44140186915887852</v>
      </c>
      <c r="S93" s="148">
        <v>12</v>
      </c>
      <c r="T93" s="78">
        <v>104</v>
      </c>
      <c r="U93" s="78">
        <v>8666.6666666666661</v>
      </c>
      <c r="V93" s="149">
        <v>0.50961538461538458</v>
      </c>
      <c r="W93" s="148">
        <v>16</v>
      </c>
      <c r="X93" s="78">
        <v>159</v>
      </c>
      <c r="Y93" s="78">
        <v>9937.5</v>
      </c>
      <c r="Z93" s="149">
        <v>0.55094339622641508</v>
      </c>
      <c r="AA93" s="148">
        <v>12</v>
      </c>
      <c r="AB93" s="78">
        <v>126.5</v>
      </c>
      <c r="AC93" s="78">
        <v>10541.666666666666</v>
      </c>
      <c r="AD93" s="149">
        <v>0.48695652173913045</v>
      </c>
      <c r="AE93" s="148">
        <v>13</v>
      </c>
      <c r="AF93" s="78">
        <v>156</v>
      </c>
      <c r="AG93" s="78">
        <v>12000</v>
      </c>
      <c r="AH93" s="149">
        <v>0.4523076923076923</v>
      </c>
      <c r="AI93" s="148">
        <v>10</v>
      </c>
      <c r="AJ93" s="78">
        <v>108</v>
      </c>
      <c r="AK93" s="78">
        <v>10800</v>
      </c>
      <c r="AL93" s="149">
        <v>0.56111111111111112</v>
      </c>
      <c r="AM93" s="148"/>
      <c r="AN93" s="78"/>
      <c r="AO93" s="78"/>
      <c r="AP93" s="149"/>
      <c r="AQ93" s="148">
        <v>7</v>
      </c>
      <c r="AR93" s="78">
        <v>105</v>
      </c>
      <c r="AS93" s="78">
        <v>15000</v>
      </c>
      <c r="AT93" s="149">
        <v>0.41428571428571431</v>
      </c>
      <c r="AU93" s="148"/>
      <c r="AV93" s="78"/>
      <c r="AW93" s="78"/>
      <c r="AX93" s="149"/>
      <c r="AY93" s="148">
        <v>20</v>
      </c>
      <c r="AZ93" s="78">
        <v>300</v>
      </c>
      <c r="BA93" s="78">
        <v>15000</v>
      </c>
      <c r="BB93" s="149">
        <v>0.49399999999999994</v>
      </c>
      <c r="BC93" s="148">
        <v>13</v>
      </c>
      <c r="BD93" s="78">
        <v>187</v>
      </c>
      <c r="BE93" s="78">
        <v>14384.615384615385</v>
      </c>
      <c r="BF93" s="149">
        <v>0.42005347593582892</v>
      </c>
      <c r="BG93" s="148">
        <v>13</v>
      </c>
      <c r="BH93" s="78">
        <v>200</v>
      </c>
      <c r="BI93" s="78">
        <v>15384.615384615385</v>
      </c>
      <c r="BJ93" s="149">
        <v>0.42</v>
      </c>
      <c r="BK93" s="148">
        <v>10</v>
      </c>
      <c r="BL93" s="78">
        <v>150</v>
      </c>
      <c r="BM93" s="78">
        <v>15000</v>
      </c>
      <c r="BN93" s="149">
        <v>0.43</v>
      </c>
    </row>
    <row r="94" spans="1:66">
      <c r="A94" s="160"/>
      <c r="B94" s="153" t="s">
        <v>16</v>
      </c>
      <c r="C94" s="148"/>
      <c r="D94" s="78"/>
      <c r="E94" s="78"/>
      <c r="F94" s="149"/>
      <c r="G94" s="148"/>
      <c r="H94" s="78"/>
      <c r="I94" s="78"/>
      <c r="J94" s="149"/>
      <c r="K94" s="148"/>
      <c r="L94" s="78"/>
      <c r="M94" s="78"/>
      <c r="N94" s="149"/>
      <c r="O94" s="148"/>
      <c r="P94" s="78"/>
      <c r="Q94" s="78"/>
      <c r="R94" s="149"/>
      <c r="S94" s="148"/>
      <c r="T94" s="78"/>
      <c r="U94" s="78"/>
      <c r="V94" s="149"/>
      <c r="W94" s="148"/>
      <c r="X94" s="78"/>
      <c r="Y94" s="78"/>
      <c r="Z94" s="149"/>
      <c r="AA94" s="148"/>
      <c r="AB94" s="78"/>
      <c r="AC94" s="78"/>
      <c r="AD94" s="149"/>
      <c r="AE94" s="148"/>
      <c r="AF94" s="78"/>
      <c r="AG94" s="78"/>
      <c r="AH94" s="149"/>
      <c r="AI94" s="148"/>
      <c r="AJ94" s="78"/>
      <c r="AK94" s="78"/>
      <c r="AL94" s="149"/>
      <c r="AM94" s="148"/>
      <c r="AN94" s="78"/>
      <c r="AO94" s="78"/>
      <c r="AP94" s="149"/>
      <c r="AQ94" s="148"/>
      <c r="AR94" s="78"/>
      <c r="AS94" s="78"/>
      <c r="AT94" s="149"/>
      <c r="AU94" s="148"/>
      <c r="AV94" s="78"/>
      <c r="AW94" s="78"/>
      <c r="AX94" s="149"/>
      <c r="AY94" s="148"/>
      <c r="AZ94" s="78"/>
      <c r="BA94" s="78"/>
      <c r="BB94" s="149"/>
      <c r="BC94" s="148"/>
      <c r="BD94" s="78"/>
      <c r="BE94" s="78"/>
      <c r="BF94" s="149"/>
      <c r="BG94" s="148"/>
      <c r="BH94" s="78"/>
      <c r="BI94" s="78"/>
      <c r="BJ94" s="149"/>
      <c r="BK94" s="148"/>
      <c r="BL94" s="78"/>
      <c r="BM94" s="78"/>
      <c r="BN94" s="149"/>
    </row>
    <row r="95" spans="1:66">
      <c r="A95" s="160"/>
      <c r="B95" s="153" t="s">
        <v>15</v>
      </c>
      <c r="C95" s="148">
        <v>50</v>
      </c>
      <c r="D95" s="78">
        <v>30.3</v>
      </c>
      <c r="E95" s="78">
        <v>606</v>
      </c>
      <c r="F95" s="149">
        <v>1.5526732673267327</v>
      </c>
      <c r="G95" s="148">
        <v>63</v>
      </c>
      <c r="H95" s="78">
        <v>32.300000000000004</v>
      </c>
      <c r="I95" s="78">
        <v>512.69841269841277</v>
      </c>
      <c r="J95" s="149">
        <v>1.5</v>
      </c>
      <c r="K95" s="148">
        <v>65</v>
      </c>
      <c r="L95" s="78">
        <v>36.799999999999997</v>
      </c>
      <c r="M95" s="78">
        <v>566.15384615384608</v>
      </c>
      <c r="N95" s="149">
        <v>1.0653532608695653</v>
      </c>
      <c r="O95" s="148">
        <v>86</v>
      </c>
      <c r="P95" s="78">
        <v>45.7</v>
      </c>
      <c r="Q95" s="78">
        <v>531.39534883720933</v>
      </c>
      <c r="R95" s="149">
        <v>0.66673960612691463</v>
      </c>
      <c r="S95" s="148">
        <v>81</v>
      </c>
      <c r="T95" s="78">
        <v>57</v>
      </c>
      <c r="U95" s="78">
        <v>703.7037037037037</v>
      </c>
      <c r="V95" s="149">
        <v>1.7041666666666666</v>
      </c>
      <c r="W95" s="148">
        <v>101</v>
      </c>
      <c r="X95" s="78">
        <v>55.499999999999993</v>
      </c>
      <c r="Y95" s="78">
        <v>549.50495049504946</v>
      </c>
      <c r="Z95" s="149">
        <v>2.4846846846846846</v>
      </c>
      <c r="AA95" s="148">
        <v>111</v>
      </c>
      <c r="AB95" s="78">
        <v>65.5</v>
      </c>
      <c r="AC95" s="78">
        <v>590.09009009009003</v>
      </c>
      <c r="AD95" s="149">
        <v>1.7766412213740459</v>
      </c>
      <c r="AE95" s="148">
        <v>33.5</v>
      </c>
      <c r="AF95" s="78">
        <v>26.35</v>
      </c>
      <c r="AG95" s="78">
        <v>786.56716417910457</v>
      </c>
      <c r="AH95" s="149">
        <v>2.4918785578747626</v>
      </c>
      <c r="AI95" s="148">
        <v>78</v>
      </c>
      <c r="AJ95" s="78">
        <v>66.75</v>
      </c>
      <c r="AK95" s="78">
        <v>855.76923076923072</v>
      </c>
      <c r="AL95" s="149">
        <v>2.29174531835206</v>
      </c>
      <c r="AM95" s="148">
        <v>150.5</v>
      </c>
      <c r="AN95" s="78">
        <v>140.51999999999998</v>
      </c>
      <c r="AO95" s="78">
        <v>933.68770764119586</v>
      </c>
      <c r="AP95" s="149">
        <v>1.9481390549387989</v>
      </c>
      <c r="AQ95" s="148">
        <v>168</v>
      </c>
      <c r="AR95" s="78">
        <v>151</v>
      </c>
      <c r="AS95" s="78">
        <v>898.80952380952385</v>
      </c>
      <c r="AT95" s="149">
        <v>2.228874172185431</v>
      </c>
      <c r="AU95" s="148">
        <v>188</v>
      </c>
      <c r="AV95" s="78">
        <v>194.9</v>
      </c>
      <c r="AW95" s="78">
        <v>1036.7021276595744</v>
      </c>
      <c r="AX95" s="149">
        <v>2.1608004104669063</v>
      </c>
      <c r="AY95" s="148">
        <v>222</v>
      </c>
      <c r="AZ95" s="78">
        <v>227.25</v>
      </c>
      <c r="BA95" s="78">
        <v>1023.6486486486486</v>
      </c>
      <c r="BB95" s="149">
        <v>4.1260286028602859</v>
      </c>
      <c r="BC95" s="148">
        <v>142</v>
      </c>
      <c r="BD95" s="78">
        <v>132.79999999999998</v>
      </c>
      <c r="BE95" s="78">
        <v>935.21126760563368</v>
      </c>
      <c r="BF95" s="149">
        <v>4.2016189759036147</v>
      </c>
      <c r="BG95" s="148">
        <v>151</v>
      </c>
      <c r="BH95" s="78">
        <v>141.05000000000001</v>
      </c>
      <c r="BI95" s="78">
        <v>934.10596026490077</v>
      </c>
      <c r="BJ95" s="149">
        <v>2.8481389578163765</v>
      </c>
      <c r="BK95" s="148">
        <v>203</v>
      </c>
      <c r="BL95" s="78">
        <v>189.839</v>
      </c>
      <c r="BM95" s="78">
        <v>935.16748768472905</v>
      </c>
      <c r="BN95" s="149">
        <v>3.1862262232734055</v>
      </c>
    </row>
    <row r="96" spans="1:66">
      <c r="A96" s="160"/>
      <c r="B96" s="153" t="s">
        <v>13</v>
      </c>
      <c r="C96" s="148">
        <v>2270</v>
      </c>
      <c r="D96" s="78">
        <v>74813</v>
      </c>
      <c r="E96" s="78">
        <v>32957.268722466964</v>
      </c>
      <c r="F96" s="149">
        <v>0.01</v>
      </c>
      <c r="G96" s="148">
        <v>4241</v>
      </c>
      <c r="H96" s="78">
        <v>154822.5</v>
      </c>
      <c r="I96" s="78">
        <v>36506.130629568499</v>
      </c>
      <c r="J96" s="149">
        <v>1.0980962069466646E-2</v>
      </c>
      <c r="K96" s="148">
        <v>4291</v>
      </c>
      <c r="L96" s="78">
        <v>158277.125</v>
      </c>
      <c r="M96" s="78">
        <v>36885.83663481706</v>
      </c>
      <c r="N96" s="149">
        <v>1.119647738104922E-2</v>
      </c>
      <c r="O96" s="148">
        <v>5603</v>
      </c>
      <c r="P96" s="78">
        <v>227350.00700000001</v>
      </c>
      <c r="Q96" s="78">
        <v>40576.478136712482</v>
      </c>
      <c r="R96" s="149">
        <v>1.0737893093621061E-2</v>
      </c>
      <c r="S96" s="148">
        <v>10553</v>
      </c>
      <c r="T96" s="78">
        <v>420694</v>
      </c>
      <c r="U96" s="78">
        <v>39864.872548090585</v>
      </c>
      <c r="V96" s="149">
        <v>1.0462759155110366E-2</v>
      </c>
      <c r="W96" s="148">
        <v>10580.7</v>
      </c>
      <c r="X96" s="78">
        <v>506391.625</v>
      </c>
      <c r="Y96" s="78">
        <v>47859.936015575528</v>
      </c>
      <c r="Z96" s="149">
        <v>1.0244767081209135E-2</v>
      </c>
      <c r="AA96" s="148">
        <v>7134</v>
      </c>
      <c r="AB96" s="78">
        <v>296020.06599999999</v>
      </c>
      <c r="AC96" s="78">
        <v>41494.262125035042</v>
      </c>
      <c r="AD96" s="149">
        <v>1.1163164391700392E-2</v>
      </c>
      <c r="AE96" s="148">
        <v>15295</v>
      </c>
      <c r="AF96" s="78">
        <v>533097.17999999993</v>
      </c>
      <c r="AG96" s="78">
        <v>34854.343249427911</v>
      </c>
      <c r="AH96" s="149">
        <v>1.554317132197173E-2</v>
      </c>
      <c r="AI96" s="148">
        <v>15578</v>
      </c>
      <c r="AJ96" s="78">
        <v>623902.30000000005</v>
      </c>
      <c r="AK96" s="78">
        <v>40050.218256515596</v>
      </c>
      <c r="AL96" s="149">
        <v>1.5258486785511132E-2</v>
      </c>
      <c r="AM96" s="148">
        <v>15796</v>
      </c>
      <c r="AN96" s="78">
        <v>649861.5</v>
      </c>
      <c r="AO96" s="78">
        <v>41140.890098759177</v>
      </c>
      <c r="AP96" s="149">
        <v>1.298627476777744E-2</v>
      </c>
      <c r="AQ96" s="148">
        <v>15971</v>
      </c>
      <c r="AR96" s="78">
        <v>671267.7</v>
      </c>
      <c r="AS96" s="78">
        <v>42030.411370609232</v>
      </c>
      <c r="AT96" s="149">
        <v>1.0224977307860934E-2</v>
      </c>
      <c r="AU96" s="148">
        <v>16371</v>
      </c>
      <c r="AV96" s="78">
        <v>741000.29</v>
      </c>
      <c r="AW96" s="78">
        <v>45262.982713334561</v>
      </c>
      <c r="AX96" s="149">
        <v>1.1739985823757234E-2</v>
      </c>
      <c r="AY96" s="148">
        <v>17371</v>
      </c>
      <c r="AZ96" s="78">
        <v>808546.7</v>
      </c>
      <c r="BA96" s="78">
        <v>46545.77744516723</v>
      </c>
      <c r="BB96" s="149">
        <v>1.1279196365528425E-2</v>
      </c>
      <c r="BC96" s="148">
        <v>16372</v>
      </c>
      <c r="BD96" s="78">
        <v>783906.7</v>
      </c>
      <c r="BE96" s="78">
        <v>47880.936965550936</v>
      </c>
      <c r="BF96" s="149">
        <v>1.0000000000000002E-2</v>
      </c>
      <c r="BG96" s="148">
        <v>16374</v>
      </c>
      <c r="BH96" s="78">
        <v>675601.7</v>
      </c>
      <c r="BI96" s="78">
        <v>41260.638817637715</v>
      </c>
      <c r="BJ96" s="149">
        <v>1.0159073015950077E-2</v>
      </c>
      <c r="BK96" s="148">
        <v>15404</v>
      </c>
      <c r="BL96" s="78">
        <v>680724.5</v>
      </c>
      <c r="BM96" s="78">
        <v>44191.411321734609</v>
      </c>
      <c r="BN96" s="149">
        <v>1.0117374943901679E-2</v>
      </c>
    </row>
    <row r="97" spans="1:66">
      <c r="A97" s="160"/>
      <c r="B97" s="153" t="s">
        <v>9</v>
      </c>
      <c r="C97" s="148"/>
      <c r="D97" s="78"/>
      <c r="E97" s="78"/>
      <c r="F97" s="149"/>
      <c r="G97" s="148"/>
      <c r="H97" s="78"/>
      <c r="I97" s="78"/>
      <c r="J97" s="149"/>
      <c r="K97" s="148"/>
      <c r="L97" s="78"/>
      <c r="M97" s="78"/>
      <c r="N97" s="149"/>
      <c r="O97" s="148"/>
      <c r="P97" s="78"/>
      <c r="Q97" s="78"/>
      <c r="R97" s="149"/>
      <c r="S97" s="148"/>
      <c r="T97" s="78"/>
      <c r="U97" s="78"/>
      <c r="V97" s="149"/>
      <c r="W97" s="148"/>
      <c r="X97" s="78"/>
      <c r="Y97" s="78"/>
      <c r="Z97" s="149"/>
      <c r="AA97" s="148"/>
      <c r="AB97" s="78"/>
      <c r="AC97" s="78"/>
      <c r="AD97" s="149"/>
      <c r="AE97" s="148">
        <v>499.5</v>
      </c>
      <c r="AF97" s="78">
        <v>1923.5</v>
      </c>
      <c r="AG97" s="78">
        <v>3850.8508508508512</v>
      </c>
      <c r="AH97" s="149">
        <v>1.1574567195217051</v>
      </c>
      <c r="AI97" s="148">
        <v>500.5</v>
      </c>
      <c r="AJ97" s="78">
        <v>2097.5</v>
      </c>
      <c r="AK97" s="78">
        <v>4190.8091908091901</v>
      </c>
      <c r="AL97" s="149">
        <v>1.2127151370679381</v>
      </c>
      <c r="AM97" s="148">
        <v>625.5</v>
      </c>
      <c r="AN97" s="78">
        <v>2390.5</v>
      </c>
      <c r="AO97" s="78">
        <v>3821.7426059152676</v>
      </c>
      <c r="AP97" s="149">
        <v>1.6286760092030956</v>
      </c>
      <c r="AQ97" s="148">
        <v>440.5</v>
      </c>
      <c r="AR97" s="78">
        <v>640</v>
      </c>
      <c r="AS97" s="78">
        <v>1452.894438138479</v>
      </c>
      <c r="AT97" s="149">
        <v>2.3135312499999996</v>
      </c>
      <c r="AU97" s="148">
        <v>540.5</v>
      </c>
      <c r="AV97" s="78">
        <v>981.7</v>
      </c>
      <c r="AW97" s="78">
        <v>1816.281221091582</v>
      </c>
      <c r="AX97" s="149">
        <v>2.8056086380768055</v>
      </c>
      <c r="AY97" s="148">
        <v>540.5</v>
      </c>
      <c r="AZ97" s="78">
        <v>1080</v>
      </c>
      <c r="BA97" s="78">
        <v>1998.1498612395928</v>
      </c>
      <c r="BB97" s="149">
        <v>1.534148148148148</v>
      </c>
      <c r="BC97" s="148">
        <v>540.5</v>
      </c>
      <c r="BD97" s="78">
        <v>1184.5</v>
      </c>
      <c r="BE97" s="78">
        <v>2191.4893617021276</v>
      </c>
      <c r="BF97" s="149">
        <v>2.3878429717180243</v>
      </c>
      <c r="BG97" s="148">
        <v>540.5</v>
      </c>
      <c r="BH97" s="78">
        <v>1053</v>
      </c>
      <c r="BI97" s="78">
        <v>1948.1961147086031</v>
      </c>
      <c r="BJ97" s="149">
        <v>2.7912630579297244</v>
      </c>
      <c r="BK97" s="148">
        <v>540.5</v>
      </c>
      <c r="BL97" s="78">
        <v>535</v>
      </c>
      <c r="BM97" s="78">
        <v>989.82423681776129</v>
      </c>
      <c r="BN97" s="149">
        <v>3.1410467289719626</v>
      </c>
    </row>
    <row r="98" spans="1:66">
      <c r="A98" s="160"/>
      <c r="B98" s="153" t="s">
        <v>8</v>
      </c>
      <c r="C98" s="148"/>
      <c r="D98" s="78"/>
      <c r="E98" s="78"/>
      <c r="F98" s="149"/>
      <c r="G98" s="148"/>
      <c r="H98" s="78"/>
      <c r="I98" s="78"/>
      <c r="J98" s="149"/>
      <c r="K98" s="148"/>
      <c r="L98" s="78"/>
      <c r="M98" s="78"/>
      <c r="N98" s="149"/>
      <c r="O98" s="148"/>
      <c r="P98" s="78"/>
      <c r="Q98" s="78"/>
      <c r="R98" s="149"/>
      <c r="S98" s="148"/>
      <c r="T98" s="78"/>
      <c r="U98" s="78"/>
      <c r="V98" s="149"/>
      <c r="W98" s="148"/>
      <c r="X98" s="78"/>
      <c r="Y98" s="78"/>
      <c r="Z98" s="149"/>
      <c r="AA98" s="148"/>
      <c r="AB98" s="78"/>
      <c r="AC98" s="78"/>
      <c r="AD98" s="149"/>
      <c r="AE98" s="148">
        <v>5</v>
      </c>
      <c r="AF98" s="78">
        <v>52</v>
      </c>
      <c r="AG98" s="78">
        <v>10400</v>
      </c>
      <c r="AH98" s="149">
        <v>0.43846153846153846</v>
      </c>
      <c r="AI98" s="148"/>
      <c r="AJ98" s="78"/>
      <c r="AK98" s="78"/>
      <c r="AL98" s="149"/>
      <c r="AM98" s="148">
        <v>4</v>
      </c>
      <c r="AN98" s="78">
        <v>48</v>
      </c>
      <c r="AO98" s="78">
        <v>12000</v>
      </c>
      <c r="AP98" s="149">
        <v>1.2</v>
      </c>
      <c r="AQ98" s="148">
        <v>4</v>
      </c>
      <c r="AR98" s="78">
        <v>48</v>
      </c>
      <c r="AS98" s="78">
        <v>12000</v>
      </c>
      <c r="AT98" s="149">
        <v>0.69999999999999984</v>
      </c>
      <c r="AU98" s="148"/>
      <c r="AV98" s="78"/>
      <c r="AW98" s="78"/>
      <c r="AX98" s="149"/>
      <c r="AY98" s="148"/>
      <c r="AZ98" s="78"/>
      <c r="BA98" s="78"/>
      <c r="BB98" s="149"/>
      <c r="BC98" s="148"/>
      <c r="BD98" s="78"/>
      <c r="BE98" s="78"/>
      <c r="BF98" s="149"/>
      <c r="BG98" s="148"/>
      <c r="BH98" s="78"/>
      <c r="BI98" s="78"/>
      <c r="BJ98" s="149"/>
      <c r="BK98" s="148"/>
      <c r="BL98" s="78"/>
      <c r="BM98" s="78"/>
      <c r="BN98" s="149"/>
    </row>
    <row r="99" spans="1:66">
      <c r="A99" s="160"/>
      <c r="B99" s="153" t="s">
        <v>6</v>
      </c>
      <c r="C99" s="148">
        <v>2815</v>
      </c>
      <c r="D99" s="78">
        <v>2907.3</v>
      </c>
      <c r="E99" s="78">
        <v>1032.7886323268208</v>
      </c>
      <c r="F99" s="149">
        <v>0.60345784748735931</v>
      </c>
      <c r="G99" s="148">
        <v>4172</v>
      </c>
      <c r="H99" s="78">
        <v>4110</v>
      </c>
      <c r="I99" s="78">
        <v>985.13902205177374</v>
      </c>
      <c r="J99" s="149">
        <v>0.97565206812652072</v>
      </c>
      <c r="K99" s="148">
        <v>5478</v>
      </c>
      <c r="L99" s="78">
        <v>5704.5</v>
      </c>
      <c r="M99" s="78">
        <v>1041.3472070098578</v>
      </c>
      <c r="N99" s="149">
        <v>0.77470418090980808</v>
      </c>
      <c r="O99" s="148">
        <v>6825</v>
      </c>
      <c r="P99" s="78">
        <v>6825</v>
      </c>
      <c r="Q99" s="78">
        <v>1000</v>
      </c>
      <c r="R99" s="149">
        <v>0.70834432234432232</v>
      </c>
      <c r="S99" s="148">
        <v>6398</v>
      </c>
      <c r="T99" s="78">
        <v>5282.2</v>
      </c>
      <c r="U99" s="78">
        <v>825.60175054704587</v>
      </c>
      <c r="V99" s="149">
        <v>0.63810533489833787</v>
      </c>
      <c r="W99" s="148">
        <v>5693</v>
      </c>
      <c r="X99" s="78">
        <v>6063.2</v>
      </c>
      <c r="Y99" s="78">
        <v>1065.0272264184086</v>
      </c>
      <c r="Z99" s="149">
        <v>0.64663214144346215</v>
      </c>
      <c r="AA99" s="148">
        <v>7504</v>
      </c>
      <c r="AB99" s="78">
        <v>7525.5</v>
      </c>
      <c r="AC99" s="78">
        <v>1002.8651385927506</v>
      </c>
      <c r="AD99" s="149">
        <v>0.66747724403694109</v>
      </c>
      <c r="AE99" s="148">
        <v>6496.5</v>
      </c>
      <c r="AF99" s="78">
        <v>6255.7000000000007</v>
      </c>
      <c r="AG99" s="78">
        <v>962.93388747787276</v>
      </c>
      <c r="AH99" s="149">
        <v>0.73905956167974796</v>
      </c>
      <c r="AI99" s="148">
        <v>6766.5</v>
      </c>
      <c r="AJ99" s="78">
        <v>6891.8499999999995</v>
      </c>
      <c r="AK99" s="78">
        <v>1018.5250868247986</v>
      </c>
      <c r="AL99" s="149">
        <v>0.72098623736732514</v>
      </c>
      <c r="AM99" s="148">
        <v>7693.5</v>
      </c>
      <c r="AN99" s="78">
        <v>7193.34</v>
      </c>
      <c r="AO99" s="78">
        <v>934.98927666211739</v>
      </c>
      <c r="AP99" s="149">
        <v>0.65923063556011519</v>
      </c>
      <c r="AQ99" s="148">
        <v>8305</v>
      </c>
      <c r="AR99" s="78">
        <v>7813.89</v>
      </c>
      <c r="AS99" s="78">
        <v>940.86574352799528</v>
      </c>
      <c r="AT99" s="149">
        <v>0.6573257366049432</v>
      </c>
      <c r="AU99" s="148">
        <v>7322</v>
      </c>
      <c r="AV99" s="78">
        <v>6689.0999999999995</v>
      </c>
      <c r="AW99" s="78">
        <v>913.56186834198297</v>
      </c>
      <c r="AX99" s="149">
        <v>0.97606808090774544</v>
      </c>
      <c r="AY99" s="148">
        <v>7605</v>
      </c>
      <c r="AZ99" s="78">
        <v>7084.9</v>
      </c>
      <c r="BA99" s="78">
        <v>931.61078238001301</v>
      </c>
      <c r="BB99" s="149">
        <v>1.0739989272960804</v>
      </c>
      <c r="BC99" s="148">
        <v>6565</v>
      </c>
      <c r="BD99" s="78">
        <v>6332.75</v>
      </c>
      <c r="BE99" s="78">
        <v>964.62300076161466</v>
      </c>
      <c r="BF99" s="149">
        <v>1.1583841932809602</v>
      </c>
      <c r="BG99" s="148">
        <v>6922</v>
      </c>
      <c r="BH99" s="78">
        <v>6527.0100000000011</v>
      </c>
      <c r="BI99" s="78">
        <v>942.93701242415511</v>
      </c>
      <c r="BJ99" s="149">
        <v>1.1632962106692037</v>
      </c>
      <c r="BK99" s="148">
        <v>7091</v>
      </c>
      <c r="BL99" s="78">
        <v>6964.9380000000001</v>
      </c>
      <c r="BM99" s="78">
        <v>982.22225356085175</v>
      </c>
      <c r="BN99" s="149">
        <v>1.2913601240958643</v>
      </c>
    </row>
    <row r="100" spans="1:66">
      <c r="A100" s="160"/>
      <c r="B100" s="153" t="s">
        <v>5</v>
      </c>
      <c r="C100" s="148">
        <v>20</v>
      </c>
      <c r="D100" s="78">
        <v>98</v>
      </c>
      <c r="E100" s="78">
        <v>4900</v>
      </c>
      <c r="F100" s="149">
        <v>0.73367346938775513</v>
      </c>
      <c r="G100" s="148">
        <v>20</v>
      </c>
      <c r="H100" s="78">
        <v>90</v>
      </c>
      <c r="I100" s="78">
        <v>4500</v>
      </c>
      <c r="J100" s="149">
        <v>0.4</v>
      </c>
      <c r="K100" s="148">
        <v>20</v>
      </c>
      <c r="L100" s="78">
        <v>73</v>
      </c>
      <c r="M100" s="78">
        <v>3650</v>
      </c>
      <c r="N100" s="149">
        <v>0.57808219178082199</v>
      </c>
      <c r="O100" s="148">
        <v>20</v>
      </c>
      <c r="P100" s="78">
        <v>82</v>
      </c>
      <c r="Q100" s="78">
        <v>4100</v>
      </c>
      <c r="R100" s="149">
        <v>0.63902439024390245</v>
      </c>
      <c r="S100" s="148">
        <v>20</v>
      </c>
      <c r="T100" s="78">
        <v>125</v>
      </c>
      <c r="U100" s="78">
        <v>6250</v>
      </c>
      <c r="V100" s="149">
        <v>0.51439999999999997</v>
      </c>
      <c r="W100" s="148">
        <v>20</v>
      </c>
      <c r="X100" s="78">
        <v>148</v>
      </c>
      <c r="Y100" s="78">
        <v>7400</v>
      </c>
      <c r="Z100" s="149">
        <v>0.58040540540540542</v>
      </c>
      <c r="AA100" s="148"/>
      <c r="AB100" s="78"/>
      <c r="AC100" s="78"/>
      <c r="AD100" s="149"/>
      <c r="AE100" s="148">
        <v>40</v>
      </c>
      <c r="AF100" s="78">
        <v>252</v>
      </c>
      <c r="AG100" s="78">
        <v>6300</v>
      </c>
      <c r="AH100" s="149">
        <v>0.53297619047619049</v>
      </c>
      <c r="AI100" s="148">
        <v>40</v>
      </c>
      <c r="AJ100" s="78">
        <v>252</v>
      </c>
      <c r="AK100" s="78">
        <v>6300</v>
      </c>
      <c r="AL100" s="149">
        <v>0.6</v>
      </c>
      <c r="AM100" s="148">
        <v>40</v>
      </c>
      <c r="AN100" s="78">
        <v>198</v>
      </c>
      <c r="AO100" s="78">
        <v>4950</v>
      </c>
      <c r="AP100" s="149">
        <v>0.60000000000000009</v>
      </c>
      <c r="AQ100" s="148">
        <v>40</v>
      </c>
      <c r="AR100" s="78">
        <v>258</v>
      </c>
      <c r="AS100" s="78">
        <v>6450</v>
      </c>
      <c r="AT100" s="149">
        <v>0.80000000000000016</v>
      </c>
      <c r="AU100" s="148">
        <v>40</v>
      </c>
      <c r="AV100" s="78">
        <v>271.82</v>
      </c>
      <c r="AW100" s="78">
        <v>6795.5</v>
      </c>
      <c r="AX100" s="149">
        <v>0.80624678095798696</v>
      </c>
      <c r="AY100" s="148">
        <v>40</v>
      </c>
      <c r="AZ100" s="78">
        <v>275</v>
      </c>
      <c r="BA100" s="78">
        <v>6875</v>
      </c>
      <c r="BB100" s="149">
        <v>1</v>
      </c>
      <c r="BC100" s="148">
        <v>40</v>
      </c>
      <c r="BD100" s="78">
        <v>587</v>
      </c>
      <c r="BE100" s="78">
        <v>14675</v>
      </c>
      <c r="BF100" s="149">
        <v>0.89880749574105623</v>
      </c>
      <c r="BG100" s="148">
        <v>40</v>
      </c>
      <c r="BH100" s="78">
        <v>500</v>
      </c>
      <c r="BI100" s="78">
        <v>12500</v>
      </c>
      <c r="BJ100" s="149">
        <v>0.92800000000000005</v>
      </c>
      <c r="BK100" s="148">
        <v>40</v>
      </c>
      <c r="BL100" s="78">
        <v>400</v>
      </c>
      <c r="BM100" s="78">
        <v>10000</v>
      </c>
      <c r="BN100" s="149">
        <v>1</v>
      </c>
    </row>
    <row r="101" spans="1:66">
      <c r="A101" s="160"/>
      <c r="B101" s="153" t="s">
        <v>4</v>
      </c>
      <c r="C101" s="148"/>
      <c r="D101" s="78"/>
      <c r="E101" s="78"/>
      <c r="F101" s="149"/>
      <c r="G101" s="148">
        <v>6</v>
      </c>
      <c r="H101" s="78">
        <v>60</v>
      </c>
      <c r="I101" s="78">
        <v>10000</v>
      </c>
      <c r="J101" s="149">
        <v>1</v>
      </c>
      <c r="K101" s="148">
        <v>13</v>
      </c>
      <c r="L101" s="78">
        <v>128</v>
      </c>
      <c r="M101" s="78">
        <v>9846.1538461538476</v>
      </c>
      <c r="N101" s="149">
        <v>0.6</v>
      </c>
      <c r="O101" s="148">
        <v>26</v>
      </c>
      <c r="P101" s="78">
        <v>264</v>
      </c>
      <c r="Q101" s="78">
        <v>10153.846153846152</v>
      </c>
      <c r="R101" s="149">
        <v>0.80227272727272736</v>
      </c>
      <c r="S101" s="148">
        <v>26</v>
      </c>
      <c r="T101" s="78">
        <v>257</v>
      </c>
      <c r="U101" s="78">
        <v>9884.6153846153848</v>
      </c>
      <c r="V101" s="149">
        <v>0.89922178988326851</v>
      </c>
      <c r="W101" s="148">
        <v>26</v>
      </c>
      <c r="X101" s="78">
        <v>269</v>
      </c>
      <c r="Y101" s="78">
        <v>10346.153846153848</v>
      </c>
      <c r="Z101" s="149">
        <v>0.99460966542750928</v>
      </c>
      <c r="AA101" s="148">
        <v>27</v>
      </c>
      <c r="AB101" s="78">
        <v>268</v>
      </c>
      <c r="AC101" s="78">
        <v>9925.9259259259252</v>
      </c>
      <c r="AD101" s="149">
        <v>1.0436567164179105</v>
      </c>
      <c r="AE101" s="148">
        <v>90</v>
      </c>
      <c r="AF101" s="78">
        <v>860</v>
      </c>
      <c r="AG101" s="78">
        <v>9555.5555555555547</v>
      </c>
      <c r="AH101" s="149">
        <v>1.0515116279069767</v>
      </c>
      <c r="AI101" s="148">
        <v>90</v>
      </c>
      <c r="AJ101" s="78">
        <v>890</v>
      </c>
      <c r="AK101" s="78">
        <v>9888.8888888888887</v>
      </c>
      <c r="AL101" s="149">
        <v>0.97258426966292133</v>
      </c>
      <c r="AM101" s="148">
        <v>95</v>
      </c>
      <c r="AN101" s="78">
        <v>940</v>
      </c>
      <c r="AO101" s="78">
        <v>9894.7368421052633</v>
      </c>
      <c r="AP101" s="149">
        <v>0.98093617021276613</v>
      </c>
      <c r="AQ101" s="148">
        <v>95</v>
      </c>
      <c r="AR101" s="78">
        <v>1040</v>
      </c>
      <c r="AS101" s="78">
        <v>10947.368421052632</v>
      </c>
      <c r="AT101" s="149">
        <v>1.1052884615384615</v>
      </c>
      <c r="AU101" s="148">
        <v>95</v>
      </c>
      <c r="AV101" s="78">
        <v>970</v>
      </c>
      <c r="AW101" s="78">
        <v>10210.526315789475</v>
      </c>
      <c r="AX101" s="149">
        <v>1.5087628865979381</v>
      </c>
      <c r="AY101" s="148">
        <v>95</v>
      </c>
      <c r="AZ101" s="78">
        <v>1005</v>
      </c>
      <c r="BA101" s="78">
        <v>10578.947368421053</v>
      </c>
      <c r="BB101" s="149">
        <v>1.3601990049751245</v>
      </c>
      <c r="BC101" s="148">
        <v>95</v>
      </c>
      <c r="BD101" s="78">
        <v>905</v>
      </c>
      <c r="BE101" s="78">
        <v>9526.3157894736851</v>
      </c>
      <c r="BF101" s="149">
        <v>1.4066298342541437</v>
      </c>
      <c r="BG101" s="148">
        <v>85</v>
      </c>
      <c r="BH101" s="78">
        <v>840</v>
      </c>
      <c r="BI101" s="78">
        <v>9882.3529411764703</v>
      </c>
      <c r="BJ101" s="149">
        <v>1.4636904761904761</v>
      </c>
      <c r="BK101" s="148">
        <v>95</v>
      </c>
      <c r="BL101" s="78">
        <v>987.5</v>
      </c>
      <c r="BM101" s="78">
        <v>10394.736842105263</v>
      </c>
      <c r="BN101" s="149">
        <v>1.8832911392405063</v>
      </c>
    </row>
    <row r="102" spans="1:66">
      <c r="A102" s="160"/>
      <c r="B102" s="153" t="s">
        <v>384</v>
      </c>
      <c r="C102" s="148"/>
      <c r="D102" s="78"/>
      <c r="E102" s="78"/>
      <c r="F102" s="149"/>
      <c r="G102" s="148"/>
      <c r="H102" s="78"/>
      <c r="I102" s="78"/>
      <c r="J102" s="149"/>
      <c r="K102" s="148"/>
      <c r="L102" s="78"/>
      <c r="M102" s="78"/>
      <c r="N102" s="149"/>
      <c r="O102" s="148"/>
      <c r="P102" s="78"/>
      <c r="Q102" s="78"/>
      <c r="R102" s="149"/>
      <c r="S102" s="148"/>
      <c r="T102" s="78"/>
      <c r="U102" s="78"/>
      <c r="V102" s="149"/>
      <c r="W102" s="148"/>
      <c r="X102" s="78"/>
      <c r="Y102" s="78"/>
      <c r="Z102" s="149"/>
      <c r="AA102" s="148"/>
      <c r="AB102" s="78"/>
      <c r="AC102" s="78"/>
      <c r="AD102" s="149"/>
      <c r="AE102" s="148"/>
      <c r="AF102" s="78"/>
      <c r="AG102" s="78"/>
      <c r="AH102" s="149"/>
      <c r="AI102" s="148">
        <v>1</v>
      </c>
      <c r="AJ102" s="78">
        <v>30</v>
      </c>
      <c r="AK102" s="78">
        <v>30000</v>
      </c>
      <c r="AL102" s="149">
        <v>0.5</v>
      </c>
      <c r="AM102" s="148"/>
      <c r="AN102" s="78"/>
      <c r="AO102" s="78"/>
      <c r="AP102" s="149"/>
      <c r="AQ102" s="148"/>
      <c r="AR102" s="78"/>
      <c r="AS102" s="78"/>
      <c r="AT102" s="149"/>
      <c r="AU102" s="148"/>
      <c r="AV102" s="78"/>
      <c r="AW102" s="78"/>
      <c r="AX102" s="149"/>
      <c r="AY102" s="148"/>
      <c r="AZ102" s="78"/>
      <c r="BA102" s="78"/>
      <c r="BB102" s="149"/>
      <c r="BC102" s="148"/>
      <c r="BD102" s="78"/>
      <c r="BE102" s="78"/>
      <c r="BF102" s="149"/>
      <c r="BG102" s="148"/>
      <c r="BH102" s="78"/>
      <c r="BI102" s="78"/>
      <c r="BJ102" s="149"/>
      <c r="BK102" s="148"/>
      <c r="BL102" s="78"/>
      <c r="BM102" s="78"/>
      <c r="BN102" s="149"/>
    </row>
    <row r="103" spans="1:66">
      <c r="A103" s="160"/>
      <c r="B103" s="153" t="s">
        <v>3</v>
      </c>
      <c r="C103" s="148"/>
      <c r="D103" s="78"/>
      <c r="E103" s="78"/>
      <c r="F103" s="149"/>
      <c r="G103" s="148">
        <v>7</v>
      </c>
      <c r="H103" s="78">
        <v>48</v>
      </c>
      <c r="I103" s="78">
        <v>6857.1428571428569</v>
      </c>
      <c r="J103" s="149">
        <v>0.62</v>
      </c>
      <c r="K103" s="148">
        <v>22</v>
      </c>
      <c r="L103" s="78">
        <v>196</v>
      </c>
      <c r="M103" s="78">
        <v>8909.0909090909081</v>
      </c>
      <c r="N103" s="149">
        <v>0.48392857142857137</v>
      </c>
      <c r="O103" s="148">
        <v>28</v>
      </c>
      <c r="P103" s="78">
        <v>231</v>
      </c>
      <c r="Q103" s="78">
        <v>8250</v>
      </c>
      <c r="R103" s="149">
        <v>0.51428571428571435</v>
      </c>
      <c r="S103" s="148">
        <v>14</v>
      </c>
      <c r="T103" s="78">
        <v>101.5</v>
      </c>
      <c r="U103" s="78">
        <v>7250</v>
      </c>
      <c r="V103" s="149">
        <v>0.48029556650246308</v>
      </c>
      <c r="W103" s="148"/>
      <c r="X103" s="78"/>
      <c r="Y103" s="78"/>
      <c r="Z103" s="149"/>
      <c r="AA103" s="148">
        <v>2</v>
      </c>
      <c r="AB103" s="78">
        <v>8</v>
      </c>
      <c r="AC103" s="78">
        <v>4000</v>
      </c>
      <c r="AD103" s="149">
        <v>0.6</v>
      </c>
      <c r="AE103" s="148">
        <v>5</v>
      </c>
      <c r="AF103" s="78">
        <v>30</v>
      </c>
      <c r="AG103" s="78">
        <v>6000</v>
      </c>
      <c r="AH103" s="149">
        <v>0.4</v>
      </c>
      <c r="AI103" s="148">
        <v>10</v>
      </c>
      <c r="AJ103" s="78">
        <v>76</v>
      </c>
      <c r="AK103" s="78">
        <v>7600</v>
      </c>
      <c r="AL103" s="149">
        <v>0.4</v>
      </c>
      <c r="AM103" s="148">
        <v>73</v>
      </c>
      <c r="AN103" s="78">
        <v>511</v>
      </c>
      <c r="AO103" s="78">
        <v>7000</v>
      </c>
      <c r="AP103" s="149">
        <v>0.69041095890410964</v>
      </c>
      <c r="AQ103" s="148">
        <v>23</v>
      </c>
      <c r="AR103" s="78">
        <v>179</v>
      </c>
      <c r="AS103" s="78">
        <v>7782.608695652174</v>
      </c>
      <c r="AT103" s="149">
        <v>0.43072625698324019</v>
      </c>
      <c r="AU103" s="148">
        <v>90</v>
      </c>
      <c r="AV103" s="78">
        <v>450</v>
      </c>
      <c r="AW103" s="78">
        <v>5000</v>
      </c>
      <c r="AX103" s="149">
        <v>0.6333333333333333</v>
      </c>
      <c r="AY103" s="148">
        <v>25</v>
      </c>
      <c r="AZ103" s="78">
        <v>120</v>
      </c>
      <c r="BA103" s="78">
        <v>4800</v>
      </c>
      <c r="BB103" s="149">
        <v>0.73333333333333328</v>
      </c>
      <c r="BC103" s="148">
        <v>20</v>
      </c>
      <c r="BD103" s="78">
        <v>165</v>
      </c>
      <c r="BE103" s="78">
        <v>8250</v>
      </c>
      <c r="BF103" s="149">
        <v>0.95454545454545459</v>
      </c>
      <c r="BG103" s="148">
        <v>40</v>
      </c>
      <c r="BH103" s="78">
        <v>240</v>
      </c>
      <c r="BI103" s="78">
        <v>6000</v>
      </c>
      <c r="BJ103" s="149">
        <v>1.2</v>
      </c>
      <c r="BK103" s="148">
        <v>105</v>
      </c>
      <c r="BL103" s="78">
        <v>555</v>
      </c>
      <c r="BM103" s="78">
        <v>5285.7142857142853</v>
      </c>
      <c r="BN103" s="149">
        <v>1.2594594594594595</v>
      </c>
    </row>
    <row r="104" spans="1:66" ht="15.75" thickBot="1">
      <c r="A104" s="160"/>
      <c r="B104" s="154" t="s">
        <v>2</v>
      </c>
      <c r="C104" s="150">
        <v>5</v>
      </c>
      <c r="D104" s="79">
        <v>100</v>
      </c>
      <c r="E104" s="79">
        <v>20000</v>
      </c>
      <c r="F104" s="151">
        <v>0.5</v>
      </c>
      <c r="G104" s="150">
        <v>5</v>
      </c>
      <c r="H104" s="79">
        <v>100</v>
      </c>
      <c r="I104" s="79">
        <v>20000</v>
      </c>
      <c r="J104" s="151">
        <v>0.46</v>
      </c>
      <c r="K104" s="150">
        <v>5</v>
      </c>
      <c r="L104" s="79">
        <v>100</v>
      </c>
      <c r="M104" s="79">
        <v>20000</v>
      </c>
      <c r="N104" s="151">
        <v>0.60799999999999998</v>
      </c>
      <c r="O104" s="150">
        <v>5</v>
      </c>
      <c r="P104" s="79">
        <v>100</v>
      </c>
      <c r="Q104" s="79">
        <v>20000</v>
      </c>
      <c r="R104" s="151">
        <v>0.6</v>
      </c>
      <c r="S104" s="150">
        <v>5</v>
      </c>
      <c r="T104" s="79">
        <v>100</v>
      </c>
      <c r="U104" s="79">
        <v>20000</v>
      </c>
      <c r="V104" s="151">
        <v>0.6</v>
      </c>
      <c r="W104" s="150"/>
      <c r="X104" s="79"/>
      <c r="Y104" s="79"/>
      <c r="Z104" s="151"/>
      <c r="AA104" s="150">
        <v>0.75</v>
      </c>
      <c r="AB104" s="79">
        <v>30</v>
      </c>
      <c r="AC104" s="79">
        <v>40000</v>
      </c>
      <c r="AD104" s="151">
        <v>0.46666666666666667</v>
      </c>
      <c r="AE104" s="150">
        <v>32.75</v>
      </c>
      <c r="AF104" s="79">
        <v>662.5</v>
      </c>
      <c r="AG104" s="79">
        <v>20229.007633587789</v>
      </c>
      <c r="AH104" s="151">
        <v>0.50056603773584907</v>
      </c>
      <c r="AI104" s="150">
        <v>34.5</v>
      </c>
      <c r="AJ104" s="79">
        <v>697.5</v>
      </c>
      <c r="AK104" s="79">
        <v>20217.391304347824</v>
      </c>
      <c r="AL104" s="151">
        <v>0.5053763440860215</v>
      </c>
      <c r="AM104" s="150">
        <v>62.3</v>
      </c>
      <c r="AN104" s="79">
        <v>1252.5</v>
      </c>
      <c r="AO104" s="79">
        <v>20104.333868378813</v>
      </c>
      <c r="AP104" s="151">
        <v>0.46806387225548901</v>
      </c>
      <c r="AQ104" s="150">
        <v>125</v>
      </c>
      <c r="AR104" s="79">
        <v>2201</v>
      </c>
      <c r="AS104" s="79">
        <v>17608</v>
      </c>
      <c r="AT104" s="151">
        <v>0.45656519763743753</v>
      </c>
      <c r="AU104" s="150">
        <v>112</v>
      </c>
      <c r="AV104" s="79">
        <v>2392.3000000000002</v>
      </c>
      <c r="AW104" s="79">
        <v>21359.821428571428</v>
      </c>
      <c r="AX104" s="151">
        <v>0.60970196045646441</v>
      </c>
      <c r="AY104" s="150">
        <v>105</v>
      </c>
      <c r="AZ104" s="79">
        <v>2180</v>
      </c>
      <c r="BA104" s="79">
        <v>20761.904761904763</v>
      </c>
      <c r="BB104" s="151">
        <v>0.58373853211009175</v>
      </c>
      <c r="BC104" s="150">
        <v>101</v>
      </c>
      <c r="BD104" s="79">
        <v>1640</v>
      </c>
      <c r="BE104" s="79">
        <v>16237.623762376237</v>
      </c>
      <c r="BF104" s="151">
        <v>1.3928048780487803</v>
      </c>
      <c r="BG104" s="150">
        <v>50</v>
      </c>
      <c r="BH104" s="79">
        <v>872.5</v>
      </c>
      <c r="BI104" s="79">
        <v>17450</v>
      </c>
      <c r="BJ104" s="151">
        <v>1.3070487106017192</v>
      </c>
      <c r="BK104" s="150">
        <v>92</v>
      </c>
      <c r="BL104" s="79">
        <v>1598.46</v>
      </c>
      <c r="BM104" s="79">
        <v>17374.565217391304</v>
      </c>
      <c r="BN104" s="151">
        <v>1.8744128723896747</v>
      </c>
    </row>
    <row r="105" spans="1:66" s="77" customFormat="1">
      <c r="A105" s="160"/>
      <c r="B105" s="130"/>
      <c r="C105" s="131"/>
      <c r="D105" s="131"/>
      <c r="E105" s="132"/>
      <c r="F105" s="133"/>
      <c r="G105" s="131"/>
      <c r="H105" s="131"/>
      <c r="I105" s="132"/>
      <c r="J105" s="133"/>
      <c r="K105" s="131"/>
      <c r="L105" s="131"/>
      <c r="M105" s="132"/>
      <c r="N105" s="133"/>
      <c r="O105" s="131"/>
      <c r="P105" s="131"/>
      <c r="Q105" s="132"/>
      <c r="R105" s="133"/>
      <c r="S105" s="131"/>
      <c r="T105" s="131"/>
      <c r="U105" s="132"/>
      <c r="V105" s="133"/>
      <c r="W105" s="131"/>
      <c r="X105" s="131"/>
      <c r="Y105" s="132"/>
      <c r="Z105" s="133"/>
      <c r="AA105" s="131"/>
      <c r="AB105" s="131"/>
      <c r="AC105" s="132"/>
      <c r="AD105" s="133"/>
      <c r="AE105" s="131"/>
      <c r="AF105" s="131"/>
      <c r="AG105" s="132"/>
      <c r="AH105" s="133"/>
      <c r="AI105" s="131"/>
      <c r="AJ105" s="131"/>
      <c r="AK105" s="132"/>
      <c r="AL105" s="133"/>
      <c r="AM105" s="131"/>
      <c r="AN105" s="131"/>
      <c r="AO105" s="132"/>
      <c r="AP105" s="133"/>
      <c r="AQ105" s="131"/>
      <c r="AR105" s="131"/>
      <c r="AS105" s="132"/>
      <c r="AT105" s="133"/>
      <c r="AU105" s="131"/>
      <c r="AV105" s="131"/>
      <c r="AW105" s="132"/>
      <c r="AX105" s="133"/>
      <c r="AY105" s="131"/>
      <c r="AZ105" s="131"/>
      <c r="BA105" s="132"/>
      <c r="BB105" s="133"/>
      <c r="BC105" s="131"/>
      <c r="BD105" s="131"/>
      <c r="BE105" s="132"/>
      <c r="BF105" s="133"/>
      <c r="BG105" s="131"/>
      <c r="BH105" s="131"/>
      <c r="BI105" s="132"/>
      <c r="BJ105" s="133"/>
      <c r="BK105" s="131"/>
      <c r="BL105" s="131"/>
      <c r="BM105" s="132"/>
      <c r="BN105" s="161"/>
    </row>
    <row r="106" spans="1:66" ht="15.75" thickBot="1">
      <c r="A106" s="155" t="s">
        <v>95</v>
      </c>
      <c r="B106" s="156"/>
      <c r="C106" s="157"/>
      <c r="D106" s="157"/>
      <c r="E106" s="157"/>
      <c r="F106" s="158"/>
      <c r="G106" s="157"/>
      <c r="H106" s="157"/>
      <c r="I106" s="157"/>
      <c r="J106" s="158"/>
      <c r="K106" s="157"/>
      <c r="L106" s="157"/>
      <c r="M106" s="157"/>
      <c r="N106" s="158"/>
      <c r="O106" s="157"/>
      <c r="P106" s="157"/>
      <c r="Q106" s="157"/>
      <c r="R106" s="158"/>
      <c r="S106" s="157"/>
      <c r="T106" s="157"/>
      <c r="U106" s="157"/>
      <c r="V106" s="158"/>
      <c r="W106" s="157"/>
      <c r="X106" s="157"/>
      <c r="Y106" s="157"/>
      <c r="Z106" s="158"/>
      <c r="AA106" s="157"/>
      <c r="AB106" s="157"/>
      <c r="AC106" s="157"/>
      <c r="AD106" s="158"/>
      <c r="AE106" s="157"/>
      <c r="AF106" s="157"/>
      <c r="AG106" s="157"/>
      <c r="AH106" s="158"/>
      <c r="AI106" s="157"/>
      <c r="AJ106" s="157"/>
      <c r="AK106" s="157"/>
      <c r="AL106" s="158"/>
      <c r="AM106" s="157"/>
      <c r="AN106" s="157"/>
      <c r="AO106" s="157"/>
      <c r="AP106" s="158"/>
      <c r="AQ106" s="157"/>
      <c r="AR106" s="157"/>
      <c r="AS106" s="157"/>
      <c r="AT106" s="158"/>
      <c r="AU106" s="157"/>
      <c r="AV106" s="157"/>
      <c r="AW106" s="157"/>
      <c r="AX106" s="158"/>
      <c r="AY106" s="157"/>
      <c r="AZ106" s="157"/>
      <c r="BA106" s="157"/>
      <c r="BB106" s="158"/>
      <c r="BC106" s="157"/>
      <c r="BD106" s="157"/>
      <c r="BE106" s="157"/>
      <c r="BF106" s="158"/>
      <c r="BG106" s="157"/>
      <c r="BH106" s="157"/>
      <c r="BI106" s="157"/>
      <c r="BJ106" s="158"/>
      <c r="BK106" s="157"/>
      <c r="BL106" s="157"/>
      <c r="BM106" s="157"/>
      <c r="BN106" s="159"/>
    </row>
    <row r="107" spans="1:66">
      <c r="A107" s="160"/>
      <c r="B107" s="152" t="s">
        <v>355</v>
      </c>
      <c r="C107" s="145"/>
      <c r="D107" s="146"/>
      <c r="E107" s="146"/>
      <c r="F107" s="147"/>
      <c r="G107" s="145">
        <v>7</v>
      </c>
      <c r="H107" s="146">
        <v>9.2000000000000011</v>
      </c>
      <c r="I107" s="146">
        <v>1314.2857142857144</v>
      </c>
      <c r="J107" s="147">
        <v>2.3043478260869561</v>
      </c>
      <c r="K107" s="145">
        <v>7</v>
      </c>
      <c r="L107" s="146">
        <v>5.9</v>
      </c>
      <c r="M107" s="146">
        <v>842.85714285714289</v>
      </c>
      <c r="N107" s="147">
        <v>0.99033898305084744</v>
      </c>
      <c r="O107" s="145"/>
      <c r="P107" s="146"/>
      <c r="Q107" s="146"/>
      <c r="R107" s="147"/>
      <c r="S107" s="145"/>
      <c r="T107" s="146"/>
      <c r="U107" s="146"/>
      <c r="V107" s="147"/>
      <c r="W107" s="145"/>
      <c r="X107" s="146"/>
      <c r="Y107" s="146"/>
      <c r="Z107" s="147"/>
      <c r="AA107" s="145"/>
      <c r="AB107" s="146"/>
      <c r="AC107" s="146"/>
      <c r="AD107" s="147"/>
      <c r="AE107" s="145"/>
      <c r="AF107" s="146"/>
      <c r="AG107" s="146"/>
      <c r="AH107" s="147"/>
      <c r="AI107" s="145"/>
      <c r="AJ107" s="146"/>
      <c r="AK107" s="146"/>
      <c r="AL107" s="147"/>
      <c r="AM107" s="145"/>
      <c r="AN107" s="146"/>
      <c r="AO107" s="146"/>
      <c r="AP107" s="147"/>
      <c r="AQ107" s="145"/>
      <c r="AR107" s="146"/>
      <c r="AS107" s="146"/>
      <c r="AT107" s="147"/>
      <c r="AU107" s="145"/>
      <c r="AV107" s="146"/>
      <c r="AW107" s="146"/>
      <c r="AX107" s="147"/>
      <c r="AY107" s="145"/>
      <c r="AZ107" s="146"/>
      <c r="BA107" s="146"/>
      <c r="BB107" s="147"/>
      <c r="BC107" s="145"/>
      <c r="BD107" s="146"/>
      <c r="BE107" s="146"/>
      <c r="BF107" s="147"/>
      <c r="BG107" s="145"/>
      <c r="BH107" s="146"/>
      <c r="BI107" s="146"/>
      <c r="BJ107" s="147"/>
      <c r="BK107" s="145"/>
      <c r="BL107" s="146"/>
      <c r="BM107" s="146"/>
      <c r="BN107" s="147"/>
    </row>
    <row r="108" spans="1:66">
      <c r="A108" s="160"/>
      <c r="B108" s="153" t="s">
        <v>79</v>
      </c>
      <c r="C108" s="148"/>
      <c r="D108" s="78"/>
      <c r="E108" s="78"/>
      <c r="F108" s="149"/>
      <c r="G108" s="148">
        <v>17</v>
      </c>
      <c r="H108" s="78">
        <v>83</v>
      </c>
      <c r="I108" s="78">
        <v>4882.3529411764712</v>
      </c>
      <c r="J108" s="149">
        <v>4.4819277108433733</v>
      </c>
      <c r="K108" s="148">
        <v>2</v>
      </c>
      <c r="L108" s="78">
        <v>16</v>
      </c>
      <c r="M108" s="78">
        <v>8000</v>
      </c>
      <c r="N108" s="149">
        <v>3</v>
      </c>
      <c r="O108" s="148"/>
      <c r="P108" s="78"/>
      <c r="Q108" s="78"/>
      <c r="R108" s="149"/>
      <c r="S108" s="148"/>
      <c r="T108" s="78"/>
      <c r="U108" s="78"/>
      <c r="V108" s="149"/>
      <c r="W108" s="148"/>
      <c r="X108" s="78"/>
      <c r="Y108" s="78"/>
      <c r="Z108" s="149"/>
      <c r="AA108" s="148"/>
      <c r="AB108" s="78"/>
      <c r="AC108" s="78"/>
      <c r="AD108" s="149"/>
      <c r="AE108" s="148"/>
      <c r="AF108" s="78"/>
      <c r="AG108" s="78"/>
      <c r="AH108" s="149"/>
      <c r="AI108" s="148"/>
      <c r="AJ108" s="78"/>
      <c r="AK108" s="78"/>
      <c r="AL108" s="149"/>
      <c r="AM108" s="148"/>
      <c r="AN108" s="78"/>
      <c r="AO108" s="78"/>
      <c r="AP108" s="149"/>
      <c r="AQ108" s="148"/>
      <c r="AR108" s="78"/>
      <c r="AS108" s="78"/>
      <c r="AT108" s="149"/>
      <c r="AU108" s="148"/>
      <c r="AV108" s="78"/>
      <c r="AW108" s="78"/>
      <c r="AX108" s="149"/>
      <c r="AY108" s="148"/>
      <c r="AZ108" s="78"/>
      <c r="BA108" s="78"/>
      <c r="BB108" s="149"/>
      <c r="BC108" s="148"/>
      <c r="BD108" s="78"/>
      <c r="BE108" s="78"/>
      <c r="BF108" s="149"/>
      <c r="BG108" s="148"/>
      <c r="BH108" s="78"/>
      <c r="BI108" s="78"/>
      <c r="BJ108" s="149"/>
      <c r="BK108" s="148"/>
      <c r="BL108" s="78"/>
      <c r="BM108" s="78"/>
      <c r="BN108" s="149"/>
    </row>
    <row r="109" spans="1:66">
      <c r="A109" s="160"/>
      <c r="B109" s="153" t="s">
        <v>77</v>
      </c>
      <c r="C109" s="148">
        <v>76</v>
      </c>
      <c r="D109" s="78">
        <v>2589.7550000000001</v>
      </c>
      <c r="E109" s="78">
        <v>34075.723684210527</v>
      </c>
      <c r="F109" s="149">
        <v>0.03</v>
      </c>
      <c r="G109" s="148">
        <v>105</v>
      </c>
      <c r="H109" s="78">
        <v>4095.8340000000003</v>
      </c>
      <c r="I109" s="78">
        <v>39007.942857142858</v>
      </c>
      <c r="J109" s="149">
        <v>0.03</v>
      </c>
      <c r="K109" s="148">
        <v>105</v>
      </c>
      <c r="L109" s="78">
        <v>4245.3599999999997</v>
      </c>
      <c r="M109" s="78">
        <v>40431.999999999993</v>
      </c>
      <c r="N109" s="149">
        <v>3.0122957770365767E-2</v>
      </c>
      <c r="O109" s="148">
        <v>222</v>
      </c>
      <c r="P109" s="78">
        <v>9018.594000000001</v>
      </c>
      <c r="Q109" s="78">
        <v>40624.2972972973</v>
      </c>
      <c r="R109" s="149">
        <v>3.0116880746599749E-2</v>
      </c>
      <c r="S109" s="148">
        <v>222</v>
      </c>
      <c r="T109" s="78">
        <v>8835</v>
      </c>
      <c r="U109" s="78">
        <v>39797.2972972973</v>
      </c>
      <c r="V109" s="149">
        <v>2.9999999999999995E-2</v>
      </c>
      <c r="W109" s="148">
        <v>222</v>
      </c>
      <c r="X109" s="78">
        <v>8752</v>
      </c>
      <c r="Y109" s="78">
        <v>39423.423423423425</v>
      </c>
      <c r="Z109" s="149">
        <v>0.03</v>
      </c>
      <c r="AA109" s="148">
        <v>248</v>
      </c>
      <c r="AB109" s="78">
        <v>9916</v>
      </c>
      <c r="AC109" s="78">
        <v>39983.870967741939</v>
      </c>
      <c r="AD109" s="149">
        <v>3.0000000000000002E-2</v>
      </c>
      <c r="AE109" s="148">
        <v>236</v>
      </c>
      <c r="AF109" s="78">
        <v>9249</v>
      </c>
      <c r="AG109" s="78">
        <v>39190.677966101699</v>
      </c>
      <c r="AH109" s="149">
        <v>3.0846037409449665E-2</v>
      </c>
      <c r="AI109" s="148">
        <v>241</v>
      </c>
      <c r="AJ109" s="78">
        <v>9618.5</v>
      </c>
      <c r="AK109" s="78">
        <v>39910.788381742743</v>
      </c>
      <c r="AL109" s="149">
        <v>3.0784425846025879E-2</v>
      </c>
      <c r="AM109" s="148">
        <v>250</v>
      </c>
      <c r="AN109" s="78">
        <v>10745</v>
      </c>
      <c r="AO109" s="78">
        <v>42980</v>
      </c>
      <c r="AP109" s="149">
        <v>2.9106561191251747E-2</v>
      </c>
      <c r="AQ109" s="148">
        <v>261</v>
      </c>
      <c r="AR109" s="78">
        <v>10705</v>
      </c>
      <c r="AS109" s="78">
        <v>41015.325670498089</v>
      </c>
      <c r="AT109" s="149">
        <v>2.7092947220924798E-2</v>
      </c>
      <c r="AU109" s="148">
        <v>261</v>
      </c>
      <c r="AV109" s="78">
        <v>9446</v>
      </c>
      <c r="AW109" s="78">
        <v>36191.570881226056</v>
      </c>
      <c r="AX109" s="149">
        <v>3.9461147575693419E-2</v>
      </c>
      <c r="AY109" s="148">
        <v>261</v>
      </c>
      <c r="AZ109" s="78">
        <v>9561</v>
      </c>
      <c r="BA109" s="78">
        <v>36632.183908045976</v>
      </c>
      <c r="BB109" s="149">
        <v>7.1104486978349549E-2</v>
      </c>
      <c r="BC109" s="148">
        <v>261</v>
      </c>
      <c r="BD109" s="78">
        <v>10031</v>
      </c>
      <c r="BE109" s="78">
        <v>38432.950191570882</v>
      </c>
      <c r="BF109" s="149">
        <v>7.011962914963614E-2</v>
      </c>
      <c r="BG109" s="148">
        <v>273</v>
      </c>
      <c r="BH109" s="78">
        <v>9360</v>
      </c>
      <c r="BI109" s="78">
        <v>34285.714285714283</v>
      </c>
      <c r="BJ109" s="149">
        <v>7.0535256410256431E-2</v>
      </c>
      <c r="BK109" s="148">
        <v>309</v>
      </c>
      <c r="BL109" s="78">
        <v>9754</v>
      </c>
      <c r="BM109" s="78">
        <v>31566.343042071196</v>
      </c>
      <c r="BN109" s="149">
        <v>7.2056592167315969E-2</v>
      </c>
    </row>
    <row r="110" spans="1:66">
      <c r="A110" s="160"/>
      <c r="B110" s="153" t="s">
        <v>74</v>
      </c>
      <c r="C110" s="148">
        <v>29</v>
      </c>
      <c r="D110" s="78">
        <v>124.5</v>
      </c>
      <c r="E110" s="78">
        <v>4293.1034482758623</v>
      </c>
      <c r="F110" s="149">
        <v>0.3</v>
      </c>
      <c r="G110" s="148"/>
      <c r="H110" s="78"/>
      <c r="I110" s="78"/>
      <c r="J110" s="149"/>
      <c r="K110" s="148"/>
      <c r="L110" s="78"/>
      <c r="M110" s="78"/>
      <c r="N110" s="149"/>
      <c r="O110" s="148"/>
      <c r="P110" s="78"/>
      <c r="Q110" s="78"/>
      <c r="R110" s="149"/>
      <c r="S110" s="148"/>
      <c r="T110" s="78"/>
      <c r="U110" s="78"/>
      <c r="V110" s="149"/>
      <c r="W110" s="148"/>
      <c r="X110" s="78"/>
      <c r="Y110" s="78"/>
      <c r="Z110" s="149"/>
      <c r="AA110" s="148"/>
      <c r="AB110" s="78"/>
      <c r="AC110" s="78"/>
      <c r="AD110" s="149"/>
      <c r="AE110" s="148"/>
      <c r="AF110" s="78"/>
      <c r="AG110" s="78"/>
      <c r="AH110" s="149"/>
      <c r="AI110" s="148"/>
      <c r="AJ110" s="78"/>
      <c r="AK110" s="78"/>
      <c r="AL110" s="149"/>
      <c r="AM110" s="148"/>
      <c r="AN110" s="78"/>
      <c r="AO110" s="78"/>
      <c r="AP110" s="149"/>
      <c r="AQ110" s="148"/>
      <c r="AR110" s="78"/>
      <c r="AS110" s="78"/>
      <c r="AT110" s="149"/>
      <c r="AU110" s="148"/>
      <c r="AV110" s="78"/>
      <c r="AW110" s="78"/>
      <c r="AX110" s="149"/>
      <c r="AY110" s="148"/>
      <c r="AZ110" s="78"/>
      <c r="BA110" s="78"/>
      <c r="BB110" s="149"/>
      <c r="BC110" s="148"/>
      <c r="BD110" s="78"/>
      <c r="BE110" s="78"/>
      <c r="BF110" s="149"/>
      <c r="BG110" s="148"/>
      <c r="BH110" s="78"/>
      <c r="BI110" s="78"/>
      <c r="BJ110" s="149"/>
      <c r="BK110" s="148"/>
      <c r="BL110" s="78"/>
      <c r="BM110" s="78"/>
      <c r="BN110" s="149"/>
    </row>
    <row r="111" spans="1:66">
      <c r="A111" s="160"/>
      <c r="B111" s="153" t="s">
        <v>72</v>
      </c>
      <c r="C111" s="148">
        <v>267</v>
      </c>
      <c r="D111" s="78">
        <v>240.71900000000002</v>
      </c>
      <c r="E111" s="78">
        <v>901.56928838951319</v>
      </c>
      <c r="F111" s="149">
        <v>1.1100737789705006</v>
      </c>
      <c r="G111" s="148">
        <v>1086</v>
      </c>
      <c r="H111" s="78">
        <v>1350.3999999999999</v>
      </c>
      <c r="I111" s="78">
        <v>1243.462246777164</v>
      </c>
      <c r="J111" s="149">
        <v>1.5908345675355451</v>
      </c>
      <c r="K111" s="148">
        <v>758</v>
      </c>
      <c r="L111" s="78">
        <v>765.96199999999999</v>
      </c>
      <c r="M111" s="78">
        <v>1010.5039577836412</v>
      </c>
      <c r="N111" s="149">
        <v>0.90995336583276987</v>
      </c>
      <c r="O111" s="148">
        <v>1081</v>
      </c>
      <c r="P111" s="78">
        <v>1165.2999999999997</v>
      </c>
      <c r="Q111" s="78">
        <v>1077.9833487511562</v>
      </c>
      <c r="R111" s="149">
        <v>1.3973826482450875</v>
      </c>
      <c r="S111" s="148">
        <v>1682</v>
      </c>
      <c r="T111" s="78">
        <v>1837</v>
      </c>
      <c r="U111" s="78">
        <v>1092.1521997621878</v>
      </c>
      <c r="V111" s="149">
        <v>0.85953456722917787</v>
      </c>
      <c r="W111" s="148">
        <v>1042</v>
      </c>
      <c r="X111" s="78">
        <v>1559.5</v>
      </c>
      <c r="Y111" s="78">
        <v>1496.6410748560461</v>
      </c>
      <c r="Z111" s="149">
        <v>1.4891311317730043</v>
      </c>
      <c r="AA111" s="148">
        <v>1703</v>
      </c>
      <c r="AB111" s="78">
        <v>2558.5</v>
      </c>
      <c r="AC111" s="78">
        <v>1502.348796241926</v>
      </c>
      <c r="AD111" s="149">
        <v>1.4808090678131718</v>
      </c>
      <c r="AE111" s="148">
        <v>1513</v>
      </c>
      <c r="AF111" s="78">
        <v>1812.87</v>
      </c>
      <c r="AG111" s="78">
        <v>1198.1956378056839</v>
      </c>
      <c r="AH111" s="149">
        <v>1.7645330332566598</v>
      </c>
      <c r="AI111" s="148">
        <v>1999</v>
      </c>
      <c r="AJ111" s="78">
        <v>2698.7</v>
      </c>
      <c r="AK111" s="78">
        <v>1350.025012506253</v>
      </c>
      <c r="AL111" s="149">
        <v>1.8008229888464815</v>
      </c>
      <c r="AM111" s="148">
        <v>2070</v>
      </c>
      <c r="AN111" s="78">
        <v>3042.0099999999998</v>
      </c>
      <c r="AO111" s="78">
        <v>1469.5700483091787</v>
      </c>
      <c r="AP111" s="149">
        <v>1.7975190745592553</v>
      </c>
      <c r="AQ111" s="148">
        <v>1799</v>
      </c>
      <c r="AR111" s="78">
        <v>2580.4500000000003</v>
      </c>
      <c r="AS111" s="78">
        <v>1434.3802112284604</v>
      </c>
      <c r="AT111" s="149">
        <v>1.830177875951869</v>
      </c>
      <c r="AU111" s="148">
        <v>1953</v>
      </c>
      <c r="AV111" s="78">
        <v>2514.1000000000004</v>
      </c>
      <c r="AW111" s="78">
        <v>1287.3015873015875</v>
      </c>
      <c r="AX111" s="149">
        <v>2.2723877331848374</v>
      </c>
      <c r="AY111" s="148">
        <v>2020</v>
      </c>
      <c r="AZ111" s="78">
        <v>2431.3000000000002</v>
      </c>
      <c r="BA111" s="78">
        <v>1203.6138613861388</v>
      </c>
      <c r="BB111" s="149">
        <v>2.2406572615473204</v>
      </c>
      <c r="BC111" s="148">
        <v>2010</v>
      </c>
      <c r="BD111" s="78">
        <v>2748.3999999999996</v>
      </c>
      <c r="BE111" s="78">
        <v>1367.363184079602</v>
      </c>
      <c r="BF111" s="149">
        <v>2.3175556687527292</v>
      </c>
      <c r="BG111" s="148">
        <v>2034</v>
      </c>
      <c r="BH111" s="78">
        <v>2923.1</v>
      </c>
      <c r="BI111" s="78">
        <v>1437.1189773844642</v>
      </c>
      <c r="BJ111" s="149">
        <v>2.2154219835106566</v>
      </c>
      <c r="BK111" s="148">
        <v>2108</v>
      </c>
      <c r="BL111" s="78">
        <v>2655.0000000000005</v>
      </c>
      <c r="BM111" s="78">
        <v>1259.4876660341558</v>
      </c>
      <c r="BN111" s="149">
        <v>2.4738192090395477</v>
      </c>
    </row>
    <row r="112" spans="1:66">
      <c r="A112" s="160"/>
      <c r="B112" s="153" t="s">
        <v>71</v>
      </c>
      <c r="C112" s="148">
        <v>145</v>
      </c>
      <c r="D112" s="78">
        <v>401.3</v>
      </c>
      <c r="E112" s="78">
        <v>2767.5862068965521</v>
      </c>
      <c r="F112" s="149">
        <v>0.74488911039122863</v>
      </c>
      <c r="G112" s="148">
        <v>25</v>
      </c>
      <c r="H112" s="78">
        <v>50</v>
      </c>
      <c r="I112" s="78">
        <v>2000</v>
      </c>
      <c r="J112" s="149">
        <v>1.2</v>
      </c>
      <c r="K112" s="148">
        <v>110</v>
      </c>
      <c r="L112" s="78">
        <v>292</v>
      </c>
      <c r="M112" s="78">
        <v>2654.545454545455</v>
      </c>
      <c r="N112" s="149">
        <v>0.8</v>
      </c>
      <c r="O112" s="148"/>
      <c r="P112" s="78"/>
      <c r="Q112" s="78"/>
      <c r="R112" s="149"/>
      <c r="S112" s="148"/>
      <c r="T112" s="78"/>
      <c r="U112" s="78"/>
      <c r="V112" s="149"/>
      <c r="W112" s="148">
        <v>105</v>
      </c>
      <c r="X112" s="78">
        <v>226.5</v>
      </c>
      <c r="Y112" s="78">
        <v>2157.1428571428569</v>
      </c>
      <c r="Z112" s="149">
        <v>1</v>
      </c>
      <c r="AA112" s="148"/>
      <c r="AB112" s="78"/>
      <c r="AC112" s="78"/>
      <c r="AD112" s="149"/>
      <c r="AE112" s="148"/>
      <c r="AF112" s="78"/>
      <c r="AG112" s="78"/>
      <c r="AH112" s="149"/>
      <c r="AI112" s="148">
        <v>64</v>
      </c>
      <c r="AJ112" s="78">
        <v>131</v>
      </c>
      <c r="AK112" s="78">
        <v>2046.875</v>
      </c>
      <c r="AL112" s="149">
        <v>1.4175572519083968</v>
      </c>
      <c r="AM112" s="148">
        <v>238</v>
      </c>
      <c r="AN112" s="78">
        <v>459.76</v>
      </c>
      <c r="AO112" s="78">
        <v>1931.7647058823529</v>
      </c>
      <c r="AP112" s="149">
        <v>1.4782495214894729</v>
      </c>
      <c r="AQ112" s="148">
        <v>657</v>
      </c>
      <c r="AR112" s="78">
        <v>1258.5999999999999</v>
      </c>
      <c r="AS112" s="78">
        <v>1915.6773211567731</v>
      </c>
      <c r="AT112" s="149">
        <v>1.5363340219291277</v>
      </c>
      <c r="AU112" s="148">
        <v>653</v>
      </c>
      <c r="AV112" s="78">
        <v>1070.3999999999999</v>
      </c>
      <c r="AW112" s="78">
        <v>1639.2036753445634</v>
      </c>
      <c r="AX112" s="149">
        <v>1.5767189835575488</v>
      </c>
      <c r="AY112" s="148">
        <v>675</v>
      </c>
      <c r="AZ112" s="78">
        <v>954.7</v>
      </c>
      <c r="BA112" s="78">
        <v>1414.3703703703704</v>
      </c>
      <c r="BB112" s="149">
        <v>1.4797161411961874</v>
      </c>
      <c r="BC112" s="148">
        <v>691</v>
      </c>
      <c r="BD112" s="78">
        <v>1046.75</v>
      </c>
      <c r="BE112" s="78">
        <v>1514.833574529667</v>
      </c>
      <c r="BF112" s="149">
        <v>1.0900979221399569</v>
      </c>
      <c r="BG112" s="148">
        <v>746</v>
      </c>
      <c r="BH112" s="78">
        <v>1145.5</v>
      </c>
      <c r="BI112" s="78">
        <v>1535.5227882037534</v>
      </c>
      <c r="BJ112" s="149">
        <v>1.1872981230903534</v>
      </c>
      <c r="BK112" s="148">
        <v>746</v>
      </c>
      <c r="BL112" s="78">
        <v>1022.2</v>
      </c>
      <c r="BM112" s="78">
        <v>1370.2412868632707</v>
      </c>
      <c r="BN112" s="149">
        <v>1.5764331833300722</v>
      </c>
    </row>
    <row r="113" spans="1:66">
      <c r="A113" s="160"/>
      <c r="B113" s="153" t="s">
        <v>65</v>
      </c>
      <c r="C113" s="148">
        <v>57</v>
      </c>
      <c r="D113" s="78">
        <v>461</v>
      </c>
      <c r="E113" s="78">
        <v>8087.7192982456145</v>
      </c>
      <c r="F113" s="149">
        <v>0.40516268980477216</v>
      </c>
      <c r="G113" s="148">
        <v>83</v>
      </c>
      <c r="H113" s="78">
        <v>1099</v>
      </c>
      <c r="I113" s="78">
        <v>13240.963855421685</v>
      </c>
      <c r="J113" s="149">
        <v>0.42170154686078259</v>
      </c>
      <c r="K113" s="148">
        <v>99</v>
      </c>
      <c r="L113" s="78">
        <v>953</v>
      </c>
      <c r="M113" s="78">
        <v>9626.2626262626254</v>
      </c>
      <c r="N113" s="149">
        <v>0.45663168940188881</v>
      </c>
      <c r="O113" s="148">
        <v>92.5</v>
      </c>
      <c r="P113" s="78">
        <v>1075</v>
      </c>
      <c r="Q113" s="78">
        <v>11621.621621621622</v>
      </c>
      <c r="R113" s="149">
        <v>0.38297674418604649</v>
      </c>
      <c r="S113" s="148">
        <v>81</v>
      </c>
      <c r="T113" s="78">
        <v>929</v>
      </c>
      <c r="U113" s="78">
        <v>11469.135802469136</v>
      </c>
      <c r="V113" s="149">
        <v>0.45914962325080733</v>
      </c>
      <c r="W113" s="148">
        <v>64</v>
      </c>
      <c r="X113" s="78">
        <v>760</v>
      </c>
      <c r="Y113" s="78">
        <v>11875</v>
      </c>
      <c r="Z113" s="149">
        <v>0.39690789473684213</v>
      </c>
      <c r="AA113" s="148">
        <v>58</v>
      </c>
      <c r="AB113" s="78">
        <v>762</v>
      </c>
      <c r="AC113" s="78">
        <v>13137.931034482757</v>
      </c>
      <c r="AD113" s="149">
        <v>0.39790026246719168</v>
      </c>
      <c r="AE113" s="148">
        <v>29</v>
      </c>
      <c r="AF113" s="78">
        <v>232</v>
      </c>
      <c r="AG113" s="78">
        <v>8000</v>
      </c>
      <c r="AH113" s="149">
        <v>0.41724137931034488</v>
      </c>
      <c r="AI113" s="148">
        <v>53</v>
      </c>
      <c r="AJ113" s="78">
        <v>426</v>
      </c>
      <c r="AK113" s="78">
        <v>8037.7358490566039</v>
      </c>
      <c r="AL113" s="149">
        <v>0.42112676056338028</v>
      </c>
      <c r="AM113" s="148">
        <v>40</v>
      </c>
      <c r="AN113" s="78">
        <v>314</v>
      </c>
      <c r="AO113" s="78">
        <v>7850</v>
      </c>
      <c r="AP113" s="149">
        <v>0.43312101910828027</v>
      </c>
      <c r="AQ113" s="148">
        <v>10</v>
      </c>
      <c r="AR113" s="78">
        <v>80</v>
      </c>
      <c r="AS113" s="78">
        <v>8000</v>
      </c>
      <c r="AT113" s="149">
        <v>0.51</v>
      </c>
      <c r="AU113" s="148">
        <v>11</v>
      </c>
      <c r="AV113" s="78">
        <v>82</v>
      </c>
      <c r="AW113" s="78">
        <v>7454.545454545454</v>
      </c>
      <c r="AX113" s="149">
        <v>0.43414634146341463</v>
      </c>
      <c r="AY113" s="148">
        <v>19</v>
      </c>
      <c r="AZ113" s="78">
        <v>120</v>
      </c>
      <c r="BA113" s="78">
        <v>6315.7894736842109</v>
      </c>
      <c r="BB113" s="149">
        <v>0.47083333333333333</v>
      </c>
      <c r="BC113" s="148">
        <v>19</v>
      </c>
      <c r="BD113" s="78">
        <v>92</v>
      </c>
      <c r="BE113" s="78">
        <v>4842.105263157895</v>
      </c>
      <c r="BF113" s="149">
        <v>0.41086956521739126</v>
      </c>
      <c r="BG113" s="148">
        <v>24</v>
      </c>
      <c r="BH113" s="78">
        <v>133</v>
      </c>
      <c r="BI113" s="78">
        <v>5541.666666666667</v>
      </c>
      <c r="BJ113" s="149">
        <v>0.44210526315789478</v>
      </c>
      <c r="BK113" s="148">
        <v>17</v>
      </c>
      <c r="BL113" s="78">
        <v>90</v>
      </c>
      <c r="BM113" s="78">
        <v>5294.1176470588234</v>
      </c>
      <c r="BN113" s="149">
        <v>0.61222222222222211</v>
      </c>
    </row>
    <row r="114" spans="1:66">
      <c r="A114" s="160"/>
      <c r="B114" s="153" t="s">
        <v>378</v>
      </c>
      <c r="C114" s="148">
        <v>11</v>
      </c>
      <c r="D114" s="78">
        <v>1180</v>
      </c>
      <c r="E114" s="78">
        <v>107272.72727272726</v>
      </c>
      <c r="F114" s="149">
        <v>1.9999999999999997E-2</v>
      </c>
      <c r="G114" s="148">
        <v>27</v>
      </c>
      <c r="H114" s="78">
        <v>2560</v>
      </c>
      <c r="I114" s="78">
        <v>94814.814814814803</v>
      </c>
      <c r="J114" s="149">
        <v>0.02</v>
      </c>
      <c r="K114" s="148">
        <v>27</v>
      </c>
      <c r="L114" s="78">
        <v>1800</v>
      </c>
      <c r="M114" s="78">
        <v>66666.666666666672</v>
      </c>
      <c r="N114" s="149">
        <v>2.7777777777777783E-2</v>
      </c>
      <c r="O114" s="148">
        <v>27</v>
      </c>
      <c r="P114" s="78">
        <v>1560</v>
      </c>
      <c r="Q114" s="78">
        <v>57777.777777777781</v>
      </c>
      <c r="R114" s="149">
        <v>0.03</v>
      </c>
      <c r="S114" s="148">
        <v>27</v>
      </c>
      <c r="T114" s="78">
        <v>1592.5</v>
      </c>
      <c r="U114" s="78">
        <v>58981.481481481482</v>
      </c>
      <c r="V114" s="149">
        <v>3.0000000000000002E-2</v>
      </c>
      <c r="W114" s="148">
        <v>27</v>
      </c>
      <c r="X114" s="78">
        <v>1604.5</v>
      </c>
      <c r="Y114" s="78">
        <v>59425.925925925927</v>
      </c>
      <c r="Z114" s="149">
        <v>2.9999999999999995E-2</v>
      </c>
      <c r="AA114" s="148">
        <v>28</v>
      </c>
      <c r="AB114" s="78">
        <v>1612</v>
      </c>
      <c r="AC114" s="78">
        <v>57571.428571428572</v>
      </c>
      <c r="AD114" s="149">
        <v>3.0347394540942926E-2</v>
      </c>
      <c r="AE114" s="148">
        <v>70</v>
      </c>
      <c r="AF114" s="78">
        <v>4154</v>
      </c>
      <c r="AG114" s="78">
        <v>59342.857142857145</v>
      </c>
      <c r="AH114" s="149">
        <v>3.880597014925373E-2</v>
      </c>
      <c r="AI114" s="148">
        <v>70</v>
      </c>
      <c r="AJ114" s="78">
        <v>4172</v>
      </c>
      <c r="AK114" s="78">
        <v>59600</v>
      </c>
      <c r="AL114" s="149">
        <v>3.1040268456375839E-2</v>
      </c>
      <c r="AM114" s="148">
        <v>70</v>
      </c>
      <c r="AN114" s="78">
        <v>4192</v>
      </c>
      <c r="AO114" s="78">
        <v>59885.714285714283</v>
      </c>
      <c r="AP114" s="149">
        <v>3.310114503816794E-2</v>
      </c>
      <c r="AQ114" s="148">
        <v>58</v>
      </c>
      <c r="AR114" s="78">
        <v>3700</v>
      </c>
      <c r="AS114" s="78">
        <v>63793.103448275862</v>
      </c>
      <c r="AT114" s="149">
        <v>3.8864864864864866E-2</v>
      </c>
      <c r="AU114" s="148">
        <v>33</v>
      </c>
      <c r="AV114" s="78">
        <v>1904</v>
      </c>
      <c r="AW114" s="78">
        <v>57696.969696969696</v>
      </c>
      <c r="AX114" s="149">
        <v>4.7289915966386556E-2</v>
      </c>
      <c r="AY114" s="148">
        <v>33</v>
      </c>
      <c r="AZ114" s="78">
        <v>1478</v>
      </c>
      <c r="BA114" s="78">
        <v>44787.878787878792</v>
      </c>
      <c r="BB114" s="149">
        <v>0.14186738836265222</v>
      </c>
      <c r="BC114" s="148">
        <v>33</v>
      </c>
      <c r="BD114" s="78">
        <v>1590</v>
      </c>
      <c r="BE114" s="78">
        <v>48181.818181818177</v>
      </c>
      <c r="BF114" s="149">
        <v>0.17088050314465411</v>
      </c>
      <c r="BG114" s="148">
        <v>33</v>
      </c>
      <c r="BH114" s="78">
        <v>1660</v>
      </c>
      <c r="BI114" s="78">
        <v>50303.030303030304</v>
      </c>
      <c r="BJ114" s="149">
        <v>0.10000000000000002</v>
      </c>
      <c r="BK114" s="148">
        <v>33</v>
      </c>
      <c r="BL114" s="78">
        <v>1520</v>
      </c>
      <c r="BM114" s="78">
        <v>46060.606060606064</v>
      </c>
      <c r="BN114" s="149">
        <v>0.1</v>
      </c>
    </row>
    <row r="115" spans="1:66">
      <c r="A115" s="160"/>
      <c r="B115" s="153" t="s">
        <v>367</v>
      </c>
      <c r="C115" s="148"/>
      <c r="D115" s="78"/>
      <c r="E115" s="78"/>
      <c r="F115" s="149"/>
      <c r="G115" s="148"/>
      <c r="H115" s="78"/>
      <c r="I115" s="78"/>
      <c r="J115" s="149"/>
      <c r="K115" s="148"/>
      <c r="L115" s="78"/>
      <c r="M115" s="78"/>
      <c r="N115" s="149"/>
      <c r="O115" s="148"/>
      <c r="P115" s="78"/>
      <c r="Q115" s="78"/>
      <c r="R115" s="149"/>
      <c r="S115" s="148"/>
      <c r="T115" s="78"/>
      <c r="U115" s="78"/>
      <c r="V115" s="149"/>
      <c r="W115" s="148"/>
      <c r="X115" s="78"/>
      <c r="Y115" s="78"/>
      <c r="Z115" s="149"/>
      <c r="AA115" s="148"/>
      <c r="AB115" s="78"/>
      <c r="AC115" s="78"/>
      <c r="AD115" s="149"/>
      <c r="AE115" s="148">
        <v>129</v>
      </c>
      <c r="AF115" s="78">
        <v>127.8</v>
      </c>
      <c r="AG115" s="78">
        <v>990.69767441860472</v>
      </c>
      <c r="AH115" s="149">
        <v>0.55305164319248834</v>
      </c>
      <c r="AI115" s="148">
        <v>40</v>
      </c>
      <c r="AJ115" s="78">
        <v>40</v>
      </c>
      <c r="AK115" s="78">
        <v>1000</v>
      </c>
      <c r="AL115" s="149">
        <v>0.6855</v>
      </c>
      <c r="AM115" s="148">
        <v>49</v>
      </c>
      <c r="AN115" s="78">
        <v>46.099999999999994</v>
      </c>
      <c r="AO115" s="78">
        <v>940.81632653061206</v>
      </c>
      <c r="AP115" s="149">
        <v>0.57852494577006508</v>
      </c>
      <c r="AQ115" s="148">
        <v>9</v>
      </c>
      <c r="AR115" s="78">
        <v>8.1</v>
      </c>
      <c r="AS115" s="78">
        <v>899.99999999999989</v>
      </c>
      <c r="AT115" s="149">
        <v>0.7</v>
      </c>
      <c r="AU115" s="148"/>
      <c r="AV115" s="78"/>
      <c r="AW115" s="78"/>
      <c r="AX115" s="149"/>
      <c r="AY115" s="148"/>
      <c r="AZ115" s="78"/>
      <c r="BA115" s="78"/>
      <c r="BB115" s="149"/>
      <c r="BC115" s="148"/>
      <c r="BD115" s="78"/>
      <c r="BE115" s="78"/>
      <c r="BF115" s="149"/>
      <c r="BG115" s="148"/>
      <c r="BH115" s="78"/>
      <c r="BI115" s="78"/>
      <c r="BJ115" s="149"/>
      <c r="BK115" s="148"/>
      <c r="BL115" s="78"/>
      <c r="BM115" s="78"/>
      <c r="BN115" s="149"/>
    </row>
    <row r="116" spans="1:66">
      <c r="A116" s="160"/>
      <c r="B116" s="153" t="s">
        <v>62</v>
      </c>
      <c r="C116" s="148">
        <v>2000</v>
      </c>
      <c r="D116" s="78">
        <v>1882.1</v>
      </c>
      <c r="E116" s="78">
        <v>941.05</v>
      </c>
      <c r="F116" s="149">
        <v>0.46563413208649918</v>
      </c>
      <c r="G116" s="148">
        <v>3398</v>
      </c>
      <c r="H116" s="78">
        <v>3470.8</v>
      </c>
      <c r="I116" s="78">
        <v>1021.4243672748676</v>
      </c>
      <c r="J116" s="149">
        <v>0.4442393684453152</v>
      </c>
      <c r="K116" s="148">
        <v>2901</v>
      </c>
      <c r="L116" s="78">
        <v>2864.6</v>
      </c>
      <c r="M116" s="78">
        <v>987.45260255084452</v>
      </c>
      <c r="N116" s="149">
        <v>0.42914543042658665</v>
      </c>
      <c r="O116" s="148">
        <v>3603</v>
      </c>
      <c r="P116" s="78">
        <v>3778.9500000000003</v>
      </c>
      <c r="Q116" s="78">
        <v>1048.8343047460451</v>
      </c>
      <c r="R116" s="149">
        <v>0.34835800949999335</v>
      </c>
      <c r="S116" s="148">
        <v>4131</v>
      </c>
      <c r="T116" s="78">
        <v>4030</v>
      </c>
      <c r="U116" s="78">
        <v>975.55071411280562</v>
      </c>
      <c r="V116" s="149">
        <v>0.46622828784119102</v>
      </c>
      <c r="W116" s="148">
        <v>2127</v>
      </c>
      <c r="X116" s="78">
        <v>2319.1</v>
      </c>
      <c r="Y116" s="78">
        <v>1090.3149976492712</v>
      </c>
      <c r="Z116" s="149">
        <v>0.44360096589194081</v>
      </c>
      <c r="AA116" s="148">
        <v>2180</v>
      </c>
      <c r="AB116" s="78">
        <v>2399</v>
      </c>
      <c r="AC116" s="78">
        <v>1100.4587155963304</v>
      </c>
      <c r="AD116" s="149">
        <v>0.48816173405585656</v>
      </c>
      <c r="AE116" s="148">
        <v>1669</v>
      </c>
      <c r="AF116" s="78">
        <v>1613.15</v>
      </c>
      <c r="AG116" s="78">
        <v>966.53684841222298</v>
      </c>
      <c r="AH116" s="149">
        <v>0.54566655301738831</v>
      </c>
      <c r="AI116" s="148">
        <v>2419</v>
      </c>
      <c r="AJ116" s="78">
        <v>2459.8499999999995</v>
      </c>
      <c r="AK116" s="78">
        <v>1016.8871434477054</v>
      </c>
      <c r="AL116" s="149">
        <v>0.66460597190885629</v>
      </c>
      <c r="AM116" s="148">
        <v>2586</v>
      </c>
      <c r="AN116" s="78">
        <v>2362.8189999999995</v>
      </c>
      <c r="AO116" s="78">
        <v>913.69644238205706</v>
      </c>
      <c r="AP116" s="149">
        <v>0.55444297680016963</v>
      </c>
      <c r="AQ116" s="148">
        <v>2800</v>
      </c>
      <c r="AR116" s="78">
        <v>2458.5300000000002</v>
      </c>
      <c r="AS116" s="78">
        <v>878.04642857142869</v>
      </c>
      <c r="AT116" s="149">
        <v>0.6660833912947981</v>
      </c>
      <c r="AU116" s="148">
        <v>2897</v>
      </c>
      <c r="AV116" s="78">
        <v>2607.3000000000002</v>
      </c>
      <c r="AW116" s="78">
        <v>900</v>
      </c>
      <c r="AX116" s="149">
        <v>0.89534000690369342</v>
      </c>
      <c r="AY116" s="148">
        <v>2765</v>
      </c>
      <c r="AZ116" s="78">
        <v>2455.3000000000002</v>
      </c>
      <c r="BA116" s="78">
        <v>887.99276672694407</v>
      </c>
      <c r="BB116" s="149">
        <v>1.0775383863479004</v>
      </c>
      <c r="BC116" s="148">
        <v>2984</v>
      </c>
      <c r="BD116" s="78">
        <v>2707.2</v>
      </c>
      <c r="BE116" s="78">
        <v>907.23860589812318</v>
      </c>
      <c r="BF116" s="149">
        <v>1.0636746453900714</v>
      </c>
      <c r="BG116" s="148">
        <v>2972</v>
      </c>
      <c r="BH116" s="78">
        <v>2667.1</v>
      </c>
      <c r="BI116" s="78">
        <v>897.40915208613728</v>
      </c>
      <c r="BJ116" s="149">
        <v>1.0907202579580819</v>
      </c>
      <c r="BK116" s="148">
        <v>2844</v>
      </c>
      <c r="BL116" s="78">
        <v>2557</v>
      </c>
      <c r="BM116" s="78">
        <v>899.08579465541493</v>
      </c>
      <c r="BN116" s="149">
        <v>1.0755338287055141</v>
      </c>
    </row>
    <row r="117" spans="1:66">
      <c r="A117" s="160"/>
      <c r="B117" s="153" t="s">
        <v>61</v>
      </c>
      <c r="C117" s="148">
        <v>13</v>
      </c>
      <c r="D117" s="78">
        <v>91</v>
      </c>
      <c r="E117" s="78">
        <v>7000</v>
      </c>
      <c r="F117" s="149">
        <v>0.9015384615384614</v>
      </c>
      <c r="G117" s="148">
        <v>4</v>
      </c>
      <c r="H117" s="78">
        <v>56</v>
      </c>
      <c r="I117" s="78">
        <v>14000</v>
      </c>
      <c r="J117" s="149">
        <v>0.8</v>
      </c>
      <c r="K117" s="148">
        <v>6</v>
      </c>
      <c r="L117" s="78">
        <v>74</v>
      </c>
      <c r="M117" s="78">
        <v>12333.333333333334</v>
      </c>
      <c r="N117" s="149">
        <v>0.63783783783783787</v>
      </c>
      <c r="O117" s="148">
        <v>19</v>
      </c>
      <c r="P117" s="78">
        <v>228</v>
      </c>
      <c r="Q117" s="78">
        <v>12000</v>
      </c>
      <c r="R117" s="149">
        <v>0.56315789473684208</v>
      </c>
      <c r="S117" s="148"/>
      <c r="T117" s="78"/>
      <c r="U117" s="78"/>
      <c r="V117" s="149"/>
      <c r="W117" s="148"/>
      <c r="X117" s="78"/>
      <c r="Y117" s="78"/>
      <c r="Z117" s="149"/>
      <c r="AA117" s="148"/>
      <c r="AB117" s="78"/>
      <c r="AC117" s="78"/>
      <c r="AD117" s="149"/>
      <c r="AE117" s="148"/>
      <c r="AF117" s="78"/>
      <c r="AG117" s="78"/>
      <c r="AH117" s="149"/>
      <c r="AI117" s="148"/>
      <c r="AJ117" s="78"/>
      <c r="AK117" s="78"/>
      <c r="AL117" s="149"/>
      <c r="AM117" s="148"/>
      <c r="AN117" s="78"/>
      <c r="AO117" s="78"/>
      <c r="AP117" s="149"/>
      <c r="AQ117" s="148"/>
      <c r="AR117" s="78"/>
      <c r="AS117" s="78"/>
      <c r="AT117" s="149"/>
      <c r="AU117" s="148"/>
      <c r="AV117" s="78"/>
      <c r="AW117" s="78"/>
      <c r="AX117" s="149"/>
      <c r="AY117" s="148"/>
      <c r="AZ117" s="78"/>
      <c r="BA117" s="78"/>
      <c r="BB117" s="149"/>
      <c r="BC117" s="148"/>
      <c r="BD117" s="78"/>
      <c r="BE117" s="78"/>
      <c r="BF117" s="149"/>
      <c r="BG117" s="148"/>
      <c r="BH117" s="78"/>
      <c r="BI117" s="78"/>
      <c r="BJ117" s="149"/>
      <c r="BK117" s="148"/>
      <c r="BL117" s="78"/>
      <c r="BM117" s="78"/>
      <c r="BN117" s="149"/>
    </row>
    <row r="118" spans="1:66">
      <c r="A118" s="160"/>
      <c r="B118" s="153" t="s">
        <v>60</v>
      </c>
      <c r="C118" s="148"/>
      <c r="D118" s="78"/>
      <c r="E118" s="78"/>
      <c r="F118" s="149"/>
      <c r="G118" s="148"/>
      <c r="H118" s="78"/>
      <c r="I118" s="78"/>
      <c r="J118" s="149"/>
      <c r="K118" s="148"/>
      <c r="L118" s="78"/>
      <c r="M118" s="78"/>
      <c r="N118" s="149"/>
      <c r="O118" s="148"/>
      <c r="P118" s="78"/>
      <c r="Q118" s="78"/>
      <c r="R118" s="149"/>
      <c r="S118" s="148"/>
      <c r="T118" s="78"/>
      <c r="U118" s="78"/>
      <c r="V118" s="149"/>
      <c r="W118" s="148"/>
      <c r="X118" s="78"/>
      <c r="Y118" s="78"/>
      <c r="Z118" s="149"/>
      <c r="AA118" s="148"/>
      <c r="AB118" s="78"/>
      <c r="AC118" s="78"/>
      <c r="AD118" s="149"/>
      <c r="AE118" s="148"/>
      <c r="AF118" s="78"/>
      <c r="AG118" s="78"/>
      <c r="AH118" s="149"/>
      <c r="AI118" s="148"/>
      <c r="AJ118" s="78"/>
      <c r="AK118" s="78"/>
      <c r="AL118" s="149"/>
      <c r="AM118" s="148">
        <v>8</v>
      </c>
      <c r="AN118" s="78">
        <v>6.8999999999999995</v>
      </c>
      <c r="AO118" s="78">
        <v>862.49999999999989</v>
      </c>
      <c r="AP118" s="149">
        <v>0.80000000000000016</v>
      </c>
      <c r="AQ118" s="148"/>
      <c r="AR118" s="78"/>
      <c r="AS118" s="78"/>
      <c r="AT118" s="149"/>
      <c r="AU118" s="148"/>
      <c r="AV118" s="78"/>
      <c r="AW118" s="78"/>
      <c r="AX118" s="149"/>
      <c r="AY118" s="148"/>
      <c r="AZ118" s="78"/>
      <c r="BA118" s="78"/>
      <c r="BB118" s="149"/>
      <c r="BC118" s="148"/>
      <c r="BD118" s="78"/>
      <c r="BE118" s="78"/>
      <c r="BF118" s="149"/>
      <c r="BG118" s="148"/>
      <c r="BH118" s="78"/>
      <c r="BI118" s="78"/>
      <c r="BJ118" s="149"/>
      <c r="BK118" s="148"/>
      <c r="BL118" s="78"/>
      <c r="BM118" s="78"/>
      <c r="BN118" s="149"/>
    </row>
    <row r="119" spans="1:66">
      <c r="A119" s="160"/>
      <c r="B119" s="153" t="s">
        <v>58</v>
      </c>
      <c r="C119" s="148">
        <v>35</v>
      </c>
      <c r="D119" s="78">
        <v>27.9</v>
      </c>
      <c r="E119" s="78">
        <v>797.14285714285711</v>
      </c>
      <c r="F119" s="149">
        <v>1.1499999999999999</v>
      </c>
      <c r="G119" s="148">
        <v>86</v>
      </c>
      <c r="H119" s="78">
        <v>80.2</v>
      </c>
      <c r="I119" s="78">
        <v>932.55813953488371</v>
      </c>
      <c r="J119" s="149">
        <v>1.4935598503740648</v>
      </c>
      <c r="K119" s="148">
        <v>104</v>
      </c>
      <c r="L119" s="78">
        <v>89.8</v>
      </c>
      <c r="M119" s="78">
        <v>863.46153846153834</v>
      </c>
      <c r="N119" s="149">
        <v>0.60935412026726055</v>
      </c>
      <c r="O119" s="148">
        <v>93</v>
      </c>
      <c r="P119" s="78">
        <v>81.800000000000011</v>
      </c>
      <c r="Q119" s="78">
        <v>879.56989247311844</v>
      </c>
      <c r="R119" s="149">
        <v>0.93997555012224931</v>
      </c>
      <c r="S119" s="148">
        <v>150</v>
      </c>
      <c r="T119" s="78">
        <v>140.6</v>
      </c>
      <c r="U119" s="78">
        <v>937.33333333333326</v>
      </c>
      <c r="V119" s="149">
        <v>0.49829302987197727</v>
      </c>
      <c r="W119" s="148">
        <v>94</v>
      </c>
      <c r="X119" s="78">
        <v>90.149999999999991</v>
      </c>
      <c r="Y119" s="78">
        <v>959.04255319148922</v>
      </c>
      <c r="Z119" s="149">
        <v>0.84836383804769822</v>
      </c>
      <c r="AA119" s="148">
        <v>70</v>
      </c>
      <c r="AB119" s="78">
        <v>70.900000000000006</v>
      </c>
      <c r="AC119" s="78">
        <v>1012.8571428571429</v>
      </c>
      <c r="AD119" s="149">
        <v>1</v>
      </c>
      <c r="AE119" s="148">
        <v>80</v>
      </c>
      <c r="AF119" s="78">
        <v>76.199999999999989</v>
      </c>
      <c r="AG119" s="78">
        <v>952.49999999999989</v>
      </c>
      <c r="AH119" s="149">
        <v>0.97841207349081372</v>
      </c>
      <c r="AI119" s="148">
        <v>11</v>
      </c>
      <c r="AJ119" s="78">
        <v>11.5</v>
      </c>
      <c r="AK119" s="78">
        <v>1045.4545454545455</v>
      </c>
      <c r="AL119" s="149">
        <v>0.94173913043478241</v>
      </c>
      <c r="AM119" s="148"/>
      <c r="AN119" s="78"/>
      <c r="AO119" s="78"/>
      <c r="AP119" s="149"/>
      <c r="AQ119" s="148"/>
      <c r="AR119" s="78"/>
      <c r="AS119" s="78"/>
      <c r="AT119" s="149"/>
      <c r="AU119" s="148"/>
      <c r="AV119" s="78"/>
      <c r="AW119" s="78"/>
      <c r="AX119" s="149"/>
      <c r="AY119" s="148"/>
      <c r="AZ119" s="78"/>
      <c r="BA119" s="78"/>
      <c r="BB119" s="149"/>
      <c r="BC119" s="148"/>
      <c r="BD119" s="78"/>
      <c r="BE119" s="78"/>
      <c r="BF119" s="149"/>
      <c r="BG119" s="148"/>
      <c r="BH119" s="78"/>
      <c r="BI119" s="78"/>
      <c r="BJ119" s="149"/>
      <c r="BK119" s="148"/>
      <c r="BL119" s="78"/>
      <c r="BM119" s="78"/>
      <c r="BN119" s="149"/>
    </row>
    <row r="120" spans="1:66">
      <c r="A120" s="160"/>
      <c r="B120" s="153" t="s">
        <v>52</v>
      </c>
      <c r="C120" s="148">
        <v>1421</v>
      </c>
      <c r="D120" s="78">
        <v>1190.2</v>
      </c>
      <c r="E120" s="78">
        <v>837.57916959887405</v>
      </c>
      <c r="F120" s="149">
        <v>1.0771290539405143</v>
      </c>
      <c r="G120" s="148">
        <v>2561.54</v>
      </c>
      <c r="H120" s="78">
        <v>2007.7800000000002</v>
      </c>
      <c r="I120" s="78">
        <v>783.81754725672852</v>
      </c>
      <c r="J120" s="149">
        <v>1.2185446612676687</v>
      </c>
      <c r="K120" s="148">
        <v>2243</v>
      </c>
      <c r="L120" s="78">
        <v>2037.25</v>
      </c>
      <c r="M120" s="78">
        <v>908.27017387427554</v>
      </c>
      <c r="N120" s="149">
        <v>0.81513265431341275</v>
      </c>
      <c r="O120" s="148">
        <v>3160.76</v>
      </c>
      <c r="P120" s="78">
        <v>2695.8300000000004</v>
      </c>
      <c r="Q120" s="78">
        <v>852.90563029144892</v>
      </c>
      <c r="R120" s="149">
        <v>1.4816025120278355</v>
      </c>
      <c r="S120" s="148">
        <v>2711</v>
      </c>
      <c r="T120" s="78">
        <v>2457.5</v>
      </c>
      <c r="U120" s="78">
        <v>906.49206934710435</v>
      </c>
      <c r="V120" s="149">
        <v>0.8047405900305189</v>
      </c>
      <c r="W120" s="148">
        <v>2162</v>
      </c>
      <c r="X120" s="78">
        <v>1938.4000000000003</v>
      </c>
      <c r="Y120" s="78">
        <v>896.57724329324719</v>
      </c>
      <c r="Z120" s="149">
        <v>1.2589558398679324</v>
      </c>
      <c r="AA120" s="148">
        <v>1793</v>
      </c>
      <c r="AB120" s="78">
        <v>1905</v>
      </c>
      <c r="AC120" s="78">
        <v>1062.4651422197435</v>
      </c>
      <c r="AD120" s="149">
        <v>1.2108923884514435</v>
      </c>
      <c r="AE120" s="148">
        <v>1386</v>
      </c>
      <c r="AF120" s="78">
        <v>1169.4199999999998</v>
      </c>
      <c r="AG120" s="78">
        <v>843.73737373737367</v>
      </c>
      <c r="AH120" s="149">
        <v>1.6332583673958034</v>
      </c>
      <c r="AI120" s="148">
        <v>2177</v>
      </c>
      <c r="AJ120" s="78">
        <v>1909.4499999999998</v>
      </c>
      <c r="AK120" s="78">
        <v>877.10151584749656</v>
      </c>
      <c r="AL120" s="149">
        <v>1.8000000000000003</v>
      </c>
      <c r="AM120" s="148">
        <v>2180</v>
      </c>
      <c r="AN120" s="78">
        <v>1965.6999999999998</v>
      </c>
      <c r="AO120" s="78">
        <v>901.69724770642188</v>
      </c>
      <c r="AP120" s="149">
        <v>1.7947621712367097</v>
      </c>
      <c r="AQ120" s="148">
        <v>2006</v>
      </c>
      <c r="AR120" s="78">
        <v>1805.4</v>
      </c>
      <c r="AS120" s="78">
        <v>900</v>
      </c>
      <c r="AT120" s="149">
        <v>1.7523429710867398</v>
      </c>
      <c r="AU120" s="148">
        <v>1972</v>
      </c>
      <c r="AV120" s="78">
        <v>1728.5000000000002</v>
      </c>
      <c r="AW120" s="78">
        <v>876.52129817444234</v>
      </c>
      <c r="AX120" s="149">
        <v>2.0457159386751518</v>
      </c>
      <c r="AY120" s="148">
        <v>1943</v>
      </c>
      <c r="AZ120" s="78">
        <v>1679.5</v>
      </c>
      <c r="BA120" s="78">
        <v>864.38497169325785</v>
      </c>
      <c r="BB120" s="149">
        <v>2.0765406370943733</v>
      </c>
      <c r="BC120" s="148">
        <v>1888</v>
      </c>
      <c r="BD120" s="78">
        <v>1715.5</v>
      </c>
      <c r="BE120" s="78">
        <v>908.63347457627117</v>
      </c>
      <c r="BF120" s="149">
        <v>2.2226639463713207</v>
      </c>
      <c r="BG120" s="148">
        <v>1647</v>
      </c>
      <c r="BH120" s="78">
        <v>1482.3</v>
      </c>
      <c r="BI120" s="78">
        <v>900</v>
      </c>
      <c r="BJ120" s="149">
        <v>2.2443837279902854</v>
      </c>
      <c r="BK120" s="148">
        <v>1966</v>
      </c>
      <c r="BL120" s="78">
        <v>1657</v>
      </c>
      <c r="BM120" s="78">
        <v>842.82807731434389</v>
      </c>
      <c r="BN120" s="149">
        <v>2.5043029571514785</v>
      </c>
    </row>
    <row r="121" spans="1:66">
      <c r="A121" s="160"/>
      <c r="B121" s="153" t="s">
        <v>51</v>
      </c>
      <c r="C121" s="148"/>
      <c r="D121" s="78"/>
      <c r="E121" s="78"/>
      <c r="F121" s="149"/>
      <c r="G121" s="148"/>
      <c r="H121" s="78"/>
      <c r="I121" s="78"/>
      <c r="J121" s="149"/>
      <c r="K121" s="148">
        <v>76</v>
      </c>
      <c r="L121" s="78">
        <v>236.5</v>
      </c>
      <c r="M121" s="78">
        <v>3111.8421052631579</v>
      </c>
      <c r="N121" s="149">
        <v>0.79999999999999993</v>
      </c>
      <c r="O121" s="148"/>
      <c r="P121" s="78"/>
      <c r="Q121" s="78"/>
      <c r="R121" s="149"/>
      <c r="S121" s="148"/>
      <c r="T121" s="78"/>
      <c r="U121" s="78"/>
      <c r="V121" s="149"/>
      <c r="W121" s="148"/>
      <c r="X121" s="78"/>
      <c r="Y121" s="78"/>
      <c r="Z121" s="149"/>
      <c r="AA121" s="148">
        <v>60</v>
      </c>
      <c r="AB121" s="78">
        <v>60</v>
      </c>
      <c r="AC121" s="78">
        <v>1000</v>
      </c>
      <c r="AD121" s="149">
        <v>1.6</v>
      </c>
      <c r="AE121" s="148"/>
      <c r="AF121" s="78"/>
      <c r="AG121" s="78"/>
      <c r="AH121" s="149"/>
      <c r="AI121" s="148"/>
      <c r="AJ121" s="78"/>
      <c r="AK121" s="78"/>
      <c r="AL121" s="149"/>
      <c r="AM121" s="148"/>
      <c r="AN121" s="78"/>
      <c r="AO121" s="78"/>
      <c r="AP121" s="149"/>
      <c r="AQ121" s="148">
        <v>34</v>
      </c>
      <c r="AR121" s="78">
        <v>56</v>
      </c>
      <c r="AS121" s="78">
        <v>1647.0588235294117</v>
      </c>
      <c r="AT121" s="149">
        <v>2</v>
      </c>
      <c r="AU121" s="148"/>
      <c r="AV121" s="78"/>
      <c r="AW121" s="78"/>
      <c r="AX121" s="149"/>
      <c r="AY121" s="148"/>
      <c r="AZ121" s="78"/>
      <c r="BA121" s="78"/>
      <c r="BB121" s="149"/>
      <c r="BC121" s="148"/>
      <c r="BD121" s="78"/>
      <c r="BE121" s="78"/>
      <c r="BF121" s="149"/>
      <c r="BG121" s="148"/>
      <c r="BH121" s="78"/>
      <c r="BI121" s="78"/>
      <c r="BJ121" s="149"/>
      <c r="BK121" s="148"/>
      <c r="BL121" s="78"/>
      <c r="BM121" s="78"/>
      <c r="BN121" s="149"/>
    </row>
    <row r="122" spans="1:66">
      <c r="A122" s="160"/>
      <c r="B122" s="153" t="s">
        <v>47</v>
      </c>
      <c r="C122" s="148">
        <v>165</v>
      </c>
      <c r="D122" s="78">
        <v>157.1</v>
      </c>
      <c r="E122" s="78">
        <v>952.12121212121201</v>
      </c>
      <c r="F122" s="149">
        <v>1.5868618714194782</v>
      </c>
      <c r="G122" s="148">
        <v>889</v>
      </c>
      <c r="H122" s="78">
        <v>1329.9</v>
      </c>
      <c r="I122" s="78">
        <v>1495.9505061867269</v>
      </c>
      <c r="J122" s="149">
        <v>1.2858297616362133</v>
      </c>
      <c r="K122" s="148">
        <v>865</v>
      </c>
      <c r="L122" s="78">
        <v>795.42000000000007</v>
      </c>
      <c r="M122" s="78">
        <v>919.56069364161863</v>
      </c>
      <c r="N122" s="149">
        <v>1.1646677227125293</v>
      </c>
      <c r="O122" s="148">
        <v>1190</v>
      </c>
      <c r="P122" s="78">
        <v>1571</v>
      </c>
      <c r="Q122" s="78">
        <v>1320.1680672268908</v>
      </c>
      <c r="R122" s="149">
        <v>1.3328771483131763</v>
      </c>
      <c r="S122" s="148">
        <v>1608</v>
      </c>
      <c r="T122" s="78">
        <v>1972.2</v>
      </c>
      <c r="U122" s="78">
        <v>1226.4925373134329</v>
      </c>
      <c r="V122" s="149">
        <v>1.1290284960957309</v>
      </c>
      <c r="W122" s="148">
        <v>612</v>
      </c>
      <c r="X122" s="78">
        <v>817.2</v>
      </c>
      <c r="Y122" s="78">
        <v>1335.294117647059</v>
      </c>
      <c r="Z122" s="149">
        <v>1.4408712677435145</v>
      </c>
      <c r="AA122" s="148">
        <v>574</v>
      </c>
      <c r="AB122" s="78">
        <v>892.6</v>
      </c>
      <c r="AC122" s="78">
        <v>1555.0522648083625</v>
      </c>
      <c r="AD122" s="149">
        <v>1.7999999999999998</v>
      </c>
      <c r="AE122" s="148">
        <v>597</v>
      </c>
      <c r="AF122" s="78">
        <v>812.55</v>
      </c>
      <c r="AG122" s="78">
        <v>1361.0552763819094</v>
      </c>
      <c r="AH122" s="149">
        <v>1.6689896006399607</v>
      </c>
      <c r="AI122" s="148">
        <v>1064</v>
      </c>
      <c r="AJ122" s="78">
        <v>1512.78</v>
      </c>
      <c r="AK122" s="78">
        <v>1421.7857142857142</v>
      </c>
      <c r="AL122" s="149">
        <v>1.7788382977035657</v>
      </c>
      <c r="AM122" s="148">
        <v>897</v>
      </c>
      <c r="AN122" s="78">
        <v>1395.0000000000002</v>
      </c>
      <c r="AO122" s="78">
        <v>1555.1839464882946</v>
      </c>
      <c r="AP122" s="149">
        <v>1.7999999999999996</v>
      </c>
      <c r="AQ122" s="148">
        <v>968</v>
      </c>
      <c r="AR122" s="78">
        <v>1380.9</v>
      </c>
      <c r="AS122" s="78">
        <v>1426.5495867768595</v>
      </c>
      <c r="AT122" s="149">
        <v>1.9564993844594101</v>
      </c>
      <c r="AU122" s="148">
        <v>762</v>
      </c>
      <c r="AV122" s="78">
        <v>1176.1500000000001</v>
      </c>
      <c r="AW122" s="78">
        <v>1543.5039370078741</v>
      </c>
      <c r="AX122" s="149">
        <v>1.8488883220677634</v>
      </c>
      <c r="AY122" s="148">
        <v>713</v>
      </c>
      <c r="AZ122" s="78">
        <v>1216.1000000000001</v>
      </c>
      <c r="BA122" s="78">
        <v>1705.6100981767183</v>
      </c>
      <c r="BB122" s="149">
        <v>2.091563193816298</v>
      </c>
      <c r="BC122" s="148">
        <v>755</v>
      </c>
      <c r="BD122" s="78">
        <v>1095</v>
      </c>
      <c r="BE122" s="78">
        <v>1450.3311258278147</v>
      </c>
      <c r="BF122" s="149">
        <v>2.1431689497716899</v>
      </c>
      <c r="BG122" s="148">
        <v>704</v>
      </c>
      <c r="BH122" s="78">
        <v>1025.5</v>
      </c>
      <c r="BI122" s="78">
        <v>1456.6761363636365</v>
      </c>
      <c r="BJ122" s="149">
        <v>2.2435007313505606</v>
      </c>
      <c r="BK122" s="148">
        <v>890</v>
      </c>
      <c r="BL122" s="78">
        <v>1081.6000000000001</v>
      </c>
      <c r="BM122" s="78">
        <v>1215.2808988764045</v>
      </c>
      <c r="BN122" s="149">
        <v>2.7610576923076917</v>
      </c>
    </row>
    <row r="123" spans="1:66">
      <c r="A123" s="160"/>
      <c r="B123" s="153" t="s">
        <v>46</v>
      </c>
      <c r="C123" s="148">
        <v>47</v>
      </c>
      <c r="D123" s="78">
        <v>151</v>
      </c>
      <c r="E123" s="78">
        <v>3212.7659574468084</v>
      </c>
      <c r="F123" s="149">
        <v>0.63377483443708615</v>
      </c>
      <c r="G123" s="148">
        <v>51</v>
      </c>
      <c r="H123" s="78">
        <v>102</v>
      </c>
      <c r="I123" s="78">
        <v>2000</v>
      </c>
      <c r="J123" s="149">
        <v>0.6</v>
      </c>
      <c r="K123" s="148">
        <v>18</v>
      </c>
      <c r="L123" s="78">
        <v>72</v>
      </c>
      <c r="M123" s="78">
        <v>4000</v>
      </c>
      <c r="N123" s="149">
        <v>0.8</v>
      </c>
      <c r="O123" s="148">
        <v>96</v>
      </c>
      <c r="P123" s="78">
        <v>384</v>
      </c>
      <c r="Q123" s="78">
        <v>4000</v>
      </c>
      <c r="R123" s="149">
        <v>0.80572916666666661</v>
      </c>
      <c r="S123" s="148"/>
      <c r="T123" s="78"/>
      <c r="U123" s="78"/>
      <c r="V123" s="149"/>
      <c r="W123" s="148"/>
      <c r="X123" s="78"/>
      <c r="Y123" s="78"/>
      <c r="Z123" s="149"/>
      <c r="AA123" s="148"/>
      <c r="AB123" s="78"/>
      <c r="AC123" s="78"/>
      <c r="AD123" s="149"/>
      <c r="AE123" s="148"/>
      <c r="AF123" s="78"/>
      <c r="AG123" s="78"/>
      <c r="AH123" s="149"/>
      <c r="AI123" s="148"/>
      <c r="AJ123" s="78"/>
      <c r="AK123" s="78"/>
      <c r="AL123" s="149"/>
      <c r="AM123" s="148"/>
      <c r="AN123" s="78"/>
      <c r="AO123" s="78"/>
      <c r="AP123" s="149"/>
      <c r="AQ123" s="148">
        <v>336</v>
      </c>
      <c r="AR123" s="78">
        <v>697.5</v>
      </c>
      <c r="AS123" s="78">
        <v>2075.8928571428573</v>
      </c>
      <c r="AT123" s="149">
        <v>1.5050896057347669</v>
      </c>
      <c r="AU123" s="148">
        <v>243</v>
      </c>
      <c r="AV123" s="78">
        <v>446</v>
      </c>
      <c r="AW123" s="78">
        <v>1835.3909465020577</v>
      </c>
      <c r="AX123" s="149">
        <v>0.75672197309417033</v>
      </c>
      <c r="AY123" s="148">
        <v>273</v>
      </c>
      <c r="AZ123" s="78">
        <v>614.30000000000007</v>
      </c>
      <c r="BA123" s="78">
        <v>2250.1831501831507</v>
      </c>
      <c r="BB123" s="149">
        <v>0.80984860817190296</v>
      </c>
      <c r="BC123" s="148">
        <v>281</v>
      </c>
      <c r="BD123" s="78">
        <v>433</v>
      </c>
      <c r="BE123" s="78">
        <v>1540.9252669039147</v>
      </c>
      <c r="BF123" s="149">
        <v>0.81893764434180127</v>
      </c>
      <c r="BG123" s="148">
        <v>287</v>
      </c>
      <c r="BH123" s="78">
        <v>474.3</v>
      </c>
      <c r="BI123" s="78">
        <v>1652.6132404181185</v>
      </c>
      <c r="BJ123" s="149">
        <v>0.86742567994939901</v>
      </c>
      <c r="BK123" s="148">
        <v>375</v>
      </c>
      <c r="BL123" s="78">
        <v>485.5</v>
      </c>
      <c r="BM123" s="78">
        <v>1294.6666666666667</v>
      </c>
      <c r="BN123" s="149">
        <v>1.4399588053553036</v>
      </c>
    </row>
    <row r="124" spans="1:66">
      <c r="A124" s="160"/>
      <c r="B124" s="153" t="s">
        <v>44</v>
      </c>
      <c r="C124" s="148">
        <v>229</v>
      </c>
      <c r="D124" s="78">
        <v>175</v>
      </c>
      <c r="E124" s="78">
        <v>764.19213973799128</v>
      </c>
      <c r="F124" s="149">
        <v>1.6988571428571426</v>
      </c>
      <c r="G124" s="148">
        <v>736</v>
      </c>
      <c r="H124" s="78">
        <v>675</v>
      </c>
      <c r="I124" s="78">
        <v>917.11956521739137</v>
      </c>
      <c r="J124" s="149">
        <v>1.4005777777777777</v>
      </c>
      <c r="K124" s="148">
        <v>680</v>
      </c>
      <c r="L124" s="78">
        <v>680</v>
      </c>
      <c r="M124" s="78">
        <v>1000</v>
      </c>
      <c r="N124" s="149">
        <v>0.86979411764705883</v>
      </c>
      <c r="O124" s="148">
        <v>985</v>
      </c>
      <c r="P124" s="78">
        <v>932.8</v>
      </c>
      <c r="Q124" s="78">
        <v>947.00507614213188</v>
      </c>
      <c r="R124" s="149">
        <v>1.6687178387650088</v>
      </c>
      <c r="S124" s="148">
        <v>1216</v>
      </c>
      <c r="T124" s="78">
        <v>1159</v>
      </c>
      <c r="U124" s="78">
        <v>953.125</v>
      </c>
      <c r="V124" s="149">
        <v>1.0023295944779984</v>
      </c>
      <c r="W124" s="148">
        <v>414</v>
      </c>
      <c r="X124" s="78">
        <v>410</v>
      </c>
      <c r="Y124" s="78">
        <v>990.33816425120767</v>
      </c>
      <c r="Z124" s="149">
        <v>1.7285365853658534</v>
      </c>
      <c r="AA124" s="148">
        <v>395</v>
      </c>
      <c r="AB124" s="78">
        <v>394</v>
      </c>
      <c r="AC124" s="78">
        <v>997.46835443037969</v>
      </c>
      <c r="AD124" s="149">
        <v>1.9114213197969541</v>
      </c>
      <c r="AE124" s="148">
        <v>217</v>
      </c>
      <c r="AF124" s="78">
        <v>196.14999999999998</v>
      </c>
      <c r="AG124" s="78">
        <v>903.91705069124419</v>
      </c>
      <c r="AH124" s="149">
        <v>2.1808004078511347</v>
      </c>
      <c r="AI124" s="148">
        <v>138</v>
      </c>
      <c r="AJ124" s="78">
        <v>127.7</v>
      </c>
      <c r="AK124" s="78">
        <v>925.36231884057975</v>
      </c>
      <c r="AL124" s="149">
        <v>2.6583241973375098</v>
      </c>
      <c r="AM124" s="148">
        <v>215</v>
      </c>
      <c r="AN124" s="78">
        <v>195.79999999999998</v>
      </c>
      <c r="AO124" s="78">
        <v>910.69767441860461</v>
      </c>
      <c r="AP124" s="149">
        <v>2.7161695607763026</v>
      </c>
      <c r="AQ124" s="148">
        <v>243</v>
      </c>
      <c r="AR124" s="78">
        <v>214</v>
      </c>
      <c r="AS124" s="78">
        <v>880.65843621399176</v>
      </c>
      <c r="AT124" s="149">
        <v>2.4491121495327102</v>
      </c>
      <c r="AU124" s="148">
        <v>3</v>
      </c>
      <c r="AV124" s="78">
        <v>2.7</v>
      </c>
      <c r="AW124" s="78">
        <v>900</v>
      </c>
      <c r="AX124" s="149">
        <v>3.0000000000000004</v>
      </c>
      <c r="AY124" s="148"/>
      <c r="AZ124" s="78"/>
      <c r="BA124" s="78"/>
      <c r="BB124" s="149"/>
      <c r="BC124" s="148"/>
      <c r="BD124" s="78"/>
      <c r="BE124" s="78"/>
      <c r="BF124" s="149"/>
      <c r="BG124" s="148"/>
      <c r="BH124" s="78"/>
      <c r="BI124" s="78"/>
      <c r="BJ124" s="149"/>
      <c r="BK124" s="148"/>
      <c r="BL124" s="78"/>
      <c r="BM124" s="78"/>
      <c r="BN124" s="149"/>
    </row>
    <row r="125" spans="1:66">
      <c r="A125" s="160"/>
      <c r="B125" s="153" t="s">
        <v>41</v>
      </c>
      <c r="C125" s="148">
        <v>2</v>
      </c>
      <c r="D125" s="78">
        <v>13.5</v>
      </c>
      <c r="E125" s="78">
        <v>6750</v>
      </c>
      <c r="F125" s="149">
        <v>0.5</v>
      </c>
      <c r="G125" s="148">
        <v>1</v>
      </c>
      <c r="H125" s="78">
        <v>5.1999999999999993</v>
      </c>
      <c r="I125" s="78">
        <v>5199.9999999999991</v>
      </c>
      <c r="J125" s="149">
        <v>0.70788461538461545</v>
      </c>
      <c r="K125" s="148">
        <v>1</v>
      </c>
      <c r="L125" s="78">
        <v>5.9</v>
      </c>
      <c r="M125" s="78">
        <v>5900</v>
      </c>
      <c r="N125" s="149">
        <v>1.1459322033898303</v>
      </c>
      <c r="O125" s="148">
        <v>4</v>
      </c>
      <c r="P125" s="78">
        <v>22.85</v>
      </c>
      <c r="Q125" s="78">
        <v>5712.5</v>
      </c>
      <c r="R125" s="149">
        <v>1.0385120350109407</v>
      </c>
      <c r="S125" s="148">
        <v>4</v>
      </c>
      <c r="T125" s="78">
        <v>21.3</v>
      </c>
      <c r="U125" s="78">
        <v>5325</v>
      </c>
      <c r="V125" s="149">
        <v>0.84093896713615013</v>
      </c>
      <c r="W125" s="148">
        <v>3</v>
      </c>
      <c r="X125" s="78">
        <v>14.7</v>
      </c>
      <c r="Y125" s="78">
        <v>4899.9999999999991</v>
      </c>
      <c r="Z125" s="149">
        <v>0.87346938775510208</v>
      </c>
      <c r="AA125" s="148">
        <v>1</v>
      </c>
      <c r="AB125" s="78">
        <v>6.5</v>
      </c>
      <c r="AC125" s="78">
        <v>6500</v>
      </c>
      <c r="AD125" s="149">
        <v>0.65384615384615385</v>
      </c>
      <c r="AE125" s="148">
        <v>5</v>
      </c>
      <c r="AF125" s="78">
        <v>35</v>
      </c>
      <c r="AG125" s="78">
        <v>7000</v>
      </c>
      <c r="AH125" s="149">
        <v>0.8</v>
      </c>
      <c r="AI125" s="148">
        <v>5</v>
      </c>
      <c r="AJ125" s="78">
        <v>40</v>
      </c>
      <c r="AK125" s="78">
        <v>8000</v>
      </c>
      <c r="AL125" s="149">
        <v>0.7</v>
      </c>
      <c r="AM125" s="148">
        <v>5</v>
      </c>
      <c r="AN125" s="78">
        <v>40</v>
      </c>
      <c r="AO125" s="78">
        <v>8000</v>
      </c>
      <c r="AP125" s="149">
        <v>0.8</v>
      </c>
      <c r="AQ125" s="148">
        <v>5</v>
      </c>
      <c r="AR125" s="78">
        <v>34</v>
      </c>
      <c r="AS125" s="78">
        <v>6800</v>
      </c>
      <c r="AT125" s="149">
        <v>1</v>
      </c>
      <c r="AU125" s="148">
        <v>5</v>
      </c>
      <c r="AV125" s="78">
        <v>40</v>
      </c>
      <c r="AW125" s="78">
        <v>8000</v>
      </c>
      <c r="AX125" s="149">
        <v>1.5</v>
      </c>
      <c r="AY125" s="148">
        <v>5</v>
      </c>
      <c r="AZ125" s="78">
        <v>52</v>
      </c>
      <c r="BA125" s="78">
        <v>10400</v>
      </c>
      <c r="BB125" s="149">
        <v>1.7923076923076924</v>
      </c>
      <c r="BC125" s="148">
        <v>5</v>
      </c>
      <c r="BD125" s="78">
        <v>28</v>
      </c>
      <c r="BE125" s="78">
        <v>5600</v>
      </c>
      <c r="BF125" s="149">
        <v>1.4642857142857142</v>
      </c>
      <c r="BG125" s="148">
        <v>5</v>
      </c>
      <c r="BH125" s="78">
        <v>47</v>
      </c>
      <c r="BI125" s="78">
        <v>9400</v>
      </c>
      <c r="BJ125" s="149">
        <v>1.3723404255319149</v>
      </c>
      <c r="BK125" s="148">
        <v>5</v>
      </c>
      <c r="BL125" s="78">
        <v>26</v>
      </c>
      <c r="BM125" s="78">
        <v>5200</v>
      </c>
      <c r="BN125" s="149">
        <v>1.9615384615384615</v>
      </c>
    </row>
    <row r="126" spans="1:66">
      <c r="A126" s="160"/>
      <c r="B126" s="153" t="s">
        <v>40</v>
      </c>
      <c r="C126" s="148"/>
      <c r="D126" s="78"/>
      <c r="E126" s="78"/>
      <c r="F126" s="149"/>
      <c r="G126" s="148">
        <v>7</v>
      </c>
      <c r="H126" s="78">
        <v>4.7</v>
      </c>
      <c r="I126" s="78">
        <v>671.42857142857144</v>
      </c>
      <c r="J126" s="149">
        <v>0.8936170212765957</v>
      </c>
      <c r="K126" s="148">
        <v>10</v>
      </c>
      <c r="L126" s="78">
        <v>8.75</v>
      </c>
      <c r="M126" s="78">
        <v>875</v>
      </c>
      <c r="N126" s="149">
        <v>0.9771428571428572</v>
      </c>
      <c r="O126" s="148"/>
      <c r="P126" s="78"/>
      <c r="Q126" s="78"/>
      <c r="R126" s="149"/>
      <c r="S126" s="148"/>
      <c r="T126" s="78"/>
      <c r="U126" s="78"/>
      <c r="V126" s="149"/>
      <c r="W126" s="148"/>
      <c r="X126" s="78"/>
      <c r="Y126" s="78"/>
      <c r="Z126" s="149"/>
      <c r="AA126" s="148"/>
      <c r="AB126" s="78"/>
      <c r="AC126" s="78"/>
      <c r="AD126" s="149"/>
      <c r="AE126" s="148"/>
      <c r="AF126" s="78"/>
      <c r="AG126" s="78"/>
      <c r="AH126" s="149"/>
      <c r="AI126" s="148"/>
      <c r="AJ126" s="78"/>
      <c r="AK126" s="78"/>
      <c r="AL126" s="149"/>
      <c r="AM126" s="148"/>
      <c r="AN126" s="78"/>
      <c r="AO126" s="78"/>
      <c r="AP126" s="149"/>
      <c r="AQ126" s="148"/>
      <c r="AR126" s="78"/>
      <c r="AS126" s="78"/>
      <c r="AT126" s="149"/>
      <c r="AU126" s="148"/>
      <c r="AV126" s="78"/>
      <c r="AW126" s="78"/>
      <c r="AX126" s="149"/>
      <c r="AY126" s="148"/>
      <c r="AZ126" s="78"/>
      <c r="BA126" s="78"/>
      <c r="BB126" s="149"/>
      <c r="BC126" s="148"/>
      <c r="BD126" s="78"/>
      <c r="BE126" s="78"/>
      <c r="BF126" s="149"/>
      <c r="BG126" s="148"/>
      <c r="BH126" s="78"/>
      <c r="BI126" s="78"/>
      <c r="BJ126" s="149"/>
      <c r="BK126" s="148"/>
      <c r="BL126" s="78"/>
      <c r="BM126" s="78"/>
      <c r="BN126" s="149"/>
    </row>
    <row r="127" spans="1:66">
      <c r="A127" s="160"/>
      <c r="B127" s="153" t="s">
        <v>39</v>
      </c>
      <c r="C127" s="148">
        <v>288</v>
      </c>
      <c r="D127" s="78">
        <v>803.5</v>
      </c>
      <c r="E127" s="78">
        <v>2789.9305555555552</v>
      </c>
      <c r="F127" s="149">
        <v>0.54850031113876796</v>
      </c>
      <c r="G127" s="148">
        <v>467</v>
      </c>
      <c r="H127" s="78">
        <v>1246.5999999999999</v>
      </c>
      <c r="I127" s="78">
        <v>2669.379014989293</v>
      </c>
      <c r="J127" s="149">
        <v>0.71410877587036736</v>
      </c>
      <c r="K127" s="148">
        <v>400</v>
      </c>
      <c r="L127" s="78">
        <v>1165.5</v>
      </c>
      <c r="M127" s="78">
        <v>2913.75</v>
      </c>
      <c r="N127" s="149">
        <v>0.55006435006435006</v>
      </c>
      <c r="O127" s="148">
        <v>455</v>
      </c>
      <c r="P127" s="78">
        <v>1245</v>
      </c>
      <c r="Q127" s="78">
        <v>2736.2637362637365</v>
      </c>
      <c r="R127" s="149">
        <v>0.40445783132530116</v>
      </c>
      <c r="S127" s="148">
        <v>565</v>
      </c>
      <c r="T127" s="78">
        <v>1745</v>
      </c>
      <c r="U127" s="78">
        <v>3088.4955752212391</v>
      </c>
      <c r="V127" s="149">
        <v>0.49667621776504295</v>
      </c>
      <c r="W127" s="148">
        <v>348</v>
      </c>
      <c r="X127" s="78">
        <v>850</v>
      </c>
      <c r="Y127" s="78">
        <v>2442.5287356321837</v>
      </c>
      <c r="Z127" s="149">
        <v>0.49505882352941177</v>
      </c>
      <c r="AA127" s="148">
        <v>357</v>
      </c>
      <c r="AB127" s="78">
        <v>691.5</v>
      </c>
      <c r="AC127" s="78">
        <v>1936.9747899159663</v>
      </c>
      <c r="AD127" s="149">
        <v>0.56825741142443964</v>
      </c>
      <c r="AE127" s="148">
        <v>407</v>
      </c>
      <c r="AF127" s="78">
        <v>731</v>
      </c>
      <c r="AG127" s="78">
        <v>1796.068796068796</v>
      </c>
      <c r="AH127" s="149">
        <v>0.59203830369357047</v>
      </c>
      <c r="AI127" s="148">
        <v>360</v>
      </c>
      <c r="AJ127" s="78">
        <v>747</v>
      </c>
      <c r="AK127" s="78">
        <v>2075</v>
      </c>
      <c r="AL127" s="149">
        <v>0.61532797858099053</v>
      </c>
      <c r="AM127" s="148">
        <v>436</v>
      </c>
      <c r="AN127" s="78">
        <v>872</v>
      </c>
      <c r="AO127" s="78">
        <v>2000</v>
      </c>
      <c r="AP127" s="149">
        <v>0.70188073394495409</v>
      </c>
      <c r="AQ127" s="148">
        <v>805</v>
      </c>
      <c r="AR127" s="78">
        <v>1609.6</v>
      </c>
      <c r="AS127" s="78">
        <v>1999.503105590062</v>
      </c>
      <c r="AT127" s="149">
        <v>0.8894632206759443</v>
      </c>
      <c r="AU127" s="148">
        <v>500</v>
      </c>
      <c r="AV127" s="78">
        <v>936.2</v>
      </c>
      <c r="AW127" s="78">
        <v>1872.4</v>
      </c>
      <c r="AX127" s="149">
        <v>0.76087908566545615</v>
      </c>
      <c r="AY127" s="148">
        <v>427</v>
      </c>
      <c r="AZ127" s="78">
        <v>891</v>
      </c>
      <c r="BA127" s="78">
        <v>2086.6510538641687</v>
      </c>
      <c r="BB127" s="149">
        <v>0.7030864197530865</v>
      </c>
      <c r="BC127" s="148">
        <v>510</v>
      </c>
      <c r="BD127" s="78">
        <v>853.99999999999989</v>
      </c>
      <c r="BE127" s="78">
        <v>1674.5098039215684</v>
      </c>
      <c r="BF127" s="149">
        <v>0.73137002341920399</v>
      </c>
      <c r="BG127" s="148">
        <v>395</v>
      </c>
      <c r="BH127" s="78">
        <v>740.5</v>
      </c>
      <c r="BI127" s="78">
        <v>1874.6835443037974</v>
      </c>
      <c r="BJ127" s="149">
        <v>0.87060094530722498</v>
      </c>
      <c r="BK127" s="148">
        <v>433</v>
      </c>
      <c r="BL127" s="78">
        <v>748.40000000000009</v>
      </c>
      <c r="BM127" s="78">
        <v>1728.4064665127023</v>
      </c>
      <c r="BN127" s="149">
        <v>0.91508551576696928</v>
      </c>
    </row>
    <row r="128" spans="1:66">
      <c r="A128" s="160"/>
      <c r="B128" s="153" t="s">
        <v>38</v>
      </c>
      <c r="C128" s="148">
        <v>1330</v>
      </c>
      <c r="D128" s="78">
        <v>1236.0000000000002</v>
      </c>
      <c r="E128" s="78">
        <v>929.32330827067688</v>
      </c>
      <c r="F128" s="149">
        <v>0.58233009708737848</v>
      </c>
      <c r="G128" s="148">
        <v>2331</v>
      </c>
      <c r="H128" s="78">
        <v>2265.5</v>
      </c>
      <c r="I128" s="78">
        <v>971.90047190047187</v>
      </c>
      <c r="J128" s="149">
        <v>0.83910262635179866</v>
      </c>
      <c r="K128" s="148">
        <v>2366</v>
      </c>
      <c r="L128" s="78">
        <v>2303.2000000000003</v>
      </c>
      <c r="M128" s="78">
        <v>973.45731191885056</v>
      </c>
      <c r="N128" s="149">
        <v>0.60986974643973602</v>
      </c>
      <c r="O128" s="148">
        <v>2975</v>
      </c>
      <c r="P128" s="78">
        <v>3323.8</v>
      </c>
      <c r="Q128" s="78">
        <v>1117.2436974789916</v>
      </c>
      <c r="R128" s="149">
        <v>0.43867260364642879</v>
      </c>
      <c r="S128" s="148">
        <v>2969</v>
      </c>
      <c r="T128" s="78">
        <v>2623</v>
      </c>
      <c r="U128" s="78">
        <v>883.46244526776695</v>
      </c>
      <c r="V128" s="149">
        <v>0.4988943957300801</v>
      </c>
      <c r="W128" s="148">
        <v>2489</v>
      </c>
      <c r="X128" s="78">
        <v>3080.8</v>
      </c>
      <c r="Y128" s="78">
        <v>1237.7661711530736</v>
      </c>
      <c r="Z128" s="149">
        <v>0.58251428200467403</v>
      </c>
      <c r="AA128" s="148">
        <v>2137</v>
      </c>
      <c r="AB128" s="78">
        <v>2574.4</v>
      </c>
      <c r="AC128" s="78">
        <v>1204.6794571829669</v>
      </c>
      <c r="AD128" s="149">
        <v>0.50846799254195152</v>
      </c>
      <c r="AE128" s="148">
        <v>1988</v>
      </c>
      <c r="AF128" s="78">
        <v>1789.37</v>
      </c>
      <c r="AG128" s="78">
        <v>900.08551307847074</v>
      </c>
      <c r="AH128" s="149">
        <v>0.60033922553747976</v>
      </c>
      <c r="AI128" s="148">
        <v>2912</v>
      </c>
      <c r="AJ128" s="78">
        <v>3488.6099999999997</v>
      </c>
      <c r="AK128" s="78">
        <v>1198.0116758241757</v>
      </c>
      <c r="AL128" s="149">
        <v>0.81482825537964987</v>
      </c>
      <c r="AM128" s="148">
        <v>2954</v>
      </c>
      <c r="AN128" s="78">
        <v>3593.7499999999995</v>
      </c>
      <c r="AO128" s="78">
        <v>1216.570751523358</v>
      </c>
      <c r="AP128" s="149">
        <v>0.83700090434782615</v>
      </c>
      <c r="AQ128" s="148">
        <v>3569</v>
      </c>
      <c r="AR128" s="78">
        <v>3242.1</v>
      </c>
      <c r="AS128" s="78">
        <v>908.40571588680302</v>
      </c>
      <c r="AT128" s="149">
        <v>1.401887665402054</v>
      </c>
      <c r="AU128" s="148">
        <v>3718</v>
      </c>
      <c r="AV128" s="78">
        <v>3523.6000000000004</v>
      </c>
      <c r="AW128" s="78">
        <v>947.71382463690168</v>
      </c>
      <c r="AX128" s="149">
        <v>1.9096747644454535</v>
      </c>
      <c r="AY128" s="148">
        <v>3830</v>
      </c>
      <c r="AZ128" s="78">
        <v>3405.5</v>
      </c>
      <c r="BA128" s="78">
        <v>889.16449086161879</v>
      </c>
      <c r="BB128" s="149">
        <v>2.1073939215974162</v>
      </c>
      <c r="BC128" s="148">
        <v>3093</v>
      </c>
      <c r="BD128" s="78">
        <v>3103.6</v>
      </c>
      <c r="BE128" s="78">
        <v>1003.4270934367928</v>
      </c>
      <c r="BF128" s="149">
        <v>2.1253834256991877</v>
      </c>
      <c r="BG128" s="148">
        <v>3146</v>
      </c>
      <c r="BH128" s="78">
        <v>3029</v>
      </c>
      <c r="BI128" s="78">
        <v>962.80991735537191</v>
      </c>
      <c r="BJ128" s="149">
        <v>2.169970287223506</v>
      </c>
      <c r="BK128" s="148">
        <v>3761</v>
      </c>
      <c r="BL128" s="78">
        <v>3202.2999999999997</v>
      </c>
      <c r="BM128" s="78">
        <v>851.44908269077371</v>
      </c>
      <c r="BN128" s="149">
        <v>2.5194672579083788</v>
      </c>
    </row>
    <row r="129" spans="1:66">
      <c r="A129" s="160"/>
      <c r="B129" s="153" t="s">
        <v>37</v>
      </c>
      <c r="C129" s="148"/>
      <c r="D129" s="78"/>
      <c r="E129" s="78"/>
      <c r="F129" s="149"/>
      <c r="G129" s="148">
        <v>442</v>
      </c>
      <c r="H129" s="78">
        <v>3065.4</v>
      </c>
      <c r="I129" s="78">
        <v>6935.2941176470595</v>
      </c>
      <c r="J129" s="149">
        <v>0.45325243035166701</v>
      </c>
      <c r="K129" s="148">
        <v>403</v>
      </c>
      <c r="L129" s="78">
        <v>2412</v>
      </c>
      <c r="M129" s="78">
        <v>5985.1116625310178</v>
      </c>
      <c r="N129" s="149">
        <v>0.70099502487562193</v>
      </c>
      <c r="O129" s="148">
        <v>597</v>
      </c>
      <c r="P129" s="78">
        <v>2837</v>
      </c>
      <c r="Q129" s="78">
        <v>4752.0938023450581</v>
      </c>
      <c r="R129" s="149">
        <v>0.84906591469862536</v>
      </c>
      <c r="S129" s="148">
        <v>1241</v>
      </c>
      <c r="T129" s="78">
        <v>7111</v>
      </c>
      <c r="U129" s="78">
        <v>5730.0564061240939</v>
      </c>
      <c r="V129" s="149">
        <v>0.73874982421600333</v>
      </c>
      <c r="W129" s="148">
        <v>676</v>
      </c>
      <c r="X129" s="78">
        <v>4175.5</v>
      </c>
      <c r="Y129" s="78">
        <v>6176.7751479289946</v>
      </c>
      <c r="Z129" s="149">
        <v>0.47389534187522458</v>
      </c>
      <c r="AA129" s="148">
        <v>514</v>
      </c>
      <c r="AB129" s="78">
        <v>2488</v>
      </c>
      <c r="AC129" s="78">
        <v>4840.4669260700384</v>
      </c>
      <c r="AD129" s="149">
        <v>0.91479099678456588</v>
      </c>
      <c r="AE129" s="148">
        <v>228</v>
      </c>
      <c r="AF129" s="78">
        <v>987</v>
      </c>
      <c r="AG129" s="78">
        <v>4328.9473684210525</v>
      </c>
      <c r="AH129" s="149">
        <v>0.9242654508611956</v>
      </c>
      <c r="AI129" s="148">
        <v>26</v>
      </c>
      <c r="AJ129" s="78">
        <v>142</v>
      </c>
      <c r="AK129" s="78">
        <v>5461.5384615384619</v>
      </c>
      <c r="AL129" s="149">
        <v>1</v>
      </c>
      <c r="AM129" s="148"/>
      <c r="AN129" s="78"/>
      <c r="AO129" s="78"/>
      <c r="AP129" s="149"/>
      <c r="AQ129" s="148">
        <v>1148</v>
      </c>
      <c r="AR129" s="78">
        <v>5909</v>
      </c>
      <c r="AS129" s="78">
        <v>5147.2125435540065</v>
      </c>
      <c r="AT129" s="149">
        <v>0.96344559147063802</v>
      </c>
      <c r="AU129" s="148">
        <v>1169</v>
      </c>
      <c r="AV129" s="78">
        <v>6137</v>
      </c>
      <c r="AW129" s="78">
        <v>5249.7861420017107</v>
      </c>
      <c r="AX129" s="149">
        <v>0.86804627668241807</v>
      </c>
      <c r="AY129" s="148">
        <v>1064</v>
      </c>
      <c r="AZ129" s="78">
        <v>5301</v>
      </c>
      <c r="BA129" s="78">
        <v>4982.1428571428569</v>
      </c>
      <c r="BB129" s="149">
        <v>0.78162610828145629</v>
      </c>
      <c r="BC129" s="148">
        <v>1035</v>
      </c>
      <c r="BD129" s="78">
        <v>5054</v>
      </c>
      <c r="BE129" s="78">
        <v>4883.0917874396137</v>
      </c>
      <c r="BF129" s="149">
        <v>0.94103680253264743</v>
      </c>
      <c r="BG129" s="148">
        <v>865</v>
      </c>
      <c r="BH129" s="78">
        <v>4156.5</v>
      </c>
      <c r="BI129" s="78">
        <v>4805.2023121387283</v>
      </c>
      <c r="BJ129" s="149">
        <v>0.91048959461085044</v>
      </c>
      <c r="BK129" s="148">
        <v>1089</v>
      </c>
      <c r="BL129" s="78">
        <v>3308</v>
      </c>
      <c r="BM129" s="78">
        <v>3037.6492194674011</v>
      </c>
      <c r="BN129" s="149">
        <v>1.7457980652962517</v>
      </c>
    </row>
    <row r="130" spans="1:66">
      <c r="A130" s="160"/>
      <c r="B130" s="153" t="s">
        <v>372</v>
      </c>
      <c r="C130" s="148"/>
      <c r="D130" s="78"/>
      <c r="E130" s="78"/>
      <c r="F130" s="149"/>
      <c r="G130" s="148">
        <v>8</v>
      </c>
      <c r="H130" s="78">
        <v>38</v>
      </c>
      <c r="I130" s="78">
        <v>4750</v>
      </c>
      <c r="J130" s="149">
        <v>0.68710526315789477</v>
      </c>
      <c r="K130" s="148">
        <v>8</v>
      </c>
      <c r="L130" s="78">
        <v>23.799999999999997</v>
      </c>
      <c r="M130" s="78">
        <v>2974.9999999999995</v>
      </c>
      <c r="N130" s="149">
        <v>0.64789915966386569</v>
      </c>
      <c r="O130" s="148">
        <v>8</v>
      </c>
      <c r="P130" s="78">
        <v>21</v>
      </c>
      <c r="Q130" s="78">
        <v>2625</v>
      </c>
      <c r="R130" s="149">
        <v>0.66761904761904756</v>
      </c>
      <c r="S130" s="148">
        <v>8</v>
      </c>
      <c r="T130" s="78">
        <v>32.700000000000003</v>
      </c>
      <c r="U130" s="78">
        <v>4087.5000000000005</v>
      </c>
      <c r="V130" s="149">
        <v>0.88409785932721718</v>
      </c>
      <c r="W130" s="148"/>
      <c r="X130" s="78"/>
      <c r="Y130" s="78"/>
      <c r="Z130" s="149"/>
      <c r="AA130" s="148"/>
      <c r="AB130" s="78"/>
      <c r="AC130" s="78"/>
      <c r="AD130" s="149"/>
      <c r="AE130" s="148"/>
      <c r="AF130" s="78"/>
      <c r="AG130" s="78"/>
      <c r="AH130" s="149"/>
      <c r="AI130" s="148"/>
      <c r="AJ130" s="78"/>
      <c r="AK130" s="78"/>
      <c r="AL130" s="149"/>
      <c r="AM130" s="148"/>
      <c r="AN130" s="78"/>
      <c r="AO130" s="78"/>
      <c r="AP130" s="149"/>
      <c r="AQ130" s="148"/>
      <c r="AR130" s="78"/>
      <c r="AS130" s="78"/>
      <c r="AT130" s="149"/>
      <c r="AU130" s="148"/>
      <c r="AV130" s="78"/>
      <c r="AW130" s="78"/>
      <c r="AX130" s="149"/>
      <c r="AY130" s="148"/>
      <c r="AZ130" s="78"/>
      <c r="BA130" s="78"/>
      <c r="BB130" s="149"/>
      <c r="BC130" s="148"/>
      <c r="BD130" s="78"/>
      <c r="BE130" s="78"/>
      <c r="BF130" s="149"/>
      <c r="BG130" s="148"/>
      <c r="BH130" s="78"/>
      <c r="BI130" s="78"/>
      <c r="BJ130" s="149"/>
      <c r="BK130" s="148"/>
      <c r="BL130" s="78"/>
      <c r="BM130" s="78"/>
      <c r="BN130" s="149"/>
    </row>
    <row r="131" spans="1:66">
      <c r="A131" s="160"/>
      <c r="B131" s="153" t="s">
        <v>28</v>
      </c>
      <c r="C131" s="148">
        <v>393</v>
      </c>
      <c r="D131" s="78">
        <v>1624</v>
      </c>
      <c r="E131" s="78">
        <v>4132.3155216284986</v>
      </c>
      <c r="F131" s="149">
        <v>0.48020935960591132</v>
      </c>
      <c r="G131" s="148">
        <v>1881</v>
      </c>
      <c r="H131" s="78">
        <v>9520.7999999999993</v>
      </c>
      <c r="I131" s="78">
        <v>5061.5629984051029</v>
      </c>
      <c r="J131" s="149">
        <v>0.42902350642803128</v>
      </c>
      <c r="K131" s="148">
        <v>1689</v>
      </c>
      <c r="L131" s="78">
        <v>8558.1</v>
      </c>
      <c r="M131" s="78">
        <v>5066.9626998223803</v>
      </c>
      <c r="N131" s="149">
        <v>0.47252719645715752</v>
      </c>
      <c r="O131" s="148">
        <v>1956</v>
      </c>
      <c r="P131" s="78">
        <v>9974</v>
      </c>
      <c r="Q131" s="78">
        <v>5099.1820040899802</v>
      </c>
      <c r="R131" s="149">
        <v>0.40759173852015235</v>
      </c>
      <c r="S131" s="148">
        <v>2450</v>
      </c>
      <c r="T131" s="78">
        <v>12303</v>
      </c>
      <c r="U131" s="78">
        <v>5021.6326530612241</v>
      </c>
      <c r="V131" s="149">
        <v>0.36825164594001464</v>
      </c>
      <c r="W131" s="148">
        <v>1885</v>
      </c>
      <c r="X131" s="78">
        <v>8084</v>
      </c>
      <c r="Y131" s="78">
        <v>4288.5941644562336</v>
      </c>
      <c r="Z131" s="149">
        <v>0.39202127659574471</v>
      </c>
      <c r="AA131" s="148">
        <v>644</v>
      </c>
      <c r="AB131" s="78">
        <v>3288</v>
      </c>
      <c r="AC131" s="78">
        <v>5105.5900621118017</v>
      </c>
      <c r="AD131" s="149">
        <v>0.40249391727493927</v>
      </c>
      <c r="AE131" s="148">
        <v>562</v>
      </c>
      <c r="AF131" s="78">
        <v>2247</v>
      </c>
      <c r="AG131" s="78">
        <v>3998.2206405693951</v>
      </c>
      <c r="AH131" s="149">
        <v>0.40160213618157536</v>
      </c>
      <c r="AI131" s="148">
        <v>911</v>
      </c>
      <c r="AJ131" s="78">
        <v>3636</v>
      </c>
      <c r="AK131" s="78">
        <v>3991.2184412733259</v>
      </c>
      <c r="AL131" s="149">
        <v>0.40202420242024206</v>
      </c>
      <c r="AM131" s="148">
        <v>842</v>
      </c>
      <c r="AN131" s="78">
        <v>3368</v>
      </c>
      <c r="AO131" s="78">
        <v>4000</v>
      </c>
      <c r="AP131" s="149">
        <v>0.42801662707838478</v>
      </c>
      <c r="AQ131" s="148">
        <v>455</v>
      </c>
      <c r="AR131" s="78">
        <v>1976</v>
      </c>
      <c r="AS131" s="78">
        <v>4342.8571428571422</v>
      </c>
      <c r="AT131" s="149">
        <v>0.39999999999999997</v>
      </c>
      <c r="AU131" s="148"/>
      <c r="AV131" s="78"/>
      <c r="AW131" s="78"/>
      <c r="AX131" s="149"/>
      <c r="AY131" s="148"/>
      <c r="AZ131" s="78"/>
      <c r="BA131" s="78"/>
      <c r="BB131" s="149"/>
      <c r="BC131" s="148"/>
      <c r="BD131" s="78"/>
      <c r="BE131" s="78"/>
      <c r="BF131" s="149"/>
      <c r="BG131" s="148"/>
      <c r="BH131" s="78"/>
      <c r="BI131" s="78"/>
      <c r="BJ131" s="149"/>
      <c r="BK131" s="148"/>
      <c r="BL131" s="78"/>
      <c r="BM131" s="78"/>
      <c r="BN131" s="149"/>
    </row>
    <row r="132" spans="1:66">
      <c r="A132" s="160"/>
      <c r="B132" s="153" t="s">
        <v>27</v>
      </c>
      <c r="C132" s="148">
        <v>406</v>
      </c>
      <c r="D132" s="78">
        <v>1663</v>
      </c>
      <c r="E132" s="78">
        <v>4096.0591133004928</v>
      </c>
      <c r="F132" s="149">
        <v>0.53571256764882746</v>
      </c>
      <c r="G132" s="148">
        <v>1753</v>
      </c>
      <c r="H132" s="78">
        <v>8631</v>
      </c>
      <c r="I132" s="78">
        <v>4923.5596120935534</v>
      </c>
      <c r="J132" s="149">
        <v>0.42644073687869316</v>
      </c>
      <c r="K132" s="148">
        <v>1616</v>
      </c>
      <c r="L132" s="78">
        <v>8065</v>
      </c>
      <c r="M132" s="78">
        <v>4990.7178217821784</v>
      </c>
      <c r="N132" s="149">
        <v>0.46729696218226907</v>
      </c>
      <c r="O132" s="148">
        <v>1865</v>
      </c>
      <c r="P132" s="78">
        <v>9320</v>
      </c>
      <c r="Q132" s="78">
        <v>4997.3190348525468</v>
      </c>
      <c r="R132" s="149">
        <v>0.40622317596566526</v>
      </c>
      <c r="S132" s="148">
        <v>2419</v>
      </c>
      <c r="T132" s="78">
        <v>11932</v>
      </c>
      <c r="U132" s="78">
        <v>4932.6167837949561</v>
      </c>
      <c r="V132" s="149">
        <v>0.35977204156889048</v>
      </c>
      <c r="W132" s="148">
        <v>1555</v>
      </c>
      <c r="X132" s="78">
        <v>7612</v>
      </c>
      <c r="Y132" s="78">
        <v>4895.1768488745984</v>
      </c>
      <c r="Z132" s="149">
        <v>0.42806752496058853</v>
      </c>
      <c r="AA132" s="148">
        <v>526</v>
      </c>
      <c r="AB132" s="78">
        <v>2630</v>
      </c>
      <c r="AC132" s="78">
        <v>5000</v>
      </c>
      <c r="AD132" s="149">
        <v>0.40304182509505704</v>
      </c>
      <c r="AE132" s="148">
        <v>468</v>
      </c>
      <c r="AF132" s="78">
        <v>1849.5</v>
      </c>
      <c r="AG132" s="78">
        <v>3951.9230769230771</v>
      </c>
      <c r="AH132" s="149">
        <v>0.40138415788050824</v>
      </c>
      <c r="AI132" s="148">
        <v>719</v>
      </c>
      <c r="AJ132" s="78">
        <v>2870.1</v>
      </c>
      <c r="AK132" s="78">
        <v>3991.7941585535464</v>
      </c>
      <c r="AL132" s="149">
        <v>0.40181178356154845</v>
      </c>
      <c r="AM132" s="148">
        <v>735</v>
      </c>
      <c r="AN132" s="78">
        <v>2940</v>
      </c>
      <c r="AO132" s="78">
        <v>4000</v>
      </c>
      <c r="AP132" s="149">
        <v>0.43111564625850346</v>
      </c>
      <c r="AQ132" s="148">
        <v>631</v>
      </c>
      <c r="AR132" s="78">
        <v>2773.5</v>
      </c>
      <c r="AS132" s="78">
        <v>4395.4041204437408</v>
      </c>
      <c r="AT132" s="149">
        <v>0.44470885163151247</v>
      </c>
      <c r="AU132" s="148">
        <v>596</v>
      </c>
      <c r="AV132" s="78">
        <v>2344.6999999999998</v>
      </c>
      <c r="AW132" s="78">
        <v>3934.0604026845635</v>
      </c>
      <c r="AX132" s="149">
        <v>0.42213289546637101</v>
      </c>
      <c r="AY132" s="148">
        <v>443</v>
      </c>
      <c r="AZ132" s="78">
        <v>1772</v>
      </c>
      <c r="BA132" s="78">
        <v>4000</v>
      </c>
      <c r="BB132" s="149">
        <v>0.43871331828442445</v>
      </c>
      <c r="BC132" s="148">
        <v>581</v>
      </c>
      <c r="BD132" s="78">
        <v>2196</v>
      </c>
      <c r="BE132" s="78">
        <v>3779.6901893287431</v>
      </c>
      <c r="BF132" s="149">
        <v>0.5277322404371585</v>
      </c>
      <c r="BG132" s="148">
        <v>681</v>
      </c>
      <c r="BH132" s="78">
        <v>2724</v>
      </c>
      <c r="BI132" s="78">
        <v>4000</v>
      </c>
      <c r="BJ132" s="149">
        <v>0.41116005873715133</v>
      </c>
      <c r="BK132" s="148">
        <v>714</v>
      </c>
      <c r="BL132" s="78">
        <v>2575</v>
      </c>
      <c r="BM132" s="78">
        <v>3606.4425770308126</v>
      </c>
      <c r="BN132" s="149">
        <v>0.61687378640776702</v>
      </c>
    </row>
    <row r="133" spans="1:66">
      <c r="A133" s="160"/>
      <c r="B133" s="153" t="s">
        <v>24</v>
      </c>
      <c r="C133" s="148"/>
      <c r="D133" s="78"/>
      <c r="E133" s="78"/>
      <c r="F133" s="149"/>
      <c r="G133" s="148"/>
      <c r="H133" s="78"/>
      <c r="I133" s="78"/>
      <c r="J133" s="149"/>
      <c r="K133" s="148"/>
      <c r="L133" s="78"/>
      <c r="M133" s="78"/>
      <c r="N133" s="149"/>
      <c r="O133" s="148"/>
      <c r="P133" s="78"/>
      <c r="Q133" s="78"/>
      <c r="R133" s="149"/>
      <c r="S133" s="148"/>
      <c r="T133" s="78"/>
      <c r="U133" s="78"/>
      <c r="V133" s="149"/>
      <c r="W133" s="148"/>
      <c r="X133" s="78"/>
      <c r="Y133" s="78"/>
      <c r="Z133" s="149"/>
      <c r="AA133" s="148"/>
      <c r="AB133" s="78"/>
      <c r="AC133" s="78"/>
      <c r="AD133" s="149"/>
      <c r="AE133" s="148">
        <v>11</v>
      </c>
      <c r="AF133" s="78">
        <v>45</v>
      </c>
      <c r="AG133" s="78">
        <v>4090.909090909091</v>
      </c>
      <c r="AH133" s="149">
        <v>0.8</v>
      </c>
      <c r="AI133" s="148">
        <v>11</v>
      </c>
      <c r="AJ133" s="78">
        <v>30</v>
      </c>
      <c r="AK133" s="78">
        <v>2727.272727272727</v>
      </c>
      <c r="AL133" s="149">
        <v>0.8</v>
      </c>
      <c r="AM133" s="148">
        <v>21</v>
      </c>
      <c r="AN133" s="78">
        <v>170</v>
      </c>
      <c r="AO133" s="78">
        <v>8095.2380952380945</v>
      </c>
      <c r="AP133" s="149">
        <v>0.8</v>
      </c>
      <c r="AQ133" s="148">
        <v>21</v>
      </c>
      <c r="AR133" s="78">
        <v>169</v>
      </c>
      <c r="AS133" s="78">
        <v>8047.6190476190477</v>
      </c>
      <c r="AT133" s="149">
        <v>0.74260355029585801</v>
      </c>
      <c r="AU133" s="148">
        <v>24</v>
      </c>
      <c r="AV133" s="78">
        <v>288</v>
      </c>
      <c r="AW133" s="78">
        <v>12000</v>
      </c>
      <c r="AX133" s="149">
        <v>0.83993055555555551</v>
      </c>
      <c r="AY133" s="148">
        <v>24</v>
      </c>
      <c r="AZ133" s="78">
        <v>312</v>
      </c>
      <c r="BA133" s="78">
        <v>13000</v>
      </c>
      <c r="BB133" s="149">
        <v>0.81282051282051282</v>
      </c>
      <c r="BC133" s="148">
        <v>24</v>
      </c>
      <c r="BD133" s="78">
        <v>312</v>
      </c>
      <c r="BE133" s="78">
        <v>13000</v>
      </c>
      <c r="BF133" s="149">
        <v>0.83173076923076927</v>
      </c>
      <c r="BG133" s="148">
        <v>24</v>
      </c>
      <c r="BH133" s="78">
        <v>287</v>
      </c>
      <c r="BI133" s="78">
        <v>11958.333333333334</v>
      </c>
      <c r="BJ133" s="149">
        <v>0.83937282229965149</v>
      </c>
      <c r="BK133" s="148">
        <v>24</v>
      </c>
      <c r="BL133" s="78">
        <v>313</v>
      </c>
      <c r="BM133" s="78">
        <v>13041.666666666666</v>
      </c>
      <c r="BN133" s="149">
        <v>0.87092651757188511</v>
      </c>
    </row>
    <row r="134" spans="1:66">
      <c r="A134" s="160"/>
      <c r="B134" s="153" t="s">
        <v>23</v>
      </c>
      <c r="C134" s="148">
        <v>1849</v>
      </c>
      <c r="D134" s="78">
        <v>16119</v>
      </c>
      <c r="E134" s="78">
        <v>8717.6852352623027</v>
      </c>
      <c r="F134" s="149">
        <v>0.53104659097958939</v>
      </c>
      <c r="G134" s="148">
        <v>3492.3</v>
      </c>
      <c r="H134" s="78">
        <v>36270</v>
      </c>
      <c r="I134" s="78">
        <v>10385.705695386994</v>
      </c>
      <c r="J134" s="149">
        <v>0.62245767852219469</v>
      </c>
      <c r="K134" s="148">
        <v>3508.7</v>
      </c>
      <c r="L134" s="78">
        <v>38310</v>
      </c>
      <c r="M134" s="78">
        <v>10918.573830763531</v>
      </c>
      <c r="N134" s="149">
        <v>0.47848864526233365</v>
      </c>
      <c r="O134" s="148">
        <v>4181</v>
      </c>
      <c r="P134" s="78">
        <v>50250</v>
      </c>
      <c r="Q134" s="78">
        <v>12018.655823965559</v>
      </c>
      <c r="R134" s="149">
        <v>0.44072517412935319</v>
      </c>
      <c r="S134" s="148">
        <v>3945</v>
      </c>
      <c r="T134" s="78">
        <v>46576</v>
      </c>
      <c r="U134" s="78">
        <v>11806.337135614702</v>
      </c>
      <c r="V134" s="149">
        <v>0.48361602542081761</v>
      </c>
      <c r="W134" s="148">
        <v>2429.6999999999998</v>
      </c>
      <c r="X134" s="78">
        <v>28927</v>
      </c>
      <c r="Y134" s="78">
        <v>11905.585051652468</v>
      </c>
      <c r="Z134" s="149">
        <v>0.45510249939502895</v>
      </c>
      <c r="AA134" s="148">
        <v>2511</v>
      </c>
      <c r="AB134" s="78">
        <v>30282</v>
      </c>
      <c r="AC134" s="78">
        <v>12059.73715651135</v>
      </c>
      <c r="AD134" s="149">
        <v>0.53330031041542825</v>
      </c>
      <c r="AE134" s="148">
        <v>4076.3</v>
      </c>
      <c r="AF134" s="78">
        <v>33831.800000000003</v>
      </c>
      <c r="AG134" s="78">
        <v>8299.6344724382416</v>
      </c>
      <c r="AH134" s="149">
        <v>0.52651623620380827</v>
      </c>
      <c r="AI134" s="148">
        <v>3410</v>
      </c>
      <c r="AJ134" s="78">
        <v>27050.5</v>
      </c>
      <c r="AK134" s="78">
        <v>7932.6979472140765</v>
      </c>
      <c r="AL134" s="149">
        <v>0.54141365224302684</v>
      </c>
      <c r="AM134" s="148">
        <v>3939</v>
      </c>
      <c r="AN134" s="78">
        <v>30893</v>
      </c>
      <c r="AO134" s="78">
        <v>7842.8535161208429</v>
      </c>
      <c r="AP134" s="149">
        <v>0.58716537726993168</v>
      </c>
      <c r="AQ134" s="148">
        <v>4124</v>
      </c>
      <c r="AR134" s="78">
        <v>34638.300000000003</v>
      </c>
      <c r="AS134" s="78">
        <v>8399.1998060135811</v>
      </c>
      <c r="AT134" s="149">
        <v>0.52160715162118232</v>
      </c>
      <c r="AU134" s="148">
        <v>3362</v>
      </c>
      <c r="AV134" s="78">
        <v>29965</v>
      </c>
      <c r="AW134" s="78">
        <v>8912.8494943486021</v>
      </c>
      <c r="AX134" s="149">
        <v>0.57602025696646086</v>
      </c>
      <c r="AY134" s="148">
        <v>4001</v>
      </c>
      <c r="AZ134" s="78">
        <v>35308.199999999997</v>
      </c>
      <c r="BA134" s="78">
        <v>8824.8437890527348</v>
      </c>
      <c r="BB134" s="149">
        <v>0.47454585620337492</v>
      </c>
      <c r="BC134" s="148">
        <v>3561</v>
      </c>
      <c r="BD134" s="78">
        <v>32302.2</v>
      </c>
      <c r="BE134" s="78">
        <v>9071.103622577928</v>
      </c>
      <c r="BF134" s="149">
        <v>0.62081901542309814</v>
      </c>
      <c r="BG134" s="148">
        <v>3136</v>
      </c>
      <c r="BH134" s="78">
        <v>28189.9</v>
      </c>
      <c r="BI134" s="78">
        <v>8989.1262755102034</v>
      </c>
      <c r="BJ134" s="149">
        <v>0.55891542715653475</v>
      </c>
      <c r="BK134" s="148">
        <v>5399</v>
      </c>
      <c r="BL134" s="78">
        <v>47738.9</v>
      </c>
      <c r="BM134" s="78">
        <v>8842.1744767549553</v>
      </c>
      <c r="BN134" s="149">
        <v>0.61356713288324605</v>
      </c>
    </row>
    <row r="135" spans="1:66">
      <c r="A135" s="160"/>
      <c r="B135" s="153" t="s">
        <v>22</v>
      </c>
      <c r="C135" s="148"/>
      <c r="D135" s="78"/>
      <c r="E135" s="78"/>
      <c r="F135" s="149"/>
      <c r="G135" s="148"/>
      <c r="H135" s="78"/>
      <c r="I135" s="78"/>
      <c r="J135" s="149"/>
      <c r="K135" s="148"/>
      <c r="L135" s="78"/>
      <c r="M135" s="78"/>
      <c r="N135" s="149"/>
      <c r="O135" s="148"/>
      <c r="P135" s="78"/>
      <c r="Q135" s="78"/>
      <c r="R135" s="149"/>
      <c r="S135" s="148"/>
      <c r="T135" s="78"/>
      <c r="U135" s="78"/>
      <c r="V135" s="149"/>
      <c r="W135" s="148"/>
      <c r="X135" s="78"/>
      <c r="Y135" s="78"/>
      <c r="Z135" s="149"/>
      <c r="AA135" s="148"/>
      <c r="AB135" s="78"/>
      <c r="AC135" s="78"/>
      <c r="AD135" s="149"/>
      <c r="AE135" s="148"/>
      <c r="AF135" s="78"/>
      <c r="AG135" s="78"/>
      <c r="AH135" s="149"/>
      <c r="AI135" s="148"/>
      <c r="AJ135" s="78"/>
      <c r="AK135" s="78"/>
      <c r="AL135" s="149"/>
      <c r="AM135" s="148">
        <v>9</v>
      </c>
      <c r="AN135" s="78">
        <v>94</v>
      </c>
      <c r="AO135" s="78">
        <v>10444.444444444445</v>
      </c>
      <c r="AP135" s="149">
        <v>0.61755319148936172</v>
      </c>
      <c r="AQ135" s="148">
        <v>9</v>
      </c>
      <c r="AR135" s="78">
        <v>113</v>
      </c>
      <c r="AS135" s="78">
        <v>12555.555555555555</v>
      </c>
      <c r="AT135" s="149">
        <v>0.87787610619469036</v>
      </c>
      <c r="AU135" s="148">
        <v>9</v>
      </c>
      <c r="AV135" s="78">
        <v>157</v>
      </c>
      <c r="AW135" s="78">
        <v>17444.444444444442</v>
      </c>
      <c r="AX135" s="149">
        <v>0.81273885350318475</v>
      </c>
      <c r="AY135" s="148">
        <v>11</v>
      </c>
      <c r="AZ135" s="78">
        <v>140</v>
      </c>
      <c r="BA135" s="78">
        <v>12727.272727272726</v>
      </c>
      <c r="BB135" s="149">
        <v>0.93142857142857172</v>
      </c>
      <c r="BC135" s="148">
        <v>11</v>
      </c>
      <c r="BD135" s="78">
        <v>190</v>
      </c>
      <c r="BE135" s="78">
        <v>17272.727272727272</v>
      </c>
      <c r="BF135" s="149">
        <v>0.81052631578947365</v>
      </c>
      <c r="BG135" s="148">
        <v>11</v>
      </c>
      <c r="BH135" s="78">
        <v>214</v>
      </c>
      <c r="BI135" s="78">
        <v>19454.545454545452</v>
      </c>
      <c r="BJ135" s="149">
        <v>0.90747663551401869</v>
      </c>
      <c r="BK135" s="148">
        <v>11</v>
      </c>
      <c r="BL135" s="78">
        <v>133</v>
      </c>
      <c r="BM135" s="78">
        <v>12090.909090909092</v>
      </c>
      <c r="BN135" s="149">
        <v>1.1518796992481202</v>
      </c>
    </row>
    <row r="136" spans="1:66">
      <c r="A136" s="160"/>
      <c r="B136" s="153" t="s">
        <v>16</v>
      </c>
      <c r="C136" s="148">
        <v>38</v>
      </c>
      <c r="D136" s="78">
        <v>333.9</v>
      </c>
      <c r="E136" s="78">
        <v>8786.8421052631566</v>
      </c>
      <c r="F136" s="149">
        <v>0.52865828092243194</v>
      </c>
      <c r="G136" s="148">
        <v>38</v>
      </c>
      <c r="H136" s="78">
        <v>328.75</v>
      </c>
      <c r="I136" s="78">
        <v>8651.3157894736851</v>
      </c>
      <c r="J136" s="149">
        <v>0.57109961977186319</v>
      </c>
      <c r="K136" s="148">
        <v>38</v>
      </c>
      <c r="L136" s="78">
        <v>314.60000000000002</v>
      </c>
      <c r="M136" s="78">
        <v>8278.9473684210516</v>
      </c>
      <c r="N136" s="149">
        <v>0.60858232676414492</v>
      </c>
      <c r="O136" s="148">
        <v>38</v>
      </c>
      <c r="P136" s="78">
        <v>329.3</v>
      </c>
      <c r="Q136" s="78">
        <v>8665.78947368421</v>
      </c>
      <c r="R136" s="149">
        <v>0.58461888855147282</v>
      </c>
      <c r="S136" s="148">
        <v>38</v>
      </c>
      <c r="T136" s="78">
        <v>325</v>
      </c>
      <c r="U136" s="78">
        <v>8552.6315789473683</v>
      </c>
      <c r="V136" s="149">
        <v>0.52923076923076928</v>
      </c>
      <c r="W136" s="148">
        <v>38</v>
      </c>
      <c r="X136" s="78">
        <v>327.5</v>
      </c>
      <c r="Y136" s="78">
        <v>8618.4210526315783</v>
      </c>
      <c r="Z136" s="149">
        <v>0.52122137404580149</v>
      </c>
      <c r="AA136" s="148">
        <v>40</v>
      </c>
      <c r="AB136" s="78">
        <v>350.5</v>
      </c>
      <c r="AC136" s="78">
        <v>8762.5</v>
      </c>
      <c r="AD136" s="149">
        <v>0.56584878744650491</v>
      </c>
      <c r="AE136" s="148">
        <v>53</v>
      </c>
      <c r="AF136" s="78">
        <v>470</v>
      </c>
      <c r="AG136" s="78">
        <v>8867.9245283018863</v>
      </c>
      <c r="AH136" s="149">
        <v>0.52885106382978719</v>
      </c>
      <c r="AI136" s="148">
        <v>65.5</v>
      </c>
      <c r="AJ136" s="78">
        <v>585</v>
      </c>
      <c r="AK136" s="78">
        <v>8931.2977099236632</v>
      </c>
      <c r="AL136" s="149">
        <v>0.65798290598290587</v>
      </c>
      <c r="AM136" s="148">
        <v>68</v>
      </c>
      <c r="AN136" s="78">
        <v>574</v>
      </c>
      <c r="AO136" s="78">
        <v>8441.176470588236</v>
      </c>
      <c r="AP136" s="149">
        <v>0.57933797909407658</v>
      </c>
      <c r="AQ136" s="148">
        <v>68</v>
      </c>
      <c r="AR136" s="78">
        <v>592</v>
      </c>
      <c r="AS136" s="78">
        <v>8705.8823529411766</v>
      </c>
      <c r="AT136" s="149">
        <v>0.73310810810810811</v>
      </c>
      <c r="AU136" s="148">
        <v>93</v>
      </c>
      <c r="AV136" s="78">
        <v>869</v>
      </c>
      <c r="AW136" s="78">
        <v>9344.0860215053763</v>
      </c>
      <c r="AX136" s="149">
        <v>0.79551208285385511</v>
      </c>
      <c r="AY136" s="148">
        <v>93</v>
      </c>
      <c r="AZ136" s="78">
        <v>865</v>
      </c>
      <c r="BA136" s="78">
        <v>9301.0752688172033</v>
      </c>
      <c r="BB136" s="149">
        <v>0.75566473988439309</v>
      </c>
      <c r="BC136" s="148">
        <v>96</v>
      </c>
      <c r="BD136" s="78">
        <v>1055.5</v>
      </c>
      <c r="BE136" s="78">
        <v>10994.791666666666</v>
      </c>
      <c r="BF136" s="149">
        <v>0.74050213169114154</v>
      </c>
      <c r="BG136" s="148">
        <v>116</v>
      </c>
      <c r="BH136" s="78">
        <v>1136</v>
      </c>
      <c r="BI136" s="78">
        <v>9793.1034482758605</v>
      </c>
      <c r="BJ136" s="149">
        <v>0.80889084507042264</v>
      </c>
      <c r="BK136" s="148">
        <v>91</v>
      </c>
      <c r="BL136" s="78">
        <v>754</v>
      </c>
      <c r="BM136" s="78">
        <v>8285.7142857142862</v>
      </c>
      <c r="BN136" s="149">
        <v>0.80586206896551726</v>
      </c>
    </row>
    <row r="137" spans="1:66">
      <c r="A137" s="160"/>
      <c r="B137" s="153" t="s">
        <v>15</v>
      </c>
      <c r="C137" s="148">
        <v>24</v>
      </c>
      <c r="D137" s="78">
        <v>16.799999999999997</v>
      </c>
      <c r="E137" s="78">
        <v>699.99999999999989</v>
      </c>
      <c r="F137" s="149">
        <v>1.7791666666666672</v>
      </c>
      <c r="G137" s="148">
        <v>22</v>
      </c>
      <c r="H137" s="78">
        <v>18.151999999999997</v>
      </c>
      <c r="I137" s="78">
        <v>825.09090909090901</v>
      </c>
      <c r="J137" s="149">
        <v>1.4451851035698551</v>
      </c>
      <c r="K137" s="148">
        <v>14</v>
      </c>
      <c r="L137" s="78">
        <v>12.75</v>
      </c>
      <c r="M137" s="78">
        <v>910.71428571428567</v>
      </c>
      <c r="N137" s="149">
        <v>1.060392156862745</v>
      </c>
      <c r="O137" s="148">
        <v>33</v>
      </c>
      <c r="P137" s="78">
        <v>22.7</v>
      </c>
      <c r="Q137" s="78">
        <v>687.87878787878788</v>
      </c>
      <c r="R137" s="149">
        <v>0.99116740088105737</v>
      </c>
      <c r="S137" s="148">
        <v>54</v>
      </c>
      <c r="T137" s="78">
        <v>46.85</v>
      </c>
      <c r="U137" s="78">
        <v>867.59259259259261</v>
      </c>
      <c r="V137" s="149">
        <v>1.2262540021344717</v>
      </c>
      <c r="W137" s="148">
        <v>55</v>
      </c>
      <c r="X137" s="78">
        <v>48.699999999999996</v>
      </c>
      <c r="Y137" s="78">
        <v>885.45454545454538</v>
      </c>
      <c r="Z137" s="149">
        <v>1.4209445585215608</v>
      </c>
      <c r="AA137" s="148">
        <v>30</v>
      </c>
      <c r="AB137" s="78">
        <v>28</v>
      </c>
      <c r="AC137" s="78">
        <v>933.33333333333337</v>
      </c>
      <c r="AD137" s="149">
        <v>1.7142857142857142</v>
      </c>
      <c r="AE137" s="148">
        <v>45</v>
      </c>
      <c r="AF137" s="78">
        <v>44.6</v>
      </c>
      <c r="AG137" s="78">
        <v>991.1111111111112</v>
      </c>
      <c r="AH137" s="149">
        <v>1.4695067264573991</v>
      </c>
      <c r="AI137" s="148">
        <v>119</v>
      </c>
      <c r="AJ137" s="78">
        <v>110.30000000000001</v>
      </c>
      <c r="AK137" s="78">
        <v>926.89075630252114</v>
      </c>
      <c r="AL137" s="149">
        <v>1.6367361740707158</v>
      </c>
      <c r="AM137" s="148"/>
      <c r="AN137" s="78"/>
      <c r="AO137" s="78"/>
      <c r="AP137" s="149"/>
      <c r="AQ137" s="148"/>
      <c r="AR137" s="78"/>
      <c r="AS137" s="78"/>
      <c r="AT137" s="149"/>
      <c r="AU137" s="148"/>
      <c r="AV137" s="78"/>
      <c r="AW137" s="78"/>
      <c r="AX137" s="149"/>
      <c r="AY137" s="148"/>
      <c r="AZ137" s="78"/>
      <c r="BA137" s="78"/>
      <c r="BB137" s="149"/>
      <c r="BC137" s="148"/>
      <c r="BD137" s="78"/>
      <c r="BE137" s="78"/>
      <c r="BF137" s="149"/>
      <c r="BG137" s="148"/>
      <c r="BH137" s="78"/>
      <c r="BI137" s="78"/>
      <c r="BJ137" s="149"/>
      <c r="BK137" s="148"/>
      <c r="BL137" s="78"/>
      <c r="BM137" s="78"/>
      <c r="BN137" s="149"/>
    </row>
    <row r="138" spans="1:66">
      <c r="A138" s="160"/>
      <c r="B138" s="153" t="s">
        <v>13</v>
      </c>
      <c r="C138" s="148">
        <v>1061</v>
      </c>
      <c r="D138" s="78">
        <v>39019.5</v>
      </c>
      <c r="E138" s="78">
        <v>36776.154571159284</v>
      </c>
      <c r="F138" s="149">
        <v>0.02</v>
      </c>
      <c r="G138" s="148">
        <v>1082</v>
      </c>
      <c r="H138" s="78">
        <v>34388.050000000003</v>
      </c>
      <c r="I138" s="78">
        <v>31781.931608133087</v>
      </c>
      <c r="J138" s="149">
        <v>0.02</v>
      </c>
      <c r="K138" s="148">
        <v>1102</v>
      </c>
      <c r="L138" s="78">
        <v>44398</v>
      </c>
      <c r="M138" s="78">
        <v>40288.566243194189</v>
      </c>
      <c r="N138" s="149">
        <v>1.9999999999999997E-2</v>
      </c>
      <c r="O138" s="148">
        <v>1178</v>
      </c>
      <c r="P138" s="78">
        <v>44159.634999999995</v>
      </c>
      <c r="Q138" s="78">
        <v>37486.956706281831</v>
      </c>
      <c r="R138" s="149">
        <v>0.02</v>
      </c>
      <c r="S138" s="148">
        <v>1178</v>
      </c>
      <c r="T138" s="78">
        <v>42864.5</v>
      </c>
      <c r="U138" s="78">
        <v>36387.521222410869</v>
      </c>
      <c r="V138" s="149">
        <v>0.02</v>
      </c>
      <c r="W138" s="148">
        <v>1178</v>
      </c>
      <c r="X138" s="78">
        <v>48357.35</v>
      </c>
      <c r="Y138" s="78">
        <v>41050.382003395585</v>
      </c>
      <c r="Z138" s="149">
        <v>0.02</v>
      </c>
      <c r="AA138" s="148">
        <v>1287</v>
      </c>
      <c r="AB138" s="78">
        <v>44697</v>
      </c>
      <c r="AC138" s="78">
        <v>34729.603729603732</v>
      </c>
      <c r="AD138" s="149">
        <v>0.02</v>
      </c>
      <c r="AE138" s="148">
        <v>1752</v>
      </c>
      <c r="AF138" s="78">
        <v>62318</v>
      </c>
      <c r="AG138" s="78">
        <v>35569.634703196352</v>
      </c>
      <c r="AH138" s="149">
        <v>1.7095381751660838E-2</v>
      </c>
      <c r="AI138" s="148">
        <v>1792</v>
      </c>
      <c r="AJ138" s="78">
        <v>64920</v>
      </c>
      <c r="AK138" s="78">
        <v>36227.678571428572</v>
      </c>
      <c r="AL138" s="149">
        <v>1.6930375847196547E-2</v>
      </c>
      <c r="AM138" s="148">
        <v>1929</v>
      </c>
      <c r="AN138" s="78">
        <v>67189.5</v>
      </c>
      <c r="AO138" s="78">
        <v>34831.259720062204</v>
      </c>
      <c r="AP138" s="149">
        <v>1.5305516486951087E-2</v>
      </c>
      <c r="AQ138" s="148">
        <v>1679</v>
      </c>
      <c r="AR138" s="78">
        <v>56922</v>
      </c>
      <c r="AS138" s="78">
        <v>33902.32281119714</v>
      </c>
      <c r="AT138" s="149">
        <v>1.8912546994132317E-2</v>
      </c>
      <c r="AU138" s="148">
        <v>1731</v>
      </c>
      <c r="AV138" s="78">
        <v>59622</v>
      </c>
      <c r="AW138" s="78">
        <v>34443.674176776432</v>
      </c>
      <c r="AX138" s="149">
        <v>3.777699506893429E-2</v>
      </c>
      <c r="AY138" s="148">
        <v>1681</v>
      </c>
      <c r="AZ138" s="78">
        <v>58041</v>
      </c>
      <c r="BA138" s="78">
        <v>34527.662105889351</v>
      </c>
      <c r="BB138" s="149">
        <v>5.5098637170276181E-2</v>
      </c>
      <c r="BC138" s="148">
        <v>1681</v>
      </c>
      <c r="BD138" s="78">
        <v>63512</v>
      </c>
      <c r="BE138" s="78">
        <v>37782.272456870916</v>
      </c>
      <c r="BF138" s="149">
        <v>4.6409339967250288E-2</v>
      </c>
      <c r="BG138" s="148">
        <v>1681</v>
      </c>
      <c r="BH138" s="78">
        <v>68619</v>
      </c>
      <c r="BI138" s="78">
        <v>40820.345032718622</v>
      </c>
      <c r="BJ138" s="149">
        <v>4.3431119660735373E-2</v>
      </c>
      <c r="BK138" s="148">
        <v>1681</v>
      </c>
      <c r="BL138" s="78">
        <v>66249</v>
      </c>
      <c r="BM138" s="78">
        <v>39410.469958358124</v>
      </c>
      <c r="BN138" s="149">
        <v>4.5424383764283247E-2</v>
      </c>
    </row>
    <row r="139" spans="1:66">
      <c r="A139" s="160"/>
      <c r="B139" s="153" t="s">
        <v>7</v>
      </c>
      <c r="C139" s="148"/>
      <c r="D139" s="78"/>
      <c r="E139" s="78"/>
      <c r="F139" s="149"/>
      <c r="G139" s="148"/>
      <c r="H139" s="78"/>
      <c r="I139" s="78"/>
      <c r="J139" s="149"/>
      <c r="K139" s="148"/>
      <c r="L139" s="78"/>
      <c r="M139" s="78"/>
      <c r="N139" s="149"/>
      <c r="O139" s="148"/>
      <c r="P139" s="78"/>
      <c r="Q139" s="78"/>
      <c r="R139" s="149"/>
      <c r="S139" s="148"/>
      <c r="T139" s="78"/>
      <c r="U139" s="78"/>
      <c r="V139" s="149"/>
      <c r="W139" s="148"/>
      <c r="X139" s="78"/>
      <c r="Y139" s="78"/>
      <c r="Z139" s="149"/>
      <c r="AA139" s="148"/>
      <c r="AB139" s="78"/>
      <c r="AC139" s="78"/>
      <c r="AD139" s="149"/>
      <c r="AE139" s="148"/>
      <c r="AF139" s="78"/>
      <c r="AG139" s="78"/>
      <c r="AH139" s="149"/>
      <c r="AI139" s="148"/>
      <c r="AJ139" s="78"/>
      <c r="AK139" s="78"/>
      <c r="AL139" s="149"/>
      <c r="AM139" s="148"/>
      <c r="AN139" s="78"/>
      <c r="AO139" s="78"/>
      <c r="AP139" s="149"/>
      <c r="AQ139" s="148"/>
      <c r="AR139" s="78"/>
      <c r="AS139" s="78"/>
      <c r="AT139" s="149"/>
      <c r="AU139" s="148"/>
      <c r="AV139" s="78"/>
      <c r="AW139" s="78"/>
      <c r="AX139" s="149"/>
      <c r="AY139" s="148"/>
      <c r="AZ139" s="78"/>
      <c r="BA139" s="78"/>
      <c r="BB139" s="149"/>
      <c r="BC139" s="148"/>
      <c r="BD139" s="78"/>
      <c r="BE139" s="78"/>
      <c r="BF139" s="149"/>
      <c r="BG139" s="148"/>
      <c r="BH139" s="78"/>
      <c r="BI139" s="78"/>
      <c r="BJ139" s="149"/>
      <c r="BK139" s="148"/>
      <c r="BL139" s="78"/>
      <c r="BM139" s="78"/>
      <c r="BN139" s="149"/>
    </row>
    <row r="140" spans="1:66">
      <c r="A140" s="160"/>
      <c r="B140" s="153" t="s">
        <v>6</v>
      </c>
      <c r="C140" s="148">
        <v>1300</v>
      </c>
      <c r="D140" s="78">
        <v>1416.2</v>
      </c>
      <c r="E140" s="78">
        <v>1089.3846153846155</v>
      </c>
      <c r="F140" s="149">
        <v>0.60803135150402488</v>
      </c>
      <c r="G140" s="148">
        <v>3632</v>
      </c>
      <c r="H140" s="78">
        <v>4260.6000000000004</v>
      </c>
      <c r="I140" s="78">
        <v>1173.0726872246698</v>
      </c>
      <c r="J140" s="149">
        <v>0.60305496878373943</v>
      </c>
      <c r="K140" s="148">
        <v>3220</v>
      </c>
      <c r="L140" s="78">
        <v>3676.5</v>
      </c>
      <c r="M140" s="78">
        <v>1141.7701863354037</v>
      </c>
      <c r="N140" s="149">
        <v>0.45775873793009658</v>
      </c>
      <c r="O140" s="148">
        <v>3802</v>
      </c>
      <c r="P140" s="78">
        <v>4591.4000000000005</v>
      </c>
      <c r="Q140" s="78">
        <v>1207.6275644397688</v>
      </c>
      <c r="R140" s="149">
        <v>0.62259005967678693</v>
      </c>
      <c r="S140" s="148">
        <v>4763</v>
      </c>
      <c r="T140" s="78">
        <v>4681</v>
      </c>
      <c r="U140" s="78">
        <v>982.78395968927146</v>
      </c>
      <c r="V140" s="149">
        <v>0.58713950010681482</v>
      </c>
      <c r="W140" s="148">
        <v>2407</v>
      </c>
      <c r="X140" s="78">
        <v>2407</v>
      </c>
      <c r="Y140" s="78">
        <v>1000</v>
      </c>
      <c r="Z140" s="149">
        <v>0.61416701287910258</v>
      </c>
      <c r="AA140" s="148">
        <v>2858</v>
      </c>
      <c r="AB140" s="78">
        <v>2858</v>
      </c>
      <c r="AC140" s="78">
        <v>1000</v>
      </c>
      <c r="AD140" s="149">
        <v>0.59545136459062276</v>
      </c>
      <c r="AE140" s="148">
        <v>2342</v>
      </c>
      <c r="AF140" s="78">
        <v>2336.5</v>
      </c>
      <c r="AG140" s="78">
        <v>997.65157984628524</v>
      </c>
      <c r="AH140" s="149">
        <v>0.59950567087524076</v>
      </c>
      <c r="AI140" s="148">
        <v>3427</v>
      </c>
      <c r="AJ140" s="78">
        <v>3119.41</v>
      </c>
      <c r="AK140" s="78">
        <v>910.24511234315719</v>
      </c>
      <c r="AL140" s="149">
        <v>0.80204529061585361</v>
      </c>
      <c r="AM140" s="148">
        <v>3580</v>
      </c>
      <c r="AN140" s="78">
        <v>3225.8780000000002</v>
      </c>
      <c r="AO140" s="78">
        <v>901.0832402234638</v>
      </c>
      <c r="AP140" s="149">
        <v>0.79279668976942086</v>
      </c>
      <c r="AQ140" s="148">
        <v>4760</v>
      </c>
      <c r="AR140" s="78">
        <v>4055.0899999999997</v>
      </c>
      <c r="AS140" s="78">
        <v>851.90966386554612</v>
      </c>
      <c r="AT140" s="149">
        <v>0.77561780379720302</v>
      </c>
      <c r="AU140" s="148">
        <v>5123</v>
      </c>
      <c r="AV140" s="78">
        <v>4615.7</v>
      </c>
      <c r="AW140" s="78">
        <v>900.97599063048995</v>
      </c>
      <c r="AX140" s="149">
        <v>1.199885174513075</v>
      </c>
      <c r="AY140" s="148">
        <v>5370</v>
      </c>
      <c r="AZ140" s="78">
        <v>4982.7999999999993</v>
      </c>
      <c r="BA140" s="78">
        <v>927.89571694599613</v>
      </c>
      <c r="BB140" s="149">
        <v>1.2670255679537614</v>
      </c>
      <c r="BC140" s="148">
        <v>5154</v>
      </c>
      <c r="BD140" s="78">
        <v>5138.8999999999996</v>
      </c>
      <c r="BE140" s="78">
        <v>997.07023670935189</v>
      </c>
      <c r="BF140" s="149">
        <v>1.2513066998774058</v>
      </c>
      <c r="BG140" s="148">
        <v>5318</v>
      </c>
      <c r="BH140" s="78">
        <v>5315.4</v>
      </c>
      <c r="BI140" s="78">
        <v>999.51109439638947</v>
      </c>
      <c r="BJ140" s="149">
        <v>1.2701358317342064</v>
      </c>
      <c r="BK140" s="148">
        <v>5429</v>
      </c>
      <c r="BL140" s="78">
        <v>5228.8000000000011</v>
      </c>
      <c r="BM140" s="78">
        <v>963.12396389758726</v>
      </c>
      <c r="BN140" s="149">
        <v>1.1990437576499384</v>
      </c>
    </row>
    <row r="141" spans="1:66" ht="15.75" thickBot="1">
      <c r="A141" s="160"/>
      <c r="B141" s="154" t="s">
        <v>3</v>
      </c>
      <c r="C141" s="150">
        <v>119</v>
      </c>
      <c r="D141" s="79">
        <v>997.5</v>
      </c>
      <c r="E141" s="79">
        <v>8382.3529411764703</v>
      </c>
      <c r="F141" s="151">
        <v>0.52457142857142869</v>
      </c>
      <c r="G141" s="150">
        <v>223</v>
      </c>
      <c r="H141" s="79">
        <v>2595</v>
      </c>
      <c r="I141" s="79">
        <v>11636.77130044843</v>
      </c>
      <c r="J141" s="151">
        <v>0.55443930635838146</v>
      </c>
      <c r="K141" s="150">
        <v>191</v>
      </c>
      <c r="L141" s="79">
        <v>1731</v>
      </c>
      <c r="M141" s="79">
        <v>9062.8272251308899</v>
      </c>
      <c r="N141" s="151">
        <v>0.44861351819757367</v>
      </c>
      <c r="O141" s="150">
        <v>211</v>
      </c>
      <c r="P141" s="79">
        <v>2501</v>
      </c>
      <c r="Q141" s="79">
        <v>11853.080568720379</v>
      </c>
      <c r="R141" s="151">
        <v>0.44688124750099961</v>
      </c>
      <c r="S141" s="150">
        <v>225</v>
      </c>
      <c r="T141" s="79">
        <v>2400</v>
      </c>
      <c r="U141" s="79">
        <v>10666.666666666666</v>
      </c>
      <c r="V141" s="151">
        <v>0.45656249999999998</v>
      </c>
      <c r="W141" s="150">
        <v>98</v>
      </c>
      <c r="X141" s="79">
        <v>1198</v>
      </c>
      <c r="Y141" s="79">
        <v>12224.489795918367</v>
      </c>
      <c r="Z141" s="151">
        <v>0.40179465776293827</v>
      </c>
      <c r="AA141" s="150">
        <v>85</v>
      </c>
      <c r="AB141" s="79">
        <v>938.5</v>
      </c>
      <c r="AC141" s="79">
        <v>11041.176470588236</v>
      </c>
      <c r="AD141" s="151">
        <v>0.41981885988279166</v>
      </c>
      <c r="AE141" s="150">
        <v>131</v>
      </c>
      <c r="AF141" s="79">
        <v>1048</v>
      </c>
      <c r="AG141" s="79">
        <v>8000</v>
      </c>
      <c r="AH141" s="151">
        <v>0.40982824427480924</v>
      </c>
      <c r="AI141" s="150">
        <v>176</v>
      </c>
      <c r="AJ141" s="79">
        <v>1458</v>
      </c>
      <c r="AK141" s="79">
        <v>8284.0909090909081</v>
      </c>
      <c r="AL141" s="151">
        <v>0.45249657064471888</v>
      </c>
      <c r="AM141" s="150">
        <v>156</v>
      </c>
      <c r="AN141" s="79">
        <v>1251</v>
      </c>
      <c r="AO141" s="79">
        <v>8019.2307692307704</v>
      </c>
      <c r="AP141" s="151">
        <v>0.46503597122302159</v>
      </c>
      <c r="AQ141" s="150">
        <v>143</v>
      </c>
      <c r="AR141" s="79">
        <v>1114.5</v>
      </c>
      <c r="AS141" s="79">
        <v>7793.7062937062929</v>
      </c>
      <c r="AT141" s="151">
        <v>0.60051592642440565</v>
      </c>
      <c r="AU141" s="150">
        <v>127</v>
      </c>
      <c r="AV141" s="79">
        <v>950.2</v>
      </c>
      <c r="AW141" s="79">
        <v>7481.889763779528</v>
      </c>
      <c r="AX141" s="151">
        <v>0.63550831403914965</v>
      </c>
      <c r="AY141" s="150">
        <v>111</v>
      </c>
      <c r="AZ141" s="79">
        <v>748</v>
      </c>
      <c r="BA141" s="79">
        <v>6738.738738738738</v>
      </c>
      <c r="BB141" s="151">
        <v>0.71902406417112308</v>
      </c>
      <c r="BC141" s="150">
        <v>156</v>
      </c>
      <c r="BD141" s="79">
        <v>905.5</v>
      </c>
      <c r="BE141" s="79">
        <v>5804.4871794871797</v>
      </c>
      <c r="BF141" s="151">
        <v>0.69320817228050791</v>
      </c>
      <c r="BG141" s="150">
        <v>120</v>
      </c>
      <c r="BH141" s="79">
        <v>841</v>
      </c>
      <c r="BI141" s="79">
        <v>7008.3333333333339</v>
      </c>
      <c r="BJ141" s="151">
        <v>0.78335315101070147</v>
      </c>
      <c r="BK141" s="150">
        <v>134</v>
      </c>
      <c r="BL141" s="79">
        <v>832</v>
      </c>
      <c r="BM141" s="79">
        <v>6208.9552238805973</v>
      </c>
      <c r="BN141" s="151">
        <v>0.72283653846153828</v>
      </c>
    </row>
    <row r="142" spans="1:66" s="77" customFormat="1">
      <c r="A142" s="160"/>
      <c r="B142" s="130"/>
      <c r="C142" s="131"/>
      <c r="D142" s="131"/>
      <c r="E142" s="132"/>
      <c r="F142" s="133"/>
      <c r="G142" s="131"/>
      <c r="H142" s="131"/>
      <c r="I142" s="132"/>
      <c r="J142" s="133"/>
      <c r="K142" s="131"/>
      <c r="L142" s="131"/>
      <c r="M142" s="132"/>
      <c r="N142" s="133"/>
      <c r="O142" s="131"/>
      <c r="P142" s="131"/>
      <c r="Q142" s="132"/>
      <c r="R142" s="133"/>
      <c r="S142" s="131"/>
      <c r="T142" s="131"/>
      <c r="U142" s="132"/>
      <c r="V142" s="133"/>
      <c r="W142" s="131"/>
      <c r="X142" s="131"/>
      <c r="Y142" s="132"/>
      <c r="Z142" s="133"/>
      <c r="AA142" s="131"/>
      <c r="AB142" s="131"/>
      <c r="AC142" s="132"/>
      <c r="AD142" s="133"/>
      <c r="AE142" s="131"/>
      <c r="AF142" s="131"/>
      <c r="AG142" s="132"/>
      <c r="AH142" s="133"/>
      <c r="AI142" s="131"/>
      <c r="AJ142" s="131"/>
      <c r="AK142" s="132"/>
      <c r="AL142" s="133"/>
      <c r="AM142" s="131"/>
      <c r="AN142" s="131"/>
      <c r="AO142" s="132"/>
      <c r="AP142" s="133"/>
      <c r="AQ142" s="131"/>
      <c r="AR142" s="131"/>
      <c r="AS142" s="132"/>
      <c r="AT142" s="133"/>
      <c r="AU142" s="131"/>
      <c r="AV142" s="131"/>
      <c r="AW142" s="132"/>
      <c r="AX142" s="133"/>
      <c r="AY142" s="131"/>
      <c r="AZ142" s="131"/>
      <c r="BA142" s="132"/>
      <c r="BB142" s="133"/>
      <c r="BC142" s="131"/>
      <c r="BD142" s="131"/>
      <c r="BE142" s="132"/>
      <c r="BF142" s="133"/>
      <c r="BG142" s="131"/>
      <c r="BH142" s="131"/>
      <c r="BI142" s="132"/>
      <c r="BJ142" s="133"/>
      <c r="BK142" s="131"/>
      <c r="BL142" s="131"/>
      <c r="BM142" s="132"/>
      <c r="BN142" s="161"/>
    </row>
    <row r="143" spans="1:66" ht="15.75" thickBot="1">
      <c r="A143" s="155" t="s">
        <v>94</v>
      </c>
      <c r="B143" s="156"/>
      <c r="C143" s="157"/>
      <c r="D143" s="157"/>
      <c r="E143" s="157"/>
      <c r="F143" s="158"/>
      <c r="G143" s="157"/>
      <c r="H143" s="157"/>
      <c r="I143" s="157"/>
      <c r="J143" s="158"/>
      <c r="K143" s="157"/>
      <c r="L143" s="157"/>
      <c r="M143" s="157"/>
      <c r="N143" s="158"/>
      <c r="O143" s="157"/>
      <c r="P143" s="157"/>
      <c r="Q143" s="157"/>
      <c r="R143" s="158"/>
      <c r="S143" s="157"/>
      <c r="T143" s="157"/>
      <c r="U143" s="157"/>
      <c r="V143" s="158"/>
      <c r="W143" s="157"/>
      <c r="X143" s="157"/>
      <c r="Y143" s="157"/>
      <c r="Z143" s="158"/>
      <c r="AA143" s="157"/>
      <c r="AB143" s="157"/>
      <c r="AC143" s="157"/>
      <c r="AD143" s="158"/>
      <c r="AE143" s="157"/>
      <c r="AF143" s="157"/>
      <c r="AG143" s="157"/>
      <c r="AH143" s="158"/>
      <c r="AI143" s="157"/>
      <c r="AJ143" s="157"/>
      <c r="AK143" s="157"/>
      <c r="AL143" s="158"/>
      <c r="AM143" s="157"/>
      <c r="AN143" s="157"/>
      <c r="AO143" s="157"/>
      <c r="AP143" s="158"/>
      <c r="AQ143" s="157"/>
      <c r="AR143" s="157"/>
      <c r="AS143" s="157"/>
      <c r="AT143" s="158"/>
      <c r="AU143" s="157"/>
      <c r="AV143" s="157"/>
      <c r="AW143" s="157"/>
      <c r="AX143" s="158"/>
      <c r="AY143" s="157"/>
      <c r="AZ143" s="157"/>
      <c r="BA143" s="157"/>
      <c r="BB143" s="158"/>
      <c r="BC143" s="157"/>
      <c r="BD143" s="157"/>
      <c r="BE143" s="157"/>
      <c r="BF143" s="158"/>
      <c r="BG143" s="157"/>
      <c r="BH143" s="157"/>
      <c r="BI143" s="157"/>
      <c r="BJ143" s="158"/>
      <c r="BK143" s="157"/>
      <c r="BL143" s="157"/>
      <c r="BM143" s="157"/>
      <c r="BN143" s="159"/>
    </row>
    <row r="144" spans="1:66">
      <c r="A144" s="160"/>
      <c r="B144" s="152" t="s">
        <v>79</v>
      </c>
      <c r="C144" s="145">
        <v>186</v>
      </c>
      <c r="D144" s="146">
        <v>609</v>
      </c>
      <c r="E144" s="146">
        <v>3274.1935483870971</v>
      </c>
      <c r="F144" s="147">
        <v>1.7075041050903121</v>
      </c>
      <c r="G144" s="145">
        <v>139</v>
      </c>
      <c r="H144" s="146">
        <v>453.6</v>
      </c>
      <c r="I144" s="146">
        <v>3263.3093525179861</v>
      </c>
      <c r="J144" s="147">
        <v>4.9374426807760141</v>
      </c>
      <c r="K144" s="145">
        <v>198.25</v>
      </c>
      <c r="L144" s="146">
        <v>663.05</v>
      </c>
      <c r="M144" s="146">
        <v>3344.5145018915509</v>
      </c>
      <c r="N144" s="147">
        <v>3.8713068396048564</v>
      </c>
      <c r="O144" s="145">
        <v>277.5</v>
      </c>
      <c r="P144" s="146">
        <v>922.4</v>
      </c>
      <c r="Q144" s="146">
        <v>3323.9639639639636</v>
      </c>
      <c r="R144" s="147">
        <v>2.5910749132697313</v>
      </c>
      <c r="S144" s="145">
        <v>297</v>
      </c>
      <c r="T144" s="146">
        <v>1028.33</v>
      </c>
      <c r="U144" s="146">
        <v>3462.3905723905723</v>
      </c>
      <c r="V144" s="147">
        <v>2.492029309657406</v>
      </c>
      <c r="W144" s="145">
        <v>307</v>
      </c>
      <c r="X144" s="146">
        <v>1136</v>
      </c>
      <c r="Y144" s="146">
        <v>3700.3257328990226</v>
      </c>
      <c r="Z144" s="147">
        <v>2.2659330985915496</v>
      </c>
      <c r="AA144" s="145">
        <v>325.5</v>
      </c>
      <c r="AB144" s="146">
        <v>1181.5999999999999</v>
      </c>
      <c r="AC144" s="146">
        <v>3630.1075268817203</v>
      </c>
      <c r="AD144" s="147">
        <v>2.7433606973595128</v>
      </c>
      <c r="AE144" s="145">
        <v>305.5</v>
      </c>
      <c r="AF144" s="146">
        <v>958.9</v>
      </c>
      <c r="AG144" s="146">
        <v>3138.7888707037641</v>
      </c>
      <c r="AH144" s="147">
        <v>2.8114089060381691</v>
      </c>
      <c r="AI144" s="145">
        <v>305.5</v>
      </c>
      <c r="AJ144" s="146">
        <v>1079.5</v>
      </c>
      <c r="AK144" s="146">
        <v>3533.5515548281505</v>
      </c>
      <c r="AL144" s="147">
        <v>2.990079666512274</v>
      </c>
      <c r="AM144" s="145">
        <v>236</v>
      </c>
      <c r="AN144" s="146">
        <v>901.9</v>
      </c>
      <c r="AO144" s="146">
        <v>3821.6101694915255</v>
      </c>
      <c r="AP144" s="147">
        <v>2.5650282736445287</v>
      </c>
      <c r="AQ144" s="145">
        <v>171.5</v>
      </c>
      <c r="AR144" s="146">
        <v>718.1</v>
      </c>
      <c r="AS144" s="146">
        <v>4187.172011661808</v>
      </c>
      <c r="AT144" s="147">
        <v>2.7116000557025486</v>
      </c>
      <c r="AU144" s="145">
        <v>114</v>
      </c>
      <c r="AV144" s="146">
        <v>422.70000000000005</v>
      </c>
      <c r="AW144" s="146">
        <v>3707.8947368421054</v>
      </c>
      <c r="AX144" s="147">
        <v>2.5104234681807425</v>
      </c>
      <c r="AY144" s="145">
        <v>139</v>
      </c>
      <c r="AZ144" s="146">
        <v>559</v>
      </c>
      <c r="BA144" s="146">
        <v>4021.5827338129493</v>
      </c>
      <c r="BB144" s="147">
        <v>3.8839177101967803</v>
      </c>
      <c r="BC144" s="145">
        <v>147</v>
      </c>
      <c r="BD144" s="146">
        <v>561</v>
      </c>
      <c r="BE144" s="146">
        <v>3816.3265306122448</v>
      </c>
      <c r="BF144" s="147">
        <v>4.8504456327985741</v>
      </c>
      <c r="BG144" s="145">
        <v>146</v>
      </c>
      <c r="BH144" s="146">
        <v>527</v>
      </c>
      <c r="BI144" s="146">
        <v>3609.5890410958905</v>
      </c>
      <c r="BJ144" s="147">
        <v>4.820493358633775</v>
      </c>
      <c r="BK144" s="145">
        <v>159</v>
      </c>
      <c r="BL144" s="146">
        <v>571</v>
      </c>
      <c r="BM144" s="146">
        <v>3591.1949685534591</v>
      </c>
      <c r="BN144" s="147">
        <v>3.8263572679509639</v>
      </c>
    </row>
    <row r="145" spans="1:66">
      <c r="A145" s="160"/>
      <c r="B145" s="153" t="s">
        <v>77</v>
      </c>
      <c r="C145" s="148">
        <v>130</v>
      </c>
      <c r="D145" s="78">
        <v>2868.5</v>
      </c>
      <c r="E145" s="78">
        <v>22065.384615384617</v>
      </c>
      <c r="F145" s="149">
        <v>0.215154261809308</v>
      </c>
      <c r="G145" s="148">
        <v>126</v>
      </c>
      <c r="H145" s="78">
        <v>2932.8399999999997</v>
      </c>
      <c r="I145" s="78">
        <v>23276.507936507933</v>
      </c>
      <c r="J145" s="149">
        <v>0.33576690170619611</v>
      </c>
      <c r="K145" s="148">
        <v>126</v>
      </c>
      <c r="L145" s="78">
        <v>2898.4</v>
      </c>
      <c r="M145" s="78">
        <v>23003.174603174604</v>
      </c>
      <c r="N145" s="149">
        <v>0.31137627656638145</v>
      </c>
      <c r="O145" s="148">
        <v>129</v>
      </c>
      <c r="P145" s="78">
        <v>2915.3</v>
      </c>
      <c r="Q145" s="78">
        <v>22599.22480620155</v>
      </c>
      <c r="R145" s="149">
        <v>0.29289541385106166</v>
      </c>
      <c r="S145" s="148">
        <v>130</v>
      </c>
      <c r="T145" s="78">
        <v>3082.3</v>
      </c>
      <c r="U145" s="78">
        <v>23710</v>
      </c>
      <c r="V145" s="149">
        <v>0.29150147617039224</v>
      </c>
      <c r="W145" s="148">
        <v>130</v>
      </c>
      <c r="X145" s="78">
        <v>3544</v>
      </c>
      <c r="Y145" s="78">
        <v>27261.538461538461</v>
      </c>
      <c r="Z145" s="149">
        <v>0.29126975169300223</v>
      </c>
      <c r="AA145" s="148">
        <v>130</v>
      </c>
      <c r="AB145" s="78">
        <v>3597</v>
      </c>
      <c r="AC145" s="78">
        <v>27669.23076923077</v>
      </c>
      <c r="AD145" s="149">
        <v>0.28319710870169584</v>
      </c>
      <c r="AE145" s="148">
        <v>130</v>
      </c>
      <c r="AF145" s="78">
        <v>3497.4</v>
      </c>
      <c r="AG145" s="78">
        <v>26903.076923076922</v>
      </c>
      <c r="AH145" s="149">
        <v>0.29574197975639044</v>
      </c>
      <c r="AI145" s="148">
        <v>130</v>
      </c>
      <c r="AJ145" s="78">
        <v>3368</v>
      </c>
      <c r="AK145" s="78">
        <v>25907.692307692309</v>
      </c>
      <c r="AL145" s="149">
        <v>0.3062321852731591</v>
      </c>
      <c r="AM145" s="148">
        <v>181.5</v>
      </c>
      <c r="AN145" s="78">
        <v>4583.6000000000004</v>
      </c>
      <c r="AO145" s="78">
        <v>25253.994490358127</v>
      </c>
      <c r="AP145" s="149">
        <v>0.28216860109957237</v>
      </c>
      <c r="AQ145" s="148">
        <v>223.5</v>
      </c>
      <c r="AR145" s="78">
        <v>6440.7</v>
      </c>
      <c r="AS145" s="78">
        <v>28817.449664429529</v>
      </c>
      <c r="AT145" s="149">
        <v>0.27856397596534543</v>
      </c>
      <c r="AU145" s="148">
        <v>310.5</v>
      </c>
      <c r="AV145" s="78">
        <v>9614.4</v>
      </c>
      <c r="AW145" s="78">
        <v>30964.251207729467</v>
      </c>
      <c r="AX145" s="149">
        <v>0.2901198202695956</v>
      </c>
      <c r="AY145" s="148">
        <v>311.5</v>
      </c>
      <c r="AZ145" s="78">
        <v>10676</v>
      </c>
      <c r="BA145" s="78">
        <v>34272.873194221509</v>
      </c>
      <c r="BB145" s="149">
        <v>0.31907362307980514</v>
      </c>
      <c r="BC145" s="148">
        <v>312</v>
      </c>
      <c r="BD145" s="78">
        <v>10235</v>
      </c>
      <c r="BE145" s="78">
        <v>32804.48717948718</v>
      </c>
      <c r="BF145" s="149">
        <v>0.31200683927699074</v>
      </c>
      <c r="BG145" s="148">
        <v>312</v>
      </c>
      <c r="BH145" s="78">
        <v>10672</v>
      </c>
      <c r="BI145" s="78">
        <v>34205.128205128203</v>
      </c>
      <c r="BJ145" s="149">
        <v>0.31110476011994004</v>
      </c>
      <c r="BK145" s="148">
        <v>312</v>
      </c>
      <c r="BL145" s="78">
        <v>10574</v>
      </c>
      <c r="BM145" s="78">
        <v>33891.025641025641</v>
      </c>
      <c r="BN145" s="149">
        <v>0.31876111216190656</v>
      </c>
    </row>
    <row r="146" spans="1:66">
      <c r="A146" s="160"/>
      <c r="B146" s="153" t="s">
        <v>74</v>
      </c>
      <c r="C146" s="148">
        <v>101</v>
      </c>
      <c r="D146" s="78">
        <v>448.8</v>
      </c>
      <c r="E146" s="78">
        <v>4443.5643564356442</v>
      </c>
      <c r="F146" s="149">
        <v>0.5363413547237077</v>
      </c>
      <c r="G146" s="148">
        <v>183</v>
      </c>
      <c r="H146" s="78">
        <v>763.1</v>
      </c>
      <c r="I146" s="78">
        <v>4169.9453551912575</v>
      </c>
      <c r="J146" s="149">
        <v>0.59416852312934088</v>
      </c>
      <c r="K146" s="148">
        <v>126.5</v>
      </c>
      <c r="L146" s="78">
        <v>469.30899999999997</v>
      </c>
      <c r="M146" s="78">
        <v>3709.9525691699605</v>
      </c>
      <c r="N146" s="149">
        <v>0.41804412444679312</v>
      </c>
      <c r="O146" s="148">
        <v>221.5</v>
      </c>
      <c r="P146" s="78">
        <v>816.13000000000011</v>
      </c>
      <c r="Q146" s="78">
        <v>3684.559819413093</v>
      </c>
      <c r="R146" s="149">
        <v>0.3282860573683114</v>
      </c>
      <c r="S146" s="148">
        <v>180</v>
      </c>
      <c r="T146" s="78">
        <v>727.9899999999999</v>
      </c>
      <c r="U146" s="78">
        <v>4044.3888888888882</v>
      </c>
      <c r="V146" s="149">
        <v>0.35008063297572772</v>
      </c>
      <c r="W146" s="148">
        <v>204.5</v>
      </c>
      <c r="X146" s="78">
        <v>943.7</v>
      </c>
      <c r="Y146" s="78">
        <v>4614.6699266503674</v>
      </c>
      <c r="Z146" s="149">
        <v>0.40451202712726508</v>
      </c>
      <c r="AA146" s="148">
        <v>253</v>
      </c>
      <c r="AB146" s="78">
        <v>1219.3500000000001</v>
      </c>
      <c r="AC146" s="78">
        <v>4819.5652173913049</v>
      </c>
      <c r="AD146" s="149">
        <v>0.42668347890269404</v>
      </c>
      <c r="AE146" s="148">
        <v>238</v>
      </c>
      <c r="AF146" s="78">
        <v>1046.8000000000002</v>
      </c>
      <c r="AG146" s="78">
        <v>4398.3193277310929</v>
      </c>
      <c r="AH146" s="149">
        <v>0.42828716087122659</v>
      </c>
      <c r="AI146" s="148">
        <v>291</v>
      </c>
      <c r="AJ146" s="78">
        <v>1415.5</v>
      </c>
      <c r="AK146" s="78">
        <v>4864.2611683848791</v>
      </c>
      <c r="AL146" s="149">
        <v>0.49932603320381497</v>
      </c>
      <c r="AM146" s="148">
        <v>329</v>
      </c>
      <c r="AN146" s="78">
        <v>1750.5000000000002</v>
      </c>
      <c r="AO146" s="78">
        <v>5320.6686930091191</v>
      </c>
      <c r="AP146" s="149">
        <v>0.51482262210796892</v>
      </c>
      <c r="AQ146" s="148">
        <v>494</v>
      </c>
      <c r="AR146" s="78">
        <v>2594.3000000000002</v>
      </c>
      <c r="AS146" s="78">
        <v>5251.6194331983806</v>
      </c>
      <c r="AT146" s="149">
        <v>0.48720772462706696</v>
      </c>
      <c r="AU146" s="148">
        <v>495</v>
      </c>
      <c r="AV146" s="78">
        <v>2451.5</v>
      </c>
      <c r="AW146" s="78">
        <v>4952.5252525252527</v>
      </c>
      <c r="AX146" s="149">
        <v>0.45952314909239228</v>
      </c>
      <c r="AY146" s="148">
        <v>603</v>
      </c>
      <c r="AZ146" s="78">
        <v>3158.7</v>
      </c>
      <c r="BA146" s="78">
        <v>5238.3084577114423</v>
      </c>
      <c r="BB146" s="149">
        <v>0.43633678412004934</v>
      </c>
      <c r="BC146" s="148">
        <v>691</v>
      </c>
      <c r="BD146" s="78">
        <v>3701.5</v>
      </c>
      <c r="BE146" s="78">
        <v>5356.7293777134582</v>
      </c>
      <c r="BF146" s="149">
        <v>0.52363906524382009</v>
      </c>
      <c r="BG146" s="148">
        <v>868</v>
      </c>
      <c r="BH146" s="78">
        <v>5072</v>
      </c>
      <c r="BI146" s="78">
        <v>5843.3179723502308</v>
      </c>
      <c r="BJ146" s="149">
        <v>0.62818217665615128</v>
      </c>
      <c r="BK146" s="148">
        <v>810</v>
      </c>
      <c r="BL146" s="78">
        <v>4912</v>
      </c>
      <c r="BM146" s="78">
        <v>6064.1975308641968</v>
      </c>
      <c r="BN146" s="149">
        <v>0.66981473941368086</v>
      </c>
    </row>
    <row r="147" spans="1:66">
      <c r="A147" s="160"/>
      <c r="B147" s="153" t="s">
        <v>73</v>
      </c>
      <c r="C147" s="148">
        <v>553</v>
      </c>
      <c r="D147" s="78">
        <v>2410</v>
      </c>
      <c r="E147" s="78">
        <v>4358.0470162748643</v>
      </c>
      <c r="F147" s="149">
        <v>0.69497925311203324</v>
      </c>
      <c r="G147" s="148">
        <v>592.5</v>
      </c>
      <c r="H147" s="78">
        <v>2554</v>
      </c>
      <c r="I147" s="78">
        <v>4310.5485232067504</v>
      </c>
      <c r="J147" s="149">
        <v>1.2244009397024278</v>
      </c>
      <c r="K147" s="148">
        <v>674</v>
      </c>
      <c r="L147" s="78">
        <v>3015</v>
      </c>
      <c r="M147" s="78">
        <v>4473.2937685459938</v>
      </c>
      <c r="N147" s="149">
        <v>0.85358208955223891</v>
      </c>
      <c r="O147" s="148">
        <v>595</v>
      </c>
      <c r="P147" s="78">
        <v>2976</v>
      </c>
      <c r="Q147" s="78">
        <v>5001.680672268908</v>
      </c>
      <c r="R147" s="149">
        <v>0.69617943548387096</v>
      </c>
      <c r="S147" s="148">
        <v>628</v>
      </c>
      <c r="T147" s="78">
        <v>3363.5</v>
      </c>
      <c r="U147" s="78">
        <v>5355.8917197452229</v>
      </c>
      <c r="V147" s="149">
        <v>0.68867251375055738</v>
      </c>
      <c r="W147" s="148">
        <v>830</v>
      </c>
      <c r="X147" s="78">
        <v>4526</v>
      </c>
      <c r="Y147" s="78">
        <v>5453.0120481927706</v>
      </c>
      <c r="Z147" s="149">
        <v>0.62988510826336719</v>
      </c>
      <c r="AA147" s="148">
        <v>1327</v>
      </c>
      <c r="AB147" s="78">
        <v>8655</v>
      </c>
      <c r="AC147" s="78">
        <v>6522.2305953278074</v>
      </c>
      <c r="AD147" s="149">
        <v>0.57985095320623914</v>
      </c>
      <c r="AE147" s="148">
        <v>1205</v>
      </c>
      <c r="AF147" s="78">
        <v>9093</v>
      </c>
      <c r="AG147" s="78">
        <v>7546.058091286307</v>
      </c>
      <c r="AH147" s="149">
        <v>0.76308808973935993</v>
      </c>
      <c r="AI147" s="148">
        <v>1491</v>
      </c>
      <c r="AJ147" s="78">
        <v>11456</v>
      </c>
      <c r="AK147" s="78">
        <v>7683.4339369550635</v>
      </c>
      <c r="AL147" s="149">
        <v>0.65671351256983235</v>
      </c>
      <c r="AM147" s="148">
        <v>1453</v>
      </c>
      <c r="AN147" s="78">
        <v>10598.9</v>
      </c>
      <c r="AO147" s="78">
        <v>7294.4941500344112</v>
      </c>
      <c r="AP147" s="149">
        <v>0.68412986253290442</v>
      </c>
      <c r="AQ147" s="148">
        <v>1642</v>
      </c>
      <c r="AR147" s="78">
        <v>12286</v>
      </c>
      <c r="AS147" s="78">
        <v>7482.3386114494515</v>
      </c>
      <c r="AT147" s="149">
        <v>0.73509278853980142</v>
      </c>
      <c r="AU147" s="148">
        <v>1583.5</v>
      </c>
      <c r="AV147" s="78">
        <v>12299</v>
      </c>
      <c r="AW147" s="78">
        <v>7766.9718976949798</v>
      </c>
      <c r="AX147" s="149">
        <v>1.2376876168794211</v>
      </c>
      <c r="AY147" s="148">
        <v>1686</v>
      </c>
      <c r="AZ147" s="78">
        <v>13025</v>
      </c>
      <c r="BA147" s="78">
        <v>7725.3855278766314</v>
      </c>
      <c r="BB147" s="149">
        <v>1.0252790786948176</v>
      </c>
      <c r="BC147" s="148">
        <v>1723</v>
      </c>
      <c r="BD147" s="78">
        <v>13160</v>
      </c>
      <c r="BE147" s="78">
        <v>7637.8409750435285</v>
      </c>
      <c r="BF147" s="149">
        <v>1.3167819148936168</v>
      </c>
      <c r="BG147" s="148">
        <v>1733</v>
      </c>
      <c r="BH147" s="78">
        <v>13797</v>
      </c>
      <c r="BI147" s="78">
        <v>7961.3387189844198</v>
      </c>
      <c r="BJ147" s="149">
        <v>1.4622816554323403</v>
      </c>
      <c r="BK147" s="148">
        <v>1793</v>
      </c>
      <c r="BL147" s="78">
        <v>14368</v>
      </c>
      <c r="BM147" s="78">
        <v>8013.3853876185167</v>
      </c>
      <c r="BN147" s="149">
        <v>1.279784938752784</v>
      </c>
    </row>
    <row r="148" spans="1:66">
      <c r="A148" s="160"/>
      <c r="B148" s="153" t="s">
        <v>72</v>
      </c>
      <c r="C148" s="148">
        <v>3106.85</v>
      </c>
      <c r="D148" s="78">
        <v>2157.7200000000003</v>
      </c>
      <c r="E148" s="78">
        <v>694.50407969486798</v>
      </c>
      <c r="F148" s="149">
        <v>1.2373352427562427</v>
      </c>
      <c r="G148" s="148">
        <v>2433</v>
      </c>
      <c r="H148" s="78">
        <v>1418.1200000000001</v>
      </c>
      <c r="I148" s="78">
        <v>582.86888614878751</v>
      </c>
      <c r="J148" s="149">
        <v>1.3631755422672267</v>
      </c>
      <c r="K148" s="148">
        <v>1421</v>
      </c>
      <c r="L148" s="78">
        <v>1000.8</v>
      </c>
      <c r="M148" s="78">
        <v>704.29275158339203</v>
      </c>
      <c r="N148" s="149">
        <v>1.1100569544364509</v>
      </c>
      <c r="O148" s="148">
        <v>1600</v>
      </c>
      <c r="P148" s="78">
        <v>1231.2800000000002</v>
      </c>
      <c r="Q148" s="78">
        <v>769.55000000000018</v>
      </c>
      <c r="R148" s="149">
        <v>1.5145357676564224</v>
      </c>
      <c r="S148" s="148">
        <v>1770</v>
      </c>
      <c r="T148" s="78">
        <v>1390.7</v>
      </c>
      <c r="U148" s="78">
        <v>785.70621468926561</v>
      </c>
      <c r="V148" s="149">
        <v>1.5619414683253037</v>
      </c>
      <c r="W148" s="148">
        <v>2195</v>
      </c>
      <c r="X148" s="78">
        <v>1863</v>
      </c>
      <c r="Y148" s="78">
        <v>848.74715261959</v>
      </c>
      <c r="Z148" s="149">
        <v>1.3559855072463767</v>
      </c>
      <c r="AA148" s="148">
        <v>2826</v>
      </c>
      <c r="AB148" s="78">
        <v>2510</v>
      </c>
      <c r="AC148" s="78">
        <v>888.18117480537865</v>
      </c>
      <c r="AD148" s="149">
        <v>1.4870609561752988</v>
      </c>
      <c r="AE148" s="148">
        <v>2842.5</v>
      </c>
      <c r="AF148" s="78">
        <v>2193.9</v>
      </c>
      <c r="AG148" s="78">
        <v>771.8205804749341</v>
      </c>
      <c r="AH148" s="149">
        <v>1.4818569670449884</v>
      </c>
      <c r="AI148" s="148">
        <v>2214</v>
      </c>
      <c r="AJ148" s="78">
        <v>1546.9999999999998</v>
      </c>
      <c r="AK148" s="78">
        <v>698.73532068654015</v>
      </c>
      <c r="AL148" s="149">
        <v>1.5013232062055597</v>
      </c>
      <c r="AM148" s="148">
        <v>1834</v>
      </c>
      <c r="AN148" s="78">
        <v>1413.6000000000001</v>
      </c>
      <c r="AO148" s="78">
        <v>770.77426390403491</v>
      </c>
      <c r="AP148" s="149">
        <v>1.5367586304470853</v>
      </c>
      <c r="AQ148" s="148">
        <v>1996.5</v>
      </c>
      <c r="AR148" s="78">
        <v>1616.5000000000002</v>
      </c>
      <c r="AS148" s="78">
        <v>809.66691710493376</v>
      </c>
      <c r="AT148" s="149">
        <v>1.7005784101453754</v>
      </c>
      <c r="AU148" s="148">
        <v>2063</v>
      </c>
      <c r="AV148" s="78">
        <v>1761.5</v>
      </c>
      <c r="AW148" s="78">
        <v>853.85361124575866</v>
      </c>
      <c r="AX148" s="149">
        <v>2.1115072381493047</v>
      </c>
      <c r="AY148" s="148">
        <v>2434</v>
      </c>
      <c r="AZ148" s="78">
        <v>1993</v>
      </c>
      <c r="BA148" s="78">
        <v>818.81676253081343</v>
      </c>
      <c r="BB148" s="149">
        <v>2.4689262418464626</v>
      </c>
      <c r="BC148" s="148">
        <v>2391</v>
      </c>
      <c r="BD148" s="78">
        <v>1946</v>
      </c>
      <c r="BE148" s="78">
        <v>813.88540359682133</v>
      </c>
      <c r="BF148" s="149">
        <v>2.3365467625899279</v>
      </c>
      <c r="BG148" s="148">
        <v>2783</v>
      </c>
      <c r="BH148" s="78">
        <v>2295</v>
      </c>
      <c r="BI148" s="78">
        <v>824.6496586417536</v>
      </c>
      <c r="BJ148" s="149">
        <v>2.3304575163398691</v>
      </c>
      <c r="BK148" s="148">
        <v>3126</v>
      </c>
      <c r="BL148" s="78">
        <v>2592</v>
      </c>
      <c r="BM148" s="78">
        <v>829.17466410748568</v>
      </c>
      <c r="BN148" s="149">
        <v>2.2859567901234565</v>
      </c>
    </row>
    <row r="149" spans="1:66">
      <c r="A149" s="160"/>
      <c r="B149" s="153" t="s">
        <v>71</v>
      </c>
      <c r="C149" s="148">
        <v>820</v>
      </c>
      <c r="D149" s="78">
        <v>1273.9000000000001</v>
      </c>
      <c r="E149" s="78">
        <v>1553.5365853658539</v>
      </c>
      <c r="F149" s="149">
        <v>0.67208258105031782</v>
      </c>
      <c r="G149" s="148">
        <v>708</v>
      </c>
      <c r="H149" s="78">
        <v>944.25000000000011</v>
      </c>
      <c r="I149" s="78">
        <v>1333.6864406779662</v>
      </c>
      <c r="J149" s="149">
        <v>0.84119671697114107</v>
      </c>
      <c r="K149" s="148">
        <v>1624</v>
      </c>
      <c r="L149" s="78">
        <v>2897.6</v>
      </c>
      <c r="M149" s="78">
        <v>1784.2364532019703</v>
      </c>
      <c r="N149" s="149">
        <v>0.67830307840971837</v>
      </c>
      <c r="O149" s="148">
        <v>1851.5</v>
      </c>
      <c r="P149" s="78">
        <v>3275.2500000000005</v>
      </c>
      <c r="Q149" s="78">
        <v>1768.971104509857</v>
      </c>
      <c r="R149" s="149">
        <v>0.86452240287001014</v>
      </c>
      <c r="S149" s="148">
        <v>1749</v>
      </c>
      <c r="T149" s="78">
        <v>3158.73</v>
      </c>
      <c r="U149" s="78">
        <v>1806.0205831903945</v>
      </c>
      <c r="V149" s="149">
        <v>1.0218392835095116</v>
      </c>
      <c r="W149" s="148">
        <v>1297</v>
      </c>
      <c r="X149" s="78">
        <v>2618.5</v>
      </c>
      <c r="Y149" s="78">
        <v>2018.8897455666925</v>
      </c>
      <c r="Z149" s="149">
        <v>0.62895359938896322</v>
      </c>
      <c r="AA149" s="148">
        <v>659</v>
      </c>
      <c r="AB149" s="78">
        <v>1308.5</v>
      </c>
      <c r="AC149" s="78">
        <v>1985.5842185128981</v>
      </c>
      <c r="AD149" s="149">
        <v>0.58532288880397398</v>
      </c>
      <c r="AE149" s="148">
        <v>636</v>
      </c>
      <c r="AF149" s="78">
        <v>1171.8</v>
      </c>
      <c r="AG149" s="78">
        <v>1842.4528301886792</v>
      </c>
      <c r="AH149" s="149">
        <v>0.63951186209250732</v>
      </c>
      <c r="AI149" s="148">
        <v>985</v>
      </c>
      <c r="AJ149" s="78">
        <v>1773.5</v>
      </c>
      <c r="AK149" s="78">
        <v>1800.5076142131979</v>
      </c>
      <c r="AL149" s="149">
        <v>0.6605300253735551</v>
      </c>
      <c r="AM149" s="148">
        <v>1126</v>
      </c>
      <c r="AN149" s="78">
        <v>2266.0000000000005</v>
      </c>
      <c r="AO149" s="78">
        <v>2012.4333925399646</v>
      </c>
      <c r="AP149" s="149">
        <v>0.67115887025595755</v>
      </c>
      <c r="AQ149" s="148">
        <v>1253</v>
      </c>
      <c r="AR149" s="78">
        <v>2680.8999999999996</v>
      </c>
      <c r="AS149" s="78">
        <v>2139.5849960095766</v>
      </c>
      <c r="AT149" s="149">
        <v>0.77009399828415848</v>
      </c>
      <c r="AU149" s="148">
        <v>1509</v>
      </c>
      <c r="AV149" s="78">
        <v>3234.5</v>
      </c>
      <c r="AW149" s="78">
        <v>2143.4724983432739</v>
      </c>
      <c r="AX149" s="149">
        <v>0.95003555418148078</v>
      </c>
      <c r="AY149" s="148">
        <v>1600</v>
      </c>
      <c r="AZ149" s="78">
        <v>3698</v>
      </c>
      <c r="BA149" s="78">
        <v>2311.25</v>
      </c>
      <c r="BB149" s="149">
        <v>0.80936992969172517</v>
      </c>
      <c r="BC149" s="148">
        <v>1656</v>
      </c>
      <c r="BD149" s="78">
        <v>3709</v>
      </c>
      <c r="BE149" s="78">
        <v>2239.7342995169079</v>
      </c>
      <c r="BF149" s="149">
        <v>1.023159881369641</v>
      </c>
      <c r="BG149" s="148">
        <v>1619</v>
      </c>
      <c r="BH149" s="78">
        <v>3582</v>
      </c>
      <c r="BI149" s="78">
        <v>2212.4768375540457</v>
      </c>
      <c r="BJ149" s="149">
        <v>0.92350921273031816</v>
      </c>
      <c r="BK149" s="148">
        <v>1726</v>
      </c>
      <c r="BL149" s="78">
        <v>3613</v>
      </c>
      <c r="BM149" s="78">
        <v>2093.2792584009271</v>
      </c>
      <c r="BN149" s="149">
        <v>0.97552172709659557</v>
      </c>
    </row>
    <row r="150" spans="1:66">
      <c r="A150" s="160"/>
      <c r="B150" s="153" t="s">
        <v>69</v>
      </c>
      <c r="C150" s="148">
        <v>28</v>
      </c>
      <c r="D150" s="78">
        <v>114.03900000000002</v>
      </c>
      <c r="E150" s="78">
        <v>4072.8214285714294</v>
      </c>
      <c r="F150" s="149">
        <v>0.72221520707828013</v>
      </c>
      <c r="G150" s="148">
        <v>17.5</v>
      </c>
      <c r="H150" s="78">
        <v>70.937999999999988</v>
      </c>
      <c r="I150" s="78">
        <v>4053.5999999999995</v>
      </c>
      <c r="J150" s="149">
        <v>0.67641743494318995</v>
      </c>
      <c r="K150" s="148">
        <v>20.25</v>
      </c>
      <c r="L150" s="78">
        <v>79.84</v>
      </c>
      <c r="M150" s="78">
        <v>3942.7160493827159</v>
      </c>
      <c r="N150" s="149">
        <v>0.52449398797595193</v>
      </c>
      <c r="O150" s="148">
        <v>24.1</v>
      </c>
      <c r="P150" s="78">
        <v>96.568999999999988</v>
      </c>
      <c r="Q150" s="78">
        <v>4007.0124481327794</v>
      </c>
      <c r="R150" s="149">
        <v>0.41702326833662978</v>
      </c>
      <c r="S150" s="148">
        <v>25.75</v>
      </c>
      <c r="T150" s="78">
        <v>111.88799999999999</v>
      </c>
      <c r="U150" s="78">
        <v>4345.1650485436885</v>
      </c>
      <c r="V150" s="149">
        <v>0.34562589375089381</v>
      </c>
      <c r="W150" s="148">
        <v>37.5</v>
      </c>
      <c r="X150" s="78">
        <v>194.10000000000002</v>
      </c>
      <c r="Y150" s="78">
        <v>5176.0000000000009</v>
      </c>
      <c r="Z150" s="149">
        <v>0.39501803194229773</v>
      </c>
      <c r="AA150" s="148">
        <v>35.75</v>
      </c>
      <c r="AB150" s="78">
        <v>176.5</v>
      </c>
      <c r="AC150" s="78">
        <v>4937.0629370629367</v>
      </c>
      <c r="AD150" s="149">
        <v>0.38938810198300283</v>
      </c>
      <c r="AE150" s="148">
        <v>38.5</v>
      </c>
      <c r="AF150" s="78">
        <v>166.95000000000002</v>
      </c>
      <c r="AG150" s="78">
        <v>4336.3636363636369</v>
      </c>
      <c r="AH150" s="149">
        <v>0.41003893381251871</v>
      </c>
      <c r="AI150" s="148">
        <v>58</v>
      </c>
      <c r="AJ150" s="78">
        <v>247.40000000000003</v>
      </c>
      <c r="AK150" s="78">
        <v>4265.5172413793116</v>
      </c>
      <c r="AL150" s="149">
        <v>0.34435731608730796</v>
      </c>
      <c r="AM150" s="148">
        <v>76.5</v>
      </c>
      <c r="AN150" s="78">
        <v>323.10000000000002</v>
      </c>
      <c r="AO150" s="78">
        <v>4223.5294117647063</v>
      </c>
      <c r="AP150" s="149">
        <v>0.39499535747446607</v>
      </c>
      <c r="AQ150" s="148">
        <v>85.7</v>
      </c>
      <c r="AR150" s="78">
        <v>378.2</v>
      </c>
      <c r="AS150" s="78">
        <v>4413.0688448074679</v>
      </c>
      <c r="AT150" s="149">
        <v>0.39946060285563195</v>
      </c>
      <c r="AU150" s="148">
        <v>70</v>
      </c>
      <c r="AV150" s="78">
        <v>323</v>
      </c>
      <c r="AW150" s="78">
        <v>4614.2857142857138</v>
      </c>
      <c r="AX150" s="149">
        <v>0.45640866873065022</v>
      </c>
      <c r="AY150" s="148">
        <v>59.5</v>
      </c>
      <c r="AZ150" s="78">
        <v>294.06</v>
      </c>
      <c r="BA150" s="78">
        <v>4942.1848739495799</v>
      </c>
      <c r="BB150" s="149">
        <v>0.50848738352717138</v>
      </c>
      <c r="BC150" s="148">
        <v>62</v>
      </c>
      <c r="BD150" s="78">
        <v>283</v>
      </c>
      <c r="BE150" s="78">
        <v>4564.5161290322576</v>
      </c>
      <c r="BF150" s="149">
        <v>0.55443462897526508</v>
      </c>
      <c r="BG150" s="148">
        <v>62</v>
      </c>
      <c r="BH150" s="78">
        <v>286</v>
      </c>
      <c r="BI150" s="78">
        <v>4612.9032258064517</v>
      </c>
      <c r="BJ150" s="149">
        <v>0.61559440559440559</v>
      </c>
      <c r="BK150" s="148">
        <v>53</v>
      </c>
      <c r="BL150" s="78">
        <v>245</v>
      </c>
      <c r="BM150" s="78">
        <v>4622.6415094339627</v>
      </c>
      <c r="BN150" s="149">
        <v>0.71146938775510216</v>
      </c>
    </row>
    <row r="151" spans="1:66">
      <c r="A151" s="160"/>
      <c r="B151" s="153" t="s">
        <v>67</v>
      </c>
      <c r="C151" s="148">
        <v>433</v>
      </c>
      <c r="D151" s="78">
        <v>294.5</v>
      </c>
      <c r="E151" s="78">
        <v>680.13856812933022</v>
      </c>
      <c r="F151" s="149">
        <v>4.9922614601018687</v>
      </c>
      <c r="G151" s="148">
        <v>403.5</v>
      </c>
      <c r="H151" s="78">
        <v>219.20000000000002</v>
      </c>
      <c r="I151" s="78">
        <v>543.24659231722433</v>
      </c>
      <c r="J151" s="149">
        <v>5.1450045620437947</v>
      </c>
      <c r="K151" s="148">
        <v>484</v>
      </c>
      <c r="L151" s="78">
        <v>290.67</v>
      </c>
      <c r="M151" s="78">
        <v>600.55785123966939</v>
      </c>
      <c r="N151" s="149">
        <v>3.7813706264836404</v>
      </c>
      <c r="O151" s="148">
        <v>476</v>
      </c>
      <c r="P151" s="78">
        <v>282.31200000000001</v>
      </c>
      <c r="Q151" s="78">
        <v>593.09243697478996</v>
      </c>
      <c r="R151" s="149">
        <v>3.1591728300603585</v>
      </c>
      <c r="S151" s="148">
        <v>503.25</v>
      </c>
      <c r="T151" s="78">
        <v>305.29999999999995</v>
      </c>
      <c r="U151" s="78">
        <v>606.65673124689511</v>
      </c>
      <c r="V151" s="149">
        <v>2.6698362266622997</v>
      </c>
      <c r="W151" s="148">
        <v>503</v>
      </c>
      <c r="X151" s="78">
        <v>295.90000000000003</v>
      </c>
      <c r="Y151" s="78">
        <v>588.27037773359848</v>
      </c>
      <c r="Z151" s="149">
        <v>2.3455221358567084</v>
      </c>
      <c r="AA151" s="148">
        <v>503.25</v>
      </c>
      <c r="AB151" s="78">
        <v>291</v>
      </c>
      <c r="AC151" s="78">
        <v>578.24143070044704</v>
      </c>
      <c r="AD151" s="149">
        <v>2.3912027491408931</v>
      </c>
      <c r="AE151" s="148">
        <v>503.25</v>
      </c>
      <c r="AF151" s="78">
        <v>293.70000000000005</v>
      </c>
      <c r="AG151" s="78">
        <v>583.60655737704928</v>
      </c>
      <c r="AH151" s="149">
        <v>2.2758188627851541</v>
      </c>
      <c r="AI151" s="148">
        <v>503.25</v>
      </c>
      <c r="AJ151" s="78">
        <v>311.7</v>
      </c>
      <c r="AK151" s="78">
        <v>619.37406855439633</v>
      </c>
      <c r="AL151" s="149">
        <v>2.187969201154957</v>
      </c>
      <c r="AM151" s="148">
        <v>503.25</v>
      </c>
      <c r="AN151" s="78">
        <v>307.7</v>
      </c>
      <c r="AO151" s="78">
        <v>611.42573273720814</v>
      </c>
      <c r="AP151" s="149">
        <v>2.2354468638284044</v>
      </c>
      <c r="AQ151" s="148">
        <v>503.25</v>
      </c>
      <c r="AR151" s="78">
        <v>318.89999999999998</v>
      </c>
      <c r="AS151" s="78">
        <v>633.68107302533531</v>
      </c>
      <c r="AT151" s="149">
        <v>3.4704891815616183</v>
      </c>
      <c r="AU151" s="148">
        <v>503.25</v>
      </c>
      <c r="AV151" s="78">
        <v>337.4</v>
      </c>
      <c r="AW151" s="78">
        <v>670.44212617983101</v>
      </c>
      <c r="AX151" s="149">
        <v>3.5409810314167167</v>
      </c>
      <c r="AY151" s="148">
        <v>494.25</v>
      </c>
      <c r="AZ151" s="78">
        <v>341.7</v>
      </c>
      <c r="BA151" s="78">
        <v>691.35053110773902</v>
      </c>
      <c r="BB151" s="149">
        <v>4.0104770266315484</v>
      </c>
      <c r="BC151" s="148">
        <v>494.25</v>
      </c>
      <c r="BD151" s="78">
        <v>350.3</v>
      </c>
      <c r="BE151" s="78">
        <v>708.75063227111787</v>
      </c>
      <c r="BF151" s="149">
        <v>3.9877961747073929</v>
      </c>
      <c r="BG151" s="148">
        <v>494.25</v>
      </c>
      <c r="BH151" s="78">
        <v>352</v>
      </c>
      <c r="BI151" s="78">
        <v>712.19018715225093</v>
      </c>
      <c r="BJ151" s="149">
        <v>4.3190340909090912</v>
      </c>
      <c r="BK151" s="148">
        <v>493</v>
      </c>
      <c r="BL151" s="78">
        <v>352.1</v>
      </c>
      <c r="BM151" s="78">
        <v>714.19878296146044</v>
      </c>
      <c r="BN151" s="149">
        <v>3.8994603805737009</v>
      </c>
    </row>
    <row r="152" spans="1:66">
      <c r="A152" s="160"/>
      <c r="B152" s="153" t="s">
        <v>66</v>
      </c>
      <c r="C152" s="148">
        <v>36</v>
      </c>
      <c r="D152" s="78">
        <v>73.489000000000004</v>
      </c>
      <c r="E152" s="78">
        <v>2041.3611111111111</v>
      </c>
      <c r="F152" s="149">
        <v>0.64220223434799761</v>
      </c>
      <c r="G152" s="148">
        <v>43.5</v>
      </c>
      <c r="H152" s="78">
        <v>90.9</v>
      </c>
      <c r="I152" s="78">
        <v>2089.655172413793</v>
      </c>
      <c r="J152" s="149">
        <v>0.72151815181518142</v>
      </c>
      <c r="K152" s="148">
        <v>50</v>
      </c>
      <c r="L152" s="78">
        <v>104.22999999999999</v>
      </c>
      <c r="M152" s="78">
        <v>2084.6</v>
      </c>
      <c r="N152" s="149">
        <v>0.53369279478077325</v>
      </c>
      <c r="O152" s="148">
        <v>46.75</v>
      </c>
      <c r="P152" s="78">
        <v>96.929999999999993</v>
      </c>
      <c r="Q152" s="78">
        <v>2073.3689839572189</v>
      </c>
      <c r="R152" s="149">
        <v>0.59925616424223671</v>
      </c>
      <c r="S152" s="148">
        <v>46</v>
      </c>
      <c r="T152" s="78">
        <v>100.14</v>
      </c>
      <c r="U152" s="78">
        <v>2176.95652173913</v>
      </c>
      <c r="V152" s="149">
        <v>0.39127920910724989</v>
      </c>
      <c r="W152" s="148">
        <v>50</v>
      </c>
      <c r="X152" s="78">
        <v>123.10000000000001</v>
      </c>
      <c r="Y152" s="78">
        <v>2462</v>
      </c>
      <c r="Z152" s="149">
        <v>0.37649065800162468</v>
      </c>
      <c r="AA152" s="148">
        <v>42.5</v>
      </c>
      <c r="AB152" s="78">
        <v>99.2</v>
      </c>
      <c r="AC152" s="78">
        <v>2334.1176470588234</v>
      </c>
      <c r="AD152" s="149">
        <v>0.4157762096774193</v>
      </c>
      <c r="AE152" s="148">
        <v>28</v>
      </c>
      <c r="AF152" s="78">
        <v>60.999999999999993</v>
      </c>
      <c r="AG152" s="78">
        <v>2178.5714285714284</v>
      </c>
      <c r="AH152" s="149">
        <v>0.36472131147540998</v>
      </c>
      <c r="AI152" s="148">
        <v>36</v>
      </c>
      <c r="AJ152" s="78">
        <v>76</v>
      </c>
      <c r="AK152" s="78">
        <v>2111.1111111111113</v>
      </c>
      <c r="AL152" s="149">
        <v>0.34290789473684208</v>
      </c>
      <c r="AM152" s="148">
        <v>45</v>
      </c>
      <c r="AN152" s="78">
        <v>98.4</v>
      </c>
      <c r="AO152" s="78">
        <v>2186.666666666667</v>
      </c>
      <c r="AP152" s="149">
        <v>0.40198170731707317</v>
      </c>
      <c r="AQ152" s="148">
        <v>51.5</v>
      </c>
      <c r="AR152" s="78">
        <v>101.4</v>
      </c>
      <c r="AS152" s="78">
        <v>1968.9320388349515</v>
      </c>
      <c r="AT152" s="149">
        <v>0.41955621301775153</v>
      </c>
      <c r="AU152" s="148">
        <v>46.7</v>
      </c>
      <c r="AV152" s="78">
        <v>95.899999999999991</v>
      </c>
      <c r="AW152" s="78">
        <v>2053.5331905781582</v>
      </c>
      <c r="AX152" s="149">
        <v>0.45904066736183535</v>
      </c>
      <c r="AY152" s="148">
        <v>39.5</v>
      </c>
      <c r="AZ152" s="78">
        <v>82.7</v>
      </c>
      <c r="BA152" s="78">
        <v>2093.6708860759495</v>
      </c>
      <c r="BB152" s="149">
        <v>0.53083434099153559</v>
      </c>
      <c r="BC152" s="148">
        <v>39</v>
      </c>
      <c r="BD152" s="78">
        <v>82.7</v>
      </c>
      <c r="BE152" s="78">
        <v>2120.5128205128203</v>
      </c>
      <c r="BF152" s="149">
        <v>0.55580411124546558</v>
      </c>
      <c r="BG152" s="148">
        <v>44</v>
      </c>
      <c r="BH152" s="78">
        <v>86</v>
      </c>
      <c r="BI152" s="78">
        <v>1954.5454545454545</v>
      </c>
      <c r="BJ152" s="149">
        <v>0.63976744186046508</v>
      </c>
      <c r="BK152" s="148">
        <v>36</v>
      </c>
      <c r="BL152" s="78">
        <v>68.5</v>
      </c>
      <c r="BM152" s="78">
        <v>1902.7777777777776</v>
      </c>
      <c r="BN152" s="149">
        <v>0.73153284671532848</v>
      </c>
    </row>
    <row r="153" spans="1:66">
      <c r="A153" s="160"/>
      <c r="B153" s="153" t="s">
        <v>65</v>
      </c>
      <c r="C153" s="148">
        <v>116.5</v>
      </c>
      <c r="D153" s="78">
        <v>549.59999999999991</v>
      </c>
      <c r="E153" s="78">
        <v>4717.5965665236045</v>
      </c>
      <c r="F153" s="149">
        <v>0.32806222707423588</v>
      </c>
      <c r="G153" s="148">
        <v>75</v>
      </c>
      <c r="H153" s="78">
        <v>300.89999999999998</v>
      </c>
      <c r="I153" s="78">
        <v>4011.9999999999995</v>
      </c>
      <c r="J153" s="149">
        <v>0.41599534729145898</v>
      </c>
      <c r="K153" s="148">
        <v>111</v>
      </c>
      <c r="L153" s="78">
        <v>438.4</v>
      </c>
      <c r="M153" s="78">
        <v>3949.5495495495493</v>
      </c>
      <c r="N153" s="149">
        <v>0.23926208941605837</v>
      </c>
      <c r="O153" s="148">
        <v>131.5</v>
      </c>
      <c r="P153" s="78">
        <v>522.69999999999993</v>
      </c>
      <c r="Q153" s="78">
        <v>3974.9049429657789</v>
      </c>
      <c r="R153" s="149">
        <v>0.32149799119954081</v>
      </c>
      <c r="S153" s="148">
        <v>130</v>
      </c>
      <c r="T153" s="78">
        <v>543.32899999999995</v>
      </c>
      <c r="U153" s="78">
        <v>4179.4538461538459</v>
      </c>
      <c r="V153" s="149">
        <v>0.3391555760874167</v>
      </c>
      <c r="W153" s="148">
        <v>141</v>
      </c>
      <c r="X153" s="78">
        <v>634.5</v>
      </c>
      <c r="Y153" s="78">
        <v>4500</v>
      </c>
      <c r="Z153" s="149">
        <v>0.32795902285263984</v>
      </c>
      <c r="AA153" s="148">
        <v>202</v>
      </c>
      <c r="AB153" s="78">
        <v>997.2</v>
      </c>
      <c r="AC153" s="78">
        <v>4936.6336633663368</v>
      </c>
      <c r="AD153" s="149">
        <v>0.35324909747292416</v>
      </c>
      <c r="AE153" s="148">
        <v>201</v>
      </c>
      <c r="AF153" s="78">
        <v>940.59999999999991</v>
      </c>
      <c r="AG153" s="78">
        <v>4679.6019900497504</v>
      </c>
      <c r="AH153" s="149">
        <v>0.35195407186901984</v>
      </c>
      <c r="AI153" s="148">
        <v>254.5</v>
      </c>
      <c r="AJ153" s="78">
        <v>1226.8</v>
      </c>
      <c r="AK153" s="78">
        <v>4820.4322200392926</v>
      </c>
      <c r="AL153" s="149">
        <v>0.31067248125203789</v>
      </c>
      <c r="AM153" s="148">
        <v>309</v>
      </c>
      <c r="AN153" s="78">
        <v>1618.4</v>
      </c>
      <c r="AO153" s="78">
        <v>5237.5404530744345</v>
      </c>
      <c r="AP153" s="149">
        <v>0.35312654473554128</v>
      </c>
      <c r="AQ153" s="148">
        <v>375.5</v>
      </c>
      <c r="AR153" s="78">
        <v>2062.3999999999996</v>
      </c>
      <c r="AS153" s="78">
        <v>5492.4101198402122</v>
      </c>
      <c r="AT153" s="149">
        <v>0.31866854150504265</v>
      </c>
      <c r="AU153" s="148">
        <v>380</v>
      </c>
      <c r="AV153" s="78">
        <v>2128.5</v>
      </c>
      <c r="AW153" s="78">
        <v>5601.3157894736842</v>
      </c>
      <c r="AX153" s="149">
        <v>0.46594785059901345</v>
      </c>
      <c r="AY153" s="148">
        <v>459</v>
      </c>
      <c r="AZ153" s="78">
        <v>2767</v>
      </c>
      <c r="BA153" s="78">
        <v>6028.3224400871459</v>
      </c>
      <c r="BB153" s="149">
        <v>0.3710589085652331</v>
      </c>
      <c r="BC153" s="148">
        <v>492</v>
      </c>
      <c r="BD153" s="78">
        <v>2892</v>
      </c>
      <c r="BE153" s="78">
        <v>5878.0487804878048</v>
      </c>
      <c r="BF153" s="149">
        <v>0.43667358229598896</v>
      </c>
      <c r="BG153" s="148">
        <v>546</v>
      </c>
      <c r="BH153" s="78">
        <v>3325</v>
      </c>
      <c r="BI153" s="78">
        <v>6089.7435897435898</v>
      </c>
      <c r="BJ153" s="149">
        <v>0.43610827067669178</v>
      </c>
      <c r="BK153" s="148">
        <v>602</v>
      </c>
      <c r="BL153" s="78">
        <v>3719</v>
      </c>
      <c r="BM153" s="78">
        <v>6177.7408637873759</v>
      </c>
      <c r="BN153" s="149">
        <v>0.40034686743748321</v>
      </c>
    </row>
    <row r="154" spans="1:66">
      <c r="A154" s="160"/>
      <c r="B154" s="153" t="s">
        <v>378</v>
      </c>
      <c r="C154" s="148">
        <v>428</v>
      </c>
      <c r="D154" s="78">
        <v>10777.5</v>
      </c>
      <c r="E154" s="78">
        <v>25181.074766355141</v>
      </c>
      <c r="F154" s="149">
        <v>0.36045604268151243</v>
      </c>
      <c r="G154" s="148">
        <v>437</v>
      </c>
      <c r="H154" s="78">
        <v>10856</v>
      </c>
      <c r="I154" s="78">
        <v>24842.105263157893</v>
      </c>
      <c r="J154" s="149">
        <v>0.39747881355932202</v>
      </c>
      <c r="K154" s="148">
        <v>477</v>
      </c>
      <c r="L154" s="78">
        <v>11380.1</v>
      </c>
      <c r="M154" s="78">
        <v>23857.651991614257</v>
      </c>
      <c r="N154" s="149">
        <v>0.36122687849843144</v>
      </c>
      <c r="O154" s="148">
        <v>477</v>
      </c>
      <c r="P154" s="78">
        <v>11110.5</v>
      </c>
      <c r="Q154" s="78">
        <v>23292.452830188678</v>
      </c>
      <c r="R154" s="149">
        <v>0.4514648305656811</v>
      </c>
      <c r="S154" s="148">
        <v>477</v>
      </c>
      <c r="T154" s="78">
        <v>11695.5</v>
      </c>
      <c r="U154" s="78">
        <v>24518.867924528302</v>
      </c>
      <c r="V154" s="149">
        <v>0.48233978880766115</v>
      </c>
      <c r="W154" s="148">
        <v>477</v>
      </c>
      <c r="X154" s="78">
        <v>12822</v>
      </c>
      <c r="Y154" s="78">
        <v>26880.503144654089</v>
      </c>
      <c r="Z154" s="149">
        <v>0.33183200748713149</v>
      </c>
      <c r="AA154" s="148">
        <v>477</v>
      </c>
      <c r="AB154" s="78">
        <v>13340</v>
      </c>
      <c r="AC154" s="78">
        <v>27966.457023060797</v>
      </c>
      <c r="AD154" s="149">
        <v>0.27126086956521739</v>
      </c>
      <c r="AE154" s="148">
        <v>477</v>
      </c>
      <c r="AF154" s="78">
        <v>12693</v>
      </c>
      <c r="AG154" s="78">
        <v>26610.062893081762</v>
      </c>
      <c r="AH154" s="149">
        <v>0.26404711258173796</v>
      </c>
      <c r="AI154" s="148">
        <v>477</v>
      </c>
      <c r="AJ154" s="78">
        <v>12366</v>
      </c>
      <c r="AK154" s="78">
        <v>25924.528301886792</v>
      </c>
      <c r="AL154" s="149">
        <v>0.24375464984635287</v>
      </c>
      <c r="AM154" s="148">
        <v>477</v>
      </c>
      <c r="AN154" s="78">
        <v>12376</v>
      </c>
      <c r="AO154" s="78">
        <v>25945.492662473793</v>
      </c>
      <c r="AP154" s="149">
        <v>0.16436005171299292</v>
      </c>
      <c r="AQ154" s="148">
        <v>493</v>
      </c>
      <c r="AR154" s="78">
        <v>13547</v>
      </c>
      <c r="AS154" s="78">
        <v>27478.701825557811</v>
      </c>
      <c r="AT154" s="149">
        <v>0.14950764006791173</v>
      </c>
      <c r="AU154" s="148">
        <v>531</v>
      </c>
      <c r="AV154" s="78">
        <v>13985</v>
      </c>
      <c r="AW154" s="78">
        <v>26337.099811676082</v>
      </c>
      <c r="AX154" s="149">
        <v>0.13900822309617444</v>
      </c>
      <c r="AY154" s="148">
        <v>531</v>
      </c>
      <c r="AZ154" s="78">
        <v>15012</v>
      </c>
      <c r="BA154" s="78">
        <v>28271.186440677964</v>
      </c>
      <c r="BB154" s="149">
        <v>0.1478117505995204</v>
      </c>
      <c r="BC154" s="148">
        <v>531</v>
      </c>
      <c r="BD154" s="78">
        <v>14699</v>
      </c>
      <c r="BE154" s="78">
        <v>27681.732580037664</v>
      </c>
      <c r="BF154" s="149">
        <v>0.15665351384447923</v>
      </c>
      <c r="BG154" s="148">
        <v>531</v>
      </c>
      <c r="BH154" s="78">
        <v>15470</v>
      </c>
      <c r="BI154" s="78">
        <v>29133.709981167609</v>
      </c>
      <c r="BJ154" s="149">
        <v>0.15952811893988361</v>
      </c>
      <c r="BK154" s="148">
        <v>531</v>
      </c>
      <c r="BL154" s="78">
        <v>16139</v>
      </c>
      <c r="BM154" s="78">
        <v>30393.596986817327</v>
      </c>
      <c r="BN154" s="149">
        <v>0.17585600099138729</v>
      </c>
    </row>
    <row r="155" spans="1:66">
      <c r="A155" s="160"/>
      <c r="B155" s="153" t="s">
        <v>62</v>
      </c>
      <c r="C155" s="148">
        <v>711</v>
      </c>
      <c r="D155" s="78">
        <v>576.9</v>
      </c>
      <c r="E155" s="78">
        <v>811.39240506329111</v>
      </c>
      <c r="F155" s="149">
        <v>0.49592650372681568</v>
      </c>
      <c r="G155" s="148">
        <v>323</v>
      </c>
      <c r="H155" s="78">
        <v>250.2</v>
      </c>
      <c r="I155" s="78">
        <v>774.61300309597527</v>
      </c>
      <c r="J155" s="149">
        <v>0.76165867306155077</v>
      </c>
      <c r="K155" s="148">
        <v>451</v>
      </c>
      <c r="L155" s="78">
        <v>303.47999999999996</v>
      </c>
      <c r="M155" s="78">
        <v>672.90465631929044</v>
      </c>
      <c r="N155" s="149">
        <v>0.73163239752207732</v>
      </c>
      <c r="O155" s="148">
        <v>609.5</v>
      </c>
      <c r="P155" s="78">
        <v>420.50000000000006</v>
      </c>
      <c r="Q155" s="78">
        <v>689.90976210008216</v>
      </c>
      <c r="R155" s="149">
        <v>0.76251985731272276</v>
      </c>
      <c r="S155" s="148">
        <v>622</v>
      </c>
      <c r="T155" s="78">
        <v>471.11000000000007</v>
      </c>
      <c r="U155" s="78">
        <v>757.41157556270116</v>
      </c>
      <c r="V155" s="149">
        <v>0.77035618008533047</v>
      </c>
      <c r="W155" s="148">
        <v>665</v>
      </c>
      <c r="X155" s="78">
        <v>523.6</v>
      </c>
      <c r="Y155" s="78">
        <v>787.36842105263156</v>
      </c>
      <c r="Z155" s="149">
        <v>0.77058861726508798</v>
      </c>
      <c r="AA155" s="148">
        <v>695.5</v>
      </c>
      <c r="AB155" s="78">
        <v>568.95000000000005</v>
      </c>
      <c r="AC155" s="78">
        <v>818.04457225017984</v>
      </c>
      <c r="AD155" s="149">
        <v>0.82073205026803753</v>
      </c>
      <c r="AE155" s="148">
        <v>644</v>
      </c>
      <c r="AF155" s="78">
        <v>495.05999999999995</v>
      </c>
      <c r="AG155" s="78">
        <v>768.72670807453403</v>
      </c>
      <c r="AH155" s="149">
        <v>0.79606007352644115</v>
      </c>
      <c r="AI155" s="148">
        <v>582</v>
      </c>
      <c r="AJ155" s="78">
        <v>466.5</v>
      </c>
      <c r="AK155" s="78">
        <v>801.54639175257739</v>
      </c>
      <c r="AL155" s="149">
        <v>0.7487331189710611</v>
      </c>
      <c r="AM155" s="148">
        <v>522</v>
      </c>
      <c r="AN155" s="78">
        <v>423</v>
      </c>
      <c r="AO155" s="78">
        <v>810.34482758620686</v>
      </c>
      <c r="AP155" s="149">
        <v>0.72756737588652476</v>
      </c>
      <c r="AQ155" s="148">
        <v>543.5</v>
      </c>
      <c r="AR155" s="78">
        <v>468.32799999999997</v>
      </c>
      <c r="AS155" s="78">
        <v>861.68905243790243</v>
      </c>
      <c r="AT155" s="149">
        <v>0.75462282844502149</v>
      </c>
      <c r="AU155" s="148">
        <v>522</v>
      </c>
      <c r="AV155" s="78">
        <v>441.3</v>
      </c>
      <c r="AW155" s="78">
        <v>845.40229885057477</v>
      </c>
      <c r="AX155" s="149">
        <v>0.79444822116474056</v>
      </c>
      <c r="AY155" s="148">
        <v>590.5</v>
      </c>
      <c r="AZ155" s="78">
        <v>488.4</v>
      </c>
      <c r="BA155" s="78">
        <v>827.09568162574089</v>
      </c>
      <c r="BB155" s="149">
        <v>0.80029484029484022</v>
      </c>
      <c r="BC155" s="148">
        <v>677</v>
      </c>
      <c r="BD155" s="78">
        <v>535.4</v>
      </c>
      <c r="BE155" s="78">
        <v>790.84194977843424</v>
      </c>
      <c r="BF155" s="149">
        <v>0.8091800522973478</v>
      </c>
      <c r="BG155" s="148">
        <v>650</v>
      </c>
      <c r="BH155" s="78">
        <v>517.5</v>
      </c>
      <c r="BI155" s="78">
        <v>796.15384615384608</v>
      </c>
      <c r="BJ155" s="149">
        <v>0.82349758454106281</v>
      </c>
      <c r="BK155" s="148">
        <v>698</v>
      </c>
      <c r="BL155" s="78">
        <v>545</v>
      </c>
      <c r="BM155" s="78">
        <v>780.8022922636103</v>
      </c>
      <c r="BN155" s="149">
        <v>0.81399082568807335</v>
      </c>
    </row>
    <row r="156" spans="1:66">
      <c r="A156" s="160"/>
      <c r="B156" s="153" t="s">
        <v>61</v>
      </c>
      <c r="C156" s="148"/>
      <c r="D156" s="78"/>
      <c r="E156" s="78"/>
      <c r="F156" s="149"/>
      <c r="G156" s="148"/>
      <c r="H156" s="78"/>
      <c r="I156" s="78"/>
      <c r="J156" s="149"/>
      <c r="K156" s="148">
        <v>6.75</v>
      </c>
      <c r="L156" s="78">
        <v>27.98</v>
      </c>
      <c r="M156" s="78">
        <v>4145.1851851851852</v>
      </c>
      <c r="N156" s="149">
        <v>0.77714438884917802</v>
      </c>
      <c r="O156" s="148">
        <v>8</v>
      </c>
      <c r="P156" s="78">
        <v>34.718000000000004</v>
      </c>
      <c r="Q156" s="78">
        <v>4339.75</v>
      </c>
      <c r="R156" s="149">
        <v>0.57611267930180321</v>
      </c>
      <c r="S156" s="148">
        <v>14.75</v>
      </c>
      <c r="T156" s="78">
        <v>65.259999999999991</v>
      </c>
      <c r="U156" s="78">
        <v>4424.4067796610161</v>
      </c>
      <c r="V156" s="149">
        <v>0.49569261415874982</v>
      </c>
      <c r="W156" s="148">
        <v>28.5</v>
      </c>
      <c r="X156" s="78">
        <v>145.5</v>
      </c>
      <c r="Y156" s="78">
        <v>5105.2631578947376</v>
      </c>
      <c r="Z156" s="149">
        <v>0.42865979381443303</v>
      </c>
      <c r="AA156" s="148">
        <v>26.25</v>
      </c>
      <c r="AB156" s="78">
        <v>123.3</v>
      </c>
      <c r="AC156" s="78">
        <v>4697.1428571428569</v>
      </c>
      <c r="AD156" s="149">
        <v>0.41471208434712087</v>
      </c>
      <c r="AE156" s="148">
        <v>41.75</v>
      </c>
      <c r="AF156" s="78">
        <v>177.2</v>
      </c>
      <c r="AG156" s="78">
        <v>4244.3113772455081</v>
      </c>
      <c r="AH156" s="149">
        <v>0.43603837471783302</v>
      </c>
      <c r="AI156" s="148">
        <v>59.5</v>
      </c>
      <c r="AJ156" s="78">
        <v>251.2</v>
      </c>
      <c r="AK156" s="78">
        <v>4221.8487394957983</v>
      </c>
      <c r="AL156" s="149">
        <v>0.52779856687898086</v>
      </c>
      <c r="AM156" s="148">
        <v>54</v>
      </c>
      <c r="AN156" s="78">
        <v>235.1</v>
      </c>
      <c r="AO156" s="78">
        <v>4353.7037037037035</v>
      </c>
      <c r="AP156" s="149">
        <v>0.6207954062101233</v>
      </c>
      <c r="AQ156" s="148">
        <v>53.3</v>
      </c>
      <c r="AR156" s="78">
        <v>268.8</v>
      </c>
      <c r="AS156" s="78">
        <v>5043.1519699812379</v>
      </c>
      <c r="AT156" s="149">
        <v>0.72560639880952382</v>
      </c>
      <c r="AU156" s="148">
        <v>41.5</v>
      </c>
      <c r="AV156" s="78">
        <v>206.8</v>
      </c>
      <c r="AW156" s="78">
        <v>4983.1325301204824</v>
      </c>
      <c r="AX156" s="149">
        <v>0.81021276595744673</v>
      </c>
      <c r="AY156" s="148">
        <v>51.5</v>
      </c>
      <c r="AZ156" s="78">
        <v>291</v>
      </c>
      <c r="BA156" s="78">
        <v>5650.4854368932038</v>
      </c>
      <c r="BB156" s="149">
        <v>1.0023367697594503</v>
      </c>
      <c r="BC156" s="148">
        <v>48</v>
      </c>
      <c r="BD156" s="78">
        <v>264</v>
      </c>
      <c r="BE156" s="78">
        <v>5500</v>
      </c>
      <c r="BF156" s="149">
        <v>1.0590151515151514</v>
      </c>
      <c r="BG156" s="148">
        <v>32</v>
      </c>
      <c r="BH156" s="78">
        <v>175</v>
      </c>
      <c r="BI156" s="78">
        <v>5468.75</v>
      </c>
      <c r="BJ156" s="149">
        <v>1.1471428571428572</v>
      </c>
      <c r="BK156" s="148">
        <v>27</v>
      </c>
      <c r="BL156" s="78">
        <v>159</v>
      </c>
      <c r="BM156" s="78">
        <v>5888.8888888888896</v>
      </c>
      <c r="BN156" s="149">
        <v>1.0350314465408803</v>
      </c>
    </row>
    <row r="157" spans="1:66">
      <c r="A157" s="160"/>
      <c r="B157" s="153" t="s">
        <v>59</v>
      </c>
      <c r="C157" s="148">
        <v>20</v>
      </c>
      <c r="D157" s="78">
        <v>118.8</v>
      </c>
      <c r="E157" s="78">
        <v>5939.9999999999991</v>
      </c>
      <c r="F157" s="149">
        <v>0.69397306397306391</v>
      </c>
      <c r="G157" s="148">
        <v>16</v>
      </c>
      <c r="H157" s="78">
        <v>91.8</v>
      </c>
      <c r="I157" s="78">
        <v>5737.5</v>
      </c>
      <c r="J157" s="149">
        <v>0.7292810457516341</v>
      </c>
      <c r="K157" s="148">
        <v>19.5</v>
      </c>
      <c r="L157" s="78">
        <v>103.5</v>
      </c>
      <c r="M157" s="78">
        <v>5307.6923076923076</v>
      </c>
      <c r="N157" s="149">
        <v>0.53186473429951686</v>
      </c>
      <c r="O157" s="148">
        <v>20</v>
      </c>
      <c r="P157" s="78">
        <v>121.53</v>
      </c>
      <c r="Q157" s="78">
        <v>6076.5</v>
      </c>
      <c r="R157" s="149">
        <v>0.47780383444417013</v>
      </c>
      <c r="S157" s="148">
        <v>20</v>
      </c>
      <c r="T157" s="78">
        <v>120.55000000000001</v>
      </c>
      <c r="U157" s="78">
        <v>6027.5000000000009</v>
      </c>
      <c r="V157" s="149">
        <v>0.57823309829946079</v>
      </c>
      <c r="W157" s="148">
        <v>20</v>
      </c>
      <c r="X157" s="78">
        <v>122</v>
      </c>
      <c r="Y157" s="78">
        <v>6100</v>
      </c>
      <c r="Z157" s="149">
        <v>0.5813934426229509</v>
      </c>
      <c r="AA157" s="148">
        <v>20</v>
      </c>
      <c r="AB157" s="78">
        <v>119.5</v>
      </c>
      <c r="AC157" s="78">
        <v>5975</v>
      </c>
      <c r="AD157" s="149">
        <v>0.59267782426778237</v>
      </c>
      <c r="AE157" s="148">
        <v>20</v>
      </c>
      <c r="AF157" s="78">
        <v>109.39999999999999</v>
      </c>
      <c r="AG157" s="78">
        <v>5470</v>
      </c>
      <c r="AH157" s="149">
        <v>0.54106032906764179</v>
      </c>
      <c r="AI157" s="148">
        <v>20</v>
      </c>
      <c r="AJ157" s="78">
        <v>101.7</v>
      </c>
      <c r="AK157" s="78">
        <v>5085</v>
      </c>
      <c r="AL157" s="149">
        <v>0.55750245821042288</v>
      </c>
      <c r="AM157" s="148">
        <v>20</v>
      </c>
      <c r="AN157" s="78">
        <v>107.2</v>
      </c>
      <c r="AO157" s="78">
        <v>5360</v>
      </c>
      <c r="AP157" s="149">
        <v>0.58516791044776117</v>
      </c>
      <c r="AQ157" s="148">
        <v>20</v>
      </c>
      <c r="AR157" s="78">
        <v>116</v>
      </c>
      <c r="AS157" s="78">
        <v>5800</v>
      </c>
      <c r="AT157" s="149">
        <v>0.63412068965517232</v>
      </c>
      <c r="AU157" s="148">
        <v>20</v>
      </c>
      <c r="AV157" s="78">
        <v>111.89999999999999</v>
      </c>
      <c r="AW157" s="78">
        <v>5595</v>
      </c>
      <c r="AX157" s="149">
        <v>0.64672922252010734</v>
      </c>
      <c r="AY157" s="148">
        <v>20</v>
      </c>
      <c r="AZ157" s="78">
        <v>123.60000000000001</v>
      </c>
      <c r="BA157" s="78">
        <v>6180.0000000000009</v>
      </c>
      <c r="BB157" s="149">
        <v>0.71376213592233007</v>
      </c>
      <c r="BC157" s="148">
        <v>20</v>
      </c>
      <c r="BD157" s="78">
        <v>134</v>
      </c>
      <c r="BE157" s="78">
        <v>6700</v>
      </c>
      <c r="BF157" s="149">
        <v>0.78679104477611939</v>
      </c>
      <c r="BG157" s="148">
        <v>20</v>
      </c>
      <c r="BH157" s="78">
        <v>124</v>
      </c>
      <c r="BI157" s="78">
        <v>6200</v>
      </c>
      <c r="BJ157" s="149">
        <v>0.78173387096774194</v>
      </c>
      <c r="BK157" s="148">
        <v>20</v>
      </c>
      <c r="BL157" s="78">
        <v>120.5</v>
      </c>
      <c r="BM157" s="78">
        <v>6025</v>
      </c>
      <c r="BN157" s="149">
        <v>0.8244398340248964</v>
      </c>
    </row>
    <row r="158" spans="1:66">
      <c r="A158" s="160"/>
      <c r="B158" s="153" t="s">
        <v>56</v>
      </c>
      <c r="C158" s="148">
        <v>50</v>
      </c>
      <c r="D158" s="78">
        <v>328.71</v>
      </c>
      <c r="E158" s="78">
        <v>6574.2</v>
      </c>
      <c r="F158" s="149">
        <v>0.75984089318852477</v>
      </c>
      <c r="G158" s="148">
        <v>52</v>
      </c>
      <c r="H158" s="78">
        <v>351.04999999999995</v>
      </c>
      <c r="I158" s="78">
        <v>6750.9615384615381</v>
      </c>
      <c r="J158" s="149">
        <v>0.86799316336704169</v>
      </c>
      <c r="K158" s="148">
        <v>53.5</v>
      </c>
      <c r="L158" s="78">
        <v>347.45</v>
      </c>
      <c r="M158" s="78">
        <v>6494.3925233644859</v>
      </c>
      <c r="N158" s="149">
        <v>0.52810908044322913</v>
      </c>
      <c r="O158" s="148">
        <v>43.25</v>
      </c>
      <c r="P158" s="78">
        <v>289.57</v>
      </c>
      <c r="Q158" s="78">
        <v>6695.2601156069368</v>
      </c>
      <c r="R158" s="149">
        <v>0.33815001554028384</v>
      </c>
      <c r="S158" s="148">
        <v>40.75</v>
      </c>
      <c r="T158" s="78">
        <v>265.81799999999998</v>
      </c>
      <c r="U158" s="78">
        <v>6523.1411042944774</v>
      </c>
      <c r="V158" s="149">
        <v>0.36188527488732891</v>
      </c>
      <c r="W158" s="148">
        <v>40.5</v>
      </c>
      <c r="X158" s="78">
        <v>249.4</v>
      </c>
      <c r="Y158" s="78">
        <v>6158.0246913580249</v>
      </c>
      <c r="Z158" s="149">
        <v>0.40777465918203687</v>
      </c>
      <c r="AA158" s="148">
        <v>37.25</v>
      </c>
      <c r="AB158" s="78">
        <v>225.4</v>
      </c>
      <c r="AC158" s="78">
        <v>6051.0067114093963</v>
      </c>
      <c r="AD158" s="149">
        <v>0.40865128660159716</v>
      </c>
      <c r="AE158" s="148">
        <v>24.5</v>
      </c>
      <c r="AF158" s="78">
        <v>123.79999999999998</v>
      </c>
      <c r="AG158" s="78">
        <v>5053.0612244897948</v>
      </c>
      <c r="AH158" s="149">
        <v>0.4161147011308563</v>
      </c>
      <c r="AI158" s="148">
        <v>30.75</v>
      </c>
      <c r="AJ158" s="78">
        <v>134.5</v>
      </c>
      <c r="AK158" s="78">
        <v>4373.9837398373984</v>
      </c>
      <c r="AL158" s="149">
        <v>0.35398513011152416</v>
      </c>
      <c r="AM158" s="148">
        <v>39.5</v>
      </c>
      <c r="AN158" s="78">
        <v>162</v>
      </c>
      <c r="AO158" s="78">
        <v>4101.2658227848096</v>
      </c>
      <c r="AP158" s="149">
        <v>0.38224691358024687</v>
      </c>
      <c r="AQ158" s="148">
        <v>39.9</v>
      </c>
      <c r="AR158" s="78">
        <v>209.5</v>
      </c>
      <c r="AS158" s="78">
        <v>5250.6265664160401</v>
      </c>
      <c r="AT158" s="149">
        <v>0.41593317422434373</v>
      </c>
      <c r="AU158" s="148">
        <v>37.5</v>
      </c>
      <c r="AV158" s="78">
        <v>177.89999999999998</v>
      </c>
      <c r="AW158" s="78">
        <v>4744</v>
      </c>
      <c r="AX158" s="149">
        <v>0.45732433951658241</v>
      </c>
      <c r="AY158" s="148">
        <v>34</v>
      </c>
      <c r="AZ158" s="78">
        <v>152</v>
      </c>
      <c r="BA158" s="78">
        <v>4470.588235294118</v>
      </c>
      <c r="BB158" s="149">
        <v>0.5306907894736842</v>
      </c>
      <c r="BC158" s="148">
        <v>43.5</v>
      </c>
      <c r="BD158" s="78">
        <v>177.5</v>
      </c>
      <c r="BE158" s="78">
        <v>4080.4597701149428</v>
      </c>
      <c r="BF158" s="149">
        <v>0.56090140845070424</v>
      </c>
      <c r="BG158" s="148">
        <v>49</v>
      </c>
      <c r="BH158" s="78">
        <v>186.5</v>
      </c>
      <c r="BI158" s="78">
        <v>3806.1224489795918</v>
      </c>
      <c r="BJ158" s="149">
        <v>0.62396782841823062</v>
      </c>
      <c r="BK158" s="148">
        <v>42</v>
      </c>
      <c r="BL158" s="78">
        <v>143.5</v>
      </c>
      <c r="BM158" s="78">
        <v>3416.6666666666665</v>
      </c>
      <c r="BN158" s="149">
        <v>0.69484320557491275</v>
      </c>
    </row>
    <row r="159" spans="1:66">
      <c r="A159" s="160"/>
      <c r="B159" s="153" t="s">
        <v>368</v>
      </c>
      <c r="C159" s="148">
        <v>9</v>
      </c>
      <c r="D159" s="78">
        <v>38</v>
      </c>
      <c r="E159" s="78">
        <v>4222.2222222222226</v>
      </c>
      <c r="F159" s="149">
        <v>0.95842105263157895</v>
      </c>
      <c r="G159" s="148"/>
      <c r="H159" s="78"/>
      <c r="I159" s="78"/>
      <c r="J159" s="149"/>
      <c r="K159" s="148"/>
      <c r="L159" s="78"/>
      <c r="M159" s="78"/>
      <c r="N159" s="149"/>
      <c r="O159" s="148"/>
      <c r="P159" s="78"/>
      <c r="Q159" s="78"/>
      <c r="R159" s="149"/>
      <c r="S159" s="148"/>
      <c r="T159" s="78"/>
      <c r="U159" s="78"/>
      <c r="V159" s="149"/>
      <c r="W159" s="148"/>
      <c r="X159" s="78"/>
      <c r="Y159" s="78"/>
      <c r="Z159" s="149"/>
      <c r="AA159" s="148"/>
      <c r="AB159" s="78"/>
      <c r="AC159" s="78"/>
      <c r="AD159" s="149"/>
      <c r="AE159" s="148"/>
      <c r="AF159" s="78"/>
      <c r="AG159" s="78"/>
      <c r="AH159" s="149"/>
      <c r="AI159" s="148"/>
      <c r="AJ159" s="78"/>
      <c r="AK159" s="78"/>
      <c r="AL159" s="149"/>
      <c r="AM159" s="148"/>
      <c r="AN159" s="78"/>
      <c r="AO159" s="78"/>
      <c r="AP159" s="149"/>
      <c r="AQ159" s="148"/>
      <c r="AR159" s="78"/>
      <c r="AS159" s="78"/>
      <c r="AT159" s="149"/>
      <c r="AU159" s="148"/>
      <c r="AV159" s="78"/>
      <c r="AW159" s="78"/>
      <c r="AX159" s="149"/>
      <c r="AY159" s="148"/>
      <c r="AZ159" s="78"/>
      <c r="BA159" s="78"/>
      <c r="BB159" s="149"/>
      <c r="BC159" s="148"/>
      <c r="BD159" s="78"/>
      <c r="BE159" s="78"/>
      <c r="BF159" s="149"/>
      <c r="BG159" s="148"/>
      <c r="BH159" s="78"/>
      <c r="BI159" s="78"/>
      <c r="BJ159" s="149"/>
      <c r="BK159" s="148"/>
      <c r="BL159" s="78"/>
      <c r="BM159" s="78"/>
      <c r="BN159" s="149"/>
    </row>
    <row r="160" spans="1:66">
      <c r="A160" s="160"/>
      <c r="B160" s="153" t="s">
        <v>52</v>
      </c>
      <c r="C160" s="148">
        <v>4494</v>
      </c>
      <c r="D160" s="78">
        <v>2296.2000000000003</v>
      </c>
      <c r="E160" s="78">
        <v>510.94793057409879</v>
      </c>
      <c r="F160" s="149">
        <v>1.2934269662921343</v>
      </c>
      <c r="G160" s="148">
        <v>3699</v>
      </c>
      <c r="H160" s="78">
        <v>2061.4</v>
      </c>
      <c r="I160" s="78">
        <v>557.28575290619085</v>
      </c>
      <c r="J160" s="149">
        <v>1.3311099252934899</v>
      </c>
      <c r="K160" s="148">
        <v>4344</v>
      </c>
      <c r="L160" s="78">
        <v>2673.9</v>
      </c>
      <c r="M160" s="78">
        <v>615.53867403314916</v>
      </c>
      <c r="N160" s="149">
        <v>1.0663599985040577</v>
      </c>
      <c r="O160" s="148">
        <v>3740</v>
      </c>
      <c r="P160" s="78">
        <v>2582.6200000000003</v>
      </c>
      <c r="Q160" s="78">
        <v>690.54010695187173</v>
      </c>
      <c r="R160" s="149">
        <v>1.151382549503992</v>
      </c>
      <c r="S160" s="148">
        <v>3076.5</v>
      </c>
      <c r="T160" s="78">
        <v>2213.4700000000003</v>
      </c>
      <c r="U160" s="78">
        <v>719.476678043231</v>
      </c>
      <c r="V160" s="149">
        <v>1.5598903531559041</v>
      </c>
      <c r="W160" s="148">
        <v>3118</v>
      </c>
      <c r="X160" s="78">
        <v>2439.3000000000002</v>
      </c>
      <c r="Y160" s="78">
        <v>782.32841565105844</v>
      </c>
      <c r="Z160" s="149">
        <v>1.2494953470257855</v>
      </c>
      <c r="AA160" s="148">
        <v>2848</v>
      </c>
      <c r="AB160" s="78">
        <v>2349.5</v>
      </c>
      <c r="AC160" s="78">
        <v>824.96488764044943</v>
      </c>
      <c r="AD160" s="149">
        <v>1.3200327729304109</v>
      </c>
      <c r="AE160" s="148">
        <v>2854</v>
      </c>
      <c r="AF160" s="78">
        <v>2158</v>
      </c>
      <c r="AG160" s="78">
        <v>756.1317449194114</v>
      </c>
      <c r="AH160" s="149">
        <v>1.4191320667284524</v>
      </c>
      <c r="AI160" s="148">
        <v>2510</v>
      </c>
      <c r="AJ160" s="78">
        <v>1999.7</v>
      </c>
      <c r="AK160" s="78">
        <v>796.6932270916335</v>
      </c>
      <c r="AL160" s="149">
        <v>1.5244031604740709</v>
      </c>
      <c r="AM160" s="148">
        <v>2689</v>
      </c>
      <c r="AN160" s="78">
        <v>2183.1000000000004</v>
      </c>
      <c r="AO160" s="78">
        <v>811.8631461509857</v>
      </c>
      <c r="AP160" s="149">
        <v>1.6898735742751132</v>
      </c>
      <c r="AQ160" s="148">
        <v>2933.5</v>
      </c>
      <c r="AR160" s="78">
        <v>2379.8000000000002</v>
      </c>
      <c r="AS160" s="78">
        <v>811.24936083177101</v>
      </c>
      <c r="AT160" s="149">
        <v>1.7515808051096731</v>
      </c>
      <c r="AU160" s="148">
        <v>3217.5</v>
      </c>
      <c r="AV160" s="78">
        <v>2668.7</v>
      </c>
      <c r="AW160" s="78">
        <v>829.43278943278938</v>
      </c>
      <c r="AX160" s="149">
        <v>2.0438123430883954</v>
      </c>
      <c r="AY160" s="148">
        <v>3303</v>
      </c>
      <c r="AZ160" s="78">
        <v>2886</v>
      </c>
      <c r="BA160" s="78">
        <v>873.75113533151682</v>
      </c>
      <c r="BB160" s="149">
        <v>2.4955578655578652</v>
      </c>
      <c r="BC160" s="148">
        <v>3348</v>
      </c>
      <c r="BD160" s="78">
        <v>2702</v>
      </c>
      <c r="BE160" s="78">
        <v>807.04898446833931</v>
      </c>
      <c r="BF160" s="149">
        <v>2.4060510732790528</v>
      </c>
      <c r="BG160" s="148">
        <v>3343</v>
      </c>
      <c r="BH160" s="78">
        <v>2791.6</v>
      </c>
      <c r="BI160" s="78">
        <v>835.05833084056235</v>
      </c>
      <c r="BJ160" s="149">
        <v>2.2374588049863879</v>
      </c>
      <c r="BK160" s="148">
        <v>3531</v>
      </c>
      <c r="BL160" s="78">
        <v>2738.2</v>
      </c>
      <c r="BM160" s="78">
        <v>775.4743698668932</v>
      </c>
      <c r="BN160" s="149">
        <v>2.224348111898327</v>
      </c>
    </row>
    <row r="161" spans="1:66">
      <c r="A161" s="160"/>
      <c r="B161" s="153" t="s">
        <v>51</v>
      </c>
      <c r="C161" s="148">
        <v>304</v>
      </c>
      <c r="D161" s="78">
        <v>463.5</v>
      </c>
      <c r="E161" s="78">
        <v>1524.671052631579</v>
      </c>
      <c r="F161" s="149">
        <v>0.81646170442286958</v>
      </c>
      <c r="G161" s="148">
        <v>554.5</v>
      </c>
      <c r="H161" s="78">
        <v>885.30000000000007</v>
      </c>
      <c r="I161" s="78">
        <v>1596.5734896302977</v>
      </c>
      <c r="J161" s="149">
        <v>0.69921269626115434</v>
      </c>
      <c r="K161" s="148">
        <v>863</v>
      </c>
      <c r="L161" s="78">
        <v>1421.3999999999999</v>
      </c>
      <c r="M161" s="78">
        <v>1647.0451911935108</v>
      </c>
      <c r="N161" s="149">
        <v>0.94257914731954451</v>
      </c>
      <c r="O161" s="148">
        <v>1061</v>
      </c>
      <c r="P161" s="78">
        <v>1936.12</v>
      </c>
      <c r="Q161" s="78">
        <v>1824.8067860508952</v>
      </c>
      <c r="R161" s="149">
        <v>0.68484546412412473</v>
      </c>
      <c r="S161" s="148">
        <v>1080</v>
      </c>
      <c r="T161" s="78">
        <v>1960.67</v>
      </c>
      <c r="U161" s="78">
        <v>1815.4351851851852</v>
      </c>
      <c r="V161" s="149">
        <v>0.76502394589604583</v>
      </c>
      <c r="W161" s="148">
        <v>1036</v>
      </c>
      <c r="X161" s="78">
        <v>2015.1</v>
      </c>
      <c r="Y161" s="78">
        <v>1945.0772200772199</v>
      </c>
      <c r="Z161" s="149">
        <v>0.75424792814252384</v>
      </c>
      <c r="AA161" s="148">
        <v>961</v>
      </c>
      <c r="AB161" s="78">
        <v>1962.5</v>
      </c>
      <c r="AC161" s="78">
        <v>2042.1436004162331</v>
      </c>
      <c r="AD161" s="149">
        <v>0.75523821656050949</v>
      </c>
      <c r="AE161" s="148">
        <v>794</v>
      </c>
      <c r="AF161" s="78">
        <v>1449.6</v>
      </c>
      <c r="AG161" s="78">
        <v>1825.6926952141057</v>
      </c>
      <c r="AH161" s="149">
        <v>0.73247723509933782</v>
      </c>
      <c r="AI161" s="148">
        <v>704</v>
      </c>
      <c r="AJ161" s="78">
        <v>1360.3000000000002</v>
      </c>
      <c r="AK161" s="78">
        <v>1932.2443181818185</v>
      </c>
      <c r="AL161" s="149">
        <v>0.72614202749393497</v>
      </c>
      <c r="AM161" s="148">
        <v>922</v>
      </c>
      <c r="AN161" s="78">
        <v>1950.7</v>
      </c>
      <c r="AO161" s="78">
        <v>2115.7266811279828</v>
      </c>
      <c r="AP161" s="149">
        <v>0.76735018198595384</v>
      </c>
      <c r="AQ161" s="148">
        <v>803.5</v>
      </c>
      <c r="AR161" s="78">
        <v>1662.4</v>
      </c>
      <c r="AS161" s="78">
        <v>2068.9483509645302</v>
      </c>
      <c r="AT161" s="149">
        <v>0.77864232435033676</v>
      </c>
      <c r="AU161" s="148">
        <v>745</v>
      </c>
      <c r="AV161" s="78">
        <v>1548.3</v>
      </c>
      <c r="AW161" s="78">
        <v>2078.2550335570468</v>
      </c>
      <c r="AX161" s="149">
        <v>0.81711748369179105</v>
      </c>
      <c r="AY161" s="148">
        <v>790</v>
      </c>
      <c r="AZ161" s="78">
        <v>1783</v>
      </c>
      <c r="BA161" s="78">
        <v>2256.9620253164558</v>
      </c>
      <c r="BB161" s="149">
        <v>0.98302860347728538</v>
      </c>
      <c r="BC161" s="148">
        <v>832</v>
      </c>
      <c r="BD161" s="78">
        <v>1892</v>
      </c>
      <c r="BE161" s="78">
        <v>2274.0384615384619</v>
      </c>
      <c r="BF161" s="149">
        <v>0.95838266384778015</v>
      </c>
      <c r="BG161" s="148">
        <v>749</v>
      </c>
      <c r="BH161" s="78">
        <v>1632.5</v>
      </c>
      <c r="BI161" s="78">
        <v>2179.5727636849133</v>
      </c>
      <c r="BJ161" s="149">
        <v>0.95446860643185316</v>
      </c>
      <c r="BK161" s="148">
        <v>824</v>
      </c>
      <c r="BL161" s="78">
        <v>1657</v>
      </c>
      <c r="BM161" s="78">
        <v>2010.9223300970873</v>
      </c>
      <c r="BN161" s="149">
        <v>0.89085395292697644</v>
      </c>
    </row>
    <row r="162" spans="1:66">
      <c r="A162" s="160"/>
      <c r="B162" s="153" t="s">
        <v>48</v>
      </c>
      <c r="C162" s="148">
        <v>75</v>
      </c>
      <c r="D162" s="78">
        <v>252</v>
      </c>
      <c r="E162" s="78">
        <v>3360</v>
      </c>
      <c r="F162" s="149">
        <v>0.85634920634920642</v>
      </c>
      <c r="G162" s="148">
        <v>72.5</v>
      </c>
      <c r="H162" s="78">
        <v>291.89999999999998</v>
      </c>
      <c r="I162" s="78">
        <v>4026.2068965517237</v>
      </c>
      <c r="J162" s="149">
        <v>0.72877355258650234</v>
      </c>
      <c r="K162" s="148">
        <v>78.5</v>
      </c>
      <c r="L162" s="78">
        <v>298</v>
      </c>
      <c r="M162" s="78">
        <v>3796.1783439490446</v>
      </c>
      <c r="N162" s="149">
        <v>0.6205704697986576</v>
      </c>
      <c r="O162" s="148">
        <v>77.5</v>
      </c>
      <c r="P162" s="78">
        <v>287.11</v>
      </c>
      <c r="Q162" s="78">
        <v>3704.6451612903224</v>
      </c>
      <c r="R162" s="149">
        <v>0.61457141862004105</v>
      </c>
      <c r="S162" s="148">
        <v>78</v>
      </c>
      <c r="T162" s="78">
        <v>306.8</v>
      </c>
      <c r="U162" s="78">
        <v>3933.3333333333335</v>
      </c>
      <c r="V162" s="149">
        <v>0.64747718383311592</v>
      </c>
      <c r="W162" s="148">
        <v>78.5</v>
      </c>
      <c r="X162" s="78">
        <v>335</v>
      </c>
      <c r="Y162" s="78">
        <v>4267.5159235668798</v>
      </c>
      <c r="Z162" s="149">
        <v>0.63989552238805969</v>
      </c>
      <c r="AA162" s="148">
        <v>78.75</v>
      </c>
      <c r="AB162" s="78">
        <v>288.5</v>
      </c>
      <c r="AC162" s="78">
        <v>3663.4920634920632</v>
      </c>
      <c r="AD162" s="149">
        <v>0.60944540727902952</v>
      </c>
      <c r="AE162" s="148">
        <v>76.25</v>
      </c>
      <c r="AF162" s="78">
        <v>276.60000000000002</v>
      </c>
      <c r="AG162" s="78">
        <v>3627.5409836065578</v>
      </c>
      <c r="AH162" s="149">
        <v>0.64744034707158338</v>
      </c>
      <c r="AI162" s="148">
        <v>78.75</v>
      </c>
      <c r="AJ162" s="78">
        <v>295</v>
      </c>
      <c r="AK162" s="78">
        <v>3746.031746031746</v>
      </c>
      <c r="AL162" s="149">
        <v>0.63932203389830511</v>
      </c>
      <c r="AM162" s="148">
        <v>78.75</v>
      </c>
      <c r="AN162" s="78">
        <v>307.40000000000003</v>
      </c>
      <c r="AO162" s="78">
        <v>3903.4920634920641</v>
      </c>
      <c r="AP162" s="149">
        <v>0.65853610930383855</v>
      </c>
      <c r="AQ162" s="148">
        <v>78.75</v>
      </c>
      <c r="AR162" s="78">
        <v>310.29999999999995</v>
      </c>
      <c r="AS162" s="78">
        <v>3940.3174603174593</v>
      </c>
      <c r="AT162" s="149">
        <v>0.70262649049307135</v>
      </c>
      <c r="AU162" s="148">
        <v>78.5</v>
      </c>
      <c r="AV162" s="78">
        <v>315.60000000000002</v>
      </c>
      <c r="AW162" s="78">
        <v>4020.3821656050955</v>
      </c>
      <c r="AX162" s="149">
        <v>0.71438846641318121</v>
      </c>
      <c r="AY162" s="148">
        <v>78.5</v>
      </c>
      <c r="AZ162" s="78">
        <v>327.5</v>
      </c>
      <c r="BA162" s="78">
        <v>4171.9745222929932</v>
      </c>
      <c r="BB162" s="149">
        <v>0.78427480916030545</v>
      </c>
      <c r="BC162" s="148">
        <v>78.5</v>
      </c>
      <c r="BD162" s="78">
        <v>317</v>
      </c>
      <c r="BE162" s="78">
        <v>4038.2165605095547</v>
      </c>
      <c r="BF162" s="149">
        <v>0.80447949526813878</v>
      </c>
      <c r="BG162" s="148">
        <v>78.5</v>
      </c>
      <c r="BH162" s="78">
        <v>314</v>
      </c>
      <c r="BI162" s="78">
        <v>4000</v>
      </c>
      <c r="BJ162" s="149">
        <v>0.8194108280254776</v>
      </c>
      <c r="BK162" s="148">
        <v>78.5</v>
      </c>
      <c r="BL162" s="78">
        <v>305</v>
      </c>
      <c r="BM162" s="78">
        <v>3885.3503184713377</v>
      </c>
      <c r="BN162" s="149">
        <v>0.82626229508196714</v>
      </c>
    </row>
    <row r="163" spans="1:66">
      <c r="A163" s="160"/>
      <c r="B163" s="153" t="s">
        <v>47</v>
      </c>
      <c r="C163" s="148">
        <v>113</v>
      </c>
      <c r="D163" s="78">
        <v>83</v>
      </c>
      <c r="E163" s="78">
        <v>734.51327433628319</v>
      </c>
      <c r="F163" s="149">
        <v>0.97325301204819281</v>
      </c>
      <c r="G163" s="148">
        <v>44</v>
      </c>
      <c r="H163" s="78">
        <v>28.6</v>
      </c>
      <c r="I163" s="78">
        <v>650</v>
      </c>
      <c r="J163" s="149">
        <v>0.904160839160839</v>
      </c>
      <c r="K163" s="148">
        <v>56</v>
      </c>
      <c r="L163" s="78">
        <v>35.037999999999997</v>
      </c>
      <c r="M163" s="78">
        <v>625.67857142857144</v>
      </c>
      <c r="N163" s="149">
        <v>0.95650322506992413</v>
      </c>
      <c r="O163" s="148">
        <v>96.5</v>
      </c>
      <c r="P163" s="78">
        <v>70.740000000000009</v>
      </c>
      <c r="Q163" s="78">
        <v>733.05699481865292</v>
      </c>
      <c r="R163" s="149">
        <v>0.7940486287814531</v>
      </c>
      <c r="S163" s="148">
        <v>120</v>
      </c>
      <c r="T163" s="78">
        <v>87.779000000000011</v>
      </c>
      <c r="U163" s="78">
        <v>731.49166666666679</v>
      </c>
      <c r="V163" s="149">
        <v>1.2740030075530593</v>
      </c>
      <c r="W163" s="148">
        <v>173</v>
      </c>
      <c r="X163" s="78">
        <v>133.61000000000001</v>
      </c>
      <c r="Y163" s="78">
        <v>772.31213872832382</v>
      </c>
      <c r="Z163" s="149">
        <v>1.0467824264650849</v>
      </c>
      <c r="AA163" s="148">
        <v>195</v>
      </c>
      <c r="AB163" s="78">
        <v>156.94999999999999</v>
      </c>
      <c r="AC163" s="78">
        <v>804.8717948717948</v>
      </c>
      <c r="AD163" s="149">
        <v>1.2629053838802169</v>
      </c>
      <c r="AE163" s="148">
        <v>216</v>
      </c>
      <c r="AF163" s="78">
        <v>158.15000000000003</v>
      </c>
      <c r="AG163" s="78">
        <v>732.17592592592609</v>
      </c>
      <c r="AH163" s="149">
        <v>1.2905343028770149</v>
      </c>
      <c r="AI163" s="148">
        <v>238</v>
      </c>
      <c r="AJ163" s="78">
        <v>184.3</v>
      </c>
      <c r="AK163" s="78">
        <v>774.36974789915973</v>
      </c>
      <c r="AL163" s="149">
        <v>1.3709658166033643</v>
      </c>
      <c r="AM163" s="148">
        <v>356</v>
      </c>
      <c r="AN163" s="78">
        <v>282.10000000000002</v>
      </c>
      <c r="AO163" s="78">
        <v>792.41573033707868</v>
      </c>
      <c r="AP163" s="149">
        <v>1.443424317617866</v>
      </c>
      <c r="AQ163" s="148">
        <v>361.5</v>
      </c>
      <c r="AR163" s="78">
        <v>290.3</v>
      </c>
      <c r="AS163" s="78">
        <v>803.04287690179808</v>
      </c>
      <c r="AT163" s="149">
        <v>1.3658077850499482</v>
      </c>
      <c r="AU163" s="148">
        <v>473</v>
      </c>
      <c r="AV163" s="78">
        <v>379.2</v>
      </c>
      <c r="AW163" s="78">
        <v>801.69133192389006</v>
      </c>
      <c r="AX163" s="149">
        <v>1.5494435654008443</v>
      </c>
      <c r="AY163" s="148">
        <v>502</v>
      </c>
      <c r="AZ163" s="78">
        <v>403.5</v>
      </c>
      <c r="BA163" s="78">
        <v>803.78486055776887</v>
      </c>
      <c r="BB163" s="149">
        <v>1.7335068153655513</v>
      </c>
      <c r="BC163" s="148">
        <v>573</v>
      </c>
      <c r="BD163" s="78">
        <v>443.2</v>
      </c>
      <c r="BE163" s="78">
        <v>773.4729493891798</v>
      </c>
      <c r="BF163" s="149">
        <v>1.7580099277978336</v>
      </c>
      <c r="BG163" s="148">
        <v>651</v>
      </c>
      <c r="BH163" s="78">
        <v>494.5</v>
      </c>
      <c r="BI163" s="78">
        <v>759.60061443932409</v>
      </c>
      <c r="BJ163" s="149">
        <v>1.7058139534883723</v>
      </c>
      <c r="BK163" s="148">
        <v>730</v>
      </c>
      <c r="BL163" s="78">
        <v>548</v>
      </c>
      <c r="BM163" s="78">
        <v>750.68493150684935</v>
      </c>
      <c r="BN163" s="149">
        <v>1.8069890510948903</v>
      </c>
    </row>
    <row r="164" spans="1:66">
      <c r="A164" s="160"/>
      <c r="B164" s="153" t="s">
        <v>46</v>
      </c>
      <c r="C164" s="148">
        <v>10</v>
      </c>
      <c r="D164" s="78">
        <v>12</v>
      </c>
      <c r="E164" s="78">
        <v>1200</v>
      </c>
      <c r="F164" s="149">
        <v>0.62</v>
      </c>
      <c r="G164" s="148">
        <v>70</v>
      </c>
      <c r="H164" s="78">
        <v>146</v>
      </c>
      <c r="I164" s="78">
        <v>2085.7142857142858</v>
      </c>
      <c r="J164" s="149">
        <v>0.62684931506849317</v>
      </c>
      <c r="K164" s="148">
        <v>56</v>
      </c>
      <c r="L164" s="78">
        <v>107.44999999999999</v>
      </c>
      <c r="M164" s="78">
        <v>1918.7499999999998</v>
      </c>
      <c r="N164" s="149">
        <v>0.6198417868776176</v>
      </c>
      <c r="O164" s="148">
        <v>83</v>
      </c>
      <c r="P164" s="78">
        <v>147.91</v>
      </c>
      <c r="Q164" s="78">
        <v>1782.0481927710844</v>
      </c>
      <c r="R164" s="149">
        <v>0.64849367858833062</v>
      </c>
      <c r="S164" s="148">
        <v>68</v>
      </c>
      <c r="T164" s="78">
        <v>122.17000000000002</v>
      </c>
      <c r="U164" s="78">
        <v>1796.6176470588239</v>
      </c>
      <c r="V164" s="149">
        <v>0.79149300155520985</v>
      </c>
      <c r="W164" s="148">
        <v>49</v>
      </c>
      <c r="X164" s="78">
        <v>93.4</v>
      </c>
      <c r="Y164" s="78">
        <v>1906.122448979592</v>
      </c>
      <c r="Z164" s="149">
        <v>0.71510706638115629</v>
      </c>
      <c r="AA164" s="148">
        <v>53</v>
      </c>
      <c r="AB164" s="78">
        <v>104</v>
      </c>
      <c r="AC164" s="78">
        <v>1962.2641509433963</v>
      </c>
      <c r="AD164" s="149">
        <v>0.75961538461538447</v>
      </c>
      <c r="AE164" s="148">
        <v>51</v>
      </c>
      <c r="AF164" s="78">
        <v>89.6</v>
      </c>
      <c r="AG164" s="78">
        <v>1756.8627450980391</v>
      </c>
      <c r="AH164" s="149">
        <v>0.74871651785714288</v>
      </c>
      <c r="AI164" s="148">
        <v>36</v>
      </c>
      <c r="AJ164" s="78">
        <v>63.9</v>
      </c>
      <c r="AK164" s="78">
        <v>1775</v>
      </c>
      <c r="AL164" s="149">
        <v>0.70661971830985904</v>
      </c>
      <c r="AM164" s="148">
        <v>79</v>
      </c>
      <c r="AN164" s="78">
        <v>151.30000000000001</v>
      </c>
      <c r="AO164" s="78">
        <v>1915.1898734177216</v>
      </c>
      <c r="AP164" s="149">
        <v>0.69113020489094512</v>
      </c>
      <c r="AQ164" s="148">
        <v>23</v>
      </c>
      <c r="AR164" s="78">
        <v>47.8</v>
      </c>
      <c r="AS164" s="78">
        <v>2078.2608695652175</v>
      </c>
      <c r="AT164" s="149">
        <v>0.64987447698744771</v>
      </c>
      <c r="AU164" s="148">
        <v>43</v>
      </c>
      <c r="AV164" s="78">
        <v>86</v>
      </c>
      <c r="AW164" s="78">
        <v>2000</v>
      </c>
      <c r="AX164" s="149">
        <v>0.71093023255813959</v>
      </c>
      <c r="AY164" s="148">
        <v>59</v>
      </c>
      <c r="AZ164" s="78">
        <v>120.5</v>
      </c>
      <c r="BA164" s="78">
        <v>2042.3728813559321</v>
      </c>
      <c r="BB164" s="149">
        <v>0.75195020746887975</v>
      </c>
      <c r="BC164" s="148">
        <v>99</v>
      </c>
      <c r="BD164" s="78">
        <v>189</v>
      </c>
      <c r="BE164" s="78">
        <v>1909.0909090909092</v>
      </c>
      <c r="BF164" s="149">
        <v>0.80259259259259264</v>
      </c>
      <c r="BG164" s="148">
        <v>117</v>
      </c>
      <c r="BH164" s="78">
        <v>205.5</v>
      </c>
      <c r="BI164" s="78">
        <v>1756.4102564102564</v>
      </c>
      <c r="BJ164" s="149">
        <v>0.84749391727493917</v>
      </c>
      <c r="BK164" s="148">
        <v>127</v>
      </c>
      <c r="BL164" s="78">
        <v>222.5</v>
      </c>
      <c r="BM164" s="78">
        <v>1751.9685039370079</v>
      </c>
      <c r="BN164" s="149">
        <v>0.81316853932584277</v>
      </c>
    </row>
    <row r="165" spans="1:66">
      <c r="A165" s="160"/>
      <c r="B165" s="153" t="s">
        <v>45</v>
      </c>
      <c r="C165" s="148">
        <v>34</v>
      </c>
      <c r="D165" s="78">
        <v>147.39000000000001</v>
      </c>
      <c r="E165" s="78">
        <v>4335.0000000000009</v>
      </c>
      <c r="F165" s="149">
        <v>0.67760906438700053</v>
      </c>
      <c r="G165" s="148">
        <v>27.75</v>
      </c>
      <c r="H165" s="78">
        <v>110.49999999999999</v>
      </c>
      <c r="I165" s="78">
        <v>3981.9819819819813</v>
      </c>
      <c r="J165" s="149">
        <v>0.76269683257918552</v>
      </c>
      <c r="K165" s="148">
        <v>22.25</v>
      </c>
      <c r="L165" s="78">
        <v>95.75</v>
      </c>
      <c r="M165" s="78">
        <v>4303.3707865168535</v>
      </c>
      <c r="N165" s="149">
        <v>0.5400261096605744</v>
      </c>
      <c r="O165" s="148">
        <v>22.45</v>
      </c>
      <c r="P165" s="78">
        <v>93.750000000000014</v>
      </c>
      <c r="Q165" s="78">
        <v>4175.9465478841876</v>
      </c>
      <c r="R165" s="149">
        <v>0.47802666666666654</v>
      </c>
      <c r="S165" s="148">
        <v>20</v>
      </c>
      <c r="T165" s="78">
        <v>87.25</v>
      </c>
      <c r="U165" s="78">
        <v>4362.5</v>
      </c>
      <c r="V165" s="149">
        <v>0.40891690544412607</v>
      </c>
      <c r="W165" s="148">
        <v>19.5</v>
      </c>
      <c r="X165" s="78">
        <v>92.3</v>
      </c>
      <c r="Y165" s="78">
        <v>4733.333333333333</v>
      </c>
      <c r="Z165" s="149">
        <v>0.42183098591549301</v>
      </c>
      <c r="AA165" s="148">
        <v>13.25</v>
      </c>
      <c r="AB165" s="78">
        <v>56.8</v>
      </c>
      <c r="AC165" s="78">
        <v>4286.7924528301883</v>
      </c>
      <c r="AD165" s="149">
        <v>0.42461267605633807</v>
      </c>
      <c r="AE165" s="148">
        <v>11.5</v>
      </c>
      <c r="AF165" s="78">
        <v>46.900000000000006</v>
      </c>
      <c r="AG165" s="78">
        <v>4078.2608695652184</v>
      </c>
      <c r="AH165" s="149">
        <v>0.427590618336887</v>
      </c>
      <c r="AI165" s="148">
        <v>22</v>
      </c>
      <c r="AJ165" s="78">
        <v>85.3</v>
      </c>
      <c r="AK165" s="78">
        <v>3877.272727272727</v>
      </c>
      <c r="AL165" s="149">
        <v>0.37903868698710436</v>
      </c>
      <c r="AM165" s="148">
        <v>27.5</v>
      </c>
      <c r="AN165" s="78">
        <v>106.1</v>
      </c>
      <c r="AO165" s="78">
        <v>3858.181818181818</v>
      </c>
      <c r="AP165" s="149">
        <v>0.41499528746465592</v>
      </c>
      <c r="AQ165" s="148">
        <v>22.8</v>
      </c>
      <c r="AR165" s="78">
        <v>78.2</v>
      </c>
      <c r="AS165" s="78">
        <v>3429.8245614035091</v>
      </c>
      <c r="AT165" s="149">
        <v>0.42097186700767264</v>
      </c>
      <c r="AU165" s="148">
        <v>20</v>
      </c>
      <c r="AV165" s="78">
        <v>69</v>
      </c>
      <c r="AW165" s="78">
        <v>3450</v>
      </c>
      <c r="AX165" s="149">
        <v>0.47471014492753627</v>
      </c>
      <c r="AY165" s="148">
        <v>18.5</v>
      </c>
      <c r="AZ165" s="78">
        <v>69.5</v>
      </c>
      <c r="BA165" s="78">
        <v>3756.7567567567567</v>
      </c>
      <c r="BB165" s="149">
        <v>0.5313669064748201</v>
      </c>
      <c r="BC165" s="148">
        <v>24</v>
      </c>
      <c r="BD165" s="78">
        <v>86.5</v>
      </c>
      <c r="BE165" s="78">
        <v>3604.1666666666665</v>
      </c>
      <c r="BF165" s="149">
        <v>0.59346820809248557</v>
      </c>
      <c r="BG165" s="148">
        <v>22</v>
      </c>
      <c r="BH165" s="78">
        <v>79</v>
      </c>
      <c r="BI165" s="78">
        <v>3590.909090909091</v>
      </c>
      <c r="BJ165" s="149">
        <v>0.66107594936708858</v>
      </c>
      <c r="BK165" s="148">
        <v>24</v>
      </c>
      <c r="BL165" s="78">
        <v>74.5</v>
      </c>
      <c r="BM165" s="78">
        <v>3104.1666666666665</v>
      </c>
      <c r="BN165" s="149">
        <v>0.71510067114093967</v>
      </c>
    </row>
    <row r="166" spans="1:66">
      <c r="A166" s="160"/>
      <c r="B166" s="153" t="s">
        <v>44</v>
      </c>
      <c r="C166" s="148"/>
      <c r="D166" s="78"/>
      <c r="E166" s="78"/>
      <c r="F166" s="149"/>
      <c r="G166" s="148"/>
      <c r="H166" s="78"/>
      <c r="I166" s="78"/>
      <c r="J166" s="149"/>
      <c r="K166" s="148">
        <v>40</v>
      </c>
      <c r="L166" s="78">
        <v>23.259999999999998</v>
      </c>
      <c r="M166" s="78">
        <v>581.49999999999989</v>
      </c>
      <c r="N166" s="149">
        <v>1.0117454858125536</v>
      </c>
      <c r="O166" s="148">
        <v>30.5</v>
      </c>
      <c r="P166" s="78">
        <v>19.759999999999998</v>
      </c>
      <c r="Q166" s="78">
        <v>647.86885245901635</v>
      </c>
      <c r="R166" s="149">
        <v>1.2514524291497975</v>
      </c>
      <c r="S166" s="148">
        <v>32.5</v>
      </c>
      <c r="T166" s="78">
        <v>21.207999999999998</v>
      </c>
      <c r="U166" s="78">
        <v>652.55384615384617</v>
      </c>
      <c r="V166" s="149">
        <v>1.2326904941531498</v>
      </c>
      <c r="W166" s="148">
        <v>36.5</v>
      </c>
      <c r="X166" s="78">
        <v>24.349999999999998</v>
      </c>
      <c r="Y166" s="78">
        <v>667.1232876712329</v>
      </c>
      <c r="Z166" s="149">
        <v>1.2098357289527721</v>
      </c>
      <c r="AA166" s="148">
        <v>38</v>
      </c>
      <c r="AB166" s="78">
        <v>25.35</v>
      </c>
      <c r="AC166" s="78">
        <v>667.1052631578948</v>
      </c>
      <c r="AD166" s="149">
        <v>1.1790729783037475</v>
      </c>
      <c r="AE166" s="148">
        <v>30</v>
      </c>
      <c r="AF166" s="78">
        <v>17.899999999999999</v>
      </c>
      <c r="AG166" s="78">
        <v>596.66666666666652</v>
      </c>
      <c r="AH166" s="149">
        <v>1.2069273743016757</v>
      </c>
      <c r="AI166" s="148">
        <v>28</v>
      </c>
      <c r="AJ166" s="78">
        <v>16.8</v>
      </c>
      <c r="AK166" s="78">
        <v>600</v>
      </c>
      <c r="AL166" s="149">
        <v>1.4371428571428571</v>
      </c>
      <c r="AM166" s="148">
        <v>15</v>
      </c>
      <c r="AN166" s="78">
        <v>10.6</v>
      </c>
      <c r="AO166" s="78">
        <v>706.66666666666663</v>
      </c>
      <c r="AP166" s="149">
        <v>1.4182075471698115</v>
      </c>
      <c r="AQ166" s="148">
        <v>15</v>
      </c>
      <c r="AR166" s="78">
        <v>12.2</v>
      </c>
      <c r="AS166" s="78">
        <v>813.33333333333326</v>
      </c>
      <c r="AT166" s="149">
        <v>1.7296721311475411</v>
      </c>
      <c r="AU166" s="148">
        <v>26</v>
      </c>
      <c r="AV166" s="78">
        <v>19</v>
      </c>
      <c r="AW166" s="78">
        <v>730.76923076923072</v>
      </c>
      <c r="AX166" s="149">
        <v>1.9268421052631579</v>
      </c>
      <c r="AY166" s="148">
        <v>27</v>
      </c>
      <c r="AZ166" s="78">
        <v>20.5</v>
      </c>
      <c r="BA166" s="78">
        <v>759.25925925925935</v>
      </c>
      <c r="BB166" s="149">
        <v>2.0939024390243901</v>
      </c>
      <c r="BC166" s="148">
        <v>37</v>
      </c>
      <c r="BD166" s="78">
        <v>26.5</v>
      </c>
      <c r="BE166" s="78">
        <v>716.21621621621625</v>
      </c>
      <c r="BF166" s="149">
        <v>2.1283018867924532</v>
      </c>
      <c r="BG166" s="148">
        <v>34</v>
      </c>
      <c r="BH166" s="78">
        <v>25</v>
      </c>
      <c r="BI166" s="78">
        <v>735.2941176470589</v>
      </c>
      <c r="BJ166" s="149">
        <v>1.804</v>
      </c>
      <c r="BK166" s="148">
        <v>36</v>
      </c>
      <c r="BL166" s="78">
        <v>26.5</v>
      </c>
      <c r="BM166" s="78">
        <v>736.1111111111112</v>
      </c>
      <c r="BN166" s="149">
        <v>2.0867924528301884</v>
      </c>
    </row>
    <row r="167" spans="1:66">
      <c r="A167" s="160"/>
      <c r="B167" s="153" t="s">
        <v>43</v>
      </c>
      <c r="C167" s="148">
        <v>22</v>
      </c>
      <c r="D167" s="78">
        <v>72</v>
      </c>
      <c r="E167" s="78">
        <v>3272.727272727273</v>
      </c>
      <c r="F167" s="149">
        <v>0.63777777777777778</v>
      </c>
      <c r="G167" s="148">
        <v>22</v>
      </c>
      <c r="H167" s="78">
        <v>113.3</v>
      </c>
      <c r="I167" s="78">
        <v>5149.9999999999991</v>
      </c>
      <c r="J167" s="149">
        <v>0.625613415710503</v>
      </c>
      <c r="K167" s="148">
        <v>22</v>
      </c>
      <c r="L167" s="78">
        <v>95.55</v>
      </c>
      <c r="M167" s="78">
        <v>4343.181818181818</v>
      </c>
      <c r="N167" s="149">
        <v>0.55749869178440603</v>
      </c>
      <c r="O167" s="148">
        <v>22</v>
      </c>
      <c r="P167" s="78">
        <v>100.95</v>
      </c>
      <c r="Q167" s="78">
        <v>4588.636363636364</v>
      </c>
      <c r="R167" s="149">
        <v>0.51272412085190688</v>
      </c>
      <c r="S167" s="148">
        <v>22</v>
      </c>
      <c r="T167" s="78">
        <v>100.05000000000001</v>
      </c>
      <c r="U167" s="78">
        <v>4547.727272727273</v>
      </c>
      <c r="V167" s="149">
        <v>0.52665167416291847</v>
      </c>
      <c r="W167" s="148">
        <v>22</v>
      </c>
      <c r="X167" s="78">
        <v>106.5</v>
      </c>
      <c r="Y167" s="78">
        <v>4840.909090909091</v>
      </c>
      <c r="Z167" s="149">
        <v>0.5578403755868544</v>
      </c>
      <c r="AA167" s="148">
        <v>22</v>
      </c>
      <c r="AB167" s="78">
        <v>106</v>
      </c>
      <c r="AC167" s="78">
        <v>4818.181818181818</v>
      </c>
      <c r="AD167" s="149">
        <v>0.54948113207547178</v>
      </c>
      <c r="AE167" s="148">
        <v>22</v>
      </c>
      <c r="AF167" s="78">
        <v>102.7</v>
      </c>
      <c r="AG167" s="78">
        <v>4668.181818181818</v>
      </c>
      <c r="AH167" s="149">
        <v>0.542317429406037</v>
      </c>
      <c r="AI167" s="148">
        <v>22</v>
      </c>
      <c r="AJ167" s="78">
        <v>99.7</v>
      </c>
      <c r="AK167" s="78">
        <v>4531.818181818182</v>
      </c>
      <c r="AL167" s="149">
        <v>0.54113340020060174</v>
      </c>
      <c r="AM167" s="148">
        <v>22</v>
      </c>
      <c r="AN167" s="78">
        <v>106.6</v>
      </c>
      <c r="AO167" s="78">
        <v>4845.454545454545</v>
      </c>
      <c r="AP167" s="149">
        <v>0.53055347091932459</v>
      </c>
      <c r="AQ167" s="148">
        <v>22</v>
      </c>
      <c r="AR167" s="78">
        <v>114.2</v>
      </c>
      <c r="AS167" s="78">
        <v>5190.909090909091</v>
      </c>
      <c r="AT167" s="149">
        <v>0.51855516637478116</v>
      </c>
      <c r="AU167" s="148">
        <v>22</v>
      </c>
      <c r="AV167" s="78">
        <v>121.3</v>
      </c>
      <c r="AW167" s="78">
        <v>5513.636363636364</v>
      </c>
      <c r="AX167" s="149">
        <v>0.50642209398186322</v>
      </c>
      <c r="AY167" s="148">
        <v>22</v>
      </c>
      <c r="AZ167" s="78">
        <v>131.9</v>
      </c>
      <c r="BA167" s="78">
        <v>5995.454545454546</v>
      </c>
      <c r="BB167" s="149">
        <v>0.58593631539044733</v>
      </c>
      <c r="BC167" s="148">
        <v>22</v>
      </c>
      <c r="BD167" s="78">
        <v>134.5</v>
      </c>
      <c r="BE167" s="78">
        <v>6113.6363636363631</v>
      </c>
      <c r="BF167" s="149">
        <v>0.59602230483271368</v>
      </c>
      <c r="BG167" s="148">
        <v>22</v>
      </c>
      <c r="BH167" s="78">
        <v>130</v>
      </c>
      <c r="BI167" s="78">
        <v>5909.090909090909</v>
      </c>
      <c r="BJ167" s="149">
        <v>0.64823076923076905</v>
      </c>
      <c r="BK167" s="148">
        <v>22</v>
      </c>
      <c r="BL167" s="78">
        <v>125.5</v>
      </c>
      <c r="BM167" s="78">
        <v>5704.545454545454</v>
      </c>
      <c r="BN167" s="149">
        <v>0.66513944223107568</v>
      </c>
    </row>
    <row r="168" spans="1:66">
      <c r="A168" s="160"/>
      <c r="B168" s="153" t="s">
        <v>42</v>
      </c>
      <c r="C168" s="148">
        <v>21</v>
      </c>
      <c r="D168" s="78">
        <v>88.5</v>
      </c>
      <c r="E168" s="78">
        <v>4214.2857142857147</v>
      </c>
      <c r="F168" s="149">
        <v>0.91920903954802258</v>
      </c>
      <c r="G168" s="148">
        <v>23</v>
      </c>
      <c r="H168" s="78">
        <v>81.5</v>
      </c>
      <c r="I168" s="78">
        <v>3543.4782608695655</v>
      </c>
      <c r="J168" s="149">
        <v>0.96073619631901852</v>
      </c>
      <c r="K168" s="148">
        <v>32</v>
      </c>
      <c r="L168" s="78">
        <v>152.30000000000001</v>
      </c>
      <c r="M168" s="78">
        <v>4759.375</v>
      </c>
      <c r="N168" s="149">
        <v>0.577806959947472</v>
      </c>
      <c r="O168" s="148">
        <v>32</v>
      </c>
      <c r="P168" s="78">
        <v>157</v>
      </c>
      <c r="Q168" s="78">
        <v>4906.25</v>
      </c>
      <c r="R168" s="149">
        <v>0.49631210191082809</v>
      </c>
      <c r="S168" s="148">
        <v>32</v>
      </c>
      <c r="T168" s="78">
        <v>161.5</v>
      </c>
      <c r="U168" s="78">
        <v>5046.875</v>
      </c>
      <c r="V168" s="149">
        <v>0.50626006191950457</v>
      </c>
      <c r="W168" s="148">
        <v>32</v>
      </c>
      <c r="X168" s="78">
        <v>165</v>
      </c>
      <c r="Y168" s="78">
        <v>5156.25</v>
      </c>
      <c r="Z168" s="149">
        <v>0.54412121212121212</v>
      </c>
      <c r="AA168" s="148">
        <v>32</v>
      </c>
      <c r="AB168" s="78">
        <v>145</v>
      </c>
      <c r="AC168" s="78">
        <v>4531.25</v>
      </c>
      <c r="AD168" s="149">
        <v>0.5406206896551724</v>
      </c>
      <c r="AE168" s="148">
        <v>32</v>
      </c>
      <c r="AF168" s="78">
        <v>134.5</v>
      </c>
      <c r="AG168" s="78">
        <v>4203.125</v>
      </c>
      <c r="AH168" s="149">
        <v>0.52133828996282527</v>
      </c>
      <c r="AI168" s="148">
        <v>32</v>
      </c>
      <c r="AJ168" s="78">
        <v>131</v>
      </c>
      <c r="AK168" s="78">
        <v>4093.75</v>
      </c>
      <c r="AL168" s="149">
        <v>0.51419847328244273</v>
      </c>
      <c r="AM168" s="148">
        <v>32</v>
      </c>
      <c r="AN168" s="78">
        <v>133.69999999999999</v>
      </c>
      <c r="AO168" s="78">
        <v>4178.125</v>
      </c>
      <c r="AP168" s="149">
        <v>0.52199700822737471</v>
      </c>
      <c r="AQ168" s="148">
        <v>32</v>
      </c>
      <c r="AR168" s="78">
        <v>136.30000000000001</v>
      </c>
      <c r="AS168" s="78">
        <v>4259.375</v>
      </c>
      <c r="AT168" s="149">
        <v>0.50779897285399855</v>
      </c>
      <c r="AU168" s="148">
        <v>32</v>
      </c>
      <c r="AV168" s="78">
        <v>131.5</v>
      </c>
      <c r="AW168" s="78">
        <v>4109.375</v>
      </c>
      <c r="AX168" s="149">
        <v>0.51128517110266158</v>
      </c>
      <c r="AY168" s="148">
        <v>32</v>
      </c>
      <c r="AZ168" s="78">
        <v>146.69999999999999</v>
      </c>
      <c r="BA168" s="78">
        <v>4584.375</v>
      </c>
      <c r="BB168" s="149">
        <v>0.56702794819359237</v>
      </c>
      <c r="BC168" s="148">
        <v>32</v>
      </c>
      <c r="BD168" s="78">
        <v>156.5</v>
      </c>
      <c r="BE168" s="78">
        <v>4890.625</v>
      </c>
      <c r="BF168" s="149">
        <v>0.59488817891373802</v>
      </c>
      <c r="BG168" s="148">
        <v>32</v>
      </c>
      <c r="BH168" s="78">
        <v>160</v>
      </c>
      <c r="BI168" s="78">
        <v>5000</v>
      </c>
      <c r="BJ168" s="149">
        <v>0.62162500000000009</v>
      </c>
      <c r="BK168" s="148">
        <v>32</v>
      </c>
      <c r="BL168" s="78">
        <v>164</v>
      </c>
      <c r="BM168" s="78">
        <v>5125</v>
      </c>
      <c r="BN168" s="149">
        <v>0.74524390243902439</v>
      </c>
    </row>
    <row r="169" spans="1:66">
      <c r="A169" s="160"/>
      <c r="B169" s="153" t="s">
        <v>41</v>
      </c>
      <c r="C169" s="148">
        <v>32</v>
      </c>
      <c r="D169" s="78">
        <v>128.66</v>
      </c>
      <c r="E169" s="78">
        <v>4020.625</v>
      </c>
      <c r="F169" s="149">
        <v>0.78711876263018821</v>
      </c>
      <c r="G169" s="148">
        <v>29</v>
      </c>
      <c r="H169" s="78">
        <v>115.35000000000001</v>
      </c>
      <c r="I169" s="78">
        <v>3977.5862068965521</v>
      </c>
      <c r="J169" s="149">
        <v>0.79906805374945811</v>
      </c>
      <c r="K169" s="148">
        <v>26.5</v>
      </c>
      <c r="L169" s="78">
        <v>109.05</v>
      </c>
      <c r="M169" s="78">
        <v>4115.0943396226412</v>
      </c>
      <c r="N169" s="149">
        <v>0.48757450710683181</v>
      </c>
      <c r="O169" s="148">
        <v>32</v>
      </c>
      <c r="P169" s="78">
        <v>134.72</v>
      </c>
      <c r="Q169" s="78">
        <v>4210</v>
      </c>
      <c r="R169" s="149">
        <v>0.57925623515439428</v>
      </c>
      <c r="S169" s="148">
        <v>36.25</v>
      </c>
      <c r="T169" s="78">
        <v>154.09999999999997</v>
      </c>
      <c r="U169" s="78">
        <v>4251.0344827586196</v>
      </c>
      <c r="V169" s="149">
        <v>0.83600908500973414</v>
      </c>
      <c r="W169" s="148">
        <v>36.5</v>
      </c>
      <c r="X169" s="78">
        <v>188.5</v>
      </c>
      <c r="Y169" s="78">
        <v>5164.3835616438355</v>
      </c>
      <c r="Z169" s="149">
        <v>0.60501326259946953</v>
      </c>
      <c r="AA169" s="148">
        <v>36.5</v>
      </c>
      <c r="AB169" s="78">
        <v>178.5</v>
      </c>
      <c r="AC169" s="78">
        <v>4890.4109589041091</v>
      </c>
      <c r="AD169" s="149">
        <v>0.55784313725490187</v>
      </c>
      <c r="AE169" s="148">
        <v>36.25</v>
      </c>
      <c r="AF169" s="78">
        <v>176</v>
      </c>
      <c r="AG169" s="78">
        <v>4855.1724137931033</v>
      </c>
      <c r="AH169" s="149">
        <v>0.5917159090909091</v>
      </c>
      <c r="AI169" s="148">
        <v>36.5</v>
      </c>
      <c r="AJ169" s="78">
        <v>178.5</v>
      </c>
      <c r="AK169" s="78">
        <v>4890.4109589041091</v>
      </c>
      <c r="AL169" s="149">
        <v>0.58100280112044822</v>
      </c>
      <c r="AM169" s="148">
        <v>36.5</v>
      </c>
      <c r="AN169" s="78">
        <v>192.49999999999997</v>
      </c>
      <c r="AO169" s="78">
        <v>5273.9726027397255</v>
      </c>
      <c r="AP169" s="149">
        <v>0.56648831168831182</v>
      </c>
      <c r="AQ169" s="148">
        <v>36.5</v>
      </c>
      <c r="AR169" s="78">
        <v>214.60000000000002</v>
      </c>
      <c r="AS169" s="78">
        <v>5879.4520547945212</v>
      </c>
      <c r="AT169" s="149">
        <v>0.6089468779123951</v>
      </c>
      <c r="AU169" s="148">
        <v>36.5</v>
      </c>
      <c r="AV169" s="78">
        <v>218.6</v>
      </c>
      <c r="AW169" s="78">
        <v>5989.0410958904104</v>
      </c>
      <c r="AX169" s="149">
        <v>0.58786825251601094</v>
      </c>
      <c r="AY169" s="148">
        <v>36.5</v>
      </c>
      <c r="AZ169" s="78">
        <v>230.99999999999997</v>
      </c>
      <c r="BA169" s="78">
        <v>6328.767123287671</v>
      </c>
      <c r="BB169" s="149">
        <v>0.64030303030303037</v>
      </c>
      <c r="BC169" s="148">
        <v>36.5</v>
      </c>
      <c r="BD169" s="78">
        <v>229.8</v>
      </c>
      <c r="BE169" s="78">
        <v>6295.8904109589039</v>
      </c>
      <c r="BF169" s="149">
        <v>0.68873368146214098</v>
      </c>
      <c r="BG169" s="148">
        <v>36.5</v>
      </c>
      <c r="BH169" s="78">
        <v>215</v>
      </c>
      <c r="BI169" s="78">
        <v>5890.4109589041091</v>
      </c>
      <c r="BJ169" s="149">
        <v>0.72358139534883714</v>
      </c>
      <c r="BK169" s="148">
        <v>35.25</v>
      </c>
      <c r="BL169" s="78">
        <v>207</v>
      </c>
      <c r="BM169" s="78">
        <v>5872.3404255319147</v>
      </c>
      <c r="BN169" s="149">
        <v>0.81140096618357493</v>
      </c>
    </row>
    <row r="170" spans="1:66">
      <c r="A170" s="160"/>
      <c r="B170" s="153" t="s">
        <v>39</v>
      </c>
      <c r="C170" s="148">
        <v>3023</v>
      </c>
      <c r="D170" s="78">
        <v>6749</v>
      </c>
      <c r="E170" s="78">
        <v>2232.5504465762488</v>
      </c>
      <c r="F170" s="149">
        <v>0.48721054971106825</v>
      </c>
      <c r="G170" s="148">
        <v>1473</v>
      </c>
      <c r="H170" s="78">
        <v>2861.3999999999996</v>
      </c>
      <c r="I170" s="78">
        <v>1942.5661914460281</v>
      </c>
      <c r="J170" s="149">
        <v>0.58223107569721133</v>
      </c>
      <c r="K170" s="148">
        <v>2232</v>
      </c>
      <c r="L170" s="78">
        <v>3955.05</v>
      </c>
      <c r="M170" s="78">
        <v>1771.9758064516129</v>
      </c>
      <c r="N170" s="149">
        <v>0.32029102034108281</v>
      </c>
      <c r="O170" s="148">
        <v>2560</v>
      </c>
      <c r="P170" s="78">
        <v>4806.8499999999995</v>
      </c>
      <c r="Q170" s="78">
        <v>1877.6757812499998</v>
      </c>
      <c r="R170" s="149">
        <v>0.42359622205810471</v>
      </c>
      <c r="S170" s="148">
        <v>2520</v>
      </c>
      <c r="T170" s="78">
        <v>5420.0599999999995</v>
      </c>
      <c r="U170" s="78">
        <v>2150.8174603174602</v>
      </c>
      <c r="V170" s="149">
        <v>0.48747919764725856</v>
      </c>
      <c r="W170" s="148">
        <v>2665</v>
      </c>
      <c r="X170" s="78">
        <v>6725.3</v>
      </c>
      <c r="Y170" s="78">
        <v>2523.5647279549717</v>
      </c>
      <c r="Z170" s="149">
        <v>0.48523649502624411</v>
      </c>
      <c r="AA170" s="148">
        <v>2561</v>
      </c>
      <c r="AB170" s="78">
        <v>7604.3</v>
      </c>
      <c r="AC170" s="78">
        <v>2969.2698164779381</v>
      </c>
      <c r="AD170" s="149">
        <v>0.45862525150243938</v>
      </c>
      <c r="AE170" s="148">
        <v>2480.5</v>
      </c>
      <c r="AF170" s="78">
        <v>6877.8</v>
      </c>
      <c r="AG170" s="78">
        <v>2772.7474299536384</v>
      </c>
      <c r="AH170" s="149">
        <v>0.51116359882520579</v>
      </c>
      <c r="AI170" s="148">
        <v>2388</v>
      </c>
      <c r="AJ170" s="78">
        <v>7917.3</v>
      </c>
      <c r="AK170" s="78">
        <v>3315.4522613065328</v>
      </c>
      <c r="AL170" s="149">
        <v>0.47349980422618815</v>
      </c>
      <c r="AM170" s="148">
        <v>2558</v>
      </c>
      <c r="AN170" s="78">
        <v>8118.2</v>
      </c>
      <c r="AO170" s="78">
        <v>3173.6512900703674</v>
      </c>
      <c r="AP170" s="149">
        <v>0.46837180655810412</v>
      </c>
      <c r="AQ170" s="148">
        <v>2508</v>
      </c>
      <c r="AR170" s="78">
        <v>9151.2000000000007</v>
      </c>
      <c r="AS170" s="78">
        <v>3648.8038277511964</v>
      </c>
      <c r="AT170" s="149">
        <v>0.48420229041000096</v>
      </c>
      <c r="AU170" s="148">
        <v>2529.5</v>
      </c>
      <c r="AV170" s="78">
        <v>9259</v>
      </c>
      <c r="AW170" s="78">
        <v>3660.4071950978455</v>
      </c>
      <c r="AX170" s="149">
        <v>0.48227778377794578</v>
      </c>
      <c r="AY170" s="148">
        <v>2749</v>
      </c>
      <c r="AZ170" s="78">
        <v>10006</v>
      </c>
      <c r="BA170" s="78">
        <v>3639.8690432884682</v>
      </c>
      <c r="BB170" s="149">
        <v>0.4594193483909656</v>
      </c>
      <c r="BC170" s="148">
        <v>2751</v>
      </c>
      <c r="BD170" s="78">
        <v>9886</v>
      </c>
      <c r="BE170" s="78">
        <v>3593.6023264267537</v>
      </c>
      <c r="BF170" s="149">
        <v>0.49825814282824205</v>
      </c>
      <c r="BG170" s="148">
        <v>2821</v>
      </c>
      <c r="BH170" s="78">
        <v>10281.5</v>
      </c>
      <c r="BI170" s="78">
        <v>3644.6295639844029</v>
      </c>
      <c r="BJ170" s="149">
        <v>0.65830131790108459</v>
      </c>
      <c r="BK170" s="148">
        <v>2997</v>
      </c>
      <c r="BL170" s="78">
        <v>10411</v>
      </c>
      <c r="BM170" s="78">
        <v>3473.8071404738071</v>
      </c>
      <c r="BN170" s="149">
        <v>0.6429276726539237</v>
      </c>
    </row>
    <row r="171" spans="1:66">
      <c r="A171" s="160"/>
      <c r="B171" s="153" t="s">
        <v>38</v>
      </c>
      <c r="C171" s="148">
        <v>18908</v>
      </c>
      <c r="D171" s="78">
        <v>13277.5</v>
      </c>
      <c r="E171" s="78">
        <v>702.21599323037867</v>
      </c>
      <c r="F171" s="149">
        <v>0.7726350593108644</v>
      </c>
      <c r="G171" s="148">
        <v>17005</v>
      </c>
      <c r="H171" s="78">
        <v>13747.449000000001</v>
      </c>
      <c r="I171" s="78">
        <v>808.43569538371071</v>
      </c>
      <c r="J171" s="149">
        <v>1.0200433404044635</v>
      </c>
      <c r="K171" s="148">
        <v>18781</v>
      </c>
      <c r="L171" s="78">
        <v>11947.7</v>
      </c>
      <c r="M171" s="78">
        <v>636.15888397848892</v>
      </c>
      <c r="N171" s="149">
        <v>0.78800647823430447</v>
      </c>
      <c r="O171" s="148">
        <v>17429</v>
      </c>
      <c r="P171" s="78">
        <v>12582.199999999999</v>
      </c>
      <c r="Q171" s="78">
        <v>721.9117562682884</v>
      </c>
      <c r="R171" s="149">
        <v>0.85693360461604506</v>
      </c>
      <c r="S171" s="148">
        <v>14557</v>
      </c>
      <c r="T171" s="78">
        <v>10987.809999999998</v>
      </c>
      <c r="U171" s="78">
        <v>754.81280483616104</v>
      </c>
      <c r="V171" s="149">
        <v>1.2995128965644658</v>
      </c>
      <c r="W171" s="148">
        <v>14831</v>
      </c>
      <c r="X171" s="78">
        <v>12136.399999999998</v>
      </c>
      <c r="Y171" s="78">
        <v>818.31299305508719</v>
      </c>
      <c r="Z171" s="149">
        <v>1.0237888500708614</v>
      </c>
      <c r="AA171" s="148">
        <v>12637</v>
      </c>
      <c r="AB171" s="78">
        <v>10492</v>
      </c>
      <c r="AC171" s="78">
        <v>830.26034660125026</v>
      </c>
      <c r="AD171" s="149">
        <v>1.0502968928707588</v>
      </c>
      <c r="AE171" s="148">
        <v>11551</v>
      </c>
      <c r="AF171" s="78">
        <v>8735.1999999999989</v>
      </c>
      <c r="AG171" s="78">
        <v>756.22889793091497</v>
      </c>
      <c r="AH171" s="149">
        <v>1.1413087279054857</v>
      </c>
      <c r="AI171" s="148">
        <v>9753</v>
      </c>
      <c r="AJ171" s="78">
        <v>7701.0999999999995</v>
      </c>
      <c r="AK171" s="78">
        <v>789.61345227109598</v>
      </c>
      <c r="AL171" s="149">
        <v>1.2917927309085717</v>
      </c>
      <c r="AM171" s="148">
        <v>8635</v>
      </c>
      <c r="AN171" s="78">
        <v>7075</v>
      </c>
      <c r="AO171" s="78">
        <v>819.33989577301679</v>
      </c>
      <c r="AP171" s="149">
        <v>1.0944042402826857</v>
      </c>
      <c r="AQ171" s="148">
        <v>8585.5</v>
      </c>
      <c r="AR171" s="78">
        <v>7126.8</v>
      </c>
      <c r="AS171" s="78">
        <v>830.09725700308672</v>
      </c>
      <c r="AT171" s="149">
        <v>1.085438064769602</v>
      </c>
      <c r="AU171" s="148">
        <v>9254.5</v>
      </c>
      <c r="AV171" s="78">
        <v>7264.2</v>
      </c>
      <c r="AW171" s="78">
        <v>784.93705764763092</v>
      </c>
      <c r="AX171" s="149">
        <v>1.0543126565898517</v>
      </c>
      <c r="AY171" s="148">
        <v>9357</v>
      </c>
      <c r="AZ171" s="78">
        <v>7965</v>
      </c>
      <c r="BA171" s="78">
        <v>851.23436999038154</v>
      </c>
      <c r="BB171" s="149">
        <v>1.3467689893283112</v>
      </c>
      <c r="BC171" s="148">
        <v>10683</v>
      </c>
      <c r="BD171" s="78">
        <v>8541.5</v>
      </c>
      <c r="BE171" s="78">
        <v>799.54132734250686</v>
      </c>
      <c r="BF171" s="149">
        <v>1.5948422408242113</v>
      </c>
      <c r="BG171" s="148">
        <v>10413</v>
      </c>
      <c r="BH171" s="78">
        <v>7716</v>
      </c>
      <c r="BI171" s="78">
        <v>740.99683088447136</v>
      </c>
      <c r="BJ171" s="149">
        <v>1.6796876620010366</v>
      </c>
      <c r="BK171" s="148">
        <v>10186</v>
      </c>
      <c r="BL171" s="78">
        <v>7360</v>
      </c>
      <c r="BM171" s="78">
        <v>722.56037698802277</v>
      </c>
      <c r="BN171" s="149">
        <v>1.7422241847826088</v>
      </c>
    </row>
    <row r="172" spans="1:66">
      <c r="A172" s="160"/>
      <c r="B172" s="153" t="s">
        <v>37</v>
      </c>
      <c r="C172" s="148">
        <v>2043</v>
      </c>
      <c r="D172" s="78">
        <v>6780</v>
      </c>
      <c r="E172" s="78">
        <v>3318.6490455212925</v>
      </c>
      <c r="F172" s="149">
        <v>0.59062684365781704</v>
      </c>
      <c r="G172" s="148">
        <v>2717</v>
      </c>
      <c r="H172" s="78">
        <v>10729.42</v>
      </c>
      <c r="I172" s="78">
        <v>3948.9952153110048</v>
      </c>
      <c r="J172" s="149">
        <v>0.63012088258265586</v>
      </c>
      <c r="K172" s="148">
        <v>2463.5</v>
      </c>
      <c r="L172" s="78">
        <v>9293.5</v>
      </c>
      <c r="M172" s="78">
        <v>3772.478181449158</v>
      </c>
      <c r="N172" s="149">
        <v>0.69185667401947593</v>
      </c>
      <c r="O172" s="148">
        <v>3118</v>
      </c>
      <c r="P172" s="78">
        <v>11494.800000000001</v>
      </c>
      <c r="Q172" s="78">
        <v>3686.5939704939069</v>
      </c>
      <c r="R172" s="149">
        <v>0.53733357692173855</v>
      </c>
      <c r="S172" s="148">
        <v>3870</v>
      </c>
      <c r="T172" s="78">
        <v>14429.100000000002</v>
      </c>
      <c r="U172" s="78">
        <v>3728.4496124031016</v>
      </c>
      <c r="V172" s="149">
        <v>0.67371513122786586</v>
      </c>
      <c r="W172" s="148">
        <v>2591</v>
      </c>
      <c r="X172" s="78">
        <v>9790.5</v>
      </c>
      <c r="Y172" s="78">
        <v>3778.6568892319569</v>
      </c>
      <c r="Z172" s="149">
        <v>0.62445687145702455</v>
      </c>
      <c r="AA172" s="148">
        <v>3245</v>
      </c>
      <c r="AB172" s="78">
        <v>12587.5</v>
      </c>
      <c r="AC172" s="78">
        <v>3879.0446841294302</v>
      </c>
      <c r="AD172" s="149">
        <v>0.58880158887785505</v>
      </c>
      <c r="AE172" s="148">
        <v>2963</v>
      </c>
      <c r="AF172" s="78">
        <v>9321.5</v>
      </c>
      <c r="AG172" s="78">
        <v>3145.9669254134324</v>
      </c>
      <c r="AH172" s="149">
        <v>0.60926835809687296</v>
      </c>
      <c r="AI172" s="148">
        <v>2529</v>
      </c>
      <c r="AJ172" s="78">
        <v>8941.2999999999993</v>
      </c>
      <c r="AK172" s="78">
        <v>3535.5081059707391</v>
      </c>
      <c r="AL172" s="149">
        <v>0.58040553387091365</v>
      </c>
      <c r="AM172" s="148">
        <v>2978</v>
      </c>
      <c r="AN172" s="78">
        <v>9545.1</v>
      </c>
      <c r="AO172" s="78">
        <v>3205.2048354600406</v>
      </c>
      <c r="AP172" s="149">
        <v>0.57774418287917362</v>
      </c>
      <c r="AQ172" s="148">
        <v>2521</v>
      </c>
      <c r="AR172" s="78">
        <v>9155.2000000000007</v>
      </c>
      <c r="AS172" s="78">
        <v>3631.5747719159067</v>
      </c>
      <c r="AT172" s="149">
        <v>0.60881750262146106</v>
      </c>
      <c r="AU172" s="148">
        <v>2308</v>
      </c>
      <c r="AV172" s="78">
        <v>7084</v>
      </c>
      <c r="AW172" s="78">
        <v>3069.3240901213171</v>
      </c>
      <c r="AX172" s="149">
        <v>0.61199745906267655</v>
      </c>
      <c r="AY172" s="148">
        <v>2399</v>
      </c>
      <c r="AZ172" s="78">
        <v>8447</v>
      </c>
      <c r="BA172" s="78">
        <v>3521.0504376823674</v>
      </c>
      <c r="BB172" s="149">
        <v>0.71793654551911923</v>
      </c>
      <c r="BC172" s="148">
        <v>2884</v>
      </c>
      <c r="BD172" s="78">
        <v>8644</v>
      </c>
      <c r="BE172" s="78">
        <v>2997.2260748959779</v>
      </c>
      <c r="BF172" s="149">
        <v>0.78410226746876455</v>
      </c>
      <c r="BG172" s="148">
        <v>2890</v>
      </c>
      <c r="BH172" s="78">
        <v>7617</v>
      </c>
      <c r="BI172" s="78">
        <v>2635.6401384083042</v>
      </c>
      <c r="BJ172" s="149">
        <v>0.85074963896547195</v>
      </c>
      <c r="BK172" s="148">
        <v>3057</v>
      </c>
      <c r="BL172" s="78">
        <v>6334</v>
      </c>
      <c r="BM172" s="78">
        <v>2071.9659797186782</v>
      </c>
      <c r="BN172" s="149">
        <v>0.84000157878118087</v>
      </c>
    </row>
    <row r="173" spans="1:66">
      <c r="A173" s="160"/>
      <c r="B173" s="153" t="s">
        <v>34</v>
      </c>
      <c r="C173" s="148">
        <v>8</v>
      </c>
      <c r="D173" s="78">
        <v>39</v>
      </c>
      <c r="E173" s="78">
        <v>4875</v>
      </c>
      <c r="F173" s="149">
        <v>0.64615384615384619</v>
      </c>
      <c r="G173" s="148">
        <v>7.5</v>
      </c>
      <c r="H173" s="78">
        <v>42.2</v>
      </c>
      <c r="I173" s="78">
        <v>5626.666666666667</v>
      </c>
      <c r="J173" s="149">
        <v>0.64028436018957335</v>
      </c>
      <c r="K173" s="148">
        <v>8</v>
      </c>
      <c r="L173" s="78">
        <v>45.5</v>
      </c>
      <c r="M173" s="78">
        <v>5687.5</v>
      </c>
      <c r="N173" s="149">
        <v>0.54219780219780223</v>
      </c>
      <c r="O173" s="148">
        <v>8</v>
      </c>
      <c r="P173" s="78">
        <v>55.900000000000006</v>
      </c>
      <c r="Q173" s="78">
        <v>6987.5000000000009</v>
      </c>
      <c r="R173" s="149">
        <v>0.43177101967799641</v>
      </c>
      <c r="S173" s="148">
        <v>8</v>
      </c>
      <c r="T173" s="78">
        <v>53.2</v>
      </c>
      <c r="U173" s="78">
        <v>6650</v>
      </c>
      <c r="V173" s="149">
        <v>0.48330827067669169</v>
      </c>
      <c r="W173" s="148">
        <v>8</v>
      </c>
      <c r="X173" s="78">
        <v>53</v>
      </c>
      <c r="Y173" s="78">
        <v>6625</v>
      </c>
      <c r="Z173" s="149">
        <v>0.53433962264150947</v>
      </c>
      <c r="AA173" s="148">
        <v>8</v>
      </c>
      <c r="AB173" s="78">
        <v>48</v>
      </c>
      <c r="AC173" s="78">
        <v>6000</v>
      </c>
      <c r="AD173" s="149">
        <v>0.58208333333333329</v>
      </c>
      <c r="AE173" s="148">
        <v>8</v>
      </c>
      <c r="AF173" s="78">
        <v>45.5</v>
      </c>
      <c r="AG173" s="78">
        <v>5687.5</v>
      </c>
      <c r="AH173" s="149">
        <v>0.54219780219780211</v>
      </c>
      <c r="AI173" s="148">
        <v>8</v>
      </c>
      <c r="AJ173" s="78">
        <v>41</v>
      </c>
      <c r="AK173" s="78">
        <v>5125</v>
      </c>
      <c r="AL173" s="149">
        <v>0.55463414634146346</v>
      </c>
      <c r="AM173" s="148">
        <v>8</v>
      </c>
      <c r="AN173" s="78">
        <v>39</v>
      </c>
      <c r="AO173" s="78">
        <v>4875</v>
      </c>
      <c r="AP173" s="149">
        <v>0.58205128205128209</v>
      </c>
      <c r="AQ173" s="148">
        <v>8</v>
      </c>
      <c r="AR173" s="78">
        <v>43</v>
      </c>
      <c r="AS173" s="78">
        <v>5375</v>
      </c>
      <c r="AT173" s="149">
        <v>0.63883720930232568</v>
      </c>
      <c r="AU173" s="148">
        <v>8</v>
      </c>
      <c r="AV173" s="78">
        <v>40.4</v>
      </c>
      <c r="AW173" s="78">
        <v>5050</v>
      </c>
      <c r="AX173" s="149">
        <v>0.61529702970297029</v>
      </c>
      <c r="AY173" s="148">
        <v>8</v>
      </c>
      <c r="AZ173" s="78">
        <v>44</v>
      </c>
      <c r="BA173" s="78">
        <v>5500</v>
      </c>
      <c r="BB173" s="149">
        <v>0.68204545454545462</v>
      </c>
      <c r="BC173" s="148">
        <v>8</v>
      </c>
      <c r="BD173" s="78">
        <v>41</v>
      </c>
      <c r="BE173" s="78">
        <v>5125</v>
      </c>
      <c r="BF173" s="149">
        <v>0.79780487804878053</v>
      </c>
      <c r="BG173" s="148">
        <v>8</v>
      </c>
      <c r="BH173" s="78">
        <v>37.5</v>
      </c>
      <c r="BI173" s="78">
        <v>4687.5</v>
      </c>
      <c r="BJ173" s="149">
        <v>0.74773333333333336</v>
      </c>
      <c r="BK173" s="148">
        <v>6</v>
      </c>
      <c r="BL173" s="78">
        <v>40</v>
      </c>
      <c r="BM173" s="78">
        <v>6666.666666666667</v>
      </c>
      <c r="BN173" s="149">
        <v>0.82674999999999998</v>
      </c>
    </row>
    <row r="174" spans="1:66">
      <c r="A174" s="160"/>
      <c r="B174" s="153" t="s">
        <v>33</v>
      </c>
      <c r="C174" s="148"/>
      <c r="D174" s="78"/>
      <c r="E174" s="78"/>
      <c r="F174" s="149"/>
      <c r="G174" s="148"/>
      <c r="H174" s="78"/>
      <c r="I174" s="78"/>
      <c r="J174" s="149"/>
      <c r="K174" s="148"/>
      <c r="L174" s="78"/>
      <c r="M174" s="78"/>
      <c r="N174" s="149"/>
      <c r="O174" s="148"/>
      <c r="P174" s="78"/>
      <c r="Q174" s="78"/>
      <c r="R174" s="149"/>
      <c r="S174" s="148"/>
      <c r="T174" s="78"/>
      <c r="U174" s="78"/>
      <c r="V174" s="149"/>
      <c r="W174" s="148"/>
      <c r="X174" s="78"/>
      <c r="Y174" s="78"/>
      <c r="Z174" s="149"/>
      <c r="AA174" s="148"/>
      <c r="AB174" s="78"/>
      <c r="AC174" s="78"/>
      <c r="AD174" s="149"/>
      <c r="AE174" s="148"/>
      <c r="AF174" s="78"/>
      <c r="AG174" s="78"/>
      <c r="AH174" s="149"/>
      <c r="AI174" s="148"/>
      <c r="AJ174" s="78"/>
      <c r="AK174" s="78"/>
      <c r="AL174" s="149"/>
      <c r="AM174" s="148"/>
      <c r="AN174" s="78"/>
      <c r="AO174" s="78"/>
      <c r="AP174" s="149"/>
      <c r="AQ174" s="148"/>
      <c r="AR174" s="78"/>
      <c r="AS174" s="78"/>
      <c r="AT174" s="149"/>
      <c r="AU174" s="148"/>
      <c r="AV174" s="78"/>
      <c r="AW174" s="78"/>
      <c r="AX174" s="149"/>
      <c r="AY174" s="148"/>
      <c r="AZ174" s="78"/>
      <c r="BA174" s="78"/>
      <c r="BB174" s="149"/>
      <c r="BC174" s="148"/>
      <c r="BD174" s="78"/>
      <c r="BE174" s="78"/>
      <c r="BF174" s="149"/>
      <c r="BG174" s="148"/>
      <c r="BH174" s="78"/>
      <c r="BI174" s="78"/>
      <c r="BJ174" s="149"/>
      <c r="BK174" s="148"/>
      <c r="BL174" s="78"/>
      <c r="BM174" s="78"/>
      <c r="BN174" s="149"/>
    </row>
    <row r="175" spans="1:66">
      <c r="A175" s="160"/>
      <c r="B175" s="153" t="s">
        <v>373</v>
      </c>
      <c r="C175" s="148">
        <v>48</v>
      </c>
      <c r="D175" s="78">
        <v>181.29999999999998</v>
      </c>
      <c r="E175" s="78">
        <v>3777.083333333333</v>
      </c>
      <c r="F175" s="149">
        <v>0.61693877551020415</v>
      </c>
      <c r="G175" s="148">
        <v>47</v>
      </c>
      <c r="H175" s="78">
        <v>242.5</v>
      </c>
      <c r="I175" s="78">
        <v>5159.5744680851067</v>
      </c>
      <c r="J175" s="149">
        <v>0.56084536082474223</v>
      </c>
      <c r="K175" s="148">
        <v>48</v>
      </c>
      <c r="L175" s="78">
        <v>228.89999999999998</v>
      </c>
      <c r="M175" s="78">
        <v>4768.75</v>
      </c>
      <c r="N175" s="149">
        <v>0.37105286151157713</v>
      </c>
      <c r="O175" s="148">
        <v>51</v>
      </c>
      <c r="P175" s="78">
        <v>240.99</v>
      </c>
      <c r="Q175" s="78">
        <v>4725.2941176470595</v>
      </c>
      <c r="R175" s="149">
        <v>0.29666542180173455</v>
      </c>
      <c r="S175" s="148">
        <v>52</v>
      </c>
      <c r="T175" s="78">
        <v>252.20000000000002</v>
      </c>
      <c r="U175" s="78">
        <v>4850.0000000000009</v>
      </c>
      <c r="V175" s="149">
        <v>0.33842981760507529</v>
      </c>
      <c r="W175" s="148">
        <v>52</v>
      </c>
      <c r="X175" s="78">
        <v>238</v>
      </c>
      <c r="Y175" s="78">
        <v>4576.9230769230762</v>
      </c>
      <c r="Z175" s="149">
        <v>0.36273109243697477</v>
      </c>
      <c r="AA175" s="148"/>
      <c r="AB175" s="78"/>
      <c r="AC175" s="78"/>
      <c r="AD175" s="149"/>
      <c r="AE175" s="148"/>
      <c r="AF175" s="78"/>
      <c r="AG175" s="78"/>
      <c r="AH175" s="149"/>
      <c r="AI175" s="148"/>
      <c r="AJ175" s="78"/>
      <c r="AK175" s="78"/>
      <c r="AL175" s="149"/>
      <c r="AM175" s="148"/>
      <c r="AN175" s="78"/>
      <c r="AO175" s="78"/>
      <c r="AP175" s="149"/>
      <c r="AQ175" s="148"/>
      <c r="AR175" s="78"/>
      <c r="AS175" s="78"/>
      <c r="AT175" s="149"/>
      <c r="AU175" s="148"/>
      <c r="AV175" s="78"/>
      <c r="AW175" s="78"/>
      <c r="AX175" s="149"/>
      <c r="AY175" s="148"/>
      <c r="AZ175" s="78"/>
      <c r="BA175" s="78"/>
      <c r="BB175" s="149"/>
      <c r="BC175" s="148"/>
      <c r="BD175" s="78"/>
      <c r="BE175" s="78"/>
      <c r="BF175" s="149"/>
      <c r="BG175" s="148"/>
      <c r="BH175" s="78"/>
      <c r="BI175" s="78"/>
      <c r="BJ175" s="149"/>
      <c r="BK175" s="148"/>
      <c r="BL175" s="78"/>
      <c r="BM175" s="78"/>
      <c r="BN175" s="149"/>
    </row>
    <row r="176" spans="1:66">
      <c r="A176" s="160"/>
      <c r="B176" s="153" t="s">
        <v>31</v>
      </c>
      <c r="C176" s="148"/>
      <c r="D176" s="78"/>
      <c r="E176" s="78"/>
      <c r="F176" s="149"/>
      <c r="G176" s="148"/>
      <c r="H176" s="78"/>
      <c r="I176" s="78"/>
      <c r="J176" s="149"/>
      <c r="K176" s="148"/>
      <c r="L176" s="78"/>
      <c r="M176" s="78"/>
      <c r="N176" s="149"/>
      <c r="O176" s="148"/>
      <c r="P176" s="78"/>
      <c r="Q176" s="78"/>
      <c r="R176" s="149"/>
      <c r="S176" s="148"/>
      <c r="T176" s="78"/>
      <c r="U176" s="78"/>
      <c r="V176" s="149"/>
      <c r="W176" s="148"/>
      <c r="X176" s="78"/>
      <c r="Y176" s="78"/>
      <c r="Z176" s="149"/>
      <c r="AA176" s="148">
        <v>52</v>
      </c>
      <c r="AB176" s="78">
        <v>215.5</v>
      </c>
      <c r="AC176" s="78">
        <v>4144.2307692307695</v>
      </c>
      <c r="AD176" s="149">
        <v>0.39967517401392111</v>
      </c>
      <c r="AE176" s="148">
        <v>52</v>
      </c>
      <c r="AF176" s="78">
        <v>224.79999999999998</v>
      </c>
      <c r="AG176" s="78">
        <v>4323.0769230769229</v>
      </c>
      <c r="AH176" s="149">
        <v>0.42021352313167271</v>
      </c>
      <c r="AI176" s="148">
        <v>52</v>
      </c>
      <c r="AJ176" s="78">
        <v>232.79999999999998</v>
      </c>
      <c r="AK176" s="78">
        <v>4476.9230769230771</v>
      </c>
      <c r="AL176" s="149">
        <v>0.43664518900343652</v>
      </c>
      <c r="AM176" s="148">
        <v>52</v>
      </c>
      <c r="AN176" s="78">
        <v>266.79999999999995</v>
      </c>
      <c r="AO176" s="78">
        <v>5130.7692307692305</v>
      </c>
      <c r="AP176" s="149">
        <v>0.45931034482758631</v>
      </c>
      <c r="AQ176" s="148">
        <v>52</v>
      </c>
      <c r="AR176" s="78">
        <v>300.00000000000006</v>
      </c>
      <c r="AS176" s="78">
        <v>5769.2307692307704</v>
      </c>
      <c r="AT176" s="149">
        <v>0.45655666666666661</v>
      </c>
      <c r="AU176" s="148">
        <v>52</v>
      </c>
      <c r="AV176" s="78">
        <v>306.89999999999998</v>
      </c>
      <c r="AW176" s="78">
        <v>5901.9230769230771</v>
      </c>
      <c r="AX176" s="149">
        <v>0.42958618442489416</v>
      </c>
      <c r="AY176" s="148">
        <v>52</v>
      </c>
      <c r="AZ176" s="78">
        <v>319.60000000000002</v>
      </c>
      <c r="BA176" s="78">
        <v>6146.1538461538466</v>
      </c>
      <c r="BB176" s="149">
        <v>0.47330725907384236</v>
      </c>
      <c r="BC176" s="148">
        <v>52</v>
      </c>
      <c r="BD176" s="78">
        <v>319.39999999999998</v>
      </c>
      <c r="BE176" s="78">
        <v>6142.3076923076915</v>
      </c>
      <c r="BF176" s="149">
        <v>0.49403256105197252</v>
      </c>
      <c r="BG176" s="148">
        <v>52</v>
      </c>
      <c r="BH176" s="78">
        <v>325</v>
      </c>
      <c r="BI176" s="78">
        <v>6250</v>
      </c>
      <c r="BJ176" s="149">
        <v>0.49426153846153842</v>
      </c>
      <c r="BK176" s="148">
        <v>52</v>
      </c>
      <c r="BL176" s="78">
        <v>340.5</v>
      </c>
      <c r="BM176" s="78">
        <v>6548.0769230769238</v>
      </c>
      <c r="BN176" s="149">
        <v>0.55891336270190894</v>
      </c>
    </row>
    <row r="177" spans="1:66">
      <c r="A177" s="160"/>
      <c r="B177" s="153" t="s">
        <v>30</v>
      </c>
      <c r="C177" s="148"/>
      <c r="D177" s="78"/>
      <c r="E177" s="78"/>
      <c r="F177" s="149"/>
      <c r="G177" s="148">
        <v>6.4</v>
      </c>
      <c r="H177" s="78">
        <v>13.276999999999997</v>
      </c>
      <c r="I177" s="78">
        <v>2074.5312499999991</v>
      </c>
      <c r="J177" s="149">
        <v>0.63844392558559937</v>
      </c>
      <c r="K177" s="148">
        <v>7.4</v>
      </c>
      <c r="L177" s="78">
        <v>15.329999999999998</v>
      </c>
      <c r="M177" s="78">
        <v>2071.6216216216212</v>
      </c>
      <c r="N177" s="149">
        <v>0.61908023483365948</v>
      </c>
      <c r="O177" s="148">
        <v>10</v>
      </c>
      <c r="P177" s="78">
        <v>20.9</v>
      </c>
      <c r="Q177" s="78">
        <v>2090</v>
      </c>
      <c r="R177" s="149">
        <v>0.56232057416267944</v>
      </c>
      <c r="S177" s="148">
        <v>10</v>
      </c>
      <c r="T177" s="78">
        <v>23.060000000000002</v>
      </c>
      <c r="U177" s="78">
        <v>2306</v>
      </c>
      <c r="V177" s="149">
        <v>0.59273200346921073</v>
      </c>
      <c r="W177" s="148">
        <v>10</v>
      </c>
      <c r="X177" s="78">
        <v>23.5</v>
      </c>
      <c r="Y177" s="78">
        <v>2350</v>
      </c>
      <c r="Z177" s="149">
        <v>0.53872340425531928</v>
      </c>
      <c r="AA177" s="148">
        <v>10</v>
      </c>
      <c r="AB177" s="78">
        <v>23</v>
      </c>
      <c r="AC177" s="78">
        <v>2300</v>
      </c>
      <c r="AD177" s="149">
        <v>0.57456521739130439</v>
      </c>
      <c r="AE177" s="148">
        <v>9.5</v>
      </c>
      <c r="AF177" s="78">
        <v>21.9</v>
      </c>
      <c r="AG177" s="78">
        <v>2305.2631578947371</v>
      </c>
      <c r="AH177" s="149">
        <v>0.51890410958904121</v>
      </c>
      <c r="AI177" s="148">
        <v>10</v>
      </c>
      <c r="AJ177" s="78">
        <v>20.7</v>
      </c>
      <c r="AK177" s="78">
        <v>2070</v>
      </c>
      <c r="AL177" s="149">
        <v>0.55256038647342987</v>
      </c>
      <c r="AM177" s="148">
        <v>10</v>
      </c>
      <c r="AN177" s="78">
        <v>21.700000000000003</v>
      </c>
      <c r="AO177" s="78">
        <v>2170.0000000000005</v>
      </c>
      <c r="AP177" s="149">
        <v>0.57115207373271892</v>
      </c>
      <c r="AQ177" s="148">
        <v>10</v>
      </c>
      <c r="AR177" s="78">
        <v>23</v>
      </c>
      <c r="AS177" s="78">
        <v>2300</v>
      </c>
      <c r="AT177" s="149">
        <v>0.61278260869565226</v>
      </c>
      <c r="AU177" s="148">
        <v>10</v>
      </c>
      <c r="AV177" s="78">
        <v>21.5</v>
      </c>
      <c r="AW177" s="78">
        <v>2150</v>
      </c>
      <c r="AX177" s="149">
        <v>0.64162790697674421</v>
      </c>
      <c r="AY177" s="148">
        <v>10</v>
      </c>
      <c r="AZ177" s="78">
        <v>22.1</v>
      </c>
      <c r="BA177" s="78">
        <v>2210</v>
      </c>
      <c r="BB177" s="149">
        <v>0.672579185520362</v>
      </c>
      <c r="BC177" s="148">
        <v>10</v>
      </c>
      <c r="BD177" s="78">
        <v>23</v>
      </c>
      <c r="BE177" s="78">
        <v>2300</v>
      </c>
      <c r="BF177" s="149">
        <v>0.76043478260869579</v>
      </c>
      <c r="BG177" s="148">
        <v>10</v>
      </c>
      <c r="BH177" s="78">
        <v>21</v>
      </c>
      <c r="BI177" s="78">
        <v>2100</v>
      </c>
      <c r="BJ177" s="149">
        <v>0.76500000000000001</v>
      </c>
      <c r="BK177" s="148">
        <v>10</v>
      </c>
      <c r="BL177" s="78">
        <v>20</v>
      </c>
      <c r="BM177" s="78">
        <v>2000</v>
      </c>
      <c r="BN177" s="149">
        <v>0.79425000000000012</v>
      </c>
    </row>
    <row r="178" spans="1:66">
      <c r="A178" s="160"/>
      <c r="B178" s="153" t="s">
        <v>28</v>
      </c>
      <c r="C178" s="148">
        <v>252</v>
      </c>
      <c r="D178" s="78">
        <v>944</v>
      </c>
      <c r="E178" s="78">
        <v>3746.031746031746</v>
      </c>
      <c r="F178" s="149">
        <v>0.39678495762711863</v>
      </c>
      <c r="G178" s="148">
        <v>235</v>
      </c>
      <c r="H178" s="78">
        <v>889.8</v>
      </c>
      <c r="I178" s="78">
        <v>3786.3829787234044</v>
      </c>
      <c r="J178" s="149">
        <v>0.51834007642166791</v>
      </c>
      <c r="K178" s="148">
        <v>369</v>
      </c>
      <c r="L178" s="78">
        <v>1334.8400000000001</v>
      </c>
      <c r="M178" s="78">
        <v>3617.4525745257456</v>
      </c>
      <c r="N178" s="149">
        <v>0.4449053070030865</v>
      </c>
      <c r="O178" s="148">
        <v>390</v>
      </c>
      <c r="P178" s="78">
        <v>1444.6699999999998</v>
      </c>
      <c r="Q178" s="78">
        <v>3704.2820512820508</v>
      </c>
      <c r="R178" s="149">
        <v>0.33864557303744114</v>
      </c>
      <c r="S178" s="148">
        <v>356</v>
      </c>
      <c r="T178" s="78">
        <v>1417.15</v>
      </c>
      <c r="U178" s="78">
        <v>3980.7584269662925</v>
      </c>
      <c r="V178" s="149">
        <v>0.31482905832127867</v>
      </c>
      <c r="W178" s="148">
        <v>406.5</v>
      </c>
      <c r="X178" s="78">
        <v>1778.3</v>
      </c>
      <c r="Y178" s="78">
        <v>4374.6617466174666</v>
      </c>
      <c r="Z178" s="149">
        <v>0.29555474329415737</v>
      </c>
      <c r="AA178" s="148">
        <v>439</v>
      </c>
      <c r="AB178" s="78">
        <v>1986.5</v>
      </c>
      <c r="AC178" s="78">
        <v>4525.0569476082001</v>
      </c>
      <c r="AD178" s="149">
        <v>0.31822954945884724</v>
      </c>
      <c r="AE178" s="148">
        <v>412</v>
      </c>
      <c r="AF178" s="78">
        <v>1746.6000000000001</v>
      </c>
      <c r="AG178" s="78">
        <v>4239.3203883495144</v>
      </c>
      <c r="AH178" s="149">
        <v>0.31525478071682123</v>
      </c>
      <c r="AI178" s="148">
        <v>442.5</v>
      </c>
      <c r="AJ178" s="78">
        <v>2000.3</v>
      </c>
      <c r="AK178" s="78">
        <v>4520.4519774011305</v>
      </c>
      <c r="AL178" s="149">
        <v>0.28040093985902115</v>
      </c>
      <c r="AM178" s="148">
        <v>435.5</v>
      </c>
      <c r="AN178" s="78">
        <v>2163.6000000000004</v>
      </c>
      <c r="AO178" s="78">
        <v>4968.0826636050524</v>
      </c>
      <c r="AP178" s="149">
        <v>0.28978924015529667</v>
      </c>
      <c r="AQ178" s="148">
        <v>487</v>
      </c>
      <c r="AR178" s="78">
        <v>2328.4</v>
      </c>
      <c r="AS178" s="78">
        <v>4781.1088295687887</v>
      </c>
      <c r="AT178" s="149">
        <v>0.30544408177289123</v>
      </c>
      <c r="AU178" s="148">
        <v>493</v>
      </c>
      <c r="AV178" s="78">
        <v>2147</v>
      </c>
      <c r="AW178" s="78">
        <v>4354.9695740365114</v>
      </c>
      <c r="AX178" s="149">
        <v>0.28510479739170935</v>
      </c>
      <c r="AY178" s="148">
        <v>549</v>
      </c>
      <c r="AZ178" s="78">
        <v>2273.5</v>
      </c>
      <c r="BA178" s="78">
        <v>4141.1657559198547</v>
      </c>
      <c r="BB178" s="149">
        <v>0.31329667912909615</v>
      </c>
      <c r="BC178" s="148">
        <v>629</v>
      </c>
      <c r="BD178" s="78">
        <v>2491</v>
      </c>
      <c r="BE178" s="78">
        <v>3960.2543720190779</v>
      </c>
      <c r="BF178" s="149">
        <v>0.31595744680851068</v>
      </c>
      <c r="BG178" s="148">
        <v>718</v>
      </c>
      <c r="BH178" s="78">
        <v>2855</v>
      </c>
      <c r="BI178" s="78">
        <v>3976.3231197771588</v>
      </c>
      <c r="BJ178" s="149">
        <v>0.32619264448336244</v>
      </c>
      <c r="BK178" s="148">
        <v>697</v>
      </c>
      <c r="BL178" s="78">
        <v>2701</v>
      </c>
      <c r="BM178" s="78">
        <v>3875.1793400286942</v>
      </c>
      <c r="BN178" s="149">
        <v>0.35533135875601629</v>
      </c>
    </row>
    <row r="179" spans="1:66">
      <c r="A179" s="160"/>
      <c r="B179" s="153" t="s">
        <v>27</v>
      </c>
      <c r="C179" s="148">
        <v>459</v>
      </c>
      <c r="D179" s="78">
        <v>1929.7</v>
      </c>
      <c r="E179" s="78">
        <v>4204.1394335511977</v>
      </c>
      <c r="F179" s="149">
        <v>0.54118619474529717</v>
      </c>
      <c r="G179" s="148">
        <v>424</v>
      </c>
      <c r="H179" s="78">
        <v>1621</v>
      </c>
      <c r="I179" s="78">
        <v>3823.1132075471701</v>
      </c>
      <c r="J179" s="149">
        <v>0.61453362122146815</v>
      </c>
      <c r="K179" s="148">
        <v>568</v>
      </c>
      <c r="L179" s="78">
        <v>2258.02</v>
      </c>
      <c r="M179" s="78">
        <v>3975.3873239436621</v>
      </c>
      <c r="N179" s="149">
        <v>0.51099507533148525</v>
      </c>
      <c r="O179" s="148">
        <v>587</v>
      </c>
      <c r="P179" s="78">
        <v>2280.23</v>
      </c>
      <c r="Q179" s="78">
        <v>3884.5485519591139</v>
      </c>
      <c r="R179" s="149">
        <v>0.48422053915613783</v>
      </c>
      <c r="S179" s="148">
        <v>529</v>
      </c>
      <c r="T179" s="78">
        <v>2143.8500000000004</v>
      </c>
      <c r="U179" s="78">
        <v>4052.6465028355396</v>
      </c>
      <c r="V179" s="149">
        <v>0.6096242740863399</v>
      </c>
      <c r="W179" s="148">
        <v>606</v>
      </c>
      <c r="X179" s="78">
        <v>2696.8999999999996</v>
      </c>
      <c r="Y179" s="78">
        <v>4450.3300330032998</v>
      </c>
      <c r="Z179" s="149">
        <v>0.47145759946605376</v>
      </c>
      <c r="AA179" s="148">
        <v>641</v>
      </c>
      <c r="AB179" s="78">
        <v>3037.5</v>
      </c>
      <c r="AC179" s="78">
        <v>4738.6895475819038</v>
      </c>
      <c r="AD179" s="149">
        <v>0.44728954732510284</v>
      </c>
      <c r="AE179" s="148">
        <v>639.5</v>
      </c>
      <c r="AF179" s="78">
        <v>2892.8</v>
      </c>
      <c r="AG179" s="78">
        <v>4523.5340109460521</v>
      </c>
      <c r="AH179" s="149">
        <v>0.44505323561946891</v>
      </c>
      <c r="AI179" s="148">
        <v>631</v>
      </c>
      <c r="AJ179" s="78">
        <v>3132</v>
      </c>
      <c r="AK179" s="78">
        <v>4963.5499207606972</v>
      </c>
      <c r="AL179" s="149">
        <v>0.45235472541507027</v>
      </c>
      <c r="AM179" s="148">
        <v>572</v>
      </c>
      <c r="AN179" s="78">
        <v>3087.6000000000004</v>
      </c>
      <c r="AO179" s="78">
        <v>5397.9020979020979</v>
      </c>
      <c r="AP179" s="149">
        <v>0.51279893768622864</v>
      </c>
      <c r="AQ179" s="148">
        <v>695.5</v>
      </c>
      <c r="AR179" s="78">
        <v>3614.7</v>
      </c>
      <c r="AS179" s="78">
        <v>5197.2681524083391</v>
      </c>
      <c r="AT179" s="149">
        <v>0.47123966027609487</v>
      </c>
      <c r="AU179" s="148">
        <v>694</v>
      </c>
      <c r="AV179" s="78">
        <v>3731</v>
      </c>
      <c r="AW179" s="78">
        <v>5376.0806916426518</v>
      </c>
      <c r="AX179" s="149">
        <v>0.4569391584025731</v>
      </c>
      <c r="AY179" s="148">
        <v>796</v>
      </c>
      <c r="AZ179" s="78">
        <v>4820</v>
      </c>
      <c r="BA179" s="78">
        <v>6055.276381909548</v>
      </c>
      <c r="BB179" s="149">
        <v>0.47315560165975107</v>
      </c>
      <c r="BC179" s="148">
        <v>850</v>
      </c>
      <c r="BD179" s="78">
        <v>5161</v>
      </c>
      <c r="BE179" s="78">
        <v>6071.7647058823522</v>
      </c>
      <c r="BF179" s="149">
        <v>0.54942840534780091</v>
      </c>
      <c r="BG179" s="148">
        <v>974</v>
      </c>
      <c r="BH179" s="78">
        <v>6096</v>
      </c>
      <c r="BI179" s="78">
        <v>6258.7268993839834</v>
      </c>
      <c r="BJ179" s="149">
        <v>0.62902723097112867</v>
      </c>
      <c r="BK179" s="148">
        <v>1095</v>
      </c>
      <c r="BL179" s="78">
        <v>6993</v>
      </c>
      <c r="BM179" s="78">
        <v>6386.3013698630139</v>
      </c>
      <c r="BN179" s="149">
        <v>0.67656084656084647</v>
      </c>
    </row>
    <row r="180" spans="1:66">
      <c r="A180" s="160"/>
      <c r="B180" s="153" t="s">
        <v>26</v>
      </c>
      <c r="C180" s="148">
        <v>2195</v>
      </c>
      <c r="D180" s="78">
        <v>33560</v>
      </c>
      <c r="E180" s="78">
        <v>15289.293849658314</v>
      </c>
      <c r="F180" s="149">
        <v>0.19523659117997613</v>
      </c>
      <c r="G180" s="148">
        <v>2180</v>
      </c>
      <c r="H180" s="78">
        <v>29760</v>
      </c>
      <c r="I180" s="78">
        <v>13651.376146788991</v>
      </c>
      <c r="J180" s="149">
        <v>0.21878797043010756</v>
      </c>
      <c r="K180" s="148">
        <v>2190</v>
      </c>
      <c r="L180" s="78">
        <v>34967.25</v>
      </c>
      <c r="M180" s="78">
        <v>15966.780821917808</v>
      </c>
      <c r="N180" s="149">
        <v>0.14537788931071216</v>
      </c>
      <c r="O180" s="148">
        <v>2190</v>
      </c>
      <c r="P180" s="78">
        <v>34192</v>
      </c>
      <c r="Q180" s="78">
        <v>15612.785388127853</v>
      </c>
      <c r="R180" s="149">
        <v>9.9224379971923279E-2</v>
      </c>
      <c r="S180" s="148">
        <v>2200</v>
      </c>
      <c r="T180" s="78">
        <v>35199</v>
      </c>
      <c r="U180" s="78">
        <v>15999.545454545456</v>
      </c>
      <c r="V180" s="149">
        <v>9.9734367453620826E-2</v>
      </c>
      <c r="W180" s="148">
        <v>2200</v>
      </c>
      <c r="X180" s="78">
        <v>36775</v>
      </c>
      <c r="Y180" s="78">
        <v>16715.909090909088</v>
      </c>
      <c r="Z180" s="149">
        <v>0.10233256288239292</v>
      </c>
      <c r="AA180" s="148">
        <v>2210</v>
      </c>
      <c r="AB180" s="78">
        <v>36861</v>
      </c>
      <c r="AC180" s="78">
        <v>16679.185520361989</v>
      </c>
      <c r="AD180" s="149">
        <v>8.9928650877621349E-2</v>
      </c>
      <c r="AE180" s="148">
        <v>2210</v>
      </c>
      <c r="AF180" s="78">
        <v>34942</v>
      </c>
      <c r="AG180" s="78">
        <v>15810.859728506788</v>
      </c>
      <c r="AH180" s="149">
        <v>9.4340907790052081E-2</v>
      </c>
      <c r="AI180" s="148">
        <v>2210</v>
      </c>
      <c r="AJ180" s="78">
        <v>33498</v>
      </c>
      <c r="AK180" s="78">
        <v>15157.466063348416</v>
      </c>
      <c r="AL180" s="149">
        <v>9.5940056122753609E-2</v>
      </c>
      <c r="AM180" s="148">
        <v>2326.5</v>
      </c>
      <c r="AN180" s="78">
        <v>35762</v>
      </c>
      <c r="AO180" s="78">
        <v>15371.588222652052</v>
      </c>
      <c r="AP180" s="149">
        <v>9.2126279290867391E-2</v>
      </c>
      <c r="AQ180" s="148">
        <v>2397.5</v>
      </c>
      <c r="AR180" s="78">
        <v>40306</v>
      </c>
      <c r="AS180" s="78">
        <v>16811.678832116788</v>
      </c>
      <c r="AT180" s="149">
        <v>9.4128913809358394E-2</v>
      </c>
      <c r="AU180" s="148">
        <v>2425.5</v>
      </c>
      <c r="AV180" s="78">
        <v>43205</v>
      </c>
      <c r="AW180" s="78">
        <v>17812.822098536384</v>
      </c>
      <c r="AX180" s="149">
        <v>9.4114801527600989E-2</v>
      </c>
      <c r="AY180" s="148">
        <v>2451.5</v>
      </c>
      <c r="AZ180" s="78">
        <v>47875</v>
      </c>
      <c r="BA180" s="78">
        <v>19528.859881705077</v>
      </c>
      <c r="BB180" s="149">
        <v>0.11459133159268929</v>
      </c>
      <c r="BC180" s="148">
        <v>2451.5</v>
      </c>
      <c r="BD180" s="78">
        <v>46433</v>
      </c>
      <c r="BE180" s="78">
        <v>18940.648582500511</v>
      </c>
      <c r="BF180" s="149">
        <v>0.11678655266728402</v>
      </c>
      <c r="BG180" s="148">
        <v>2451.5</v>
      </c>
      <c r="BH180" s="78">
        <v>47777</v>
      </c>
      <c r="BI180" s="78">
        <v>19488.884356516417</v>
      </c>
      <c r="BJ180" s="149">
        <v>0.11472989095171314</v>
      </c>
      <c r="BK180" s="148">
        <v>2451.5</v>
      </c>
      <c r="BL180" s="78">
        <v>49556</v>
      </c>
      <c r="BM180" s="78">
        <v>20214.562512747296</v>
      </c>
      <c r="BN180" s="149">
        <v>0.11648720639276779</v>
      </c>
    </row>
    <row r="181" spans="1:66">
      <c r="A181" s="160"/>
      <c r="B181" s="153" t="s">
        <v>25</v>
      </c>
      <c r="C181" s="148"/>
      <c r="D181" s="78"/>
      <c r="E181" s="78"/>
      <c r="F181" s="149"/>
      <c r="G181" s="148"/>
      <c r="H181" s="78"/>
      <c r="I181" s="78"/>
      <c r="J181" s="149"/>
      <c r="K181" s="148">
        <v>2</v>
      </c>
      <c r="L181" s="78">
        <v>8.5</v>
      </c>
      <c r="M181" s="78">
        <v>4250</v>
      </c>
      <c r="N181" s="149">
        <v>0.69952941176470596</v>
      </c>
      <c r="O181" s="148">
        <v>2</v>
      </c>
      <c r="P181" s="78">
        <v>8.9</v>
      </c>
      <c r="Q181" s="78">
        <v>4450</v>
      </c>
      <c r="R181" s="149">
        <v>0.48707865168539333</v>
      </c>
      <c r="S181" s="148">
        <v>2</v>
      </c>
      <c r="T181" s="78">
        <v>9.6</v>
      </c>
      <c r="U181" s="78">
        <v>4800</v>
      </c>
      <c r="V181" s="149">
        <v>0.57947916666666677</v>
      </c>
      <c r="W181" s="148">
        <v>2</v>
      </c>
      <c r="X181" s="78">
        <v>11</v>
      </c>
      <c r="Y181" s="78">
        <v>5500</v>
      </c>
      <c r="Z181" s="149">
        <v>0.56454545454545457</v>
      </c>
      <c r="AA181" s="148">
        <v>2</v>
      </c>
      <c r="AB181" s="78">
        <v>8.5</v>
      </c>
      <c r="AC181" s="78">
        <v>4250</v>
      </c>
      <c r="AD181" s="149">
        <v>0.57176470588235295</v>
      </c>
      <c r="AE181" s="148">
        <v>2</v>
      </c>
      <c r="AF181" s="78">
        <v>9.1999999999999993</v>
      </c>
      <c r="AG181" s="78">
        <v>4600</v>
      </c>
      <c r="AH181" s="149">
        <v>0.57782608695652182</v>
      </c>
      <c r="AI181" s="148">
        <v>2</v>
      </c>
      <c r="AJ181" s="78">
        <v>10</v>
      </c>
      <c r="AK181" s="78">
        <v>5000</v>
      </c>
      <c r="AL181" s="149">
        <v>0.5575</v>
      </c>
      <c r="AM181" s="148">
        <v>2</v>
      </c>
      <c r="AN181" s="78">
        <v>10.7</v>
      </c>
      <c r="AO181" s="78">
        <v>5350</v>
      </c>
      <c r="AP181" s="149">
        <v>0.58700934579439257</v>
      </c>
      <c r="AQ181" s="148">
        <v>2</v>
      </c>
      <c r="AR181" s="78">
        <v>10.9</v>
      </c>
      <c r="AS181" s="78">
        <v>5450</v>
      </c>
      <c r="AT181" s="149">
        <v>0.68568807339449545</v>
      </c>
      <c r="AU181" s="148">
        <v>2</v>
      </c>
      <c r="AV181" s="78">
        <v>11.5</v>
      </c>
      <c r="AW181" s="78">
        <v>5750</v>
      </c>
      <c r="AX181" s="149">
        <v>0.69086956521739129</v>
      </c>
      <c r="AY181" s="148">
        <v>2</v>
      </c>
      <c r="AZ181" s="78">
        <v>12.5</v>
      </c>
      <c r="BA181" s="78">
        <v>6250</v>
      </c>
      <c r="BB181" s="149">
        <v>0.74439999999999995</v>
      </c>
      <c r="BC181" s="148">
        <v>2</v>
      </c>
      <c r="BD181" s="78">
        <v>11</v>
      </c>
      <c r="BE181" s="78">
        <v>5500</v>
      </c>
      <c r="BF181" s="149">
        <v>0.80363636363636359</v>
      </c>
      <c r="BG181" s="148">
        <v>2</v>
      </c>
      <c r="BH181" s="78">
        <v>11</v>
      </c>
      <c r="BI181" s="78">
        <v>5500</v>
      </c>
      <c r="BJ181" s="149">
        <v>0.80909090909090908</v>
      </c>
      <c r="BK181" s="148">
        <v>2</v>
      </c>
      <c r="BL181" s="78">
        <v>9.5</v>
      </c>
      <c r="BM181" s="78">
        <v>4750</v>
      </c>
      <c r="BN181" s="149">
        <v>0.82631578947368423</v>
      </c>
    </row>
    <row r="182" spans="1:66">
      <c r="A182" s="160"/>
      <c r="B182" s="153" t="s">
        <v>24</v>
      </c>
      <c r="C182" s="148">
        <v>13</v>
      </c>
      <c r="D182" s="78">
        <v>93.3</v>
      </c>
      <c r="E182" s="78">
        <v>7176.9230769230762</v>
      </c>
      <c r="F182" s="149">
        <v>1.2177384780278673</v>
      </c>
      <c r="G182" s="148">
        <v>13</v>
      </c>
      <c r="H182" s="78">
        <v>108.1</v>
      </c>
      <c r="I182" s="78">
        <v>8315.3846153846134</v>
      </c>
      <c r="J182" s="149">
        <v>1.0706475485661424</v>
      </c>
      <c r="K182" s="148">
        <v>13</v>
      </c>
      <c r="L182" s="78">
        <v>80.5</v>
      </c>
      <c r="M182" s="78">
        <v>6192.3076923076924</v>
      </c>
      <c r="N182" s="149">
        <v>0.75474534161490692</v>
      </c>
      <c r="O182" s="148">
        <v>13</v>
      </c>
      <c r="P182" s="78">
        <v>80.399999999999991</v>
      </c>
      <c r="Q182" s="78">
        <v>6184.6153846153838</v>
      </c>
      <c r="R182" s="149">
        <v>0.73949004975124388</v>
      </c>
      <c r="S182" s="148">
        <v>13</v>
      </c>
      <c r="T182" s="78">
        <v>80.400000000000006</v>
      </c>
      <c r="U182" s="78">
        <v>6184.6153846153848</v>
      </c>
      <c r="V182" s="149">
        <v>0.81278606965174127</v>
      </c>
      <c r="W182" s="148">
        <v>13</v>
      </c>
      <c r="X182" s="78">
        <v>88</v>
      </c>
      <c r="Y182" s="78">
        <v>6769.2307692307695</v>
      </c>
      <c r="Z182" s="149">
        <v>0.73102272727272721</v>
      </c>
      <c r="AA182" s="148">
        <v>13</v>
      </c>
      <c r="AB182" s="78">
        <v>81</v>
      </c>
      <c r="AC182" s="78">
        <v>6230.7692307692305</v>
      </c>
      <c r="AD182" s="149">
        <v>0.7466666666666667</v>
      </c>
      <c r="AE182" s="148">
        <v>13</v>
      </c>
      <c r="AF182" s="78">
        <v>77.099999999999994</v>
      </c>
      <c r="AG182" s="78">
        <v>5930.7692307692305</v>
      </c>
      <c r="AH182" s="149">
        <v>0.79505836575875499</v>
      </c>
      <c r="AI182" s="148">
        <v>13</v>
      </c>
      <c r="AJ182" s="78">
        <v>77</v>
      </c>
      <c r="AK182" s="78">
        <v>5923.0769230769238</v>
      </c>
      <c r="AL182" s="149">
        <v>0.80402597402597409</v>
      </c>
      <c r="AM182" s="148">
        <v>13</v>
      </c>
      <c r="AN182" s="78">
        <v>81.400000000000006</v>
      </c>
      <c r="AO182" s="78">
        <v>6261.5384615384628</v>
      </c>
      <c r="AP182" s="149">
        <v>0.79359950859950856</v>
      </c>
      <c r="AQ182" s="148">
        <v>13</v>
      </c>
      <c r="AR182" s="78">
        <v>89.4</v>
      </c>
      <c r="AS182" s="78">
        <v>6876.9230769230771</v>
      </c>
      <c r="AT182" s="149">
        <v>0.85501118568232648</v>
      </c>
      <c r="AU182" s="148">
        <v>13</v>
      </c>
      <c r="AV182" s="78">
        <v>85.1</v>
      </c>
      <c r="AW182" s="78">
        <v>6546.1538461538457</v>
      </c>
      <c r="AX182" s="149">
        <v>0.91259694477085795</v>
      </c>
      <c r="AY182" s="148">
        <v>13</v>
      </c>
      <c r="AZ182" s="78">
        <v>87.5</v>
      </c>
      <c r="BA182" s="78">
        <v>6730.7692307692305</v>
      </c>
      <c r="BB182" s="149">
        <v>1.1859200000000001</v>
      </c>
      <c r="BC182" s="148">
        <v>13</v>
      </c>
      <c r="BD182" s="78">
        <v>91</v>
      </c>
      <c r="BE182" s="78">
        <v>7000</v>
      </c>
      <c r="BF182" s="149">
        <v>1.1070329670329668</v>
      </c>
      <c r="BG182" s="148">
        <v>13</v>
      </c>
      <c r="BH182" s="78">
        <v>88.5</v>
      </c>
      <c r="BI182" s="78">
        <v>6807.6923076923076</v>
      </c>
      <c r="BJ182" s="149">
        <v>0.97548022598870066</v>
      </c>
      <c r="BK182" s="148">
        <v>13</v>
      </c>
      <c r="BL182" s="78">
        <v>97</v>
      </c>
      <c r="BM182" s="78">
        <v>7461.5384615384619</v>
      </c>
      <c r="BN182" s="149">
        <v>0.89824742268041236</v>
      </c>
    </row>
    <row r="183" spans="1:66">
      <c r="A183" s="160"/>
      <c r="B183" s="153" t="s">
        <v>23</v>
      </c>
      <c r="C183" s="148">
        <v>3233</v>
      </c>
      <c r="D183" s="78">
        <v>25682.6</v>
      </c>
      <c r="E183" s="78">
        <v>7943.8911227961644</v>
      </c>
      <c r="F183" s="149">
        <v>0.42464302679635241</v>
      </c>
      <c r="G183" s="148">
        <v>2264</v>
      </c>
      <c r="H183" s="78">
        <v>17877.5</v>
      </c>
      <c r="I183" s="78">
        <v>7896.4222614840983</v>
      </c>
      <c r="J183" s="149">
        <v>0.74273589707733201</v>
      </c>
      <c r="K183" s="148">
        <v>2813</v>
      </c>
      <c r="L183" s="78">
        <v>23493.700000000004</v>
      </c>
      <c r="M183" s="78">
        <v>8351.8307856381107</v>
      </c>
      <c r="N183" s="149">
        <v>0.3149399200636766</v>
      </c>
      <c r="O183" s="148">
        <v>3437</v>
      </c>
      <c r="P183" s="78">
        <v>28382.700000000004</v>
      </c>
      <c r="Q183" s="78">
        <v>8257.98661623509</v>
      </c>
      <c r="R183" s="149">
        <v>0.26101058038875791</v>
      </c>
      <c r="S183" s="148">
        <v>3133</v>
      </c>
      <c r="T183" s="78">
        <v>26454.05</v>
      </c>
      <c r="U183" s="78">
        <v>8443.6801787424192</v>
      </c>
      <c r="V183" s="149">
        <v>0.39387989740701318</v>
      </c>
      <c r="W183" s="148">
        <v>3795</v>
      </c>
      <c r="X183" s="78">
        <v>35200.5</v>
      </c>
      <c r="Y183" s="78">
        <v>9275.4940711462441</v>
      </c>
      <c r="Z183" s="149">
        <v>0.27850911208647605</v>
      </c>
      <c r="AA183" s="148">
        <v>4003</v>
      </c>
      <c r="AB183" s="78">
        <v>38906</v>
      </c>
      <c r="AC183" s="78">
        <v>9719.2105920559588</v>
      </c>
      <c r="AD183" s="149">
        <v>0.34535110265768776</v>
      </c>
      <c r="AE183" s="148">
        <v>3594</v>
      </c>
      <c r="AF183" s="78">
        <v>35686.899999999994</v>
      </c>
      <c r="AG183" s="78">
        <v>9929.5770728992738</v>
      </c>
      <c r="AH183" s="149">
        <v>0.3437813315250135</v>
      </c>
      <c r="AI183" s="148">
        <v>3960</v>
      </c>
      <c r="AJ183" s="78">
        <v>44271.3</v>
      </c>
      <c r="AK183" s="78">
        <v>11179.621212121212</v>
      </c>
      <c r="AL183" s="149">
        <v>0.30292060544867666</v>
      </c>
      <c r="AM183" s="148">
        <v>3903</v>
      </c>
      <c r="AN183" s="78">
        <v>45226.9</v>
      </c>
      <c r="AO183" s="78">
        <v>11587.727389187805</v>
      </c>
      <c r="AP183" s="149">
        <v>0.46197999420698749</v>
      </c>
      <c r="AQ183" s="148">
        <v>4070</v>
      </c>
      <c r="AR183" s="78">
        <v>46444.4</v>
      </c>
      <c r="AS183" s="78">
        <v>11411.400491400493</v>
      </c>
      <c r="AT183" s="149">
        <v>0.4142585112521639</v>
      </c>
      <c r="AU183" s="148">
        <v>3917.5</v>
      </c>
      <c r="AV183" s="78">
        <v>45116.7</v>
      </c>
      <c r="AW183" s="78">
        <v>11516.707083599233</v>
      </c>
      <c r="AX183" s="149">
        <v>0.46819592301741941</v>
      </c>
      <c r="AY183" s="148">
        <v>4471</v>
      </c>
      <c r="AZ183" s="78">
        <v>51846.5</v>
      </c>
      <c r="BA183" s="78">
        <v>11596.175352270186</v>
      </c>
      <c r="BB183" s="149">
        <v>0.57936070901603776</v>
      </c>
      <c r="BC183" s="148">
        <v>4622</v>
      </c>
      <c r="BD183" s="78">
        <v>50922.5</v>
      </c>
      <c r="BE183" s="78">
        <v>11017.416702726094</v>
      </c>
      <c r="BF183" s="149">
        <v>0.50032971672639792</v>
      </c>
      <c r="BG183" s="148">
        <v>5209</v>
      </c>
      <c r="BH183" s="78">
        <v>57387</v>
      </c>
      <c r="BI183" s="78">
        <v>11016.893837588788</v>
      </c>
      <c r="BJ183" s="149">
        <v>0.55057260355132698</v>
      </c>
      <c r="BK183" s="148">
        <v>5365</v>
      </c>
      <c r="BL183" s="78">
        <v>58643</v>
      </c>
      <c r="BM183" s="78">
        <v>10930.661696178937</v>
      </c>
      <c r="BN183" s="149">
        <v>0.59090360315809221</v>
      </c>
    </row>
    <row r="184" spans="1:66">
      <c r="A184" s="160"/>
      <c r="B184" s="153" t="s">
        <v>18</v>
      </c>
      <c r="C184" s="148">
        <v>5</v>
      </c>
      <c r="D184" s="78">
        <v>28</v>
      </c>
      <c r="E184" s="78">
        <v>5600</v>
      </c>
      <c r="F184" s="149">
        <v>0.71000000000000008</v>
      </c>
      <c r="G184" s="148">
        <v>6</v>
      </c>
      <c r="H184" s="78">
        <v>42</v>
      </c>
      <c r="I184" s="78">
        <v>7000</v>
      </c>
      <c r="J184" s="149">
        <v>0.81500000000000006</v>
      </c>
      <c r="K184" s="148">
        <v>6</v>
      </c>
      <c r="L184" s="78">
        <v>37.1</v>
      </c>
      <c r="M184" s="78">
        <v>6183.3333333333339</v>
      </c>
      <c r="N184" s="149">
        <v>0.78328840970350411</v>
      </c>
      <c r="O184" s="148">
        <v>6</v>
      </c>
      <c r="P184" s="78">
        <v>42.9</v>
      </c>
      <c r="Q184" s="78">
        <v>7149.9999999999991</v>
      </c>
      <c r="R184" s="149">
        <v>0.65277389277389286</v>
      </c>
      <c r="S184" s="148">
        <v>6</v>
      </c>
      <c r="T184" s="78">
        <v>36.799999999999997</v>
      </c>
      <c r="U184" s="78">
        <v>6133.333333333333</v>
      </c>
      <c r="V184" s="149">
        <v>0.55739130434782613</v>
      </c>
      <c r="W184" s="148">
        <v>6</v>
      </c>
      <c r="X184" s="78">
        <v>37.5</v>
      </c>
      <c r="Y184" s="78">
        <v>6250</v>
      </c>
      <c r="Z184" s="149">
        <v>0.56866666666666665</v>
      </c>
      <c r="AA184" s="148">
        <v>6</v>
      </c>
      <c r="AB184" s="78">
        <v>36.5</v>
      </c>
      <c r="AC184" s="78">
        <v>6083.333333333333</v>
      </c>
      <c r="AD184" s="149">
        <v>0.58191780821917805</v>
      </c>
      <c r="AE184" s="148">
        <v>6</v>
      </c>
      <c r="AF184" s="78">
        <v>34.599999999999994</v>
      </c>
      <c r="AG184" s="78">
        <v>5766.6666666666661</v>
      </c>
      <c r="AH184" s="149">
        <v>0.74661849710982664</v>
      </c>
      <c r="AI184" s="148">
        <v>6</v>
      </c>
      <c r="AJ184" s="78">
        <v>33.5</v>
      </c>
      <c r="AK184" s="78">
        <v>5583.333333333333</v>
      </c>
      <c r="AL184" s="149">
        <v>0.75507462686567173</v>
      </c>
      <c r="AM184" s="148">
        <v>15</v>
      </c>
      <c r="AN184" s="78">
        <v>116</v>
      </c>
      <c r="AO184" s="78">
        <v>7733.333333333333</v>
      </c>
      <c r="AP184" s="149">
        <v>0.82211206896551736</v>
      </c>
      <c r="AQ184" s="148">
        <v>40</v>
      </c>
      <c r="AR184" s="78">
        <v>326.5</v>
      </c>
      <c r="AS184" s="78">
        <v>8162.5</v>
      </c>
      <c r="AT184" s="149">
        <v>1.0252833078101071</v>
      </c>
      <c r="AU184" s="148">
        <v>64</v>
      </c>
      <c r="AV184" s="78">
        <v>536</v>
      </c>
      <c r="AW184" s="78">
        <v>8375</v>
      </c>
      <c r="AX184" s="149">
        <v>1.0916697761194032</v>
      </c>
      <c r="AY184" s="148">
        <v>65</v>
      </c>
      <c r="AZ184" s="78">
        <v>563</v>
      </c>
      <c r="BA184" s="78">
        <v>8661.538461538461</v>
      </c>
      <c r="BB184" s="149">
        <v>1.1322824156305507</v>
      </c>
      <c r="BC184" s="148">
        <v>65</v>
      </c>
      <c r="BD184" s="78">
        <v>549.5</v>
      </c>
      <c r="BE184" s="78">
        <v>8453.8461538461543</v>
      </c>
      <c r="BF184" s="149">
        <v>0.82271155595996359</v>
      </c>
      <c r="BG184" s="148">
        <v>65</v>
      </c>
      <c r="BH184" s="78">
        <v>538</v>
      </c>
      <c r="BI184" s="78">
        <v>8276.923076923078</v>
      </c>
      <c r="BJ184" s="149">
        <v>1.0517100371747212</v>
      </c>
      <c r="BK184" s="148">
        <v>65</v>
      </c>
      <c r="BL184" s="78">
        <v>564</v>
      </c>
      <c r="BM184" s="78">
        <v>8676.9230769230762</v>
      </c>
      <c r="BN184" s="149">
        <v>0.85632978723404252</v>
      </c>
    </row>
    <row r="185" spans="1:66">
      <c r="A185" s="160"/>
      <c r="B185" s="153" t="s">
        <v>17</v>
      </c>
      <c r="C185" s="148"/>
      <c r="D185" s="78"/>
      <c r="E185" s="78"/>
      <c r="F185" s="149"/>
      <c r="G185" s="148">
        <v>25.5</v>
      </c>
      <c r="H185" s="78">
        <v>95.3</v>
      </c>
      <c r="I185" s="78">
        <v>3737.2549019607845</v>
      </c>
      <c r="J185" s="149">
        <v>0.43714585519412386</v>
      </c>
      <c r="K185" s="148">
        <v>26</v>
      </c>
      <c r="L185" s="78">
        <v>95.449999999999989</v>
      </c>
      <c r="M185" s="78">
        <v>3671.1538461538457</v>
      </c>
      <c r="N185" s="149">
        <v>0.42164484023048726</v>
      </c>
      <c r="O185" s="148">
        <v>55</v>
      </c>
      <c r="P185" s="78">
        <v>210.74</v>
      </c>
      <c r="Q185" s="78">
        <v>3831.6363636363635</v>
      </c>
      <c r="R185" s="149">
        <v>0.35157729904147283</v>
      </c>
      <c r="S185" s="148">
        <v>36.5</v>
      </c>
      <c r="T185" s="78">
        <v>146.10000000000002</v>
      </c>
      <c r="U185" s="78">
        <v>4002.7397260273983</v>
      </c>
      <c r="V185" s="149">
        <v>0.29878850102669402</v>
      </c>
      <c r="W185" s="148">
        <v>44.5</v>
      </c>
      <c r="X185" s="78">
        <v>193.7</v>
      </c>
      <c r="Y185" s="78">
        <v>4352.8089887640444</v>
      </c>
      <c r="Z185" s="149">
        <v>0.30046979865771817</v>
      </c>
      <c r="AA185" s="148">
        <v>50</v>
      </c>
      <c r="AB185" s="78">
        <v>217.5</v>
      </c>
      <c r="AC185" s="78">
        <v>4350</v>
      </c>
      <c r="AD185" s="149">
        <v>0.32822988505747125</v>
      </c>
      <c r="AE185" s="148">
        <v>48</v>
      </c>
      <c r="AF185" s="78">
        <v>182.4</v>
      </c>
      <c r="AG185" s="78">
        <v>3800.0000000000005</v>
      </c>
      <c r="AH185" s="149">
        <v>0.30760964912280703</v>
      </c>
      <c r="AI185" s="148">
        <v>50</v>
      </c>
      <c r="AJ185" s="78">
        <v>211.5</v>
      </c>
      <c r="AK185" s="78">
        <v>4230</v>
      </c>
      <c r="AL185" s="149">
        <v>0.26420803782505908</v>
      </c>
      <c r="AM185" s="148">
        <v>53</v>
      </c>
      <c r="AN185" s="78">
        <v>251.40000000000003</v>
      </c>
      <c r="AO185" s="78">
        <v>4743.396226415095</v>
      </c>
      <c r="AP185" s="149">
        <v>0.27721161495624502</v>
      </c>
      <c r="AQ185" s="148">
        <v>61.5</v>
      </c>
      <c r="AR185" s="78">
        <v>271.10000000000002</v>
      </c>
      <c r="AS185" s="78">
        <v>4408.1300813008129</v>
      </c>
      <c r="AT185" s="149">
        <v>0.28662486167465878</v>
      </c>
      <c r="AU185" s="148">
        <v>55</v>
      </c>
      <c r="AV185" s="78">
        <v>220.5</v>
      </c>
      <c r="AW185" s="78">
        <v>4009.090909090909</v>
      </c>
      <c r="AX185" s="149">
        <v>0.25807256235827669</v>
      </c>
      <c r="AY185" s="148">
        <v>56</v>
      </c>
      <c r="AZ185" s="78">
        <v>225</v>
      </c>
      <c r="BA185" s="78">
        <v>4017.8571428571431</v>
      </c>
      <c r="BB185" s="149">
        <v>0.30151111111111112</v>
      </c>
      <c r="BC185" s="148">
        <v>76</v>
      </c>
      <c r="BD185" s="78">
        <v>274</v>
      </c>
      <c r="BE185" s="78">
        <v>3605.2631578947367</v>
      </c>
      <c r="BF185" s="149">
        <v>0.31076642335766425</v>
      </c>
      <c r="BG185" s="148">
        <v>83</v>
      </c>
      <c r="BH185" s="78">
        <v>295</v>
      </c>
      <c r="BI185" s="78">
        <v>3554.2168674698792</v>
      </c>
      <c r="BJ185" s="149">
        <v>0.32569491525423733</v>
      </c>
      <c r="BK185" s="148">
        <v>79</v>
      </c>
      <c r="BL185" s="78">
        <v>290</v>
      </c>
      <c r="BM185" s="78">
        <v>3670.8860759493673</v>
      </c>
      <c r="BN185" s="149">
        <v>0.35427586206896555</v>
      </c>
    </row>
    <row r="186" spans="1:66">
      <c r="A186" s="160"/>
      <c r="B186" s="153" t="s">
        <v>16</v>
      </c>
      <c r="C186" s="148">
        <v>199.5</v>
      </c>
      <c r="D186" s="78">
        <v>1055.5</v>
      </c>
      <c r="E186" s="78">
        <v>5290.7268170426059</v>
      </c>
      <c r="F186" s="149">
        <v>0.62308668877309337</v>
      </c>
      <c r="G186" s="148">
        <v>197</v>
      </c>
      <c r="H186" s="78">
        <v>1230.0999999999999</v>
      </c>
      <c r="I186" s="78">
        <v>6244.162436548223</v>
      </c>
      <c r="J186" s="149">
        <v>0.66459474839443933</v>
      </c>
      <c r="K186" s="148">
        <v>219</v>
      </c>
      <c r="L186" s="78">
        <v>1262.9599999999998</v>
      </c>
      <c r="M186" s="78">
        <v>5766.9406392694054</v>
      </c>
      <c r="N186" s="149">
        <v>0.39026683347057717</v>
      </c>
      <c r="O186" s="148">
        <v>219</v>
      </c>
      <c r="P186" s="78">
        <v>1293.3499999999999</v>
      </c>
      <c r="Q186" s="78">
        <v>5905.7077625570773</v>
      </c>
      <c r="R186" s="149">
        <v>0.31611358101055403</v>
      </c>
      <c r="S186" s="148">
        <v>220</v>
      </c>
      <c r="T186" s="78">
        <v>1296.4000000000001</v>
      </c>
      <c r="U186" s="78">
        <v>5892.7272727272739</v>
      </c>
      <c r="V186" s="149">
        <v>0.33036948472693617</v>
      </c>
      <c r="W186" s="148">
        <v>220</v>
      </c>
      <c r="X186" s="78">
        <v>1279</v>
      </c>
      <c r="Y186" s="78">
        <v>5813.6363636363631</v>
      </c>
      <c r="Z186" s="149">
        <v>0.32181782642689605</v>
      </c>
      <c r="AA186" s="148">
        <v>220</v>
      </c>
      <c r="AB186" s="78">
        <v>1173.5</v>
      </c>
      <c r="AC186" s="78">
        <v>5334.090909090909</v>
      </c>
      <c r="AD186" s="149">
        <v>0.33058798466126971</v>
      </c>
      <c r="AE186" s="148">
        <v>219</v>
      </c>
      <c r="AF186" s="78">
        <v>1135.5999999999999</v>
      </c>
      <c r="AG186" s="78">
        <v>5185.3881278538811</v>
      </c>
      <c r="AH186" s="149">
        <v>0.30085945755547738</v>
      </c>
      <c r="AI186" s="148">
        <v>220</v>
      </c>
      <c r="AJ186" s="78">
        <v>1102.5</v>
      </c>
      <c r="AK186" s="78">
        <v>5011.3636363636369</v>
      </c>
      <c r="AL186" s="149">
        <v>0.26662403628117909</v>
      </c>
      <c r="AM186" s="148">
        <v>220</v>
      </c>
      <c r="AN186" s="78">
        <v>1152.3999999999999</v>
      </c>
      <c r="AO186" s="78">
        <v>5238.1818181818171</v>
      </c>
      <c r="AP186" s="149">
        <v>0.27315168344324892</v>
      </c>
      <c r="AQ186" s="148">
        <v>220</v>
      </c>
      <c r="AR186" s="78">
        <v>1244.0000000000002</v>
      </c>
      <c r="AS186" s="78">
        <v>5654.545454545455</v>
      </c>
      <c r="AT186" s="149">
        <v>0.26746543408360124</v>
      </c>
      <c r="AU186" s="148">
        <v>227</v>
      </c>
      <c r="AV186" s="78">
        <v>1247.4000000000001</v>
      </c>
      <c r="AW186" s="78">
        <v>5495.1541850220265</v>
      </c>
      <c r="AX186" s="149">
        <v>0.21884479717813052</v>
      </c>
      <c r="AY186" s="148">
        <v>231</v>
      </c>
      <c r="AZ186" s="78">
        <v>1279.8000000000002</v>
      </c>
      <c r="BA186" s="78">
        <v>5540.2597402597412</v>
      </c>
      <c r="BB186" s="149">
        <v>0.2711095483669323</v>
      </c>
      <c r="BC186" s="148">
        <v>233</v>
      </c>
      <c r="BD186" s="78">
        <v>1267</v>
      </c>
      <c r="BE186" s="78">
        <v>5437.7682403433482</v>
      </c>
      <c r="BF186" s="149">
        <v>0.29589660615627467</v>
      </c>
      <c r="BG186" s="148">
        <v>233</v>
      </c>
      <c r="BH186" s="78">
        <v>1255</v>
      </c>
      <c r="BI186" s="78">
        <v>5386.2660944206009</v>
      </c>
      <c r="BJ186" s="149">
        <v>0.29771713147410361</v>
      </c>
      <c r="BK186" s="148">
        <v>233</v>
      </c>
      <c r="BL186" s="78">
        <v>1341</v>
      </c>
      <c r="BM186" s="78">
        <v>5755.3648068669527</v>
      </c>
      <c r="BN186" s="149">
        <v>0.31351603281133478</v>
      </c>
    </row>
    <row r="187" spans="1:66">
      <c r="A187" s="160"/>
      <c r="B187" s="153" t="s">
        <v>14</v>
      </c>
      <c r="C187" s="148"/>
      <c r="D187" s="78"/>
      <c r="E187" s="78"/>
      <c r="F187" s="149"/>
      <c r="G187" s="148">
        <v>4.25</v>
      </c>
      <c r="H187" s="78">
        <v>16.600000000000001</v>
      </c>
      <c r="I187" s="78">
        <v>3905.8823529411766</v>
      </c>
      <c r="J187" s="149">
        <v>0.6212349397590361</v>
      </c>
      <c r="K187" s="148">
        <v>3.5</v>
      </c>
      <c r="L187" s="78">
        <v>14.3</v>
      </c>
      <c r="M187" s="78">
        <v>4085.7142857142862</v>
      </c>
      <c r="N187" s="149">
        <v>0.55873426573426577</v>
      </c>
      <c r="O187" s="148">
        <v>3.75</v>
      </c>
      <c r="P187" s="78">
        <v>15.780000000000001</v>
      </c>
      <c r="Q187" s="78">
        <v>4208</v>
      </c>
      <c r="R187" s="149">
        <v>0.54206590621039286</v>
      </c>
      <c r="S187" s="148">
        <v>4.5</v>
      </c>
      <c r="T187" s="78">
        <v>19.690000000000001</v>
      </c>
      <c r="U187" s="78">
        <v>4375.5555555555557</v>
      </c>
      <c r="V187" s="149">
        <v>0.45558151345860848</v>
      </c>
      <c r="W187" s="148">
        <v>6.25</v>
      </c>
      <c r="X187" s="78">
        <v>25.9</v>
      </c>
      <c r="Y187" s="78">
        <v>4144</v>
      </c>
      <c r="Z187" s="149">
        <v>0.50540540540540546</v>
      </c>
      <c r="AA187" s="148">
        <v>5.75</v>
      </c>
      <c r="AB187" s="78">
        <v>23.8</v>
      </c>
      <c r="AC187" s="78">
        <v>4139.130434782609</v>
      </c>
      <c r="AD187" s="149">
        <v>0.43449579831932766</v>
      </c>
      <c r="AE187" s="148">
        <v>8</v>
      </c>
      <c r="AF187" s="78">
        <v>31.700000000000003</v>
      </c>
      <c r="AG187" s="78">
        <v>3962.5000000000005</v>
      </c>
      <c r="AH187" s="149">
        <v>0.40343848580441638</v>
      </c>
      <c r="AI187" s="148">
        <v>17.5</v>
      </c>
      <c r="AJ187" s="78">
        <v>70.300000000000011</v>
      </c>
      <c r="AK187" s="78">
        <v>4017.1428571428578</v>
      </c>
      <c r="AL187" s="149">
        <v>0.36504978662873394</v>
      </c>
      <c r="AM187" s="148">
        <v>17</v>
      </c>
      <c r="AN187" s="78">
        <v>70.7</v>
      </c>
      <c r="AO187" s="78">
        <v>4158.8235294117649</v>
      </c>
      <c r="AP187" s="149">
        <v>0.41028288543140023</v>
      </c>
      <c r="AQ187" s="148">
        <v>14.2</v>
      </c>
      <c r="AR187" s="78">
        <v>57.300000000000004</v>
      </c>
      <c r="AS187" s="78">
        <v>4035.211267605634</v>
      </c>
      <c r="AT187" s="149">
        <v>0.40406631762652706</v>
      </c>
      <c r="AU187" s="148">
        <v>13</v>
      </c>
      <c r="AV187" s="78">
        <v>53.5</v>
      </c>
      <c r="AW187" s="78">
        <v>4115.3846153846152</v>
      </c>
      <c r="AX187" s="149">
        <v>0.41401869158878501</v>
      </c>
      <c r="AY187" s="148">
        <v>7</v>
      </c>
      <c r="AZ187" s="78">
        <v>29.5</v>
      </c>
      <c r="BA187" s="78">
        <v>4214.2857142857147</v>
      </c>
      <c r="BB187" s="149">
        <v>0.45474576271186445</v>
      </c>
      <c r="BC187" s="148">
        <v>14</v>
      </c>
      <c r="BD187" s="78">
        <v>57</v>
      </c>
      <c r="BE187" s="78">
        <v>4071.4285714285711</v>
      </c>
      <c r="BF187" s="149">
        <v>0.53157894736842104</v>
      </c>
      <c r="BG187" s="148">
        <v>17</v>
      </c>
      <c r="BH187" s="78">
        <v>67</v>
      </c>
      <c r="BI187" s="78">
        <v>3941.1764705882356</v>
      </c>
      <c r="BJ187" s="149">
        <v>0.62567164179104484</v>
      </c>
      <c r="BK187" s="148">
        <v>15</v>
      </c>
      <c r="BL187" s="78">
        <v>52</v>
      </c>
      <c r="BM187" s="78">
        <v>3466.666666666667</v>
      </c>
      <c r="BN187" s="149">
        <v>0.66230769230769226</v>
      </c>
    </row>
    <row r="188" spans="1:66">
      <c r="A188" s="160"/>
      <c r="B188" s="153" t="s">
        <v>9</v>
      </c>
      <c r="C188" s="148"/>
      <c r="D188" s="78"/>
      <c r="E188" s="78"/>
      <c r="F188" s="149"/>
      <c r="G188" s="148"/>
      <c r="H188" s="78"/>
      <c r="I188" s="78"/>
      <c r="J188" s="149"/>
      <c r="K188" s="148"/>
      <c r="L188" s="78"/>
      <c r="M188" s="78"/>
      <c r="N188" s="149"/>
      <c r="O188" s="148"/>
      <c r="P188" s="78"/>
      <c r="Q188" s="78"/>
      <c r="R188" s="149"/>
      <c r="S188" s="148"/>
      <c r="T188" s="78"/>
      <c r="U188" s="78"/>
      <c r="V188" s="149"/>
      <c r="W188" s="148"/>
      <c r="X188" s="78"/>
      <c r="Y188" s="78"/>
      <c r="Z188" s="149"/>
      <c r="AA188" s="148"/>
      <c r="AB188" s="78"/>
      <c r="AC188" s="78"/>
      <c r="AD188" s="149"/>
      <c r="AE188" s="148"/>
      <c r="AF188" s="78"/>
      <c r="AG188" s="78"/>
      <c r="AH188" s="149"/>
      <c r="AI188" s="148"/>
      <c r="AJ188" s="78"/>
      <c r="AK188" s="78"/>
      <c r="AL188" s="149"/>
      <c r="AM188" s="148"/>
      <c r="AN188" s="78"/>
      <c r="AO188" s="78"/>
      <c r="AP188" s="149"/>
      <c r="AQ188" s="148"/>
      <c r="AR188" s="78"/>
      <c r="AS188" s="78"/>
      <c r="AT188" s="149"/>
      <c r="AU188" s="148"/>
      <c r="AV188" s="78"/>
      <c r="AW188" s="78"/>
      <c r="AX188" s="149"/>
      <c r="AY188" s="148"/>
      <c r="AZ188" s="78"/>
      <c r="BA188" s="78"/>
      <c r="BB188" s="149"/>
      <c r="BC188" s="148"/>
      <c r="BD188" s="78"/>
      <c r="BE188" s="78"/>
      <c r="BF188" s="149"/>
      <c r="BG188" s="148"/>
      <c r="BH188" s="78"/>
      <c r="BI188" s="78"/>
      <c r="BJ188" s="149"/>
      <c r="BK188" s="148"/>
      <c r="BL188" s="78"/>
      <c r="BM188" s="78"/>
      <c r="BN188" s="149"/>
    </row>
    <row r="189" spans="1:66">
      <c r="A189" s="160"/>
      <c r="B189" s="153" t="s">
        <v>8</v>
      </c>
      <c r="C189" s="148"/>
      <c r="D189" s="78"/>
      <c r="E189" s="78"/>
      <c r="F189" s="149"/>
      <c r="G189" s="148"/>
      <c r="H189" s="78"/>
      <c r="I189" s="78"/>
      <c r="J189" s="149"/>
      <c r="K189" s="148"/>
      <c r="L189" s="78"/>
      <c r="M189" s="78"/>
      <c r="N189" s="149"/>
      <c r="O189" s="148"/>
      <c r="P189" s="78"/>
      <c r="Q189" s="78"/>
      <c r="R189" s="149"/>
      <c r="S189" s="148"/>
      <c r="T189" s="78"/>
      <c r="U189" s="78"/>
      <c r="V189" s="149"/>
      <c r="W189" s="148"/>
      <c r="X189" s="78"/>
      <c r="Y189" s="78"/>
      <c r="Z189" s="149"/>
      <c r="AA189" s="148"/>
      <c r="AB189" s="78"/>
      <c r="AC189" s="78"/>
      <c r="AD189" s="149"/>
      <c r="AE189" s="148"/>
      <c r="AF189" s="78"/>
      <c r="AG189" s="78"/>
      <c r="AH189" s="149"/>
      <c r="AI189" s="148"/>
      <c r="AJ189" s="78"/>
      <c r="AK189" s="78"/>
      <c r="AL189" s="149"/>
      <c r="AM189" s="148">
        <v>12</v>
      </c>
      <c r="AN189" s="78">
        <v>53.65</v>
      </c>
      <c r="AO189" s="78">
        <v>4470.833333333333</v>
      </c>
      <c r="AP189" s="149">
        <v>0.68158434296365333</v>
      </c>
      <c r="AQ189" s="148">
        <v>17.5</v>
      </c>
      <c r="AR189" s="78">
        <v>83.5</v>
      </c>
      <c r="AS189" s="78">
        <v>4771.4285714285716</v>
      </c>
      <c r="AT189" s="149">
        <v>0.82670658682634734</v>
      </c>
      <c r="AU189" s="148">
        <v>16</v>
      </c>
      <c r="AV189" s="78">
        <v>101</v>
      </c>
      <c r="AW189" s="78">
        <v>6312.5</v>
      </c>
      <c r="AX189" s="149">
        <v>1.009009900990099</v>
      </c>
      <c r="AY189" s="148">
        <v>21</v>
      </c>
      <c r="AZ189" s="78">
        <v>136</v>
      </c>
      <c r="BA189" s="78">
        <v>6476.1904761904761</v>
      </c>
      <c r="BB189" s="149">
        <v>1.1061029411764707</v>
      </c>
      <c r="BC189" s="148">
        <v>28.5</v>
      </c>
      <c r="BD189" s="78">
        <v>179.5</v>
      </c>
      <c r="BE189" s="78">
        <v>6298.2456140350869</v>
      </c>
      <c r="BF189" s="149">
        <v>1.129025069637883</v>
      </c>
      <c r="BG189" s="148">
        <v>29</v>
      </c>
      <c r="BH189" s="78">
        <v>190</v>
      </c>
      <c r="BI189" s="78">
        <v>6551.7241379310344</v>
      </c>
      <c r="BJ189" s="149">
        <v>0.98831578947368437</v>
      </c>
      <c r="BK189" s="148">
        <v>25</v>
      </c>
      <c r="BL189" s="78">
        <v>164</v>
      </c>
      <c r="BM189" s="78">
        <v>6560</v>
      </c>
      <c r="BN189" s="149">
        <v>1.0945121951219512</v>
      </c>
    </row>
    <row r="190" spans="1:66">
      <c r="A190" s="160"/>
      <c r="B190" s="153" t="s">
        <v>6</v>
      </c>
      <c r="C190" s="148">
        <v>939</v>
      </c>
      <c r="D190" s="78">
        <v>746.6</v>
      </c>
      <c r="E190" s="78">
        <v>795.10117145899892</v>
      </c>
      <c r="F190" s="149">
        <v>0.6341695687114921</v>
      </c>
      <c r="G190" s="148">
        <v>389</v>
      </c>
      <c r="H190" s="78">
        <v>290.7</v>
      </c>
      <c r="I190" s="78">
        <v>747.30077120822625</v>
      </c>
      <c r="J190" s="149">
        <v>1.0551771585827314</v>
      </c>
      <c r="K190" s="148">
        <v>568</v>
      </c>
      <c r="L190" s="78">
        <v>395.54</v>
      </c>
      <c r="M190" s="78">
        <v>696.37323943661977</v>
      </c>
      <c r="N190" s="149">
        <v>0.74023107650300846</v>
      </c>
      <c r="O190" s="148">
        <v>954</v>
      </c>
      <c r="P190" s="78">
        <v>712.37</v>
      </c>
      <c r="Q190" s="78">
        <v>746.71907756813414</v>
      </c>
      <c r="R190" s="149">
        <v>0.76866712522986647</v>
      </c>
      <c r="S190" s="148">
        <v>953</v>
      </c>
      <c r="T190" s="78">
        <v>729.02999999999986</v>
      </c>
      <c r="U190" s="78">
        <v>764.98426023084971</v>
      </c>
      <c r="V190" s="149">
        <v>0.76428857523010041</v>
      </c>
      <c r="W190" s="148">
        <v>1130</v>
      </c>
      <c r="X190" s="78">
        <v>894.6</v>
      </c>
      <c r="Y190" s="78">
        <v>791.68141592920358</v>
      </c>
      <c r="Z190" s="149">
        <v>0.77018220433713391</v>
      </c>
      <c r="AA190" s="148">
        <v>1138</v>
      </c>
      <c r="AB190" s="78">
        <v>936.19999999999993</v>
      </c>
      <c r="AC190" s="78">
        <v>822.67135325131801</v>
      </c>
      <c r="AD190" s="149">
        <v>0.83892971587267684</v>
      </c>
      <c r="AE190" s="148">
        <v>1185</v>
      </c>
      <c r="AF190" s="78">
        <v>944.20000000000016</v>
      </c>
      <c r="AG190" s="78">
        <v>796.79324894514775</v>
      </c>
      <c r="AH190" s="149">
        <v>0.85165536962507948</v>
      </c>
      <c r="AI190" s="148">
        <v>1459</v>
      </c>
      <c r="AJ190" s="78">
        <v>1276.3000000000002</v>
      </c>
      <c r="AK190" s="78">
        <v>874.77724468814267</v>
      </c>
      <c r="AL190" s="149">
        <v>0.80878555198620994</v>
      </c>
      <c r="AM190" s="148">
        <v>1792</v>
      </c>
      <c r="AN190" s="78">
        <v>1675.3</v>
      </c>
      <c r="AO190" s="78">
        <v>934.87723214285711</v>
      </c>
      <c r="AP190" s="149">
        <v>0.77900077598042139</v>
      </c>
      <c r="AQ190" s="148">
        <v>1850.5</v>
      </c>
      <c r="AR190" s="78">
        <v>1934.9</v>
      </c>
      <c r="AS190" s="78">
        <v>1045.6092947851932</v>
      </c>
      <c r="AT190" s="149">
        <v>0.85938394749082658</v>
      </c>
      <c r="AU190" s="148">
        <v>1922</v>
      </c>
      <c r="AV190" s="78">
        <v>2229.5</v>
      </c>
      <c r="AW190" s="78">
        <v>1159.9895941727368</v>
      </c>
      <c r="AX190" s="149">
        <v>1.1739268894370936</v>
      </c>
      <c r="AY190" s="148">
        <v>2177.5</v>
      </c>
      <c r="AZ190" s="78">
        <v>2692</v>
      </c>
      <c r="BA190" s="78">
        <v>1236.2801377726751</v>
      </c>
      <c r="BB190" s="149">
        <v>0.95668647845468036</v>
      </c>
      <c r="BC190" s="148">
        <v>2341</v>
      </c>
      <c r="BD190" s="78">
        <v>2974</v>
      </c>
      <c r="BE190" s="78">
        <v>1270.3972661255873</v>
      </c>
      <c r="BF190" s="149">
        <v>0.96339273705447193</v>
      </c>
      <c r="BG190" s="148">
        <v>2497</v>
      </c>
      <c r="BH190" s="78">
        <v>3064.5</v>
      </c>
      <c r="BI190" s="78">
        <v>1227.2727272727273</v>
      </c>
      <c r="BJ190" s="149">
        <v>0.9102072116169031</v>
      </c>
      <c r="BK190" s="148">
        <v>2515</v>
      </c>
      <c r="BL190" s="78">
        <v>3050</v>
      </c>
      <c r="BM190" s="78">
        <v>1212.7236580516899</v>
      </c>
      <c r="BN190" s="149">
        <v>0.88978688524590166</v>
      </c>
    </row>
    <row r="191" spans="1:66">
      <c r="A191" s="160"/>
      <c r="B191" s="153" t="s">
        <v>3</v>
      </c>
      <c r="C191" s="148">
        <v>494</v>
      </c>
      <c r="D191" s="78">
        <v>2652.1</v>
      </c>
      <c r="E191" s="78">
        <v>5368.6234817813756</v>
      </c>
      <c r="F191" s="149">
        <v>0.54828249311866073</v>
      </c>
      <c r="G191" s="148">
        <v>592.70000000000005</v>
      </c>
      <c r="H191" s="78">
        <v>3231.3999999999996</v>
      </c>
      <c r="I191" s="78">
        <v>5451.9993251223204</v>
      </c>
      <c r="J191" s="149">
        <v>0.58644457510676506</v>
      </c>
      <c r="K191" s="148">
        <v>392</v>
      </c>
      <c r="L191" s="78">
        <v>2108.5999999999995</v>
      </c>
      <c r="M191" s="78">
        <v>5379.0816326530603</v>
      </c>
      <c r="N191" s="149">
        <v>0.51178103955230969</v>
      </c>
      <c r="O191" s="148">
        <v>632.5</v>
      </c>
      <c r="P191" s="78">
        <v>3423.74</v>
      </c>
      <c r="Q191" s="78">
        <v>5413.0276679841891</v>
      </c>
      <c r="R191" s="149">
        <v>0.49171753696250309</v>
      </c>
      <c r="S191" s="148">
        <v>515.5</v>
      </c>
      <c r="T191" s="78">
        <v>2836.2799999999993</v>
      </c>
      <c r="U191" s="78">
        <v>5501.9980601357893</v>
      </c>
      <c r="V191" s="149">
        <v>0.46107729138166914</v>
      </c>
      <c r="W191" s="148">
        <v>680.5</v>
      </c>
      <c r="X191" s="78">
        <v>4200</v>
      </c>
      <c r="Y191" s="78">
        <v>6171.9324026451141</v>
      </c>
      <c r="Z191" s="149">
        <v>0.48614761904761905</v>
      </c>
      <c r="AA191" s="148">
        <v>888.5</v>
      </c>
      <c r="AB191" s="78">
        <v>5151</v>
      </c>
      <c r="AC191" s="78">
        <v>5797.4113674732698</v>
      </c>
      <c r="AD191" s="149">
        <v>0.51177208309066202</v>
      </c>
      <c r="AE191" s="148">
        <v>717.5</v>
      </c>
      <c r="AF191" s="78">
        <v>3779.9</v>
      </c>
      <c r="AG191" s="78">
        <v>5268.1533101045297</v>
      </c>
      <c r="AH191" s="149">
        <v>0.51483557766078469</v>
      </c>
      <c r="AI191" s="148">
        <v>991.5</v>
      </c>
      <c r="AJ191" s="78">
        <v>5206.2</v>
      </c>
      <c r="AK191" s="78">
        <v>5250.832072617246</v>
      </c>
      <c r="AL191" s="149">
        <v>0.51904690561253908</v>
      </c>
      <c r="AM191" s="148">
        <v>1093</v>
      </c>
      <c r="AN191" s="78">
        <v>6959.0999999999995</v>
      </c>
      <c r="AO191" s="78">
        <v>6366.9716376944189</v>
      </c>
      <c r="AP191" s="149">
        <v>0.54356382290813476</v>
      </c>
      <c r="AQ191" s="148">
        <v>1187</v>
      </c>
      <c r="AR191" s="78">
        <v>8600.0499999999993</v>
      </c>
      <c r="AS191" s="78">
        <v>7245.1979780960401</v>
      </c>
      <c r="AT191" s="149">
        <v>0.51972442020685927</v>
      </c>
      <c r="AU191" s="148">
        <v>1178.5</v>
      </c>
      <c r="AV191" s="78">
        <v>9573</v>
      </c>
      <c r="AW191" s="78">
        <v>8123.0377598642335</v>
      </c>
      <c r="AX191" s="149">
        <v>0.55394912775514471</v>
      </c>
      <c r="AY191" s="148">
        <v>1210.5</v>
      </c>
      <c r="AZ191" s="78">
        <v>10059</v>
      </c>
      <c r="BA191" s="78">
        <v>8309.7893432465917</v>
      </c>
      <c r="BB191" s="149">
        <v>0.63780445372303407</v>
      </c>
      <c r="BC191" s="148">
        <v>1297</v>
      </c>
      <c r="BD191" s="78">
        <v>10951</v>
      </c>
      <c r="BE191" s="78">
        <v>8443.3307632999222</v>
      </c>
      <c r="BF191" s="149">
        <v>0.66167838553556757</v>
      </c>
      <c r="BG191" s="148">
        <v>1546</v>
      </c>
      <c r="BH191" s="78">
        <v>13365</v>
      </c>
      <c r="BI191" s="78">
        <v>8644.8900388098318</v>
      </c>
      <c r="BJ191" s="149">
        <v>0.71640029928918825</v>
      </c>
      <c r="BK191" s="148">
        <v>1201</v>
      </c>
      <c r="BL191" s="78">
        <v>10475</v>
      </c>
      <c r="BM191" s="78">
        <v>8721.898417985014</v>
      </c>
      <c r="BN191" s="149">
        <v>0.76419284009546562</v>
      </c>
    </row>
    <row r="192" spans="1:66">
      <c r="A192" s="160"/>
      <c r="B192" s="153" t="s">
        <v>2</v>
      </c>
      <c r="C192" s="148">
        <v>47</v>
      </c>
      <c r="D192" s="78">
        <v>264.71999999999997</v>
      </c>
      <c r="E192" s="78">
        <v>5632.3404255319138</v>
      </c>
      <c r="F192" s="149">
        <v>0.63858076458144453</v>
      </c>
      <c r="G192" s="148">
        <v>31.75</v>
      </c>
      <c r="H192" s="78">
        <v>164.76699999999997</v>
      </c>
      <c r="I192" s="78">
        <v>5189.5118110236208</v>
      </c>
      <c r="J192" s="149">
        <v>0.6640848592254518</v>
      </c>
      <c r="K192" s="148">
        <v>32</v>
      </c>
      <c r="L192" s="78">
        <v>163.22999999999999</v>
      </c>
      <c r="M192" s="78">
        <v>5100.9375</v>
      </c>
      <c r="N192" s="149">
        <v>0.47094529191937756</v>
      </c>
      <c r="O192" s="148">
        <v>30.5</v>
      </c>
      <c r="P192" s="78">
        <v>159.14999999999998</v>
      </c>
      <c r="Q192" s="78">
        <v>5218.0327868852446</v>
      </c>
      <c r="R192" s="149">
        <v>0.39690229343386751</v>
      </c>
      <c r="S192" s="148">
        <v>37.25</v>
      </c>
      <c r="T192" s="78">
        <v>201.24</v>
      </c>
      <c r="U192" s="78">
        <v>5402.4161073825508</v>
      </c>
      <c r="V192" s="149">
        <v>0.35661051480818917</v>
      </c>
      <c r="W192" s="148">
        <v>49.5</v>
      </c>
      <c r="X192" s="78">
        <v>319.7</v>
      </c>
      <c r="Y192" s="78">
        <v>6458.5858585858587</v>
      </c>
      <c r="Z192" s="149">
        <v>0.36794494838911485</v>
      </c>
      <c r="AA192" s="148">
        <v>48.25</v>
      </c>
      <c r="AB192" s="78">
        <v>289.7</v>
      </c>
      <c r="AC192" s="78">
        <v>6004.1450777202072</v>
      </c>
      <c r="AD192" s="149">
        <v>0.36571280635139802</v>
      </c>
      <c r="AE192" s="148">
        <v>62</v>
      </c>
      <c r="AF192" s="78">
        <v>315.90000000000009</v>
      </c>
      <c r="AG192" s="78">
        <v>5095.1612903225823</v>
      </c>
      <c r="AH192" s="149">
        <v>0.36525799303577067</v>
      </c>
      <c r="AI192" s="148">
        <v>99.5</v>
      </c>
      <c r="AJ192" s="78">
        <v>514</v>
      </c>
      <c r="AK192" s="78">
        <v>5165.8291457286432</v>
      </c>
      <c r="AL192" s="149">
        <v>0.32944941634241243</v>
      </c>
      <c r="AM192" s="148">
        <v>125</v>
      </c>
      <c r="AN192" s="78">
        <v>609.79999999999995</v>
      </c>
      <c r="AO192" s="78">
        <v>4878.3999999999996</v>
      </c>
      <c r="AP192" s="149">
        <v>0.3178091177435225</v>
      </c>
      <c r="AQ192" s="148">
        <v>126.5</v>
      </c>
      <c r="AR192" s="78">
        <v>737.29999999999984</v>
      </c>
      <c r="AS192" s="78">
        <v>5828.4584980237141</v>
      </c>
      <c r="AT192" s="149">
        <v>0.30422216194222174</v>
      </c>
      <c r="AU192" s="148">
        <v>118</v>
      </c>
      <c r="AV192" s="78">
        <v>712.2</v>
      </c>
      <c r="AW192" s="78">
        <v>6035.593220338983</v>
      </c>
      <c r="AX192" s="149">
        <v>0.33524431339511368</v>
      </c>
      <c r="AY192" s="148">
        <v>135.5</v>
      </c>
      <c r="AZ192" s="78">
        <v>898</v>
      </c>
      <c r="BA192" s="78">
        <v>6627.3062730627307</v>
      </c>
      <c r="BB192" s="149">
        <v>0.40785634743875282</v>
      </c>
      <c r="BC192" s="148">
        <v>148</v>
      </c>
      <c r="BD192" s="78">
        <v>932.3</v>
      </c>
      <c r="BE192" s="78">
        <v>6299.3243243243242</v>
      </c>
      <c r="BF192" s="149">
        <v>0.42636490400085814</v>
      </c>
      <c r="BG192" s="148">
        <v>129.5</v>
      </c>
      <c r="BH192" s="78">
        <v>861</v>
      </c>
      <c r="BI192" s="78">
        <v>6648.6486486486483</v>
      </c>
      <c r="BJ192" s="149">
        <v>0.39621370499419284</v>
      </c>
      <c r="BK192" s="148">
        <v>131</v>
      </c>
      <c r="BL192" s="78">
        <v>835.5</v>
      </c>
      <c r="BM192" s="78">
        <v>6377.8625954198469</v>
      </c>
      <c r="BN192" s="149">
        <v>0.55858767205266313</v>
      </c>
    </row>
    <row r="193" spans="1:66">
      <c r="A193" s="160"/>
      <c r="B193" s="153" t="s">
        <v>1</v>
      </c>
      <c r="C193" s="148">
        <v>22</v>
      </c>
      <c r="D193" s="78">
        <v>148.179</v>
      </c>
      <c r="E193" s="78">
        <v>6735.409090909091</v>
      </c>
      <c r="F193" s="149">
        <v>0.69737088251371648</v>
      </c>
      <c r="G193" s="148">
        <v>28.25</v>
      </c>
      <c r="H193" s="78">
        <v>186.60000000000002</v>
      </c>
      <c r="I193" s="78">
        <v>6605.3097345132755</v>
      </c>
      <c r="J193" s="149">
        <v>0.74620578778135049</v>
      </c>
      <c r="K193" s="148">
        <v>39</v>
      </c>
      <c r="L193" s="78">
        <v>258.2</v>
      </c>
      <c r="M193" s="78">
        <v>6620.5128205128203</v>
      </c>
      <c r="N193" s="149">
        <v>0.5083539891556933</v>
      </c>
      <c r="O193" s="148">
        <v>34.75</v>
      </c>
      <c r="P193" s="78">
        <v>225.62</v>
      </c>
      <c r="Q193" s="78">
        <v>6492.6618705035971</v>
      </c>
      <c r="R193" s="149">
        <v>0.42562051236592502</v>
      </c>
      <c r="S193" s="148">
        <v>36.5</v>
      </c>
      <c r="T193" s="78">
        <v>225</v>
      </c>
      <c r="U193" s="78">
        <v>6164.3835616438355</v>
      </c>
      <c r="V193" s="149">
        <v>0.39620222222222223</v>
      </c>
      <c r="W193" s="148">
        <v>42</v>
      </c>
      <c r="X193" s="78">
        <v>299.5</v>
      </c>
      <c r="Y193" s="78">
        <v>7130.9523809523816</v>
      </c>
      <c r="Z193" s="149">
        <v>0.44856427378964941</v>
      </c>
      <c r="AA193" s="148">
        <v>45.5</v>
      </c>
      <c r="AB193" s="78">
        <v>299.8</v>
      </c>
      <c r="AC193" s="78">
        <v>6589.0109890109898</v>
      </c>
      <c r="AD193" s="149">
        <v>0.43946297531687789</v>
      </c>
      <c r="AE193" s="148">
        <v>49.25</v>
      </c>
      <c r="AF193" s="78">
        <v>400</v>
      </c>
      <c r="AG193" s="78">
        <v>8121.8274111675119</v>
      </c>
      <c r="AH193" s="149">
        <v>0.4720625</v>
      </c>
      <c r="AI193" s="148">
        <v>68</v>
      </c>
      <c r="AJ193" s="78">
        <v>694.2</v>
      </c>
      <c r="AK193" s="78">
        <v>10208.823529411764</v>
      </c>
      <c r="AL193" s="149">
        <v>0.46562229904926533</v>
      </c>
      <c r="AM193" s="148">
        <v>100</v>
      </c>
      <c r="AN193" s="78">
        <v>1098.5999999999999</v>
      </c>
      <c r="AO193" s="78">
        <v>10985.999999999998</v>
      </c>
      <c r="AP193" s="149">
        <v>0.51958401602038973</v>
      </c>
      <c r="AQ193" s="148">
        <v>120.2</v>
      </c>
      <c r="AR193" s="78">
        <v>1617.1</v>
      </c>
      <c r="AS193" s="78">
        <v>13453.41098169717</v>
      </c>
      <c r="AT193" s="149">
        <v>0.53065116566693471</v>
      </c>
      <c r="AU193" s="148">
        <v>124.5</v>
      </c>
      <c r="AV193" s="78">
        <v>2070.5</v>
      </c>
      <c r="AW193" s="78">
        <v>16630.522088353413</v>
      </c>
      <c r="AX193" s="149">
        <v>0.50979232069548419</v>
      </c>
      <c r="AY193" s="148">
        <v>121</v>
      </c>
      <c r="AZ193" s="78">
        <v>1817</v>
      </c>
      <c r="BA193" s="78">
        <v>15016.528925619834</v>
      </c>
      <c r="BB193" s="149">
        <v>0.6304457897633462</v>
      </c>
      <c r="BC193" s="148">
        <v>139.5</v>
      </c>
      <c r="BD193" s="78">
        <v>2049</v>
      </c>
      <c r="BE193" s="78">
        <v>14688.172043010753</v>
      </c>
      <c r="BF193" s="149">
        <v>0.64124938994631531</v>
      </c>
      <c r="BG193" s="148">
        <v>123</v>
      </c>
      <c r="BH193" s="78">
        <v>1876</v>
      </c>
      <c r="BI193" s="78">
        <v>15252.032520325203</v>
      </c>
      <c r="BJ193" s="149">
        <v>0.66498933901918977</v>
      </c>
      <c r="BK193" s="148">
        <v>121</v>
      </c>
      <c r="BL193" s="78">
        <v>1803</v>
      </c>
      <c r="BM193" s="78">
        <v>14900.826446280991</v>
      </c>
      <c r="BN193" s="149">
        <v>0.72642817526344994</v>
      </c>
    </row>
    <row r="194" spans="1:66" ht="15.75" thickBot="1">
      <c r="A194" s="160"/>
      <c r="B194" s="154" t="s">
        <v>0</v>
      </c>
      <c r="C194" s="150">
        <v>10</v>
      </c>
      <c r="D194" s="79">
        <v>8</v>
      </c>
      <c r="E194" s="79">
        <v>800</v>
      </c>
      <c r="F194" s="151">
        <v>1.6025</v>
      </c>
      <c r="G194" s="150"/>
      <c r="H194" s="79"/>
      <c r="I194" s="79"/>
      <c r="J194" s="151"/>
      <c r="K194" s="150"/>
      <c r="L194" s="79"/>
      <c r="M194" s="79"/>
      <c r="N194" s="151"/>
      <c r="O194" s="150"/>
      <c r="P194" s="79"/>
      <c r="Q194" s="79"/>
      <c r="R194" s="151"/>
      <c r="S194" s="150"/>
      <c r="T194" s="79"/>
      <c r="U194" s="79"/>
      <c r="V194" s="151"/>
      <c r="W194" s="150"/>
      <c r="X194" s="79"/>
      <c r="Y194" s="79"/>
      <c r="Z194" s="151"/>
      <c r="AA194" s="150"/>
      <c r="AB194" s="79"/>
      <c r="AC194" s="79"/>
      <c r="AD194" s="151"/>
      <c r="AE194" s="150"/>
      <c r="AF194" s="79"/>
      <c r="AG194" s="79"/>
      <c r="AH194" s="151"/>
      <c r="AI194" s="150"/>
      <c r="AJ194" s="79"/>
      <c r="AK194" s="79"/>
      <c r="AL194" s="151"/>
      <c r="AM194" s="150"/>
      <c r="AN194" s="79"/>
      <c r="AO194" s="79"/>
      <c r="AP194" s="151"/>
      <c r="AQ194" s="150"/>
      <c r="AR194" s="79"/>
      <c r="AS194" s="79"/>
      <c r="AT194" s="151"/>
      <c r="AU194" s="150"/>
      <c r="AV194" s="79"/>
      <c r="AW194" s="79"/>
      <c r="AX194" s="151"/>
      <c r="AY194" s="150"/>
      <c r="AZ194" s="79"/>
      <c r="BA194" s="79"/>
      <c r="BB194" s="151"/>
      <c r="BC194" s="150"/>
      <c r="BD194" s="79"/>
      <c r="BE194" s="79"/>
      <c r="BF194" s="151"/>
      <c r="BG194" s="150"/>
      <c r="BH194" s="79"/>
      <c r="BI194" s="79"/>
      <c r="BJ194" s="151"/>
      <c r="BK194" s="150"/>
      <c r="BL194" s="79"/>
      <c r="BM194" s="79"/>
      <c r="BN194" s="151"/>
    </row>
    <row r="195" spans="1:66" s="77" customFormat="1">
      <c r="A195" s="160"/>
      <c r="B195" s="130"/>
      <c r="C195" s="131"/>
      <c r="D195" s="131"/>
      <c r="E195" s="132"/>
      <c r="F195" s="133"/>
      <c r="G195" s="131"/>
      <c r="H195" s="131"/>
      <c r="I195" s="132"/>
      <c r="J195" s="133"/>
      <c r="K195" s="131"/>
      <c r="L195" s="131"/>
      <c r="M195" s="132"/>
      <c r="N195" s="133"/>
      <c r="O195" s="131"/>
      <c r="P195" s="131"/>
      <c r="Q195" s="132"/>
      <c r="R195" s="133"/>
      <c r="S195" s="131"/>
      <c r="T195" s="131"/>
      <c r="U195" s="132"/>
      <c r="V195" s="133"/>
      <c r="W195" s="131"/>
      <c r="X195" s="131"/>
      <c r="Y195" s="132"/>
      <c r="Z195" s="133"/>
      <c r="AA195" s="131"/>
      <c r="AB195" s="131"/>
      <c r="AC195" s="132"/>
      <c r="AD195" s="133"/>
      <c r="AE195" s="131"/>
      <c r="AF195" s="131"/>
      <c r="AG195" s="132"/>
      <c r="AH195" s="133"/>
      <c r="AI195" s="131"/>
      <c r="AJ195" s="131"/>
      <c r="AK195" s="132"/>
      <c r="AL195" s="133"/>
      <c r="AM195" s="131"/>
      <c r="AN195" s="131"/>
      <c r="AO195" s="132"/>
      <c r="AP195" s="133"/>
      <c r="AQ195" s="131"/>
      <c r="AR195" s="131"/>
      <c r="AS195" s="132"/>
      <c r="AT195" s="133"/>
      <c r="AU195" s="131"/>
      <c r="AV195" s="131"/>
      <c r="AW195" s="132"/>
      <c r="AX195" s="133"/>
      <c r="AY195" s="131"/>
      <c r="AZ195" s="131"/>
      <c r="BA195" s="132"/>
      <c r="BB195" s="133"/>
      <c r="BC195" s="131"/>
      <c r="BD195" s="131"/>
      <c r="BE195" s="132"/>
      <c r="BF195" s="133"/>
      <c r="BG195" s="131"/>
      <c r="BH195" s="131"/>
      <c r="BI195" s="132"/>
      <c r="BJ195" s="133"/>
      <c r="BK195" s="131"/>
      <c r="BL195" s="131"/>
      <c r="BM195" s="132"/>
      <c r="BN195" s="161"/>
    </row>
    <row r="196" spans="1:66" ht="15.75" thickBot="1">
      <c r="A196" s="155" t="s">
        <v>93</v>
      </c>
      <c r="B196" s="156"/>
      <c r="C196" s="157"/>
      <c r="D196" s="157"/>
      <c r="E196" s="157"/>
      <c r="F196" s="158"/>
      <c r="G196" s="157"/>
      <c r="H196" s="157"/>
      <c r="I196" s="157"/>
      <c r="J196" s="158"/>
      <c r="K196" s="157"/>
      <c r="L196" s="157"/>
      <c r="M196" s="157"/>
      <c r="N196" s="158"/>
      <c r="O196" s="157"/>
      <c r="P196" s="157"/>
      <c r="Q196" s="157"/>
      <c r="R196" s="158"/>
      <c r="S196" s="157"/>
      <c r="T196" s="157"/>
      <c r="U196" s="157"/>
      <c r="V196" s="158"/>
      <c r="W196" s="157"/>
      <c r="X196" s="157"/>
      <c r="Y196" s="157"/>
      <c r="Z196" s="158"/>
      <c r="AA196" s="157"/>
      <c r="AB196" s="157"/>
      <c r="AC196" s="157"/>
      <c r="AD196" s="158"/>
      <c r="AE196" s="157"/>
      <c r="AF196" s="157"/>
      <c r="AG196" s="157"/>
      <c r="AH196" s="158"/>
      <c r="AI196" s="157"/>
      <c r="AJ196" s="157"/>
      <c r="AK196" s="157"/>
      <c r="AL196" s="158"/>
      <c r="AM196" s="157"/>
      <c r="AN196" s="157"/>
      <c r="AO196" s="157"/>
      <c r="AP196" s="158"/>
      <c r="AQ196" s="157"/>
      <c r="AR196" s="157"/>
      <c r="AS196" s="157"/>
      <c r="AT196" s="158"/>
      <c r="AU196" s="157"/>
      <c r="AV196" s="157"/>
      <c r="AW196" s="157"/>
      <c r="AX196" s="158"/>
      <c r="AY196" s="157"/>
      <c r="AZ196" s="157"/>
      <c r="BA196" s="157"/>
      <c r="BB196" s="158"/>
      <c r="BC196" s="157"/>
      <c r="BD196" s="157"/>
      <c r="BE196" s="157"/>
      <c r="BF196" s="158"/>
      <c r="BG196" s="157"/>
      <c r="BH196" s="157"/>
      <c r="BI196" s="157"/>
      <c r="BJ196" s="158"/>
      <c r="BK196" s="157"/>
      <c r="BL196" s="157"/>
      <c r="BM196" s="157"/>
      <c r="BN196" s="159"/>
    </row>
    <row r="197" spans="1:66">
      <c r="A197" s="160"/>
      <c r="B197" s="152" t="s">
        <v>81</v>
      </c>
      <c r="C197" s="145">
        <v>8</v>
      </c>
      <c r="D197" s="146">
        <v>3</v>
      </c>
      <c r="E197" s="146">
        <v>375</v>
      </c>
      <c r="F197" s="147">
        <v>2.06</v>
      </c>
      <c r="G197" s="145"/>
      <c r="H197" s="146"/>
      <c r="I197" s="146"/>
      <c r="J197" s="147"/>
      <c r="K197" s="145"/>
      <c r="L197" s="146"/>
      <c r="M197" s="146"/>
      <c r="N197" s="147"/>
      <c r="O197" s="145"/>
      <c r="P197" s="146"/>
      <c r="Q197" s="146"/>
      <c r="R197" s="147"/>
      <c r="S197" s="145">
        <v>8</v>
      </c>
      <c r="T197" s="146">
        <v>6.7</v>
      </c>
      <c r="U197" s="146">
        <v>837.5</v>
      </c>
      <c r="V197" s="147">
        <v>1.0074626865671641</v>
      </c>
      <c r="W197" s="145"/>
      <c r="X197" s="146"/>
      <c r="Y197" s="146"/>
      <c r="Z197" s="147"/>
      <c r="AA197" s="145"/>
      <c r="AB197" s="146"/>
      <c r="AC197" s="146"/>
      <c r="AD197" s="147"/>
      <c r="AE197" s="145"/>
      <c r="AF197" s="146"/>
      <c r="AG197" s="146"/>
      <c r="AH197" s="147"/>
      <c r="AI197" s="145"/>
      <c r="AJ197" s="146"/>
      <c r="AK197" s="146"/>
      <c r="AL197" s="147"/>
      <c r="AM197" s="145"/>
      <c r="AN197" s="146"/>
      <c r="AO197" s="146"/>
      <c r="AP197" s="147"/>
      <c r="AQ197" s="145"/>
      <c r="AR197" s="146"/>
      <c r="AS197" s="146"/>
      <c r="AT197" s="147"/>
      <c r="AU197" s="145"/>
      <c r="AV197" s="146"/>
      <c r="AW197" s="146"/>
      <c r="AX197" s="147"/>
      <c r="AY197" s="145"/>
      <c r="AZ197" s="146"/>
      <c r="BA197" s="146"/>
      <c r="BB197" s="147"/>
      <c r="BC197" s="145"/>
      <c r="BD197" s="146"/>
      <c r="BE197" s="146"/>
      <c r="BF197" s="147"/>
      <c r="BG197" s="145"/>
      <c r="BH197" s="146"/>
      <c r="BI197" s="146"/>
      <c r="BJ197" s="147"/>
      <c r="BK197" s="145"/>
      <c r="BL197" s="146"/>
      <c r="BM197" s="146"/>
      <c r="BN197" s="147"/>
    </row>
    <row r="198" spans="1:66">
      <c r="A198" s="160"/>
      <c r="B198" s="153" t="s">
        <v>79</v>
      </c>
      <c r="C198" s="148">
        <v>13</v>
      </c>
      <c r="D198" s="78">
        <v>65</v>
      </c>
      <c r="E198" s="78">
        <v>5000</v>
      </c>
      <c r="F198" s="149">
        <v>1.61</v>
      </c>
      <c r="G198" s="148"/>
      <c r="H198" s="78"/>
      <c r="I198" s="78"/>
      <c r="J198" s="149"/>
      <c r="K198" s="148"/>
      <c r="L198" s="78"/>
      <c r="M198" s="78"/>
      <c r="N198" s="149"/>
      <c r="O198" s="148"/>
      <c r="P198" s="78"/>
      <c r="Q198" s="78"/>
      <c r="R198" s="149"/>
      <c r="S198" s="148">
        <v>8</v>
      </c>
      <c r="T198" s="78">
        <v>36</v>
      </c>
      <c r="U198" s="78">
        <v>4500</v>
      </c>
      <c r="V198" s="149">
        <v>1.2444444444444445</v>
      </c>
      <c r="W198" s="148"/>
      <c r="X198" s="78"/>
      <c r="Y198" s="78"/>
      <c r="Z198" s="149"/>
      <c r="AA198" s="148"/>
      <c r="AB198" s="78"/>
      <c r="AC198" s="78"/>
      <c r="AD198" s="149"/>
      <c r="AE198" s="148"/>
      <c r="AF198" s="78"/>
      <c r="AG198" s="78"/>
      <c r="AH198" s="149"/>
      <c r="AI198" s="148"/>
      <c r="AJ198" s="78"/>
      <c r="AK198" s="78"/>
      <c r="AL198" s="149"/>
      <c r="AM198" s="148"/>
      <c r="AN198" s="78"/>
      <c r="AO198" s="78"/>
      <c r="AP198" s="149"/>
      <c r="AQ198" s="148"/>
      <c r="AR198" s="78"/>
      <c r="AS198" s="78"/>
      <c r="AT198" s="149"/>
      <c r="AU198" s="148">
        <v>8</v>
      </c>
      <c r="AV198" s="78">
        <v>56</v>
      </c>
      <c r="AW198" s="78">
        <v>7000</v>
      </c>
      <c r="AX198" s="149">
        <v>3.1875</v>
      </c>
      <c r="AY198" s="148">
        <v>6</v>
      </c>
      <c r="AZ198" s="78">
        <v>36</v>
      </c>
      <c r="BA198" s="78">
        <v>6000</v>
      </c>
      <c r="BB198" s="149">
        <v>2.5</v>
      </c>
      <c r="BC198" s="148"/>
      <c r="BD198" s="78"/>
      <c r="BE198" s="78"/>
      <c r="BF198" s="149"/>
      <c r="BG198" s="148"/>
      <c r="BH198" s="78"/>
      <c r="BI198" s="78"/>
      <c r="BJ198" s="149"/>
      <c r="BK198" s="148"/>
      <c r="BL198" s="78"/>
      <c r="BM198" s="78"/>
      <c r="BN198" s="149"/>
    </row>
    <row r="199" spans="1:66">
      <c r="A199" s="160"/>
      <c r="B199" s="153" t="s">
        <v>77</v>
      </c>
      <c r="C199" s="148">
        <v>38</v>
      </c>
      <c r="D199" s="78">
        <v>1188</v>
      </c>
      <c r="E199" s="78">
        <v>31263.157894736843</v>
      </c>
      <c r="F199" s="149">
        <v>0.03</v>
      </c>
      <c r="G199" s="148">
        <v>86</v>
      </c>
      <c r="H199" s="78">
        <v>3328.3</v>
      </c>
      <c r="I199" s="78">
        <v>38701.162790697679</v>
      </c>
      <c r="J199" s="149">
        <v>0.03</v>
      </c>
      <c r="K199" s="148">
        <v>86</v>
      </c>
      <c r="L199" s="78">
        <v>3266.65</v>
      </c>
      <c r="M199" s="78">
        <v>37984.302325581397</v>
      </c>
      <c r="N199" s="149">
        <v>0.03</v>
      </c>
      <c r="O199" s="148">
        <v>96</v>
      </c>
      <c r="P199" s="78">
        <v>3546.2</v>
      </c>
      <c r="Q199" s="78">
        <v>36939.583333333328</v>
      </c>
      <c r="R199" s="149">
        <v>0.03</v>
      </c>
      <c r="S199" s="148">
        <v>96</v>
      </c>
      <c r="T199" s="78">
        <v>3529</v>
      </c>
      <c r="U199" s="78">
        <v>36760.416666666664</v>
      </c>
      <c r="V199" s="149">
        <v>0.03</v>
      </c>
      <c r="W199" s="148">
        <v>96</v>
      </c>
      <c r="X199" s="78">
        <v>3714</v>
      </c>
      <c r="Y199" s="78">
        <v>38687.5</v>
      </c>
      <c r="Z199" s="149">
        <v>2.9999999999999995E-2</v>
      </c>
      <c r="AA199" s="148">
        <v>98</v>
      </c>
      <c r="AB199" s="78">
        <v>3701</v>
      </c>
      <c r="AC199" s="78">
        <v>37765.306122448979</v>
      </c>
      <c r="AD199" s="149">
        <v>0.03</v>
      </c>
      <c r="AE199" s="148">
        <v>98</v>
      </c>
      <c r="AF199" s="78">
        <v>3782</v>
      </c>
      <c r="AG199" s="78">
        <v>38591.836734693876</v>
      </c>
      <c r="AH199" s="149">
        <v>0.03</v>
      </c>
      <c r="AI199" s="148">
        <v>98</v>
      </c>
      <c r="AJ199" s="78">
        <v>3811</v>
      </c>
      <c r="AK199" s="78">
        <v>38887.755102040814</v>
      </c>
      <c r="AL199" s="149">
        <v>2.9999999999999995E-2</v>
      </c>
      <c r="AM199" s="148">
        <v>94</v>
      </c>
      <c r="AN199" s="78">
        <v>3753</v>
      </c>
      <c r="AO199" s="78">
        <v>39925.531914893618</v>
      </c>
      <c r="AP199" s="149">
        <v>3.1305622168931513E-2</v>
      </c>
      <c r="AQ199" s="148">
        <v>94</v>
      </c>
      <c r="AR199" s="78">
        <v>3944</v>
      </c>
      <c r="AS199" s="78">
        <v>41957.446808510642</v>
      </c>
      <c r="AT199" s="149">
        <v>3.0000000000000002E-2</v>
      </c>
      <c r="AU199" s="148">
        <v>83</v>
      </c>
      <c r="AV199" s="78">
        <v>3940</v>
      </c>
      <c r="AW199" s="78">
        <v>47469.879518072288</v>
      </c>
      <c r="AX199" s="149">
        <v>4.7375634517766489E-2</v>
      </c>
      <c r="AY199" s="148">
        <v>88</v>
      </c>
      <c r="AZ199" s="78">
        <v>4029</v>
      </c>
      <c r="BA199" s="78">
        <v>45784.090909090904</v>
      </c>
      <c r="BB199" s="149">
        <v>0.15</v>
      </c>
      <c r="BC199" s="148">
        <v>88</v>
      </c>
      <c r="BD199" s="78">
        <v>4146</v>
      </c>
      <c r="BE199" s="78">
        <v>47113.636363636368</v>
      </c>
      <c r="BF199" s="149">
        <v>0.15000000000000002</v>
      </c>
      <c r="BG199" s="148">
        <v>88</v>
      </c>
      <c r="BH199" s="78">
        <v>4272</v>
      </c>
      <c r="BI199" s="78">
        <v>48545.454545454544</v>
      </c>
      <c r="BJ199" s="149">
        <v>0.15</v>
      </c>
      <c r="BK199" s="148">
        <v>172</v>
      </c>
      <c r="BL199" s="78">
        <v>9000</v>
      </c>
      <c r="BM199" s="78">
        <v>52325.581395348832</v>
      </c>
      <c r="BN199" s="149">
        <v>0.15</v>
      </c>
    </row>
    <row r="200" spans="1:66">
      <c r="A200" s="160"/>
      <c r="B200" s="153" t="s">
        <v>73</v>
      </c>
      <c r="C200" s="148">
        <v>2953</v>
      </c>
      <c r="D200" s="78">
        <v>16763</v>
      </c>
      <c r="E200" s="78">
        <v>5676.6000677277343</v>
      </c>
      <c r="F200" s="149">
        <v>0.72679293682515056</v>
      </c>
      <c r="G200" s="148">
        <v>853</v>
      </c>
      <c r="H200" s="78">
        <v>4667.7</v>
      </c>
      <c r="I200" s="78">
        <v>5472.0984759671737</v>
      </c>
      <c r="J200" s="149">
        <v>0.97231313066392455</v>
      </c>
      <c r="K200" s="148">
        <v>815</v>
      </c>
      <c r="L200" s="78">
        <v>4583</v>
      </c>
      <c r="M200" s="78">
        <v>5623.312883435583</v>
      </c>
      <c r="N200" s="149">
        <v>0.59980798603534802</v>
      </c>
      <c r="O200" s="148">
        <v>1251</v>
      </c>
      <c r="P200" s="78">
        <v>6078</v>
      </c>
      <c r="Q200" s="78">
        <v>4858.5131894484412</v>
      </c>
      <c r="R200" s="149">
        <v>0.56575353734781175</v>
      </c>
      <c r="S200" s="148">
        <v>1771</v>
      </c>
      <c r="T200" s="78">
        <v>8604</v>
      </c>
      <c r="U200" s="78">
        <v>4858.2721626199891</v>
      </c>
      <c r="V200" s="149">
        <v>0.68406671315667134</v>
      </c>
      <c r="W200" s="148">
        <v>1771</v>
      </c>
      <c r="X200" s="78">
        <v>9083.9</v>
      </c>
      <c r="Y200" s="78">
        <v>5129.249011857707</v>
      </c>
      <c r="Z200" s="149">
        <v>0.55435660894549699</v>
      </c>
      <c r="AA200" s="148">
        <v>1332</v>
      </c>
      <c r="AB200" s="78">
        <v>7158.7</v>
      </c>
      <c r="AC200" s="78">
        <v>5374.399399399399</v>
      </c>
      <c r="AD200" s="149">
        <v>0.61843686702892997</v>
      </c>
      <c r="AE200" s="148">
        <v>1496</v>
      </c>
      <c r="AF200" s="78">
        <v>8975.8000000000011</v>
      </c>
      <c r="AG200" s="78">
        <v>5999.8663101604288</v>
      </c>
      <c r="AH200" s="149">
        <v>1.0222787940907774</v>
      </c>
      <c r="AI200" s="148">
        <v>1622</v>
      </c>
      <c r="AJ200" s="78">
        <v>10633.6</v>
      </c>
      <c r="AK200" s="78">
        <v>6555.8569667077682</v>
      </c>
      <c r="AL200" s="149">
        <v>1.0834996614504966</v>
      </c>
      <c r="AM200" s="148">
        <v>1398</v>
      </c>
      <c r="AN200" s="78">
        <v>10089</v>
      </c>
      <c r="AO200" s="78">
        <v>7216.7381974248929</v>
      </c>
      <c r="AP200" s="149">
        <v>0.91912082466052158</v>
      </c>
      <c r="AQ200" s="148">
        <v>1136</v>
      </c>
      <c r="AR200" s="78">
        <v>7929.75</v>
      </c>
      <c r="AS200" s="78">
        <v>6980.413732394366</v>
      </c>
      <c r="AT200" s="149">
        <v>1.0256035814496043</v>
      </c>
      <c r="AU200" s="148">
        <v>1480</v>
      </c>
      <c r="AV200" s="78">
        <v>11080.3</v>
      </c>
      <c r="AW200" s="78">
        <v>7486.6891891891892</v>
      </c>
      <c r="AX200" s="149">
        <v>1.5455962383689972</v>
      </c>
      <c r="AY200" s="148">
        <v>1605</v>
      </c>
      <c r="AZ200" s="78">
        <v>11221.7</v>
      </c>
      <c r="BA200" s="78">
        <v>6991.7133956386306</v>
      </c>
      <c r="BB200" s="149">
        <v>0.92398246255023742</v>
      </c>
      <c r="BC200" s="148">
        <v>1787</v>
      </c>
      <c r="BD200" s="78">
        <v>11816.8</v>
      </c>
      <c r="BE200" s="78">
        <v>6612.6468942361498</v>
      </c>
      <c r="BF200" s="149">
        <v>0.92956587231737864</v>
      </c>
      <c r="BG200" s="148">
        <v>1373</v>
      </c>
      <c r="BH200" s="78">
        <v>9682</v>
      </c>
      <c r="BI200" s="78">
        <v>7051.711580480699</v>
      </c>
      <c r="BJ200" s="149">
        <v>1.2127845486469737</v>
      </c>
      <c r="BK200" s="148">
        <v>1621</v>
      </c>
      <c r="BL200" s="78">
        <v>12057.9</v>
      </c>
      <c r="BM200" s="78">
        <v>7438.5564466378783</v>
      </c>
      <c r="BN200" s="149">
        <v>1.0799947752096137</v>
      </c>
    </row>
    <row r="201" spans="1:66">
      <c r="A201" s="160"/>
      <c r="B201" s="153" t="s">
        <v>72</v>
      </c>
      <c r="C201" s="148">
        <v>235</v>
      </c>
      <c r="D201" s="78">
        <v>175</v>
      </c>
      <c r="E201" s="78">
        <v>744.68085106382978</v>
      </c>
      <c r="F201" s="149">
        <v>1.0695428571428574</v>
      </c>
      <c r="G201" s="148"/>
      <c r="H201" s="78"/>
      <c r="I201" s="78"/>
      <c r="J201" s="149"/>
      <c r="K201" s="148">
        <v>549</v>
      </c>
      <c r="L201" s="78">
        <v>532.5</v>
      </c>
      <c r="M201" s="78">
        <v>969.94535519125679</v>
      </c>
      <c r="N201" s="149">
        <v>0.81943661971831006</v>
      </c>
      <c r="O201" s="148">
        <v>3347</v>
      </c>
      <c r="P201" s="78">
        <v>3169.2</v>
      </c>
      <c r="Q201" s="78">
        <v>946.87780101583508</v>
      </c>
      <c r="R201" s="149">
        <v>0.73982235264420049</v>
      </c>
      <c r="S201" s="148">
        <v>560</v>
      </c>
      <c r="T201" s="78">
        <v>469</v>
      </c>
      <c r="U201" s="78">
        <v>837.5</v>
      </c>
      <c r="V201" s="149">
        <v>0.7976545842217484</v>
      </c>
      <c r="W201" s="148">
        <v>307</v>
      </c>
      <c r="X201" s="78">
        <v>221.65</v>
      </c>
      <c r="Y201" s="78">
        <v>721.98697068403908</v>
      </c>
      <c r="Z201" s="149">
        <v>0.96300473719828561</v>
      </c>
      <c r="AA201" s="148">
        <v>422</v>
      </c>
      <c r="AB201" s="78">
        <v>235.7</v>
      </c>
      <c r="AC201" s="78">
        <v>558.53080568720384</v>
      </c>
      <c r="AD201" s="149">
        <v>1.0329571489181164</v>
      </c>
      <c r="AE201" s="148">
        <v>671</v>
      </c>
      <c r="AF201" s="78">
        <v>479.85</v>
      </c>
      <c r="AG201" s="78">
        <v>715.12667660208649</v>
      </c>
      <c r="AH201" s="149">
        <v>1.2655163071793269</v>
      </c>
      <c r="AI201" s="148">
        <v>911</v>
      </c>
      <c r="AJ201" s="78">
        <v>636.04999999999995</v>
      </c>
      <c r="AK201" s="78">
        <v>698.18880351262351</v>
      </c>
      <c r="AL201" s="149">
        <v>1.479058250137568</v>
      </c>
      <c r="AM201" s="148">
        <v>786</v>
      </c>
      <c r="AN201" s="78">
        <v>543.9</v>
      </c>
      <c r="AO201" s="78">
        <v>691.9847328244274</v>
      </c>
      <c r="AP201" s="149">
        <v>1.6583379297665011</v>
      </c>
      <c r="AQ201" s="148">
        <v>701</v>
      </c>
      <c r="AR201" s="78">
        <v>480.4</v>
      </c>
      <c r="AS201" s="78">
        <v>685.30670470756058</v>
      </c>
      <c r="AT201" s="149">
        <v>1.4768422148209823</v>
      </c>
      <c r="AU201" s="148">
        <v>699</v>
      </c>
      <c r="AV201" s="78">
        <v>424.6</v>
      </c>
      <c r="AW201" s="78">
        <v>607.43919885550793</v>
      </c>
      <c r="AX201" s="149">
        <v>1.7915685350918511</v>
      </c>
      <c r="AY201" s="148">
        <v>663</v>
      </c>
      <c r="AZ201" s="78">
        <v>508</v>
      </c>
      <c r="BA201" s="78">
        <v>766.21417797888387</v>
      </c>
      <c r="BB201" s="149">
        <v>1.6974803149606299</v>
      </c>
      <c r="BC201" s="148">
        <v>431</v>
      </c>
      <c r="BD201" s="78">
        <v>269.10000000000002</v>
      </c>
      <c r="BE201" s="78">
        <v>624.36194895591655</v>
      </c>
      <c r="BF201" s="149">
        <v>1.99405425492382</v>
      </c>
      <c r="BG201" s="148">
        <v>526</v>
      </c>
      <c r="BH201" s="78">
        <v>393.7</v>
      </c>
      <c r="BI201" s="78">
        <v>748.4790874524715</v>
      </c>
      <c r="BJ201" s="149">
        <v>1.985521971043942</v>
      </c>
      <c r="BK201" s="148">
        <v>621</v>
      </c>
      <c r="BL201" s="78">
        <v>491.3</v>
      </c>
      <c r="BM201" s="78">
        <v>791.14331723027374</v>
      </c>
      <c r="BN201" s="149">
        <v>1.8865051903114187</v>
      </c>
    </row>
    <row r="202" spans="1:66">
      <c r="A202" s="160"/>
      <c r="B202" s="153" t="s">
        <v>71</v>
      </c>
      <c r="C202" s="148"/>
      <c r="D202" s="78"/>
      <c r="E202" s="78"/>
      <c r="F202" s="149"/>
      <c r="G202" s="148"/>
      <c r="H202" s="78"/>
      <c r="I202" s="78"/>
      <c r="J202" s="149"/>
      <c r="K202" s="148"/>
      <c r="L202" s="78"/>
      <c r="M202" s="78"/>
      <c r="N202" s="149"/>
      <c r="O202" s="148"/>
      <c r="P202" s="78"/>
      <c r="Q202" s="78"/>
      <c r="R202" s="149"/>
      <c r="S202" s="148"/>
      <c r="T202" s="78"/>
      <c r="U202" s="78"/>
      <c r="V202" s="149"/>
      <c r="W202" s="148"/>
      <c r="X202" s="78"/>
      <c r="Y202" s="78"/>
      <c r="Z202" s="149"/>
      <c r="AA202" s="148">
        <v>270</v>
      </c>
      <c r="AB202" s="78">
        <v>216</v>
      </c>
      <c r="AC202" s="78">
        <v>800</v>
      </c>
      <c r="AD202" s="149">
        <v>1.4259259259259258</v>
      </c>
      <c r="AE202" s="148"/>
      <c r="AF202" s="78"/>
      <c r="AG202" s="78"/>
      <c r="AH202" s="149"/>
      <c r="AI202" s="148"/>
      <c r="AJ202" s="78"/>
      <c r="AK202" s="78"/>
      <c r="AL202" s="149"/>
      <c r="AM202" s="148"/>
      <c r="AN202" s="78"/>
      <c r="AO202" s="78"/>
      <c r="AP202" s="149"/>
      <c r="AQ202" s="148"/>
      <c r="AR202" s="78"/>
      <c r="AS202" s="78"/>
      <c r="AT202" s="149"/>
      <c r="AU202" s="148"/>
      <c r="AV202" s="78"/>
      <c r="AW202" s="78"/>
      <c r="AX202" s="149"/>
      <c r="AY202" s="148"/>
      <c r="AZ202" s="78"/>
      <c r="BA202" s="78"/>
      <c r="BB202" s="149"/>
      <c r="BC202" s="148"/>
      <c r="BD202" s="78"/>
      <c r="BE202" s="78"/>
      <c r="BF202" s="149"/>
      <c r="BG202" s="148"/>
      <c r="BH202" s="78"/>
      <c r="BI202" s="78"/>
      <c r="BJ202" s="149"/>
      <c r="BK202" s="148"/>
      <c r="BL202" s="78"/>
      <c r="BM202" s="78"/>
      <c r="BN202" s="149"/>
    </row>
    <row r="203" spans="1:66">
      <c r="A203" s="160"/>
      <c r="B203" s="153" t="s">
        <v>65</v>
      </c>
      <c r="C203" s="148">
        <v>18</v>
      </c>
      <c r="D203" s="78">
        <v>120</v>
      </c>
      <c r="E203" s="78">
        <v>6666.666666666667</v>
      </c>
      <c r="F203" s="149">
        <v>0.36433333333333334</v>
      </c>
      <c r="G203" s="148">
        <v>17</v>
      </c>
      <c r="H203" s="78">
        <v>142</v>
      </c>
      <c r="I203" s="78">
        <v>8352.9411764705892</v>
      </c>
      <c r="J203" s="149">
        <v>0.44302816901408454</v>
      </c>
      <c r="K203" s="148">
        <v>14</v>
      </c>
      <c r="L203" s="78">
        <v>94</v>
      </c>
      <c r="M203" s="78">
        <v>6714.2857142857147</v>
      </c>
      <c r="N203" s="149">
        <v>0.36595744680851061</v>
      </c>
      <c r="O203" s="148">
        <v>24</v>
      </c>
      <c r="P203" s="78">
        <v>200</v>
      </c>
      <c r="Q203" s="78">
        <v>8333.3333333333339</v>
      </c>
      <c r="R203" s="149">
        <v>0.45000000000000007</v>
      </c>
      <c r="S203" s="148">
        <v>98</v>
      </c>
      <c r="T203" s="78">
        <v>592</v>
      </c>
      <c r="U203" s="78">
        <v>6040.8163265306121</v>
      </c>
      <c r="V203" s="149">
        <v>0.56190878378378373</v>
      </c>
      <c r="W203" s="148">
        <v>90</v>
      </c>
      <c r="X203" s="78">
        <v>694</v>
      </c>
      <c r="Y203" s="78">
        <v>7711.1111111111113</v>
      </c>
      <c r="Z203" s="149">
        <v>0.57680115273775223</v>
      </c>
      <c r="AA203" s="148">
        <v>36</v>
      </c>
      <c r="AB203" s="78">
        <v>161.80000000000001</v>
      </c>
      <c r="AC203" s="78">
        <v>4494.4444444444443</v>
      </c>
      <c r="AD203" s="149">
        <v>0.35735475896168106</v>
      </c>
      <c r="AE203" s="148">
        <v>31</v>
      </c>
      <c r="AF203" s="78">
        <v>133.80000000000001</v>
      </c>
      <c r="AG203" s="78">
        <v>4316.1290322580644</v>
      </c>
      <c r="AH203" s="149">
        <v>0.39727204783258591</v>
      </c>
      <c r="AI203" s="148">
        <v>48</v>
      </c>
      <c r="AJ203" s="78">
        <v>193.4</v>
      </c>
      <c r="AK203" s="78">
        <v>4029.166666666667</v>
      </c>
      <c r="AL203" s="149">
        <v>0.37538779731127192</v>
      </c>
      <c r="AM203" s="148">
        <v>28</v>
      </c>
      <c r="AN203" s="78">
        <v>118.5</v>
      </c>
      <c r="AO203" s="78">
        <v>4232.1428571428569</v>
      </c>
      <c r="AP203" s="149">
        <v>0.44599156118143457</v>
      </c>
      <c r="AQ203" s="148">
        <v>5</v>
      </c>
      <c r="AR203" s="78">
        <v>20</v>
      </c>
      <c r="AS203" s="78">
        <v>4000</v>
      </c>
      <c r="AT203" s="149">
        <v>0.4</v>
      </c>
      <c r="AU203" s="148">
        <v>9</v>
      </c>
      <c r="AV203" s="78">
        <v>41.5</v>
      </c>
      <c r="AW203" s="78">
        <v>4611.1111111111104</v>
      </c>
      <c r="AX203" s="149">
        <v>0.67710843373493979</v>
      </c>
      <c r="AY203" s="148">
        <v>3</v>
      </c>
      <c r="AZ203" s="78">
        <v>12</v>
      </c>
      <c r="BA203" s="78">
        <v>4000</v>
      </c>
      <c r="BB203" s="149">
        <v>0.5</v>
      </c>
      <c r="BC203" s="148">
        <v>13</v>
      </c>
      <c r="BD203" s="78">
        <v>52</v>
      </c>
      <c r="BE203" s="78">
        <v>4000</v>
      </c>
      <c r="BF203" s="149">
        <v>0.44615384615384612</v>
      </c>
      <c r="BG203" s="148">
        <v>15</v>
      </c>
      <c r="BH203" s="78">
        <v>61</v>
      </c>
      <c r="BI203" s="78">
        <v>4066.6666666666665</v>
      </c>
      <c r="BJ203" s="149">
        <v>0.51311475409836071</v>
      </c>
      <c r="BK203" s="148">
        <v>8</v>
      </c>
      <c r="BL203" s="78">
        <v>31.5</v>
      </c>
      <c r="BM203" s="78">
        <v>3937.5</v>
      </c>
      <c r="BN203" s="149">
        <v>0.70714285714285707</v>
      </c>
    </row>
    <row r="204" spans="1:66">
      <c r="A204" s="160"/>
      <c r="B204" s="153" t="s">
        <v>378</v>
      </c>
      <c r="C204" s="148"/>
      <c r="D204" s="78"/>
      <c r="E204" s="78"/>
      <c r="F204" s="149"/>
      <c r="G204" s="148">
        <v>35</v>
      </c>
      <c r="H204" s="78">
        <v>1800</v>
      </c>
      <c r="I204" s="78">
        <v>51428.571428571428</v>
      </c>
      <c r="J204" s="149">
        <v>0.03</v>
      </c>
      <c r="K204" s="148">
        <v>35</v>
      </c>
      <c r="L204" s="78">
        <v>1775</v>
      </c>
      <c r="M204" s="78">
        <v>50714.285714285717</v>
      </c>
      <c r="N204" s="149">
        <v>0.03</v>
      </c>
      <c r="O204" s="148">
        <v>35</v>
      </c>
      <c r="P204" s="78">
        <v>1647</v>
      </c>
      <c r="Q204" s="78">
        <v>47057.142857142855</v>
      </c>
      <c r="R204" s="149">
        <v>3.0000000000000002E-2</v>
      </c>
      <c r="S204" s="148">
        <v>35</v>
      </c>
      <c r="T204" s="78">
        <v>1986.75</v>
      </c>
      <c r="U204" s="78">
        <v>56764.28571428571</v>
      </c>
      <c r="V204" s="149">
        <v>3.0000000000000002E-2</v>
      </c>
      <c r="W204" s="148">
        <v>40</v>
      </c>
      <c r="X204" s="78">
        <v>2219.25</v>
      </c>
      <c r="Y204" s="78">
        <v>55481.25</v>
      </c>
      <c r="Z204" s="149">
        <v>0.03</v>
      </c>
      <c r="AA204" s="148">
        <v>55</v>
      </c>
      <c r="AB204" s="78">
        <v>4280</v>
      </c>
      <c r="AC204" s="78">
        <v>77818.181818181809</v>
      </c>
      <c r="AD204" s="149">
        <v>2.6355140186915888E-2</v>
      </c>
      <c r="AE204" s="148">
        <v>213</v>
      </c>
      <c r="AF204" s="78">
        <v>16300</v>
      </c>
      <c r="AG204" s="78">
        <v>76525.821596244132</v>
      </c>
      <c r="AH204" s="149">
        <v>3.0000000000000002E-2</v>
      </c>
      <c r="AI204" s="148">
        <v>213</v>
      </c>
      <c r="AJ204" s="78">
        <v>17180</v>
      </c>
      <c r="AK204" s="78">
        <v>80657.276995305161</v>
      </c>
      <c r="AL204" s="149">
        <v>0.03</v>
      </c>
      <c r="AM204" s="148">
        <v>213</v>
      </c>
      <c r="AN204" s="78">
        <v>17160</v>
      </c>
      <c r="AO204" s="78">
        <v>80563.380281690144</v>
      </c>
      <c r="AP204" s="149">
        <v>3.0000000000000002E-2</v>
      </c>
      <c r="AQ204" s="148">
        <v>208</v>
      </c>
      <c r="AR204" s="78">
        <v>17440</v>
      </c>
      <c r="AS204" s="78">
        <v>83846.153846153844</v>
      </c>
      <c r="AT204" s="149">
        <v>3.0000000000000002E-2</v>
      </c>
      <c r="AU204" s="148">
        <v>208</v>
      </c>
      <c r="AV204" s="78">
        <v>16640</v>
      </c>
      <c r="AW204" s="78">
        <v>80000</v>
      </c>
      <c r="AX204" s="149">
        <v>0.03</v>
      </c>
      <c r="AY204" s="148">
        <v>208</v>
      </c>
      <c r="AZ204" s="78">
        <v>16640</v>
      </c>
      <c r="BA204" s="78">
        <v>80000</v>
      </c>
      <c r="BB204" s="149">
        <v>0.03</v>
      </c>
      <c r="BC204" s="148">
        <v>208</v>
      </c>
      <c r="BD204" s="78">
        <v>16640</v>
      </c>
      <c r="BE204" s="78">
        <v>80000</v>
      </c>
      <c r="BF204" s="149">
        <v>6.9951923076923078E-2</v>
      </c>
      <c r="BG204" s="148">
        <v>208</v>
      </c>
      <c r="BH204" s="78">
        <v>16000</v>
      </c>
      <c r="BI204" s="78">
        <v>76923.076923076922</v>
      </c>
      <c r="BJ204" s="149">
        <v>0.04</v>
      </c>
      <c r="BK204" s="148">
        <v>208</v>
      </c>
      <c r="BL204" s="78">
        <v>16640</v>
      </c>
      <c r="BM204" s="78">
        <v>80000</v>
      </c>
      <c r="BN204" s="149">
        <v>0.04</v>
      </c>
    </row>
    <row r="205" spans="1:66">
      <c r="A205" s="160"/>
      <c r="B205" s="153" t="s">
        <v>62</v>
      </c>
      <c r="C205" s="148">
        <v>775</v>
      </c>
      <c r="D205" s="78">
        <v>708.50000000000011</v>
      </c>
      <c r="E205" s="78">
        <v>914.19354838709683</v>
      </c>
      <c r="F205" s="149">
        <v>0.56756669019054329</v>
      </c>
      <c r="G205" s="148"/>
      <c r="H205" s="78"/>
      <c r="I205" s="78"/>
      <c r="J205" s="149"/>
      <c r="K205" s="148">
        <v>345</v>
      </c>
      <c r="L205" s="78">
        <v>340.7</v>
      </c>
      <c r="M205" s="78">
        <v>987.53623188405788</v>
      </c>
      <c r="N205" s="149">
        <v>0.79462870560610521</v>
      </c>
      <c r="O205" s="148">
        <v>690</v>
      </c>
      <c r="P205" s="78">
        <v>784</v>
      </c>
      <c r="Q205" s="78">
        <v>1136.231884057971</v>
      </c>
      <c r="R205" s="149">
        <v>0.57159438775510207</v>
      </c>
      <c r="S205" s="148">
        <v>668</v>
      </c>
      <c r="T205" s="78">
        <v>606</v>
      </c>
      <c r="U205" s="78">
        <v>907.18562874251495</v>
      </c>
      <c r="V205" s="149">
        <v>0.65602310231023109</v>
      </c>
      <c r="W205" s="148">
        <v>492</v>
      </c>
      <c r="X205" s="78">
        <v>420.15</v>
      </c>
      <c r="Y205" s="78">
        <v>853.96341463414626</v>
      </c>
      <c r="Z205" s="149">
        <v>0.49497798405331428</v>
      </c>
      <c r="AA205" s="148">
        <v>434</v>
      </c>
      <c r="AB205" s="78">
        <v>436</v>
      </c>
      <c r="AC205" s="78">
        <v>1004.6082949308757</v>
      </c>
      <c r="AD205" s="149">
        <v>0.4988302752293578</v>
      </c>
      <c r="AE205" s="148">
        <v>445</v>
      </c>
      <c r="AF205" s="78">
        <v>448</v>
      </c>
      <c r="AG205" s="78">
        <v>1006.7415730337079</v>
      </c>
      <c r="AH205" s="149">
        <v>0.49304017857142857</v>
      </c>
      <c r="AI205" s="148">
        <v>492</v>
      </c>
      <c r="AJ205" s="78">
        <v>454.4</v>
      </c>
      <c r="AK205" s="78">
        <v>923.57723577235777</v>
      </c>
      <c r="AL205" s="149">
        <v>0.5717649647887324</v>
      </c>
      <c r="AM205" s="148">
        <v>523</v>
      </c>
      <c r="AN205" s="78">
        <v>531.5</v>
      </c>
      <c r="AO205" s="78">
        <v>1016.2523900573615</v>
      </c>
      <c r="AP205" s="149">
        <v>0.56653245531514584</v>
      </c>
      <c r="AQ205" s="148">
        <v>504</v>
      </c>
      <c r="AR205" s="78">
        <v>581.5</v>
      </c>
      <c r="AS205" s="78">
        <v>1153.7698412698412</v>
      </c>
      <c r="AT205" s="149">
        <v>0.63301805674978495</v>
      </c>
      <c r="AU205" s="148">
        <v>458</v>
      </c>
      <c r="AV205" s="78">
        <v>494.45</v>
      </c>
      <c r="AW205" s="78">
        <v>1079.585152838428</v>
      </c>
      <c r="AX205" s="149">
        <v>0.91674082313681859</v>
      </c>
      <c r="AY205" s="148">
        <v>489</v>
      </c>
      <c r="AZ205" s="78">
        <v>583.4</v>
      </c>
      <c r="BA205" s="78">
        <v>1193.0470347648261</v>
      </c>
      <c r="BB205" s="149">
        <v>0.63397326019883449</v>
      </c>
      <c r="BC205" s="148">
        <v>456</v>
      </c>
      <c r="BD205" s="78">
        <v>546.38499999999999</v>
      </c>
      <c r="BE205" s="78">
        <v>1198.2127192982457</v>
      </c>
      <c r="BF205" s="149">
        <v>0.7</v>
      </c>
      <c r="BG205" s="148">
        <v>337</v>
      </c>
      <c r="BH205" s="78">
        <v>415.76</v>
      </c>
      <c r="BI205" s="78">
        <v>1233.7091988130564</v>
      </c>
      <c r="BJ205" s="149">
        <v>0.73661848181643264</v>
      </c>
      <c r="BK205" s="148">
        <v>465</v>
      </c>
      <c r="BL205" s="78">
        <v>610.41000000000008</v>
      </c>
      <c r="BM205" s="78">
        <v>1312.7096774193549</v>
      </c>
      <c r="BN205" s="149">
        <v>0.80508674497468902</v>
      </c>
    </row>
    <row r="206" spans="1:66">
      <c r="A206" s="160"/>
      <c r="B206" s="153" t="s">
        <v>61</v>
      </c>
      <c r="C206" s="148">
        <v>1</v>
      </c>
      <c r="D206" s="78">
        <v>7.5</v>
      </c>
      <c r="E206" s="78">
        <v>7500</v>
      </c>
      <c r="F206" s="149">
        <v>0.8</v>
      </c>
      <c r="G206" s="148"/>
      <c r="H206" s="78"/>
      <c r="I206" s="78"/>
      <c r="J206" s="149"/>
      <c r="K206" s="148">
        <v>8</v>
      </c>
      <c r="L206" s="78">
        <v>224</v>
      </c>
      <c r="M206" s="78">
        <v>28000</v>
      </c>
      <c r="N206" s="149">
        <v>0.79999999999999993</v>
      </c>
      <c r="O206" s="148"/>
      <c r="P206" s="78"/>
      <c r="Q206" s="78"/>
      <c r="R206" s="149"/>
      <c r="S206" s="148"/>
      <c r="T206" s="78"/>
      <c r="U206" s="78"/>
      <c r="V206" s="149"/>
      <c r="W206" s="148"/>
      <c r="X206" s="78"/>
      <c r="Y206" s="78"/>
      <c r="Z206" s="149"/>
      <c r="AA206" s="148"/>
      <c r="AB206" s="78"/>
      <c r="AC206" s="78"/>
      <c r="AD206" s="149"/>
      <c r="AE206" s="148"/>
      <c r="AF206" s="78"/>
      <c r="AG206" s="78"/>
      <c r="AH206" s="149"/>
      <c r="AI206" s="148"/>
      <c r="AJ206" s="78"/>
      <c r="AK206" s="78"/>
      <c r="AL206" s="149"/>
      <c r="AM206" s="148"/>
      <c r="AN206" s="78"/>
      <c r="AO206" s="78"/>
      <c r="AP206" s="149"/>
      <c r="AQ206" s="148"/>
      <c r="AR206" s="78"/>
      <c r="AS206" s="78"/>
      <c r="AT206" s="149"/>
      <c r="AU206" s="148">
        <v>6</v>
      </c>
      <c r="AV206" s="78">
        <v>48</v>
      </c>
      <c r="AW206" s="78">
        <v>8000</v>
      </c>
      <c r="AX206" s="149">
        <v>0.80000000000000016</v>
      </c>
      <c r="AY206" s="148">
        <v>6</v>
      </c>
      <c r="AZ206" s="78">
        <v>60</v>
      </c>
      <c r="BA206" s="78">
        <v>10000</v>
      </c>
      <c r="BB206" s="149">
        <v>1.2</v>
      </c>
      <c r="BC206" s="148">
        <v>7</v>
      </c>
      <c r="BD206" s="78">
        <v>175</v>
      </c>
      <c r="BE206" s="78">
        <v>25000</v>
      </c>
      <c r="BF206" s="149">
        <v>0.9</v>
      </c>
      <c r="BG206" s="148">
        <v>27</v>
      </c>
      <c r="BH206" s="78">
        <v>621</v>
      </c>
      <c r="BI206" s="78">
        <v>23000</v>
      </c>
      <c r="BJ206" s="149">
        <v>0.80000000000000016</v>
      </c>
      <c r="BK206" s="148">
        <v>23</v>
      </c>
      <c r="BL206" s="78">
        <v>529</v>
      </c>
      <c r="BM206" s="78">
        <v>23000</v>
      </c>
      <c r="BN206" s="149">
        <v>0.76521739130434785</v>
      </c>
    </row>
    <row r="207" spans="1:66">
      <c r="A207" s="160"/>
      <c r="B207" s="153" t="s">
        <v>59</v>
      </c>
      <c r="C207" s="148"/>
      <c r="D207" s="78"/>
      <c r="E207" s="78"/>
      <c r="F207" s="149"/>
      <c r="G207" s="148">
        <v>5</v>
      </c>
      <c r="H207" s="78">
        <v>14.3</v>
      </c>
      <c r="I207" s="78">
        <v>2860.0000000000005</v>
      </c>
      <c r="J207" s="149">
        <v>0.53671328671328666</v>
      </c>
      <c r="K207" s="148"/>
      <c r="L207" s="78"/>
      <c r="M207" s="78"/>
      <c r="N207" s="149"/>
      <c r="O207" s="148">
        <v>5</v>
      </c>
      <c r="P207" s="78">
        <v>21</v>
      </c>
      <c r="Q207" s="78">
        <v>4200</v>
      </c>
      <c r="R207" s="149">
        <v>0.63333333333333341</v>
      </c>
      <c r="S207" s="148">
        <v>5</v>
      </c>
      <c r="T207" s="78">
        <v>14</v>
      </c>
      <c r="U207" s="78">
        <v>2800</v>
      </c>
      <c r="V207" s="149">
        <v>0.65714285714285714</v>
      </c>
      <c r="W207" s="148">
        <v>5</v>
      </c>
      <c r="X207" s="78">
        <v>16.5</v>
      </c>
      <c r="Y207" s="78">
        <v>3300</v>
      </c>
      <c r="Z207" s="149">
        <v>0.67727272727272736</v>
      </c>
      <c r="AA207" s="148"/>
      <c r="AB207" s="78"/>
      <c r="AC207" s="78"/>
      <c r="AD207" s="149"/>
      <c r="AE207" s="148"/>
      <c r="AF207" s="78"/>
      <c r="AG207" s="78"/>
      <c r="AH207" s="149"/>
      <c r="AI207" s="148"/>
      <c r="AJ207" s="78"/>
      <c r="AK207" s="78"/>
      <c r="AL207" s="149"/>
      <c r="AM207" s="148"/>
      <c r="AN207" s="78"/>
      <c r="AO207" s="78"/>
      <c r="AP207" s="149"/>
      <c r="AQ207" s="148"/>
      <c r="AR207" s="78"/>
      <c r="AS207" s="78"/>
      <c r="AT207" s="149"/>
      <c r="AU207" s="148"/>
      <c r="AV207" s="78"/>
      <c r="AW207" s="78"/>
      <c r="AX207" s="149"/>
      <c r="AY207" s="148"/>
      <c r="AZ207" s="78"/>
      <c r="BA207" s="78"/>
      <c r="BB207" s="149"/>
      <c r="BC207" s="148"/>
      <c r="BD207" s="78"/>
      <c r="BE207" s="78"/>
      <c r="BF207" s="149"/>
      <c r="BG207" s="148"/>
      <c r="BH207" s="78"/>
      <c r="BI207" s="78"/>
      <c r="BJ207" s="149"/>
      <c r="BK207" s="148"/>
      <c r="BL207" s="78"/>
      <c r="BM207" s="78"/>
      <c r="BN207" s="149"/>
    </row>
    <row r="208" spans="1:66">
      <c r="A208" s="160"/>
      <c r="B208" s="153" t="s">
        <v>52</v>
      </c>
      <c r="C208" s="148">
        <v>91</v>
      </c>
      <c r="D208" s="78">
        <v>91.8</v>
      </c>
      <c r="E208" s="78">
        <v>1008.7912087912088</v>
      </c>
      <c r="F208" s="149">
        <v>1.139433551198257</v>
      </c>
      <c r="G208" s="148">
        <v>195</v>
      </c>
      <c r="H208" s="78">
        <v>152.4</v>
      </c>
      <c r="I208" s="78">
        <v>781.53846153846155</v>
      </c>
      <c r="J208" s="149">
        <v>1.4330380577427819</v>
      </c>
      <c r="K208" s="148">
        <v>180</v>
      </c>
      <c r="L208" s="78">
        <v>182.20000000000002</v>
      </c>
      <c r="M208" s="78">
        <v>1012.2222222222224</v>
      </c>
      <c r="N208" s="149">
        <v>1.045389681668496</v>
      </c>
      <c r="O208" s="148">
        <v>23</v>
      </c>
      <c r="P208" s="78">
        <v>22.25</v>
      </c>
      <c r="Q208" s="78">
        <v>967.39130434782601</v>
      </c>
      <c r="R208" s="149">
        <v>0.9887640449438202</v>
      </c>
      <c r="S208" s="148">
        <v>186</v>
      </c>
      <c r="T208" s="78">
        <v>164</v>
      </c>
      <c r="U208" s="78">
        <v>881.72043010752691</v>
      </c>
      <c r="V208" s="149">
        <v>1.1621219512195122</v>
      </c>
      <c r="W208" s="148">
        <v>294</v>
      </c>
      <c r="X208" s="78">
        <v>356.6</v>
      </c>
      <c r="Y208" s="78">
        <v>1212.9251700680272</v>
      </c>
      <c r="Z208" s="149">
        <v>1.277958496915311</v>
      </c>
      <c r="AA208" s="148">
        <v>265</v>
      </c>
      <c r="AB208" s="78">
        <v>391.29999999999995</v>
      </c>
      <c r="AC208" s="78">
        <v>1476.6037735849056</v>
      </c>
      <c r="AD208" s="149">
        <v>1.6772041911576796</v>
      </c>
      <c r="AE208" s="148">
        <v>489</v>
      </c>
      <c r="AF208" s="78">
        <v>723.6</v>
      </c>
      <c r="AG208" s="78">
        <v>1479.7546012269941</v>
      </c>
      <c r="AH208" s="149">
        <v>1.7031896075179656</v>
      </c>
      <c r="AI208" s="148">
        <v>443</v>
      </c>
      <c r="AJ208" s="78">
        <v>665.6</v>
      </c>
      <c r="AK208" s="78">
        <v>1502.4830699774268</v>
      </c>
      <c r="AL208" s="149">
        <v>2.1782752403846155</v>
      </c>
      <c r="AM208" s="148">
        <v>431</v>
      </c>
      <c r="AN208" s="78">
        <v>579.6</v>
      </c>
      <c r="AO208" s="78">
        <v>1344.7795823665892</v>
      </c>
      <c r="AP208" s="149">
        <v>1.858143547273982</v>
      </c>
      <c r="AQ208" s="148">
        <v>121</v>
      </c>
      <c r="AR208" s="78">
        <v>154.6</v>
      </c>
      <c r="AS208" s="78">
        <v>1277.6859504132233</v>
      </c>
      <c r="AT208" s="149">
        <v>2.0339586028460546</v>
      </c>
      <c r="AU208" s="148">
        <v>410</v>
      </c>
      <c r="AV208" s="78">
        <v>593.5</v>
      </c>
      <c r="AW208" s="78">
        <v>1447.560975609756</v>
      </c>
      <c r="AX208" s="149">
        <v>1.9843302443133948</v>
      </c>
      <c r="AY208" s="148">
        <v>342</v>
      </c>
      <c r="AZ208" s="78">
        <v>498.25</v>
      </c>
      <c r="BA208" s="78">
        <v>1456.8713450292398</v>
      </c>
      <c r="BB208" s="149">
        <v>2.452895132965379</v>
      </c>
      <c r="BC208" s="148">
        <v>316</v>
      </c>
      <c r="BD208" s="78">
        <v>353.1</v>
      </c>
      <c r="BE208" s="78">
        <v>1117.4050632911394</v>
      </c>
      <c r="BF208" s="149">
        <v>2.3302180685358254</v>
      </c>
      <c r="BG208" s="148">
        <v>417</v>
      </c>
      <c r="BH208" s="78">
        <v>773.09999999999991</v>
      </c>
      <c r="BI208" s="78">
        <v>1853.9568345323737</v>
      </c>
      <c r="BJ208" s="149">
        <v>1.8919803388953564</v>
      </c>
      <c r="BK208" s="148">
        <v>375</v>
      </c>
      <c r="BL208" s="78">
        <v>704.2</v>
      </c>
      <c r="BM208" s="78">
        <v>1877.8666666666668</v>
      </c>
      <c r="BN208" s="149">
        <v>2.1541323487645556</v>
      </c>
    </row>
    <row r="209" spans="1:66">
      <c r="A209" s="160"/>
      <c r="B209" s="153" t="s">
        <v>51</v>
      </c>
      <c r="C209" s="148"/>
      <c r="D209" s="78"/>
      <c r="E209" s="78"/>
      <c r="F209" s="149"/>
      <c r="G209" s="148"/>
      <c r="H209" s="78"/>
      <c r="I209" s="78"/>
      <c r="J209" s="149"/>
      <c r="K209" s="148"/>
      <c r="L209" s="78"/>
      <c r="M209" s="78"/>
      <c r="N209" s="149"/>
      <c r="O209" s="148"/>
      <c r="P209" s="78"/>
      <c r="Q209" s="78"/>
      <c r="R209" s="149"/>
      <c r="S209" s="148"/>
      <c r="T209" s="78"/>
      <c r="U209" s="78"/>
      <c r="V209" s="149"/>
      <c r="W209" s="148"/>
      <c r="X209" s="78"/>
      <c r="Y209" s="78"/>
      <c r="Z209" s="149"/>
      <c r="AA209" s="148">
        <v>355</v>
      </c>
      <c r="AB209" s="78">
        <v>571.80000000000007</v>
      </c>
      <c r="AC209" s="78">
        <v>1610.7042253521129</v>
      </c>
      <c r="AD209" s="149">
        <v>1.2240556138509968</v>
      </c>
      <c r="AE209" s="148"/>
      <c r="AF209" s="78"/>
      <c r="AG209" s="78"/>
      <c r="AH209" s="149"/>
      <c r="AI209" s="148"/>
      <c r="AJ209" s="78"/>
      <c r="AK209" s="78"/>
      <c r="AL209" s="149"/>
      <c r="AM209" s="148"/>
      <c r="AN209" s="78"/>
      <c r="AO209" s="78"/>
      <c r="AP209" s="149"/>
      <c r="AQ209" s="148"/>
      <c r="AR209" s="78"/>
      <c r="AS209" s="78"/>
      <c r="AT209" s="149"/>
      <c r="AU209" s="148"/>
      <c r="AV209" s="78"/>
      <c r="AW209" s="78"/>
      <c r="AX209" s="149"/>
      <c r="AY209" s="148"/>
      <c r="AZ209" s="78"/>
      <c r="BA209" s="78"/>
      <c r="BB209" s="149"/>
      <c r="BC209" s="148"/>
      <c r="BD209" s="78"/>
      <c r="BE209" s="78"/>
      <c r="BF209" s="149"/>
      <c r="BG209" s="148"/>
      <c r="BH209" s="78"/>
      <c r="BI209" s="78"/>
      <c r="BJ209" s="149"/>
      <c r="BK209" s="148"/>
      <c r="BL209" s="78"/>
      <c r="BM209" s="78"/>
      <c r="BN209" s="149"/>
    </row>
    <row r="210" spans="1:66">
      <c r="A210" s="160"/>
      <c r="B210" s="153" t="s">
        <v>47</v>
      </c>
      <c r="C210" s="148"/>
      <c r="D210" s="78"/>
      <c r="E210" s="78"/>
      <c r="F210" s="149"/>
      <c r="G210" s="148">
        <v>36</v>
      </c>
      <c r="H210" s="78">
        <v>36.799999999999997</v>
      </c>
      <c r="I210" s="78">
        <v>1022.2222222222222</v>
      </c>
      <c r="J210" s="149">
        <v>1.6186956521739131</v>
      </c>
      <c r="K210" s="148"/>
      <c r="L210" s="78"/>
      <c r="M210" s="78"/>
      <c r="N210" s="149"/>
      <c r="O210" s="148"/>
      <c r="P210" s="78"/>
      <c r="Q210" s="78"/>
      <c r="R210" s="149"/>
      <c r="S210" s="148">
        <v>4</v>
      </c>
      <c r="T210" s="78">
        <v>3.4</v>
      </c>
      <c r="U210" s="78">
        <v>850</v>
      </c>
      <c r="V210" s="149">
        <v>1.1205882352941177</v>
      </c>
      <c r="W210" s="148"/>
      <c r="X210" s="78"/>
      <c r="Y210" s="78"/>
      <c r="Z210" s="149"/>
      <c r="AA210" s="148">
        <v>24</v>
      </c>
      <c r="AB210" s="78">
        <v>15.3</v>
      </c>
      <c r="AC210" s="78">
        <v>637.50000000000011</v>
      </c>
      <c r="AD210" s="149">
        <v>1.0282352941176471</v>
      </c>
      <c r="AE210" s="148">
        <v>10</v>
      </c>
      <c r="AF210" s="78">
        <v>6.85</v>
      </c>
      <c r="AG210" s="78">
        <v>684.99999999999989</v>
      </c>
      <c r="AH210" s="149">
        <v>1.3832116788321167</v>
      </c>
      <c r="AI210" s="148">
        <v>14</v>
      </c>
      <c r="AJ210" s="78">
        <v>8.4</v>
      </c>
      <c r="AK210" s="78">
        <v>600</v>
      </c>
      <c r="AL210" s="149">
        <v>1.5028571428571429</v>
      </c>
      <c r="AM210" s="148">
        <v>24</v>
      </c>
      <c r="AN210" s="78">
        <v>12</v>
      </c>
      <c r="AO210" s="78">
        <v>500</v>
      </c>
      <c r="AP210" s="149">
        <v>1.3</v>
      </c>
      <c r="AQ210" s="148">
        <v>19</v>
      </c>
      <c r="AR210" s="78">
        <v>18.850000000000001</v>
      </c>
      <c r="AS210" s="78">
        <v>992.1052631578948</v>
      </c>
      <c r="AT210" s="149">
        <v>1.8183023872679043</v>
      </c>
      <c r="AU210" s="148">
        <v>20</v>
      </c>
      <c r="AV210" s="78">
        <v>12.4</v>
      </c>
      <c r="AW210" s="78">
        <v>620</v>
      </c>
      <c r="AX210" s="149">
        <v>1.2741935483870968</v>
      </c>
      <c r="AY210" s="148">
        <v>18</v>
      </c>
      <c r="AZ210" s="78">
        <v>12.8</v>
      </c>
      <c r="BA210" s="78">
        <v>711.11111111111109</v>
      </c>
      <c r="BB210" s="149">
        <v>1.25</v>
      </c>
      <c r="BC210" s="148">
        <v>25</v>
      </c>
      <c r="BD210" s="78">
        <v>17.899999999999999</v>
      </c>
      <c r="BE210" s="78">
        <v>716</v>
      </c>
      <c r="BF210" s="149">
        <v>1.2000000000000002</v>
      </c>
      <c r="BG210" s="148">
        <v>10</v>
      </c>
      <c r="BH210" s="78">
        <v>8</v>
      </c>
      <c r="BI210" s="78">
        <v>800</v>
      </c>
      <c r="BJ210" s="149">
        <v>1.1520000000000001</v>
      </c>
      <c r="BK210" s="148">
        <v>12</v>
      </c>
      <c r="BL210" s="78">
        <v>8.6999999999999993</v>
      </c>
      <c r="BM210" s="78">
        <v>725</v>
      </c>
      <c r="BN210" s="149">
        <v>1.317241379310345</v>
      </c>
    </row>
    <row r="211" spans="1:66">
      <c r="A211" s="160"/>
      <c r="B211" s="153" t="s">
        <v>44</v>
      </c>
      <c r="C211" s="148">
        <v>6</v>
      </c>
      <c r="D211" s="78">
        <v>5.4</v>
      </c>
      <c r="E211" s="78">
        <v>900</v>
      </c>
      <c r="F211" s="149">
        <v>1.2</v>
      </c>
      <c r="G211" s="148"/>
      <c r="H211" s="78"/>
      <c r="I211" s="78"/>
      <c r="J211" s="149"/>
      <c r="K211" s="148"/>
      <c r="L211" s="78"/>
      <c r="M211" s="78"/>
      <c r="N211" s="149"/>
      <c r="O211" s="148"/>
      <c r="P211" s="78"/>
      <c r="Q211" s="78"/>
      <c r="R211" s="149"/>
      <c r="S211" s="148"/>
      <c r="T211" s="78"/>
      <c r="U211" s="78"/>
      <c r="V211" s="149"/>
      <c r="W211" s="148"/>
      <c r="X211" s="78"/>
      <c r="Y211" s="78"/>
      <c r="Z211" s="149"/>
      <c r="AA211" s="148">
        <v>10</v>
      </c>
      <c r="AB211" s="78">
        <v>35</v>
      </c>
      <c r="AC211" s="78">
        <v>3500</v>
      </c>
      <c r="AD211" s="149">
        <v>1.8</v>
      </c>
      <c r="AE211" s="148">
        <v>7</v>
      </c>
      <c r="AF211" s="78">
        <v>28</v>
      </c>
      <c r="AG211" s="78">
        <v>4000</v>
      </c>
      <c r="AH211" s="149">
        <v>1.7</v>
      </c>
      <c r="AI211" s="148">
        <v>7</v>
      </c>
      <c r="AJ211" s="78">
        <v>28</v>
      </c>
      <c r="AK211" s="78">
        <v>4000</v>
      </c>
      <c r="AL211" s="149">
        <v>1.6</v>
      </c>
      <c r="AM211" s="148">
        <v>36</v>
      </c>
      <c r="AN211" s="78">
        <v>129.5</v>
      </c>
      <c r="AO211" s="78">
        <v>3597.2222222222222</v>
      </c>
      <c r="AP211" s="149">
        <v>1.6851351351351351</v>
      </c>
      <c r="AQ211" s="148">
        <v>32</v>
      </c>
      <c r="AR211" s="78">
        <v>128</v>
      </c>
      <c r="AS211" s="78">
        <v>4000</v>
      </c>
      <c r="AT211" s="149">
        <v>1.6999999999999997</v>
      </c>
      <c r="AU211" s="148">
        <v>49</v>
      </c>
      <c r="AV211" s="78">
        <v>129</v>
      </c>
      <c r="AW211" s="78">
        <v>2632.6530612244896</v>
      </c>
      <c r="AX211" s="149">
        <v>1.7116279069767444</v>
      </c>
      <c r="AY211" s="148">
        <v>35</v>
      </c>
      <c r="AZ211" s="78">
        <v>93.5</v>
      </c>
      <c r="BA211" s="78">
        <v>2671.4285714285711</v>
      </c>
      <c r="BB211" s="149">
        <v>1.6288770053475936</v>
      </c>
      <c r="BC211" s="148">
        <v>20</v>
      </c>
      <c r="BD211" s="78">
        <v>50</v>
      </c>
      <c r="BE211" s="78">
        <v>2500</v>
      </c>
      <c r="BF211" s="149">
        <v>1.2</v>
      </c>
      <c r="BG211" s="148">
        <v>27</v>
      </c>
      <c r="BH211" s="78">
        <v>47.1</v>
      </c>
      <c r="BI211" s="78">
        <v>1744.4444444444446</v>
      </c>
      <c r="BJ211" s="149">
        <v>1.7861995753715498</v>
      </c>
      <c r="BK211" s="148">
        <v>14</v>
      </c>
      <c r="BL211" s="78">
        <v>27.4</v>
      </c>
      <c r="BM211" s="78">
        <v>1957.1428571428571</v>
      </c>
      <c r="BN211" s="149">
        <v>1.8613138686131387</v>
      </c>
    </row>
    <row r="212" spans="1:66">
      <c r="A212" s="160"/>
      <c r="B212" s="153" t="s">
        <v>39</v>
      </c>
      <c r="C212" s="148">
        <v>587</v>
      </c>
      <c r="D212" s="78">
        <v>2810</v>
      </c>
      <c r="E212" s="78">
        <v>4787.0528109028965</v>
      </c>
      <c r="F212" s="149">
        <v>0.53411565836298935</v>
      </c>
      <c r="G212" s="148">
        <v>733</v>
      </c>
      <c r="H212" s="78">
        <v>3557</v>
      </c>
      <c r="I212" s="78">
        <v>4852.6603001364256</v>
      </c>
      <c r="J212" s="149">
        <v>0.54687658138881079</v>
      </c>
      <c r="K212" s="148">
        <v>862</v>
      </c>
      <c r="L212" s="78">
        <v>4319</v>
      </c>
      <c r="M212" s="78">
        <v>5010.4408352668206</v>
      </c>
      <c r="N212" s="149">
        <v>0.52109516091687891</v>
      </c>
      <c r="O212" s="148">
        <v>684</v>
      </c>
      <c r="P212" s="78">
        <v>3191.6</v>
      </c>
      <c r="Q212" s="78">
        <v>4666.081871345029</v>
      </c>
      <c r="R212" s="149">
        <v>0.53569056272715887</v>
      </c>
      <c r="S212" s="148">
        <v>436</v>
      </c>
      <c r="T212" s="78">
        <v>1754</v>
      </c>
      <c r="U212" s="78">
        <v>4022.9357798165138</v>
      </c>
      <c r="V212" s="149">
        <v>0.55720068415051305</v>
      </c>
      <c r="W212" s="148">
        <v>1058</v>
      </c>
      <c r="X212" s="78">
        <v>4962.3999999999996</v>
      </c>
      <c r="Y212" s="78">
        <v>4690.3591682419656</v>
      </c>
      <c r="Z212" s="149">
        <v>0.45938154925036279</v>
      </c>
      <c r="AA212" s="148">
        <v>1303</v>
      </c>
      <c r="AB212" s="78">
        <v>7049.4</v>
      </c>
      <c r="AC212" s="78">
        <v>5410.1304681504225</v>
      </c>
      <c r="AD212" s="149">
        <v>0.49550756092717113</v>
      </c>
      <c r="AE212" s="148">
        <v>1318</v>
      </c>
      <c r="AF212" s="78">
        <v>7581.05</v>
      </c>
      <c r="AG212" s="78">
        <v>5751.9347496206383</v>
      </c>
      <c r="AH212" s="149">
        <v>0.57550273379017414</v>
      </c>
      <c r="AI212" s="148">
        <v>908</v>
      </c>
      <c r="AJ212" s="78">
        <v>6241.8</v>
      </c>
      <c r="AK212" s="78">
        <v>6874.2290748898686</v>
      </c>
      <c r="AL212" s="149">
        <v>0.48040981768079721</v>
      </c>
      <c r="AM212" s="148">
        <v>1566</v>
      </c>
      <c r="AN212" s="78">
        <v>10183.1</v>
      </c>
      <c r="AO212" s="78">
        <v>6502.6181353767561</v>
      </c>
      <c r="AP212" s="149">
        <v>0.53541514862861006</v>
      </c>
      <c r="AQ212" s="148">
        <v>1148</v>
      </c>
      <c r="AR212" s="78">
        <v>9015.5</v>
      </c>
      <c r="AS212" s="78">
        <v>7853.2229965156794</v>
      </c>
      <c r="AT212" s="149">
        <v>0.79084909322832908</v>
      </c>
      <c r="AU212" s="148">
        <v>1120</v>
      </c>
      <c r="AV212" s="78">
        <v>8683.5</v>
      </c>
      <c r="AW212" s="78">
        <v>7753.125</v>
      </c>
      <c r="AX212" s="149">
        <v>0.71802671733747914</v>
      </c>
      <c r="AY212" s="148">
        <v>411</v>
      </c>
      <c r="AZ212" s="78">
        <v>2656.7</v>
      </c>
      <c r="BA212" s="78">
        <v>6463.9902676399024</v>
      </c>
      <c r="BB212" s="149">
        <v>0.68820943275492152</v>
      </c>
      <c r="BC212" s="148">
        <v>872</v>
      </c>
      <c r="BD212" s="78">
        <v>6964</v>
      </c>
      <c r="BE212" s="78">
        <v>7986.2385321100919</v>
      </c>
      <c r="BF212" s="149">
        <v>0.77279437105112003</v>
      </c>
      <c r="BG212" s="148">
        <v>820</v>
      </c>
      <c r="BH212" s="78">
        <v>6086.01</v>
      </c>
      <c r="BI212" s="78">
        <v>7421.9634146341468</v>
      </c>
      <c r="BJ212" s="149">
        <v>0.7980036181340483</v>
      </c>
      <c r="BK212" s="148">
        <v>913</v>
      </c>
      <c r="BL212" s="78">
        <v>6585.5</v>
      </c>
      <c r="BM212" s="78">
        <v>7213.0339539978086</v>
      </c>
      <c r="BN212" s="149">
        <v>0.82757573456836986</v>
      </c>
    </row>
    <row r="213" spans="1:66">
      <c r="A213" s="160"/>
      <c r="B213" s="153" t="s">
        <v>38</v>
      </c>
      <c r="C213" s="148">
        <v>50</v>
      </c>
      <c r="D213" s="78">
        <v>50</v>
      </c>
      <c r="E213" s="78">
        <v>1000</v>
      </c>
      <c r="F213" s="149">
        <v>0.69599999999999995</v>
      </c>
      <c r="G213" s="148">
        <v>417</v>
      </c>
      <c r="H213" s="78">
        <v>490</v>
      </c>
      <c r="I213" s="78">
        <v>1175.0599520383694</v>
      </c>
      <c r="J213" s="149">
        <v>0.80967346938775508</v>
      </c>
      <c r="K213" s="148">
        <v>207</v>
      </c>
      <c r="L213" s="78">
        <v>233.5</v>
      </c>
      <c r="M213" s="78">
        <v>1128.0193236714974</v>
      </c>
      <c r="N213" s="149">
        <v>0.78518201284796574</v>
      </c>
      <c r="O213" s="148">
        <v>161</v>
      </c>
      <c r="P213" s="78">
        <v>166.7</v>
      </c>
      <c r="Q213" s="78">
        <v>1035.4037267080744</v>
      </c>
      <c r="R213" s="149">
        <v>0.66088782243551292</v>
      </c>
      <c r="S213" s="148">
        <v>574</v>
      </c>
      <c r="T213" s="78">
        <v>469</v>
      </c>
      <c r="U213" s="78">
        <v>817.07317073170725</v>
      </c>
      <c r="V213" s="149">
        <v>0.64776119402985088</v>
      </c>
      <c r="W213" s="148">
        <v>445</v>
      </c>
      <c r="X213" s="78">
        <v>420.75</v>
      </c>
      <c r="Y213" s="78">
        <v>945.50561797752812</v>
      </c>
      <c r="Z213" s="149">
        <v>0.77694592988710631</v>
      </c>
      <c r="AA213" s="148">
        <v>117</v>
      </c>
      <c r="AB213" s="78">
        <v>99.31</v>
      </c>
      <c r="AC213" s="78">
        <v>848.80341880341882</v>
      </c>
      <c r="AD213" s="149">
        <v>0.95080052361292899</v>
      </c>
      <c r="AE213" s="148">
        <v>91</v>
      </c>
      <c r="AF213" s="78">
        <v>79.150000000000006</v>
      </c>
      <c r="AG213" s="78">
        <v>869.7802197802198</v>
      </c>
      <c r="AH213" s="149">
        <v>0.80951358180669597</v>
      </c>
      <c r="AI213" s="148">
        <v>155</v>
      </c>
      <c r="AJ213" s="78">
        <v>116.15</v>
      </c>
      <c r="AK213" s="78">
        <v>749.35483870967744</v>
      </c>
      <c r="AL213" s="149">
        <v>0.83452432199741711</v>
      </c>
      <c r="AM213" s="148">
        <v>138</v>
      </c>
      <c r="AN213" s="78">
        <v>102.30000000000001</v>
      </c>
      <c r="AO213" s="78">
        <v>741.304347826087</v>
      </c>
      <c r="AP213" s="149">
        <v>1.0562365591397849</v>
      </c>
      <c r="AQ213" s="148">
        <v>206</v>
      </c>
      <c r="AR213" s="78">
        <v>185.35000000000002</v>
      </c>
      <c r="AS213" s="78">
        <v>899.75728155339823</v>
      </c>
      <c r="AT213" s="149">
        <v>1.1234960884812515</v>
      </c>
      <c r="AU213" s="148">
        <v>107</v>
      </c>
      <c r="AV213" s="78">
        <v>74.599999999999994</v>
      </c>
      <c r="AW213" s="78">
        <v>697.19626168224295</v>
      </c>
      <c r="AX213" s="149">
        <v>1.1359249329758716</v>
      </c>
      <c r="AY213" s="148">
        <v>113</v>
      </c>
      <c r="AZ213" s="78">
        <v>75.599999999999994</v>
      </c>
      <c r="BA213" s="78">
        <v>669.02654867256626</v>
      </c>
      <c r="BB213" s="149">
        <v>1.0835978835978834</v>
      </c>
      <c r="BC213" s="148">
        <v>99</v>
      </c>
      <c r="BD213" s="78">
        <v>80</v>
      </c>
      <c r="BE213" s="78">
        <v>808.08080808080808</v>
      </c>
      <c r="BF213" s="149">
        <v>1.1324999999999998</v>
      </c>
      <c r="BG213" s="148">
        <v>91</v>
      </c>
      <c r="BH213" s="78">
        <v>77.599999999999994</v>
      </c>
      <c r="BI213" s="78">
        <v>852.74725274725267</v>
      </c>
      <c r="BJ213" s="149">
        <v>1.4209407216494847</v>
      </c>
      <c r="BK213" s="148">
        <v>120</v>
      </c>
      <c r="BL213" s="78">
        <v>93.5</v>
      </c>
      <c r="BM213" s="78">
        <v>779.16666666666663</v>
      </c>
      <c r="BN213" s="149">
        <v>1.4136363636363638</v>
      </c>
    </row>
    <row r="214" spans="1:66">
      <c r="A214" s="160"/>
      <c r="B214" s="153" t="s">
        <v>35</v>
      </c>
      <c r="C214" s="148"/>
      <c r="D214" s="78"/>
      <c r="E214" s="78"/>
      <c r="F214" s="149"/>
      <c r="G214" s="148"/>
      <c r="H214" s="78"/>
      <c r="I214" s="78"/>
      <c r="J214" s="149"/>
      <c r="K214" s="148"/>
      <c r="L214" s="78"/>
      <c r="M214" s="78"/>
      <c r="N214" s="149"/>
      <c r="O214" s="148"/>
      <c r="P214" s="78"/>
      <c r="Q214" s="78"/>
      <c r="R214" s="149"/>
      <c r="S214" s="148"/>
      <c r="T214" s="78"/>
      <c r="U214" s="78"/>
      <c r="V214" s="149"/>
      <c r="W214" s="148"/>
      <c r="X214" s="78"/>
      <c r="Y214" s="78"/>
      <c r="Z214" s="149"/>
      <c r="AA214" s="148"/>
      <c r="AB214" s="78"/>
      <c r="AC214" s="78"/>
      <c r="AD214" s="149"/>
      <c r="AE214" s="148"/>
      <c r="AF214" s="78"/>
      <c r="AG214" s="78"/>
      <c r="AH214" s="149"/>
      <c r="AI214" s="148"/>
      <c r="AJ214" s="78"/>
      <c r="AK214" s="78"/>
      <c r="AL214" s="149"/>
      <c r="AM214" s="148"/>
      <c r="AN214" s="78"/>
      <c r="AO214" s="78"/>
      <c r="AP214" s="149"/>
      <c r="AQ214" s="148">
        <v>4</v>
      </c>
      <c r="AR214" s="78">
        <v>40</v>
      </c>
      <c r="AS214" s="78">
        <v>10000</v>
      </c>
      <c r="AT214" s="149">
        <v>0.78</v>
      </c>
      <c r="AU214" s="148">
        <v>4</v>
      </c>
      <c r="AV214" s="78">
        <v>32</v>
      </c>
      <c r="AW214" s="78">
        <v>8000</v>
      </c>
      <c r="AX214" s="149">
        <v>1</v>
      </c>
      <c r="AY214" s="148">
        <v>4</v>
      </c>
      <c r="AZ214" s="78">
        <v>32</v>
      </c>
      <c r="BA214" s="78">
        <v>8000</v>
      </c>
      <c r="BB214" s="149">
        <v>1</v>
      </c>
      <c r="BC214" s="148">
        <v>4</v>
      </c>
      <c r="BD214" s="78">
        <v>32</v>
      </c>
      <c r="BE214" s="78">
        <v>8000</v>
      </c>
      <c r="BF214" s="149">
        <v>0.8</v>
      </c>
      <c r="BG214" s="148">
        <v>4</v>
      </c>
      <c r="BH214" s="78">
        <v>40</v>
      </c>
      <c r="BI214" s="78">
        <v>10000</v>
      </c>
      <c r="BJ214" s="149">
        <v>1.1499999999999999</v>
      </c>
      <c r="BK214" s="148">
        <v>4</v>
      </c>
      <c r="BL214" s="78">
        <v>40</v>
      </c>
      <c r="BM214" s="78">
        <v>10000</v>
      </c>
      <c r="BN214" s="149">
        <v>1.3</v>
      </c>
    </row>
    <row r="215" spans="1:66">
      <c r="A215" s="160"/>
      <c r="B215" s="153" t="s">
        <v>34</v>
      </c>
      <c r="C215" s="148">
        <v>140</v>
      </c>
      <c r="D215" s="78">
        <v>1087.3</v>
      </c>
      <c r="E215" s="78">
        <v>7766.4285714285716</v>
      </c>
      <c r="F215" s="149">
        <v>0.36257518624114776</v>
      </c>
      <c r="G215" s="148">
        <v>78</v>
      </c>
      <c r="H215" s="78">
        <v>643</v>
      </c>
      <c r="I215" s="78">
        <v>8243.5897435897423</v>
      </c>
      <c r="J215" s="149">
        <v>0.49673405909797819</v>
      </c>
      <c r="K215" s="148">
        <v>78</v>
      </c>
      <c r="L215" s="78">
        <v>671.6</v>
      </c>
      <c r="M215" s="78">
        <v>8610.2564102564102</v>
      </c>
      <c r="N215" s="149">
        <v>0.36474091721262653</v>
      </c>
      <c r="O215" s="148">
        <v>140</v>
      </c>
      <c r="P215" s="78">
        <v>1012</v>
      </c>
      <c r="Q215" s="78">
        <v>7228.5714285714284</v>
      </c>
      <c r="R215" s="149">
        <v>0.47193675889328063</v>
      </c>
      <c r="S215" s="148">
        <v>140</v>
      </c>
      <c r="T215" s="78">
        <v>769</v>
      </c>
      <c r="U215" s="78">
        <v>5492.8571428571431</v>
      </c>
      <c r="V215" s="149">
        <v>0.45448634590377113</v>
      </c>
      <c r="W215" s="148">
        <v>140</v>
      </c>
      <c r="X215" s="78">
        <v>869.8</v>
      </c>
      <c r="Y215" s="78">
        <v>6212.8571428571422</v>
      </c>
      <c r="Z215" s="149">
        <v>0.49598758335249482</v>
      </c>
      <c r="AA215" s="148">
        <v>110</v>
      </c>
      <c r="AB215" s="78">
        <v>843</v>
      </c>
      <c r="AC215" s="78">
        <v>7663.636363636364</v>
      </c>
      <c r="AD215" s="149">
        <v>0.34175563463819697</v>
      </c>
      <c r="AE215" s="148">
        <v>162</v>
      </c>
      <c r="AF215" s="78">
        <v>1336</v>
      </c>
      <c r="AG215" s="78">
        <v>8246.9135802469136</v>
      </c>
      <c r="AH215" s="149">
        <v>0.60193113772455098</v>
      </c>
      <c r="AI215" s="148">
        <v>162</v>
      </c>
      <c r="AJ215" s="78">
        <v>1452</v>
      </c>
      <c r="AK215" s="78">
        <v>8962.9629629629635</v>
      </c>
      <c r="AL215" s="149">
        <v>0.70020661157024799</v>
      </c>
      <c r="AM215" s="148">
        <v>162</v>
      </c>
      <c r="AN215" s="78">
        <v>1283.5</v>
      </c>
      <c r="AO215" s="78">
        <v>7922.8395061728397</v>
      </c>
      <c r="AP215" s="149">
        <v>0.65082976236852363</v>
      </c>
      <c r="AQ215" s="148">
        <v>162</v>
      </c>
      <c r="AR215" s="78">
        <v>1277.5</v>
      </c>
      <c r="AS215" s="78">
        <v>7885.8024691358023</v>
      </c>
      <c r="AT215" s="149">
        <v>0.57729941291585141</v>
      </c>
      <c r="AU215" s="148">
        <v>162</v>
      </c>
      <c r="AV215" s="78">
        <v>1462</v>
      </c>
      <c r="AW215" s="78">
        <v>9024.691358024691</v>
      </c>
      <c r="AX215" s="149">
        <v>0.53891928864569083</v>
      </c>
      <c r="AY215" s="148">
        <v>157</v>
      </c>
      <c r="AZ215" s="78">
        <v>1060.5</v>
      </c>
      <c r="BA215" s="78">
        <v>6754.7770700636938</v>
      </c>
      <c r="BB215" s="149">
        <v>0.6553041018387552</v>
      </c>
      <c r="BC215" s="148">
        <v>157</v>
      </c>
      <c r="BD215" s="78">
        <v>1616</v>
      </c>
      <c r="BE215" s="78">
        <v>10292.993630573248</v>
      </c>
      <c r="BF215" s="149">
        <v>0.38004331683168313</v>
      </c>
      <c r="BG215" s="148">
        <v>157</v>
      </c>
      <c r="BH215" s="78">
        <v>1774</v>
      </c>
      <c r="BI215" s="78">
        <v>11299.363057324841</v>
      </c>
      <c r="BJ215" s="149">
        <v>0.55255918827508455</v>
      </c>
      <c r="BK215" s="148">
        <v>157</v>
      </c>
      <c r="BL215" s="78">
        <v>1610.95</v>
      </c>
      <c r="BM215" s="78">
        <v>10260.828025477707</v>
      </c>
      <c r="BN215" s="149">
        <v>0.97690803563114925</v>
      </c>
    </row>
    <row r="216" spans="1:66">
      <c r="A216" s="160"/>
      <c r="B216" s="153" t="s">
        <v>33</v>
      </c>
      <c r="C216" s="148">
        <v>4</v>
      </c>
      <c r="D216" s="78">
        <v>64.5</v>
      </c>
      <c r="E216" s="78">
        <v>16125</v>
      </c>
      <c r="F216" s="149">
        <v>0.8</v>
      </c>
      <c r="G216" s="148">
        <v>4</v>
      </c>
      <c r="H216" s="78">
        <v>29.999999999999996</v>
      </c>
      <c r="I216" s="78">
        <v>7499.9999999999991</v>
      </c>
      <c r="J216" s="149">
        <v>0.8176000000000001</v>
      </c>
      <c r="K216" s="148">
        <v>4</v>
      </c>
      <c r="L216" s="78">
        <v>38.200000000000003</v>
      </c>
      <c r="M216" s="78">
        <v>9550</v>
      </c>
      <c r="N216" s="149">
        <v>0.68104712041884807</v>
      </c>
      <c r="O216" s="148">
        <v>9</v>
      </c>
      <c r="P216" s="78">
        <v>70.2</v>
      </c>
      <c r="Q216" s="78">
        <v>7800.0000000000009</v>
      </c>
      <c r="R216" s="149">
        <v>0.5044515669515669</v>
      </c>
      <c r="S216" s="148">
        <v>9</v>
      </c>
      <c r="T216" s="78">
        <v>78.334000000000003</v>
      </c>
      <c r="U216" s="78">
        <v>8703.7777777777792</v>
      </c>
      <c r="V216" s="149">
        <v>0.77872443638777544</v>
      </c>
      <c r="W216" s="148">
        <v>9</v>
      </c>
      <c r="X216" s="78">
        <v>97</v>
      </c>
      <c r="Y216" s="78">
        <v>10777.777777777779</v>
      </c>
      <c r="Z216" s="149">
        <v>0.57500000000000007</v>
      </c>
      <c r="AA216" s="148">
        <v>26</v>
      </c>
      <c r="AB216" s="78">
        <v>318</v>
      </c>
      <c r="AC216" s="78">
        <v>12230.76923076923</v>
      </c>
      <c r="AD216" s="149">
        <v>0.68867924528301883</v>
      </c>
      <c r="AE216" s="148">
        <v>35</v>
      </c>
      <c r="AF216" s="78">
        <v>315</v>
      </c>
      <c r="AG216" s="78">
        <v>9000</v>
      </c>
      <c r="AH216" s="149">
        <v>0.8666666666666667</v>
      </c>
      <c r="AI216" s="148">
        <v>35</v>
      </c>
      <c r="AJ216" s="78">
        <v>370</v>
      </c>
      <c r="AK216" s="78">
        <v>10571.428571428571</v>
      </c>
      <c r="AL216" s="149">
        <v>0.79324324324324325</v>
      </c>
      <c r="AM216" s="148">
        <v>35</v>
      </c>
      <c r="AN216" s="78">
        <v>345</v>
      </c>
      <c r="AO216" s="78">
        <v>9857.1428571428569</v>
      </c>
      <c r="AP216" s="149">
        <v>0.82028985507246377</v>
      </c>
      <c r="AQ216" s="148">
        <v>35</v>
      </c>
      <c r="AR216" s="78">
        <v>406</v>
      </c>
      <c r="AS216" s="78">
        <v>11600</v>
      </c>
      <c r="AT216" s="149">
        <v>0.90640394088669951</v>
      </c>
      <c r="AU216" s="148">
        <v>35</v>
      </c>
      <c r="AV216" s="78">
        <v>428</v>
      </c>
      <c r="AW216" s="78">
        <v>12228.571428571428</v>
      </c>
      <c r="AX216" s="149">
        <v>1.2242990654205608</v>
      </c>
      <c r="AY216" s="148">
        <v>35</v>
      </c>
      <c r="AZ216" s="78">
        <v>447</v>
      </c>
      <c r="BA216" s="78">
        <v>12771.428571428572</v>
      </c>
      <c r="BB216" s="149">
        <v>1.0100671140939597</v>
      </c>
      <c r="BC216" s="148">
        <v>35</v>
      </c>
      <c r="BD216" s="78">
        <v>416</v>
      </c>
      <c r="BE216" s="78">
        <v>11885.714285714286</v>
      </c>
      <c r="BF216" s="149">
        <v>0.89615384615384619</v>
      </c>
      <c r="BG216" s="148">
        <v>35</v>
      </c>
      <c r="BH216" s="78">
        <v>394</v>
      </c>
      <c r="BI216" s="78">
        <v>11257.142857142859</v>
      </c>
      <c r="BJ216" s="149">
        <v>0.91015228426395944</v>
      </c>
      <c r="BK216" s="148">
        <v>35</v>
      </c>
      <c r="BL216" s="78">
        <v>404</v>
      </c>
      <c r="BM216" s="78">
        <v>11542.857142857143</v>
      </c>
      <c r="BN216" s="149">
        <v>0.94653465346534649</v>
      </c>
    </row>
    <row r="217" spans="1:66">
      <c r="A217" s="160"/>
      <c r="B217" s="153" t="s">
        <v>32</v>
      </c>
      <c r="C217" s="148">
        <v>8</v>
      </c>
      <c r="D217" s="78">
        <v>38</v>
      </c>
      <c r="E217" s="78">
        <v>4750</v>
      </c>
      <c r="F217" s="149">
        <v>0.60421052631578953</v>
      </c>
      <c r="G217" s="148"/>
      <c r="H217" s="78"/>
      <c r="I217" s="78"/>
      <c r="J217" s="149"/>
      <c r="K217" s="148"/>
      <c r="L217" s="78"/>
      <c r="M217" s="78"/>
      <c r="N217" s="149"/>
      <c r="O217" s="148"/>
      <c r="P217" s="78"/>
      <c r="Q217" s="78"/>
      <c r="R217" s="149"/>
      <c r="S217" s="148"/>
      <c r="T217" s="78"/>
      <c r="U217" s="78"/>
      <c r="V217" s="149"/>
      <c r="W217" s="148"/>
      <c r="X217" s="78"/>
      <c r="Y217" s="78"/>
      <c r="Z217" s="149"/>
      <c r="AA217" s="148"/>
      <c r="AB217" s="78"/>
      <c r="AC217" s="78"/>
      <c r="AD217" s="149"/>
      <c r="AE217" s="148"/>
      <c r="AF217" s="78"/>
      <c r="AG217" s="78"/>
      <c r="AH217" s="149"/>
      <c r="AI217" s="148"/>
      <c r="AJ217" s="78"/>
      <c r="AK217" s="78"/>
      <c r="AL217" s="149"/>
      <c r="AM217" s="148"/>
      <c r="AN217" s="78"/>
      <c r="AO217" s="78"/>
      <c r="AP217" s="149"/>
      <c r="AQ217" s="148"/>
      <c r="AR217" s="78"/>
      <c r="AS217" s="78"/>
      <c r="AT217" s="149"/>
      <c r="AU217" s="148"/>
      <c r="AV217" s="78"/>
      <c r="AW217" s="78"/>
      <c r="AX217" s="149"/>
      <c r="AY217" s="148"/>
      <c r="AZ217" s="78"/>
      <c r="BA217" s="78"/>
      <c r="BB217" s="149"/>
      <c r="BC217" s="148"/>
      <c r="BD217" s="78"/>
      <c r="BE217" s="78"/>
      <c r="BF217" s="149"/>
      <c r="BG217" s="148"/>
      <c r="BH217" s="78"/>
      <c r="BI217" s="78"/>
      <c r="BJ217" s="149"/>
      <c r="BK217" s="148"/>
      <c r="BL217" s="78"/>
      <c r="BM217" s="78"/>
      <c r="BN217" s="149"/>
    </row>
    <row r="218" spans="1:66">
      <c r="A218" s="160"/>
      <c r="B218" s="153" t="s">
        <v>28</v>
      </c>
      <c r="C218" s="148">
        <v>8</v>
      </c>
      <c r="D218" s="78">
        <v>48</v>
      </c>
      <c r="E218" s="78">
        <v>6000</v>
      </c>
      <c r="F218" s="149">
        <v>0.59375</v>
      </c>
      <c r="G218" s="148"/>
      <c r="H218" s="78"/>
      <c r="I218" s="78"/>
      <c r="J218" s="149"/>
      <c r="K218" s="148">
        <v>25</v>
      </c>
      <c r="L218" s="78">
        <v>125</v>
      </c>
      <c r="M218" s="78">
        <v>5000</v>
      </c>
      <c r="N218" s="149">
        <v>0.6</v>
      </c>
      <c r="O218" s="148">
        <v>2</v>
      </c>
      <c r="P218" s="78">
        <v>10</v>
      </c>
      <c r="Q218" s="78">
        <v>5000</v>
      </c>
      <c r="R218" s="149">
        <v>0.35</v>
      </c>
      <c r="S218" s="148">
        <v>51</v>
      </c>
      <c r="T218" s="78">
        <v>217</v>
      </c>
      <c r="U218" s="78">
        <v>4254.9019607843138</v>
      </c>
      <c r="V218" s="149">
        <v>0.40622119815668206</v>
      </c>
      <c r="W218" s="148">
        <v>40</v>
      </c>
      <c r="X218" s="78">
        <v>203</v>
      </c>
      <c r="Y218" s="78">
        <v>5075</v>
      </c>
      <c r="Z218" s="149">
        <v>0.57167487684729068</v>
      </c>
      <c r="AA218" s="148">
        <v>15</v>
      </c>
      <c r="AB218" s="78">
        <v>59</v>
      </c>
      <c r="AC218" s="78">
        <v>3933.333333333333</v>
      </c>
      <c r="AD218" s="149">
        <v>0.31694915254237288</v>
      </c>
      <c r="AE218" s="148">
        <v>9</v>
      </c>
      <c r="AF218" s="78">
        <v>30.5</v>
      </c>
      <c r="AG218" s="78">
        <v>3388.8888888888887</v>
      </c>
      <c r="AH218" s="149">
        <v>0.31967213114754101</v>
      </c>
      <c r="AI218" s="148">
        <v>9</v>
      </c>
      <c r="AJ218" s="78">
        <v>36</v>
      </c>
      <c r="AK218" s="78">
        <v>4000</v>
      </c>
      <c r="AL218" s="149">
        <v>0.3</v>
      </c>
      <c r="AM218" s="148">
        <v>4</v>
      </c>
      <c r="AN218" s="78">
        <v>16</v>
      </c>
      <c r="AO218" s="78">
        <v>4000</v>
      </c>
      <c r="AP218" s="149">
        <v>0.43</v>
      </c>
      <c r="AQ218" s="148">
        <v>6</v>
      </c>
      <c r="AR218" s="78">
        <v>26</v>
      </c>
      <c r="AS218" s="78">
        <v>4333.333333333333</v>
      </c>
      <c r="AT218" s="149">
        <v>0.35</v>
      </c>
      <c r="AU218" s="148">
        <v>3</v>
      </c>
      <c r="AV218" s="78">
        <v>13.5</v>
      </c>
      <c r="AW218" s="78">
        <v>4500</v>
      </c>
      <c r="AX218" s="149">
        <v>0.52</v>
      </c>
      <c r="AY218" s="148">
        <v>2</v>
      </c>
      <c r="AZ218" s="78">
        <v>9</v>
      </c>
      <c r="BA218" s="78">
        <v>4500</v>
      </c>
      <c r="BB218" s="149">
        <v>0.5</v>
      </c>
      <c r="BC218" s="148">
        <v>2</v>
      </c>
      <c r="BD218" s="78">
        <v>9</v>
      </c>
      <c r="BE218" s="78">
        <v>4500</v>
      </c>
      <c r="BF218" s="149">
        <v>0.5</v>
      </c>
      <c r="BG218" s="148">
        <v>1</v>
      </c>
      <c r="BH218" s="78">
        <v>4</v>
      </c>
      <c r="BI218" s="78">
        <v>4000</v>
      </c>
      <c r="BJ218" s="149">
        <v>0.5</v>
      </c>
      <c r="BK218" s="148">
        <v>1</v>
      </c>
      <c r="BL218" s="78">
        <v>4.5</v>
      </c>
      <c r="BM218" s="78">
        <v>4500</v>
      </c>
      <c r="BN218" s="149">
        <v>0.5</v>
      </c>
    </row>
    <row r="219" spans="1:66">
      <c r="A219" s="160"/>
      <c r="B219" s="153" t="s">
        <v>27</v>
      </c>
      <c r="C219" s="148">
        <v>7</v>
      </c>
      <c r="D219" s="78">
        <v>42</v>
      </c>
      <c r="E219" s="78">
        <v>6000</v>
      </c>
      <c r="F219" s="149">
        <v>0.60285714285714287</v>
      </c>
      <c r="G219" s="148"/>
      <c r="H219" s="78"/>
      <c r="I219" s="78"/>
      <c r="J219" s="149"/>
      <c r="K219" s="148">
        <v>25</v>
      </c>
      <c r="L219" s="78">
        <v>122.5</v>
      </c>
      <c r="M219" s="78">
        <v>4900</v>
      </c>
      <c r="N219" s="149">
        <v>0.6</v>
      </c>
      <c r="O219" s="148">
        <v>15</v>
      </c>
      <c r="P219" s="78">
        <v>66</v>
      </c>
      <c r="Q219" s="78">
        <v>4400</v>
      </c>
      <c r="R219" s="149">
        <v>0.42499999999999999</v>
      </c>
      <c r="S219" s="148">
        <v>80</v>
      </c>
      <c r="T219" s="78">
        <v>355</v>
      </c>
      <c r="U219" s="78">
        <v>4437.5</v>
      </c>
      <c r="V219" s="149">
        <v>0.45126760563380286</v>
      </c>
      <c r="W219" s="148">
        <v>72</v>
      </c>
      <c r="X219" s="78">
        <v>377</v>
      </c>
      <c r="Y219" s="78">
        <v>5236.1111111111104</v>
      </c>
      <c r="Z219" s="149">
        <v>0.52201591511936341</v>
      </c>
      <c r="AA219" s="148">
        <v>26</v>
      </c>
      <c r="AB219" s="78">
        <v>145</v>
      </c>
      <c r="AC219" s="78">
        <v>5576.9230769230762</v>
      </c>
      <c r="AD219" s="149">
        <v>0.36896551724137933</v>
      </c>
      <c r="AE219" s="148">
        <v>21</v>
      </c>
      <c r="AF219" s="78">
        <v>124</v>
      </c>
      <c r="AG219" s="78">
        <v>5904.7619047619055</v>
      </c>
      <c r="AH219" s="149">
        <v>0.60032258064516131</v>
      </c>
      <c r="AI219" s="148">
        <v>20</v>
      </c>
      <c r="AJ219" s="78">
        <v>120</v>
      </c>
      <c r="AK219" s="78">
        <v>6000</v>
      </c>
      <c r="AL219" s="149">
        <v>0.51666666666666672</v>
      </c>
      <c r="AM219" s="148">
        <v>19</v>
      </c>
      <c r="AN219" s="78">
        <v>110</v>
      </c>
      <c r="AO219" s="78">
        <v>5789.4736842105267</v>
      </c>
      <c r="AP219" s="149">
        <v>0.49018181818181811</v>
      </c>
      <c r="AQ219" s="148">
        <v>15</v>
      </c>
      <c r="AR219" s="78">
        <v>94.5</v>
      </c>
      <c r="AS219" s="78">
        <v>6300</v>
      </c>
      <c r="AT219" s="149">
        <v>0.42619047619047618</v>
      </c>
      <c r="AU219" s="148">
        <v>14</v>
      </c>
      <c r="AV219" s="78">
        <v>98</v>
      </c>
      <c r="AW219" s="78">
        <v>7000</v>
      </c>
      <c r="AX219" s="149">
        <v>0.68326530612244896</v>
      </c>
      <c r="AY219" s="148">
        <v>13</v>
      </c>
      <c r="AZ219" s="78">
        <v>83</v>
      </c>
      <c r="BA219" s="78">
        <v>6384.6153846153848</v>
      </c>
      <c r="BB219" s="149">
        <v>0.52</v>
      </c>
      <c r="BC219" s="148">
        <v>11</v>
      </c>
      <c r="BD219" s="78">
        <v>49.5</v>
      </c>
      <c r="BE219" s="78">
        <v>4500</v>
      </c>
      <c r="BF219" s="149">
        <v>0.59999999999999987</v>
      </c>
      <c r="BG219" s="148">
        <v>2</v>
      </c>
      <c r="BH219" s="78">
        <v>9</v>
      </c>
      <c r="BI219" s="78">
        <v>4500</v>
      </c>
      <c r="BJ219" s="149">
        <v>0.5</v>
      </c>
      <c r="BK219" s="148">
        <v>3</v>
      </c>
      <c r="BL219" s="78">
        <v>13.5</v>
      </c>
      <c r="BM219" s="78">
        <v>4500</v>
      </c>
      <c r="BN219" s="149">
        <v>0.62000000000000011</v>
      </c>
    </row>
    <row r="220" spans="1:66">
      <c r="A220" s="160"/>
      <c r="B220" s="153" t="s">
        <v>25</v>
      </c>
      <c r="C220" s="148">
        <v>16</v>
      </c>
      <c r="D220" s="78">
        <v>108</v>
      </c>
      <c r="E220" s="78">
        <v>6750</v>
      </c>
      <c r="F220" s="149">
        <v>0.46259259259259261</v>
      </c>
      <c r="G220" s="148">
        <v>15</v>
      </c>
      <c r="H220" s="78">
        <v>96</v>
      </c>
      <c r="I220" s="78">
        <v>6400</v>
      </c>
      <c r="J220" s="149">
        <v>0.5</v>
      </c>
      <c r="K220" s="148">
        <v>16</v>
      </c>
      <c r="L220" s="78">
        <v>94</v>
      </c>
      <c r="M220" s="78">
        <v>5875</v>
      </c>
      <c r="N220" s="149">
        <v>0.51170212765957446</v>
      </c>
      <c r="O220" s="148">
        <v>16</v>
      </c>
      <c r="P220" s="78">
        <v>106</v>
      </c>
      <c r="Q220" s="78">
        <v>6625</v>
      </c>
      <c r="R220" s="149">
        <v>0.51132075471698113</v>
      </c>
      <c r="S220" s="148">
        <v>16</v>
      </c>
      <c r="T220" s="78">
        <v>159</v>
      </c>
      <c r="U220" s="78">
        <v>9937.5</v>
      </c>
      <c r="V220" s="149">
        <v>0.39622641509433965</v>
      </c>
      <c r="W220" s="148">
        <v>16</v>
      </c>
      <c r="X220" s="78">
        <v>198</v>
      </c>
      <c r="Y220" s="78">
        <v>12375</v>
      </c>
      <c r="Z220" s="149">
        <v>0.46388888888888885</v>
      </c>
      <c r="AA220" s="148"/>
      <c r="AB220" s="78"/>
      <c r="AC220" s="78"/>
      <c r="AD220" s="149"/>
      <c r="AE220" s="148"/>
      <c r="AF220" s="78"/>
      <c r="AG220" s="78"/>
      <c r="AH220" s="149"/>
      <c r="AI220" s="148"/>
      <c r="AJ220" s="78"/>
      <c r="AK220" s="78"/>
      <c r="AL220" s="149"/>
      <c r="AM220" s="148"/>
      <c r="AN220" s="78"/>
      <c r="AO220" s="78"/>
      <c r="AP220" s="149"/>
      <c r="AQ220" s="148"/>
      <c r="AR220" s="78"/>
      <c r="AS220" s="78"/>
      <c r="AT220" s="149"/>
      <c r="AU220" s="148"/>
      <c r="AV220" s="78"/>
      <c r="AW220" s="78"/>
      <c r="AX220" s="149"/>
      <c r="AY220" s="148"/>
      <c r="AZ220" s="78"/>
      <c r="BA220" s="78"/>
      <c r="BB220" s="149"/>
      <c r="BC220" s="148"/>
      <c r="BD220" s="78"/>
      <c r="BE220" s="78"/>
      <c r="BF220" s="149"/>
      <c r="BG220" s="148"/>
      <c r="BH220" s="78"/>
      <c r="BI220" s="78"/>
      <c r="BJ220" s="149"/>
      <c r="BK220" s="148"/>
      <c r="BL220" s="78"/>
      <c r="BM220" s="78"/>
      <c r="BN220" s="149"/>
    </row>
    <row r="221" spans="1:66">
      <c r="A221" s="160"/>
      <c r="B221" s="153" t="s">
        <v>24</v>
      </c>
      <c r="C221" s="148">
        <v>24</v>
      </c>
      <c r="D221" s="78">
        <v>239</v>
      </c>
      <c r="E221" s="78">
        <v>9958.3333333333339</v>
      </c>
      <c r="F221" s="149">
        <v>0.9117154811715481</v>
      </c>
      <c r="G221" s="148">
        <v>26</v>
      </c>
      <c r="H221" s="78">
        <v>216.7</v>
      </c>
      <c r="I221" s="78">
        <v>8334.6153846153848</v>
      </c>
      <c r="J221" s="149">
        <v>0.64954776188278729</v>
      </c>
      <c r="K221" s="148">
        <v>26</v>
      </c>
      <c r="L221" s="78">
        <v>271.60000000000002</v>
      </c>
      <c r="M221" s="78">
        <v>10446.153846153846</v>
      </c>
      <c r="N221" s="149">
        <v>0.53078055964653892</v>
      </c>
      <c r="O221" s="148">
        <v>26</v>
      </c>
      <c r="P221" s="78">
        <v>262</v>
      </c>
      <c r="Q221" s="78">
        <v>10076.923076923076</v>
      </c>
      <c r="R221" s="149">
        <v>0.62633587786259537</v>
      </c>
      <c r="S221" s="148">
        <v>26</v>
      </c>
      <c r="T221" s="78">
        <v>250</v>
      </c>
      <c r="U221" s="78">
        <v>9615.3846153846152</v>
      </c>
      <c r="V221" s="149">
        <v>0.65460000000000007</v>
      </c>
      <c r="W221" s="148">
        <v>26</v>
      </c>
      <c r="X221" s="78">
        <v>292.5</v>
      </c>
      <c r="Y221" s="78">
        <v>11250</v>
      </c>
      <c r="Z221" s="149">
        <v>0.55196581196581196</v>
      </c>
      <c r="AA221" s="148">
        <v>26</v>
      </c>
      <c r="AB221" s="78">
        <v>230</v>
      </c>
      <c r="AC221" s="78">
        <v>8846.1538461538476</v>
      </c>
      <c r="AD221" s="149">
        <v>0.4652173913043478</v>
      </c>
      <c r="AE221" s="148">
        <v>26</v>
      </c>
      <c r="AF221" s="78">
        <v>250</v>
      </c>
      <c r="AG221" s="78">
        <v>9615.3846153846152</v>
      </c>
      <c r="AH221" s="149">
        <v>0.54400000000000004</v>
      </c>
      <c r="AI221" s="148">
        <v>26</v>
      </c>
      <c r="AJ221" s="78">
        <v>254</v>
      </c>
      <c r="AK221" s="78">
        <v>9769.2307692307695</v>
      </c>
      <c r="AL221" s="149">
        <v>0.57716535433070859</v>
      </c>
      <c r="AM221" s="148">
        <v>26</v>
      </c>
      <c r="AN221" s="78">
        <v>242</v>
      </c>
      <c r="AO221" s="78">
        <v>9307.6923076923085</v>
      </c>
      <c r="AP221" s="149">
        <v>0.68801652892561982</v>
      </c>
      <c r="AQ221" s="148">
        <v>26</v>
      </c>
      <c r="AR221" s="78">
        <v>212</v>
      </c>
      <c r="AS221" s="78">
        <v>8153.8461538461534</v>
      </c>
      <c r="AT221" s="149">
        <v>0.92264150943396228</v>
      </c>
      <c r="AU221" s="148">
        <v>26</v>
      </c>
      <c r="AV221" s="78">
        <v>250</v>
      </c>
      <c r="AW221" s="78">
        <v>9615.3846153846152</v>
      </c>
      <c r="AX221" s="149">
        <v>0.872</v>
      </c>
      <c r="AY221" s="148">
        <v>26</v>
      </c>
      <c r="AZ221" s="78">
        <v>252</v>
      </c>
      <c r="BA221" s="78">
        <v>9692.3076923076915</v>
      </c>
      <c r="BB221" s="149">
        <v>0.89841269841269844</v>
      </c>
      <c r="BC221" s="148">
        <v>26</v>
      </c>
      <c r="BD221" s="78">
        <v>252</v>
      </c>
      <c r="BE221" s="78">
        <v>9692.3076923076915</v>
      </c>
      <c r="BF221" s="149">
        <v>1.107936507936508</v>
      </c>
      <c r="BG221" s="148">
        <v>26</v>
      </c>
      <c r="BH221" s="78">
        <v>227</v>
      </c>
      <c r="BI221" s="78">
        <v>8730.7692307692305</v>
      </c>
      <c r="BJ221" s="149">
        <v>1.4405286343612336</v>
      </c>
      <c r="BK221" s="148">
        <v>26</v>
      </c>
      <c r="BL221" s="78">
        <v>212</v>
      </c>
      <c r="BM221" s="78">
        <v>8153.8461538461534</v>
      </c>
      <c r="BN221" s="149">
        <v>1.7547169811320755</v>
      </c>
    </row>
    <row r="222" spans="1:66">
      <c r="A222" s="160"/>
      <c r="B222" s="153" t="s">
        <v>23</v>
      </c>
      <c r="C222" s="148">
        <v>69</v>
      </c>
      <c r="D222" s="78">
        <v>539.5</v>
      </c>
      <c r="E222" s="78">
        <v>7818.840579710145</v>
      </c>
      <c r="F222" s="149">
        <v>0.68857275254865624</v>
      </c>
      <c r="G222" s="148">
        <v>76</v>
      </c>
      <c r="H222" s="78">
        <v>534</v>
      </c>
      <c r="I222" s="78">
        <v>7026.3157894736842</v>
      </c>
      <c r="J222" s="149">
        <v>0.72801498127340836</v>
      </c>
      <c r="K222" s="148">
        <v>298</v>
      </c>
      <c r="L222" s="78">
        <v>2666</v>
      </c>
      <c r="M222" s="78">
        <v>8946.3087248322136</v>
      </c>
      <c r="N222" s="149">
        <v>0.48970367591897973</v>
      </c>
      <c r="O222" s="148">
        <v>130</v>
      </c>
      <c r="P222" s="78">
        <v>1117.5</v>
      </c>
      <c r="Q222" s="78">
        <v>8596.1538461538476</v>
      </c>
      <c r="R222" s="149">
        <v>0.48384787472035801</v>
      </c>
      <c r="S222" s="148">
        <v>381</v>
      </c>
      <c r="T222" s="78">
        <v>3970</v>
      </c>
      <c r="U222" s="78">
        <v>10419.947506561681</v>
      </c>
      <c r="V222" s="149">
        <v>0.52978589420654909</v>
      </c>
      <c r="W222" s="148">
        <v>593</v>
      </c>
      <c r="X222" s="78">
        <v>6105</v>
      </c>
      <c r="Y222" s="78">
        <v>10295.109612141652</v>
      </c>
      <c r="Z222" s="149">
        <v>0.47906633906633911</v>
      </c>
      <c r="AA222" s="148">
        <v>134</v>
      </c>
      <c r="AB222" s="78">
        <v>1501</v>
      </c>
      <c r="AC222" s="78">
        <v>11201.492537313432</v>
      </c>
      <c r="AD222" s="149">
        <v>0.42285143237841444</v>
      </c>
      <c r="AE222" s="148">
        <v>124.5</v>
      </c>
      <c r="AF222" s="78">
        <v>1364</v>
      </c>
      <c r="AG222" s="78">
        <v>10955.823293172691</v>
      </c>
      <c r="AH222" s="149">
        <v>0.41744134897360702</v>
      </c>
      <c r="AI222" s="148">
        <v>144</v>
      </c>
      <c r="AJ222" s="78">
        <v>1631.5</v>
      </c>
      <c r="AK222" s="78">
        <v>11329.861111111111</v>
      </c>
      <c r="AL222" s="149">
        <v>0.35076923076923078</v>
      </c>
      <c r="AM222" s="148">
        <v>74</v>
      </c>
      <c r="AN222" s="78">
        <v>791</v>
      </c>
      <c r="AO222" s="78">
        <v>10689.18918918919</v>
      </c>
      <c r="AP222" s="149">
        <v>0.62879898862199746</v>
      </c>
      <c r="AQ222" s="148">
        <v>90</v>
      </c>
      <c r="AR222" s="78">
        <v>984</v>
      </c>
      <c r="AS222" s="78">
        <v>10933.333333333334</v>
      </c>
      <c r="AT222" s="149">
        <v>0.47959349593495937</v>
      </c>
      <c r="AU222" s="148">
        <v>109</v>
      </c>
      <c r="AV222" s="78">
        <v>1270</v>
      </c>
      <c r="AW222" s="78">
        <v>11651.376146788991</v>
      </c>
      <c r="AX222" s="149">
        <v>0.53982677165354331</v>
      </c>
      <c r="AY222" s="148">
        <v>111</v>
      </c>
      <c r="AZ222" s="78">
        <v>1414</v>
      </c>
      <c r="BA222" s="78">
        <v>12738.738738738739</v>
      </c>
      <c r="BB222" s="149">
        <v>0.46803394625176803</v>
      </c>
      <c r="BC222" s="148">
        <v>124</v>
      </c>
      <c r="BD222" s="78">
        <v>1574</v>
      </c>
      <c r="BE222" s="78">
        <v>12693.548387096775</v>
      </c>
      <c r="BF222" s="149">
        <v>0.53429479034307503</v>
      </c>
      <c r="BG222" s="148">
        <v>106</v>
      </c>
      <c r="BH222" s="78">
        <v>1369</v>
      </c>
      <c r="BI222" s="78">
        <v>12915.094339622641</v>
      </c>
      <c r="BJ222" s="149">
        <v>0.63980277574872157</v>
      </c>
      <c r="BK222" s="148">
        <v>107</v>
      </c>
      <c r="BL222" s="78">
        <v>1334</v>
      </c>
      <c r="BM222" s="78">
        <v>12467.289719626167</v>
      </c>
      <c r="BN222" s="149">
        <v>0.74812593703148422</v>
      </c>
    </row>
    <row r="223" spans="1:66">
      <c r="A223" s="160"/>
      <c r="B223" s="153" t="s">
        <v>21</v>
      </c>
      <c r="C223" s="148"/>
      <c r="D223" s="78"/>
      <c r="E223" s="78"/>
      <c r="F223" s="149"/>
      <c r="G223" s="148"/>
      <c r="H223" s="78"/>
      <c r="I223" s="78"/>
      <c r="J223" s="149"/>
      <c r="K223" s="148"/>
      <c r="L223" s="78"/>
      <c r="M223" s="78"/>
      <c r="N223" s="149"/>
      <c r="O223" s="148"/>
      <c r="P223" s="78"/>
      <c r="Q223" s="78"/>
      <c r="R223" s="149"/>
      <c r="S223" s="148"/>
      <c r="T223" s="78"/>
      <c r="U223" s="78"/>
      <c r="V223" s="149"/>
      <c r="W223" s="148"/>
      <c r="X223" s="78"/>
      <c r="Y223" s="78"/>
      <c r="Z223" s="149"/>
      <c r="AA223" s="148"/>
      <c r="AB223" s="78"/>
      <c r="AC223" s="78"/>
      <c r="AD223" s="149"/>
      <c r="AE223" s="148"/>
      <c r="AF223" s="78"/>
      <c r="AG223" s="78"/>
      <c r="AH223" s="149"/>
      <c r="AI223" s="148"/>
      <c r="AJ223" s="78"/>
      <c r="AK223" s="78"/>
      <c r="AL223" s="149"/>
      <c r="AM223" s="148"/>
      <c r="AN223" s="78"/>
      <c r="AO223" s="78"/>
      <c r="AP223" s="149"/>
      <c r="AQ223" s="148"/>
      <c r="AR223" s="78"/>
      <c r="AS223" s="78"/>
      <c r="AT223" s="149"/>
      <c r="AU223" s="148"/>
      <c r="AV223" s="78"/>
      <c r="AW223" s="78"/>
      <c r="AX223" s="149"/>
      <c r="AY223" s="148"/>
      <c r="AZ223" s="78"/>
      <c r="BA223" s="78"/>
      <c r="BB223" s="149"/>
      <c r="BC223" s="148"/>
      <c r="BD223" s="78"/>
      <c r="BE223" s="78"/>
      <c r="BF223" s="149"/>
      <c r="BG223" s="148"/>
      <c r="BH223" s="78"/>
      <c r="BI223" s="78"/>
      <c r="BJ223" s="149"/>
      <c r="BK223" s="148"/>
      <c r="BL223" s="78"/>
      <c r="BM223" s="78"/>
      <c r="BN223" s="149"/>
    </row>
    <row r="224" spans="1:66">
      <c r="A224" s="160"/>
      <c r="B224" s="153" t="s">
        <v>16</v>
      </c>
      <c r="C224" s="148">
        <v>13</v>
      </c>
      <c r="D224" s="78">
        <v>122.6</v>
      </c>
      <c r="E224" s="78">
        <v>9430.7692307692305</v>
      </c>
      <c r="F224" s="149">
        <v>0.51567699836867864</v>
      </c>
      <c r="G224" s="148">
        <v>13</v>
      </c>
      <c r="H224" s="78">
        <v>109.5</v>
      </c>
      <c r="I224" s="78">
        <v>8423.0769230769238</v>
      </c>
      <c r="J224" s="149">
        <v>0.60494520547945208</v>
      </c>
      <c r="K224" s="148">
        <v>11</v>
      </c>
      <c r="L224" s="78">
        <v>102.3</v>
      </c>
      <c r="M224" s="78">
        <v>9299.9999999999982</v>
      </c>
      <c r="N224" s="149">
        <v>0.58128054740957968</v>
      </c>
      <c r="O224" s="148">
        <v>13</v>
      </c>
      <c r="P224" s="78">
        <v>126</v>
      </c>
      <c r="Q224" s="78">
        <v>9692.3076923076915</v>
      </c>
      <c r="R224" s="149">
        <v>0.71230158730158744</v>
      </c>
      <c r="S224" s="148">
        <v>13</v>
      </c>
      <c r="T224" s="78">
        <v>89</v>
      </c>
      <c r="U224" s="78">
        <v>6846.1538461538457</v>
      </c>
      <c r="V224" s="149">
        <v>0.59640449438202248</v>
      </c>
      <c r="W224" s="148">
        <v>13</v>
      </c>
      <c r="X224" s="78">
        <v>106.5</v>
      </c>
      <c r="Y224" s="78">
        <v>8192.3076923076915</v>
      </c>
      <c r="Z224" s="149">
        <v>0.57605633802816902</v>
      </c>
      <c r="AA224" s="148">
        <v>8</v>
      </c>
      <c r="AB224" s="78">
        <v>70</v>
      </c>
      <c r="AC224" s="78">
        <v>8750</v>
      </c>
      <c r="AD224" s="149">
        <v>0.30857142857142855</v>
      </c>
      <c r="AE224" s="148">
        <v>12</v>
      </c>
      <c r="AF224" s="78">
        <v>99</v>
      </c>
      <c r="AG224" s="78">
        <v>8250</v>
      </c>
      <c r="AH224" s="149">
        <v>0.46363636363636362</v>
      </c>
      <c r="AI224" s="148">
        <v>14</v>
      </c>
      <c r="AJ224" s="78">
        <v>99</v>
      </c>
      <c r="AK224" s="78">
        <v>7071.4285714285716</v>
      </c>
      <c r="AL224" s="149">
        <v>0.5</v>
      </c>
      <c r="AM224" s="148">
        <v>14</v>
      </c>
      <c r="AN224" s="78">
        <v>117</v>
      </c>
      <c r="AO224" s="78">
        <v>8357.1428571428569</v>
      </c>
      <c r="AP224" s="149">
        <v>0.53760683760683758</v>
      </c>
      <c r="AQ224" s="148">
        <v>27</v>
      </c>
      <c r="AR224" s="78">
        <v>189</v>
      </c>
      <c r="AS224" s="78">
        <v>7000</v>
      </c>
      <c r="AT224" s="149">
        <v>0.75714285714285712</v>
      </c>
      <c r="AU224" s="148">
        <v>27</v>
      </c>
      <c r="AV224" s="78">
        <v>135</v>
      </c>
      <c r="AW224" s="78">
        <v>5000</v>
      </c>
      <c r="AX224" s="149">
        <v>0.70666666666666655</v>
      </c>
      <c r="AY224" s="148">
        <v>27</v>
      </c>
      <c r="AZ224" s="78">
        <v>155</v>
      </c>
      <c r="BA224" s="78">
        <v>5740.7407407407409</v>
      </c>
      <c r="BB224" s="149">
        <v>0.7</v>
      </c>
      <c r="BC224" s="148">
        <v>27</v>
      </c>
      <c r="BD224" s="78">
        <v>219</v>
      </c>
      <c r="BE224" s="78">
        <v>8111.1111111111104</v>
      </c>
      <c r="BF224" s="149">
        <v>0.91369863013698638</v>
      </c>
      <c r="BG224" s="148">
        <v>27</v>
      </c>
      <c r="BH224" s="78">
        <v>230</v>
      </c>
      <c r="BI224" s="78">
        <v>8518.5185185185182</v>
      </c>
      <c r="BJ224" s="149">
        <v>1.7356521739130435</v>
      </c>
      <c r="BK224" s="148">
        <v>27</v>
      </c>
      <c r="BL224" s="78">
        <v>212</v>
      </c>
      <c r="BM224" s="78">
        <v>7851.8518518518522</v>
      </c>
      <c r="BN224" s="149">
        <v>0.95849056603773575</v>
      </c>
    </row>
    <row r="225" spans="1:66">
      <c r="A225" s="160"/>
      <c r="B225" s="153" t="s">
        <v>8</v>
      </c>
      <c r="C225" s="148"/>
      <c r="D225" s="78"/>
      <c r="E225" s="78"/>
      <c r="F225" s="149"/>
      <c r="G225" s="148"/>
      <c r="H225" s="78"/>
      <c r="I225" s="78"/>
      <c r="J225" s="149"/>
      <c r="K225" s="148"/>
      <c r="L225" s="78"/>
      <c r="M225" s="78"/>
      <c r="N225" s="149"/>
      <c r="O225" s="148"/>
      <c r="P225" s="78"/>
      <c r="Q225" s="78"/>
      <c r="R225" s="149"/>
      <c r="S225" s="148"/>
      <c r="T225" s="78"/>
      <c r="U225" s="78"/>
      <c r="V225" s="149"/>
      <c r="W225" s="148"/>
      <c r="X225" s="78"/>
      <c r="Y225" s="78"/>
      <c r="Z225" s="149"/>
      <c r="AA225" s="148"/>
      <c r="AB225" s="78"/>
      <c r="AC225" s="78"/>
      <c r="AD225" s="149"/>
      <c r="AE225" s="148">
        <v>2</v>
      </c>
      <c r="AF225" s="78">
        <v>24</v>
      </c>
      <c r="AG225" s="78">
        <v>12000</v>
      </c>
      <c r="AH225" s="149">
        <v>0.40000000000000008</v>
      </c>
      <c r="AI225" s="148"/>
      <c r="AJ225" s="78"/>
      <c r="AK225" s="78"/>
      <c r="AL225" s="149"/>
      <c r="AM225" s="148"/>
      <c r="AN225" s="78"/>
      <c r="AO225" s="78"/>
      <c r="AP225" s="149"/>
      <c r="AQ225" s="148"/>
      <c r="AR225" s="78"/>
      <c r="AS225" s="78"/>
      <c r="AT225" s="149"/>
      <c r="AU225" s="148"/>
      <c r="AV225" s="78"/>
      <c r="AW225" s="78"/>
      <c r="AX225" s="149"/>
      <c r="AY225" s="148"/>
      <c r="AZ225" s="78"/>
      <c r="BA225" s="78"/>
      <c r="BB225" s="149"/>
      <c r="BC225" s="148"/>
      <c r="BD225" s="78"/>
      <c r="BE225" s="78"/>
      <c r="BF225" s="149"/>
      <c r="BG225" s="148"/>
      <c r="BH225" s="78"/>
      <c r="BI225" s="78"/>
      <c r="BJ225" s="149"/>
      <c r="BK225" s="148"/>
      <c r="BL225" s="78"/>
      <c r="BM225" s="78"/>
      <c r="BN225" s="149"/>
    </row>
    <row r="226" spans="1:66">
      <c r="A226" s="160"/>
      <c r="B226" s="153" t="s">
        <v>6</v>
      </c>
      <c r="C226" s="148">
        <v>2924</v>
      </c>
      <c r="D226" s="78">
        <v>3030</v>
      </c>
      <c r="E226" s="78">
        <v>1036.2517099863203</v>
      </c>
      <c r="F226" s="149">
        <v>0.59978217821782176</v>
      </c>
      <c r="G226" s="148">
        <v>277</v>
      </c>
      <c r="H226" s="78">
        <v>218</v>
      </c>
      <c r="I226" s="78">
        <v>787.00361010830318</v>
      </c>
      <c r="J226" s="149">
        <v>0.64610091743119269</v>
      </c>
      <c r="K226" s="148">
        <v>1878</v>
      </c>
      <c r="L226" s="78">
        <v>1983.3</v>
      </c>
      <c r="M226" s="78">
        <v>1056.0702875399361</v>
      </c>
      <c r="N226" s="149">
        <v>0.83546110018655784</v>
      </c>
      <c r="O226" s="148">
        <v>2359</v>
      </c>
      <c r="P226" s="78">
        <v>3324.8</v>
      </c>
      <c r="Q226" s="78">
        <v>1409.4107672742689</v>
      </c>
      <c r="R226" s="149">
        <v>0.60447545717035611</v>
      </c>
      <c r="S226" s="148">
        <v>3054</v>
      </c>
      <c r="T226" s="78">
        <v>2819</v>
      </c>
      <c r="U226" s="78">
        <v>923.05173542894568</v>
      </c>
      <c r="V226" s="149">
        <v>0.70021284143313223</v>
      </c>
      <c r="W226" s="148">
        <v>1585</v>
      </c>
      <c r="X226" s="78">
        <v>1372.75</v>
      </c>
      <c r="Y226" s="78">
        <v>866.0883280757098</v>
      </c>
      <c r="Z226" s="149">
        <v>0.52543798943726105</v>
      </c>
      <c r="AA226" s="148">
        <v>2219</v>
      </c>
      <c r="AB226" s="78">
        <v>2712.77</v>
      </c>
      <c r="AC226" s="78">
        <v>1222.5191527715187</v>
      </c>
      <c r="AD226" s="149">
        <v>0.55834088404103555</v>
      </c>
      <c r="AE226" s="148">
        <v>2215</v>
      </c>
      <c r="AF226" s="78">
        <v>2615.4300000000003</v>
      </c>
      <c r="AG226" s="78">
        <v>1180.781038374718</v>
      </c>
      <c r="AH226" s="149">
        <v>0.70568617779867937</v>
      </c>
      <c r="AI226" s="148">
        <v>2469</v>
      </c>
      <c r="AJ226" s="78">
        <v>2490.7399999999998</v>
      </c>
      <c r="AK226" s="78">
        <v>1008.8051842851355</v>
      </c>
      <c r="AL226" s="149">
        <v>0.69895990749737025</v>
      </c>
      <c r="AM226" s="148">
        <v>2619</v>
      </c>
      <c r="AN226" s="78">
        <v>3110.4</v>
      </c>
      <c r="AO226" s="78">
        <v>1187.6288659793815</v>
      </c>
      <c r="AP226" s="149">
        <v>0.61441583076131678</v>
      </c>
      <c r="AQ226" s="148">
        <v>2323</v>
      </c>
      <c r="AR226" s="78">
        <v>2978.21</v>
      </c>
      <c r="AS226" s="78">
        <v>1282.0533792509684</v>
      </c>
      <c r="AT226" s="149">
        <v>0.70577528112523957</v>
      </c>
      <c r="AU226" s="148">
        <v>2437</v>
      </c>
      <c r="AV226" s="78">
        <v>3459.7799999999997</v>
      </c>
      <c r="AW226" s="78">
        <v>1419.6881411571603</v>
      </c>
      <c r="AX226" s="149">
        <v>1.1920226141546575</v>
      </c>
      <c r="AY226" s="148">
        <v>2297</v>
      </c>
      <c r="AZ226" s="78">
        <v>3010.6400000000003</v>
      </c>
      <c r="BA226" s="78">
        <v>1310.6835002176754</v>
      </c>
      <c r="BB226" s="149">
        <v>0.69544781176095449</v>
      </c>
      <c r="BC226" s="148">
        <v>2034</v>
      </c>
      <c r="BD226" s="78">
        <v>2832.36</v>
      </c>
      <c r="BE226" s="78">
        <v>1392.5073746312685</v>
      </c>
      <c r="BF226" s="149">
        <v>0.74670169046307666</v>
      </c>
      <c r="BG226" s="148">
        <v>1957</v>
      </c>
      <c r="BH226" s="78">
        <v>2720.78</v>
      </c>
      <c r="BI226" s="78">
        <v>1390.281042411855</v>
      </c>
      <c r="BJ226" s="149">
        <v>0.7172015010401428</v>
      </c>
      <c r="BK226" s="148">
        <v>2214</v>
      </c>
      <c r="BL226" s="78">
        <v>3061.06</v>
      </c>
      <c r="BM226" s="78">
        <v>1382.5925925925926</v>
      </c>
      <c r="BN226" s="149">
        <v>0.80478265698810225</v>
      </c>
    </row>
    <row r="227" spans="1:66">
      <c r="A227" s="160"/>
      <c r="B227" s="153" t="s">
        <v>5</v>
      </c>
      <c r="C227" s="148"/>
      <c r="D227" s="78"/>
      <c r="E227" s="78"/>
      <c r="F227" s="149"/>
      <c r="G227" s="148"/>
      <c r="H227" s="78"/>
      <c r="I227" s="78"/>
      <c r="J227" s="149"/>
      <c r="K227" s="148"/>
      <c r="L227" s="78"/>
      <c r="M227" s="78"/>
      <c r="N227" s="149"/>
      <c r="O227" s="148">
        <v>8</v>
      </c>
      <c r="P227" s="78">
        <v>27.5</v>
      </c>
      <c r="Q227" s="78">
        <v>3437.5</v>
      </c>
      <c r="R227" s="149">
        <v>0.36818181818181817</v>
      </c>
      <c r="S227" s="148">
        <v>3</v>
      </c>
      <c r="T227" s="78">
        <v>31</v>
      </c>
      <c r="U227" s="78">
        <v>10333.333333333334</v>
      </c>
      <c r="V227" s="149">
        <v>0.40161290322580651</v>
      </c>
      <c r="W227" s="148">
        <v>3</v>
      </c>
      <c r="X227" s="78">
        <v>15</v>
      </c>
      <c r="Y227" s="78">
        <v>5000</v>
      </c>
      <c r="Z227" s="149">
        <v>0.44333333333333336</v>
      </c>
      <c r="AA227" s="148"/>
      <c r="AB227" s="78"/>
      <c r="AC227" s="78"/>
      <c r="AD227" s="149"/>
      <c r="AE227" s="148"/>
      <c r="AF227" s="78"/>
      <c r="AG227" s="78"/>
      <c r="AH227" s="149"/>
      <c r="AI227" s="148"/>
      <c r="AJ227" s="78"/>
      <c r="AK227" s="78"/>
      <c r="AL227" s="149"/>
      <c r="AM227" s="148"/>
      <c r="AN227" s="78"/>
      <c r="AO227" s="78"/>
      <c r="AP227" s="149"/>
      <c r="AQ227" s="148"/>
      <c r="AR227" s="78"/>
      <c r="AS227" s="78"/>
      <c r="AT227" s="149"/>
      <c r="AU227" s="148"/>
      <c r="AV227" s="78"/>
      <c r="AW227" s="78"/>
      <c r="AX227" s="149"/>
      <c r="AY227" s="148"/>
      <c r="AZ227" s="78"/>
      <c r="BA227" s="78"/>
      <c r="BB227" s="149"/>
      <c r="BC227" s="148"/>
      <c r="BD227" s="78"/>
      <c r="BE227" s="78"/>
      <c r="BF227" s="149"/>
      <c r="BG227" s="148"/>
      <c r="BH227" s="78"/>
      <c r="BI227" s="78"/>
      <c r="BJ227" s="149"/>
      <c r="BK227" s="148"/>
      <c r="BL227" s="78"/>
      <c r="BM227" s="78"/>
      <c r="BN227" s="149"/>
    </row>
    <row r="228" spans="1:66">
      <c r="A228" s="160"/>
      <c r="B228" s="153" t="s">
        <v>4</v>
      </c>
      <c r="C228" s="148">
        <v>24</v>
      </c>
      <c r="D228" s="78">
        <v>250</v>
      </c>
      <c r="E228" s="78">
        <v>10416.666666666666</v>
      </c>
      <c r="F228" s="149">
        <v>0.98760000000000003</v>
      </c>
      <c r="G228" s="148">
        <v>21</v>
      </c>
      <c r="H228" s="78">
        <v>175.4</v>
      </c>
      <c r="I228" s="78">
        <v>8352.3809523809523</v>
      </c>
      <c r="J228" s="149">
        <v>0.91562143671607743</v>
      </c>
      <c r="K228" s="148">
        <v>25</v>
      </c>
      <c r="L228" s="78">
        <v>293.89999999999998</v>
      </c>
      <c r="M228" s="78">
        <v>11755.999999999998</v>
      </c>
      <c r="N228" s="149">
        <v>1.0052602926165364</v>
      </c>
      <c r="O228" s="148">
        <v>40</v>
      </c>
      <c r="P228" s="78">
        <v>339</v>
      </c>
      <c r="Q228" s="78">
        <v>8475</v>
      </c>
      <c r="R228" s="149">
        <v>0.9828908554572271</v>
      </c>
      <c r="S228" s="148">
        <v>42</v>
      </c>
      <c r="T228" s="78">
        <v>329</v>
      </c>
      <c r="U228" s="78">
        <v>7833.333333333333</v>
      </c>
      <c r="V228" s="149">
        <v>0.81043762917933138</v>
      </c>
      <c r="W228" s="148">
        <v>42</v>
      </c>
      <c r="X228" s="78">
        <v>323.5</v>
      </c>
      <c r="Y228" s="78">
        <v>7702.3809523809523</v>
      </c>
      <c r="Z228" s="149">
        <v>0.76887944358578042</v>
      </c>
      <c r="AA228" s="148">
        <v>115</v>
      </c>
      <c r="AB228" s="78">
        <v>1227</v>
      </c>
      <c r="AC228" s="78">
        <v>10669.565217391304</v>
      </c>
      <c r="AD228" s="149">
        <v>0.66030969845150778</v>
      </c>
      <c r="AE228" s="148">
        <v>115</v>
      </c>
      <c r="AF228" s="78">
        <v>1188</v>
      </c>
      <c r="AG228" s="78">
        <v>10330.434782608696</v>
      </c>
      <c r="AH228" s="149">
        <v>1.1736447811447812</v>
      </c>
      <c r="AI228" s="148">
        <v>115</v>
      </c>
      <c r="AJ228" s="78">
        <v>1292</v>
      </c>
      <c r="AK228" s="78">
        <v>11234.782608695654</v>
      </c>
      <c r="AL228" s="149">
        <v>1.1810835913312694</v>
      </c>
      <c r="AM228" s="148">
        <v>116</v>
      </c>
      <c r="AN228" s="78">
        <v>1027.5</v>
      </c>
      <c r="AO228" s="78">
        <v>8857.758620689654</v>
      </c>
      <c r="AP228" s="149">
        <v>1.103396593673966</v>
      </c>
      <c r="AQ228" s="148">
        <v>119</v>
      </c>
      <c r="AR228" s="78">
        <v>1214.4000000000001</v>
      </c>
      <c r="AS228" s="78">
        <v>10205.042016806723</v>
      </c>
      <c r="AT228" s="149">
        <v>0.98926218708827385</v>
      </c>
      <c r="AU228" s="148">
        <v>114</v>
      </c>
      <c r="AV228" s="78">
        <v>1220</v>
      </c>
      <c r="AW228" s="78">
        <v>10701.754385964912</v>
      </c>
      <c r="AX228" s="149">
        <v>0.9806557377049181</v>
      </c>
      <c r="AY228" s="148">
        <v>114</v>
      </c>
      <c r="AZ228" s="78">
        <v>1294</v>
      </c>
      <c r="BA228" s="78">
        <v>11350.877192982456</v>
      </c>
      <c r="BB228" s="149">
        <v>0.81375579598145287</v>
      </c>
      <c r="BC228" s="148">
        <v>114</v>
      </c>
      <c r="BD228" s="78">
        <v>1304</v>
      </c>
      <c r="BE228" s="78">
        <v>11438.596491228071</v>
      </c>
      <c r="BF228" s="149">
        <v>0.86342024539877305</v>
      </c>
      <c r="BG228" s="148">
        <v>116</v>
      </c>
      <c r="BH228" s="78">
        <v>1322</v>
      </c>
      <c r="BI228" s="78">
        <v>11396.551724137931</v>
      </c>
      <c r="BJ228" s="149">
        <v>0.92405446293494697</v>
      </c>
      <c r="BK228" s="148">
        <v>121</v>
      </c>
      <c r="BL228" s="78">
        <v>1316</v>
      </c>
      <c r="BM228" s="78">
        <v>10876.03305785124</v>
      </c>
      <c r="BN228" s="149">
        <v>1.0005319148936171</v>
      </c>
    </row>
    <row r="229" spans="1:66">
      <c r="A229" s="160"/>
      <c r="B229" s="153" t="s">
        <v>3</v>
      </c>
      <c r="C229" s="148">
        <v>44</v>
      </c>
      <c r="D229" s="78">
        <v>340</v>
      </c>
      <c r="E229" s="78">
        <v>7727.2727272727279</v>
      </c>
      <c r="F229" s="149">
        <v>0.51185294117647062</v>
      </c>
      <c r="G229" s="148">
        <v>16</v>
      </c>
      <c r="H229" s="78">
        <v>108</v>
      </c>
      <c r="I229" s="78">
        <v>6750</v>
      </c>
      <c r="J229" s="149">
        <v>0.56833333333333336</v>
      </c>
      <c r="K229" s="148">
        <v>10</v>
      </c>
      <c r="L229" s="78">
        <v>100</v>
      </c>
      <c r="M229" s="78">
        <v>10000</v>
      </c>
      <c r="N229" s="149">
        <v>0.47499999999999998</v>
      </c>
      <c r="O229" s="148">
        <v>24</v>
      </c>
      <c r="P229" s="78">
        <v>202</v>
      </c>
      <c r="Q229" s="78">
        <v>8416.6666666666661</v>
      </c>
      <c r="R229" s="149">
        <v>0.44999999999999996</v>
      </c>
      <c r="S229" s="148">
        <v>46</v>
      </c>
      <c r="T229" s="78">
        <v>366</v>
      </c>
      <c r="U229" s="78">
        <v>7956.521739130435</v>
      </c>
      <c r="V229" s="149">
        <v>0.45642076502732243</v>
      </c>
      <c r="W229" s="148">
        <v>54</v>
      </c>
      <c r="X229" s="78">
        <v>388</v>
      </c>
      <c r="Y229" s="78">
        <v>7185.1851851851852</v>
      </c>
      <c r="Z229" s="149">
        <v>0.56858247422680419</v>
      </c>
      <c r="AA229" s="148">
        <v>32</v>
      </c>
      <c r="AB229" s="78">
        <v>263.5</v>
      </c>
      <c r="AC229" s="78">
        <v>8234.375</v>
      </c>
      <c r="AD229" s="149">
        <v>0.61453510436432635</v>
      </c>
      <c r="AE229" s="148">
        <v>22</v>
      </c>
      <c r="AF229" s="78">
        <v>176</v>
      </c>
      <c r="AG229" s="78">
        <v>8000</v>
      </c>
      <c r="AH229" s="149">
        <v>0.58409090909090899</v>
      </c>
      <c r="AI229" s="148">
        <v>38</v>
      </c>
      <c r="AJ229" s="78">
        <v>316</v>
      </c>
      <c r="AK229" s="78">
        <v>8315.78947368421</v>
      </c>
      <c r="AL229" s="149">
        <v>0.60772151898734172</v>
      </c>
      <c r="AM229" s="148">
        <v>27</v>
      </c>
      <c r="AN229" s="78">
        <v>221</v>
      </c>
      <c r="AO229" s="78">
        <v>8185.1851851851852</v>
      </c>
      <c r="AP229" s="149">
        <v>0.62090497737556571</v>
      </c>
      <c r="AQ229" s="148">
        <v>23</v>
      </c>
      <c r="AR229" s="78">
        <v>193</v>
      </c>
      <c r="AS229" s="78">
        <v>8391.3043478260879</v>
      </c>
      <c r="AT229" s="149">
        <v>0.65077720207253886</v>
      </c>
      <c r="AU229" s="148">
        <v>26</v>
      </c>
      <c r="AV229" s="78">
        <v>223</v>
      </c>
      <c r="AW229" s="78">
        <v>8576.9230769230762</v>
      </c>
      <c r="AX229" s="149">
        <v>0.69843049327354256</v>
      </c>
      <c r="AY229" s="148">
        <v>26</v>
      </c>
      <c r="AZ229" s="78">
        <v>224</v>
      </c>
      <c r="BA229" s="78">
        <v>8615.3846153846152</v>
      </c>
      <c r="BB229" s="149">
        <v>0.76294642857142858</v>
      </c>
      <c r="BC229" s="148">
        <v>30</v>
      </c>
      <c r="BD229" s="78">
        <v>249</v>
      </c>
      <c r="BE229" s="78">
        <v>8300</v>
      </c>
      <c r="BF229" s="149">
        <v>0.80000000000000016</v>
      </c>
      <c r="BG229" s="148">
        <v>24</v>
      </c>
      <c r="BH229" s="78">
        <v>198</v>
      </c>
      <c r="BI229" s="78">
        <v>8250</v>
      </c>
      <c r="BJ229" s="149">
        <v>0.58181818181818179</v>
      </c>
      <c r="BK229" s="148">
        <v>18</v>
      </c>
      <c r="BL229" s="78">
        <v>136</v>
      </c>
      <c r="BM229" s="78">
        <v>7555.5555555555557</v>
      </c>
      <c r="BN229" s="149">
        <v>0.75294117647058822</v>
      </c>
    </row>
    <row r="230" spans="1:66" ht="15.75" thickBot="1">
      <c r="A230" s="160"/>
      <c r="B230" s="154" t="s">
        <v>0</v>
      </c>
      <c r="C230" s="150"/>
      <c r="D230" s="79"/>
      <c r="E230" s="79"/>
      <c r="F230" s="151"/>
      <c r="G230" s="150"/>
      <c r="H230" s="79"/>
      <c r="I230" s="79"/>
      <c r="J230" s="151"/>
      <c r="K230" s="150"/>
      <c r="L230" s="79"/>
      <c r="M230" s="79"/>
      <c r="N230" s="151"/>
      <c r="O230" s="150"/>
      <c r="P230" s="79"/>
      <c r="Q230" s="79"/>
      <c r="R230" s="151"/>
      <c r="S230" s="150"/>
      <c r="T230" s="79"/>
      <c r="U230" s="79"/>
      <c r="V230" s="151"/>
      <c r="W230" s="150"/>
      <c r="X230" s="79"/>
      <c r="Y230" s="79"/>
      <c r="Z230" s="151"/>
      <c r="AA230" s="150"/>
      <c r="AB230" s="79"/>
      <c r="AC230" s="79"/>
      <c r="AD230" s="151"/>
      <c r="AE230" s="150">
        <v>23</v>
      </c>
      <c r="AF230" s="79">
        <v>27.6</v>
      </c>
      <c r="AG230" s="79">
        <v>1200</v>
      </c>
      <c r="AH230" s="151">
        <v>1.0347826086956522</v>
      </c>
      <c r="AI230" s="150">
        <v>23</v>
      </c>
      <c r="AJ230" s="79">
        <v>27.6</v>
      </c>
      <c r="AK230" s="79">
        <v>1200</v>
      </c>
      <c r="AL230" s="151">
        <v>0.70565217391304336</v>
      </c>
      <c r="AM230" s="150">
        <v>23</v>
      </c>
      <c r="AN230" s="79">
        <v>27.6</v>
      </c>
      <c r="AO230" s="79">
        <v>1200</v>
      </c>
      <c r="AP230" s="151">
        <v>0.99347826086956514</v>
      </c>
      <c r="AQ230" s="150"/>
      <c r="AR230" s="79"/>
      <c r="AS230" s="79"/>
      <c r="AT230" s="151"/>
      <c r="AU230" s="150">
        <v>6</v>
      </c>
      <c r="AV230" s="79">
        <v>9</v>
      </c>
      <c r="AW230" s="79">
        <v>1500</v>
      </c>
      <c r="AX230" s="151">
        <v>1</v>
      </c>
      <c r="AY230" s="150">
        <v>7</v>
      </c>
      <c r="AZ230" s="79">
        <v>10.5</v>
      </c>
      <c r="BA230" s="79">
        <v>1500</v>
      </c>
      <c r="BB230" s="151">
        <v>1</v>
      </c>
      <c r="BC230" s="150">
        <v>5</v>
      </c>
      <c r="BD230" s="79">
        <v>7</v>
      </c>
      <c r="BE230" s="79">
        <v>1400</v>
      </c>
      <c r="BF230" s="151">
        <v>1.2</v>
      </c>
      <c r="BG230" s="150">
        <v>10</v>
      </c>
      <c r="BH230" s="79">
        <v>12</v>
      </c>
      <c r="BI230" s="79">
        <v>1200</v>
      </c>
      <c r="BJ230" s="151">
        <v>1</v>
      </c>
      <c r="BK230" s="150">
        <v>14</v>
      </c>
      <c r="BL230" s="79">
        <v>11.4</v>
      </c>
      <c r="BM230" s="79">
        <v>814.28571428571433</v>
      </c>
      <c r="BN230" s="151">
        <v>1.5368421052631578</v>
      </c>
    </row>
    <row r="231" spans="1:66" s="77" customFormat="1">
      <c r="A231" s="160"/>
      <c r="B231" s="130"/>
      <c r="C231" s="131"/>
      <c r="D231" s="131"/>
      <c r="E231" s="132"/>
      <c r="F231" s="133"/>
      <c r="G231" s="131"/>
      <c r="H231" s="131"/>
      <c r="I231" s="132"/>
      <c r="J231" s="133"/>
      <c r="K231" s="131"/>
      <c r="L231" s="131"/>
      <c r="M231" s="132"/>
      <c r="N231" s="133"/>
      <c r="O231" s="131"/>
      <c r="P231" s="131"/>
      <c r="Q231" s="132"/>
      <c r="R231" s="133"/>
      <c r="S231" s="131"/>
      <c r="T231" s="131"/>
      <c r="U231" s="132"/>
      <c r="V231" s="133"/>
      <c r="W231" s="131"/>
      <c r="X231" s="131"/>
      <c r="Y231" s="132"/>
      <c r="Z231" s="133"/>
      <c r="AA231" s="131"/>
      <c r="AB231" s="131"/>
      <c r="AC231" s="132"/>
      <c r="AD231" s="133"/>
      <c r="AE231" s="131"/>
      <c r="AF231" s="131"/>
      <c r="AG231" s="132"/>
      <c r="AH231" s="133"/>
      <c r="AI231" s="131"/>
      <c r="AJ231" s="131"/>
      <c r="AK231" s="132"/>
      <c r="AL231" s="133"/>
      <c r="AM231" s="131"/>
      <c r="AN231" s="131"/>
      <c r="AO231" s="132"/>
      <c r="AP231" s="133"/>
      <c r="AQ231" s="131"/>
      <c r="AR231" s="131"/>
      <c r="AS231" s="132"/>
      <c r="AT231" s="133"/>
      <c r="AU231" s="131"/>
      <c r="AV231" s="131"/>
      <c r="AW231" s="132"/>
      <c r="AX231" s="133"/>
      <c r="AY231" s="131"/>
      <c r="AZ231" s="131"/>
      <c r="BA231" s="132"/>
      <c r="BB231" s="133"/>
      <c r="BC231" s="131"/>
      <c r="BD231" s="131"/>
      <c r="BE231" s="132"/>
      <c r="BF231" s="133"/>
      <c r="BG231" s="131"/>
      <c r="BH231" s="131"/>
      <c r="BI231" s="132"/>
      <c r="BJ231" s="133"/>
      <c r="BK231" s="131"/>
      <c r="BL231" s="131"/>
      <c r="BM231" s="132"/>
      <c r="BN231" s="161"/>
    </row>
    <row r="232" spans="1:66" ht="15.75" thickBot="1">
      <c r="A232" s="155" t="s">
        <v>92</v>
      </c>
      <c r="B232" s="156"/>
      <c r="C232" s="157"/>
      <c r="D232" s="157"/>
      <c r="E232" s="157"/>
      <c r="F232" s="158"/>
      <c r="G232" s="157"/>
      <c r="H232" s="157"/>
      <c r="I232" s="157"/>
      <c r="J232" s="158"/>
      <c r="K232" s="157"/>
      <c r="L232" s="157"/>
      <c r="M232" s="157"/>
      <c r="N232" s="158"/>
      <c r="O232" s="157"/>
      <c r="P232" s="157"/>
      <c r="Q232" s="157"/>
      <c r="R232" s="158"/>
      <c r="S232" s="157"/>
      <c r="T232" s="157"/>
      <c r="U232" s="157"/>
      <c r="V232" s="158"/>
      <c r="W232" s="157"/>
      <c r="X232" s="157"/>
      <c r="Y232" s="157"/>
      <c r="Z232" s="158"/>
      <c r="AA232" s="157"/>
      <c r="AB232" s="157"/>
      <c r="AC232" s="157"/>
      <c r="AD232" s="158"/>
      <c r="AE232" s="157"/>
      <c r="AF232" s="157"/>
      <c r="AG232" s="157"/>
      <c r="AH232" s="158"/>
      <c r="AI232" s="157"/>
      <c r="AJ232" s="157"/>
      <c r="AK232" s="157"/>
      <c r="AL232" s="158"/>
      <c r="AM232" s="157"/>
      <c r="AN232" s="157"/>
      <c r="AO232" s="157"/>
      <c r="AP232" s="158"/>
      <c r="AQ232" s="157"/>
      <c r="AR232" s="157"/>
      <c r="AS232" s="157"/>
      <c r="AT232" s="158"/>
      <c r="AU232" s="157"/>
      <c r="AV232" s="157"/>
      <c r="AW232" s="157"/>
      <c r="AX232" s="158"/>
      <c r="AY232" s="157"/>
      <c r="AZ232" s="157"/>
      <c r="BA232" s="157"/>
      <c r="BB232" s="158"/>
      <c r="BC232" s="157"/>
      <c r="BD232" s="157"/>
      <c r="BE232" s="157"/>
      <c r="BF232" s="158"/>
      <c r="BG232" s="157"/>
      <c r="BH232" s="157"/>
      <c r="BI232" s="157"/>
      <c r="BJ232" s="158"/>
      <c r="BK232" s="157"/>
      <c r="BL232" s="157"/>
      <c r="BM232" s="157"/>
      <c r="BN232" s="159"/>
    </row>
    <row r="233" spans="1:66">
      <c r="A233" s="160"/>
      <c r="B233" s="152" t="s">
        <v>81</v>
      </c>
      <c r="C233" s="145">
        <v>63</v>
      </c>
      <c r="D233" s="146">
        <v>30</v>
      </c>
      <c r="E233" s="146">
        <v>476.19047619047615</v>
      </c>
      <c r="F233" s="147">
        <v>3.2843333333333335</v>
      </c>
      <c r="G233" s="145">
        <v>29</v>
      </c>
      <c r="H233" s="146">
        <v>17.006</v>
      </c>
      <c r="I233" s="146">
        <v>586.41379310344837</v>
      </c>
      <c r="J233" s="147">
        <v>3.0217452663765729</v>
      </c>
      <c r="K233" s="145">
        <v>51.5</v>
      </c>
      <c r="L233" s="146">
        <v>30.41</v>
      </c>
      <c r="M233" s="146">
        <v>590.48543689320388</v>
      </c>
      <c r="N233" s="147">
        <v>2.5173331141072013</v>
      </c>
      <c r="O233" s="145">
        <v>65</v>
      </c>
      <c r="P233" s="146">
        <v>40.85</v>
      </c>
      <c r="Q233" s="146">
        <v>628.46153846153857</v>
      </c>
      <c r="R233" s="147">
        <v>2.5757698898408812</v>
      </c>
      <c r="S233" s="145">
        <v>70</v>
      </c>
      <c r="T233" s="146">
        <v>43.23</v>
      </c>
      <c r="U233" s="146">
        <v>617.57142857142856</v>
      </c>
      <c r="V233" s="147">
        <v>2.3542609299097847</v>
      </c>
      <c r="W233" s="145">
        <v>72</v>
      </c>
      <c r="X233" s="146">
        <v>42.7</v>
      </c>
      <c r="Y233" s="146">
        <v>593.05555555555554</v>
      </c>
      <c r="Z233" s="147">
        <v>2.5344262295081967</v>
      </c>
      <c r="AA233" s="145">
        <v>72</v>
      </c>
      <c r="AB233" s="146">
        <v>42.5</v>
      </c>
      <c r="AC233" s="146">
        <v>590.27777777777783</v>
      </c>
      <c r="AD233" s="147">
        <v>2.5549411764705883</v>
      </c>
      <c r="AE233" s="145">
        <v>77</v>
      </c>
      <c r="AF233" s="146">
        <v>41.800000000000004</v>
      </c>
      <c r="AG233" s="146">
        <v>542.85714285714289</v>
      </c>
      <c r="AH233" s="147">
        <v>2.5208373205741621</v>
      </c>
      <c r="AI233" s="145">
        <v>77</v>
      </c>
      <c r="AJ233" s="146">
        <v>44.5</v>
      </c>
      <c r="AK233" s="146">
        <v>577.92207792207796</v>
      </c>
      <c r="AL233" s="147">
        <v>2.5859550561797748</v>
      </c>
      <c r="AM233" s="145">
        <v>77</v>
      </c>
      <c r="AN233" s="146">
        <v>44.499999999999993</v>
      </c>
      <c r="AO233" s="146">
        <v>577.92207792207785</v>
      </c>
      <c r="AP233" s="147">
        <v>2.3840000000000003</v>
      </c>
      <c r="AQ233" s="145">
        <v>77</v>
      </c>
      <c r="AR233" s="146">
        <v>42.8</v>
      </c>
      <c r="AS233" s="146">
        <v>555.84415584415581</v>
      </c>
      <c r="AT233" s="147">
        <v>2.7273364485981313</v>
      </c>
      <c r="AU233" s="145">
        <v>77</v>
      </c>
      <c r="AV233" s="146">
        <v>46</v>
      </c>
      <c r="AW233" s="146">
        <v>597.40259740259739</v>
      </c>
      <c r="AX233" s="147">
        <v>2.9987391304347826</v>
      </c>
      <c r="AY233" s="145">
        <v>77</v>
      </c>
      <c r="AZ233" s="146">
        <v>48.2</v>
      </c>
      <c r="BA233" s="146">
        <v>625.97402597402595</v>
      </c>
      <c r="BB233" s="147">
        <v>2.9180082987551863</v>
      </c>
      <c r="BC233" s="145">
        <v>77</v>
      </c>
      <c r="BD233" s="146">
        <v>44.5</v>
      </c>
      <c r="BE233" s="146">
        <v>577.92207792207796</v>
      </c>
      <c r="BF233" s="147">
        <v>3.2674157303370781</v>
      </c>
      <c r="BG233" s="145">
        <v>77</v>
      </c>
      <c r="BH233" s="146">
        <v>44.5</v>
      </c>
      <c r="BI233" s="146">
        <v>577.92207792207796</v>
      </c>
      <c r="BJ233" s="147">
        <v>3.0640449438202246</v>
      </c>
      <c r="BK233" s="145">
        <v>77</v>
      </c>
      <c r="BL233" s="146">
        <v>47</v>
      </c>
      <c r="BM233" s="146">
        <v>610.38961038961043</v>
      </c>
      <c r="BN233" s="147">
        <v>3.182978723404255</v>
      </c>
    </row>
    <row r="234" spans="1:66">
      <c r="A234" s="160"/>
      <c r="B234" s="153" t="s">
        <v>79</v>
      </c>
      <c r="C234" s="148">
        <v>365</v>
      </c>
      <c r="D234" s="78">
        <v>1257</v>
      </c>
      <c r="E234" s="78">
        <v>3443.8356164383563</v>
      </c>
      <c r="F234" s="149">
        <v>2.0409785202863961</v>
      </c>
      <c r="G234" s="148">
        <v>223</v>
      </c>
      <c r="H234" s="78">
        <v>711</v>
      </c>
      <c r="I234" s="78">
        <v>3188.3408071748881</v>
      </c>
      <c r="J234" s="149">
        <v>5.4000351617440225</v>
      </c>
      <c r="K234" s="148">
        <v>205</v>
      </c>
      <c r="L234" s="78">
        <v>677</v>
      </c>
      <c r="M234" s="78">
        <v>3302.4390243902435</v>
      </c>
      <c r="N234" s="149">
        <v>4.0004431314623341</v>
      </c>
      <c r="O234" s="148">
        <v>236</v>
      </c>
      <c r="P234" s="78">
        <v>802.15</v>
      </c>
      <c r="Q234" s="78">
        <v>3398.9406779661017</v>
      </c>
      <c r="R234" s="149">
        <v>2.5629358598765815</v>
      </c>
      <c r="S234" s="148">
        <v>214</v>
      </c>
      <c r="T234" s="78">
        <v>768.49999999999989</v>
      </c>
      <c r="U234" s="78">
        <v>3591.1214953271024</v>
      </c>
      <c r="V234" s="149">
        <v>2.5688288874430714</v>
      </c>
      <c r="W234" s="148">
        <v>179</v>
      </c>
      <c r="X234" s="78">
        <v>675.5</v>
      </c>
      <c r="Y234" s="78">
        <v>3773.7430167597768</v>
      </c>
      <c r="Z234" s="149">
        <v>2.2831384159881569</v>
      </c>
      <c r="AA234" s="148">
        <v>265</v>
      </c>
      <c r="AB234" s="78">
        <v>1087</v>
      </c>
      <c r="AC234" s="78">
        <v>4101.8867924528304</v>
      </c>
      <c r="AD234" s="149">
        <v>2.6908923643054279</v>
      </c>
      <c r="AE234" s="148">
        <v>249</v>
      </c>
      <c r="AF234" s="78">
        <v>943</v>
      </c>
      <c r="AG234" s="78">
        <v>3787.1485943775101</v>
      </c>
      <c r="AH234" s="149">
        <v>3.1738494167550373</v>
      </c>
      <c r="AI234" s="148">
        <v>182</v>
      </c>
      <c r="AJ234" s="78">
        <v>704.3</v>
      </c>
      <c r="AK234" s="78">
        <v>3869.7802197802193</v>
      </c>
      <c r="AL234" s="149">
        <v>3.7494036632116998</v>
      </c>
      <c r="AM234" s="148">
        <v>220</v>
      </c>
      <c r="AN234" s="78">
        <v>874</v>
      </c>
      <c r="AO234" s="78">
        <v>3972.7272727272725</v>
      </c>
      <c r="AP234" s="149">
        <v>2.8931739130434782</v>
      </c>
      <c r="AQ234" s="148">
        <v>221</v>
      </c>
      <c r="AR234" s="78">
        <v>936.6</v>
      </c>
      <c r="AS234" s="78">
        <v>4238.0090497737556</v>
      </c>
      <c r="AT234" s="149">
        <v>3.2184358317317958</v>
      </c>
      <c r="AU234" s="148">
        <v>219</v>
      </c>
      <c r="AV234" s="78">
        <v>961</v>
      </c>
      <c r="AW234" s="78">
        <v>4388.1278538812785</v>
      </c>
      <c r="AX234" s="149">
        <v>3.0016295525494279</v>
      </c>
      <c r="AY234" s="148">
        <v>225</v>
      </c>
      <c r="AZ234" s="78">
        <v>927.5</v>
      </c>
      <c r="BA234" s="78">
        <v>4122.2222222222217</v>
      </c>
      <c r="BB234" s="149">
        <v>4.182560646900269</v>
      </c>
      <c r="BC234" s="148">
        <v>191</v>
      </c>
      <c r="BD234" s="78">
        <v>783</v>
      </c>
      <c r="BE234" s="78">
        <v>4099.4764397905756</v>
      </c>
      <c r="BF234" s="149">
        <v>5.2190293742017877</v>
      </c>
      <c r="BG234" s="148">
        <v>179</v>
      </c>
      <c r="BH234" s="78">
        <v>742</v>
      </c>
      <c r="BI234" s="78">
        <v>4145.2513966480446</v>
      </c>
      <c r="BJ234" s="149">
        <v>5.8223719676549877</v>
      </c>
      <c r="BK234" s="148">
        <v>198</v>
      </c>
      <c r="BL234" s="78">
        <v>837</v>
      </c>
      <c r="BM234" s="78">
        <v>4227.2727272727279</v>
      </c>
      <c r="BN234" s="149">
        <v>4.2237753882915179</v>
      </c>
    </row>
    <row r="235" spans="1:66">
      <c r="A235" s="160"/>
      <c r="B235" s="153" t="s">
        <v>77</v>
      </c>
      <c r="C235" s="148">
        <v>6</v>
      </c>
      <c r="D235" s="78">
        <v>136</v>
      </c>
      <c r="E235" s="78">
        <v>22666.666666666668</v>
      </c>
      <c r="F235" s="149">
        <v>0.22345588235294114</v>
      </c>
      <c r="G235" s="148">
        <v>6</v>
      </c>
      <c r="H235" s="78">
        <v>135.6</v>
      </c>
      <c r="I235" s="78">
        <v>22599.999999999996</v>
      </c>
      <c r="J235" s="149">
        <v>0.3646017699115045</v>
      </c>
      <c r="K235" s="148">
        <v>6</v>
      </c>
      <c r="L235" s="78">
        <v>139.9</v>
      </c>
      <c r="M235" s="78">
        <v>23316.666666666668</v>
      </c>
      <c r="N235" s="149">
        <v>0.31208005718370263</v>
      </c>
      <c r="O235" s="148">
        <v>6</v>
      </c>
      <c r="P235" s="78">
        <v>138.19999999999999</v>
      </c>
      <c r="Q235" s="78">
        <v>23033.333333333332</v>
      </c>
      <c r="R235" s="149">
        <v>0.28392908827785818</v>
      </c>
      <c r="S235" s="148">
        <v>6</v>
      </c>
      <c r="T235" s="78">
        <v>147.9</v>
      </c>
      <c r="U235" s="78">
        <v>24650.000000000004</v>
      </c>
      <c r="V235" s="149">
        <v>0.29769438810006765</v>
      </c>
      <c r="W235" s="148">
        <v>6</v>
      </c>
      <c r="X235" s="78">
        <v>156</v>
      </c>
      <c r="Y235" s="78">
        <v>26000</v>
      </c>
      <c r="Z235" s="149">
        <v>0.29166666666666663</v>
      </c>
      <c r="AA235" s="148">
        <v>15</v>
      </c>
      <c r="AB235" s="78">
        <v>337</v>
      </c>
      <c r="AC235" s="78">
        <v>22466.666666666664</v>
      </c>
      <c r="AD235" s="149">
        <v>0.25691394658753713</v>
      </c>
      <c r="AE235" s="148">
        <v>18</v>
      </c>
      <c r="AF235" s="78">
        <v>318.5</v>
      </c>
      <c r="AG235" s="78">
        <v>17694.444444444442</v>
      </c>
      <c r="AH235" s="149">
        <v>0.31189952904238621</v>
      </c>
      <c r="AI235" s="148">
        <v>18</v>
      </c>
      <c r="AJ235" s="78">
        <v>313</v>
      </c>
      <c r="AK235" s="78">
        <v>17388.888888888891</v>
      </c>
      <c r="AL235" s="149">
        <v>0.30124600638977639</v>
      </c>
      <c r="AM235" s="148">
        <v>18</v>
      </c>
      <c r="AN235" s="78">
        <v>366.5</v>
      </c>
      <c r="AO235" s="78">
        <v>20361.111111111109</v>
      </c>
      <c r="AP235" s="149">
        <v>0.30021828103683496</v>
      </c>
      <c r="AQ235" s="148">
        <v>25.5</v>
      </c>
      <c r="AR235" s="78">
        <v>649</v>
      </c>
      <c r="AS235" s="78">
        <v>25450.98039215686</v>
      </c>
      <c r="AT235" s="149">
        <v>0.28308166409861318</v>
      </c>
      <c r="AU235" s="148">
        <v>41</v>
      </c>
      <c r="AV235" s="78">
        <v>1299.0999999999999</v>
      </c>
      <c r="AW235" s="78">
        <v>31685.365853658535</v>
      </c>
      <c r="AX235" s="149">
        <v>0.30523439304133637</v>
      </c>
      <c r="AY235" s="148">
        <v>41</v>
      </c>
      <c r="AZ235" s="78">
        <v>1504</v>
      </c>
      <c r="BA235" s="78">
        <v>36682.92682926829</v>
      </c>
      <c r="BB235" s="149">
        <v>0.3127859042553191</v>
      </c>
      <c r="BC235" s="148">
        <v>41</v>
      </c>
      <c r="BD235" s="78">
        <v>1495</v>
      </c>
      <c r="BE235" s="78">
        <v>36463.414634146342</v>
      </c>
      <c r="BF235" s="149">
        <v>0.31702341137123746</v>
      </c>
      <c r="BG235" s="148">
        <v>41</v>
      </c>
      <c r="BH235" s="78">
        <v>1536</v>
      </c>
      <c r="BI235" s="78">
        <v>37463.414634146342</v>
      </c>
      <c r="BJ235" s="149">
        <v>0.32094075520833326</v>
      </c>
      <c r="BK235" s="148">
        <v>41</v>
      </c>
      <c r="BL235" s="78">
        <v>1572</v>
      </c>
      <c r="BM235" s="78">
        <v>38341.463414634149</v>
      </c>
      <c r="BN235" s="149">
        <v>0.32292620865139954</v>
      </c>
    </row>
    <row r="236" spans="1:66">
      <c r="A236" s="160"/>
      <c r="B236" s="153" t="s">
        <v>74</v>
      </c>
      <c r="C236" s="148">
        <v>380</v>
      </c>
      <c r="D236" s="78">
        <v>1608.7</v>
      </c>
      <c r="E236" s="78">
        <v>4233.4210526315792</v>
      </c>
      <c r="F236" s="149">
        <v>0.39660284701933235</v>
      </c>
      <c r="G236" s="148">
        <v>359.5</v>
      </c>
      <c r="H236" s="78">
        <v>1493</v>
      </c>
      <c r="I236" s="78">
        <v>4152.9902642559109</v>
      </c>
      <c r="J236" s="149">
        <v>0.53652652377762899</v>
      </c>
      <c r="K236" s="148">
        <v>503</v>
      </c>
      <c r="L236" s="78">
        <v>2157.9</v>
      </c>
      <c r="M236" s="78">
        <v>4290.0596421471173</v>
      </c>
      <c r="N236" s="149">
        <v>0.45888016126789927</v>
      </c>
      <c r="O236" s="148">
        <v>729.5</v>
      </c>
      <c r="P236" s="78">
        <v>2885.15</v>
      </c>
      <c r="Q236" s="78">
        <v>3954.9691569568199</v>
      </c>
      <c r="R236" s="149">
        <v>0.34893991646881445</v>
      </c>
      <c r="S236" s="148">
        <v>697</v>
      </c>
      <c r="T236" s="78">
        <v>2769.6999999999994</v>
      </c>
      <c r="U236" s="78">
        <v>3973.744619799138</v>
      </c>
      <c r="V236" s="149">
        <v>0.35541773477271915</v>
      </c>
      <c r="W236" s="148">
        <v>914.5</v>
      </c>
      <c r="X236" s="78">
        <v>3985.1000000000004</v>
      </c>
      <c r="Y236" s="78">
        <v>4357.6817933296888</v>
      </c>
      <c r="Z236" s="149">
        <v>0.35358937040475774</v>
      </c>
      <c r="AA236" s="148">
        <v>983</v>
      </c>
      <c r="AB236" s="78">
        <v>4153.2</v>
      </c>
      <c r="AC236" s="78">
        <v>4225.0254323499494</v>
      </c>
      <c r="AD236" s="149">
        <v>0.43863647308099779</v>
      </c>
      <c r="AE236" s="148">
        <v>735.5</v>
      </c>
      <c r="AF236" s="78">
        <v>3006.8999999999996</v>
      </c>
      <c r="AG236" s="78">
        <v>4088.2392929979596</v>
      </c>
      <c r="AH236" s="149">
        <v>0.42282782932588381</v>
      </c>
      <c r="AI236" s="148">
        <v>749</v>
      </c>
      <c r="AJ236" s="78">
        <v>3544.7</v>
      </c>
      <c r="AK236" s="78">
        <v>4732.576769025367</v>
      </c>
      <c r="AL236" s="149">
        <v>0.46666995796541316</v>
      </c>
      <c r="AM236" s="148">
        <v>664</v>
      </c>
      <c r="AN236" s="78">
        <v>3488.7</v>
      </c>
      <c r="AO236" s="78">
        <v>5254.0662650602408</v>
      </c>
      <c r="AP236" s="149">
        <v>0.53123685040272883</v>
      </c>
      <c r="AQ236" s="148">
        <v>666</v>
      </c>
      <c r="AR236" s="78">
        <v>3433.5</v>
      </c>
      <c r="AS236" s="78">
        <v>5155.405405405405</v>
      </c>
      <c r="AT236" s="149">
        <v>0.4881869812145041</v>
      </c>
      <c r="AU236" s="148">
        <v>581</v>
      </c>
      <c r="AV236" s="78">
        <v>2876.5</v>
      </c>
      <c r="AW236" s="78">
        <v>4950.946643717728</v>
      </c>
      <c r="AX236" s="149">
        <v>0.46013731965930821</v>
      </c>
      <c r="AY236" s="148">
        <v>558</v>
      </c>
      <c r="AZ236" s="78">
        <v>2898.5</v>
      </c>
      <c r="BA236" s="78">
        <v>5194.4444444444443</v>
      </c>
      <c r="BB236" s="149">
        <v>0.45757460755563212</v>
      </c>
      <c r="BC236" s="148">
        <v>576</v>
      </c>
      <c r="BD236" s="78">
        <v>3250</v>
      </c>
      <c r="BE236" s="78">
        <v>5642.3611111111104</v>
      </c>
      <c r="BF236" s="149">
        <v>0.53576461538461539</v>
      </c>
      <c r="BG236" s="148">
        <v>525</v>
      </c>
      <c r="BH236" s="78">
        <v>3130</v>
      </c>
      <c r="BI236" s="78">
        <v>5961.9047619047624</v>
      </c>
      <c r="BJ236" s="149">
        <v>0.61174121405750803</v>
      </c>
      <c r="BK236" s="148">
        <v>466</v>
      </c>
      <c r="BL236" s="78">
        <v>2916</v>
      </c>
      <c r="BM236" s="78">
        <v>6257.5107296137339</v>
      </c>
      <c r="BN236" s="149">
        <v>0.67316872427983543</v>
      </c>
    </row>
    <row r="237" spans="1:66">
      <c r="A237" s="160"/>
      <c r="B237" s="153" t="s">
        <v>73</v>
      </c>
      <c r="C237" s="148">
        <v>845</v>
      </c>
      <c r="D237" s="78">
        <v>4952.7</v>
      </c>
      <c r="E237" s="78">
        <v>5861.1834319526624</v>
      </c>
      <c r="F237" s="149">
        <v>0.69490601086276171</v>
      </c>
      <c r="G237" s="148">
        <v>696.5</v>
      </c>
      <c r="H237" s="78">
        <v>3838.92</v>
      </c>
      <c r="I237" s="78">
        <v>5511.7300789662604</v>
      </c>
      <c r="J237" s="149">
        <v>1.1972260948391735</v>
      </c>
      <c r="K237" s="148">
        <v>1183</v>
      </c>
      <c r="L237" s="78">
        <v>6331.98</v>
      </c>
      <c r="M237" s="78">
        <v>5352.4767540152152</v>
      </c>
      <c r="N237" s="149">
        <v>0.67424739181109228</v>
      </c>
      <c r="O237" s="148">
        <v>946</v>
      </c>
      <c r="P237" s="78">
        <v>4776.3</v>
      </c>
      <c r="Q237" s="78">
        <v>5048.9429175475689</v>
      </c>
      <c r="R237" s="149">
        <v>0.60591545757176046</v>
      </c>
      <c r="S237" s="148">
        <v>1183</v>
      </c>
      <c r="T237" s="78">
        <v>6508.5</v>
      </c>
      <c r="U237" s="78">
        <v>5501.6906170752327</v>
      </c>
      <c r="V237" s="149">
        <v>0.67380963355611889</v>
      </c>
      <c r="W237" s="148">
        <v>1096</v>
      </c>
      <c r="X237" s="78">
        <v>6633</v>
      </c>
      <c r="Y237" s="78">
        <v>6052.0072992700734</v>
      </c>
      <c r="Z237" s="149">
        <v>0.62427860696517412</v>
      </c>
      <c r="AA237" s="148">
        <v>1163</v>
      </c>
      <c r="AB237" s="78">
        <v>8591.5</v>
      </c>
      <c r="AC237" s="78">
        <v>7387.3602751504732</v>
      </c>
      <c r="AD237" s="149">
        <v>0.53131874527148937</v>
      </c>
      <c r="AE237" s="148">
        <v>898</v>
      </c>
      <c r="AF237" s="78">
        <v>7005.5</v>
      </c>
      <c r="AG237" s="78">
        <v>7801.2249443207129</v>
      </c>
      <c r="AH237" s="149">
        <v>0.77810506030975668</v>
      </c>
      <c r="AI237" s="148">
        <v>1133</v>
      </c>
      <c r="AJ237" s="78">
        <v>8786.2999999999993</v>
      </c>
      <c r="AK237" s="78">
        <v>7754.8984995586925</v>
      </c>
      <c r="AL237" s="149">
        <v>0.68596291954520117</v>
      </c>
      <c r="AM237" s="148">
        <v>1234</v>
      </c>
      <c r="AN237" s="78">
        <v>9543.5</v>
      </c>
      <c r="AO237" s="78">
        <v>7733.7925445705023</v>
      </c>
      <c r="AP237" s="149">
        <v>0.76913920469429453</v>
      </c>
      <c r="AQ237" s="148">
        <v>1271</v>
      </c>
      <c r="AR237" s="78">
        <v>9755</v>
      </c>
      <c r="AS237" s="78">
        <v>7675.0590086546026</v>
      </c>
      <c r="AT237" s="149">
        <v>0.77352639671963097</v>
      </c>
      <c r="AU237" s="148">
        <v>1159</v>
      </c>
      <c r="AV237" s="78">
        <v>9164</v>
      </c>
      <c r="AW237" s="78">
        <v>7906.8162208800686</v>
      </c>
      <c r="AX237" s="149">
        <v>1.2616673941510257</v>
      </c>
      <c r="AY237" s="148">
        <v>1264</v>
      </c>
      <c r="AZ237" s="78">
        <v>9895</v>
      </c>
      <c r="BA237" s="78">
        <v>7828.322784810126</v>
      </c>
      <c r="BB237" s="149">
        <v>1.0180121273370391</v>
      </c>
      <c r="BC237" s="148">
        <v>1359</v>
      </c>
      <c r="BD237" s="78">
        <v>10262</v>
      </c>
      <c r="BE237" s="78">
        <v>7551.140544518028</v>
      </c>
      <c r="BF237" s="149">
        <v>1.3398226466575716</v>
      </c>
      <c r="BG237" s="148">
        <v>1260</v>
      </c>
      <c r="BH237" s="78">
        <v>10110</v>
      </c>
      <c r="BI237" s="78">
        <v>8023.8095238095239</v>
      </c>
      <c r="BJ237" s="149">
        <v>1.4149268051434223</v>
      </c>
      <c r="BK237" s="148">
        <v>1256</v>
      </c>
      <c r="BL237" s="78">
        <v>10199</v>
      </c>
      <c r="BM237" s="78">
        <v>8120.2229299363062</v>
      </c>
      <c r="BN237" s="149">
        <v>1.305175017158545</v>
      </c>
    </row>
    <row r="238" spans="1:66">
      <c r="A238" s="160"/>
      <c r="B238" s="153" t="s">
        <v>72</v>
      </c>
      <c r="C238" s="148">
        <v>1576</v>
      </c>
      <c r="D238" s="78">
        <v>1401.1889999999999</v>
      </c>
      <c r="E238" s="78">
        <v>889.07931472081214</v>
      </c>
      <c r="F238" s="149">
        <v>1.1951753831924175</v>
      </c>
      <c r="G238" s="148">
        <v>1161</v>
      </c>
      <c r="H238" s="78">
        <v>893.78499999999997</v>
      </c>
      <c r="I238" s="78">
        <v>769.84065460809643</v>
      </c>
      <c r="J238" s="149">
        <v>1.4292854545556257</v>
      </c>
      <c r="K238" s="148">
        <v>1555.4</v>
      </c>
      <c r="L238" s="78">
        <v>1242.2470000000003</v>
      </c>
      <c r="M238" s="78">
        <v>798.66722386524384</v>
      </c>
      <c r="N238" s="149">
        <v>1.967407238657046</v>
      </c>
      <c r="O238" s="148">
        <v>1359.5</v>
      </c>
      <c r="P238" s="78">
        <v>1197.0000000000002</v>
      </c>
      <c r="Q238" s="78">
        <v>880.47076130930498</v>
      </c>
      <c r="R238" s="149">
        <v>1.7185989974937341</v>
      </c>
      <c r="S238" s="148">
        <v>1285</v>
      </c>
      <c r="T238" s="78">
        <v>1127.1999999999998</v>
      </c>
      <c r="U238" s="78">
        <v>877.19844357976638</v>
      </c>
      <c r="V238" s="149">
        <v>1.6140037260468418</v>
      </c>
      <c r="W238" s="148">
        <v>1668</v>
      </c>
      <c r="X238" s="78">
        <v>1610.8</v>
      </c>
      <c r="Y238" s="78">
        <v>965.70743405275766</v>
      </c>
      <c r="Z238" s="149">
        <v>1.3063893717407502</v>
      </c>
      <c r="AA238" s="148">
        <v>2839</v>
      </c>
      <c r="AB238" s="78">
        <v>3229.4</v>
      </c>
      <c r="AC238" s="78">
        <v>1137.5132088763648</v>
      </c>
      <c r="AD238" s="149">
        <v>1.6307146838421995</v>
      </c>
      <c r="AE238" s="148">
        <v>3122</v>
      </c>
      <c r="AF238" s="78">
        <v>2876.9</v>
      </c>
      <c r="AG238" s="78">
        <v>921.49263292761054</v>
      </c>
      <c r="AH238" s="149">
        <v>1.5513260801557232</v>
      </c>
      <c r="AI238" s="148">
        <v>2517</v>
      </c>
      <c r="AJ238" s="78">
        <v>2050.9</v>
      </c>
      <c r="AK238" s="78">
        <v>814.81922924116009</v>
      </c>
      <c r="AL238" s="149">
        <v>1.6200614364425374</v>
      </c>
      <c r="AM238" s="148">
        <v>2811</v>
      </c>
      <c r="AN238" s="78">
        <v>2238.4</v>
      </c>
      <c r="AO238" s="78">
        <v>796.30024902170044</v>
      </c>
      <c r="AP238" s="149">
        <v>1.5772989635453896</v>
      </c>
      <c r="AQ238" s="148">
        <v>2446</v>
      </c>
      <c r="AR238" s="78">
        <v>2183.8000000000002</v>
      </c>
      <c r="AS238" s="78">
        <v>892.80457890433377</v>
      </c>
      <c r="AT238" s="149">
        <v>1.8005888817657292</v>
      </c>
      <c r="AU238" s="148">
        <v>2680</v>
      </c>
      <c r="AV238" s="78">
        <v>2439.5</v>
      </c>
      <c r="AW238" s="78">
        <v>910.26119402985069</v>
      </c>
      <c r="AX238" s="149">
        <v>2.2326870260299239</v>
      </c>
      <c r="AY238" s="148">
        <v>2488</v>
      </c>
      <c r="AZ238" s="78">
        <v>2089</v>
      </c>
      <c r="BA238" s="78">
        <v>839.63022508038591</v>
      </c>
      <c r="BB238" s="149">
        <v>2.5193465773097174</v>
      </c>
      <c r="BC238" s="148">
        <v>3042</v>
      </c>
      <c r="BD238" s="78">
        <v>2479.5</v>
      </c>
      <c r="BE238" s="78">
        <v>815.08875739644975</v>
      </c>
      <c r="BF238" s="149">
        <v>2.3850110909457554</v>
      </c>
      <c r="BG238" s="148">
        <v>3175</v>
      </c>
      <c r="BH238" s="78">
        <v>2600</v>
      </c>
      <c r="BI238" s="78">
        <v>818.89763779527561</v>
      </c>
      <c r="BJ238" s="149">
        <v>2.4119230769230771</v>
      </c>
      <c r="BK238" s="148">
        <v>2921</v>
      </c>
      <c r="BL238" s="78">
        <v>2511</v>
      </c>
      <c r="BM238" s="78">
        <v>859.63711057856892</v>
      </c>
      <c r="BN238" s="149">
        <v>2.2790800477897255</v>
      </c>
    </row>
    <row r="239" spans="1:66">
      <c r="A239" s="160"/>
      <c r="B239" s="153" t="s">
        <v>71</v>
      </c>
      <c r="C239" s="148">
        <v>900</v>
      </c>
      <c r="D239" s="78">
        <v>1302</v>
      </c>
      <c r="E239" s="78">
        <v>1446.6666666666667</v>
      </c>
      <c r="F239" s="149">
        <v>0.59416282642089091</v>
      </c>
      <c r="G239" s="148">
        <v>360</v>
      </c>
      <c r="H239" s="78">
        <v>501.90000000000003</v>
      </c>
      <c r="I239" s="78">
        <v>1394.1666666666667</v>
      </c>
      <c r="J239" s="149">
        <v>0.67571627814305646</v>
      </c>
      <c r="K239" s="148">
        <v>977.6</v>
      </c>
      <c r="L239" s="78">
        <v>1760.37</v>
      </c>
      <c r="M239" s="78">
        <v>1800.7058101472992</v>
      </c>
      <c r="N239" s="149">
        <v>0.63132534637604609</v>
      </c>
      <c r="O239" s="148">
        <v>1255.5</v>
      </c>
      <c r="P239" s="78">
        <v>2316.1999999999998</v>
      </c>
      <c r="Q239" s="78">
        <v>1844.8426921545199</v>
      </c>
      <c r="R239" s="149">
        <v>0.63622398756584086</v>
      </c>
      <c r="S239" s="148">
        <v>1069</v>
      </c>
      <c r="T239" s="78">
        <v>2004.1</v>
      </c>
      <c r="U239" s="78">
        <v>1874.7427502338635</v>
      </c>
      <c r="V239" s="149">
        <v>0.84257472182026849</v>
      </c>
      <c r="W239" s="148">
        <v>1438</v>
      </c>
      <c r="X239" s="78">
        <v>2909.8</v>
      </c>
      <c r="Y239" s="78">
        <v>2023.5048678720443</v>
      </c>
      <c r="Z239" s="149">
        <v>0.5647542786445805</v>
      </c>
      <c r="AA239" s="148">
        <v>19.5</v>
      </c>
      <c r="AB239" s="78">
        <v>37.5</v>
      </c>
      <c r="AC239" s="78">
        <v>1923.0769230769231</v>
      </c>
      <c r="AD239" s="149">
        <v>0.67813333333333337</v>
      </c>
      <c r="AE239" s="148">
        <v>264</v>
      </c>
      <c r="AF239" s="78">
        <v>472.3</v>
      </c>
      <c r="AG239" s="78">
        <v>1789.0151515151515</v>
      </c>
      <c r="AH239" s="149">
        <v>0.65721998729621012</v>
      </c>
      <c r="AI239" s="148">
        <v>594</v>
      </c>
      <c r="AJ239" s="78">
        <v>1220.5</v>
      </c>
      <c r="AK239" s="78">
        <v>2054.7138047138046</v>
      </c>
      <c r="AL239" s="149">
        <v>0.64953297828758705</v>
      </c>
      <c r="AM239" s="148">
        <v>666</v>
      </c>
      <c r="AN239" s="78">
        <v>1534.4</v>
      </c>
      <c r="AO239" s="78">
        <v>2303.9039039039044</v>
      </c>
      <c r="AP239" s="149">
        <v>0.711405109489051</v>
      </c>
      <c r="AQ239" s="148">
        <v>880</v>
      </c>
      <c r="AR239" s="78">
        <v>1961</v>
      </c>
      <c r="AS239" s="78">
        <v>2228.409090909091</v>
      </c>
      <c r="AT239" s="149">
        <v>0.81337072921978593</v>
      </c>
      <c r="AU239" s="148">
        <v>1215</v>
      </c>
      <c r="AV239" s="78">
        <v>2838</v>
      </c>
      <c r="AW239" s="78">
        <v>2335.8024691358023</v>
      </c>
      <c r="AX239" s="149">
        <v>1.1748238195912617</v>
      </c>
      <c r="AY239" s="148">
        <v>1161</v>
      </c>
      <c r="AZ239" s="78">
        <v>2759</v>
      </c>
      <c r="BA239" s="78">
        <v>2376.3996554694227</v>
      </c>
      <c r="BB239" s="149">
        <v>0.86634287785429498</v>
      </c>
      <c r="BC239" s="148">
        <v>1214</v>
      </c>
      <c r="BD239" s="78">
        <v>2766</v>
      </c>
      <c r="BE239" s="78">
        <v>2278.4184514003296</v>
      </c>
      <c r="BF239" s="149">
        <v>1.1085068691250903</v>
      </c>
      <c r="BG239" s="148">
        <v>1023</v>
      </c>
      <c r="BH239" s="78">
        <v>2253</v>
      </c>
      <c r="BI239" s="78">
        <v>2202.3460410557182</v>
      </c>
      <c r="BJ239" s="149">
        <v>1.0157789613848203</v>
      </c>
      <c r="BK239" s="148">
        <v>989</v>
      </c>
      <c r="BL239" s="78">
        <v>2002.5</v>
      </c>
      <c r="BM239" s="78">
        <v>2024.7724974721941</v>
      </c>
      <c r="BN239" s="149">
        <v>0.9458426966292135</v>
      </c>
    </row>
    <row r="240" spans="1:66">
      <c r="A240" s="160"/>
      <c r="B240" s="153" t="s">
        <v>69</v>
      </c>
      <c r="C240" s="148"/>
      <c r="D240" s="78"/>
      <c r="E240" s="78"/>
      <c r="F240" s="149"/>
      <c r="G240" s="148"/>
      <c r="H240" s="78"/>
      <c r="I240" s="78"/>
      <c r="J240" s="149"/>
      <c r="K240" s="148">
        <v>6</v>
      </c>
      <c r="L240" s="78">
        <v>23.57</v>
      </c>
      <c r="M240" s="78">
        <v>3928.333333333333</v>
      </c>
      <c r="N240" s="149">
        <v>0.44509970301230378</v>
      </c>
      <c r="O240" s="148">
        <v>9</v>
      </c>
      <c r="P240" s="78">
        <v>34.32</v>
      </c>
      <c r="Q240" s="78">
        <v>3813.3333333333335</v>
      </c>
      <c r="R240" s="149">
        <v>0.41486013986013986</v>
      </c>
      <c r="S240" s="148">
        <v>10</v>
      </c>
      <c r="T240" s="78">
        <v>43.1</v>
      </c>
      <c r="U240" s="78">
        <v>4310.0000000000009</v>
      </c>
      <c r="V240" s="149">
        <v>0.36841067285382828</v>
      </c>
      <c r="W240" s="148">
        <v>13.5</v>
      </c>
      <c r="X240" s="78">
        <v>74.599999999999994</v>
      </c>
      <c r="Y240" s="78">
        <v>5525.9259259259252</v>
      </c>
      <c r="Z240" s="149">
        <v>0.36130026809651478</v>
      </c>
      <c r="AA240" s="148">
        <v>12</v>
      </c>
      <c r="AB240" s="78">
        <v>66.2</v>
      </c>
      <c r="AC240" s="78">
        <v>5516.666666666667</v>
      </c>
      <c r="AD240" s="149">
        <v>0.27530211480362538</v>
      </c>
      <c r="AE240" s="148">
        <v>8</v>
      </c>
      <c r="AF240" s="78">
        <v>38.1</v>
      </c>
      <c r="AG240" s="78">
        <v>4762.5</v>
      </c>
      <c r="AH240" s="149">
        <v>0.33440944881889761</v>
      </c>
      <c r="AI240" s="148">
        <v>13.5</v>
      </c>
      <c r="AJ240" s="78">
        <v>69.3</v>
      </c>
      <c r="AK240" s="78">
        <v>5133.333333333333</v>
      </c>
      <c r="AL240" s="149">
        <v>0.31911976911976914</v>
      </c>
      <c r="AM240" s="148">
        <v>11.5</v>
      </c>
      <c r="AN240" s="78">
        <v>54.2</v>
      </c>
      <c r="AO240" s="78">
        <v>4713.04347826087</v>
      </c>
      <c r="AP240" s="149">
        <v>0.36265682656826564</v>
      </c>
      <c r="AQ240" s="148">
        <v>8.5</v>
      </c>
      <c r="AR240" s="78">
        <v>36.5</v>
      </c>
      <c r="AS240" s="78">
        <v>4294.1176470588234</v>
      </c>
      <c r="AT240" s="149">
        <v>0.38739726027397264</v>
      </c>
      <c r="AU240" s="148">
        <v>4</v>
      </c>
      <c r="AV240" s="78">
        <v>17.600000000000001</v>
      </c>
      <c r="AW240" s="78">
        <v>4400</v>
      </c>
      <c r="AX240" s="149">
        <v>0.42465909090909087</v>
      </c>
      <c r="AY240" s="148">
        <v>5.5</v>
      </c>
      <c r="AZ240" s="78">
        <v>26</v>
      </c>
      <c r="BA240" s="78">
        <v>4727.2727272727279</v>
      </c>
      <c r="BB240" s="149">
        <v>0.54461538461538461</v>
      </c>
      <c r="BC240" s="148">
        <v>7</v>
      </c>
      <c r="BD240" s="78">
        <v>29</v>
      </c>
      <c r="BE240" s="78">
        <v>4142.8571428571431</v>
      </c>
      <c r="BF240" s="149">
        <v>0.55413793103448272</v>
      </c>
      <c r="BG240" s="148">
        <v>3</v>
      </c>
      <c r="BH240" s="78">
        <v>13</v>
      </c>
      <c r="BI240" s="78">
        <v>4333.333333333333</v>
      </c>
      <c r="BJ240" s="149">
        <v>0.6</v>
      </c>
      <c r="BK240" s="148">
        <v>2</v>
      </c>
      <c r="BL240" s="78">
        <v>9</v>
      </c>
      <c r="BM240" s="78">
        <v>4500</v>
      </c>
      <c r="BN240" s="149">
        <v>0.7</v>
      </c>
    </row>
    <row r="241" spans="1:66">
      <c r="A241" s="160"/>
      <c r="B241" s="153" t="s">
        <v>68</v>
      </c>
      <c r="C241" s="148">
        <v>155</v>
      </c>
      <c r="D241" s="78">
        <v>83.600000000000009</v>
      </c>
      <c r="E241" s="78">
        <v>539.35483870967744</v>
      </c>
      <c r="F241" s="149">
        <v>3.1134330143540669</v>
      </c>
      <c r="G241" s="148">
        <v>155</v>
      </c>
      <c r="H241" s="78">
        <v>84.967999999999989</v>
      </c>
      <c r="I241" s="78">
        <v>548.18064516129027</v>
      </c>
      <c r="J241" s="149">
        <v>3.3787356416533285</v>
      </c>
      <c r="K241" s="148">
        <v>154.25</v>
      </c>
      <c r="L241" s="78">
        <v>88.116000000000014</v>
      </c>
      <c r="M241" s="78">
        <v>571.25445705024322</v>
      </c>
      <c r="N241" s="149">
        <v>2.4236490535203594</v>
      </c>
      <c r="O241" s="148">
        <v>155</v>
      </c>
      <c r="P241" s="78">
        <v>92.477999999999994</v>
      </c>
      <c r="Q241" s="78">
        <v>596.63225806451612</v>
      </c>
      <c r="R241" s="149">
        <v>2.7036383788576743</v>
      </c>
      <c r="S241" s="148">
        <v>155</v>
      </c>
      <c r="T241" s="78">
        <v>91.750000000000014</v>
      </c>
      <c r="U241" s="78">
        <v>591.9354838709678</v>
      </c>
      <c r="V241" s="149">
        <v>2.8009809264305172</v>
      </c>
      <c r="W241" s="148">
        <v>155</v>
      </c>
      <c r="X241" s="78">
        <v>90.5</v>
      </c>
      <c r="Y241" s="78">
        <v>583.87096774193549</v>
      </c>
      <c r="Z241" s="149">
        <v>2.5288950276243094</v>
      </c>
      <c r="AA241" s="148">
        <v>155</v>
      </c>
      <c r="AB241" s="78">
        <v>85.5</v>
      </c>
      <c r="AC241" s="78">
        <v>551.61290322580646</v>
      </c>
      <c r="AD241" s="149">
        <v>2.4742690058479528</v>
      </c>
      <c r="AE241" s="148">
        <v>155</v>
      </c>
      <c r="AF241" s="78">
        <v>84.2</v>
      </c>
      <c r="AG241" s="78">
        <v>543.22580645161293</v>
      </c>
      <c r="AH241" s="149">
        <v>2.4042755344418052</v>
      </c>
      <c r="AI241" s="148">
        <v>155</v>
      </c>
      <c r="AJ241" s="78">
        <v>87.2</v>
      </c>
      <c r="AK241" s="78">
        <v>562.58064516129036</v>
      </c>
      <c r="AL241" s="149">
        <v>2.4653096330275228</v>
      </c>
      <c r="AM241" s="148">
        <v>155</v>
      </c>
      <c r="AN241" s="78">
        <v>80.5</v>
      </c>
      <c r="AO241" s="78">
        <v>519.35483870967744</v>
      </c>
      <c r="AP241" s="149">
        <v>2.3803975155279504</v>
      </c>
      <c r="AQ241" s="148">
        <v>155</v>
      </c>
      <c r="AR241" s="78">
        <v>84</v>
      </c>
      <c r="AS241" s="78">
        <v>541.9354838709678</v>
      </c>
      <c r="AT241" s="149">
        <v>2.5858452380952381</v>
      </c>
      <c r="AU241" s="148">
        <v>155</v>
      </c>
      <c r="AV241" s="78">
        <v>89</v>
      </c>
      <c r="AW241" s="78">
        <v>574.19354838709683</v>
      </c>
      <c r="AX241" s="149">
        <v>2.7014606741573033</v>
      </c>
      <c r="AY241" s="148">
        <v>155</v>
      </c>
      <c r="AZ241" s="78">
        <v>91.8</v>
      </c>
      <c r="BA241" s="78">
        <v>592.25806451612902</v>
      </c>
      <c r="BB241" s="149">
        <v>2.4030392156862743</v>
      </c>
      <c r="BC241" s="148">
        <v>155</v>
      </c>
      <c r="BD241" s="78">
        <v>96</v>
      </c>
      <c r="BE241" s="78">
        <v>619.35483870967744</v>
      </c>
      <c r="BF241" s="149">
        <v>3.1195833333333334</v>
      </c>
      <c r="BG241" s="148">
        <v>155</v>
      </c>
      <c r="BH241" s="78">
        <v>101.5</v>
      </c>
      <c r="BI241" s="78">
        <v>654.83870967741927</v>
      </c>
      <c r="BJ241" s="149">
        <v>2.5206896551724136</v>
      </c>
      <c r="BK241" s="148">
        <v>155</v>
      </c>
      <c r="BL241" s="78">
        <v>97.5</v>
      </c>
      <c r="BM241" s="78">
        <v>629.0322580645161</v>
      </c>
      <c r="BN241" s="149">
        <v>2.4907692307692306</v>
      </c>
    </row>
    <row r="242" spans="1:66">
      <c r="A242" s="160"/>
      <c r="B242" s="153" t="s">
        <v>67</v>
      </c>
      <c r="C242" s="148">
        <v>2580</v>
      </c>
      <c r="D242" s="78">
        <v>1601.7</v>
      </c>
      <c r="E242" s="78">
        <v>620.81395348837214</v>
      </c>
      <c r="F242" s="149">
        <v>4.4187937816070422</v>
      </c>
      <c r="G242" s="148">
        <v>2646</v>
      </c>
      <c r="H242" s="78">
        <v>1511.47</v>
      </c>
      <c r="I242" s="78">
        <v>571.22826908541197</v>
      </c>
      <c r="J242" s="149">
        <v>4.7180069733438303</v>
      </c>
      <c r="K242" s="148">
        <v>2620</v>
      </c>
      <c r="L242" s="78">
        <v>1679.01</v>
      </c>
      <c r="M242" s="78">
        <v>640.8435114503817</v>
      </c>
      <c r="N242" s="149">
        <v>3.8271744063465971</v>
      </c>
      <c r="O242" s="148">
        <v>2623</v>
      </c>
      <c r="P242" s="78">
        <v>1644.8400000000001</v>
      </c>
      <c r="Q242" s="78">
        <v>627.08349218452167</v>
      </c>
      <c r="R242" s="149">
        <v>3.1430418764135113</v>
      </c>
      <c r="S242" s="148">
        <v>2796</v>
      </c>
      <c r="T242" s="78">
        <v>1703.6999999999998</v>
      </c>
      <c r="U242" s="78">
        <v>609.33476394849788</v>
      </c>
      <c r="V242" s="149">
        <v>2.8343065093619777</v>
      </c>
      <c r="W242" s="148">
        <v>2822</v>
      </c>
      <c r="X242" s="78">
        <v>1665.5</v>
      </c>
      <c r="Y242" s="78">
        <v>590.18426647767546</v>
      </c>
      <c r="Z242" s="149">
        <v>2.4686400480336235</v>
      </c>
      <c r="AA242" s="148">
        <v>2822</v>
      </c>
      <c r="AB242" s="78">
        <v>1751.5</v>
      </c>
      <c r="AC242" s="78">
        <v>620.65910701630048</v>
      </c>
      <c r="AD242" s="149">
        <v>2.4642534970025687</v>
      </c>
      <c r="AE242" s="148">
        <v>2817</v>
      </c>
      <c r="AF242" s="78">
        <v>1666.1000000000001</v>
      </c>
      <c r="AG242" s="78">
        <v>591.44479943201986</v>
      </c>
      <c r="AH242" s="149">
        <v>2.5418900426144884</v>
      </c>
      <c r="AI242" s="148">
        <v>2822</v>
      </c>
      <c r="AJ242" s="78">
        <v>1665</v>
      </c>
      <c r="AK242" s="78">
        <v>590.00708717221823</v>
      </c>
      <c r="AL242" s="149">
        <v>2.2838768768768771</v>
      </c>
      <c r="AM242" s="148">
        <v>2822</v>
      </c>
      <c r="AN242" s="78">
        <v>1717.5000000000002</v>
      </c>
      <c r="AO242" s="78">
        <v>608.61091424521635</v>
      </c>
      <c r="AP242" s="149">
        <v>2.3857892285298394</v>
      </c>
      <c r="AQ242" s="148">
        <v>2822</v>
      </c>
      <c r="AR242" s="78">
        <v>1699.7</v>
      </c>
      <c r="AS242" s="78">
        <v>602.30333097094262</v>
      </c>
      <c r="AT242" s="149">
        <v>3.5854250750132368</v>
      </c>
      <c r="AU242" s="148">
        <v>2822</v>
      </c>
      <c r="AV242" s="78">
        <v>1771.6000000000001</v>
      </c>
      <c r="AW242" s="78">
        <v>627.78171509567687</v>
      </c>
      <c r="AX242" s="149">
        <v>3.5859076540979902</v>
      </c>
      <c r="AY242" s="148">
        <v>2822</v>
      </c>
      <c r="AZ242" s="78">
        <v>1820</v>
      </c>
      <c r="BA242" s="78">
        <v>644.93267186392632</v>
      </c>
      <c r="BB242" s="149">
        <v>3.5099038461538461</v>
      </c>
      <c r="BC242" s="148">
        <v>2819</v>
      </c>
      <c r="BD242" s="78">
        <v>1880.5</v>
      </c>
      <c r="BE242" s="78">
        <v>667.08052500886834</v>
      </c>
      <c r="BF242" s="149">
        <v>3.9134113267747939</v>
      </c>
      <c r="BG242" s="148">
        <v>2819</v>
      </c>
      <c r="BH242" s="78">
        <v>1853</v>
      </c>
      <c r="BI242" s="78">
        <v>657.32529265697065</v>
      </c>
      <c r="BJ242" s="149">
        <v>4.0455747436589311</v>
      </c>
      <c r="BK242" s="148">
        <v>2819</v>
      </c>
      <c r="BL242" s="78">
        <v>1900</v>
      </c>
      <c r="BM242" s="78">
        <v>673.99787158566869</v>
      </c>
      <c r="BN242" s="149">
        <v>4.2954473684210521</v>
      </c>
    </row>
    <row r="243" spans="1:66">
      <c r="A243" s="160"/>
      <c r="B243" s="153" t="s">
        <v>66</v>
      </c>
      <c r="C243" s="148">
        <v>20</v>
      </c>
      <c r="D243" s="78">
        <v>41.509</v>
      </c>
      <c r="E243" s="78">
        <v>2075.4499999999998</v>
      </c>
      <c r="F243" s="149">
        <v>0.63172805897516204</v>
      </c>
      <c r="G243" s="148">
        <v>51.2</v>
      </c>
      <c r="H243" s="78">
        <v>101.13</v>
      </c>
      <c r="I243" s="78">
        <v>1975.1953125</v>
      </c>
      <c r="J243" s="149">
        <v>0.63683971126273131</v>
      </c>
      <c r="K243" s="148">
        <v>67.7</v>
      </c>
      <c r="L243" s="78">
        <v>137.43</v>
      </c>
      <c r="M243" s="78">
        <v>2029.9852289512557</v>
      </c>
      <c r="N243" s="149">
        <v>0.51843847777050134</v>
      </c>
      <c r="O243" s="148">
        <v>57</v>
      </c>
      <c r="P243" s="78">
        <v>118.64</v>
      </c>
      <c r="Q243" s="78">
        <v>2081.4035087719299</v>
      </c>
      <c r="R243" s="149">
        <v>0.56515846257585978</v>
      </c>
      <c r="S243" s="148">
        <v>51.55</v>
      </c>
      <c r="T243" s="78">
        <v>110.42</v>
      </c>
      <c r="U243" s="78">
        <v>2141.9980601357906</v>
      </c>
      <c r="V243" s="149">
        <v>0.39037493207752211</v>
      </c>
      <c r="W243" s="148">
        <v>65</v>
      </c>
      <c r="X243" s="78">
        <v>164.7</v>
      </c>
      <c r="Y243" s="78">
        <v>2533.8461538461538</v>
      </c>
      <c r="Z243" s="149">
        <v>0.36364298724954469</v>
      </c>
      <c r="AA243" s="148">
        <v>90.5</v>
      </c>
      <c r="AB243" s="78">
        <v>194</v>
      </c>
      <c r="AC243" s="78">
        <v>2143.6464088397788</v>
      </c>
      <c r="AD243" s="149">
        <v>0.43342783505154642</v>
      </c>
      <c r="AE243" s="148">
        <v>173.5</v>
      </c>
      <c r="AF243" s="78">
        <v>383.1</v>
      </c>
      <c r="AG243" s="78">
        <v>2208.06916426513</v>
      </c>
      <c r="AH243" s="149">
        <v>0.27217175672148264</v>
      </c>
      <c r="AI243" s="148">
        <v>123</v>
      </c>
      <c r="AJ243" s="78">
        <v>257.5</v>
      </c>
      <c r="AK243" s="78">
        <v>2093.4959349593496</v>
      </c>
      <c r="AL243" s="149">
        <v>0.36217475728155341</v>
      </c>
      <c r="AM243" s="148">
        <v>67</v>
      </c>
      <c r="AN243" s="78">
        <v>139.5</v>
      </c>
      <c r="AO243" s="78">
        <v>2082.0895522388059</v>
      </c>
      <c r="AP243" s="149">
        <v>0.40060931899641583</v>
      </c>
      <c r="AQ243" s="148">
        <v>46</v>
      </c>
      <c r="AR243" s="78">
        <v>92.7</v>
      </c>
      <c r="AS243" s="78">
        <v>2015.2173913043478</v>
      </c>
      <c r="AT243" s="149">
        <v>0.40570658036677454</v>
      </c>
      <c r="AU243" s="148">
        <v>35.5</v>
      </c>
      <c r="AV243" s="78">
        <v>69.599999999999994</v>
      </c>
      <c r="AW243" s="78">
        <v>1960.5633802816899</v>
      </c>
      <c r="AX243" s="149">
        <v>0.46626436781609198</v>
      </c>
      <c r="AY243" s="148">
        <v>23</v>
      </c>
      <c r="AZ243" s="78">
        <v>45</v>
      </c>
      <c r="BA243" s="78">
        <v>1956.5217391304348</v>
      </c>
      <c r="BB243" s="149">
        <v>0.52600000000000002</v>
      </c>
      <c r="BC243" s="148">
        <v>13</v>
      </c>
      <c r="BD243" s="78">
        <v>25</v>
      </c>
      <c r="BE243" s="78">
        <v>1923.0769230769231</v>
      </c>
      <c r="BF243" s="149">
        <v>0.5806</v>
      </c>
      <c r="BG243" s="148">
        <v>8</v>
      </c>
      <c r="BH243" s="78">
        <v>15.5</v>
      </c>
      <c r="BI243" s="78">
        <v>1937.5</v>
      </c>
      <c r="BJ243" s="149">
        <v>0.65258064516129033</v>
      </c>
      <c r="BK243" s="148">
        <v>2</v>
      </c>
      <c r="BL243" s="78">
        <v>4</v>
      </c>
      <c r="BM243" s="78">
        <v>2000</v>
      </c>
      <c r="BN243" s="149">
        <v>0.8</v>
      </c>
    </row>
    <row r="244" spans="1:66">
      <c r="A244" s="160"/>
      <c r="B244" s="153" t="s">
        <v>65</v>
      </c>
      <c r="C244" s="148"/>
      <c r="D244" s="78"/>
      <c r="E244" s="78"/>
      <c r="F244" s="149"/>
      <c r="G244" s="148"/>
      <c r="H244" s="78"/>
      <c r="I244" s="78"/>
      <c r="J244" s="149"/>
      <c r="K244" s="148"/>
      <c r="L244" s="78"/>
      <c r="M244" s="78"/>
      <c r="N244" s="149"/>
      <c r="O244" s="148">
        <v>101</v>
      </c>
      <c r="P244" s="78">
        <v>396.22</v>
      </c>
      <c r="Q244" s="78">
        <v>3922.9702970297035</v>
      </c>
      <c r="R244" s="149">
        <v>0.30578870324567159</v>
      </c>
      <c r="S244" s="148">
        <v>177</v>
      </c>
      <c r="T244" s="78">
        <v>733.41899999999998</v>
      </c>
      <c r="U244" s="78">
        <v>4143.6101694915251</v>
      </c>
      <c r="V244" s="149">
        <v>0.32747883542695244</v>
      </c>
      <c r="W244" s="148">
        <v>171.25</v>
      </c>
      <c r="X244" s="78">
        <v>772.5</v>
      </c>
      <c r="Y244" s="78">
        <v>4510.9489051094888</v>
      </c>
      <c r="Z244" s="149">
        <v>0.36440776699029126</v>
      </c>
      <c r="AA244" s="148">
        <v>207.5</v>
      </c>
      <c r="AB244" s="78">
        <v>937.7</v>
      </c>
      <c r="AC244" s="78">
        <v>4519.0361445783137</v>
      </c>
      <c r="AD244" s="149">
        <v>0.36802495467633572</v>
      </c>
      <c r="AE244" s="148">
        <v>199</v>
      </c>
      <c r="AF244" s="78">
        <v>843.8</v>
      </c>
      <c r="AG244" s="78">
        <v>4240.2010050251247</v>
      </c>
      <c r="AH244" s="149">
        <v>0.39142806352216164</v>
      </c>
      <c r="AI244" s="148">
        <v>228</v>
      </c>
      <c r="AJ244" s="78">
        <v>1124.5</v>
      </c>
      <c r="AK244" s="78">
        <v>4932.0175438596489</v>
      </c>
      <c r="AL244" s="149">
        <v>0.32311249444197426</v>
      </c>
      <c r="AM244" s="148">
        <v>245</v>
      </c>
      <c r="AN244" s="78">
        <v>1326.5</v>
      </c>
      <c r="AO244" s="78">
        <v>5414.2857142857147</v>
      </c>
      <c r="AP244" s="149">
        <v>0.362425932906144</v>
      </c>
      <c r="AQ244" s="148">
        <v>236</v>
      </c>
      <c r="AR244" s="78">
        <v>1245.8</v>
      </c>
      <c r="AS244" s="78">
        <v>5278.8135593220331</v>
      </c>
      <c r="AT244" s="149">
        <v>0.33723069513565579</v>
      </c>
      <c r="AU244" s="148">
        <v>231</v>
      </c>
      <c r="AV244" s="78">
        <v>1219</v>
      </c>
      <c r="AW244" s="78">
        <v>5277.0562770562774</v>
      </c>
      <c r="AX244" s="149">
        <v>0.46143150123051685</v>
      </c>
      <c r="AY244" s="148">
        <v>292</v>
      </c>
      <c r="AZ244" s="78">
        <v>1736</v>
      </c>
      <c r="BA244" s="78">
        <v>5945.2054794520545</v>
      </c>
      <c r="BB244" s="149">
        <v>0.34669354838709676</v>
      </c>
      <c r="BC244" s="148">
        <v>305</v>
      </c>
      <c r="BD244" s="78">
        <v>1808</v>
      </c>
      <c r="BE244" s="78">
        <v>5927.8688524590161</v>
      </c>
      <c r="BF244" s="149">
        <v>0.41565265486725661</v>
      </c>
      <c r="BG244" s="148">
        <v>273</v>
      </c>
      <c r="BH244" s="78">
        <v>1701</v>
      </c>
      <c r="BI244" s="78">
        <v>6230.7692307692305</v>
      </c>
      <c r="BJ244" s="149">
        <v>0.49172251616696061</v>
      </c>
      <c r="BK244" s="148">
        <v>231</v>
      </c>
      <c r="BL244" s="78">
        <v>1488</v>
      </c>
      <c r="BM244" s="78">
        <v>6441.5584415584417</v>
      </c>
      <c r="BN244" s="149">
        <v>0.381364247311828</v>
      </c>
    </row>
    <row r="245" spans="1:66">
      <c r="A245" s="160"/>
      <c r="B245" s="153" t="s">
        <v>378</v>
      </c>
      <c r="C245" s="148">
        <v>2394</v>
      </c>
      <c r="D245" s="78">
        <v>38147.5</v>
      </c>
      <c r="E245" s="78">
        <v>15934.628237259816</v>
      </c>
      <c r="F245" s="149">
        <v>0.35025715970902416</v>
      </c>
      <c r="G245" s="148">
        <v>4969</v>
      </c>
      <c r="H245" s="78">
        <v>78942.880000000005</v>
      </c>
      <c r="I245" s="78">
        <v>15887.075870396458</v>
      </c>
      <c r="J245" s="149">
        <v>0.42756938941168599</v>
      </c>
      <c r="K245" s="148">
        <v>5011</v>
      </c>
      <c r="L245" s="78">
        <v>79535.350000000006</v>
      </c>
      <c r="M245" s="78">
        <v>15872.151267212133</v>
      </c>
      <c r="N245" s="149">
        <v>0.36091702620281413</v>
      </c>
      <c r="O245" s="148">
        <v>4947</v>
      </c>
      <c r="P245" s="78">
        <v>74636.100000000006</v>
      </c>
      <c r="Q245" s="78">
        <v>15087.143723468771</v>
      </c>
      <c r="R245" s="149">
        <v>0.47284690652378669</v>
      </c>
      <c r="S245" s="148">
        <v>5035</v>
      </c>
      <c r="T245" s="78">
        <v>77699.8</v>
      </c>
      <c r="U245" s="78">
        <v>15431.9364448858</v>
      </c>
      <c r="V245" s="149">
        <v>0.4694574246008355</v>
      </c>
      <c r="W245" s="148">
        <v>5535</v>
      </c>
      <c r="X245" s="78">
        <v>83250</v>
      </c>
      <c r="Y245" s="78">
        <v>15040.650406504066</v>
      </c>
      <c r="Z245" s="149">
        <v>0.31473669669669674</v>
      </c>
      <c r="AA245" s="148">
        <v>5035</v>
      </c>
      <c r="AB245" s="78">
        <v>79586</v>
      </c>
      <c r="AC245" s="78">
        <v>15806.554121151938</v>
      </c>
      <c r="AD245" s="149">
        <v>0.2625068479380796</v>
      </c>
      <c r="AE245" s="148">
        <v>6216</v>
      </c>
      <c r="AF245" s="78">
        <v>77547</v>
      </c>
      <c r="AG245" s="78">
        <v>12475.3861003861</v>
      </c>
      <c r="AH245" s="149">
        <v>0.27418017460378868</v>
      </c>
      <c r="AI245" s="148">
        <v>6216</v>
      </c>
      <c r="AJ245" s="78">
        <v>72946</v>
      </c>
      <c r="AK245" s="78">
        <v>11735.199485199486</v>
      </c>
      <c r="AL245" s="149">
        <v>0.25220574123324102</v>
      </c>
      <c r="AM245" s="148">
        <v>6246</v>
      </c>
      <c r="AN245" s="78">
        <v>77130.2</v>
      </c>
      <c r="AO245" s="78">
        <v>12348.735190521933</v>
      </c>
      <c r="AP245" s="149">
        <v>0.15409678699134713</v>
      </c>
      <c r="AQ245" s="148">
        <v>6270</v>
      </c>
      <c r="AR245" s="78">
        <v>85375</v>
      </c>
      <c r="AS245" s="78">
        <v>13616.427432216906</v>
      </c>
      <c r="AT245" s="149">
        <v>0.14056245973645681</v>
      </c>
      <c r="AU245" s="148">
        <v>6270</v>
      </c>
      <c r="AV245" s="78">
        <v>86296</v>
      </c>
      <c r="AW245" s="78">
        <v>13763.317384370015</v>
      </c>
      <c r="AX245" s="149">
        <v>0.13156032724575881</v>
      </c>
      <c r="AY245" s="148">
        <v>6270</v>
      </c>
      <c r="AZ245" s="78">
        <v>89239</v>
      </c>
      <c r="BA245" s="78">
        <v>14232.695374800638</v>
      </c>
      <c r="BB245" s="149">
        <v>0.14294960723450509</v>
      </c>
      <c r="BC245" s="148">
        <v>6270</v>
      </c>
      <c r="BD245" s="78">
        <v>91680</v>
      </c>
      <c r="BE245" s="78">
        <v>14622.009569377989</v>
      </c>
      <c r="BF245" s="149">
        <v>0.15336649214659684</v>
      </c>
      <c r="BG245" s="148">
        <v>6270</v>
      </c>
      <c r="BH245" s="78">
        <v>93947</v>
      </c>
      <c r="BI245" s="78">
        <v>14983.572567783094</v>
      </c>
      <c r="BJ245" s="149">
        <v>0.15631824326481952</v>
      </c>
      <c r="BK245" s="148">
        <v>6270</v>
      </c>
      <c r="BL245" s="78">
        <v>96025</v>
      </c>
      <c r="BM245" s="78">
        <v>15314.992025518341</v>
      </c>
      <c r="BN245" s="149">
        <v>0.16774704504035409</v>
      </c>
    </row>
    <row r="246" spans="1:66">
      <c r="A246" s="160"/>
      <c r="B246" s="153" t="s">
        <v>62</v>
      </c>
      <c r="C246" s="148">
        <v>80</v>
      </c>
      <c r="D246" s="78">
        <v>69.099999999999994</v>
      </c>
      <c r="E246" s="78">
        <v>863.74999999999989</v>
      </c>
      <c r="F246" s="149">
        <v>0.53293777134587561</v>
      </c>
      <c r="G246" s="148">
        <v>110</v>
      </c>
      <c r="H246" s="78">
        <v>83.300000000000011</v>
      </c>
      <c r="I246" s="78">
        <v>757.27272727272748</v>
      </c>
      <c r="J246" s="149">
        <v>0.83417767106842722</v>
      </c>
      <c r="K246" s="148">
        <v>120</v>
      </c>
      <c r="L246" s="78">
        <v>94.45</v>
      </c>
      <c r="M246" s="78">
        <v>787.08333333333337</v>
      </c>
      <c r="N246" s="149">
        <v>0.75192165166754898</v>
      </c>
      <c r="O246" s="148">
        <v>147</v>
      </c>
      <c r="P246" s="78">
        <v>122.77999999999999</v>
      </c>
      <c r="Q246" s="78">
        <v>835.23809523809507</v>
      </c>
      <c r="R246" s="149">
        <v>0.78297442580224819</v>
      </c>
      <c r="S246" s="148">
        <v>152</v>
      </c>
      <c r="T246" s="78">
        <v>128.80000000000001</v>
      </c>
      <c r="U246" s="78">
        <v>847.36842105263167</v>
      </c>
      <c r="V246" s="149">
        <v>0.79382763975155268</v>
      </c>
      <c r="W246" s="148">
        <v>118</v>
      </c>
      <c r="X246" s="78">
        <v>108.23</v>
      </c>
      <c r="Y246" s="78">
        <v>917.20338983050851</v>
      </c>
      <c r="Z246" s="149">
        <v>0.77934121777695653</v>
      </c>
      <c r="AA246" s="148">
        <v>116</v>
      </c>
      <c r="AB246" s="78">
        <v>115.1</v>
      </c>
      <c r="AC246" s="78">
        <v>992.24137931034477</v>
      </c>
      <c r="AD246" s="149">
        <v>0.79374456993918341</v>
      </c>
      <c r="AE246" s="148">
        <v>84</v>
      </c>
      <c r="AF246" s="78">
        <v>76.899999999999991</v>
      </c>
      <c r="AG246" s="78">
        <v>915.47619047619037</v>
      </c>
      <c r="AH246" s="149">
        <v>0.7995058517555268</v>
      </c>
      <c r="AI246" s="148">
        <v>121</v>
      </c>
      <c r="AJ246" s="78">
        <v>109</v>
      </c>
      <c r="AK246" s="78">
        <v>900.82644628099172</v>
      </c>
      <c r="AL246" s="149">
        <v>0.7861100917431193</v>
      </c>
      <c r="AM246" s="148">
        <v>187</v>
      </c>
      <c r="AN246" s="78">
        <v>164.75</v>
      </c>
      <c r="AO246" s="78">
        <v>881.01604278074865</v>
      </c>
      <c r="AP246" s="149">
        <v>0.75371168437025793</v>
      </c>
      <c r="AQ246" s="148">
        <v>190</v>
      </c>
      <c r="AR246" s="78">
        <v>172.75</v>
      </c>
      <c r="AS246" s="78">
        <v>909.21052631578948</v>
      </c>
      <c r="AT246" s="149">
        <v>0.77292619392185224</v>
      </c>
      <c r="AU246" s="148">
        <v>197</v>
      </c>
      <c r="AV246" s="78">
        <v>174.6</v>
      </c>
      <c r="AW246" s="78">
        <v>886.29441624365484</v>
      </c>
      <c r="AX246" s="149">
        <v>0.80569873997709063</v>
      </c>
      <c r="AY246" s="148">
        <v>218</v>
      </c>
      <c r="AZ246" s="78">
        <v>185.2</v>
      </c>
      <c r="BA246" s="78">
        <v>849.54128440366969</v>
      </c>
      <c r="BB246" s="149">
        <v>0.82400647948164152</v>
      </c>
      <c r="BC246" s="148">
        <v>233</v>
      </c>
      <c r="BD246" s="78">
        <v>187.5</v>
      </c>
      <c r="BE246" s="78">
        <v>804.72103004291853</v>
      </c>
      <c r="BF246" s="149">
        <v>0.80978133333333335</v>
      </c>
      <c r="BG246" s="148">
        <v>223</v>
      </c>
      <c r="BH246" s="78">
        <v>179.5</v>
      </c>
      <c r="BI246" s="78">
        <v>804.932735426009</v>
      </c>
      <c r="BJ246" s="149">
        <v>0.81417827298050149</v>
      </c>
      <c r="BK246" s="148">
        <v>215</v>
      </c>
      <c r="BL246" s="78">
        <v>171.5</v>
      </c>
      <c r="BM246" s="78">
        <v>797.67441860465112</v>
      </c>
      <c r="BN246" s="149">
        <v>0.82244897959183683</v>
      </c>
    </row>
    <row r="247" spans="1:66">
      <c r="A247" s="160"/>
      <c r="B247" s="153" t="s">
        <v>61</v>
      </c>
      <c r="C247" s="148">
        <v>30</v>
      </c>
      <c r="D247" s="78">
        <v>127</v>
      </c>
      <c r="E247" s="78">
        <v>4233.333333333333</v>
      </c>
      <c r="F247" s="149">
        <v>0.9184251968503937</v>
      </c>
      <c r="G247" s="148">
        <v>24</v>
      </c>
      <c r="H247" s="78">
        <v>110</v>
      </c>
      <c r="I247" s="78">
        <v>4583.333333333333</v>
      </c>
      <c r="J247" s="149">
        <v>0.71590909090909094</v>
      </c>
      <c r="K247" s="148">
        <v>11</v>
      </c>
      <c r="L247" s="78">
        <v>43.78</v>
      </c>
      <c r="M247" s="78">
        <v>3980</v>
      </c>
      <c r="N247" s="149">
        <v>0.64856098675194152</v>
      </c>
      <c r="O247" s="148">
        <v>11.5</v>
      </c>
      <c r="P247" s="78">
        <v>49.2</v>
      </c>
      <c r="Q247" s="78">
        <v>4278.2608695652179</v>
      </c>
      <c r="R247" s="149">
        <v>0.65315040650406497</v>
      </c>
      <c r="S247" s="148">
        <v>12.5</v>
      </c>
      <c r="T247" s="78">
        <v>56.45</v>
      </c>
      <c r="U247" s="78">
        <v>4516</v>
      </c>
      <c r="V247" s="149">
        <v>0.54133746678476524</v>
      </c>
      <c r="W247" s="148">
        <v>12</v>
      </c>
      <c r="X247" s="78">
        <v>62.7</v>
      </c>
      <c r="Y247" s="78">
        <v>5225.0000000000009</v>
      </c>
      <c r="Z247" s="149">
        <v>0.44767145135566189</v>
      </c>
      <c r="AA247" s="148">
        <v>3</v>
      </c>
      <c r="AB247" s="78">
        <v>16.5</v>
      </c>
      <c r="AC247" s="78">
        <v>5500</v>
      </c>
      <c r="AD247" s="149">
        <v>0.41</v>
      </c>
      <c r="AE247" s="148">
        <v>1.5</v>
      </c>
      <c r="AF247" s="78">
        <v>9</v>
      </c>
      <c r="AG247" s="78">
        <v>6000</v>
      </c>
      <c r="AH247" s="149">
        <v>0.44999999999999996</v>
      </c>
      <c r="AI247" s="148">
        <v>13.5</v>
      </c>
      <c r="AJ247" s="78">
        <v>57.699999999999996</v>
      </c>
      <c r="AK247" s="78">
        <v>4274.0740740740739</v>
      </c>
      <c r="AL247" s="149">
        <v>0.50656845753899482</v>
      </c>
      <c r="AM247" s="148">
        <v>28</v>
      </c>
      <c r="AN247" s="78">
        <v>131.5</v>
      </c>
      <c r="AO247" s="78">
        <v>4696.4285714285716</v>
      </c>
      <c r="AP247" s="149">
        <v>0.67441064638783266</v>
      </c>
      <c r="AQ247" s="148">
        <v>32</v>
      </c>
      <c r="AR247" s="78">
        <v>178</v>
      </c>
      <c r="AS247" s="78">
        <v>5562.5</v>
      </c>
      <c r="AT247" s="149">
        <v>0.78943820224719086</v>
      </c>
      <c r="AU247" s="148">
        <v>53</v>
      </c>
      <c r="AV247" s="78">
        <v>309</v>
      </c>
      <c r="AW247" s="78">
        <v>5830.1886792452824</v>
      </c>
      <c r="AX247" s="149">
        <v>1.1061650485436891</v>
      </c>
      <c r="AY247" s="148">
        <v>57</v>
      </c>
      <c r="AZ247" s="78">
        <v>351.5</v>
      </c>
      <c r="BA247" s="78">
        <v>6166.666666666667</v>
      </c>
      <c r="BB247" s="149">
        <v>1.1696301564722615</v>
      </c>
      <c r="BC247" s="148">
        <v>65</v>
      </c>
      <c r="BD247" s="78">
        <v>399</v>
      </c>
      <c r="BE247" s="78">
        <v>6138.461538461539</v>
      </c>
      <c r="BF247" s="149">
        <v>1.1003759398496242</v>
      </c>
      <c r="BG247" s="148">
        <v>60</v>
      </c>
      <c r="BH247" s="78">
        <v>345</v>
      </c>
      <c r="BI247" s="78">
        <v>5750</v>
      </c>
      <c r="BJ247" s="149">
        <v>1.1311594202898552</v>
      </c>
      <c r="BK247" s="148">
        <v>75</v>
      </c>
      <c r="BL247" s="78">
        <v>478</v>
      </c>
      <c r="BM247" s="78">
        <v>6373.333333333333</v>
      </c>
      <c r="BN247" s="149">
        <v>1.0728033472803347</v>
      </c>
    </row>
    <row r="248" spans="1:66">
      <c r="A248" s="160"/>
      <c r="B248" s="153" t="s">
        <v>59</v>
      </c>
      <c r="C248" s="148">
        <v>22</v>
      </c>
      <c r="D248" s="78">
        <v>139.5</v>
      </c>
      <c r="E248" s="78">
        <v>6340.909090909091</v>
      </c>
      <c r="F248" s="149">
        <v>0.69913978494623652</v>
      </c>
      <c r="G248" s="148">
        <v>19</v>
      </c>
      <c r="H248" s="78">
        <v>108</v>
      </c>
      <c r="I248" s="78">
        <v>5684.2105263157891</v>
      </c>
      <c r="J248" s="149">
        <v>0.70685185185185184</v>
      </c>
      <c r="K248" s="148">
        <v>23</v>
      </c>
      <c r="L248" s="78">
        <v>129.44999999999999</v>
      </c>
      <c r="M248" s="78">
        <v>5628.260869565217</v>
      </c>
      <c r="N248" s="149">
        <v>0.4930088837388954</v>
      </c>
      <c r="O248" s="148">
        <v>24</v>
      </c>
      <c r="P248" s="78">
        <v>140.93</v>
      </c>
      <c r="Q248" s="78">
        <v>5872.083333333333</v>
      </c>
      <c r="R248" s="149">
        <v>0.47909245724827931</v>
      </c>
      <c r="S248" s="148">
        <v>24</v>
      </c>
      <c r="T248" s="78">
        <v>140.6</v>
      </c>
      <c r="U248" s="78">
        <v>5858.333333333333</v>
      </c>
      <c r="V248" s="149">
        <v>0.58389758179231865</v>
      </c>
      <c r="W248" s="148">
        <v>24</v>
      </c>
      <c r="X248" s="78">
        <v>125.5</v>
      </c>
      <c r="Y248" s="78">
        <v>5229.166666666667</v>
      </c>
      <c r="Z248" s="149">
        <v>0.59203187250996026</v>
      </c>
      <c r="AA248" s="148">
        <v>24</v>
      </c>
      <c r="AB248" s="78">
        <v>132</v>
      </c>
      <c r="AC248" s="78">
        <v>5500</v>
      </c>
      <c r="AD248" s="149">
        <v>0.57606060606060605</v>
      </c>
      <c r="AE248" s="148">
        <v>24</v>
      </c>
      <c r="AF248" s="78">
        <v>125</v>
      </c>
      <c r="AG248" s="78">
        <v>5208.333333333333</v>
      </c>
      <c r="AH248" s="149">
        <v>0.53171199999999996</v>
      </c>
      <c r="AI248" s="148">
        <v>24</v>
      </c>
      <c r="AJ248" s="78">
        <v>122.5</v>
      </c>
      <c r="AK248" s="78">
        <v>5104.166666666667</v>
      </c>
      <c r="AL248" s="149">
        <v>0.54542857142857137</v>
      </c>
      <c r="AM248" s="148">
        <v>24</v>
      </c>
      <c r="AN248" s="78">
        <v>132</v>
      </c>
      <c r="AO248" s="78">
        <v>5500</v>
      </c>
      <c r="AP248" s="149">
        <v>0.59146212121212116</v>
      </c>
      <c r="AQ248" s="148">
        <v>24</v>
      </c>
      <c r="AR248" s="78">
        <v>137.5</v>
      </c>
      <c r="AS248" s="78">
        <v>5729.166666666667</v>
      </c>
      <c r="AT248" s="149">
        <v>0.64847272727272731</v>
      </c>
      <c r="AU248" s="148">
        <v>24</v>
      </c>
      <c r="AV248" s="78">
        <v>135.4</v>
      </c>
      <c r="AW248" s="78">
        <v>5641.666666666667</v>
      </c>
      <c r="AX248" s="149">
        <v>0.66418759231905455</v>
      </c>
      <c r="AY248" s="148">
        <v>24</v>
      </c>
      <c r="AZ248" s="78">
        <v>141.69999999999999</v>
      </c>
      <c r="BA248" s="78">
        <v>5904.1666666666661</v>
      </c>
      <c r="BB248" s="149">
        <v>0.72318278052223006</v>
      </c>
      <c r="BC248" s="148">
        <v>24</v>
      </c>
      <c r="BD248" s="78">
        <v>136</v>
      </c>
      <c r="BE248" s="78">
        <v>5666.666666666667</v>
      </c>
      <c r="BF248" s="149">
        <v>0.81327205882352938</v>
      </c>
      <c r="BG248" s="148">
        <v>24</v>
      </c>
      <c r="BH248" s="78">
        <v>134</v>
      </c>
      <c r="BI248" s="78">
        <v>5583.333333333333</v>
      </c>
      <c r="BJ248" s="149">
        <v>0.83947761194029846</v>
      </c>
      <c r="BK248" s="148">
        <v>24</v>
      </c>
      <c r="BL248" s="78">
        <v>136</v>
      </c>
      <c r="BM248" s="78">
        <v>5666.666666666667</v>
      </c>
      <c r="BN248" s="149">
        <v>0.80691176470588244</v>
      </c>
    </row>
    <row r="249" spans="1:66">
      <c r="A249" s="160"/>
      <c r="B249" s="153" t="s">
        <v>56</v>
      </c>
      <c r="C249" s="148">
        <v>5</v>
      </c>
      <c r="D249" s="78">
        <v>36.950000000000003</v>
      </c>
      <c r="E249" s="78">
        <v>7390.0000000000009</v>
      </c>
      <c r="F249" s="149">
        <v>0.70006765899864676</v>
      </c>
      <c r="G249" s="148">
        <v>4.5</v>
      </c>
      <c r="H249" s="78">
        <v>36.099999999999994</v>
      </c>
      <c r="I249" s="78">
        <v>8022.2222222222208</v>
      </c>
      <c r="J249" s="149">
        <v>0.71063711911357341</v>
      </c>
      <c r="K249" s="148">
        <v>8.6999999999999993</v>
      </c>
      <c r="L249" s="78">
        <v>61.26</v>
      </c>
      <c r="M249" s="78">
        <v>7041.3793103448279</v>
      </c>
      <c r="N249" s="149">
        <v>0.51914789422135166</v>
      </c>
      <c r="O249" s="148">
        <v>9.75</v>
      </c>
      <c r="P249" s="78">
        <v>64.899999999999991</v>
      </c>
      <c r="Q249" s="78">
        <v>6656.4102564102559</v>
      </c>
      <c r="R249" s="149">
        <v>0.38174114021571653</v>
      </c>
      <c r="S249" s="148">
        <v>9</v>
      </c>
      <c r="T249" s="78">
        <v>58.150000000000006</v>
      </c>
      <c r="U249" s="78">
        <v>6461.1111111111122</v>
      </c>
      <c r="V249" s="149">
        <v>0.37276870163370585</v>
      </c>
      <c r="W249" s="148">
        <v>10</v>
      </c>
      <c r="X249" s="78">
        <v>65.2</v>
      </c>
      <c r="Y249" s="78">
        <v>6520.0000000000009</v>
      </c>
      <c r="Z249" s="149">
        <v>0.43773006134969322</v>
      </c>
      <c r="AA249" s="148">
        <v>8.5</v>
      </c>
      <c r="AB249" s="78">
        <v>61</v>
      </c>
      <c r="AC249" s="78">
        <v>7176.4705882352946</v>
      </c>
      <c r="AD249" s="149">
        <v>0.33868852459016396</v>
      </c>
      <c r="AE249" s="148">
        <v>6</v>
      </c>
      <c r="AF249" s="78">
        <v>31.1</v>
      </c>
      <c r="AG249" s="78">
        <v>5183.3333333333339</v>
      </c>
      <c r="AH249" s="149">
        <v>0.34289389067524112</v>
      </c>
      <c r="AI249" s="148">
        <v>2.5</v>
      </c>
      <c r="AJ249" s="78">
        <v>12</v>
      </c>
      <c r="AK249" s="78">
        <v>4800</v>
      </c>
      <c r="AL249" s="149">
        <v>0.38750000000000001</v>
      </c>
      <c r="AM249" s="148">
        <v>1</v>
      </c>
      <c r="AN249" s="78">
        <v>5.2</v>
      </c>
      <c r="AO249" s="78">
        <v>5200</v>
      </c>
      <c r="AP249" s="149">
        <v>0.36</v>
      </c>
      <c r="AQ249" s="148"/>
      <c r="AR249" s="78"/>
      <c r="AS249" s="78"/>
      <c r="AT249" s="149"/>
      <c r="AU249" s="148"/>
      <c r="AV249" s="78"/>
      <c r="AW249" s="78"/>
      <c r="AX249" s="149"/>
      <c r="AY249" s="148"/>
      <c r="AZ249" s="78"/>
      <c r="BA249" s="78"/>
      <c r="BB249" s="149"/>
      <c r="BC249" s="148"/>
      <c r="BD249" s="78"/>
      <c r="BE249" s="78"/>
      <c r="BF249" s="149"/>
      <c r="BG249" s="148"/>
      <c r="BH249" s="78"/>
      <c r="BI249" s="78"/>
      <c r="BJ249" s="149"/>
      <c r="BK249" s="148"/>
      <c r="BL249" s="78"/>
      <c r="BM249" s="78"/>
      <c r="BN249" s="149"/>
    </row>
    <row r="250" spans="1:66">
      <c r="A250" s="160"/>
      <c r="B250" s="153" t="s">
        <v>52</v>
      </c>
      <c r="C250" s="148">
        <v>2981.5</v>
      </c>
      <c r="D250" s="78">
        <v>1669.1699999999998</v>
      </c>
      <c r="E250" s="78">
        <v>559.84236122756988</v>
      </c>
      <c r="F250" s="149">
        <v>1.1365762025437793</v>
      </c>
      <c r="G250" s="148">
        <v>2627</v>
      </c>
      <c r="H250" s="78">
        <v>1486.68</v>
      </c>
      <c r="I250" s="78">
        <v>565.92310620479634</v>
      </c>
      <c r="J250" s="149">
        <v>1.3775328248177148</v>
      </c>
      <c r="K250" s="148">
        <v>2679.8</v>
      </c>
      <c r="L250" s="78">
        <v>1657.9199999999998</v>
      </c>
      <c r="M250" s="78">
        <v>618.67303530114179</v>
      </c>
      <c r="N250" s="149">
        <v>1.1527337869137231</v>
      </c>
      <c r="O250" s="148">
        <v>3130.5</v>
      </c>
      <c r="P250" s="78">
        <v>2236.5500000000002</v>
      </c>
      <c r="Q250" s="78">
        <v>714.43858808497055</v>
      </c>
      <c r="R250" s="149">
        <v>1.3839744248954864</v>
      </c>
      <c r="S250" s="148">
        <v>2948</v>
      </c>
      <c r="T250" s="78">
        <v>2410.4500000000003</v>
      </c>
      <c r="U250" s="78">
        <v>817.65603799185897</v>
      </c>
      <c r="V250" s="149">
        <v>1.421614304382999</v>
      </c>
      <c r="W250" s="148">
        <v>2808.5</v>
      </c>
      <c r="X250" s="78">
        <v>2549.79</v>
      </c>
      <c r="Y250" s="78">
        <v>907.88321167883214</v>
      </c>
      <c r="Z250" s="149">
        <v>1.2514529824024727</v>
      </c>
      <c r="AA250" s="148">
        <v>2596</v>
      </c>
      <c r="AB250" s="78">
        <v>2330</v>
      </c>
      <c r="AC250" s="78">
        <v>897.53466872110948</v>
      </c>
      <c r="AD250" s="149">
        <v>1.5307789699570815</v>
      </c>
      <c r="AE250" s="148">
        <v>2830.5</v>
      </c>
      <c r="AF250" s="78">
        <v>2184.1</v>
      </c>
      <c r="AG250" s="78">
        <v>771.63045398339511</v>
      </c>
      <c r="AH250" s="149">
        <v>1.4766338537612747</v>
      </c>
      <c r="AI250" s="148">
        <v>2727</v>
      </c>
      <c r="AJ250" s="78">
        <v>2229.92</v>
      </c>
      <c r="AK250" s="78">
        <v>817.71910524385771</v>
      </c>
      <c r="AL250" s="149">
        <v>1.3930334720528093</v>
      </c>
      <c r="AM250" s="148">
        <v>2921</v>
      </c>
      <c r="AN250" s="78">
        <v>2411.2999999999997</v>
      </c>
      <c r="AO250" s="78">
        <v>825.50496405340618</v>
      </c>
      <c r="AP250" s="149">
        <v>1.5142960228922162</v>
      </c>
      <c r="AQ250" s="148">
        <v>2872</v>
      </c>
      <c r="AR250" s="78">
        <v>2387.23</v>
      </c>
      <c r="AS250" s="78">
        <v>831.20821727019495</v>
      </c>
      <c r="AT250" s="149">
        <v>1.6553311997587163</v>
      </c>
      <c r="AU250" s="148">
        <v>3006</v>
      </c>
      <c r="AV250" s="78">
        <v>2425.1</v>
      </c>
      <c r="AW250" s="78">
        <v>806.75316034597461</v>
      </c>
      <c r="AX250" s="149">
        <v>1.9625891715805532</v>
      </c>
      <c r="AY250" s="148">
        <v>3172</v>
      </c>
      <c r="AZ250" s="78">
        <v>2664</v>
      </c>
      <c r="BA250" s="78">
        <v>839.84867591424972</v>
      </c>
      <c r="BB250" s="149">
        <v>2.3216028528528527</v>
      </c>
      <c r="BC250" s="148">
        <v>3078</v>
      </c>
      <c r="BD250" s="78">
        <v>2502.5</v>
      </c>
      <c r="BE250" s="78">
        <v>813.02794022092269</v>
      </c>
      <c r="BF250" s="149">
        <v>2.2472547452547453</v>
      </c>
      <c r="BG250" s="148">
        <v>3015</v>
      </c>
      <c r="BH250" s="78">
        <v>2419.5</v>
      </c>
      <c r="BI250" s="78">
        <v>802.48756218905476</v>
      </c>
      <c r="BJ250" s="149">
        <v>2.0408700144657987</v>
      </c>
      <c r="BK250" s="148">
        <v>3422</v>
      </c>
      <c r="BL250" s="78">
        <v>2700.5</v>
      </c>
      <c r="BM250" s="78">
        <v>789.1583869082408</v>
      </c>
      <c r="BN250" s="149">
        <v>2.1405387891131271</v>
      </c>
    </row>
    <row r="251" spans="1:66">
      <c r="A251" s="160"/>
      <c r="B251" s="153" t="s">
        <v>51</v>
      </c>
      <c r="C251" s="148">
        <v>436</v>
      </c>
      <c r="D251" s="78">
        <v>803.2</v>
      </c>
      <c r="E251" s="78">
        <v>1842.2018348623853</v>
      </c>
      <c r="F251" s="149">
        <v>0.79911603585657354</v>
      </c>
      <c r="G251" s="148">
        <v>697</v>
      </c>
      <c r="H251" s="78">
        <v>999.31</v>
      </c>
      <c r="I251" s="78">
        <v>1433.7302725968434</v>
      </c>
      <c r="J251" s="149">
        <v>0.88918553802123479</v>
      </c>
      <c r="K251" s="148">
        <v>1132</v>
      </c>
      <c r="L251" s="78">
        <v>1853.7400000000002</v>
      </c>
      <c r="M251" s="78">
        <v>1637.5795053003535</v>
      </c>
      <c r="N251" s="149">
        <v>0.74558023239504989</v>
      </c>
      <c r="O251" s="148">
        <v>1208</v>
      </c>
      <c r="P251" s="78">
        <v>2146.9</v>
      </c>
      <c r="Q251" s="78">
        <v>1777.2350993377484</v>
      </c>
      <c r="R251" s="149">
        <v>0.71625599701895748</v>
      </c>
      <c r="S251" s="148">
        <v>955</v>
      </c>
      <c r="T251" s="78">
        <v>1966.8000000000002</v>
      </c>
      <c r="U251" s="78">
        <v>2059.476439790576</v>
      </c>
      <c r="V251" s="149">
        <v>0.76133892617449639</v>
      </c>
      <c r="W251" s="148">
        <v>823</v>
      </c>
      <c r="X251" s="78">
        <v>1708.8</v>
      </c>
      <c r="Y251" s="78">
        <v>2076.306196840826</v>
      </c>
      <c r="Z251" s="149">
        <v>0.66398876404494389</v>
      </c>
      <c r="AA251" s="148">
        <v>672.5</v>
      </c>
      <c r="AB251" s="78">
        <v>1374.4</v>
      </c>
      <c r="AC251" s="78">
        <v>2043.717472118959</v>
      </c>
      <c r="AD251" s="149">
        <v>0.684871944121071</v>
      </c>
      <c r="AE251" s="148">
        <v>644</v>
      </c>
      <c r="AF251" s="78">
        <v>1232.1999999999998</v>
      </c>
      <c r="AG251" s="78">
        <v>1913.3540372670805</v>
      </c>
      <c r="AH251" s="149">
        <v>0.70539603960396036</v>
      </c>
      <c r="AI251" s="148">
        <v>665</v>
      </c>
      <c r="AJ251" s="78">
        <v>1350.5</v>
      </c>
      <c r="AK251" s="78">
        <v>2030.8270676691729</v>
      </c>
      <c r="AL251" s="149">
        <v>0.68461088485746013</v>
      </c>
      <c r="AM251" s="148">
        <v>678</v>
      </c>
      <c r="AN251" s="78">
        <v>1510.3</v>
      </c>
      <c r="AO251" s="78">
        <v>2227.581120943953</v>
      </c>
      <c r="AP251" s="149">
        <v>0.77084420313844948</v>
      </c>
      <c r="AQ251" s="148">
        <v>543</v>
      </c>
      <c r="AR251" s="78">
        <v>1136.7</v>
      </c>
      <c r="AS251" s="78">
        <v>2093.3701657458564</v>
      </c>
      <c r="AT251" s="149">
        <v>0.77544998680390609</v>
      </c>
      <c r="AU251" s="148">
        <v>679</v>
      </c>
      <c r="AV251" s="78">
        <v>1471</v>
      </c>
      <c r="AW251" s="78">
        <v>2166.4212076583208</v>
      </c>
      <c r="AX251" s="149">
        <v>0.83259347382732829</v>
      </c>
      <c r="AY251" s="148">
        <v>629</v>
      </c>
      <c r="AZ251" s="78">
        <v>1416.5</v>
      </c>
      <c r="BA251" s="78">
        <v>2251.987281399046</v>
      </c>
      <c r="BB251" s="149">
        <v>0.99585951288386865</v>
      </c>
      <c r="BC251" s="148">
        <v>608</v>
      </c>
      <c r="BD251" s="78">
        <v>1374.5</v>
      </c>
      <c r="BE251" s="78">
        <v>2260.6907894736842</v>
      </c>
      <c r="BF251" s="149">
        <v>1.0374390687522737</v>
      </c>
      <c r="BG251" s="148">
        <v>567</v>
      </c>
      <c r="BH251" s="78">
        <v>1237</v>
      </c>
      <c r="BI251" s="78">
        <v>2181.6578483245148</v>
      </c>
      <c r="BJ251" s="149">
        <v>0.96440582053354906</v>
      </c>
      <c r="BK251" s="148">
        <v>632</v>
      </c>
      <c r="BL251" s="78">
        <v>1279.5</v>
      </c>
      <c r="BM251" s="78">
        <v>2024.5253164556959</v>
      </c>
      <c r="BN251" s="149">
        <v>0.92465416178194593</v>
      </c>
    </row>
    <row r="252" spans="1:66">
      <c r="A252" s="160"/>
      <c r="B252" s="153" t="s">
        <v>48</v>
      </c>
      <c r="C252" s="148"/>
      <c r="D252" s="78"/>
      <c r="E252" s="78"/>
      <c r="F252" s="149"/>
      <c r="G252" s="148">
        <v>13</v>
      </c>
      <c r="H252" s="78">
        <v>41</v>
      </c>
      <c r="I252" s="78">
        <v>3153.8461538461538</v>
      </c>
      <c r="J252" s="149">
        <v>0.5843902439024391</v>
      </c>
      <c r="K252" s="148">
        <v>42</v>
      </c>
      <c r="L252" s="78">
        <v>165.48</v>
      </c>
      <c r="M252" s="78">
        <v>3940</v>
      </c>
      <c r="N252" s="149">
        <v>0.62740512448634289</v>
      </c>
      <c r="O252" s="148">
        <v>43.5</v>
      </c>
      <c r="P252" s="78">
        <v>175.2</v>
      </c>
      <c r="Q252" s="78">
        <v>4027.5862068965516</v>
      </c>
      <c r="R252" s="149">
        <v>0.60860730593607315</v>
      </c>
      <c r="S252" s="148">
        <v>48</v>
      </c>
      <c r="T252" s="78">
        <v>188.8</v>
      </c>
      <c r="U252" s="78">
        <v>3933.3333333333335</v>
      </c>
      <c r="V252" s="149">
        <v>0.63129766949152544</v>
      </c>
      <c r="W252" s="148">
        <v>48</v>
      </c>
      <c r="X252" s="78">
        <v>184</v>
      </c>
      <c r="Y252" s="78">
        <v>3833.3333333333335</v>
      </c>
      <c r="Z252" s="149">
        <v>0.59451086956521737</v>
      </c>
      <c r="AA252" s="148">
        <v>48</v>
      </c>
      <c r="AB252" s="78">
        <v>184</v>
      </c>
      <c r="AC252" s="78">
        <v>3833.3333333333335</v>
      </c>
      <c r="AD252" s="149">
        <v>0.60467391304347828</v>
      </c>
      <c r="AE252" s="148">
        <v>48</v>
      </c>
      <c r="AF252" s="78">
        <v>178.2</v>
      </c>
      <c r="AG252" s="78">
        <v>3712.5</v>
      </c>
      <c r="AH252" s="149">
        <v>0.6707687991021325</v>
      </c>
      <c r="AI252" s="148">
        <v>48</v>
      </c>
      <c r="AJ252" s="78">
        <v>186</v>
      </c>
      <c r="AK252" s="78">
        <v>3875</v>
      </c>
      <c r="AL252" s="149">
        <v>0.67107526881720425</v>
      </c>
      <c r="AM252" s="148">
        <v>48</v>
      </c>
      <c r="AN252" s="78">
        <v>194.79999999999998</v>
      </c>
      <c r="AO252" s="78">
        <v>4058.3333333333326</v>
      </c>
      <c r="AP252" s="149">
        <v>0.65232032854209454</v>
      </c>
      <c r="AQ252" s="148">
        <v>48</v>
      </c>
      <c r="AR252" s="78">
        <v>185.50000000000003</v>
      </c>
      <c r="AS252" s="78">
        <v>3864.5833333333339</v>
      </c>
      <c r="AT252" s="149">
        <v>0.7087061994609164</v>
      </c>
      <c r="AU252" s="148">
        <v>48</v>
      </c>
      <c r="AV252" s="78">
        <v>183.50000000000003</v>
      </c>
      <c r="AW252" s="78">
        <v>3822.9166666666674</v>
      </c>
      <c r="AX252" s="149">
        <v>0.71801089918256122</v>
      </c>
      <c r="AY252" s="148">
        <v>48</v>
      </c>
      <c r="AZ252" s="78">
        <v>187.5</v>
      </c>
      <c r="BA252" s="78">
        <v>3906.25</v>
      </c>
      <c r="BB252" s="149">
        <v>0.76237333333333335</v>
      </c>
      <c r="BC252" s="148">
        <v>48</v>
      </c>
      <c r="BD252" s="78">
        <v>183.5</v>
      </c>
      <c r="BE252" s="78">
        <v>3822.9166666666665</v>
      </c>
      <c r="BF252" s="149">
        <v>0.82346049046321501</v>
      </c>
      <c r="BG252" s="148">
        <v>48</v>
      </c>
      <c r="BH252" s="78">
        <v>178.5</v>
      </c>
      <c r="BI252" s="78">
        <v>3718.75</v>
      </c>
      <c r="BJ252" s="149">
        <v>0.81098039215686268</v>
      </c>
      <c r="BK252" s="148">
        <v>48</v>
      </c>
      <c r="BL252" s="78">
        <v>182.5</v>
      </c>
      <c r="BM252" s="78">
        <v>3802.0833333333335</v>
      </c>
      <c r="BN252" s="149">
        <v>0.85315068493150681</v>
      </c>
    </row>
    <row r="253" spans="1:66">
      <c r="A253" s="160"/>
      <c r="B253" s="153" t="s">
        <v>47</v>
      </c>
      <c r="C253" s="148">
        <v>37</v>
      </c>
      <c r="D253" s="78">
        <v>35</v>
      </c>
      <c r="E253" s="78">
        <v>945.94594594594594</v>
      </c>
      <c r="F253" s="149">
        <v>0.93142857142857127</v>
      </c>
      <c r="G253" s="148">
        <v>15</v>
      </c>
      <c r="H253" s="78">
        <v>8.5</v>
      </c>
      <c r="I253" s="78">
        <v>566.66666666666663</v>
      </c>
      <c r="J253" s="149">
        <v>0.8</v>
      </c>
      <c r="K253" s="148">
        <v>17</v>
      </c>
      <c r="L253" s="78">
        <v>10.52</v>
      </c>
      <c r="M253" s="78">
        <v>618.82352941176464</v>
      </c>
      <c r="N253" s="149">
        <v>0.98792775665399246</v>
      </c>
      <c r="O253" s="148">
        <v>83</v>
      </c>
      <c r="P253" s="78">
        <v>69.457999999999998</v>
      </c>
      <c r="Q253" s="78">
        <v>836.84337349397583</v>
      </c>
      <c r="R253" s="149">
        <v>1.0412398859742578</v>
      </c>
      <c r="S253" s="148">
        <v>143</v>
      </c>
      <c r="T253" s="78">
        <v>120.77</v>
      </c>
      <c r="U253" s="78">
        <v>844.5454545454545</v>
      </c>
      <c r="V253" s="149">
        <v>1.3826132317628552</v>
      </c>
      <c r="W253" s="148">
        <v>66</v>
      </c>
      <c r="X253" s="78">
        <v>55.3</v>
      </c>
      <c r="Y253" s="78">
        <v>837.87878787878788</v>
      </c>
      <c r="Z253" s="149">
        <v>1.2394213381555153</v>
      </c>
      <c r="AA253" s="148">
        <v>69</v>
      </c>
      <c r="AB253" s="78">
        <v>68.69</v>
      </c>
      <c r="AC253" s="78">
        <v>995.50724637681151</v>
      </c>
      <c r="AD253" s="149">
        <v>1.6032755859659338</v>
      </c>
      <c r="AE253" s="148">
        <v>59</v>
      </c>
      <c r="AF253" s="78">
        <v>45.7</v>
      </c>
      <c r="AG253" s="78">
        <v>774.57627118644064</v>
      </c>
      <c r="AH253" s="149">
        <v>1.5222319474835886</v>
      </c>
      <c r="AI253" s="148">
        <v>288</v>
      </c>
      <c r="AJ253" s="78">
        <v>212.5</v>
      </c>
      <c r="AK253" s="78">
        <v>737.84722222222217</v>
      </c>
      <c r="AL253" s="149">
        <v>1.3444894117647062</v>
      </c>
      <c r="AM253" s="148">
        <v>377</v>
      </c>
      <c r="AN253" s="78">
        <v>297.95</v>
      </c>
      <c r="AO253" s="78">
        <v>790.31830238726786</v>
      </c>
      <c r="AP253" s="149">
        <v>1.4440426246014433</v>
      </c>
      <c r="AQ253" s="148">
        <v>336</v>
      </c>
      <c r="AR253" s="78">
        <v>281.60000000000002</v>
      </c>
      <c r="AS253" s="78">
        <v>838.09523809523807</v>
      </c>
      <c r="AT253" s="149">
        <v>1.3851171874999999</v>
      </c>
      <c r="AU253" s="148">
        <v>422</v>
      </c>
      <c r="AV253" s="78">
        <v>329.4</v>
      </c>
      <c r="AW253" s="78">
        <v>780.56872037914684</v>
      </c>
      <c r="AX253" s="149">
        <v>1.4371250758955678</v>
      </c>
      <c r="AY253" s="148">
        <v>459</v>
      </c>
      <c r="AZ253" s="78">
        <v>367.2</v>
      </c>
      <c r="BA253" s="78">
        <v>799.99999999999989</v>
      </c>
      <c r="BB253" s="149">
        <v>1.7938589324618734</v>
      </c>
      <c r="BC253" s="148">
        <v>554</v>
      </c>
      <c r="BD253" s="78">
        <v>451.2</v>
      </c>
      <c r="BE253" s="78">
        <v>814.44043321299637</v>
      </c>
      <c r="BF253" s="149">
        <v>1.7851396276595743</v>
      </c>
      <c r="BG253" s="148">
        <v>645</v>
      </c>
      <c r="BH253" s="78">
        <v>483.7</v>
      </c>
      <c r="BI253" s="78">
        <v>749.92248062015494</v>
      </c>
      <c r="BJ253" s="149">
        <v>1.6980463096960927</v>
      </c>
      <c r="BK253" s="148">
        <v>611</v>
      </c>
      <c r="BL253" s="78">
        <v>459</v>
      </c>
      <c r="BM253" s="78">
        <v>751.2274959083469</v>
      </c>
      <c r="BN253" s="149">
        <v>1.7831154684095862</v>
      </c>
    </row>
    <row r="254" spans="1:66">
      <c r="A254" s="160"/>
      <c r="B254" s="153" t="s">
        <v>46</v>
      </c>
      <c r="C254" s="148">
        <v>32</v>
      </c>
      <c r="D254" s="78">
        <v>48</v>
      </c>
      <c r="E254" s="78">
        <v>1500</v>
      </c>
      <c r="F254" s="149">
        <v>0.76749999999999996</v>
      </c>
      <c r="G254" s="148">
        <v>20</v>
      </c>
      <c r="H254" s="78">
        <v>38.5</v>
      </c>
      <c r="I254" s="78">
        <v>1925</v>
      </c>
      <c r="J254" s="149">
        <v>0.61740259740259751</v>
      </c>
      <c r="K254" s="148">
        <v>15</v>
      </c>
      <c r="L254" s="78">
        <v>25.05</v>
      </c>
      <c r="M254" s="78">
        <v>1670.0000000000002</v>
      </c>
      <c r="N254" s="149">
        <v>0.7008982035928143</v>
      </c>
      <c r="O254" s="148">
        <v>18</v>
      </c>
      <c r="P254" s="78">
        <v>34.6</v>
      </c>
      <c r="Q254" s="78">
        <v>1922.2222222222222</v>
      </c>
      <c r="R254" s="149">
        <v>0.61994219653179183</v>
      </c>
      <c r="S254" s="148">
        <v>46</v>
      </c>
      <c r="T254" s="78">
        <v>91.4</v>
      </c>
      <c r="U254" s="78">
        <v>1986.9565217391305</v>
      </c>
      <c r="V254" s="149">
        <v>0.79633479212253822</v>
      </c>
      <c r="W254" s="148">
        <v>26</v>
      </c>
      <c r="X254" s="78">
        <v>55</v>
      </c>
      <c r="Y254" s="78">
        <v>2115.3846153846152</v>
      </c>
      <c r="Z254" s="149">
        <v>0.71127272727272728</v>
      </c>
      <c r="AA254" s="148">
        <v>33</v>
      </c>
      <c r="AB254" s="78">
        <v>76.099999999999994</v>
      </c>
      <c r="AC254" s="78">
        <v>2306.0606060606056</v>
      </c>
      <c r="AD254" s="149">
        <v>0.63122207621550597</v>
      </c>
      <c r="AE254" s="148">
        <v>5</v>
      </c>
      <c r="AF254" s="78">
        <v>9</v>
      </c>
      <c r="AG254" s="78">
        <v>1800</v>
      </c>
      <c r="AH254" s="149">
        <v>0.77</v>
      </c>
      <c r="AI254" s="148">
        <v>40</v>
      </c>
      <c r="AJ254" s="78">
        <v>74</v>
      </c>
      <c r="AK254" s="78">
        <v>1850</v>
      </c>
      <c r="AL254" s="149">
        <v>0.60371621621621618</v>
      </c>
      <c r="AM254" s="148">
        <v>108</v>
      </c>
      <c r="AN254" s="78">
        <v>253.8</v>
      </c>
      <c r="AO254" s="78">
        <v>2350</v>
      </c>
      <c r="AP254" s="149">
        <v>0.71818360914105595</v>
      </c>
      <c r="AQ254" s="148">
        <v>94</v>
      </c>
      <c r="AR254" s="78">
        <v>190.2</v>
      </c>
      <c r="AS254" s="78">
        <v>2023.4042553191487</v>
      </c>
      <c r="AT254" s="149">
        <v>0.71057833859095698</v>
      </c>
      <c r="AU254" s="148">
        <v>137</v>
      </c>
      <c r="AV254" s="78">
        <v>311</v>
      </c>
      <c r="AW254" s="78">
        <v>2270.0729927007301</v>
      </c>
      <c r="AX254" s="149">
        <v>0.76263665594855312</v>
      </c>
      <c r="AY254" s="148">
        <v>96</v>
      </c>
      <c r="AZ254" s="78">
        <v>212</v>
      </c>
      <c r="BA254" s="78">
        <v>2208.3333333333335</v>
      </c>
      <c r="BB254" s="149">
        <v>0.76346698113207556</v>
      </c>
      <c r="BC254" s="148">
        <v>126</v>
      </c>
      <c r="BD254" s="78">
        <v>269</v>
      </c>
      <c r="BE254" s="78">
        <v>2134.9206349206347</v>
      </c>
      <c r="BF254" s="149">
        <v>0.82646840148698897</v>
      </c>
      <c r="BG254" s="148">
        <v>181</v>
      </c>
      <c r="BH254" s="78">
        <v>415</v>
      </c>
      <c r="BI254" s="78">
        <v>2292.8176795580112</v>
      </c>
      <c r="BJ254" s="149">
        <v>0.88489156626506027</v>
      </c>
      <c r="BK254" s="148">
        <v>182</v>
      </c>
      <c r="BL254" s="78">
        <v>344</v>
      </c>
      <c r="BM254" s="78">
        <v>1890.1098901098901</v>
      </c>
      <c r="BN254" s="149">
        <v>0.8818895348837209</v>
      </c>
    </row>
    <row r="255" spans="1:66">
      <c r="A255" s="160"/>
      <c r="B255" s="153" t="s">
        <v>45</v>
      </c>
      <c r="C255" s="148"/>
      <c r="D255" s="78"/>
      <c r="E255" s="78"/>
      <c r="F255" s="149"/>
      <c r="G255" s="148"/>
      <c r="H255" s="78"/>
      <c r="I255" s="78"/>
      <c r="J255" s="149"/>
      <c r="K255" s="148">
        <v>8</v>
      </c>
      <c r="L255" s="78">
        <v>32.4</v>
      </c>
      <c r="M255" s="78">
        <v>4050</v>
      </c>
      <c r="N255" s="149">
        <v>0.54145061728395061</v>
      </c>
      <c r="O255" s="148">
        <v>6.25</v>
      </c>
      <c r="P255" s="78">
        <v>26.1</v>
      </c>
      <c r="Q255" s="78">
        <v>4176</v>
      </c>
      <c r="R255" s="149">
        <v>0.49678160919540232</v>
      </c>
      <c r="S255" s="148">
        <v>12.5</v>
      </c>
      <c r="T255" s="78">
        <v>54.400000000000006</v>
      </c>
      <c r="U255" s="78">
        <v>4352</v>
      </c>
      <c r="V255" s="149">
        <v>0.44304227941176461</v>
      </c>
      <c r="W255" s="148">
        <v>7.5</v>
      </c>
      <c r="X255" s="78">
        <v>34.9</v>
      </c>
      <c r="Y255" s="78">
        <v>4653.333333333333</v>
      </c>
      <c r="Z255" s="149">
        <v>0.37444126074498568</v>
      </c>
      <c r="AA255" s="148">
        <v>2.5</v>
      </c>
      <c r="AB255" s="78">
        <v>11.5</v>
      </c>
      <c r="AC255" s="78">
        <v>4600</v>
      </c>
      <c r="AD255" s="149">
        <v>0.43000000000000005</v>
      </c>
      <c r="AE255" s="148">
        <v>1</v>
      </c>
      <c r="AF255" s="78">
        <v>4</v>
      </c>
      <c r="AG255" s="78">
        <v>4000</v>
      </c>
      <c r="AH255" s="149">
        <v>0.41</v>
      </c>
      <c r="AI255" s="148">
        <v>2</v>
      </c>
      <c r="AJ255" s="78">
        <v>9</v>
      </c>
      <c r="AK255" s="78">
        <v>4500</v>
      </c>
      <c r="AL255" s="149">
        <v>0.41666666666666663</v>
      </c>
      <c r="AM255" s="148"/>
      <c r="AN255" s="78"/>
      <c r="AO255" s="78"/>
      <c r="AP255" s="149"/>
      <c r="AQ255" s="148"/>
      <c r="AR255" s="78"/>
      <c r="AS255" s="78"/>
      <c r="AT255" s="149"/>
      <c r="AU255" s="148"/>
      <c r="AV255" s="78"/>
      <c r="AW255" s="78"/>
      <c r="AX255" s="149"/>
      <c r="AY255" s="148"/>
      <c r="AZ255" s="78"/>
      <c r="BA255" s="78"/>
      <c r="BB255" s="149"/>
      <c r="BC255" s="148"/>
      <c r="BD255" s="78"/>
      <c r="BE255" s="78"/>
      <c r="BF255" s="149"/>
      <c r="BG255" s="148"/>
      <c r="BH255" s="78"/>
      <c r="BI255" s="78"/>
      <c r="BJ255" s="149"/>
      <c r="BK255" s="148"/>
      <c r="BL255" s="78"/>
      <c r="BM255" s="78"/>
      <c r="BN255" s="149"/>
    </row>
    <row r="256" spans="1:66">
      <c r="A256" s="160"/>
      <c r="B256" s="153" t="s">
        <v>44</v>
      </c>
      <c r="C256" s="148"/>
      <c r="D256" s="78"/>
      <c r="E256" s="78"/>
      <c r="F256" s="149"/>
      <c r="G256" s="148"/>
      <c r="H256" s="78"/>
      <c r="I256" s="78"/>
      <c r="J256" s="149"/>
      <c r="K256" s="148"/>
      <c r="L256" s="78"/>
      <c r="M256" s="78"/>
      <c r="N256" s="149"/>
      <c r="O256" s="148">
        <v>10</v>
      </c>
      <c r="P256" s="78">
        <v>7.0089999999999995</v>
      </c>
      <c r="Q256" s="78">
        <v>700.9</v>
      </c>
      <c r="R256" s="149">
        <v>1.524665430161221</v>
      </c>
      <c r="S256" s="148">
        <v>6</v>
      </c>
      <c r="T256" s="78">
        <v>4.38</v>
      </c>
      <c r="U256" s="78">
        <v>730</v>
      </c>
      <c r="V256" s="149">
        <v>1.3032876712328769</v>
      </c>
      <c r="W256" s="148">
        <v>3</v>
      </c>
      <c r="X256" s="78">
        <v>2.6</v>
      </c>
      <c r="Y256" s="78">
        <v>866.66666666666674</v>
      </c>
      <c r="Z256" s="149">
        <v>2.1230769230769226</v>
      </c>
      <c r="AA256" s="148">
        <v>6</v>
      </c>
      <c r="AB256" s="78">
        <v>4.2</v>
      </c>
      <c r="AC256" s="78">
        <v>700.00000000000011</v>
      </c>
      <c r="AD256" s="149">
        <v>1.4380952380952381</v>
      </c>
      <c r="AE256" s="148"/>
      <c r="AF256" s="78"/>
      <c r="AG256" s="78"/>
      <c r="AH256" s="149"/>
      <c r="AI256" s="148"/>
      <c r="AJ256" s="78"/>
      <c r="AK256" s="78"/>
      <c r="AL256" s="149"/>
      <c r="AM256" s="148"/>
      <c r="AN256" s="78"/>
      <c r="AO256" s="78"/>
      <c r="AP256" s="149"/>
      <c r="AQ256" s="148"/>
      <c r="AR256" s="78"/>
      <c r="AS256" s="78"/>
      <c r="AT256" s="149"/>
      <c r="AU256" s="148"/>
      <c r="AV256" s="78"/>
      <c r="AW256" s="78"/>
      <c r="AX256" s="149"/>
      <c r="AY256" s="148"/>
      <c r="AZ256" s="78"/>
      <c r="BA256" s="78"/>
      <c r="BB256" s="149"/>
      <c r="BC256" s="148"/>
      <c r="BD256" s="78"/>
      <c r="BE256" s="78"/>
      <c r="BF256" s="149"/>
      <c r="BG256" s="148"/>
      <c r="BH256" s="78"/>
      <c r="BI256" s="78"/>
      <c r="BJ256" s="149"/>
      <c r="BK256" s="148"/>
      <c r="BL256" s="78"/>
      <c r="BM256" s="78"/>
      <c r="BN256" s="149"/>
    </row>
    <row r="257" spans="1:66">
      <c r="A257" s="160"/>
      <c r="B257" s="153" t="s">
        <v>43</v>
      </c>
      <c r="C257" s="148">
        <v>23</v>
      </c>
      <c r="D257" s="78">
        <v>123.10000000000001</v>
      </c>
      <c r="E257" s="78">
        <v>5352.1739130434789</v>
      </c>
      <c r="F257" s="149">
        <v>0.5789601949634442</v>
      </c>
      <c r="G257" s="148">
        <v>18</v>
      </c>
      <c r="H257" s="78">
        <v>68.3</v>
      </c>
      <c r="I257" s="78">
        <v>3794.4444444444443</v>
      </c>
      <c r="J257" s="149">
        <v>0.61525622254758416</v>
      </c>
      <c r="K257" s="148">
        <v>29</v>
      </c>
      <c r="L257" s="78">
        <v>135.85</v>
      </c>
      <c r="M257" s="78">
        <v>4684.4827586206902</v>
      </c>
      <c r="N257" s="149">
        <v>0.62393080603606921</v>
      </c>
      <c r="O257" s="148">
        <v>32</v>
      </c>
      <c r="P257" s="78">
        <v>156.62</v>
      </c>
      <c r="Q257" s="78">
        <v>4894.375</v>
      </c>
      <c r="R257" s="149">
        <v>0.49293512961307623</v>
      </c>
      <c r="S257" s="148">
        <v>32</v>
      </c>
      <c r="T257" s="78">
        <v>152.89999999999998</v>
      </c>
      <c r="U257" s="78">
        <v>4778.1249999999991</v>
      </c>
      <c r="V257" s="149">
        <v>0.51350555918901253</v>
      </c>
      <c r="W257" s="148">
        <v>32</v>
      </c>
      <c r="X257" s="78">
        <v>156</v>
      </c>
      <c r="Y257" s="78">
        <v>4875</v>
      </c>
      <c r="Z257" s="149">
        <v>0.50374999999999992</v>
      </c>
      <c r="AA257" s="148">
        <v>32</v>
      </c>
      <c r="AB257" s="78">
        <v>142.5</v>
      </c>
      <c r="AC257" s="78">
        <v>4453.125</v>
      </c>
      <c r="AD257" s="149">
        <v>0.55185964912280705</v>
      </c>
      <c r="AE257" s="148">
        <v>32</v>
      </c>
      <c r="AF257" s="78">
        <v>142.59999999999997</v>
      </c>
      <c r="AG257" s="78">
        <v>4456.2499999999991</v>
      </c>
      <c r="AH257" s="149">
        <v>0.54314866760168323</v>
      </c>
      <c r="AI257" s="148">
        <v>32</v>
      </c>
      <c r="AJ257" s="78">
        <v>149.69999999999999</v>
      </c>
      <c r="AK257" s="78">
        <v>4678.125</v>
      </c>
      <c r="AL257" s="149">
        <v>0.53050100200400818</v>
      </c>
      <c r="AM257" s="148">
        <v>32</v>
      </c>
      <c r="AN257" s="78">
        <v>164.29999999999998</v>
      </c>
      <c r="AO257" s="78">
        <v>5134.3749999999991</v>
      </c>
      <c r="AP257" s="149">
        <v>0.52039561777236776</v>
      </c>
      <c r="AQ257" s="148">
        <v>32</v>
      </c>
      <c r="AR257" s="78">
        <v>176.3</v>
      </c>
      <c r="AS257" s="78">
        <v>5509.375</v>
      </c>
      <c r="AT257" s="149">
        <v>0.51574588769143503</v>
      </c>
      <c r="AU257" s="148">
        <v>32</v>
      </c>
      <c r="AV257" s="78">
        <v>182.70000000000002</v>
      </c>
      <c r="AW257" s="78">
        <v>5709.3750000000009</v>
      </c>
      <c r="AX257" s="149">
        <v>0.4992993979200876</v>
      </c>
      <c r="AY257" s="148">
        <v>32</v>
      </c>
      <c r="AZ257" s="78">
        <v>184.5</v>
      </c>
      <c r="BA257" s="78">
        <v>5765.625</v>
      </c>
      <c r="BB257" s="149">
        <v>0.56305149051490511</v>
      </c>
      <c r="BC257" s="148">
        <v>32</v>
      </c>
      <c r="BD257" s="78">
        <v>182</v>
      </c>
      <c r="BE257" s="78">
        <v>5687.5</v>
      </c>
      <c r="BF257" s="149">
        <v>0.58574175824175823</v>
      </c>
      <c r="BG257" s="148">
        <v>32</v>
      </c>
      <c r="BH257" s="78">
        <v>186</v>
      </c>
      <c r="BI257" s="78">
        <v>5812.5</v>
      </c>
      <c r="BJ257" s="149">
        <v>0.63545698924731187</v>
      </c>
      <c r="BK257" s="148">
        <v>32</v>
      </c>
      <c r="BL257" s="78">
        <v>189.5</v>
      </c>
      <c r="BM257" s="78">
        <v>5921.875</v>
      </c>
      <c r="BN257" s="149">
        <v>0.65284960422163585</v>
      </c>
    </row>
    <row r="258" spans="1:66">
      <c r="A258" s="160"/>
      <c r="B258" s="153" t="s">
        <v>42</v>
      </c>
      <c r="C258" s="148">
        <v>15</v>
      </c>
      <c r="D258" s="78">
        <v>66.599999999999994</v>
      </c>
      <c r="E258" s="78">
        <v>4439.9999999999991</v>
      </c>
      <c r="F258" s="149">
        <v>0.8063063063063064</v>
      </c>
      <c r="G258" s="148">
        <v>16</v>
      </c>
      <c r="H258" s="78">
        <v>71.599999999999994</v>
      </c>
      <c r="I258" s="78">
        <v>4475</v>
      </c>
      <c r="J258" s="149">
        <v>0.77100558659217888</v>
      </c>
      <c r="K258" s="148">
        <v>15</v>
      </c>
      <c r="L258" s="78">
        <v>73.8</v>
      </c>
      <c r="M258" s="78">
        <v>4920</v>
      </c>
      <c r="N258" s="149">
        <v>0.59210027100271001</v>
      </c>
      <c r="O258" s="148">
        <v>15</v>
      </c>
      <c r="P258" s="78">
        <v>76.349999999999994</v>
      </c>
      <c r="Q258" s="78">
        <v>5090</v>
      </c>
      <c r="R258" s="149">
        <v>0.49679764243614938</v>
      </c>
      <c r="S258" s="148">
        <v>15</v>
      </c>
      <c r="T258" s="78">
        <v>75.600000000000009</v>
      </c>
      <c r="U258" s="78">
        <v>5040.0000000000009</v>
      </c>
      <c r="V258" s="149">
        <v>0.52710317460317457</v>
      </c>
      <c r="W258" s="148">
        <v>15</v>
      </c>
      <c r="X258" s="78">
        <v>77</v>
      </c>
      <c r="Y258" s="78">
        <v>5133.3333333333339</v>
      </c>
      <c r="Z258" s="149">
        <v>0.51759740259740261</v>
      </c>
      <c r="AA258" s="148">
        <v>15</v>
      </c>
      <c r="AB258" s="78">
        <v>70.5</v>
      </c>
      <c r="AC258" s="78">
        <v>4700</v>
      </c>
      <c r="AD258" s="149">
        <v>0.54659574468085115</v>
      </c>
      <c r="AE258" s="148">
        <v>15</v>
      </c>
      <c r="AF258" s="78">
        <v>69.099999999999994</v>
      </c>
      <c r="AG258" s="78">
        <v>4606.6666666666661</v>
      </c>
      <c r="AH258" s="149">
        <v>0.55638205499276416</v>
      </c>
      <c r="AI258" s="148">
        <v>15</v>
      </c>
      <c r="AJ258" s="78">
        <v>70.3</v>
      </c>
      <c r="AK258" s="78">
        <v>4686.666666666667</v>
      </c>
      <c r="AL258" s="149">
        <v>0.53172119487908964</v>
      </c>
      <c r="AM258" s="148">
        <v>15</v>
      </c>
      <c r="AN258" s="78">
        <v>72.5</v>
      </c>
      <c r="AO258" s="78">
        <v>4833.333333333333</v>
      </c>
      <c r="AP258" s="149">
        <v>0.52711724137931038</v>
      </c>
      <c r="AQ258" s="148">
        <v>15</v>
      </c>
      <c r="AR258" s="78">
        <v>78.100000000000009</v>
      </c>
      <c r="AS258" s="78">
        <v>5206.666666666667</v>
      </c>
      <c r="AT258" s="149">
        <v>0.50847631241997437</v>
      </c>
      <c r="AU258" s="148">
        <v>15</v>
      </c>
      <c r="AV258" s="78">
        <v>85.3</v>
      </c>
      <c r="AW258" s="78">
        <v>5686.666666666667</v>
      </c>
      <c r="AX258" s="149">
        <v>0.50813599062133652</v>
      </c>
      <c r="AY258" s="148">
        <v>15</v>
      </c>
      <c r="AZ258" s="78">
        <v>97.2</v>
      </c>
      <c r="BA258" s="78">
        <v>6480</v>
      </c>
      <c r="BB258" s="149">
        <v>0.56541152263374472</v>
      </c>
      <c r="BC258" s="148">
        <v>15</v>
      </c>
      <c r="BD258" s="78">
        <v>92.5</v>
      </c>
      <c r="BE258" s="78">
        <v>6166.666666666667</v>
      </c>
      <c r="BF258" s="149">
        <v>0.59421621621621623</v>
      </c>
      <c r="BG258" s="148">
        <v>15</v>
      </c>
      <c r="BH258" s="78">
        <v>88</v>
      </c>
      <c r="BI258" s="78">
        <v>5866.6666666666661</v>
      </c>
      <c r="BJ258" s="149">
        <v>0.6082386363636364</v>
      </c>
      <c r="BK258" s="148">
        <v>15</v>
      </c>
      <c r="BL258" s="78">
        <v>94.5</v>
      </c>
      <c r="BM258" s="78">
        <v>6300</v>
      </c>
      <c r="BN258" s="149">
        <v>0.64068783068783075</v>
      </c>
    </row>
    <row r="259" spans="1:66">
      <c r="A259" s="160"/>
      <c r="B259" s="153" t="s">
        <v>41</v>
      </c>
      <c r="C259" s="148">
        <v>7</v>
      </c>
      <c r="D259" s="78">
        <v>29.4</v>
      </c>
      <c r="E259" s="78">
        <v>4200</v>
      </c>
      <c r="F259" s="149">
        <v>0.78333333333333344</v>
      </c>
      <c r="G259" s="148">
        <v>7</v>
      </c>
      <c r="H259" s="78">
        <v>26.55</v>
      </c>
      <c r="I259" s="78">
        <v>3792.8571428571431</v>
      </c>
      <c r="J259" s="149">
        <v>0.90167608286252365</v>
      </c>
      <c r="K259" s="148">
        <v>7</v>
      </c>
      <c r="L259" s="78">
        <v>30.520000000000003</v>
      </c>
      <c r="M259" s="78">
        <v>4360</v>
      </c>
      <c r="N259" s="149">
        <v>0.46278178243774565</v>
      </c>
      <c r="O259" s="148">
        <v>7</v>
      </c>
      <c r="P259" s="78">
        <v>28.34</v>
      </c>
      <c r="Q259" s="78">
        <v>4048.5714285714289</v>
      </c>
      <c r="R259" s="149">
        <v>0.5761256175017645</v>
      </c>
      <c r="S259" s="148">
        <v>7</v>
      </c>
      <c r="T259" s="78">
        <v>31.8</v>
      </c>
      <c r="U259" s="78">
        <v>4542.8571428571431</v>
      </c>
      <c r="V259" s="149">
        <v>0.71330188679245277</v>
      </c>
      <c r="W259" s="148">
        <v>7</v>
      </c>
      <c r="X259" s="78">
        <v>37.5</v>
      </c>
      <c r="Y259" s="78">
        <v>5357.1428571428569</v>
      </c>
      <c r="Z259" s="149">
        <v>0.58973333333333333</v>
      </c>
      <c r="AA259" s="148">
        <v>7</v>
      </c>
      <c r="AB259" s="78">
        <v>33</v>
      </c>
      <c r="AC259" s="78">
        <v>4714.2857142857147</v>
      </c>
      <c r="AD259" s="149">
        <v>0.58575757575757581</v>
      </c>
      <c r="AE259" s="148">
        <v>7</v>
      </c>
      <c r="AF259" s="78">
        <v>32.4</v>
      </c>
      <c r="AG259" s="78">
        <v>4628.5714285714284</v>
      </c>
      <c r="AH259" s="149">
        <v>0.60163580246913584</v>
      </c>
      <c r="AI259" s="148">
        <v>7</v>
      </c>
      <c r="AJ259" s="78">
        <v>33.9</v>
      </c>
      <c r="AK259" s="78">
        <v>4842.8571428571422</v>
      </c>
      <c r="AL259" s="149">
        <v>0.58805309734513278</v>
      </c>
      <c r="AM259" s="148">
        <v>7</v>
      </c>
      <c r="AN259" s="78">
        <v>34.9</v>
      </c>
      <c r="AO259" s="78">
        <v>4985.7142857142853</v>
      </c>
      <c r="AP259" s="149">
        <v>0.62673352435530094</v>
      </c>
      <c r="AQ259" s="148">
        <v>7</v>
      </c>
      <c r="AR259" s="78">
        <v>38</v>
      </c>
      <c r="AS259" s="78">
        <v>5428.5714285714284</v>
      </c>
      <c r="AT259" s="149">
        <v>0.58705263157894738</v>
      </c>
      <c r="AU259" s="148">
        <v>7</v>
      </c>
      <c r="AV259" s="78">
        <v>37.700000000000003</v>
      </c>
      <c r="AW259" s="78">
        <v>5385.7142857142862</v>
      </c>
      <c r="AX259" s="149">
        <v>0.69442970822281158</v>
      </c>
      <c r="AY259" s="148">
        <v>7</v>
      </c>
      <c r="AZ259" s="78">
        <v>38.700000000000003</v>
      </c>
      <c r="BA259" s="78">
        <v>5528.5714285714294</v>
      </c>
      <c r="BB259" s="149">
        <v>0.6781912144702843</v>
      </c>
      <c r="BC259" s="148">
        <v>7</v>
      </c>
      <c r="BD259" s="78">
        <v>38.5</v>
      </c>
      <c r="BE259" s="78">
        <v>5500</v>
      </c>
      <c r="BF259" s="149">
        <v>0.64480519480519483</v>
      </c>
      <c r="BG259" s="148">
        <v>7</v>
      </c>
      <c r="BH259" s="78">
        <v>37.5</v>
      </c>
      <c r="BI259" s="78">
        <v>5357.1428571428569</v>
      </c>
      <c r="BJ259" s="149">
        <v>0.6624000000000001</v>
      </c>
      <c r="BK259" s="148">
        <v>7</v>
      </c>
      <c r="BL259" s="78">
        <v>40.5</v>
      </c>
      <c r="BM259" s="78">
        <v>5785.7142857142853</v>
      </c>
      <c r="BN259" s="149">
        <v>0.81814814814814807</v>
      </c>
    </row>
    <row r="260" spans="1:66">
      <c r="A260" s="160"/>
      <c r="B260" s="153" t="s">
        <v>39</v>
      </c>
      <c r="C260" s="148">
        <v>6036</v>
      </c>
      <c r="D260" s="78">
        <v>11507</v>
      </c>
      <c r="E260" s="78">
        <v>1906.3949635520212</v>
      </c>
      <c r="F260" s="149">
        <v>0.47476761970974191</v>
      </c>
      <c r="G260" s="148">
        <v>4273</v>
      </c>
      <c r="H260" s="78">
        <v>8123.7900000000009</v>
      </c>
      <c r="I260" s="78">
        <v>1901.1912005616664</v>
      </c>
      <c r="J260" s="149">
        <v>0.57254973356032091</v>
      </c>
      <c r="K260" s="148">
        <v>6161</v>
      </c>
      <c r="L260" s="78">
        <v>10718.98</v>
      </c>
      <c r="M260" s="78">
        <v>1739.8117188768056</v>
      </c>
      <c r="N260" s="149">
        <v>0.43027752640643047</v>
      </c>
      <c r="O260" s="148">
        <v>6340.5</v>
      </c>
      <c r="P260" s="78">
        <v>12113.2</v>
      </c>
      <c r="Q260" s="78">
        <v>1910.4487027836922</v>
      </c>
      <c r="R260" s="149">
        <v>0.48448312584618419</v>
      </c>
      <c r="S260" s="148">
        <v>7080</v>
      </c>
      <c r="T260" s="78">
        <v>15558.05</v>
      </c>
      <c r="U260" s="78">
        <v>2197.4646892655369</v>
      </c>
      <c r="V260" s="149">
        <v>0.49586149935242529</v>
      </c>
      <c r="W260" s="148">
        <v>5775</v>
      </c>
      <c r="X260" s="78">
        <v>12429</v>
      </c>
      <c r="Y260" s="78">
        <v>2152.207792207792</v>
      </c>
      <c r="Z260" s="149">
        <v>0.5071300989621047</v>
      </c>
      <c r="AA260" s="148">
        <v>5422</v>
      </c>
      <c r="AB260" s="78">
        <v>14992</v>
      </c>
      <c r="AC260" s="78">
        <v>2765.0313537440061</v>
      </c>
      <c r="AD260" s="149">
        <v>0.49194036819637138</v>
      </c>
      <c r="AE260" s="148">
        <v>5737</v>
      </c>
      <c r="AF260" s="78">
        <v>12693.7</v>
      </c>
      <c r="AG260" s="78">
        <v>2212.6024054383824</v>
      </c>
      <c r="AH260" s="149">
        <v>0.58928476330778257</v>
      </c>
      <c r="AI260" s="148">
        <v>6089</v>
      </c>
      <c r="AJ260" s="78">
        <v>18201</v>
      </c>
      <c r="AK260" s="78">
        <v>2989.1607817375598</v>
      </c>
      <c r="AL260" s="149">
        <v>0.51326135926597438</v>
      </c>
      <c r="AM260" s="148">
        <v>5679</v>
      </c>
      <c r="AN260" s="78">
        <v>17000.3</v>
      </c>
      <c r="AO260" s="78">
        <v>2993.5375946469449</v>
      </c>
      <c r="AP260" s="149">
        <v>0.48777827450103828</v>
      </c>
      <c r="AQ260" s="148">
        <v>5605</v>
      </c>
      <c r="AR260" s="78">
        <v>18307</v>
      </c>
      <c r="AS260" s="78">
        <v>3266.1909009812671</v>
      </c>
      <c r="AT260" s="149">
        <v>0.50769541705358612</v>
      </c>
      <c r="AU260" s="148">
        <v>5932</v>
      </c>
      <c r="AV260" s="78">
        <v>22242</v>
      </c>
      <c r="AW260" s="78">
        <v>3749.4942683749155</v>
      </c>
      <c r="AX260" s="149">
        <v>0.51239861523244312</v>
      </c>
      <c r="AY260" s="148">
        <v>6001</v>
      </c>
      <c r="AZ260" s="78">
        <v>23720</v>
      </c>
      <c r="BA260" s="78">
        <v>3952.6745542409599</v>
      </c>
      <c r="BB260" s="149">
        <v>0.49136340640809439</v>
      </c>
      <c r="BC260" s="148">
        <v>6049</v>
      </c>
      <c r="BD260" s="78">
        <v>21416</v>
      </c>
      <c r="BE260" s="78">
        <v>3540.4199041163829</v>
      </c>
      <c r="BF260" s="149">
        <v>0.49101559581621218</v>
      </c>
      <c r="BG260" s="148">
        <v>6070</v>
      </c>
      <c r="BH260" s="78">
        <v>20489</v>
      </c>
      <c r="BI260" s="78">
        <v>3375.4530477759477</v>
      </c>
      <c r="BJ260" s="149">
        <v>0.64002928400605197</v>
      </c>
      <c r="BK260" s="148">
        <v>6213</v>
      </c>
      <c r="BL260" s="78">
        <v>19959</v>
      </c>
      <c r="BM260" s="78">
        <v>3212.4577498792855</v>
      </c>
      <c r="BN260" s="149">
        <v>0.61894032767172691</v>
      </c>
    </row>
    <row r="261" spans="1:66">
      <c r="A261" s="160"/>
      <c r="B261" s="153" t="s">
        <v>38</v>
      </c>
      <c r="C261" s="148">
        <v>11194</v>
      </c>
      <c r="D261" s="78">
        <v>9769.4000000000015</v>
      </c>
      <c r="E261" s="78">
        <v>872.7353939610507</v>
      </c>
      <c r="F261" s="149">
        <v>0.8462074436505822</v>
      </c>
      <c r="G261" s="148">
        <v>9883</v>
      </c>
      <c r="H261" s="78">
        <v>7603.9279999999999</v>
      </c>
      <c r="I261" s="78">
        <v>769.39471820297479</v>
      </c>
      <c r="J261" s="149">
        <v>1.0032330842690775</v>
      </c>
      <c r="K261" s="148">
        <v>11891.5</v>
      </c>
      <c r="L261" s="78">
        <v>8708.9889999999996</v>
      </c>
      <c r="M261" s="78">
        <v>732.37093722406757</v>
      </c>
      <c r="N261" s="149">
        <v>1.130413645028143</v>
      </c>
      <c r="O261" s="148">
        <v>12492</v>
      </c>
      <c r="P261" s="78">
        <v>10246.299999999999</v>
      </c>
      <c r="Q261" s="78">
        <v>820.22894652577645</v>
      </c>
      <c r="R261" s="149">
        <v>0.73412119496793982</v>
      </c>
      <c r="S261" s="148">
        <v>10056</v>
      </c>
      <c r="T261" s="78">
        <v>9013.6500000000015</v>
      </c>
      <c r="U261" s="78">
        <v>896.34546539379494</v>
      </c>
      <c r="V261" s="149">
        <v>1.4091857904400547</v>
      </c>
      <c r="W261" s="148">
        <v>10713</v>
      </c>
      <c r="X261" s="78">
        <v>9637.7000000000007</v>
      </c>
      <c r="Y261" s="78">
        <v>899.62662186129</v>
      </c>
      <c r="Z261" s="149">
        <v>1.243005592620646</v>
      </c>
      <c r="AA261" s="148">
        <v>9350</v>
      </c>
      <c r="AB261" s="78">
        <v>9325.1</v>
      </c>
      <c r="AC261" s="78">
        <v>997.33689839572196</v>
      </c>
      <c r="AD261" s="149">
        <v>1.4875825460316778</v>
      </c>
      <c r="AE261" s="148">
        <v>9980</v>
      </c>
      <c r="AF261" s="78">
        <v>9311.2999999999993</v>
      </c>
      <c r="AG261" s="78">
        <v>932.99599198396788</v>
      </c>
      <c r="AH261" s="149">
        <v>1.490131345784155</v>
      </c>
      <c r="AI261" s="148">
        <v>8140</v>
      </c>
      <c r="AJ261" s="78">
        <v>7189.5</v>
      </c>
      <c r="AK261" s="78">
        <v>883.23095823095821</v>
      </c>
      <c r="AL261" s="149">
        <v>1.4122623270046595</v>
      </c>
      <c r="AM261" s="148">
        <v>6289</v>
      </c>
      <c r="AN261" s="78">
        <v>5574.7</v>
      </c>
      <c r="AO261" s="78">
        <v>886.42073461599614</v>
      </c>
      <c r="AP261" s="149">
        <v>1.1416060057043429</v>
      </c>
      <c r="AQ261" s="148">
        <v>6090</v>
      </c>
      <c r="AR261" s="78">
        <v>5610.7</v>
      </c>
      <c r="AS261" s="78">
        <v>921.29720853858771</v>
      </c>
      <c r="AT261" s="149">
        <v>1.2077407453615414</v>
      </c>
      <c r="AU261" s="148">
        <v>6498</v>
      </c>
      <c r="AV261" s="78">
        <v>5582.5</v>
      </c>
      <c r="AW261" s="78">
        <v>859.11049553708824</v>
      </c>
      <c r="AX261" s="149">
        <v>1.1611545006717421</v>
      </c>
      <c r="AY261" s="148">
        <v>6976</v>
      </c>
      <c r="AZ261" s="78">
        <v>5832.5</v>
      </c>
      <c r="BA261" s="78">
        <v>836.08084862385329</v>
      </c>
      <c r="BB261" s="149">
        <v>1.5476879554222032</v>
      </c>
      <c r="BC261" s="148">
        <v>6364</v>
      </c>
      <c r="BD261" s="78">
        <v>5227.5</v>
      </c>
      <c r="BE261" s="78">
        <v>821.41734758013831</v>
      </c>
      <c r="BF261" s="149">
        <v>1.7069899569583928</v>
      </c>
      <c r="BG261" s="148">
        <v>6181</v>
      </c>
      <c r="BH261" s="78">
        <v>4722</v>
      </c>
      <c r="BI261" s="78">
        <v>763.95405274227471</v>
      </c>
      <c r="BJ261" s="149">
        <v>1.7773168149089369</v>
      </c>
      <c r="BK261" s="148">
        <v>6394</v>
      </c>
      <c r="BL261" s="78">
        <v>4753.5</v>
      </c>
      <c r="BM261" s="78">
        <v>743.43134188301531</v>
      </c>
      <c r="BN261" s="149">
        <v>1.7516188071946985</v>
      </c>
    </row>
    <row r="262" spans="1:66">
      <c r="A262" s="160"/>
      <c r="B262" s="153" t="s">
        <v>37</v>
      </c>
      <c r="C262" s="148">
        <v>3125</v>
      </c>
      <c r="D262" s="78">
        <v>8890</v>
      </c>
      <c r="E262" s="78">
        <v>2844.8</v>
      </c>
      <c r="F262" s="149">
        <v>0.57164229471316086</v>
      </c>
      <c r="G262" s="148">
        <v>2553</v>
      </c>
      <c r="H262" s="78">
        <v>10207.700000000001</v>
      </c>
      <c r="I262" s="78">
        <v>3998.3157070113593</v>
      </c>
      <c r="J262" s="149">
        <v>0.71387775894667738</v>
      </c>
      <c r="K262" s="148">
        <v>2748.5</v>
      </c>
      <c r="L262" s="78">
        <v>10041.099999999999</v>
      </c>
      <c r="M262" s="78">
        <v>3653.3018009823536</v>
      </c>
      <c r="N262" s="149">
        <v>0.75923713537361448</v>
      </c>
      <c r="O262" s="148">
        <v>2679</v>
      </c>
      <c r="P262" s="78">
        <v>9945</v>
      </c>
      <c r="Q262" s="78">
        <v>3712.206047032475</v>
      </c>
      <c r="R262" s="149">
        <v>0.64282202111613884</v>
      </c>
      <c r="S262" s="148">
        <v>2511</v>
      </c>
      <c r="T262" s="78">
        <v>9443.3000000000011</v>
      </c>
      <c r="U262" s="78">
        <v>3760.7726005575469</v>
      </c>
      <c r="V262" s="149">
        <v>0.76038143445617512</v>
      </c>
      <c r="W262" s="148">
        <v>1930</v>
      </c>
      <c r="X262" s="78">
        <v>6730.5</v>
      </c>
      <c r="Y262" s="78">
        <v>3487.3056994818653</v>
      </c>
      <c r="Z262" s="149">
        <v>0.68659237798083339</v>
      </c>
      <c r="AA262" s="148">
        <v>1915</v>
      </c>
      <c r="AB262" s="78">
        <v>7427</v>
      </c>
      <c r="AC262" s="78">
        <v>3878.3289817232376</v>
      </c>
      <c r="AD262" s="149">
        <v>0.65348054396122257</v>
      </c>
      <c r="AE262" s="148">
        <v>1477</v>
      </c>
      <c r="AF262" s="78">
        <v>4551.5</v>
      </c>
      <c r="AG262" s="78">
        <v>3081.5842924847666</v>
      </c>
      <c r="AH262" s="149">
        <v>0.63351642315720091</v>
      </c>
      <c r="AI262" s="148">
        <v>1628</v>
      </c>
      <c r="AJ262" s="78">
        <v>5273</v>
      </c>
      <c r="AK262" s="78">
        <v>3238.9434889434892</v>
      </c>
      <c r="AL262" s="149">
        <v>0.59304096339844481</v>
      </c>
      <c r="AM262" s="148">
        <v>1905</v>
      </c>
      <c r="AN262" s="78">
        <v>6257</v>
      </c>
      <c r="AO262" s="78">
        <v>3284.5144356955379</v>
      </c>
      <c r="AP262" s="149">
        <v>0.59508230781524696</v>
      </c>
      <c r="AQ262" s="148">
        <v>1609</v>
      </c>
      <c r="AR262" s="78">
        <v>5474</v>
      </c>
      <c r="AS262" s="78">
        <v>3402.1131137352395</v>
      </c>
      <c r="AT262" s="149">
        <v>0.63898337595907928</v>
      </c>
      <c r="AU262" s="148">
        <v>1687</v>
      </c>
      <c r="AV262" s="78">
        <v>4952.5</v>
      </c>
      <c r="AW262" s="78">
        <v>2935.6846473029045</v>
      </c>
      <c r="AX262" s="149">
        <v>0.73242402826855124</v>
      </c>
      <c r="AY262" s="148">
        <v>1710</v>
      </c>
      <c r="AZ262" s="78">
        <v>6048</v>
      </c>
      <c r="BA262" s="78">
        <v>3536.8421052631579</v>
      </c>
      <c r="BB262" s="149">
        <v>0.77131283068783063</v>
      </c>
      <c r="BC262" s="148">
        <v>1681</v>
      </c>
      <c r="BD262" s="78">
        <v>5097</v>
      </c>
      <c r="BE262" s="78">
        <v>3032.1237358715048</v>
      </c>
      <c r="BF262" s="149">
        <v>0.85829311359623295</v>
      </c>
      <c r="BG262" s="148">
        <v>1479</v>
      </c>
      <c r="BH262" s="78">
        <v>3818</v>
      </c>
      <c r="BI262" s="78">
        <v>2581.4739688979039</v>
      </c>
      <c r="BJ262" s="149">
        <v>0.90396804609743309</v>
      </c>
      <c r="BK262" s="148">
        <v>1421</v>
      </c>
      <c r="BL262" s="78">
        <v>2929</v>
      </c>
      <c r="BM262" s="78">
        <v>2061.2244897959181</v>
      </c>
      <c r="BN262" s="149">
        <v>0.87152270399453757</v>
      </c>
    </row>
    <row r="263" spans="1:66">
      <c r="A263" s="160"/>
      <c r="B263" s="153" t="s">
        <v>34</v>
      </c>
      <c r="C263" s="148">
        <v>5</v>
      </c>
      <c r="D263" s="78">
        <v>26</v>
      </c>
      <c r="E263" s="78">
        <v>5200</v>
      </c>
      <c r="F263" s="149">
        <v>0.62653846153846149</v>
      </c>
      <c r="G263" s="148">
        <v>3.5</v>
      </c>
      <c r="H263" s="78">
        <v>21.5</v>
      </c>
      <c r="I263" s="78">
        <v>6142.8571428571431</v>
      </c>
      <c r="J263" s="149">
        <v>0.61730232558139531</v>
      </c>
      <c r="K263" s="148">
        <v>5</v>
      </c>
      <c r="L263" s="78">
        <v>27.5</v>
      </c>
      <c r="M263" s="78">
        <v>5500</v>
      </c>
      <c r="N263" s="149">
        <v>0.51603636363636363</v>
      </c>
      <c r="O263" s="148">
        <v>5.5</v>
      </c>
      <c r="P263" s="78">
        <v>39</v>
      </c>
      <c r="Q263" s="78">
        <v>7090.909090909091</v>
      </c>
      <c r="R263" s="149">
        <v>0.45342307692307687</v>
      </c>
      <c r="S263" s="148">
        <v>5.5</v>
      </c>
      <c r="T263" s="78">
        <v>36.9</v>
      </c>
      <c r="U263" s="78">
        <v>6709.090909090909</v>
      </c>
      <c r="V263" s="149">
        <v>0.45669376693766939</v>
      </c>
      <c r="W263" s="148">
        <v>5.5</v>
      </c>
      <c r="X263" s="78">
        <v>36</v>
      </c>
      <c r="Y263" s="78">
        <v>6545.454545454546</v>
      </c>
      <c r="Z263" s="149">
        <v>0.50777777777777777</v>
      </c>
      <c r="AA263" s="148">
        <v>5.5</v>
      </c>
      <c r="AB263" s="78">
        <v>35</v>
      </c>
      <c r="AC263" s="78">
        <v>6363.6363636363631</v>
      </c>
      <c r="AD263" s="149">
        <v>0.50657142857142845</v>
      </c>
      <c r="AE263" s="148">
        <v>5.5</v>
      </c>
      <c r="AF263" s="78">
        <v>30.6</v>
      </c>
      <c r="AG263" s="78">
        <v>5563.6363636363631</v>
      </c>
      <c r="AH263" s="149">
        <v>0.50163398692810457</v>
      </c>
      <c r="AI263" s="148">
        <v>5.5</v>
      </c>
      <c r="AJ263" s="78">
        <v>30</v>
      </c>
      <c r="AK263" s="78">
        <v>5454.545454545454</v>
      </c>
      <c r="AL263" s="149">
        <v>0.5588333333333334</v>
      </c>
      <c r="AM263" s="148">
        <v>5.5</v>
      </c>
      <c r="AN263" s="78">
        <v>32</v>
      </c>
      <c r="AO263" s="78">
        <v>5818.181818181818</v>
      </c>
      <c r="AP263" s="149">
        <v>0.60940625000000004</v>
      </c>
      <c r="AQ263" s="148">
        <v>5.5</v>
      </c>
      <c r="AR263" s="78">
        <v>34.200000000000003</v>
      </c>
      <c r="AS263" s="78">
        <v>6218.1818181818189</v>
      </c>
      <c r="AT263" s="149">
        <v>0.66292397660818714</v>
      </c>
      <c r="AU263" s="148">
        <v>5.5</v>
      </c>
      <c r="AV263" s="78">
        <v>34</v>
      </c>
      <c r="AW263" s="78">
        <v>6181.818181818182</v>
      </c>
      <c r="AX263" s="149">
        <v>0.67985294117647066</v>
      </c>
      <c r="AY263" s="148">
        <v>5.5</v>
      </c>
      <c r="AZ263" s="78">
        <v>34.200000000000003</v>
      </c>
      <c r="BA263" s="78">
        <v>6218.1818181818189</v>
      </c>
      <c r="BB263" s="149">
        <v>0.77219298245614021</v>
      </c>
      <c r="BC263" s="148">
        <v>5.5</v>
      </c>
      <c r="BD263" s="78">
        <v>36</v>
      </c>
      <c r="BE263" s="78">
        <v>6545.454545454546</v>
      </c>
      <c r="BF263" s="149">
        <v>0.82027777777777777</v>
      </c>
      <c r="BG263" s="148">
        <v>5.5</v>
      </c>
      <c r="BH263" s="78">
        <v>33.5</v>
      </c>
      <c r="BI263" s="78">
        <v>6090.909090909091</v>
      </c>
      <c r="BJ263" s="149">
        <v>0.83880597014925373</v>
      </c>
      <c r="BK263" s="148">
        <v>5.5</v>
      </c>
      <c r="BL263" s="78">
        <v>33.5</v>
      </c>
      <c r="BM263" s="78">
        <v>6090.909090909091</v>
      </c>
      <c r="BN263" s="149">
        <v>0.79059701492537315</v>
      </c>
    </row>
    <row r="264" spans="1:66">
      <c r="A264" s="160"/>
      <c r="B264" s="153" t="s">
        <v>381</v>
      </c>
      <c r="C264" s="148">
        <v>8</v>
      </c>
      <c r="D264" s="78">
        <v>10.41</v>
      </c>
      <c r="E264" s="78">
        <v>1301.25</v>
      </c>
      <c r="F264" s="149">
        <v>1.3461479346781942</v>
      </c>
      <c r="G264" s="148">
        <v>7</v>
      </c>
      <c r="H264" s="78">
        <v>8.6269999999999989</v>
      </c>
      <c r="I264" s="78">
        <v>1232.4285714285711</v>
      </c>
      <c r="J264" s="149">
        <v>1.4337718789845835</v>
      </c>
      <c r="K264" s="148"/>
      <c r="L264" s="78"/>
      <c r="M264" s="78"/>
      <c r="N264" s="149"/>
      <c r="O264" s="148"/>
      <c r="P264" s="78"/>
      <c r="Q264" s="78"/>
      <c r="R264" s="149"/>
      <c r="S264" s="148"/>
      <c r="T264" s="78"/>
      <c r="U264" s="78"/>
      <c r="V264" s="149"/>
      <c r="W264" s="148"/>
      <c r="X264" s="78"/>
      <c r="Y264" s="78"/>
      <c r="Z264" s="149"/>
      <c r="AA264" s="148"/>
      <c r="AB264" s="78"/>
      <c r="AC264" s="78"/>
      <c r="AD264" s="149"/>
      <c r="AE264" s="148"/>
      <c r="AF264" s="78"/>
      <c r="AG264" s="78"/>
      <c r="AH264" s="149"/>
      <c r="AI264" s="148"/>
      <c r="AJ264" s="78"/>
      <c r="AK264" s="78"/>
      <c r="AL264" s="149"/>
      <c r="AM264" s="148"/>
      <c r="AN264" s="78"/>
      <c r="AO264" s="78"/>
      <c r="AP264" s="149"/>
      <c r="AQ264" s="148"/>
      <c r="AR264" s="78"/>
      <c r="AS264" s="78"/>
      <c r="AT264" s="149"/>
      <c r="AU264" s="148"/>
      <c r="AV264" s="78"/>
      <c r="AW264" s="78"/>
      <c r="AX264" s="149"/>
      <c r="AY264" s="148"/>
      <c r="AZ264" s="78"/>
      <c r="BA264" s="78"/>
      <c r="BB264" s="149"/>
      <c r="BC264" s="148"/>
      <c r="BD264" s="78"/>
      <c r="BE264" s="78"/>
      <c r="BF264" s="149"/>
      <c r="BG264" s="148"/>
      <c r="BH264" s="78"/>
      <c r="BI264" s="78"/>
      <c r="BJ264" s="149"/>
      <c r="BK264" s="148"/>
      <c r="BL264" s="78"/>
      <c r="BM264" s="78"/>
      <c r="BN264" s="149"/>
    </row>
    <row r="265" spans="1:66">
      <c r="A265" s="160"/>
      <c r="B265" s="153" t="s">
        <v>373</v>
      </c>
      <c r="C265" s="148">
        <v>350</v>
      </c>
      <c r="D265" s="78">
        <v>1373.5</v>
      </c>
      <c r="E265" s="78">
        <v>3924.2857142857142</v>
      </c>
      <c r="F265" s="149">
        <v>0.67346487076811057</v>
      </c>
      <c r="G265" s="148">
        <v>374.5</v>
      </c>
      <c r="H265" s="78">
        <v>1265.7299999999998</v>
      </c>
      <c r="I265" s="78">
        <v>3379.7863818424562</v>
      </c>
      <c r="J265" s="149">
        <v>0.49764697052293932</v>
      </c>
      <c r="K265" s="148">
        <v>446</v>
      </c>
      <c r="L265" s="78">
        <v>1722.0079999999998</v>
      </c>
      <c r="M265" s="78">
        <v>3861.0044843049327</v>
      </c>
      <c r="N265" s="149">
        <v>0.36355707987419345</v>
      </c>
      <c r="O265" s="148">
        <v>460</v>
      </c>
      <c r="P265" s="78">
        <v>1748.4499999999998</v>
      </c>
      <c r="Q265" s="78">
        <v>3800.978260869565</v>
      </c>
      <c r="R265" s="149">
        <v>0.31952300609110923</v>
      </c>
      <c r="S265" s="148">
        <v>476</v>
      </c>
      <c r="T265" s="78">
        <v>1854.1000000000001</v>
      </c>
      <c r="U265" s="78">
        <v>3895.1680672268913</v>
      </c>
      <c r="V265" s="149">
        <v>0.32868831238876001</v>
      </c>
      <c r="W265" s="148">
        <v>476</v>
      </c>
      <c r="X265" s="78">
        <v>1929.5</v>
      </c>
      <c r="Y265" s="78">
        <v>4053.5714285714289</v>
      </c>
      <c r="Z265" s="149">
        <v>0.34106245141228297</v>
      </c>
      <c r="AA265" s="148"/>
      <c r="AB265" s="78"/>
      <c r="AC265" s="78"/>
      <c r="AD265" s="149"/>
      <c r="AE265" s="148"/>
      <c r="AF265" s="78"/>
      <c r="AG265" s="78"/>
      <c r="AH265" s="149"/>
      <c r="AI265" s="148"/>
      <c r="AJ265" s="78"/>
      <c r="AK265" s="78"/>
      <c r="AL265" s="149"/>
      <c r="AM265" s="148"/>
      <c r="AN265" s="78"/>
      <c r="AO265" s="78"/>
      <c r="AP265" s="149"/>
      <c r="AQ265" s="148"/>
      <c r="AR265" s="78"/>
      <c r="AS265" s="78"/>
      <c r="AT265" s="149"/>
      <c r="AU265" s="148"/>
      <c r="AV265" s="78"/>
      <c r="AW265" s="78"/>
      <c r="AX265" s="149"/>
      <c r="AY265" s="148"/>
      <c r="AZ265" s="78"/>
      <c r="BA265" s="78"/>
      <c r="BB265" s="149"/>
      <c r="BC265" s="148"/>
      <c r="BD265" s="78"/>
      <c r="BE265" s="78"/>
      <c r="BF265" s="149"/>
      <c r="BG265" s="148"/>
      <c r="BH265" s="78"/>
      <c r="BI265" s="78"/>
      <c r="BJ265" s="149"/>
      <c r="BK265" s="148"/>
      <c r="BL265" s="78"/>
      <c r="BM265" s="78"/>
      <c r="BN265" s="149"/>
    </row>
    <row r="266" spans="1:66">
      <c r="A266" s="160"/>
      <c r="B266" s="153" t="s">
        <v>31</v>
      </c>
      <c r="C266" s="148"/>
      <c r="D266" s="78"/>
      <c r="E266" s="78"/>
      <c r="F266" s="149"/>
      <c r="G266" s="148"/>
      <c r="H266" s="78"/>
      <c r="I266" s="78"/>
      <c r="J266" s="149"/>
      <c r="K266" s="148"/>
      <c r="L266" s="78"/>
      <c r="M266" s="78"/>
      <c r="N266" s="149"/>
      <c r="O266" s="148"/>
      <c r="P266" s="78"/>
      <c r="Q266" s="78"/>
      <c r="R266" s="149"/>
      <c r="S266" s="148"/>
      <c r="T266" s="78"/>
      <c r="U266" s="78"/>
      <c r="V266" s="149"/>
      <c r="W266" s="148"/>
      <c r="X266" s="78"/>
      <c r="Y266" s="78"/>
      <c r="Z266" s="149"/>
      <c r="AA266" s="148">
        <v>486</v>
      </c>
      <c r="AB266" s="78">
        <v>1819</v>
      </c>
      <c r="AC266" s="78">
        <v>3742.7983539094648</v>
      </c>
      <c r="AD266" s="149">
        <v>0.38214403518416706</v>
      </c>
      <c r="AE266" s="148">
        <v>486</v>
      </c>
      <c r="AF266" s="78">
        <v>1774.6</v>
      </c>
      <c r="AG266" s="78">
        <v>3651.4403292181069</v>
      </c>
      <c r="AH266" s="149">
        <v>0.40966696720387691</v>
      </c>
      <c r="AI266" s="148">
        <v>486</v>
      </c>
      <c r="AJ266" s="78">
        <v>1799.7</v>
      </c>
      <c r="AK266" s="78">
        <v>3703.0864197530864</v>
      </c>
      <c r="AL266" s="149">
        <v>0.41013724509640498</v>
      </c>
      <c r="AM266" s="148">
        <v>486</v>
      </c>
      <c r="AN266" s="78">
        <v>1905.3000000000004</v>
      </c>
      <c r="AO266" s="78">
        <v>3920.3703703703713</v>
      </c>
      <c r="AP266" s="149">
        <v>0.4642455256390069</v>
      </c>
      <c r="AQ266" s="148">
        <v>486</v>
      </c>
      <c r="AR266" s="78">
        <v>2069.7999999999997</v>
      </c>
      <c r="AS266" s="78">
        <v>4258.8477366255138</v>
      </c>
      <c r="AT266" s="149">
        <v>0.44343946275002422</v>
      </c>
      <c r="AU266" s="148">
        <v>486</v>
      </c>
      <c r="AV266" s="78">
        <v>2099.3999999999996</v>
      </c>
      <c r="AW266" s="78">
        <v>4319.7530864197524</v>
      </c>
      <c r="AX266" s="149">
        <v>0.40925169095932179</v>
      </c>
      <c r="AY266" s="148">
        <v>486</v>
      </c>
      <c r="AZ266" s="78">
        <v>2205.6999999999998</v>
      </c>
      <c r="BA266" s="78">
        <v>4538.4773662551443</v>
      </c>
      <c r="BB266" s="149">
        <v>0.47766514031826635</v>
      </c>
      <c r="BC266" s="148">
        <v>486</v>
      </c>
      <c r="BD266" s="78">
        <v>2241.5</v>
      </c>
      <c r="BE266" s="78">
        <v>4612.1399176954737</v>
      </c>
      <c r="BF266" s="149">
        <v>0.47926611643988393</v>
      </c>
      <c r="BG266" s="148">
        <v>486</v>
      </c>
      <c r="BH266" s="78">
        <v>2277</v>
      </c>
      <c r="BI266" s="78">
        <v>4685.1851851851852</v>
      </c>
      <c r="BJ266" s="149">
        <v>0.51438515590689504</v>
      </c>
      <c r="BK266" s="148">
        <v>486</v>
      </c>
      <c r="BL266" s="78">
        <v>2436</v>
      </c>
      <c r="BM266" s="78">
        <v>5012.3456790123455</v>
      </c>
      <c r="BN266" s="149">
        <v>0.55406609195402301</v>
      </c>
    </row>
    <row r="267" spans="1:66">
      <c r="A267" s="160"/>
      <c r="B267" s="153" t="s">
        <v>30</v>
      </c>
      <c r="C267" s="148">
        <v>10</v>
      </c>
      <c r="D267" s="78">
        <v>21.75</v>
      </c>
      <c r="E267" s="78">
        <v>2175</v>
      </c>
      <c r="F267" s="149">
        <v>0.69137931034482769</v>
      </c>
      <c r="G267" s="148">
        <v>22.3</v>
      </c>
      <c r="H267" s="78">
        <v>45.32</v>
      </c>
      <c r="I267" s="78">
        <v>2032.2869955156948</v>
      </c>
      <c r="J267" s="149">
        <v>0.62338923212709629</v>
      </c>
      <c r="K267" s="148">
        <v>23.8</v>
      </c>
      <c r="L267" s="78">
        <v>50.930000000000007</v>
      </c>
      <c r="M267" s="78">
        <v>2139.9159663865548</v>
      </c>
      <c r="N267" s="149">
        <v>0.6359748674651482</v>
      </c>
      <c r="O267" s="148">
        <v>28</v>
      </c>
      <c r="P267" s="78">
        <v>60.599999999999994</v>
      </c>
      <c r="Q267" s="78">
        <v>2164.2857142857142</v>
      </c>
      <c r="R267" s="149">
        <v>0.55250825082508259</v>
      </c>
      <c r="S267" s="148">
        <v>28</v>
      </c>
      <c r="T267" s="78">
        <v>59.999999999999993</v>
      </c>
      <c r="U267" s="78">
        <v>2142.8571428571427</v>
      </c>
      <c r="V267" s="149">
        <v>0.55920833333333342</v>
      </c>
      <c r="W267" s="148">
        <v>28</v>
      </c>
      <c r="X267" s="78">
        <v>64</v>
      </c>
      <c r="Y267" s="78">
        <v>2285.7142857142858</v>
      </c>
      <c r="Z267" s="149">
        <v>0.58406249999999993</v>
      </c>
      <c r="AA267" s="148">
        <v>28</v>
      </c>
      <c r="AB267" s="78">
        <v>67.5</v>
      </c>
      <c r="AC267" s="78">
        <v>2410.7142857142858</v>
      </c>
      <c r="AD267" s="149">
        <v>0.57985185185185184</v>
      </c>
      <c r="AE267" s="148">
        <v>28</v>
      </c>
      <c r="AF267" s="78">
        <v>61.4</v>
      </c>
      <c r="AG267" s="78">
        <v>2192.8571428571427</v>
      </c>
      <c r="AH267" s="149">
        <v>0.53465798045602608</v>
      </c>
      <c r="AI267" s="148">
        <v>28</v>
      </c>
      <c r="AJ267" s="78">
        <v>61.7</v>
      </c>
      <c r="AK267" s="78">
        <v>2203.5714285714289</v>
      </c>
      <c r="AL267" s="149">
        <v>0.54463533225283622</v>
      </c>
      <c r="AM267" s="148">
        <v>28</v>
      </c>
      <c r="AN267" s="78">
        <v>62.099999999999994</v>
      </c>
      <c r="AO267" s="78">
        <v>2217.8571428571427</v>
      </c>
      <c r="AP267" s="149">
        <v>0.58798711755233501</v>
      </c>
      <c r="AQ267" s="148">
        <v>28</v>
      </c>
      <c r="AR267" s="78">
        <v>63.4</v>
      </c>
      <c r="AS267" s="78">
        <v>2264.2857142857142</v>
      </c>
      <c r="AT267" s="149">
        <v>0.63451104100946376</v>
      </c>
      <c r="AU267" s="148">
        <v>28</v>
      </c>
      <c r="AV267" s="78">
        <v>57.100000000000009</v>
      </c>
      <c r="AW267" s="78">
        <v>2039.2857142857147</v>
      </c>
      <c r="AX267" s="149">
        <v>0.64031523642732036</v>
      </c>
      <c r="AY267" s="148">
        <v>28</v>
      </c>
      <c r="AZ267" s="78">
        <v>59.100000000000009</v>
      </c>
      <c r="BA267" s="78">
        <v>2110.7142857142862</v>
      </c>
      <c r="BB267" s="149">
        <v>0.71379018612521139</v>
      </c>
      <c r="BC267" s="148">
        <v>28</v>
      </c>
      <c r="BD267" s="78">
        <v>55</v>
      </c>
      <c r="BE267" s="78">
        <v>1964.2857142857142</v>
      </c>
      <c r="BF267" s="149">
        <v>0.77836363636363637</v>
      </c>
      <c r="BG267" s="148">
        <v>28</v>
      </c>
      <c r="BH267" s="78">
        <v>51.8</v>
      </c>
      <c r="BI267" s="78">
        <v>1849.9999999999998</v>
      </c>
      <c r="BJ267" s="149">
        <v>0.81150579150579161</v>
      </c>
      <c r="BK267" s="148">
        <v>28</v>
      </c>
      <c r="BL267" s="78">
        <v>50.5</v>
      </c>
      <c r="BM267" s="78">
        <v>1803.5714285714287</v>
      </c>
      <c r="BN267" s="149">
        <v>0.76980198019801982</v>
      </c>
    </row>
    <row r="268" spans="1:66">
      <c r="A268" s="160"/>
      <c r="B268" s="153" t="s">
        <v>27</v>
      </c>
      <c r="C268" s="148">
        <v>111</v>
      </c>
      <c r="D268" s="78">
        <v>462</v>
      </c>
      <c r="E268" s="78">
        <v>4162.1621621621625</v>
      </c>
      <c r="F268" s="149">
        <v>0.47478354978354981</v>
      </c>
      <c r="G268" s="148">
        <v>111</v>
      </c>
      <c r="H268" s="78">
        <v>422.5</v>
      </c>
      <c r="I268" s="78">
        <v>3806.3063063063064</v>
      </c>
      <c r="J268" s="149">
        <v>0.52652071005917167</v>
      </c>
      <c r="K268" s="148">
        <v>148</v>
      </c>
      <c r="L268" s="78">
        <v>584.57999999999993</v>
      </c>
      <c r="M268" s="78">
        <v>3949.8648648648646</v>
      </c>
      <c r="N268" s="149">
        <v>0.63007030688699583</v>
      </c>
      <c r="O268" s="148">
        <v>197</v>
      </c>
      <c r="P268" s="78">
        <v>768.5</v>
      </c>
      <c r="Q268" s="78">
        <v>3901.0152284263963</v>
      </c>
      <c r="R268" s="149">
        <v>0.53912036434612887</v>
      </c>
      <c r="S268" s="148">
        <v>118</v>
      </c>
      <c r="T268" s="78">
        <v>467.29999999999995</v>
      </c>
      <c r="U268" s="78">
        <v>3960.1694915254234</v>
      </c>
      <c r="V268" s="149">
        <v>0.6415185105927671</v>
      </c>
      <c r="W268" s="148">
        <v>114</v>
      </c>
      <c r="X268" s="78">
        <v>514.79999999999995</v>
      </c>
      <c r="Y268" s="78">
        <v>4515.78947368421</v>
      </c>
      <c r="Z268" s="149">
        <v>0.64436674436674446</v>
      </c>
      <c r="AA268" s="148">
        <v>52</v>
      </c>
      <c r="AB268" s="78">
        <v>233.5</v>
      </c>
      <c r="AC268" s="78">
        <v>4490.3846153846152</v>
      </c>
      <c r="AD268" s="149">
        <v>0.57824411134903642</v>
      </c>
      <c r="AE268" s="148">
        <v>46.5</v>
      </c>
      <c r="AF268" s="78">
        <v>204.20000000000002</v>
      </c>
      <c r="AG268" s="78">
        <v>4391.3978494623661</v>
      </c>
      <c r="AH268" s="149">
        <v>0.51807051909892265</v>
      </c>
      <c r="AI268" s="148">
        <v>102</v>
      </c>
      <c r="AJ268" s="78">
        <v>506</v>
      </c>
      <c r="AK268" s="78">
        <v>4960.7843137254904</v>
      </c>
      <c r="AL268" s="149">
        <v>0.5209486166007905</v>
      </c>
      <c r="AM268" s="148">
        <v>150</v>
      </c>
      <c r="AN268" s="78">
        <v>838</v>
      </c>
      <c r="AO268" s="78">
        <v>5586.666666666667</v>
      </c>
      <c r="AP268" s="149">
        <v>0.55896778042959427</v>
      </c>
      <c r="AQ268" s="148">
        <v>162</v>
      </c>
      <c r="AR268" s="78">
        <v>814.5</v>
      </c>
      <c r="AS268" s="78">
        <v>5027.7777777777774</v>
      </c>
      <c r="AT268" s="149">
        <v>0.47360343769183549</v>
      </c>
      <c r="AU268" s="148">
        <v>134</v>
      </c>
      <c r="AV268" s="78">
        <v>726</v>
      </c>
      <c r="AW268" s="78">
        <v>5417.9104477611945</v>
      </c>
      <c r="AX268" s="149">
        <v>0.54909090909090907</v>
      </c>
      <c r="AY268" s="148">
        <v>133</v>
      </c>
      <c r="AZ268" s="78">
        <v>812</v>
      </c>
      <c r="BA268" s="78">
        <v>6105.2631578947376</v>
      </c>
      <c r="BB268" s="149">
        <v>0.51187192118226599</v>
      </c>
      <c r="BC268" s="148">
        <v>126</v>
      </c>
      <c r="BD268" s="78">
        <v>802</v>
      </c>
      <c r="BE268" s="78">
        <v>6365.0793650793648</v>
      </c>
      <c r="BF268" s="149">
        <v>0.5637281795511222</v>
      </c>
      <c r="BG268" s="148">
        <v>134</v>
      </c>
      <c r="BH268" s="78">
        <v>821</v>
      </c>
      <c r="BI268" s="78">
        <v>6126.8656716417909</v>
      </c>
      <c r="BJ268" s="149">
        <v>0.64739342265529842</v>
      </c>
      <c r="BK268" s="148">
        <v>150</v>
      </c>
      <c r="BL268" s="78">
        <v>960</v>
      </c>
      <c r="BM268" s="78">
        <v>6400</v>
      </c>
      <c r="BN268" s="149">
        <v>0.70756249999999998</v>
      </c>
    </row>
    <row r="269" spans="1:66">
      <c r="A269" s="160"/>
      <c r="B269" s="153" t="s">
        <v>26</v>
      </c>
      <c r="C269" s="148">
        <v>1486</v>
      </c>
      <c r="D269" s="78">
        <v>25905</v>
      </c>
      <c r="E269" s="78">
        <v>17432.70524899058</v>
      </c>
      <c r="F269" s="149">
        <v>0.20258907546805635</v>
      </c>
      <c r="G269" s="148">
        <v>1780</v>
      </c>
      <c r="H269" s="78">
        <v>25089</v>
      </c>
      <c r="I269" s="78">
        <v>14094.943820224718</v>
      </c>
      <c r="J269" s="149">
        <v>0.20806887480569172</v>
      </c>
      <c r="K269" s="148">
        <v>2967</v>
      </c>
      <c r="L269" s="78">
        <v>47982.5</v>
      </c>
      <c r="M269" s="78">
        <v>16172.059319177621</v>
      </c>
      <c r="N269" s="149">
        <v>0.1214030115146147</v>
      </c>
      <c r="O269" s="148">
        <v>2959</v>
      </c>
      <c r="P269" s="78">
        <v>46611</v>
      </c>
      <c r="Q269" s="78">
        <v>15752.281176072998</v>
      </c>
      <c r="R269" s="149">
        <v>9.7806633627255363E-2</v>
      </c>
      <c r="S269" s="148">
        <v>3032</v>
      </c>
      <c r="T269" s="78">
        <v>48301</v>
      </c>
      <c r="U269" s="78">
        <v>15930.408970976254</v>
      </c>
      <c r="V269" s="149">
        <v>9.7735657646839599E-2</v>
      </c>
      <c r="W269" s="148">
        <v>3080</v>
      </c>
      <c r="X269" s="78">
        <v>48299</v>
      </c>
      <c r="Y269" s="78">
        <v>15681.493506493507</v>
      </c>
      <c r="Z269" s="149">
        <v>9.6143605457669937E-2</v>
      </c>
      <c r="AA269" s="148">
        <v>3080</v>
      </c>
      <c r="AB269" s="78">
        <v>49663</v>
      </c>
      <c r="AC269" s="78">
        <v>16124.35064935065</v>
      </c>
      <c r="AD269" s="149">
        <v>9.2214123190302644E-2</v>
      </c>
      <c r="AE269" s="148">
        <v>3080</v>
      </c>
      <c r="AF269" s="78">
        <v>46785</v>
      </c>
      <c r="AG269" s="78">
        <v>15189.935064935065</v>
      </c>
      <c r="AH269" s="149">
        <v>9.4426418723949995E-2</v>
      </c>
      <c r="AI269" s="148">
        <v>3080</v>
      </c>
      <c r="AJ269" s="78">
        <v>44904</v>
      </c>
      <c r="AK269" s="78">
        <v>14579.220779220779</v>
      </c>
      <c r="AL269" s="149">
        <v>9.4308747550329572E-2</v>
      </c>
      <c r="AM269" s="148">
        <v>3080</v>
      </c>
      <c r="AN269" s="78">
        <v>45285</v>
      </c>
      <c r="AO269" s="78">
        <v>14702.922077922078</v>
      </c>
      <c r="AP269" s="149">
        <v>9.1278789886275816E-2</v>
      </c>
      <c r="AQ269" s="148">
        <v>3080</v>
      </c>
      <c r="AR269" s="78">
        <v>48593</v>
      </c>
      <c r="AS269" s="78">
        <v>15776.948051948051</v>
      </c>
      <c r="AT269" s="149">
        <v>9.3677278620377433E-2</v>
      </c>
      <c r="AU269" s="148">
        <v>3080</v>
      </c>
      <c r="AV269" s="78">
        <v>49763</v>
      </c>
      <c r="AW269" s="78">
        <v>16156.818181818182</v>
      </c>
      <c r="AX269" s="149">
        <v>9.614472600124592E-2</v>
      </c>
      <c r="AY269" s="148">
        <v>3080</v>
      </c>
      <c r="AZ269" s="78">
        <v>52962</v>
      </c>
      <c r="BA269" s="78">
        <v>17195.454545454544</v>
      </c>
      <c r="BB269" s="149">
        <v>0.11681054340848158</v>
      </c>
      <c r="BC269" s="148">
        <v>3080</v>
      </c>
      <c r="BD269" s="78">
        <v>52775</v>
      </c>
      <c r="BE269" s="78">
        <v>17134.740259740258</v>
      </c>
      <c r="BF269" s="149">
        <v>0.11647598294647085</v>
      </c>
      <c r="BG269" s="148">
        <v>3080</v>
      </c>
      <c r="BH269" s="78">
        <v>54112</v>
      </c>
      <c r="BI269" s="78">
        <v>17568.831168831166</v>
      </c>
      <c r="BJ269" s="149">
        <v>0.11517648580721465</v>
      </c>
      <c r="BK269" s="148">
        <v>3080</v>
      </c>
      <c r="BL269" s="78">
        <v>56703</v>
      </c>
      <c r="BM269" s="78">
        <v>18410.064935064933</v>
      </c>
      <c r="BN269" s="149">
        <v>0.11852230040738584</v>
      </c>
    </row>
    <row r="270" spans="1:66">
      <c r="A270" s="160"/>
      <c r="B270" s="153" t="s">
        <v>25</v>
      </c>
      <c r="C270" s="148">
        <v>48</v>
      </c>
      <c r="D270" s="78">
        <v>267.8</v>
      </c>
      <c r="E270" s="78">
        <v>5579.166666666667</v>
      </c>
      <c r="F270" s="149">
        <v>0.68067961165048552</v>
      </c>
      <c r="G270" s="148">
        <v>56</v>
      </c>
      <c r="H270" s="78">
        <v>237.7</v>
      </c>
      <c r="I270" s="78">
        <v>4244.6428571428569</v>
      </c>
      <c r="J270" s="149">
        <v>0.85114850652082474</v>
      </c>
      <c r="K270" s="148">
        <v>56</v>
      </c>
      <c r="L270" s="78">
        <v>238.3</v>
      </c>
      <c r="M270" s="78">
        <v>4255.3571428571431</v>
      </c>
      <c r="N270" s="149">
        <v>0.59936634494334873</v>
      </c>
      <c r="O270" s="148">
        <v>58</v>
      </c>
      <c r="P270" s="78">
        <v>252.10999999999999</v>
      </c>
      <c r="Q270" s="78">
        <v>4346.7241379310344</v>
      </c>
      <c r="R270" s="149">
        <v>0.50011304589266603</v>
      </c>
      <c r="S270" s="148">
        <v>58</v>
      </c>
      <c r="T270" s="78">
        <v>254.7</v>
      </c>
      <c r="U270" s="78">
        <v>4391.3793103448279</v>
      </c>
      <c r="V270" s="149">
        <v>0.50095406360424022</v>
      </c>
      <c r="W270" s="148">
        <v>58</v>
      </c>
      <c r="X270" s="78">
        <v>271.5</v>
      </c>
      <c r="Y270" s="78">
        <v>4681.0344827586214</v>
      </c>
      <c r="Z270" s="149">
        <v>0.55981583793738499</v>
      </c>
      <c r="AA270" s="148">
        <v>58</v>
      </c>
      <c r="AB270" s="78">
        <v>252.5</v>
      </c>
      <c r="AC270" s="78">
        <v>4353.4482758620697</v>
      </c>
      <c r="AD270" s="149">
        <v>0.56895049504950501</v>
      </c>
      <c r="AE270" s="148">
        <v>58</v>
      </c>
      <c r="AF270" s="78">
        <v>241.2</v>
      </c>
      <c r="AG270" s="78">
        <v>4158.6206896551721</v>
      </c>
      <c r="AH270" s="149">
        <v>0.55663764510779445</v>
      </c>
      <c r="AI270" s="148">
        <v>58</v>
      </c>
      <c r="AJ270" s="78">
        <v>249.5</v>
      </c>
      <c r="AK270" s="78">
        <v>4301.7241379310344</v>
      </c>
      <c r="AL270" s="149">
        <v>0.56853707414829657</v>
      </c>
      <c r="AM270" s="148">
        <v>58</v>
      </c>
      <c r="AN270" s="78">
        <v>257.2</v>
      </c>
      <c r="AO270" s="78">
        <v>4434.4827586206902</v>
      </c>
      <c r="AP270" s="149">
        <v>0.60755443234836704</v>
      </c>
      <c r="AQ270" s="148">
        <v>58</v>
      </c>
      <c r="AR270" s="78">
        <v>269</v>
      </c>
      <c r="AS270" s="78">
        <v>4637.9310344827591</v>
      </c>
      <c r="AT270" s="149">
        <v>0.67042379182156131</v>
      </c>
      <c r="AU270" s="148">
        <v>58</v>
      </c>
      <c r="AV270" s="78">
        <v>292.10000000000002</v>
      </c>
      <c r="AW270" s="78">
        <v>5036.2068965517246</v>
      </c>
      <c r="AX270" s="149">
        <v>0.71530982540225951</v>
      </c>
      <c r="AY270" s="148">
        <v>58</v>
      </c>
      <c r="AZ270" s="78">
        <v>297.2</v>
      </c>
      <c r="BA270" s="78">
        <v>5124.1379310344828</v>
      </c>
      <c r="BB270" s="149">
        <v>0.7768741588156125</v>
      </c>
      <c r="BC270" s="148">
        <v>58</v>
      </c>
      <c r="BD270" s="78">
        <v>286.5</v>
      </c>
      <c r="BE270" s="78">
        <v>4939.6551724137926</v>
      </c>
      <c r="BF270" s="149">
        <v>0.81879581151832459</v>
      </c>
      <c r="BG270" s="148">
        <v>58</v>
      </c>
      <c r="BH270" s="78">
        <v>275.5</v>
      </c>
      <c r="BI270" s="78">
        <v>4750</v>
      </c>
      <c r="BJ270" s="149">
        <v>0.81430127041742284</v>
      </c>
      <c r="BK270" s="148">
        <v>58</v>
      </c>
      <c r="BL270" s="78">
        <v>266.5</v>
      </c>
      <c r="BM270" s="78">
        <v>4594.8275862068967</v>
      </c>
      <c r="BN270" s="149">
        <v>0.84544090056285182</v>
      </c>
    </row>
    <row r="271" spans="1:66">
      <c r="A271" s="160"/>
      <c r="B271" s="153" t="s">
        <v>24</v>
      </c>
      <c r="C271" s="148">
        <v>19</v>
      </c>
      <c r="D271" s="78">
        <v>131.69999999999999</v>
      </c>
      <c r="E271" s="78">
        <v>6931.5789473684199</v>
      </c>
      <c r="F271" s="149">
        <v>1.266271829916477</v>
      </c>
      <c r="G271" s="148">
        <v>9.5</v>
      </c>
      <c r="H271" s="78">
        <v>51</v>
      </c>
      <c r="I271" s="78">
        <v>5368.4210526315792</v>
      </c>
      <c r="J271" s="149">
        <v>1.0666666666666669</v>
      </c>
      <c r="K271" s="148">
        <v>20</v>
      </c>
      <c r="L271" s="78">
        <v>126.1</v>
      </c>
      <c r="M271" s="78">
        <v>6305</v>
      </c>
      <c r="N271" s="149">
        <v>0.77335448057097556</v>
      </c>
      <c r="O271" s="148">
        <v>20</v>
      </c>
      <c r="P271" s="78">
        <v>124.35000000000001</v>
      </c>
      <c r="Q271" s="78">
        <v>6217.5</v>
      </c>
      <c r="R271" s="149">
        <v>0.82036188178528346</v>
      </c>
      <c r="S271" s="148">
        <v>21</v>
      </c>
      <c r="T271" s="78">
        <v>128.1</v>
      </c>
      <c r="U271" s="78">
        <v>6100</v>
      </c>
      <c r="V271" s="149">
        <v>0.78395784543325531</v>
      </c>
      <c r="W271" s="148">
        <v>21</v>
      </c>
      <c r="X271" s="78">
        <v>125</v>
      </c>
      <c r="Y271" s="78">
        <v>5952.3809523809523</v>
      </c>
      <c r="Z271" s="149">
        <v>0.77555999999999992</v>
      </c>
      <c r="AA271" s="148">
        <v>21</v>
      </c>
      <c r="AB271" s="78">
        <v>118.5</v>
      </c>
      <c r="AC271" s="78">
        <v>5642.8571428571431</v>
      </c>
      <c r="AD271" s="149">
        <v>0.7637974683544303</v>
      </c>
      <c r="AE271" s="148">
        <v>21</v>
      </c>
      <c r="AF271" s="78">
        <v>113.10000000000001</v>
      </c>
      <c r="AG271" s="78">
        <v>5385.7142857142862</v>
      </c>
      <c r="AH271" s="149">
        <v>0.80250221043324488</v>
      </c>
      <c r="AI271" s="148">
        <v>21</v>
      </c>
      <c r="AJ271" s="78">
        <v>110.5</v>
      </c>
      <c r="AK271" s="78">
        <v>5261.9047619047615</v>
      </c>
      <c r="AL271" s="149">
        <v>0.78131221719457011</v>
      </c>
      <c r="AM271" s="148">
        <v>21</v>
      </c>
      <c r="AN271" s="78">
        <v>108.69999999999999</v>
      </c>
      <c r="AO271" s="78">
        <v>5176.1904761904752</v>
      </c>
      <c r="AP271" s="149">
        <v>0.78689972401103969</v>
      </c>
      <c r="AQ271" s="148">
        <v>21</v>
      </c>
      <c r="AR271" s="78">
        <v>125.4</v>
      </c>
      <c r="AS271" s="78">
        <v>5971.4285714285716</v>
      </c>
      <c r="AT271" s="149">
        <v>0.84401116427432221</v>
      </c>
      <c r="AU271" s="148">
        <v>21</v>
      </c>
      <c r="AV271" s="78">
        <v>128.4</v>
      </c>
      <c r="AW271" s="78">
        <v>6114.2857142857147</v>
      </c>
      <c r="AX271" s="149">
        <v>0.97077102803738313</v>
      </c>
      <c r="AY271" s="148">
        <v>21</v>
      </c>
      <c r="AZ271" s="78">
        <v>131.80000000000001</v>
      </c>
      <c r="BA271" s="78">
        <v>6276.1904761904771</v>
      </c>
      <c r="BB271" s="149">
        <v>1.0895295902883158</v>
      </c>
      <c r="BC271" s="148">
        <v>21</v>
      </c>
      <c r="BD271" s="78">
        <v>131.5</v>
      </c>
      <c r="BE271" s="78">
        <v>6261.9047619047615</v>
      </c>
      <c r="BF271" s="149">
        <v>1.0309505703422053</v>
      </c>
      <c r="BG271" s="148">
        <v>21</v>
      </c>
      <c r="BH271" s="78">
        <v>137</v>
      </c>
      <c r="BI271" s="78">
        <v>6523.8095238095239</v>
      </c>
      <c r="BJ271" s="149">
        <v>1.0266423357664234</v>
      </c>
      <c r="BK271" s="148">
        <v>21</v>
      </c>
      <c r="BL271" s="78">
        <v>136.5</v>
      </c>
      <c r="BM271" s="78">
        <v>6500</v>
      </c>
      <c r="BN271" s="149">
        <v>0.99516483516483523</v>
      </c>
    </row>
    <row r="272" spans="1:66">
      <c r="A272" s="160"/>
      <c r="B272" s="153" t="s">
        <v>23</v>
      </c>
      <c r="C272" s="148">
        <v>5141</v>
      </c>
      <c r="D272" s="78">
        <v>40974.5</v>
      </c>
      <c r="E272" s="78">
        <v>7970.1419957206763</v>
      </c>
      <c r="F272" s="149">
        <v>0.41295854738922988</v>
      </c>
      <c r="G272" s="148">
        <v>4870</v>
      </c>
      <c r="H272" s="78">
        <v>32616.75</v>
      </c>
      <c r="I272" s="78">
        <v>6697.484599589322</v>
      </c>
      <c r="J272" s="149">
        <v>0.79733472832210439</v>
      </c>
      <c r="K272" s="148">
        <v>5008.5</v>
      </c>
      <c r="L272" s="78">
        <v>42247.849999999991</v>
      </c>
      <c r="M272" s="78">
        <v>8435.2301088150125</v>
      </c>
      <c r="N272" s="149">
        <v>0.32681779072781231</v>
      </c>
      <c r="O272" s="148">
        <v>5795</v>
      </c>
      <c r="P272" s="78">
        <v>49778.89999999998</v>
      </c>
      <c r="Q272" s="78">
        <v>8589.9741156169075</v>
      </c>
      <c r="R272" s="149">
        <v>0.28756053267549109</v>
      </c>
      <c r="S272" s="148">
        <v>5966</v>
      </c>
      <c r="T272" s="78">
        <v>55700.238999999994</v>
      </c>
      <c r="U272" s="78">
        <v>9336.2787462286269</v>
      </c>
      <c r="V272" s="149">
        <v>0.40873619734378525</v>
      </c>
      <c r="W272" s="148">
        <v>5961</v>
      </c>
      <c r="X272" s="78">
        <v>74791.25</v>
      </c>
      <c r="Y272" s="78">
        <v>12546.762288206677</v>
      </c>
      <c r="Z272" s="149">
        <v>0.25334417461935721</v>
      </c>
      <c r="AA272" s="148">
        <v>6660</v>
      </c>
      <c r="AB272" s="78">
        <v>99477.5</v>
      </c>
      <c r="AC272" s="78">
        <v>14936.561561561561</v>
      </c>
      <c r="AD272" s="149">
        <v>0.44759226960870541</v>
      </c>
      <c r="AE272" s="148">
        <v>6160</v>
      </c>
      <c r="AF272" s="78">
        <v>114382.39999999999</v>
      </c>
      <c r="AG272" s="78">
        <v>18568.571428571428</v>
      </c>
      <c r="AH272" s="149">
        <v>0.32822438591951214</v>
      </c>
      <c r="AI272" s="148">
        <v>6298</v>
      </c>
      <c r="AJ272" s="78">
        <v>111229</v>
      </c>
      <c r="AK272" s="78">
        <v>17661.003493172437</v>
      </c>
      <c r="AL272" s="149">
        <v>0.27581543482365212</v>
      </c>
      <c r="AM272" s="148">
        <v>5986</v>
      </c>
      <c r="AN272" s="78">
        <v>97537.7</v>
      </c>
      <c r="AO272" s="78">
        <v>16294.303374540594</v>
      </c>
      <c r="AP272" s="149">
        <v>0.46816284370043593</v>
      </c>
      <c r="AQ272" s="148">
        <v>6077.5</v>
      </c>
      <c r="AR272" s="78">
        <v>96520.6</v>
      </c>
      <c r="AS272" s="78">
        <v>15881.62895927602</v>
      </c>
      <c r="AT272" s="149">
        <v>0.40754206873973015</v>
      </c>
      <c r="AU272" s="148">
        <v>5890</v>
      </c>
      <c r="AV272" s="78">
        <v>94818.8</v>
      </c>
      <c r="AW272" s="78">
        <v>16098.268251273346</v>
      </c>
      <c r="AX272" s="149">
        <v>0.47964097837137776</v>
      </c>
      <c r="AY272" s="148">
        <v>5829</v>
      </c>
      <c r="AZ272" s="78">
        <v>89263.5</v>
      </c>
      <c r="BA272" s="78">
        <v>15313.690169840453</v>
      </c>
      <c r="BB272" s="149">
        <v>0.62888627490519633</v>
      </c>
      <c r="BC272" s="148">
        <v>5829</v>
      </c>
      <c r="BD272" s="78">
        <v>88454</v>
      </c>
      <c r="BE272" s="78">
        <v>15174.815577285983</v>
      </c>
      <c r="BF272" s="149">
        <v>0.48874409297487964</v>
      </c>
      <c r="BG272" s="148">
        <v>5929</v>
      </c>
      <c r="BH272" s="78">
        <v>96084.5</v>
      </c>
      <c r="BI272" s="78">
        <v>16205.85258896947</v>
      </c>
      <c r="BJ272" s="149">
        <v>0.53300756105303149</v>
      </c>
      <c r="BK272" s="148">
        <v>6279</v>
      </c>
      <c r="BL272" s="78">
        <v>100439</v>
      </c>
      <c r="BM272" s="78">
        <v>15996.018474279344</v>
      </c>
      <c r="BN272" s="149">
        <v>0.57662153147681672</v>
      </c>
    </row>
    <row r="273" spans="1:66">
      <c r="A273" s="160"/>
      <c r="B273" s="153" t="s">
        <v>22</v>
      </c>
      <c r="C273" s="148">
        <v>24</v>
      </c>
      <c r="D273" s="78">
        <v>285</v>
      </c>
      <c r="E273" s="78">
        <v>11875</v>
      </c>
      <c r="F273" s="149">
        <v>0.35024561403508769</v>
      </c>
      <c r="G273" s="148">
        <v>31.5</v>
      </c>
      <c r="H273" s="78">
        <v>381.9</v>
      </c>
      <c r="I273" s="78">
        <v>12123.809523809523</v>
      </c>
      <c r="J273" s="149">
        <v>0.55843152657763817</v>
      </c>
      <c r="K273" s="148">
        <v>39</v>
      </c>
      <c r="L273" s="78">
        <v>470.40000000000009</v>
      </c>
      <c r="M273" s="78">
        <v>12061.538461538463</v>
      </c>
      <c r="N273" s="149">
        <v>0.46022959183673462</v>
      </c>
      <c r="O273" s="148">
        <v>40</v>
      </c>
      <c r="P273" s="78">
        <v>467</v>
      </c>
      <c r="Q273" s="78">
        <v>11675</v>
      </c>
      <c r="R273" s="149">
        <v>0.50369807280513923</v>
      </c>
      <c r="S273" s="148">
        <v>44</v>
      </c>
      <c r="T273" s="78">
        <v>464.09999999999997</v>
      </c>
      <c r="U273" s="78">
        <v>10547.727272727272</v>
      </c>
      <c r="V273" s="149">
        <v>0.47081232492997199</v>
      </c>
      <c r="W273" s="148">
        <v>44</v>
      </c>
      <c r="X273" s="78">
        <v>396.5</v>
      </c>
      <c r="Y273" s="78">
        <v>9011.363636363636</v>
      </c>
      <c r="Z273" s="149">
        <v>0.45712484237074402</v>
      </c>
      <c r="AA273" s="148">
        <v>44</v>
      </c>
      <c r="AB273" s="78">
        <v>388.5</v>
      </c>
      <c r="AC273" s="78">
        <v>8829.5454545454559</v>
      </c>
      <c r="AD273" s="149">
        <v>0.54287001287001291</v>
      </c>
      <c r="AE273" s="148">
        <v>44</v>
      </c>
      <c r="AF273" s="78">
        <v>367.09999999999997</v>
      </c>
      <c r="AG273" s="78">
        <v>8343.1818181818162</v>
      </c>
      <c r="AH273" s="149">
        <v>0.59600108962135667</v>
      </c>
      <c r="AI273" s="148">
        <v>44</v>
      </c>
      <c r="AJ273" s="78">
        <v>371.6</v>
      </c>
      <c r="AK273" s="78">
        <v>8445.454545454546</v>
      </c>
      <c r="AL273" s="149">
        <v>0.62509687836383188</v>
      </c>
      <c r="AM273" s="148">
        <v>43</v>
      </c>
      <c r="AN273" s="78">
        <v>346.7</v>
      </c>
      <c r="AO273" s="78">
        <v>8062.7906976744171</v>
      </c>
      <c r="AP273" s="149">
        <v>0.69352754542832418</v>
      </c>
      <c r="AQ273" s="148">
        <v>44</v>
      </c>
      <c r="AR273" s="78">
        <v>380.90000000000003</v>
      </c>
      <c r="AS273" s="78">
        <v>8656.8181818181838</v>
      </c>
      <c r="AT273" s="149">
        <v>0.73141506957206615</v>
      </c>
      <c r="AU273" s="148">
        <v>44</v>
      </c>
      <c r="AV273" s="78">
        <v>368.4</v>
      </c>
      <c r="AW273" s="78">
        <v>8372.7272727272739</v>
      </c>
      <c r="AX273" s="149">
        <v>0.7281406080347449</v>
      </c>
      <c r="AY273" s="148">
        <v>44</v>
      </c>
      <c r="AZ273" s="78">
        <v>370.8</v>
      </c>
      <c r="BA273" s="78">
        <v>8427.2727272727279</v>
      </c>
      <c r="BB273" s="149">
        <v>0.76574973031283688</v>
      </c>
      <c r="BC273" s="148">
        <v>44</v>
      </c>
      <c r="BD273" s="78">
        <v>366</v>
      </c>
      <c r="BE273" s="78">
        <v>8318.181818181818</v>
      </c>
      <c r="BF273" s="149">
        <v>0.77422131147540985</v>
      </c>
      <c r="BG273" s="148">
        <v>45</v>
      </c>
      <c r="BH273" s="78">
        <v>366</v>
      </c>
      <c r="BI273" s="78">
        <v>8133.333333333333</v>
      </c>
      <c r="BJ273" s="149">
        <v>0.88852459016393437</v>
      </c>
      <c r="BK273" s="148">
        <v>45</v>
      </c>
      <c r="BL273" s="78">
        <v>389</v>
      </c>
      <c r="BM273" s="78">
        <v>8644.4444444444434</v>
      </c>
      <c r="BN273" s="149">
        <v>0.8642673521850901</v>
      </c>
    </row>
    <row r="274" spans="1:66">
      <c r="A274" s="160"/>
      <c r="B274" s="153" t="s">
        <v>18</v>
      </c>
      <c r="C274" s="148">
        <v>18</v>
      </c>
      <c r="D274" s="78">
        <v>117.8</v>
      </c>
      <c r="E274" s="78">
        <v>6544.4444444444443</v>
      </c>
      <c r="F274" s="149">
        <v>0.67072156196943988</v>
      </c>
      <c r="G274" s="148">
        <v>16</v>
      </c>
      <c r="H274" s="78">
        <v>92.8</v>
      </c>
      <c r="I274" s="78">
        <v>5800</v>
      </c>
      <c r="J274" s="149">
        <v>0.77198275862068966</v>
      </c>
      <c r="K274" s="148">
        <v>20</v>
      </c>
      <c r="L274" s="78">
        <v>121</v>
      </c>
      <c r="M274" s="78">
        <v>6050</v>
      </c>
      <c r="N274" s="149">
        <v>0.66366942148760322</v>
      </c>
      <c r="O274" s="148">
        <v>22</v>
      </c>
      <c r="P274" s="78">
        <v>133.75</v>
      </c>
      <c r="Q274" s="78">
        <v>6079.545454545454</v>
      </c>
      <c r="R274" s="149">
        <v>0.62356261682242997</v>
      </c>
      <c r="S274" s="148">
        <v>22</v>
      </c>
      <c r="T274" s="78">
        <v>132.41999999999999</v>
      </c>
      <c r="U274" s="78">
        <v>6019.090909090909</v>
      </c>
      <c r="V274" s="149">
        <v>0.51736142576650057</v>
      </c>
      <c r="W274" s="148">
        <v>22</v>
      </c>
      <c r="X274" s="78">
        <v>128.5</v>
      </c>
      <c r="Y274" s="78">
        <v>5840.909090909091</v>
      </c>
      <c r="Z274" s="149">
        <v>0.5137743190661479</v>
      </c>
      <c r="AA274" s="148">
        <v>22</v>
      </c>
      <c r="AB274" s="78">
        <v>133.5</v>
      </c>
      <c r="AC274" s="78">
        <v>6068.181818181818</v>
      </c>
      <c r="AD274" s="149">
        <v>0.6205243445692884</v>
      </c>
      <c r="AE274" s="148">
        <v>22</v>
      </c>
      <c r="AF274" s="78">
        <v>122.44000000000003</v>
      </c>
      <c r="AG274" s="78">
        <v>5565.454545454546</v>
      </c>
      <c r="AH274" s="149">
        <v>0.71363116628552736</v>
      </c>
      <c r="AI274" s="148">
        <v>22</v>
      </c>
      <c r="AJ274" s="78">
        <v>119.8</v>
      </c>
      <c r="AK274" s="78">
        <v>5445.454545454545</v>
      </c>
      <c r="AL274" s="149">
        <v>0.71751252086811357</v>
      </c>
      <c r="AM274" s="148">
        <v>22</v>
      </c>
      <c r="AN274" s="78">
        <v>130.29999999999998</v>
      </c>
      <c r="AO274" s="78">
        <v>5922.7272727272721</v>
      </c>
      <c r="AP274" s="149">
        <v>0.79450498848810447</v>
      </c>
      <c r="AQ274" s="148">
        <v>22</v>
      </c>
      <c r="AR274" s="78">
        <v>152.80000000000001</v>
      </c>
      <c r="AS274" s="78">
        <v>6945.454545454546</v>
      </c>
      <c r="AT274" s="149">
        <v>0.78367801047120411</v>
      </c>
      <c r="AU274" s="148">
        <v>24</v>
      </c>
      <c r="AV274" s="78">
        <v>176.5</v>
      </c>
      <c r="AW274" s="78">
        <v>7354.166666666667</v>
      </c>
      <c r="AX274" s="149">
        <v>0.81005099150141635</v>
      </c>
      <c r="AY274" s="148">
        <v>24</v>
      </c>
      <c r="AZ274" s="78">
        <v>182.60000000000002</v>
      </c>
      <c r="BA274" s="78">
        <v>7608.3333333333339</v>
      </c>
      <c r="BB274" s="149">
        <v>0.81406900328587062</v>
      </c>
      <c r="BC274" s="148">
        <v>29</v>
      </c>
      <c r="BD274" s="78">
        <v>185</v>
      </c>
      <c r="BE274" s="78">
        <v>6379.3103448275861</v>
      </c>
      <c r="BF274" s="149">
        <v>0.82359459459459461</v>
      </c>
      <c r="BG274" s="148">
        <v>29</v>
      </c>
      <c r="BH274" s="78">
        <v>194</v>
      </c>
      <c r="BI274" s="78">
        <v>6689.6551724137926</v>
      </c>
      <c r="BJ274" s="149">
        <v>0.90386597938144309</v>
      </c>
      <c r="BK274" s="148">
        <v>29</v>
      </c>
      <c r="BL274" s="78">
        <v>198.5</v>
      </c>
      <c r="BM274" s="78">
        <v>6844.8275862068967</v>
      </c>
      <c r="BN274" s="149">
        <v>0.95327455919395476</v>
      </c>
    </row>
    <row r="275" spans="1:66">
      <c r="A275" s="160"/>
      <c r="B275" s="153" t="s">
        <v>17</v>
      </c>
      <c r="C275" s="148">
        <v>377.25</v>
      </c>
      <c r="D275" s="78">
        <v>1429.6</v>
      </c>
      <c r="E275" s="78">
        <v>3789.5294897282965</v>
      </c>
      <c r="F275" s="149">
        <v>0.32435156687185229</v>
      </c>
      <c r="G275" s="148">
        <v>428.5</v>
      </c>
      <c r="H275" s="78">
        <v>1644.9</v>
      </c>
      <c r="I275" s="78">
        <v>3838.7397899649941</v>
      </c>
      <c r="J275" s="149">
        <v>0.47763432427503183</v>
      </c>
      <c r="K275" s="148">
        <v>941</v>
      </c>
      <c r="L275" s="78">
        <v>3562.5999999999995</v>
      </c>
      <c r="M275" s="78">
        <v>3785.9723698193407</v>
      </c>
      <c r="N275" s="149">
        <v>0.49338895750294737</v>
      </c>
      <c r="O275" s="148">
        <v>1154</v>
      </c>
      <c r="P275" s="78">
        <v>4469.1499999999996</v>
      </c>
      <c r="Q275" s="78">
        <v>3872.7469670710566</v>
      </c>
      <c r="R275" s="149">
        <v>0.35156618148864999</v>
      </c>
      <c r="S275" s="148">
        <v>1149</v>
      </c>
      <c r="T275" s="78">
        <v>4589.6799999999994</v>
      </c>
      <c r="U275" s="78">
        <v>3994.49956483899</v>
      </c>
      <c r="V275" s="149">
        <v>0.3229107911662687</v>
      </c>
      <c r="W275" s="148">
        <v>1098</v>
      </c>
      <c r="X275" s="78">
        <v>4840.2</v>
      </c>
      <c r="Y275" s="78">
        <v>4408.1967213114758</v>
      </c>
      <c r="Z275" s="149">
        <v>0.31194268831866451</v>
      </c>
      <c r="AA275" s="148">
        <v>1102</v>
      </c>
      <c r="AB275" s="78">
        <v>4775.3999999999996</v>
      </c>
      <c r="AC275" s="78">
        <v>4333.3938294010886</v>
      </c>
      <c r="AD275" s="149">
        <v>0.35240042718934544</v>
      </c>
      <c r="AE275" s="148">
        <v>741.5</v>
      </c>
      <c r="AF275" s="78">
        <v>3036.1</v>
      </c>
      <c r="AG275" s="78">
        <v>4094.5380984490898</v>
      </c>
      <c r="AH275" s="149">
        <v>0.32052929745397057</v>
      </c>
      <c r="AI275" s="148">
        <v>658</v>
      </c>
      <c r="AJ275" s="78">
        <v>2733.3</v>
      </c>
      <c r="AK275" s="78">
        <v>4153.9513677811547</v>
      </c>
      <c r="AL275" s="149">
        <v>0.28069220356345814</v>
      </c>
      <c r="AM275" s="148">
        <v>450</v>
      </c>
      <c r="AN275" s="78">
        <v>2148.3000000000002</v>
      </c>
      <c r="AO275" s="78">
        <v>4774</v>
      </c>
      <c r="AP275" s="149">
        <v>0.27763533957082343</v>
      </c>
      <c r="AQ275" s="148">
        <v>351.5</v>
      </c>
      <c r="AR275" s="78">
        <v>1571</v>
      </c>
      <c r="AS275" s="78">
        <v>4469.4167852062592</v>
      </c>
      <c r="AT275" s="149">
        <v>0.29251177593889244</v>
      </c>
      <c r="AU275" s="148">
        <v>315</v>
      </c>
      <c r="AV275" s="78">
        <v>1286</v>
      </c>
      <c r="AW275" s="78">
        <v>4082.5396825396824</v>
      </c>
      <c r="AX275" s="149">
        <v>0.26935847589424577</v>
      </c>
      <c r="AY275" s="148">
        <v>354</v>
      </c>
      <c r="AZ275" s="78">
        <v>1393</v>
      </c>
      <c r="BA275" s="78">
        <v>3935.0282485875705</v>
      </c>
      <c r="BB275" s="149">
        <v>0.3006030150753769</v>
      </c>
      <c r="BC275" s="148">
        <v>371</v>
      </c>
      <c r="BD275" s="78">
        <v>1353.5</v>
      </c>
      <c r="BE275" s="78">
        <v>3648.2479784366574</v>
      </c>
      <c r="BF275" s="149">
        <v>0.31040265977096421</v>
      </c>
      <c r="BG275" s="148">
        <v>344</v>
      </c>
      <c r="BH275" s="78">
        <v>1260.5</v>
      </c>
      <c r="BI275" s="78">
        <v>3664.2441860465115</v>
      </c>
      <c r="BJ275" s="149">
        <v>0.32985323284410945</v>
      </c>
      <c r="BK275" s="148">
        <v>282</v>
      </c>
      <c r="BL275" s="78">
        <v>1029</v>
      </c>
      <c r="BM275" s="78">
        <v>3648.9361702127662</v>
      </c>
      <c r="BN275" s="149">
        <v>0.36008746355685134</v>
      </c>
    </row>
    <row r="276" spans="1:66">
      <c r="A276" s="160"/>
      <c r="B276" s="153" t="s">
        <v>16</v>
      </c>
      <c r="C276" s="148">
        <v>408.5</v>
      </c>
      <c r="D276" s="78">
        <v>2303.5</v>
      </c>
      <c r="E276" s="78">
        <v>5638.9228886168912</v>
      </c>
      <c r="F276" s="149">
        <v>0.52444975037985686</v>
      </c>
      <c r="G276" s="148">
        <v>432</v>
      </c>
      <c r="H276" s="78">
        <v>2380.0300000000002</v>
      </c>
      <c r="I276" s="78">
        <v>5509.3287037037044</v>
      </c>
      <c r="J276" s="149">
        <v>0.61815027541669643</v>
      </c>
      <c r="K276" s="148">
        <v>435</v>
      </c>
      <c r="L276" s="78">
        <v>2591.46</v>
      </c>
      <c r="M276" s="78">
        <v>5957.3793103448279</v>
      </c>
      <c r="N276" s="149">
        <v>0.39861718876617808</v>
      </c>
      <c r="O276" s="148">
        <v>439</v>
      </c>
      <c r="P276" s="78">
        <v>2529.3599999999997</v>
      </c>
      <c r="Q276" s="78">
        <v>5761.6400911161727</v>
      </c>
      <c r="R276" s="149">
        <v>0.31137402346838733</v>
      </c>
      <c r="S276" s="148">
        <v>448</v>
      </c>
      <c r="T276" s="78">
        <v>2562.6</v>
      </c>
      <c r="U276" s="78">
        <v>5720.0892857142853</v>
      </c>
      <c r="V276" s="149">
        <v>0.32013931163661907</v>
      </c>
      <c r="W276" s="148">
        <v>448</v>
      </c>
      <c r="X276" s="78">
        <v>2439</v>
      </c>
      <c r="Y276" s="78">
        <v>5444.1964285714284</v>
      </c>
      <c r="Z276" s="149">
        <v>0.3416195161951619</v>
      </c>
      <c r="AA276" s="148">
        <v>448</v>
      </c>
      <c r="AB276" s="78">
        <v>2477.1</v>
      </c>
      <c r="AC276" s="78">
        <v>5529.2410714285716</v>
      </c>
      <c r="AD276" s="149">
        <v>0.38367001735900857</v>
      </c>
      <c r="AE276" s="148">
        <v>447</v>
      </c>
      <c r="AF276" s="78">
        <v>2388.4</v>
      </c>
      <c r="AG276" s="78">
        <v>5343.1767337807614</v>
      </c>
      <c r="AH276" s="149">
        <v>0.32653952436777756</v>
      </c>
      <c r="AI276" s="148">
        <v>448</v>
      </c>
      <c r="AJ276" s="78">
        <v>2341.1999999999998</v>
      </c>
      <c r="AK276" s="78">
        <v>5225.8928571428569</v>
      </c>
      <c r="AL276" s="149">
        <v>0.26415598838202631</v>
      </c>
      <c r="AM276" s="148">
        <v>448</v>
      </c>
      <c r="AN276" s="78">
        <v>2386.2999999999997</v>
      </c>
      <c r="AO276" s="78">
        <v>5326.5625</v>
      </c>
      <c r="AP276" s="149">
        <v>0.26962075179147638</v>
      </c>
      <c r="AQ276" s="148">
        <v>448</v>
      </c>
      <c r="AR276" s="78">
        <v>2439.3000000000002</v>
      </c>
      <c r="AS276" s="78">
        <v>5444.8660714285716</v>
      </c>
      <c r="AT276" s="149">
        <v>0.2655798794736195</v>
      </c>
      <c r="AU276" s="148">
        <v>448</v>
      </c>
      <c r="AV276" s="78">
        <v>2436.6999999999998</v>
      </c>
      <c r="AW276" s="78">
        <v>5439.0624999999991</v>
      </c>
      <c r="AX276" s="149">
        <v>0.21850699716830138</v>
      </c>
      <c r="AY276" s="148">
        <v>453</v>
      </c>
      <c r="AZ276" s="78">
        <v>2506.0999999999995</v>
      </c>
      <c r="BA276" s="78">
        <v>5532.2295805739495</v>
      </c>
      <c r="BB276" s="149">
        <v>0.26882606440285711</v>
      </c>
      <c r="BC276" s="148">
        <v>453</v>
      </c>
      <c r="BD276" s="78">
        <v>2461.1999999999998</v>
      </c>
      <c r="BE276" s="78">
        <v>5433.1125827814567</v>
      </c>
      <c r="BF276" s="149">
        <v>0.2905720786608158</v>
      </c>
      <c r="BG276" s="148">
        <v>453</v>
      </c>
      <c r="BH276" s="78">
        <v>2452</v>
      </c>
      <c r="BI276" s="78">
        <v>5412.8035320088302</v>
      </c>
      <c r="BJ276" s="149">
        <v>0.29472267536704733</v>
      </c>
      <c r="BK276" s="148">
        <v>453</v>
      </c>
      <c r="BL276" s="78">
        <v>2579</v>
      </c>
      <c r="BM276" s="78">
        <v>5693.1567328918327</v>
      </c>
      <c r="BN276" s="149">
        <v>0.30246994959286538</v>
      </c>
    </row>
    <row r="277" spans="1:66">
      <c r="A277" s="160"/>
      <c r="B277" s="153" t="s">
        <v>11</v>
      </c>
      <c r="C277" s="148"/>
      <c r="D277" s="78"/>
      <c r="E277" s="78"/>
      <c r="F277" s="149"/>
      <c r="G277" s="148">
        <v>6</v>
      </c>
      <c r="H277" s="78">
        <v>10.15</v>
      </c>
      <c r="I277" s="78">
        <v>1691.6666666666667</v>
      </c>
      <c r="J277" s="149">
        <v>0.94955665024630553</v>
      </c>
      <c r="K277" s="148">
        <v>3</v>
      </c>
      <c r="L277" s="78">
        <v>5.9</v>
      </c>
      <c r="M277" s="78">
        <v>1966.6666666666667</v>
      </c>
      <c r="N277" s="149">
        <v>0.9195762711864407</v>
      </c>
      <c r="O277" s="148">
        <v>103</v>
      </c>
      <c r="P277" s="78">
        <v>193.74999999999997</v>
      </c>
      <c r="Q277" s="78">
        <v>1881.0679611650482</v>
      </c>
      <c r="R277" s="149">
        <v>0.96406967741935501</v>
      </c>
      <c r="S277" s="148">
        <v>169</v>
      </c>
      <c r="T277" s="78">
        <v>338.3</v>
      </c>
      <c r="U277" s="78">
        <v>2001.7751479289943</v>
      </c>
      <c r="V277" s="149">
        <v>1.1538870824711793</v>
      </c>
      <c r="W277" s="148">
        <v>178</v>
      </c>
      <c r="X277" s="78">
        <v>359</v>
      </c>
      <c r="Y277" s="78">
        <v>2016.8539325842696</v>
      </c>
      <c r="Z277" s="149">
        <v>1.4064066852367689</v>
      </c>
      <c r="AA277" s="148"/>
      <c r="AB277" s="78"/>
      <c r="AC277" s="78"/>
      <c r="AD277" s="149"/>
      <c r="AE277" s="148">
        <v>5</v>
      </c>
      <c r="AF277" s="78">
        <v>10</v>
      </c>
      <c r="AG277" s="78">
        <v>2000</v>
      </c>
      <c r="AH277" s="149">
        <v>1</v>
      </c>
      <c r="AI277" s="148"/>
      <c r="AJ277" s="78"/>
      <c r="AK277" s="78"/>
      <c r="AL277" s="149"/>
      <c r="AM277" s="148"/>
      <c r="AN277" s="78"/>
      <c r="AO277" s="78"/>
      <c r="AP277" s="149"/>
      <c r="AQ277" s="148"/>
      <c r="AR277" s="78"/>
      <c r="AS277" s="78"/>
      <c r="AT277" s="149"/>
      <c r="AU277" s="148"/>
      <c r="AV277" s="78"/>
      <c r="AW277" s="78"/>
      <c r="AX277" s="149"/>
      <c r="AY277" s="148"/>
      <c r="AZ277" s="78"/>
      <c r="BA277" s="78"/>
      <c r="BB277" s="149"/>
      <c r="BC277" s="148"/>
      <c r="BD277" s="78"/>
      <c r="BE277" s="78"/>
      <c r="BF277" s="149"/>
      <c r="BG277" s="148"/>
      <c r="BH277" s="78"/>
      <c r="BI277" s="78"/>
      <c r="BJ277" s="149"/>
      <c r="BK277" s="148"/>
      <c r="BL277" s="78"/>
      <c r="BM277" s="78"/>
      <c r="BN277" s="149"/>
    </row>
    <row r="278" spans="1:66">
      <c r="A278" s="160"/>
      <c r="B278" s="153" t="s">
        <v>8</v>
      </c>
      <c r="C278" s="148"/>
      <c r="D278" s="78"/>
      <c r="E278" s="78"/>
      <c r="F278" s="149"/>
      <c r="G278" s="148"/>
      <c r="H278" s="78"/>
      <c r="I278" s="78"/>
      <c r="J278" s="149"/>
      <c r="K278" s="148">
        <v>6</v>
      </c>
      <c r="L278" s="78">
        <v>24.299999999999997</v>
      </c>
      <c r="M278" s="78">
        <v>4050</v>
      </c>
      <c r="N278" s="149">
        <v>0.99711934156378612</v>
      </c>
      <c r="O278" s="148">
        <v>5.5</v>
      </c>
      <c r="P278" s="78">
        <v>23.6</v>
      </c>
      <c r="Q278" s="78">
        <v>4290.909090909091</v>
      </c>
      <c r="R278" s="149">
        <v>0.68830508474576269</v>
      </c>
      <c r="S278" s="148">
        <v>8</v>
      </c>
      <c r="T278" s="78">
        <v>34.99</v>
      </c>
      <c r="U278" s="78">
        <v>4373.75</v>
      </c>
      <c r="V278" s="149">
        <v>0.65643326664761348</v>
      </c>
      <c r="W278" s="148">
        <v>8.5</v>
      </c>
      <c r="X278" s="78">
        <v>43.5</v>
      </c>
      <c r="Y278" s="78">
        <v>5117.6470588235288</v>
      </c>
      <c r="Z278" s="149">
        <v>0.53747126436781612</v>
      </c>
      <c r="AA278" s="148">
        <v>2.5</v>
      </c>
      <c r="AB278" s="78">
        <v>12</v>
      </c>
      <c r="AC278" s="78">
        <v>4800</v>
      </c>
      <c r="AD278" s="149">
        <v>0.48</v>
      </c>
      <c r="AE278" s="148">
        <v>10</v>
      </c>
      <c r="AF278" s="78">
        <v>48.7</v>
      </c>
      <c r="AG278" s="78">
        <v>4870</v>
      </c>
      <c r="AH278" s="149">
        <v>0.62936344969199176</v>
      </c>
      <c r="AI278" s="148">
        <v>21</v>
      </c>
      <c r="AJ278" s="78">
        <v>99.3</v>
      </c>
      <c r="AK278" s="78">
        <v>4728.5714285714284</v>
      </c>
      <c r="AL278" s="149">
        <v>0.74038267875125874</v>
      </c>
      <c r="AM278" s="148">
        <v>22</v>
      </c>
      <c r="AN278" s="78">
        <v>107.3</v>
      </c>
      <c r="AO278" s="78">
        <v>4877.272727272727</v>
      </c>
      <c r="AP278" s="149">
        <v>0.74100652376514453</v>
      </c>
      <c r="AQ278" s="148">
        <v>42</v>
      </c>
      <c r="AR278" s="78">
        <v>249</v>
      </c>
      <c r="AS278" s="78">
        <v>5928.5714285714284</v>
      </c>
      <c r="AT278" s="149">
        <v>0.84397590361445785</v>
      </c>
      <c r="AU278" s="148">
        <v>45</v>
      </c>
      <c r="AV278" s="78">
        <v>292</v>
      </c>
      <c r="AW278" s="78">
        <v>6488.8888888888887</v>
      </c>
      <c r="AX278" s="149">
        <v>1.1211643835616438</v>
      </c>
      <c r="AY278" s="148">
        <v>51.5</v>
      </c>
      <c r="AZ278" s="78">
        <v>349</v>
      </c>
      <c r="BA278" s="78">
        <v>6776.6990291262136</v>
      </c>
      <c r="BB278" s="149">
        <v>1.2344412607449857</v>
      </c>
      <c r="BC278" s="148">
        <v>52</v>
      </c>
      <c r="BD278" s="78">
        <v>337.5</v>
      </c>
      <c r="BE278" s="78">
        <v>6490.3846153846152</v>
      </c>
      <c r="BF278" s="149">
        <v>1.3794074074074076</v>
      </c>
      <c r="BG278" s="148">
        <v>46</v>
      </c>
      <c r="BH278" s="78">
        <v>297</v>
      </c>
      <c r="BI278" s="78">
        <v>6456.521739130435</v>
      </c>
      <c r="BJ278" s="149">
        <v>1.3797306397306399</v>
      </c>
      <c r="BK278" s="148">
        <v>72</v>
      </c>
      <c r="BL278" s="78">
        <v>480.5</v>
      </c>
      <c r="BM278" s="78">
        <v>6673.6111111111104</v>
      </c>
      <c r="BN278" s="149">
        <v>0.86973985431841838</v>
      </c>
    </row>
    <row r="279" spans="1:66">
      <c r="A279" s="160"/>
      <c r="B279" s="153" t="s">
        <v>6</v>
      </c>
      <c r="C279" s="148">
        <v>150</v>
      </c>
      <c r="D279" s="78">
        <v>144</v>
      </c>
      <c r="E279" s="78">
        <v>960</v>
      </c>
      <c r="F279" s="149">
        <v>0.80555555555555558</v>
      </c>
      <c r="G279" s="148">
        <v>95</v>
      </c>
      <c r="H279" s="78">
        <v>67.5</v>
      </c>
      <c r="I279" s="78">
        <v>710.52631578947364</v>
      </c>
      <c r="J279" s="149">
        <v>0.98370370370370375</v>
      </c>
      <c r="K279" s="148">
        <v>135</v>
      </c>
      <c r="L279" s="78">
        <v>100.6</v>
      </c>
      <c r="M279" s="78">
        <v>745.18518518518522</v>
      </c>
      <c r="N279" s="149">
        <v>0.75937375745526847</v>
      </c>
      <c r="O279" s="148">
        <v>166</v>
      </c>
      <c r="P279" s="78">
        <v>143.44</v>
      </c>
      <c r="Q279" s="78">
        <v>864.0963855421686</v>
      </c>
      <c r="R279" s="149">
        <v>0.81878137200223089</v>
      </c>
      <c r="S279" s="148">
        <v>159</v>
      </c>
      <c r="T279" s="78">
        <v>135.44999999999999</v>
      </c>
      <c r="U279" s="78">
        <v>851.88679245283015</v>
      </c>
      <c r="V279" s="149">
        <v>0.78742561830933933</v>
      </c>
      <c r="W279" s="148">
        <v>132.5</v>
      </c>
      <c r="X279" s="78">
        <v>120.89999999999999</v>
      </c>
      <c r="Y279" s="78">
        <v>912.45283018867917</v>
      </c>
      <c r="Z279" s="149">
        <v>0.83433416046319275</v>
      </c>
      <c r="AA279" s="148">
        <v>105</v>
      </c>
      <c r="AB279" s="78">
        <v>113.7</v>
      </c>
      <c r="AC279" s="78">
        <v>1082.8571428571429</v>
      </c>
      <c r="AD279" s="149">
        <v>1.0925769569041337</v>
      </c>
      <c r="AE279" s="148">
        <v>97</v>
      </c>
      <c r="AF279" s="78">
        <v>85.15</v>
      </c>
      <c r="AG279" s="78">
        <v>877.83505154639181</v>
      </c>
      <c r="AH279" s="149">
        <v>0.9525836758661187</v>
      </c>
      <c r="AI279" s="148">
        <v>224</v>
      </c>
      <c r="AJ279" s="78">
        <v>201.9</v>
      </c>
      <c r="AK279" s="78">
        <v>901.33928571428578</v>
      </c>
      <c r="AL279" s="149">
        <v>0.89595839524517085</v>
      </c>
      <c r="AM279" s="148">
        <v>242</v>
      </c>
      <c r="AN279" s="78">
        <v>238.2</v>
      </c>
      <c r="AO279" s="78">
        <v>984.29752066115691</v>
      </c>
      <c r="AP279" s="149">
        <v>0.84508396305625544</v>
      </c>
      <c r="AQ279" s="148">
        <v>261</v>
      </c>
      <c r="AR279" s="78">
        <v>283</v>
      </c>
      <c r="AS279" s="78">
        <v>1084.2911877394636</v>
      </c>
      <c r="AT279" s="149">
        <v>0.98252296819787999</v>
      </c>
      <c r="AU279" s="148">
        <v>278</v>
      </c>
      <c r="AV279" s="78">
        <v>317.10000000000002</v>
      </c>
      <c r="AW279" s="78">
        <v>1140.6474820143885</v>
      </c>
      <c r="AX279" s="149">
        <v>1.12642068748029</v>
      </c>
      <c r="AY279" s="148">
        <v>289</v>
      </c>
      <c r="AZ279" s="78">
        <v>363</v>
      </c>
      <c r="BA279" s="78">
        <v>1256.0553633217992</v>
      </c>
      <c r="BB279" s="149">
        <v>1.0330027548209366</v>
      </c>
      <c r="BC279" s="148">
        <v>267</v>
      </c>
      <c r="BD279" s="78">
        <v>343</v>
      </c>
      <c r="BE279" s="78">
        <v>1284.6441947565543</v>
      </c>
      <c r="BF279" s="149">
        <v>1.0025947521865888</v>
      </c>
      <c r="BG279" s="148">
        <v>285</v>
      </c>
      <c r="BH279" s="78">
        <v>348</v>
      </c>
      <c r="BI279" s="78">
        <v>1221.0526315789473</v>
      </c>
      <c r="BJ279" s="149">
        <v>1.0283333333333333</v>
      </c>
      <c r="BK279" s="148">
        <v>369</v>
      </c>
      <c r="BL279" s="78">
        <v>466</v>
      </c>
      <c r="BM279" s="78">
        <v>1262.8726287262873</v>
      </c>
      <c r="BN279" s="149">
        <v>0.89905579399141644</v>
      </c>
    </row>
    <row r="280" spans="1:66">
      <c r="A280" s="160"/>
      <c r="B280" s="153" t="s">
        <v>5</v>
      </c>
      <c r="C280" s="148"/>
      <c r="D280" s="78"/>
      <c r="E280" s="78"/>
      <c r="F280" s="149"/>
      <c r="G280" s="148">
        <v>5</v>
      </c>
      <c r="H280" s="78">
        <v>18</v>
      </c>
      <c r="I280" s="78">
        <v>3600</v>
      </c>
      <c r="J280" s="149">
        <v>0.94350000000000001</v>
      </c>
      <c r="K280" s="148">
        <v>5</v>
      </c>
      <c r="L280" s="78">
        <v>23.200000000000003</v>
      </c>
      <c r="M280" s="78">
        <v>4640.0000000000009</v>
      </c>
      <c r="N280" s="149">
        <v>0.80215517241379297</v>
      </c>
      <c r="O280" s="148">
        <v>5</v>
      </c>
      <c r="P280" s="78">
        <v>23.57</v>
      </c>
      <c r="Q280" s="78">
        <v>4714</v>
      </c>
      <c r="R280" s="149">
        <v>0.81662706830717013</v>
      </c>
      <c r="S280" s="148">
        <v>5</v>
      </c>
      <c r="T280" s="78">
        <v>24.8</v>
      </c>
      <c r="U280" s="78">
        <v>4960</v>
      </c>
      <c r="V280" s="149">
        <v>0.797540322580645</v>
      </c>
      <c r="W280" s="148">
        <v>5</v>
      </c>
      <c r="X280" s="78">
        <v>21.5</v>
      </c>
      <c r="Y280" s="78">
        <v>4300</v>
      </c>
      <c r="Z280" s="149">
        <v>0.78139534883720929</v>
      </c>
      <c r="AA280" s="148">
        <v>5</v>
      </c>
      <c r="AB280" s="78">
        <v>21.5</v>
      </c>
      <c r="AC280" s="78">
        <v>4300</v>
      </c>
      <c r="AD280" s="149">
        <v>0.76395348837209309</v>
      </c>
      <c r="AE280" s="148">
        <v>5</v>
      </c>
      <c r="AF280" s="78">
        <v>20.3</v>
      </c>
      <c r="AG280" s="78">
        <v>4060.0000000000005</v>
      </c>
      <c r="AH280" s="149">
        <v>0.74935960591133</v>
      </c>
      <c r="AI280" s="148">
        <v>5</v>
      </c>
      <c r="AJ280" s="78">
        <v>22</v>
      </c>
      <c r="AK280" s="78">
        <v>4400</v>
      </c>
      <c r="AL280" s="149">
        <v>0.67136363636363638</v>
      </c>
      <c r="AM280" s="148">
        <v>5</v>
      </c>
      <c r="AN280" s="78">
        <v>25.3</v>
      </c>
      <c r="AO280" s="78">
        <v>5060.0000000000009</v>
      </c>
      <c r="AP280" s="149">
        <v>0.69818181818181824</v>
      </c>
      <c r="AQ280" s="148">
        <v>5</v>
      </c>
      <c r="AR280" s="78">
        <v>23.5</v>
      </c>
      <c r="AS280" s="78">
        <v>4700</v>
      </c>
      <c r="AT280" s="149">
        <v>0.71663829787234046</v>
      </c>
      <c r="AU280" s="148">
        <v>5</v>
      </c>
      <c r="AV280" s="78">
        <v>25.4</v>
      </c>
      <c r="AW280" s="78">
        <v>5080</v>
      </c>
      <c r="AX280" s="149">
        <v>0.64771653543307084</v>
      </c>
      <c r="AY280" s="148">
        <v>5</v>
      </c>
      <c r="AZ280" s="78">
        <v>25.5</v>
      </c>
      <c r="BA280" s="78">
        <v>5100</v>
      </c>
      <c r="BB280" s="149">
        <v>0.63235294117647056</v>
      </c>
      <c r="BC280" s="148">
        <v>5</v>
      </c>
      <c r="BD280" s="78">
        <v>25</v>
      </c>
      <c r="BE280" s="78">
        <v>5000</v>
      </c>
      <c r="BF280" s="149">
        <v>0.80220000000000002</v>
      </c>
      <c r="BG280" s="148">
        <v>5</v>
      </c>
      <c r="BH280" s="78">
        <v>25</v>
      </c>
      <c r="BI280" s="78">
        <v>5000</v>
      </c>
      <c r="BJ280" s="149">
        <v>0.80199999999999994</v>
      </c>
      <c r="BK280" s="148">
        <v>5</v>
      </c>
      <c r="BL280" s="78">
        <v>23</v>
      </c>
      <c r="BM280" s="78">
        <v>4600</v>
      </c>
      <c r="BN280" s="149">
        <v>0.81130434782608696</v>
      </c>
    </row>
    <row r="281" spans="1:66">
      <c r="A281" s="160"/>
      <c r="B281" s="153" t="s">
        <v>384</v>
      </c>
      <c r="C281" s="148"/>
      <c r="D281" s="78"/>
      <c r="E281" s="78"/>
      <c r="F281" s="149"/>
      <c r="G281" s="148"/>
      <c r="H281" s="78"/>
      <c r="I281" s="78"/>
      <c r="J281" s="149"/>
      <c r="K281" s="148"/>
      <c r="L281" s="78"/>
      <c r="M281" s="78"/>
      <c r="N281" s="149"/>
      <c r="O281" s="148"/>
      <c r="P281" s="78"/>
      <c r="Q281" s="78"/>
      <c r="R281" s="149"/>
      <c r="S281" s="148"/>
      <c r="T281" s="78"/>
      <c r="U281" s="78"/>
      <c r="V281" s="149"/>
      <c r="W281" s="148"/>
      <c r="X281" s="78"/>
      <c r="Y281" s="78"/>
      <c r="Z281" s="149"/>
      <c r="AA281" s="148">
        <v>5</v>
      </c>
      <c r="AB281" s="78">
        <v>27</v>
      </c>
      <c r="AC281" s="78">
        <v>5400</v>
      </c>
      <c r="AD281" s="149">
        <v>0.47962962962962963</v>
      </c>
      <c r="AE281" s="148">
        <v>2</v>
      </c>
      <c r="AF281" s="78">
        <v>8</v>
      </c>
      <c r="AG281" s="78">
        <v>4000</v>
      </c>
      <c r="AH281" s="149">
        <v>0.35499999999999998</v>
      </c>
      <c r="AI281" s="148">
        <v>4</v>
      </c>
      <c r="AJ281" s="78">
        <v>15</v>
      </c>
      <c r="AK281" s="78">
        <v>3750</v>
      </c>
      <c r="AL281" s="149">
        <v>0.312</v>
      </c>
      <c r="AM281" s="148">
        <v>4</v>
      </c>
      <c r="AN281" s="78">
        <v>16</v>
      </c>
      <c r="AO281" s="78">
        <v>4000</v>
      </c>
      <c r="AP281" s="149">
        <v>0.31406250000000002</v>
      </c>
      <c r="AQ281" s="148">
        <v>2</v>
      </c>
      <c r="AR281" s="78">
        <v>7.8</v>
      </c>
      <c r="AS281" s="78">
        <v>3900</v>
      </c>
      <c r="AT281" s="149">
        <v>0.36</v>
      </c>
      <c r="AU281" s="148"/>
      <c r="AV281" s="78"/>
      <c r="AW281" s="78"/>
      <c r="AX281" s="149"/>
      <c r="AY281" s="148"/>
      <c r="AZ281" s="78"/>
      <c r="BA281" s="78"/>
      <c r="BB281" s="149"/>
      <c r="BC281" s="148"/>
      <c r="BD281" s="78"/>
      <c r="BE281" s="78"/>
      <c r="BF281" s="149"/>
      <c r="BG281" s="148"/>
      <c r="BH281" s="78"/>
      <c r="BI281" s="78"/>
      <c r="BJ281" s="149"/>
      <c r="BK281" s="148"/>
      <c r="BL281" s="78"/>
      <c r="BM281" s="78"/>
      <c r="BN281" s="149"/>
    </row>
    <row r="282" spans="1:66">
      <c r="A282" s="160"/>
      <c r="B282" s="153" t="s">
        <v>3</v>
      </c>
      <c r="C282" s="148">
        <v>1579</v>
      </c>
      <c r="D282" s="78">
        <v>7357.4</v>
      </c>
      <c r="E282" s="78">
        <v>4659.5313489550354</v>
      </c>
      <c r="F282" s="149">
        <v>0.49461657650800556</v>
      </c>
      <c r="G282" s="148">
        <v>1000.5</v>
      </c>
      <c r="H282" s="78">
        <v>5344.6</v>
      </c>
      <c r="I282" s="78">
        <v>5341.9290354822597</v>
      </c>
      <c r="J282" s="149">
        <v>0.56688470605845143</v>
      </c>
      <c r="K282" s="148">
        <v>2583.5</v>
      </c>
      <c r="L282" s="78">
        <v>13707.419999999998</v>
      </c>
      <c r="M282" s="78">
        <v>5305.7557576930512</v>
      </c>
      <c r="N282" s="149">
        <v>0.50241120502618297</v>
      </c>
      <c r="O282" s="148">
        <v>2943.5</v>
      </c>
      <c r="P282" s="78">
        <v>15581.630000000001</v>
      </c>
      <c r="Q282" s="78">
        <v>5293.5722779004591</v>
      </c>
      <c r="R282" s="149">
        <v>0.48516786754659169</v>
      </c>
      <c r="S282" s="148">
        <v>2402</v>
      </c>
      <c r="T282" s="78">
        <v>12985.159999999998</v>
      </c>
      <c r="U282" s="78">
        <v>5405.9783513738548</v>
      </c>
      <c r="V282" s="149">
        <v>0.48580747561062027</v>
      </c>
      <c r="W282" s="148">
        <v>3725.5</v>
      </c>
      <c r="X282" s="78">
        <v>21838.6</v>
      </c>
      <c r="Y282" s="78">
        <v>5861.9245738826994</v>
      </c>
      <c r="Z282" s="149">
        <v>0.48108244118212706</v>
      </c>
      <c r="AA282" s="148">
        <v>3167.5</v>
      </c>
      <c r="AB282" s="78">
        <v>17495.199999999997</v>
      </c>
      <c r="AC282" s="78">
        <v>5523.3464877663764</v>
      </c>
      <c r="AD282" s="149">
        <v>0.49069950615025837</v>
      </c>
      <c r="AE282" s="148">
        <v>3100</v>
      </c>
      <c r="AF282" s="78">
        <v>15741.7</v>
      </c>
      <c r="AG282" s="78">
        <v>5077.9677419354839</v>
      </c>
      <c r="AH282" s="149">
        <v>0.51867517485405001</v>
      </c>
      <c r="AI282" s="148">
        <v>3281</v>
      </c>
      <c r="AJ282" s="78">
        <v>17259.699999999997</v>
      </c>
      <c r="AK282" s="78">
        <v>5260.4998476074361</v>
      </c>
      <c r="AL282" s="149">
        <v>1.5031625694536985</v>
      </c>
      <c r="AM282" s="148">
        <v>3245</v>
      </c>
      <c r="AN282" s="78">
        <v>19097</v>
      </c>
      <c r="AO282" s="78">
        <v>5885.0539291217256</v>
      </c>
      <c r="AP282" s="149">
        <v>0.55528884117924271</v>
      </c>
      <c r="AQ282" s="148">
        <v>2911</v>
      </c>
      <c r="AR282" s="78">
        <v>18926.599999999999</v>
      </c>
      <c r="AS282" s="78">
        <v>6501.7519752662311</v>
      </c>
      <c r="AT282" s="149">
        <v>0.53467336975473667</v>
      </c>
      <c r="AU282" s="148">
        <v>2804.5</v>
      </c>
      <c r="AV282" s="78">
        <v>21631.599999999999</v>
      </c>
      <c r="AW282" s="78">
        <v>7713.175254055981</v>
      </c>
      <c r="AX282" s="149">
        <v>0.58948288614804267</v>
      </c>
      <c r="AY282" s="148">
        <v>2996</v>
      </c>
      <c r="AZ282" s="78">
        <v>24272</v>
      </c>
      <c r="BA282" s="78">
        <v>8101.46862483311</v>
      </c>
      <c r="BB282" s="149">
        <v>0.65853514337508245</v>
      </c>
      <c r="BC282" s="148">
        <v>3037</v>
      </c>
      <c r="BD282" s="78">
        <v>25046</v>
      </c>
      <c r="BE282" s="78">
        <v>8246.9542311491605</v>
      </c>
      <c r="BF282" s="149">
        <v>0.68125648806196615</v>
      </c>
      <c r="BG282" s="148">
        <v>3018</v>
      </c>
      <c r="BH282" s="78">
        <v>25535.5</v>
      </c>
      <c r="BI282" s="78">
        <v>8461.0669317428747</v>
      </c>
      <c r="BJ282" s="149">
        <v>0.77635252883240957</v>
      </c>
      <c r="BK282" s="148">
        <v>2958</v>
      </c>
      <c r="BL282" s="78">
        <v>25542</v>
      </c>
      <c r="BM282" s="78">
        <v>8634.8884381338739</v>
      </c>
      <c r="BN282" s="149">
        <v>0.76069806593062406</v>
      </c>
    </row>
    <row r="283" spans="1:66">
      <c r="A283" s="160"/>
      <c r="B283" s="153" t="s">
        <v>2</v>
      </c>
      <c r="C283" s="148"/>
      <c r="D283" s="78"/>
      <c r="E283" s="78"/>
      <c r="F283" s="149"/>
      <c r="G283" s="148"/>
      <c r="H283" s="78"/>
      <c r="I283" s="78"/>
      <c r="J283" s="149"/>
      <c r="K283" s="148">
        <v>10</v>
      </c>
      <c r="L283" s="78">
        <v>56.18</v>
      </c>
      <c r="M283" s="78">
        <v>5618</v>
      </c>
      <c r="N283" s="149">
        <v>0.45032039871840518</v>
      </c>
      <c r="O283" s="148">
        <v>10</v>
      </c>
      <c r="P283" s="78">
        <v>52.5</v>
      </c>
      <c r="Q283" s="78">
        <v>5250</v>
      </c>
      <c r="R283" s="149">
        <v>0.44954285714285719</v>
      </c>
      <c r="S283" s="148">
        <v>13.5</v>
      </c>
      <c r="T283" s="78">
        <v>72.92</v>
      </c>
      <c r="U283" s="78">
        <v>5401.4814814814818</v>
      </c>
      <c r="V283" s="149">
        <v>0.35924300603400988</v>
      </c>
      <c r="W283" s="148">
        <v>12.5</v>
      </c>
      <c r="X283" s="78">
        <v>72</v>
      </c>
      <c r="Y283" s="78">
        <v>5760</v>
      </c>
      <c r="Z283" s="149">
        <v>0.35638888888888887</v>
      </c>
      <c r="AA283" s="148">
        <v>13</v>
      </c>
      <c r="AB283" s="78">
        <v>82</v>
      </c>
      <c r="AC283" s="78">
        <v>6307.6923076923076</v>
      </c>
      <c r="AD283" s="149">
        <v>0.28975609756097565</v>
      </c>
      <c r="AE283" s="148">
        <v>7</v>
      </c>
      <c r="AF283" s="78">
        <v>44</v>
      </c>
      <c r="AG283" s="78">
        <v>6285.7142857142853</v>
      </c>
      <c r="AH283" s="149">
        <v>0.34386363636363632</v>
      </c>
      <c r="AI283" s="148">
        <v>15</v>
      </c>
      <c r="AJ283" s="78">
        <v>78</v>
      </c>
      <c r="AK283" s="78">
        <v>5200</v>
      </c>
      <c r="AL283" s="149">
        <v>0.30192307692307691</v>
      </c>
      <c r="AM283" s="148">
        <v>24</v>
      </c>
      <c r="AN283" s="78">
        <v>132.5</v>
      </c>
      <c r="AO283" s="78">
        <v>5520.833333333333</v>
      </c>
      <c r="AP283" s="149">
        <v>0.32910188679245289</v>
      </c>
      <c r="AQ283" s="148">
        <v>31</v>
      </c>
      <c r="AR283" s="78">
        <v>180.20000000000002</v>
      </c>
      <c r="AS283" s="78">
        <v>5812.9032258064517</v>
      </c>
      <c r="AT283" s="149">
        <v>0.30372918978912317</v>
      </c>
      <c r="AU283" s="148">
        <v>33.5</v>
      </c>
      <c r="AV283" s="78">
        <v>202.7</v>
      </c>
      <c r="AW283" s="78">
        <v>6050.746268656716</v>
      </c>
      <c r="AX283" s="149">
        <v>0.24483966452886041</v>
      </c>
      <c r="AY283" s="148">
        <v>38.5</v>
      </c>
      <c r="AZ283" s="78">
        <v>276.5</v>
      </c>
      <c r="BA283" s="78">
        <v>7181.818181818182</v>
      </c>
      <c r="BB283" s="149">
        <v>0.37925858951175406</v>
      </c>
      <c r="BC283" s="148">
        <v>33</v>
      </c>
      <c r="BD283" s="78">
        <v>219.5</v>
      </c>
      <c r="BE283" s="78">
        <v>6651.515151515151</v>
      </c>
      <c r="BF283" s="149">
        <v>0.44984054669703877</v>
      </c>
      <c r="BG283" s="148">
        <v>37</v>
      </c>
      <c r="BH283" s="78">
        <v>249.5</v>
      </c>
      <c r="BI283" s="78">
        <v>6743.2432432432433</v>
      </c>
      <c r="BJ283" s="149">
        <v>0.41190380761523049</v>
      </c>
      <c r="BK283" s="148">
        <v>29</v>
      </c>
      <c r="BL283" s="78">
        <v>197</v>
      </c>
      <c r="BM283" s="78">
        <v>6793.1034482758623</v>
      </c>
      <c r="BN283" s="149">
        <v>0.43847715736040604</v>
      </c>
    </row>
    <row r="284" spans="1:66" ht="15.75" thickBot="1">
      <c r="A284" s="160"/>
      <c r="B284" s="154" t="s">
        <v>1</v>
      </c>
      <c r="C284" s="150">
        <v>2</v>
      </c>
      <c r="D284" s="79">
        <v>13.289000000000001</v>
      </c>
      <c r="E284" s="79">
        <v>6644.5000000000009</v>
      </c>
      <c r="F284" s="151">
        <v>0.68963202648807276</v>
      </c>
      <c r="G284" s="150">
        <v>8</v>
      </c>
      <c r="H284" s="79">
        <v>49.1</v>
      </c>
      <c r="I284" s="79">
        <v>6137.5</v>
      </c>
      <c r="J284" s="151">
        <v>1.0423625254582485</v>
      </c>
      <c r="K284" s="150">
        <v>12</v>
      </c>
      <c r="L284" s="79">
        <v>71.649999999999991</v>
      </c>
      <c r="M284" s="79">
        <v>5970.8333333333321</v>
      </c>
      <c r="N284" s="151">
        <v>0.60028611304954649</v>
      </c>
      <c r="O284" s="150">
        <v>17</v>
      </c>
      <c r="P284" s="79">
        <v>103.37</v>
      </c>
      <c r="Q284" s="79">
        <v>6080.588235294118</v>
      </c>
      <c r="R284" s="151">
        <v>0.46332107961691016</v>
      </c>
      <c r="S284" s="150">
        <v>26.75</v>
      </c>
      <c r="T284" s="79">
        <v>168.76</v>
      </c>
      <c r="U284" s="79">
        <v>6308.7850467289709</v>
      </c>
      <c r="V284" s="151">
        <v>0.3973074188196255</v>
      </c>
      <c r="W284" s="150">
        <v>41.5</v>
      </c>
      <c r="X284" s="79">
        <v>299.3</v>
      </c>
      <c r="Y284" s="79">
        <v>7212.0481927710844</v>
      </c>
      <c r="Z284" s="151">
        <v>0.48817574340126968</v>
      </c>
      <c r="AA284" s="150">
        <v>88.5</v>
      </c>
      <c r="AB284" s="79">
        <v>771</v>
      </c>
      <c r="AC284" s="79">
        <v>8711.8644067796613</v>
      </c>
      <c r="AD284" s="151">
        <v>0.34259403372243835</v>
      </c>
      <c r="AE284" s="150">
        <v>74</v>
      </c>
      <c r="AF284" s="79">
        <v>587.20000000000005</v>
      </c>
      <c r="AG284" s="79">
        <v>7935.1351351351359</v>
      </c>
      <c r="AH284" s="151">
        <v>0.4078950953678474</v>
      </c>
      <c r="AI284" s="150">
        <v>170</v>
      </c>
      <c r="AJ284" s="79">
        <v>1559.5</v>
      </c>
      <c r="AK284" s="79">
        <v>9173.5294117647063</v>
      </c>
      <c r="AL284" s="151">
        <v>0.47354280218018596</v>
      </c>
      <c r="AM284" s="150">
        <v>247</v>
      </c>
      <c r="AN284" s="79">
        <v>2601.6000000000004</v>
      </c>
      <c r="AO284" s="79">
        <v>10532.793522267208</v>
      </c>
      <c r="AP284" s="151">
        <v>0.49713445571955711</v>
      </c>
      <c r="AQ284" s="150">
        <v>255</v>
      </c>
      <c r="AR284" s="79">
        <v>3181.4</v>
      </c>
      <c r="AS284" s="79">
        <v>12476.078431372549</v>
      </c>
      <c r="AT284" s="151">
        <v>0.5507304960080468</v>
      </c>
      <c r="AU284" s="150">
        <v>302.5</v>
      </c>
      <c r="AV284" s="79">
        <v>4508</v>
      </c>
      <c r="AW284" s="79">
        <v>14902.479338842975</v>
      </c>
      <c r="AX284" s="151">
        <v>0.53192324755989351</v>
      </c>
      <c r="AY284" s="150">
        <v>326</v>
      </c>
      <c r="AZ284" s="79">
        <v>4770</v>
      </c>
      <c r="BA284" s="79">
        <v>14631.901840490798</v>
      </c>
      <c r="BB284" s="151">
        <v>0.63927672955974846</v>
      </c>
      <c r="BC284" s="150">
        <v>283</v>
      </c>
      <c r="BD284" s="79">
        <v>4261</v>
      </c>
      <c r="BE284" s="79">
        <v>15056.5371024735</v>
      </c>
      <c r="BF284" s="151">
        <v>0.67673081436282567</v>
      </c>
      <c r="BG284" s="150">
        <v>268</v>
      </c>
      <c r="BH284" s="79">
        <v>4118</v>
      </c>
      <c r="BI284" s="79">
        <v>15365.671641791045</v>
      </c>
      <c r="BJ284" s="151">
        <v>0.67645701796988822</v>
      </c>
      <c r="BK284" s="150">
        <v>312</v>
      </c>
      <c r="BL284" s="79">
        <v>4680</v>
      </c>
      <c r="BM284" s="79">
        <v>15000</v>
      </c>
      <c r="BN284" s="151">
        <v>0.74726282051282045</v>
      </c>
    </row>
    <row r="285" spans="1:66" s="77" customFormat="1">
      <c r="A285" s="160"/>
      <c r="B285" s="130"/>
      <c r="C285" s="131"/>
      <c r="D285" s="131"/>
      <c r="E285" s="132"/>
      <c r="F285" s="133"/>
      <c r="G285" s="131"/>
      <c r="H285" s="131"/>
      <c r="I285" s="132"/>
      <c r="J285" s="133"/>
      <c r="K285" s="131"/>
      <c r="L285" s="131"/>
      <c r="M285" s="132"/>
      <c r="N285" s="133"/>
      <c r="O285" s="131"/>
      <c r="P285" s="131"/>
      <c r="Q285" s="132"/>
      <c r="R285" s="133"/>
      <c r="S285" s="131"/>
      <c r="T285" s="131"/>
      <c r="U285" s="132"/>
      <c r="V285" s="133"/>
      <c r="W285" s="131"/>
      <c r="X285" s="131"/>
      <c r="Y285" s="132"/>
      <c r="Z285" s="133"/>
      <c r="AA285" s="131"/>
      <c r="AB285" s="131"/>
      <c r="AC285" s="132"/>
      <c r="AD285" s="133"/>
      <c r="AE285" s="131"/>
      <c r="AF285" s="131"/>
      <c r="AG285" s="132"/>
      <c r="AH285" s="133"/>
      <c r="AI285" s="131"/>
      <c r="AJ285" s="131"/>
      <c r="AK285" s="132"/>
      <c r="AL285" s="133"/>
      <c r="AM285" s="131"/>
      <c r="AN285" s="131"/>
      <c r="AO285" s="132"/>
      <c r="AP285" s="133"/>
      <c r="AQ285" s="131"/>
      <c r="AR285" s="131"/>
      <c r="AS285" s="132"/>
      <c r="AT285" s="133"/>
      <c r="AU285" s="131"/>
      <c r="AV285" s="131"/>
      <c r="AW285" s="132"/>
      <c r="AX285" s="133"/>
      <c r="AY285" s="131"/>
      <c r="AZ285" s="131"/>
      <c r="BA285" s="132"/>
      <c r="BB285" s="133"/>
      <c r="BC285" s="131"/>
      <c r="BD285" s="131"/>
      <c r="BE285" s="132"/>
      <c r="BF285" s="133"/>
      <c r="BG285" s="131"/>
      <c r="BH285" s="131"/>
      <c r="BI285" s="132"/>
      <c r="BJ285" s="133"/>
      <c r="BK285" s="131"/>
      <c r="BL285" s="131"/>
      <c r="BM285" s="132"/>
      <c r="BN285" s="161"/>
    </row>
    <row r="286" spans="1:66" ht="15.75" thickBot="1">
      <c r="A286" s="155" t="s">
        <v>91</v>
      </c>
      <c r="B286" s="156"/>
      <c r="C286" s="157"/>
      <c r="D286" s="157"/>
      <c r="E286" s="157"/>
      <c r="F286" s="158"/>
      <c r="G286" s="157"/>
      <c r="H286" s="157"/>
      <c r="I286" s="157"/>
      <c r="J286" s="158"/>
      <c r="K286" s="157"/>
      <c r="L286" s="157"/>
      <c r="M286" s="157"/>
      <c r="N286" s="158"/>
      <c r="O286" s="157"/>
      <c r="P286" s="157"/>
      <c r="Q286" s="157"/>
      <c r="R286" s="158"/>
      <c r="S286" s="157"/>
      <c r="T286" s="157"/>
      <c r="U286" s="157"/>
      <c r="V286" s="158"/>
      <c r="W286" s="157"/>
      <c r="X286" s="157"/>
      <c r="Y286" s="157"/>
      <c r="Z286" s="158"/>
      <c r="AA286" s="157"/>
      <c r="AB286" s="157"/>
      <c r="AC286" s="157"/>
      <c r="AD286" s="158"/>
      <c r="AE286" s="157"/>
      <c r="AF286" s="157"/>
      <c r="AG286" s="157"/>
      <c r="AH286" s="158"/>
      <c r="AI286" s="157"/>
      <c r="AJ286" s="157"/>
      <c r="AK286" s="157"/>
      <c r="AL286" s="158"/>
      <c r="AM286" s="157"/>
      <c r="AN286" s="157"/>
      <c r="AO286" s="157"/>
      <c r="AP286" s="158"/>
      <c r="AQ286" s="157"/>
      <c r="AR286" s="157"/>
      <c r="AS286" s="157"/>
      <c r="AT286" s="158"/>
      <c r="AU286" s="157"/>
      <c r="AV286" s="157"/>
      <c r="AW286" s="157"/>
      <c r="AX286" s="158"/>
      <c r="AY286" s="157"/>
      <c r="AZ286" s="157"/>
      <c r="BA286" s="157"/>
      <c r="BB286" s="158"/>
      <c r="BC286" s="157"/>
      <c r="BD286" s="157"/>
      <c r="BE286" s="157"/>
      <c r="BF286" s="158"/>
      <c r="BG286" s="157"/>
      <c r="BH286" s="157"/>
      <c r="BI286" s="157"/>
      <c r="BJ286" s="158"/>
      <c r="BK286" s="157"/>
      <c r="BL286" s="157"/>
      <c r="BM286" s="157"/>
      <c r="BN286" s="159"/>
    </row>
    <row r="287" spans="1:66">
      <c r="A287" s="160"/>
      <c r="B287" s="152" t="s">
        <v>79</v>
      </c>
      <c r="C287" s="145">
        <v>195</v>
      </c>
      <c r="D287" s="146">
        <v>589</v>
      </c>
      <c r="E287" s="146">
        <v>3020.5128205128203</v>
      </c>
      <c r="F287" s="147">
        <v>2.1188964346349746</v>
      </c>
      <c r="G287" s="145">
        <v>435</v>
      </c>
      <c r="H287" s="146">
        <v>1180.5</v>
      </c>
      <c r="I287" s="146">
        <v>2713.7931034482763</v>
      </c>
      <c r="J287" s="147">
        <v>4.5592418466751381</v>
      </c>
      <c r="K287" s="145">
        <v>312</v>
      </c>
      <c r="L287" s="146">
        <v>992.89999999999986</v>
      </c>
      <c r="M287" s="146">
        <v>3182.3717948717945</v>
      </c>
      <c r="N287" s="147">
        <v>3.5312518884076951</v>
      </c>
      <c r="O287" s="145">
        <v>330</v>
      </c>
      <c r="P287" s="146">
        <v>1049.4000000000001</v>
      </c>
      <c r="Q287" s="146">
        <v>3180</v>
      </c>
      <c r="R287" s="147">
        <v>2.603422908328568</v>
      </c>
      <c r="S287" s="145">
        <v>308</v>
      </c>
      <c r="T287" s="146">
        <v>1041.5</v>
      </c>
      <c r="U287" s="146">
        <v>3381.4935064935066</v>
      </c>
      <c r="V287" s="147">
        <v>2.5820182429188665</v>
      </c>
      <c r="W287" s="145">
        <v>295</v>
      </c>
      <c r="X287" s="146">
        <v>1024.5</v>
      </c>
      <c r="Y287" s="146">
        <v>3472.8813559322034</v>
      </c>
      <c r="Z287" s="147">
        <v>2.039746217667155</v>
      </c>
      <c r="AA287" s="145">
        <v>275</v>
      </c>
      <c r="AB287" s="146">
        <v>1019.5</v>
      </c>
      <c r="AC287" s="146">
        <v>3707.272727272727</v>
      </c>
      <c r="AD287" s="147">
        <v>2.7746738597351639</v>
      </c>
      <c r="AE287" s="145">
        <v>227</v>
      </c>
      <c r="AF287" s="146">
        <v>745.9</v>
      </c>
      <c r="AG287" s="146">
        <v>3285.9030837004407</v>
      </c>
      <c r="AH287" s="147">
        <v>2.9613218930151493</v>
      </c>
      <c r="AI287" s="145">
        <v>200</v>
      </c>
      <c r="AJ287" s="146">
        <v>709</v>
      </c>
      <c r="AK287" s="146">
        <v>3545</v>
      </c>
      <c r="AL287" s="147">
        <v>2.4004090267983074</v>
      </c>
      <c r="AM287" s="145">
        <v>181</v>
      </c>
      <c r="AN287" s="146">
        <v>713</v>
      </c>
      <c r="AO287" s="146">
        <v>3939.2265193370167</v>
      </c>
      <c r="AP287" s="147">
        <v>2.5940953716690038</v>
      </c>
      <c r="AQ287" s="145">
        <v>167</v>
      </c>
      <c r="AR287" s="146">
        <v>714</v>
      </c>
      <c r="AS287" s="146">
        <v>4275.4491017964065</v>
      </c>
      <c r="AT287" s="147">
        <v>2.5375210084033615</v>
      </c>
      <c r="AU287" s="145">
        <v>122</v>
      </c>
      <c r="AV287" s="146">
        <v>495</v>
      </c>
      <c r="AW287" s="146">
        <v>4057.377049180328</v>
      </c>
      <c r="AX287" s="147">
        <v>2.6327070707070708</v>
      </c>
      <c r="AY287" s="145">
        <v>132</v>
      </c>
      <c r="AZ287" s="146">
        <v>565</v>
      </c>
      <c r="BA287" s="146">
        <v>4280.30303030303</v>
      </c>
      <c r="BB287" s="147">
        <v>4.1115929203539823</v>
      </c>
      <c r="BC287" s="145">
        <v>161</v>
      </c>
      <c r="BD287" s="146">
        <v>673</v>
      </c>
      <c r="BE287" s="146">
        <v>4180.1242236024846</v>
      </c>
      <c r="BF287" s="147">
        <v>4.9432392273402668</v>
      </c>
      <c r="BG287" s="145">
        <v>143</v>
      </c>
      <c r="BH287" s="146">
        <v>652</v>
      </c>
      <c r="BI287" s="146">
        <v>4559.4405594405589</v>
      </c>
      <c r="BJ287" s="147">
        <v>5.8924846625766873</v>
      </c>
      <c r="BK287" s="145">
        <v>176</v>
      </c>
      <c r="BL287" s="146">
        <v>704</v>
      </c>
      <c r="BM287" s="146">
        <v>4000</v>
      </c>
      <c r="BN287" s="147">
        <v>4.0832386363636362</v>
      </c>
    </row>
    <row r="288" spans="1:66">
      <c r="A288" s="160"/>
      <c r="B288" s="153" t="s">
        <v>77</v>
      </c>
      <c r="C288" s="148">
        <v>227</v>
      </c>
      <c r="D288" s="78">
        <v>5111.5</v>
      </c>
      <c r="E288" s="78">
        <v>22517.621145374447</v>
      </c>
      <c r="F288" s="149">
        <v>0.25228895627506603</v>
      </c>
      <c r="G288" s="148">
        <v>227</v>
      </c>
      <c r="H288" s="78">
        <v>4995.3</v>
      </c>
      <c r="I288" s="78">
        <v>22005.726872246698</v>
      </c>
      <c r="J288" s="149">
        <v>0.33545803054871581</v>
      </c>
      <c r="K288" s="148">
        <v>227</v>
      </c>
      <c r="L288" s="78">
        <v>5054.3999999999996</v>
      </c>
      <c r="M288" s="78">
        <v>22266.079295154184</v>
      </c>
      <c r="N288" s="149">
        <v>0.19810125830959169</v>
      </c>
      <c r="O288" s="148">
        <v>227</v>
      </c>
      <c r="P288" s="78">
        <v>4907.8</v>
      </c>
      <c r="Q288" s="78">
        <v>21620.264317180616</v>
      </c>
      <c r="R288" s="149">
        <v>0.25654468397245195</v>
      </c>
      <c r="S288" s="148">
        <v>233</v>
      </c>
      <c r="T288" s="78">
        <v>5546.0999999999995</v>
      </c>
      <c r="U288" s="78">
        <v>23803.004291845489</v>
      </c>
      <c r="V288" s="149">
        <v>0.29283298173491284</v>
      </c>
      <c r="W288" s="148">
        <v>233</v>
      </c>
      <c r="X288" s="78">
        <v>6082.5</v>
      </c>
      <c r="Y288" s="78">
        <v>26105.150214592275</v>
      </c>
      <c r="Z288" s="149">
        <v>0.28039128647759964</v>
      </c>
      <c r="AA288" s="148">
        <v>234</v>
      </c>
      <c r="AB288" s="78">
        <v>6256</v>
      </c>
      <c r="AC288" s="78">
        <v>26735.042735042734</v>
      </c>
      <c r="AD288" s="149">
        <v>0.27653132992327367</v>
      </c>
      <c r="AE288" s="148">
        <v>235</v>
      </c>
      <c r="AF288" s="78">
        <v>5685</v>
      </c>
      <c r="AG288" s="78">
        <v>24191.48936170213</v>
      </c>
      <c r="AH288" s="149">
        <v>0.30381266490765174</v>
      </c>
      <c r="AI288" s="148">
        <v>235</v>
      </c>
      <c r="AJ288" s="78">
        <v>5253.5</v>
      </c>
      <c r="AK288" s="78">
        <v>22355.319148936171</v>
      </c>
      <c r="AL288" s="149">
        <v>0.30232226134957652</v>
      </c>
      <c r="AM288" s="148">
        <v>235</v>
      </c>
      <c r="AN288" s="78">
        <v>5706.5</v>
      </c>
      <c r="AO288" s="78">
        <v>24282.978723404256</v>
      </c>
      <c r="AP288" s="149">
        <v>0.27536931569263123</v>
      </c>
      <c r="AQ288" s="148">
        <v>235</v>
      </c>
      <c r="AR288" s="78">
        <v>6283.1</v>
      </c>
      <c r="AS288" s="78">
        <v>26736.59574468085</v>
      </c>
      <c r="AT288" s="149">
        <v>0.25950374814979865</v>
      </c>
      <c r="AU288" s="148">
        <v>237.5</v>
      </c>
      <c r="AV288" s="78">
        <v>6765</v>
      </c>
      <c r="AW288" s="78">
        <v>28484.21052631579</v>
      </c>
      <c r="AX288" s="149">
        <v>0.30213155949741316</v>
      </c>
      <c r="AY288" s="148">
        <v>239</v>
      </c>
      <c r="AZ288" s="78">
        <v>7603</v>
      </c>
      <c r="BA288" s="78">
        <v>31811.715481171548</v>
      </c>
      <c r="BB288" s="149">
        <v>0.32148625542548998</v>
      </c>
      <c r="BC288" s="148">
        <v>239</v>
      </c>
      <c r="BD288" s="78">
        <v>7453</v>
      </c>
      <c r="BE288" s="78">
        <v>31184.100418410042</v>
      </c>
      <c r="BF288" s="149">
        <v>0.31969274117804908</v>
      </c>
      <c r="BG288" s="148">
        <v>239</v>
      </c>
      <c r="BH288" s="78">
        <v>7730</v>
      </c>
      <c r="BI288" s="78">
        <v>32343.096234309625</v>
      </c>
      <c r="BJ288" s="149">
        <v>0.31140750323415262</v>
      </c>
      <c r="BK288" s="148">
        <v>239</v>
      </c>
      <c r="BL288" s="78">
        <v>7856</v>
      </c>
      <c r="BM288" s="78">
        <v>32870.292887029289</v>
      </c>
      <c r="BN288" s="149">
        <v>0.3213645621181262</v>
      </c>
    </row>
    <row r="289" spans="1:66">
      <c r="A289" s="160"/>
      <c r="B289" s="153" t="s">
        <v>74</v>
      </c>
      <c r="C289" s="148">
        <v>71</v>
      </c>
      <c r="D289" s="78">
        <v>348</v>
      </c>
      <c r="E289" s="78">
        <v>4901.4084507042253</v>
      </c>
      <c r="F289" s="149">
        <v>0.40646551724137936</v>
      </c>
      <c r="G289" s="148">
        <v>71</v>
      </c>
      <c r="H289" s="78">
        <v>297</v>
      </c>
      <c r="I289" s="78">
        <v>4183.0985915492956</v>
      </c>
      <c r="J289" s="149">
        <v>0.51296296296296306</v>
      </c>
      <c r="K289" s="148">
        <v>53</v>
      </c>
      <c r="L289" s="78">
        <v>195.10000000000002</v>
      </c>
      <c r="M289" s="78">
        <v>3681.1320754716985</v>
      </c>
      <c r="N289" s="149">
        <v>0.36572783188108654</v>
      </c>
      <c r="O289" s="148">
        <v>61</v>
      </c>
      <c r="P289" s="78">
        <v>234.77999999999997</v>
      </c>
      <c r="Q289" s="78">
        <v>3848.8524590163929</v>
      </c>
      <c r="R289" s="149">
        <v>0.31467331118493908</v>
      </c>
      <c r="S289" s="148">
        <v>53</v>
      </c>
      <c r="T289" s="78">
        <v>213.79999999999998</v>
      </c>
      <c r="U289" s="78">
        <v>4033.9622641509427</v>
      </c>
      <c r="V289" s="149">
        <v>0.32318521983161835</v>
      </c>
      <c r="W289" s="148">
        <v>53</v>
      </c>
      <c r="X289" s="78">
        <v>253</v>
      </c>
      <c r="Y289" s="78">
        <v>4773.5849056603774</v>
      </c>
      <c r="Z289" s="149">
        <v>0.42762845849802378</v>
      </c>
      <c r="AA289" s="148">
        <v>43</v>
      </c>
      <c r="AB289" s="78">
        <v>214</v>
      </c>
      <c r="AC289" s="78">
        <v>4976.7441860465115</v>
      </c>
      <c r="AD289" s="149">
        <v>0.43107476635514019</v>
      </c>
      <c r="AE289" s="148">
        <v>40</v>
      </c>
      <c r="AF289" s="78">
        <v>176.9</v>
      </c>
      <c r="AG289" s="78">
        <v>4422.5</v>
      </c>
      <c r="AH289" s="149">
        <v>0.43660260033917464</v>
      </c>
      <c r="AI289" s="148">
        <v>40</v>
      </c>
      <c r="AJ289" s="78">
        <v>189.2</v>
      </c>
      <c r="AK289" s="78">
        <v>4729.9999999999991</v>
      </c>
      <c r="AL289" s="149">
        <v>0.46548097251585629</v>
      </c>
      <c r="AM289" s="148">
        <v>46</v>
      </c>
      <c r="AN289" s="78">
        <v>246</v>
      </c>
      <c r="AO289" s="78">
        <v>5347.8260869565211</v>
      </c>
      <c r="AP289" s="149">
        <v>0.5449593495934959</v>
      </c>
      <c r="AQ289" s="148">
        <v>50</v>
      </c>
      <c r="AR289" s="78">
        <v>251</v>
      </c>
      <c r="AS289" s="78">
        <v>5020</v>
      </c>
      <c r="AT289" s="149">
        <v>0.46808764940239039</v>
      </c>
      <c r="AU289" s="148">
        <v>49</v>
      </c>
      <c r="AV289" s="78">
        <v>259.2</v>
      </c>
      <c r="AW289" s="78">
        <v>5289.7959183673465</v>
      </c>
      <c r="AX289" s="149">
        <v>0.47282021604938279</v>
      </c>
      <c r="AY289" s="148">
        <v>56</v>
      </c>
      <c r="AZ289" s="78">
        <v>315</v>
      </c>
      <c r="BA289" s="78">
        <v>5625</v>
      </c>
      <c r="BB289" s="149">
        <v>0.49946031746031738</v>
      </c>
      <c r="BC289" s="148">
        <v>47</v>
      </c>
      <c r="BD289" s="78">
        <v>277</v>
      </c>
      <c r="BE289" s="78">
        <v>5893.6170212765956</v>
      </c>
      <c r="BF289" s="149">
        <v>0.5855595667870036</v>
      </c>
      <c r="BG289" s="148">
        <v>54</v>
      </c>
      <c r="BH289" s="78">
        <v>346</v>
      </c>
      <c r="BI289" s="78">
        <v>6407.4074074074078</v>
      </c>
      <c r="BJ289" s="149">
        <v>0.64670520231213868</v>
      </c>
      <c r="BK289" s="148">
        <v>63</v>
      </c>
      <c r="BL289" s="78">
        <v>390</v>
      </c>
      <c r="BM289" s="78">
        <v>6190.4761904761908</v>
      </c>
      <c r="BN289" s="149">
        <v>0.64723076923076917</v>
      </c>
    </row>
    <row r="290" spans="1:66">
      <c r="A290" s="160"/>
      <c r="B290" s="153" t="s">
        <v>72</v>
      </c>
      <c r="C290" s="148">
        <v>589</v>
      </c>
      <c r="D290" s="78">
        <v>329.9</v>
      </c>
      <c r="E290" s="78">
        <v>560.10186757215615</v>
      </c>
      <c r="F290" s="149">
        <v>0.88893604122461356</v>
      </c>
      <c r="G290" s="148">
        <v>625</v>
      </c>
      <c r="H290" s="78">
        <v>373.5</v>
      </c>
      <c r="I290" s="78">
        <v>597.6</v>
      </c>
      <c r="J290" s="149">
        <v>1.3040963855421688</v>
      </c>
      <c r="K290" s="148">
        <v>335</v>
      </c>
      <c r="L290" s="78">
        <v>202.3</v>
      </c>
      <c r="M290" s="78">
        <v>603.88059701492534</v>
      </c>
      <c r="N290" s="149">
        <v>1.7514483440434998</v>
      </c>
      <c r="O290" s="148">
        <v>350</v>
      </c>
      <c r="P290" s="78">
        <v>254.09999999999997</v>
      </c>
      <c r="Q290" s="78">
        <v>725.99999999999989</v>
      </c>
      <c r="R290" s="149">
        <v>1.4201731601731602</v>
      </c>
      <c r="S290" s="148">
        <v>329</v>
      </c>
      <c r="T290" s="78">
        <v>246.05</v>
      </c>
      <c r="U290" s="78">
        <v>747.872340425532</v>
      </c>
      <c r="V290" s="149">
        <v>1.5021621621621619</v>
      </c>
      <c r="W290" s="148">
        <v>422</v>
      </c>
      <c r="X290" s="78">
        <v>358.3</v>
      </c>
      <c r="Y290" s="78">
        <v>849.0521327014219</v>
      </c>
      <c r="Z290" s="149">
        <v>1.3448730114429248</v>
      </c>
      <c r="AA290" s="148">
        <v>612</v>
      </c>
      <c r="AB290" s="78">
        <v>530.5</v>
      </c>
      <c r="AC290" s="78">
        <v>866.8300653594772</v>
      </c>
      <c r="AD290" s="149">
        <v>1.4181338360037701</v>
      </c>
      <c r="AE290" s="148">
        <v>775</v>
      </c>
      <c r="AF290" s="78">
        <v>593.5</v>
      </c>
      <c r="AG290" s="78">
        <v>765.80645161290317</v>
      </c>
      <c r="AH290" s="149">
        <v>1.3992670598146588</v>
      </c>
      <c r="AI290" s="148">
        <v>904</v>
      </c>
      <c r="AJ290" s="78">
        <v>645.5</v>
      </c>
      <c r="AK290" s="78">
        <v>714.04867256637169</v>
      </c>
      <c r="AL290" s="149">
        <v>1.4304182804027885</v>
      </c>
      <c r="AM290" s="148">
        <v>972</v>
      </c>
      <c r="AN290" s="78">
        <v>788</v>
      </c>
      <c r="AO290" s="78">
        <v>810.69958847736621</v>
      </c>
      <c r="AP290" s="149">
        <v>1.4636421319796953</v>
      </c>
      <c r="AQ290" s="148">
        <v>1043</v>
      </c>
      <c r="AR290" s="78">
        <v>905.5</v>
      </c>
      <c r="AS290" s="78">
        <v>868.16874400767017</v>
      </c>
      <c r="AT290" s="149">
        <v>1.6622749861954722</v>
      </c>
      <c r="AU290" s="148">
        <v>1022</v>
      </c>
      <c r="AV290" s="78">
        <v>828.5</v>
      </c>
      <c r="AW290" s="78">
        <v>810.66536203522514</v>
      </c>
      <c r="AX290" s="149">
        <v>2.133934821967411</v>
      </c>
      <c r="AY290" s="148">
        <v>1221</v>
      </c>
      <c r="AZ290" s="78">
        <v>1005</v>
      </c>
      <c r="BA290" s="78">
        <v>823.09582309582311</v>
      </c>
      <c r="BB290" s="149">
        <v>2.5578009950248752</v>
      </c>
      <c r="BC290" s="148">
        <v>1233</v>
      </c>
      <c r="BD290" s="78">
        <v>1003.5</v>
      </c>
      <c r="BE290" s="78">
        <v>813.8686131386861</v>
      </c>
      <c r="BF290" s="149">
        <v>2.4224215246636773</v>
      </c>
      <c r="BG290" s="148">
        <v>1523</v>
      </c>
      <c r="BH290" s="78">
        <v>1244</v>
      </c>
      <c r="BI290" s="78">
        <v>816.80892974392646</v>
      </c>
      <c r="BJ290" s="149">
        <v>2.4111736334405145</v>
      </c>
      <c r="BK290" s="148">
        <v>1387</v>
      </c>
      <c r="BL290" s="78">
        <v>1181</v>
      </c>
      <c r="BM290" s="78">
        <v>851.47801009372745</v>
      </c>
      <c r="BN290" s="149">
        <v>2.4041913632514818</v>
      </c>
    </row>
    <row r="291" spans="1:66">
      <c r="A291" s="160"/>
      <c r="B291" s="153" t="s">
        <v>71</v>
      </c>
      <c r="C291" s="148"/>
      <c r="D291" s="78"/>
      <c r="E291" s="78"/>
      <c r="F291" s="149"/>
      <c r="G291" s="148">
        <v>53</v>
      </c>
      <c r="H291" s="78">
        <v>91</v>
      </c>
      <c r="I291" s="78">
        <v>1716.9811320754718</v>
      </c>
      <c r="J291" s="149">
        <v>0.49670329670329672</v>
      </c>
      <c r="K291" s="148">
        <v>280</v>
      </c>
      <c r="L291" s="78">
        <v>480.1</v>
      </c>
      <c r="M291" s="78">
        <v>1714.6428571428571</v>
      </c>
      <c r="N291" s="149">
        <v>0.80008331597583837</v>
      </c>
      <c r="O291" s="148">
        <v>269</v>
      </c>
      <c r="P291" s="78">
        <v>483.4</v>
      </c>
      <c r="Q291" s="78">
        <v>1797.0260223048326</v>
      </c>
      <c r="R291" s="149">
        <v>0.64032064542821687</v>
      </c>
      <c r="S291" s="148">
        <v>260</v>
      </c>
      <c r="T291" s="78">
        <v>475.15</v>
      </c>
      <c r="U291" s="78">
        <v>1827.5</v>
      </c>
      <c r="V291" s="149">
        <v>0.82505735031042826</v>
      </c>
      <c r="W291" s="148">
        <v>146</v>
      </c>
      <c r="X291" s="78">
        <v>302.5</v>
      </c>
      <c r="Y291" s="78">
        <v>2071.9178082191784</v>
      </c>
      <c r="Z291" s="149">
        <v>0.52986776859504137</v>
      </c>
      <c r="AA291" s="148"/>
      <c r="AB291" s="78"/>
      <c r="AC291" s="78"/>
      <c r="AD291" s="149"/>
      <c r="AE291" s="148"/>
      <c r="AF291" s="78"/>
      <c r="AG291" s="78"/>
      <c r="AH291" s="149"/>
      <c r="AI291" s="148">
        <v>64</v>
      </c>
      <c r="AJ291" s="78">
        <v>112</v>
      </c>
      <c r="AK291" s="78">
        <v>1750</v>
      </c>
      <c r="AL291" s="149">
        <v>0.79821428571428577</v>
      </c>
      <c r="AM291" s="148">
        <v>70</v>
      </c>
      <c r="AN291" s="78">
        <v>130</v>
      </c>
      <c r="AO291" s="78">
        <v>1857.1428571428571</v>
      </c>
      <c r="AP291" s="149">
        <v>0.7163076923076922</v>
      </c>
      <c r="AQ291" s="148">
        <v>150</v>
      </c>
      <c r="AR291" s="78">
        <v>308</v>
      </c>
      <c r="AS291" s="78">
        <v>2053.333333333333</v>
      </c>
      <c r="AT291" s="149">
        <v>0.76022727272727264</v>
      </c>
      <c r="AU291" s="148">
        <v>125</v>
      </c>
      <c r="AV291" s="78">
        <v>276</v>
      </c>
      <c r="AW291" s="78">
        <v>2208</v>
      </c>
      <c r="AX291" s="149">
        <v>1.1608333333333334</v>
      </c>
      <c r="AY291" s="148">
        <v>144</v>
      </c>
      <c r="AZ291" s="78">
        <v>354</v>
      </c>
      <c r="BA291" s="78">
        <v>2458.3333333333335</v>
      </c>
      <c r="BB291" s="149">
        <v>0.88672316384180805</v>
      </c>
      <c r="BC291" s="148">
        <v>115</v>
      </c>
      <c r="BD291" s="78">
        <v>267</v>
      </c>
      <c r="BE291" s="78">
        <v>2321.7391304347825</v>
      </c>
      <c r="BF291" s="149">
        <v>0.87872659176029966</v>
      </c>
      <c r="BG291" s="148">
        <v>90</v>
      </c>
      <c r="BH291" s="78">
        <v>185</v>
      </c>
      <c r="BI291" s="78">
        <v>2055.5555555555552</v>
      </c>
      <c r="BJ291" s="149">
        <v>0.86621621621621625</v>
      </c>
      <c r="BK291" s="148">
        <v>114</v>
      </c>
      <c r="BL291" s="78">
        <v>230</v>
      </c>
      <c r="BM291" s="78">
        <v>2017.5438596491229</v>
      </c>
      <c r="BN291" s="149">
        <v>1.0391304347826087</v>
      </c>
    </row>
    <row r="292" spans="1:66">
      <c r="A292" s="160"/>
      <c r="B292" s="153" t="s">
        <v>69</v>
      </c>
      <c r="C292" s="148">
        <v>11</v>
      </c>
      <c r="D292" s="78">
        <v>44</v>
      </c>
      <c r="E292" s="78">
        <v>4000</v>
      </c>
      <c r="F292" s="149">
        <v>0.73036363636363621</v>
      </c>
      <c r="G292" s="148">
        <v>6</v>
      </c>
      <c r="H292" s="78">
        <v>23.75</v>
      </c>
      <c r="I292" s="78">
        <v>3958.3333333333335</v>
      </c>
      <c r="J292" s="149">
        <v>0.6084421052631579</v>
      </c>
      <c r="K292" s="148">
        <v>11</v>
      </c>
      <c r="L292" s="78">
        <v>45</v>
      </c>
      <c r="M292" s="78">
        <v>4090.909090909091</v>
      </c>
      <c r="N292" s="149">
        <v>0.54526666666666668</v>
      </c>
      <c r="O292" s="148">
        <v>14</v>
      </c>
      <c r="P292" s="78">
        <v>52.34</v>
      </c>
      <c r="Q292" s="78">
        <v>3738.5714285714289</v>
      </c>
      <c r="R292" s="149">
        <v>0.40622468475353457</v>
      </c>
      <c r="S292" s="148">
        <v>14.25</v>
      </c>
      <c r="T292" s="78">
        <v>54.548999999999999</v>
      </c>
      <c r="U292" s="78">
        <v>3828</v>
      </c>
      <c r="V292" s="149">
        <v>0.37097142019102092</v>
      </c>
      <c r="W292" s="148">
        <v>16</v>
      </c>
      <c r="X292" s="78">
        <v>88.5</v>
      </c>
      <c r="Y292" s="78">
        <v>5531.25</v>
      </c>
      <c r="Z292" s="149">
        <v>0.36732203389830509</v>
      </c>
      <c r="AA292" s="148">
        <v>15.5</v>
      </c>
      <c r="AB292" s="78">
        <v>77.7</v>
      </c>
      <c r="AC292" s="78">
        <v>5012.9032258064517</v>
      </c>
      <c r="AD292" s="149">
        <v>0.3939124839124839</v>
      </c>
      <c r="AE292" s="148">
        <v>13</v>
      </c>
      <c r="AF292" s="78">
        <v>55.900000000000006</v>
      </c>
      <c r="AG292" s="78">
        <v>4300.0000000000009</v>
      </c>
      <c r="AH292" s="149">
        <v>0.41543828264758498</v>
      </c>
      <c r="AI292" s="148">
        <v>13.5</v>
      </c>
      <c r="AJ292" s="78">
        <v>57.2</v>
      </c>
      <c r="AK292" s="78">
        <v>4237.0370370370374</v>
      </c>
      <c r="AL292" s="149">
        <v>0.35382867132867124</v>
      </c>
      <c r="AM292" s="148">
        <v>15.5</v>
      </c>
      <c r="AN292" s="78">
        <v>61.2</v>
      </c>
      <c r="AO292" s="78">
        <v>3948.3870967741937</v>
      </c>
      <c r="AP292" s="149">
        <v>0.33080065359477123</v>
      </c>
      <c r="AQ292" s="148">
        <v>11.5</v>
      </c>
      <c r="AR292" s="78">
        <v>47.6</v>
      </c>
      <c r="AS292" s="78">
        <v>4139.130434782609</v>
      </c>
      <c r="AT292" s="149">
        <v>0.34663865546218486</v>
      </c>
      <c r="AU292" s="148">
        <v>6</v>
      </c>
      <c r="AV292" s="78">
        <v>25.5</v>
      </c>
      <c r="AW292" s="78">
        <v>4250</v>
      </c>
      <c r="AX292" s="149">
        <v>0.42274509803921567</v>
      </c>
      <c r="AY292" s="148">
        <v>6</v>
      </c>
      <c r="AZ292" s="78">
        <v>34</v>
      </c>
      <c r="BA292" s="78">
        <v>5666.666666666667</v>
      </c>
      <c r="BB292" s="149">
        <v>0.54529411764705882</v>
      </c>
      <c r="BC292" s="148">
        <v>3</v>
      </c>
      <c r="BD292" s="78">
        <v>17</v>
      </c>
      <c r="BE292" s="78">
        <v>5666.666666666667</v>
      </c>
      <c r="BF292" s="149">
        <v>0.61</v>
      </c>
      <c r="BG292" s="148">
        <v>2</v>
      </c>
      <c r="BH292" s="78">
        <v>11</v>
      </c>
      <c r="BI292" s="78">
        <v>5500</v>
      </c>
      <c r="BJ292" s="149">
        <v>0.55000000000000004</v>
      </c>
      <c r="BK292" s="148">
        <v>2</v>
      </c>
      <c r="BL292" s="78">
        <v>12</v>
      </c>
      <c r="BM292" s="78">
        <v>6000</v>
      </c>
      <c r="BN292" s="149">
        <v>0.75</v>
      </c>
    </row>
    <row r="293" spans="1:66">
      <c r="A293" s="160"/>
      <c r="B293" s="153" t="s">
        <v>67</v>
      </c>
      <c r="C293" s="148">
        <v>14</v>
      </c>
      <c r="D293" s="78">
        <v>7</v>
      </c>
      <c r="E293" s="78">
        <v>500</v>
      </c>
      <c r="F293" s="149">
        <v>5.1428571428571432</v>
      </c>
      <c r="G293" s="148">
        <v>20</v>
      </c>
      <c r="H293" s="78">
        <v>8</v>
      </c>
      <c r="I293" s="78">
        <v>400</v>
      </c>
      <c r="J293" s="149">
        <v>5.5831249999999999</v>
      </c>
      <c r="K293" s="148">
        <v>20</v>
      </c>
      <c r="L293" s="78">
        <v>11.52</v>
      </c>
      <c r="M293" s="78">
        <v>576</v>
      </c>
      <c r="N293" s="149">
        <v>4.1779513888888893</v>
      </c>
      <c r="O293" s="148">
        <v>20</v>
      </c>
      <c r="P293" s="78">
        <v>11.386999999999999</v>
      </c>
      <c r="Q293" s="78">
        <v>569.34999999999991</v>
      </c>
      <c r="R293" s="149">
        <v>2.7564556072714503</v>
      </c>
      <c r="S293" s="148">
        <v>20</v>
      </c>
      <c r="T293" s="78">
        <v>12</v>
      </c>
      <c r="U293" s="78">
        <v>600</v>
      </c>
      <c r="V293" s="149">
        <v>2.8170833333333332</v>
      </c>
      <c r="W293" s="148">
        <v>20</v>
      </c>
      <c r="X293" s="78">
        <v>13</v>
      </c>
      <c r="Y293" s="78">
        <v>650</v>
      </c>
      <c r="Z293" s="149">
        <v>2.5203846153846152</v>
      </c>
      <c r="AA293" s="148">
        <v>20</v>
      </c>
      <c r="AB293" s="78">
        <v>13</v>
      </c>
      <c r="AC293" s="78">
        <v>650</v>
      </c>
      <c r="AD293" s="149">
        <v>2.4819230769230773</v>
      </c>
      <c r="AE293" s="148">
        <v>20</v>
      </c>
      <c r="AF293" s="78">
        <v>12.3</v>
      </c>
      <c r="AG293" s="78">
        <v>615</v>
      </c>
      <c r="AH293" s="149">
        <v>2.4114634146341465</v>
      </c>
      <c r="AI293" s="148">
        <v>20</v>
      </c>
      <c r="AJ293" s="78">
        <v>13.5</v>
      </c>
      <c r="AK293" s="78">
        <v>675</v>
      </c>
      <c r="AL293" s="149">
        <v>2.3055555555555554</v>
      </c>
      <c r="AM293" s="148">
        <v>20</v>
      </c>
      <c r="AN293" s="78">
        <v>12.7</v>
      </c>
      <c r="AO293" s="78">
        <v>635</v>
      </c>
      <c r="AP293" s="149">
        <v>2.4244094488188979</v>
      </c>
      <c r="AQ293" s="148">
        <v>20</v>
      </c>
      <c r="AR293" s="78">
        <v>12</v>
      </c>
      <c r="AS293" s="78">
        <v>600</v>
      </c>
      <c r="AT293" s="149">
        <v>3.6667500000000004</v>
      </c>
      <c r="AU293" s="148">
        <v>20</v>
      </c>
      <c r="AV293" s="78">
        <v>15.5</v>
      </c>
      <c r="AW293" s="78">
        <v>775</v>
      </c>
      <c r="AX293" s="149">
        <v>3.4961290322580645</v>
      </c>
      <c r="AY293" s="148">
        <v>20</v>
      </c>
      <c r="AZ293" s="78">
        <v>14.5</v>
      </c>
      <c r="BA293" s="78">
        <v>725</v>
      </c>
      <c r="BB293" s="149">
        <v>4.0251724137931033</v>
      </c>
      <c r="BC293" s="148">
        <v>20</v>
      </c>
      <c r="BD293" s="78">
        <v>13.5</v>
      </c>
      <c r="BE293" s="78">
        <v>675</v>
      </c>
      <c r="BF293" s="149">
        <v>4.0444444444444443</v>
      </c>
      <c r="BG293" s="148">
        <v>20</v>
      </c>
      <c r="BH293" s="78">
        <v>12.5</v>
      </c>
      <c r="BI293" s="78">
        <v>625</v>
      </c>
      <c r="BJ293" s="149">
        <v>4.2759999999999998</v>
      </c>
      <c r="BK293" s="148">
        <v>20</v>
      </c>
      <c r="BL293" s="78">
        <v>14</v>
      </c>
      <c r="BM293" s="78">
        <v>700</v>
      </c>
      <c r="BN293" s="149">
        <v>4.1142857142857148</v>
      </c>
    </row>
    <row r="294" spans="1:66">
      <c r="A294" s="160"/>
      <c r="B294" s="153" t="s">
        <v>62</v>
      </c>
      <c r="C294" s="148">
        <v>235</v>
      </c>
      <c r="D294" s="78">
        <v>156</v>
      </c>
      <c r="E294" s="78">
        <v>663.82978723404256</v>
      </c>
      <c r="F294" s="149">
        <v>0.43747435897435893</v>
      </c>
      <c r="G294" s="148">
        <v>395</v>
      </c>
      <c r="H294" s="78">
        <v>297</v>
      </c>
      <c r="I294" s="78">
        <v>751.89873417721515</v>
      </c>
      <c r="J294" s="149">
        <v>0.76737373737373726</v>
      </c>
      <c r="K294" s="148">
        <v>346</v>
      </c>
      <c r="L294" s="78">
        <v>217.40000000000003</v>
      </c>
      <c r="M294" s="78">
        <v>628.32369942196544</v>
      </c>
      <c r="N294" s="149">
        <v>0.85819917203311868</v>
      </c>
      <c r="O294" s="148">
        <v>324</v>
      </c>
      <c r="P294" s="78">
        <v>229.79999999999998</v>
      </c>
      <c r="Q294" s="78">
        <v>709.25925925925924</v>
      </c>
      <c r="R294" s="149">
        <v>0.75415578764142743</v>
      </c>
      <c r="S294" s="148">
        <v>408</v>
      </c>
      <c r="T294" s="78">
        <v>297</v>
      </c>
      <c r="U294" s="78">
        <v>727.94117647058818</v>
      </c>
      <c r="V294" s="149">
        <v>0.7674680134680133</v>
      </c>
      <c r="W294" s="148">
        <v>620</v>
      </c>
      <c r="X294" s="78">
        <v>461.4</v>
      </c>
      <c r="Y294" s="78">
        <v>744.19354838709671</v>
      </c>
      <c r="Z294" s="149">
        <v>0.70890333766796709</v>
      </c>
      <c r="AA294" s="148">
        <v>615</v>
      </c>
      <c r="AB294" s="78">
        <v>472</v>
      </c>
      <c r="AC294" s="78">
        <v>767.47967479674799</v>
      </c>
      <c r="AD294" s="149">
        <v>0.81703389830508477</v>
      </c>
      <c r="AE294" s="148">
        <v>591</v>
      </c>
      <c r="AF294" s="78">
        <v>416.6</v>
      </c>
      <c r="AG294" s="78">
        <v>704.90693739424705</v>
      </c>
      <c r="AH294" s="149">
        <v>0.79216754680748913</v>
      </c>
      <c r="AI294" s="148">
        <v>604</v>
      </c>
      <c r="AJ294" s="78">
        <v>474.5</v>
      </c>
      <c r="AK294" s="78">
        <v>785.59602649006627</v>
      </c>
      <c r="AL294" s="149">
        <v>0.73468282402528973</v>
      </c>
      <c r="AM294" s="148">
        <v>588</v>
      </c>
      <c r="AN294" s="78">
        <v>479.3</v>
      </c>
      <c r="AO294" s="78">
        <v>815.13605442176868</v>
      </c>
      <c r="AP294" s="149">
        <v>0.72116002503651155</v>
      </c>
      <c r="AQ294" s="148">
        <v>684</v>
      </c>
      <c r="AR294" s="78">
        <v>558</v>
      </c>
      <c r="AS294" s="78">
        <v>815.78947368421052</v>
      </c>
      <c r="AT294" s="149">
        <v>0.75312186379928303</v>
      </c>
      <c r="AU294" s="148">
        <v>676</v>
      </c>
      <c r="AV294" s="78">
        <v>564.70000000000005</v>
      </c>
      <c r="AW294" s="78">
        <v>835.35502958579889</v>
      </c>
      <c r="AX294" s="149">
        <v>0.80669559057906859</v>
      </c>
      <c r="AY294" s="148">
        <v>620</v>
      </c>
      <c r="AZ294" s="78">
        <v>516.5</v>
      </c>
      <c r="BA294" s="78">
        <v>833.0645161290322</v>
      </c>
      <c r="BB294" s="149">
        <v>0.85601161665053249</v>
      </c>
      <c r="BC294" s="148">
        <v>513</v>
      </c>
      <c r="BD294" s="78">
        <v>424</v>
      </c>
      <c r="BE294" s="78">
        <v>826.51072124756331</v>
      </c>
      <c r="BF294" s="149">
        <v>0.82455188679245284</v>
      </c>
      <c r="BG294" s="148">
        <v>502</v>
      </c>
      <c r="BH294" s="78">
        <v>407</v>
      </c>
      <c r="BI294" s="78">
        <v>810.75697211155375</v>
      </c>
      <c r="BJ294" s="149">
        <v>0.81633906633906639</v>
      </c>
      <c r="BK294" s="148">
        <v>465</v>
      </c>
      <c r="BL294" s="78">
        <v>384</v>
      </c>
      <c r="BM294" s="78">
        <v>825.80645161290317</v>
      </c>
      <c r="BN294" s="149">
        <v>0.80192708333333351</v>
      </c>
    </row>
    <row r="295" spans="1:66">
      <c r="A295" s="160"/>
      <c r="B295" s="153" t="s">
        <v>56</v>
      </c>
      <c r="C295" s="148">
        <v>16</v>
      </c>
      <c r="D295" s="78">
        <v>90.72999999999999</v>
      </c>
      <c r="E295" s="78">
        <v>5670.6249999999991</v>
      </c>
      <c r="F295" s="149">
        <v>0.79897608288328037</v>
      </c>
      <c r="G295" s="148">
        <v>11</v>
      </c>
      <c r="H295" s="78">
        <v>75.599999999999994</v>
      </c>
      <c r="I295" s="78">
        <v>6872.7272727272721</v>
      </c>
      <c r="J295" s="149">
        <v>0.705026455026455</v>
      </c>
      <c r="K295" s="148">
        <v>10.25</v>
      </c>
      <c r="L295" s="78">
        <v>65.940000000000012</v>
      </c>
      <c r="M295" s="78">
        <v>6433.1707317073187</v>
      </c>
      <c r="N295" s="149">
        <v>0.5279041552926903</v>
      </c>
      <c r="O295" s="148">
        <v>13.75</v>
      </c>
      <c r="P295" s="78">
        <v>91.550000000000011</v>
      </c>
      <c r="Q295" s="78">
        <v>6658.1818181818189</v>
      </c>
      <c r="R295" s="149">
        <v>0.39014746040415066</v>
      </c>
      <c r="S295" s="148">
        <v>15.5</v>
      </c>
      <c r="T295" s="78">
        <v>99.339999999999989</v>
      </c>
      <c r="U295" s="78">
        <v>6409.0322580645152</v>
      </c>
      <c r="V295" s="149">
        <v>0.35940004026575395</v>
      </c>
      <c r="W295" s="148">
        <v>13</v>
      </c>
      <c r="X295" s="78">
        <v>82.3</v>
      </c>
      <c r="Y295" s="78">
        <v>6330.7692307692305</v>
      </c>
      <c r="Z295" s="149">
        <v>0.41302551640340224</v>
      </c>
      <c r="AA295" s="148">
        <v>12.25</v>
      </c>
      <c r="AB295" s="78">
        <v>72.900000000000006</v>
      </c>
      <c r="AC295" s="78">
        <v>5951.0204081632655</v>
      </c>
      <c r="AD295" s="149">
        <v>0.4117146776406036</v>
      </c>
      <c r="AE295" s="148">
        <v>15</v>
      </c>
      <c r="AF295" s="78">
        <v>79</v>
      </c>
      <c r="AG295" s="78">
        <v>5266.666666666667</v>
      </c>
      <c r="AH295" s="149">
        <v>0.40310126582278477</v>
      </c>
      <c r="AI295" s="148">
        <v>13</v>
      </c>
      <c r="AJ295" s="78">
        <v>58.5</v>
      </c>
      <c r="AK295" s="78">
        <v>4500</v>
      </c>
      <c r="AL295" s="149">
        <v>0.35186324786324785</v>
      </c>
      <c r="AM295" s="148">
        <v>10</v>
      </c>
      <c r="AN295" s="78">
        <v>40.5</v>
      </c>
      <c r="AO295" s="78">
        <v>4050</v>
      </c>
      <c r="AP295" s="149">
        <v>0.38370370370370371</v>
      </c>
      <c r="AQ295" s="148">
        <v>4.5</v>
      </c>
      <c r="AR295" s="78">
        <v>23</v>
      </c>
      <c r="AS295" s="78">
        <v>5111.1111111111104</v>
      </c>
      <c r="AT295" s="149">
        <v>0.39434782608695651</v>
      </c>
      <c r="AU295" s="148">
        <v>2</v>
      </c>
      <c r="AV295" s="78">
        <v>8.5</v>
      </c>
      <c r="AW295" s="78">
        <v>4250</v>
      </c>
      <c r="AX295" s="149">
        <v>0.43058823529411766</v>
      </c>
      <c r="AY295" s="148">
        <v>2</v>
      </c>
      <c r="AZ295" s="78">
        <v>8</v>
      </c>
      <c r="BA295" s="78">
        <v>4000</v>
      </c>
      <c r="BB295" s="149">
        <v>0.49</v>
      </c>
      <c r="BC295" s="148"/>
      <c r="BD295" s="78"/>
      <c r="BE295" s="78"/>
      <c r="BF295" s="149"/>
      <c r="BG295" s="148"/>
      <c r="BH295" s="78"/>
      <c r="BI295" s="78"/>
      <c r="BJ295" s="149"/>
      <c r="BK295" s="148"/>
      <c r="BL295" s="78"/>
      <c r="BM295" s="78"/>
      <c r="BN295" s="149"/>
    </row>
    <row r="296" spans="1:66">
      <c r="A296" s="160"/>
      <c r="B296" s="153" t="s">
        <v>52</v>
      </c>
      <c r="C296" s="148">
        <v>1444.5</v>
      </c>
      <c r="D296" s="78">
        <v>769.3</v>
      </c>
      <c r="E296" s="78">
        <v>532.57182416060925</v>
      </c>
      <c r="F296" s="149">
        <v>1.498874301312882</v>
      </c>
      <c r="G296" s="148">
        <v>1350</v>
      </c>
      <c r="H296" s="78">
        <v>739</v>
      </c>
      <c r="I296" s="78">
        <v>547.4074074074075</v>
      </c>
      <c r="J296" s="149">
        <v>1.5035859269282812</v>
      </c>
      <c r="K296" s="148">
        <v>1105</v>
      </c>
      <c r="L296" s="78">
        <v>791.9</v>
      </c>
      <c r="M296" s="78">
        <v>716.65158371040729</v>
      </c>
      <c r="N296" s="149">
        <v>1.9163707538830659</v>
      </c>
      <c r="O296" s="148">
        <v>1232.5</v>
      </c>
      <c r="P296" s="78">
        <v>881</v>
      </c>
      <c r="Q296" s="78">
        <v>714.80730223123737</v>
      </c>
      <c r="R296" s="149">
        <v>0.99020431328036318</v>
      </c>
      <c r="S296" s="148">
        <v>1112</v>
      </c>
      <c r="T296" s="78">
        <v>810.79</v>
      </c>
      <c r="U296" s="78">
        <v>729.12769784172656</v>
      </c>
      <c r="V296" s="149">
        <v>1.5543929994203187</v>
      </c>
      <c r="W296" s="148">
        <v>1089</v>
      </c>
      <c r="X296" s="78">
        <v>886.5</v>
      </c>
      <c r="Y296" s="78">
        <v>814.04958677685943</v>
      </c>
      <c r="Z296" s="149">
        <v>1.2844331641285955</v>
      </c>
      <c r="AA296" s="148">
        <v>1029</v>
      </c>
      <c r="AB296" s="78">
        <v>868.5</v>
      </c>
      <c r="AC296" s="78">
        <v>844.02332361516028</v>
      </c>
      <c r="AD296" s="149">
        <v>1.2866609096142774</v>
      </c>
      <c r="AE296" s="148">
        <v>713</v>
      </c>
      <c r="AF296" s="78">
        <v>562.5</v>
      </c>
      <c r="AG296" s="78">
        <v>788.92005610098181</v>
      </c>
      <c r="AH296" s="149">
        <v>1.3760640000000002</v>
      </c>
      <c r="AI296" s="148">
        <v>1037</v>
      </c>
      <c r="AJ296" s="78">
        <v>839</v>
      </c>
      <c r="AK296" s="78">
        <v>809.06460945033757</v>
      </c>
      <c r="AL296" s="149">
        <v>1.5762097735399285</v>
      </c>
      <c r="AM296" s="148">
        <v>1065</v>
      </c>
      <c r="AN296" s="78">
        <v>888.5</v>
      </c>
      <c r="AO296" s="78">
        <v>834.27230046948353</v>
      </c>
      <c r="AP296" s="149">
        <v>1.6377433877321326</v>
      </c>
      <c r="AQ296" s="148">
        <v>1177</v>
      </c>
      <c r="AR296" s="78">
        <v>961.5</v>
      </c>
      <c r="AS296" s="78">
        <v>816.90739167374682</v>
      </c>
      <c r="AT296" s="149">
        <v>1.7185803432137288</v>
      </c>
      <c r="AU296" s="148">
        <v>1160</v>
      </c>
      <c r="AV296" s="78">
        <v>887.5</v>
      </c>
      <c r="AW296" s="78">
        <v>765.08620689655174</v>
      </c>
      <c r="AX296" s="149">
        <v>2.1818704225352112</v>
      </c>
      <c r="AY296" s="148">
        <v>1140</v>
      </c>
      <c r="AZ296" s="78">
        <v>985</v>
      </c>
      <c r="BA296" s="78">
        <v>864.0350877192983</v>
      </c>
      <c r="BB296" s="149">
        <v>2.652720812182741</v>
      </c>
      <c r="BC296" s="148">
        <v>1100</v>
      </c>
      <c r="BD296" s="78">
        <v>895</v>
      </c>
      <c r="BE296" s="78">
        <v>813.63636363636363</v>
      </c>
      <c r="BF296" s="149">
        <v>2.2705027932960893</v>
      </c>
      <c r="BG296" s="148">
        <v>1046</v>
      </c>
      <c r="BH296" s="78">
        <v>914</v>
      </c>
      <c r="BI296" s="78">
        <v>873.80497131931168</v>
      </c>
      <c r="BJ296" s="149">
        <v>2.3634026258205689</v>
      </c>
      <c r="BK296" s="148">
        <v>1237</v>
      </c>
      <c r="BL296" s="78">
        <v>973</v>
      </c>
      <c r="BM296" s="78">
        <v>786.58043654001619</v>
      </c>
      <c r="BN296" s="149">
        <v>2.3110380267214796</v>
      </c>
    </row>
    <row r="297" spans="1:66">
      <c r="A297" s="160"/>
      <c r="B297" s="153" t="s">
        <v>51</v>
      </c>
      <c r="C297" s="148">
        <v>17</v>
      </c>
      <c r="D297" s="78">
        <v>25.3</v>
      </c>
      <c r="E297" s="78">
        <v>1488.2352941176471</v>
      </c>
      <c r="F297" s="149">
        <v>0.74861660079051373</v>
      </c>
      <c r="G297" s="148">
        <v>105</v>
      </c>
      <c r="H297" s="78">
        <v>175</v>
      </c>
      <c r="I297" s="78">
        <v>1666.6666666666667</v>
      </c>
      <c r="J297" s="149">
        <v>0.66742857142857137</v>
      </c>
      <c r="K297" s="148">
        <v>276</v>
      </c>
      <c r="L297" s="78">
        <v>487.2</v>
      </c>
      <c r="M297" s="78">
        <v>1765.2173913043478</v>
      </c>
      <c r="N297" s="149">
        <v>1.0098645320197046</v>
      </c>
      <c r="O297" s="148">
        <v>267.5</v>
      </c>
      <c r="P297" s="78">
        <v>478.1</v>
      </c>
      <c r="Q297" s="78">
        <v>1787.2897196261683</v>
      </c>
      <c r="R297" s="149">
        <v>0.71951683748169826</v>
      </c>
      <c r="S297" s="148">
        <v>297</v>
      </c>
      <c r="T297" s="78">
        <v>537.03</v>
      </c>
      <c r="U297" s="78">
        <v>1808.181818181818</v>
      </c>
      <c r="V297" s="149">
        <v>0.76555536934621915</v>
      </c>
      <c r="W297" s="148">
        <v>217</v>
      </c>
      <c r="X297" s="78">
        <v>407</v>
      </c>
      <c r="Y297" s="78">
        <v>1875.5760368663593</v>
      </c>
      <c r="Z297" s="149">
        <v>0.74196560196560202</v>
      </c>
      <c r="AA297" s="148">
        <v>237</v>
      </c>
      <c r="AB297" s="78">
        <v>470.5</v>
      </c>
      <c r="AC297" s="78">
        <v>1985.2320675105486</v>
      </c>
      <c r="AD297" s="149">
        <v>0.77044633368756643</v>
      </c>
      <c r="AE297" s="148">
        <v>174</v>
      </c>
      <c r="AF297" s="78">
        <v>268.3</v>
      </c>
      <c r="AG297" s="78">
        <v>1541.9540229885058</v>
      </c>
      <c r="AH297" s="149">
        <v>0.76039508013417811</v>
      </c>
      <c r="AI297" s="148">
        <v>199</v>
      </c>
      <c r="AJ297" s="78">
        <v>359.5</v>
      </c>
      <c r="AK297" s="78">
        <v>1806.532663316583</v>
      </c>
      <c r="AL297" s="149">
        <v>0.73677329624478438</v>
      </c>
      <c r="AM297" s="148">
        <v>232</v>
      </c>
      <c r="AN297" s="78">
        <v>521.29999999999995</v>
      </c>
      <c r="AO297" s="78">
        <v>2246.9827586206893</v>
      </c>
      <c r="AP297" s="149">
        <v>0.77953193938231358</v>
      </c>
      <c r="AQ297" s="148">
        <v>184</v>
      </c>
      <c r="AR297" s="78">
        <v>348.3</v>
      </c>
      <c r="AS297" s="78">
        <v>1892.9347826086957</v>
      </c>
      <c r="AT297" s="149">
        <v>0.67437553832902664</v>
      </c>
      <c r="AU297" s="148">
        <v>216</v>
      </c>
      <c r="AV297" s="78">
        <v>425.5</v>
      </c>
      <c r="AW297" s="78">
        <v>1969.9074074074074</v>
      </c>
      <c r="AX297" s="149">
        <v>0.78784958871915389</v>
      </c>
      <c r="AY297" s="148">
        <v>234</v>
      </c>
      <c r="AZ297" s="78">
        <v>525.5</v>
      </c>
      <c r="BA297" s="78">
        <v>2245.7264957264956</v>
      </c>
      <c r="BB297" s="149">
        <v>1.1561370123691721</v>
      </c>
      <c r="BC297" s="148">
        <v>270</v>
      </c>
      <c r="BD297" s="78">
        <v>630</v>
      </c>
      <c r="BE297" s="78">
        <v>2333.3333333333335</v>
      </c>
      <c r="BF297" s="149">
        <v>0.92885714285714283</v>
      </c>
      <c r="BG297" s="148">
        <v>272</v>
      </c>
      <c r="BH297" s="78">
        <v>627</v>
      </c>
      <c r="BI297" s="78">
        <v>2305.1470588235293</v>
      </c>
      <c r="BJ297" s="149">
        <v>0.90727272727272712</v>
      </c>
      <c r="BK297" s="148">
        <v>298</v>
      </c>
      <c r="BL297" s="78">
        <v>630</v>
      </c>
      <c r="BM297" s="78">
        <v>2114.0939597315437</v>
      </c>
      <c r="BN297" s="149">
        <v>0.88769841269841265</v>
      </c>
    </row>
    <row r="298" spans="1:66">
      <c r="A298" s="160"/>
      <c r="B298" s="153" t="s">
        <v>47</v>
      </c>
      <c r="C298" s="148">
        <v>112</v>
      </c>
      <c r="D298" s="78">
        <v>78</v>
      </c>
      <c r="E298" s="78">
        <v>696.42857142857144</v>
      </c>
      <c r="F298" s="149">
        <v>0.95928846153846159</v>
      </c>
      <c r="G298" s="148">
        <v>184</v>
      </c>
      <c r="H298" s="78">
        <v>105.8</v>
      </c>
      <c r="I298" s="78">
        <v>575</v>
      </c>
      <c r="J298" s="149">
        <v>0.95255198487712667</v>
      </c>
      <c r="K298" s="148">
        <v>151</v>
      </c>
      <c r="L298" s="78">
        <v>104</v>
      </c>
      <c r="M298" s="78">
        <v>688.74172185430461</v>
      </c>
      <c r="N298" s="149">
        <v>0.71462499999999995</v>
      </c>
      <c r="O298" s="148">
        <v>171</v>
      </c>
      <c r="P298" s="78">
        <v>121.8</v>
      </c>
      <c r="Q298" s="78">
        <v>712.28070175438597</v>
      </c>
      <c r="R298" s="149">
        <v>0.84499999999999997</v>
      </c>
      <c r="S298" s="148">
        <v>190</v>
      </c>
      <c r="T298" s="78">
        <v>140.30000000000001</v>
      </c>
      <c r="U298" s="78">
        <v>738.42105263157896</v>
      </c>
      <c r="V298" s="149">
        <v>1.3518389166072702</v>
      </c>
      <c r="W298" s="148">
        <v>206</v>
      </c>
      <c r="X298" s="78">
        <v>160.1</v>
      </c>
      <c r="Y298" s="78">
        <v>777.18446601941753</v>
      </c>
      <c r="Z298" s="149">
        <v>1.0130855715178013</v>
      </c>
      <c r="AA298" s="148">
        <v>191</v>
      </c>
      <c r="AB298" s="78">
        <v>152.6</v>
      </c>
      <c r="AC298" s="78">
        <v>798.95287958115182</v>
      </c>
      <c r="AD298" s="149">
        <v>1.1803538663171691</v>
      </c>
      <c r="AE298" s="148">
        <v>134</v>
      </c>
      <c r="AF298" s="78">
        <v>100.6</v>
      </c>
      <c r="AG298" s="78">
        <v>750.74626865671632</v>
      </c>
      <c r="AH298" s="149">
        <v>1.2889662027833004</v>
      </c>
      <c r="AI298" s="148">
        <v>169</v>
      </c>
      <c r="AJ298" s="78">
        <v>132.19999999999999</v>
      </c>
      <c r="AK298" s="78">
        <v>782.2485207100591</v>
      </c>
      <c r="AL298" s="149">
        <v>1.4335400907715585</v>
      </c>
      <c r="AM298" s="148">
        <v>173</v>
      </c>
      <c r="AN298" s="78">
        <v>139.5</v>
      </c>
      <c r="AO298" s="78">
        <v>806.35838150289021</v>
      </c>
      <c r="AP298" s="149">
        <v>1.4789605734767024</v>
      </c>
      <c r="AQ298" s="148">
        <v>204</v>
      </c>
      <c r="AR298" s="78">
        <v>170</v>
      </c>
      <c r="AS298" s="78">
        <v>833.33333333333337</v>
      </c>
      <c r="AT298" s="149">
        <v>1.3445470588235293</v>
      </c>
      <c r="AU298" s="148">
        <v>221</v>
      </c>
      <c r="AV298" s="78">
        <v>176</v>
      </c>
      <c r="AW298" s="78">
        <v>796.38009049773746</v>
      </c>
      <c r="AX298" s="149">
        <v>1.5217045454545455</v>
      </c>
      <c r="AY298" s="148">
        <v>297</v>
      </c>
      <c r="AZ298" s="78">
        <v>250.5</v>
      </c>
      <c r="BA298" s="78">
        <v>843.43434343434342</v>
      </c>
      <c r="BB298" s="149">
        <v>1.8558083832335328</v>
      </c>
      <c r="BC298" s="148">
        <v>464</v>
      </c>
      <c r="BD298" s="78">
        <v>383</v>
      </c>
      <c r="BE298" s="78">
        <v>825.43103448275872</v>
      </c>
      <c r="BF298" s="149">
        <v>1.9123498694516969</v>
      </c>
      <c r="BG298" s="148">
        <v>420</v>
      </c>
      <c r="BH298" s="78">
        <v>323</v>
      </c>
      <c r="BI298" s="78">
        <v>769.04761904761904</v>
      </c>
      <c r="BJ298" s="149">
        <v>1.9023219814241488</v>
      </c>
      <c r="BK298" s="148">
        <v>404</v>
      </c>
      <c r="BL298" s="78">
        <v>307</v>
      </c>
      <c r="BM298" s="78">
        <v>759.90099009900996</v>
      </c>
      <c r="BN298" s="149">
        <v>1.8307817589576545</v>
      </c>
    </row>
    <row r="299" spans="1:66">
      <c r="A299" s="160"/>
      <c r="B299" s="153" t="s">
        <v>46</v>
      </c>
      <c r="C299" s="148">
        <v>15</v>
      </c>
      <c r="D299" s="78">
        <v>30</v>
      </c>
      <c r="E299" s="78">
        <v>2000</v>
      </c>
      <c r="F299" s="149">
        <v>0.5</v>
      </c>
      <c r="G299" s="148">
        <v>39</v>
      </c>
      <c r="H299" s="78">
        <v>76</v>
      </c>
      <c r="I299" s="78">
        <v>1948.7179487179487</v>
      </c>
      <c r="J299" s="149">
        <v>0.66210526315789464</v>
      </c>
      <c r="K299" s="148">
        <v>32</v>
      </c>
      <c r="L299" s="78">
        <v>49.7</v>
      </c>
      <c r="M299" s="78">
        <v>1553.125</v>
      </c>
      <c r="N299" s="149">
        <v>0.582374245472837</v>
      </c>
      <c r="O299" s="148">
        <v>44</v>
      </c>
      <c r="P299" s="78">
        <v>82.300000000000011</v>
      </c>
      <c r="Q299" s="78">
        <v>1870.4545454545457</v>
      </c>
      <c r="R299" s="149">
        <v>0.77082624544349931</v>
      </c>
      <c r="S299" s="148">
        <v>60</v>
      </c>
      <c r="T299" s="78">
        <v>112.35</v>
      </c>
      <c r="U299" s="78">
        <v>1872.4999999999998</v>
      </c>
      <c r="V299" s="149">
        <v>0.70253671562082787</v>
      </c>
      <c r="W299" s="148">
        <v>48</v>
      </c>
      <c r="X299" s="78">
        <v>92</v>
      </c>
      <c r="Y299" s="78">
        <v>1916.6666666666667</v>
      </c>
      <c r="Z299" s="149">
        <v>0.70032608695652165</v>
      </c>
      <c r="AA299" s="148">
        <v>57</v>
      </c>
      <c r="AB299" s="78">
        <v>112.5</v>
      </c>
      <c r="AC299" s="78">
        <v>1973.6842105263156</v>
      </c>
      <c r="AD299" s="149">
        <v>0.78431111111111107</v>
      </c>
      <c r="AE299" s="148">
        <v>35</v>
      </c>
      <c r="AF299" s="78">
        <v>62.5</v>
      </c>
      <c r="AG299" s="78">
        <v>1785.7142857142858</v>
      </c>
      <c r="AH299" s="149">
        <v>0.75512000000000001</v>
      </c>
      <c r="AI299" s="148">
        <v>46</v>
      </c>
      <c r="AJ299" s="78">
        <v>86.5</v>
      </c>
      <c r="AK299" s="78">
        <v>1880.4347826086955</v>
      </c>
      <c r="AL299" s="149">
        <v>0.72260115606936415</v>
      </c>
      <c r="AM299" s="148">
        <v>53</v>
      </c>
      <c r="AN299" s="78">
        <v>95</v>
      </c>
      <c r="AO299" s="78">
        <v>1792.4528301886794</v>
      </c>
      <c r="AP299" s="149">
        <v>0.68768421052631579</v>
      </c>
      <c r="AQ299" s="148">
        <v>39</v>
      </c>
      <c r="AR299" s="78">
        <v>77.8</v>
      </c>
      <c r="AS299" s="78">
        <v>1994.8717948717949</v>
      </c>
      <c r="AT299" s="149">
        <v>0.59773778920308496</v>
      </c>
      <c r="AU299" s="148">
        <v>49</v>
      </c>
      <c r="AV299" s="78">
        <v>102</v>
      </c>
      <c r="AW299" s="78">
        <v>2081.6326530612246</v>
      </c>
      <c r="AX299" s="149">
        <v>0.67117647058823526</v>
      </c>
      <c r="AY299" s="148">
        <v>51</v>
      </c>
      <c r="AZ299" s="78">
        <v>113</v>
      </c>
      <c r="BA299" s="78">
        <v>2215.6862745098042</v>
      </c>
      <c r="BB299" s="149">
        <v>0.70761061946902648</v>
      </c>
      <c r="BC299" s="148">
        <v>85</v>
      </c>
      <c r="BD299" s="78">
        <v>187</v>
      </c>
      <c r="BE299" s="78">
        <v>2200</v>
      </c>
      <c r="BF299" s="149">
        <v>0.79278074866310155</v>
      </c>
      <c r="BG299" s="148">
        <v>90</v>
      </c>
      <c r="BH299" s="78">
        <v>190</v>
      </c>
      <c r="BI299" s="78">
        <v>2111.1111111111113</v>
      </c>
      <c r="BJ299" s="149">
        <v>0.82731578947368423</v>
      </c>
      <c r="BK299" s="148">
        <v>104</v>
      </c>
      <c r="BL299" s="78">
        <v>193</v>
      </c>
      <c r="BM299" s="78">
        <v>1855.7692307692309</v>
      </c>
      <c r="BN299" s="149">
        <v>0.84538860103626945</v>
      </c>
    </row>
    <row r="300" spans="1:66">
      <c r="A300" s="160"/>
      <c r="B300" s="153" t="s">
        <v>45</v>
      </c>
      <c r="C300" s="148">
        <v>16</v>
      </c>
      <c r="D300" s="78">
        <v>67.610000000000014</v>
      </c>
      <c r="E300" s="78">
        <v>4225.6250000000009</v>
      </c>
      <c r="F300" s="149">
        <v>0.68977222304392827</v>
      </c>
      <c r="G300" s="148">
        <v>14</v>
      </c>
      <c r="H300" s="78">
        <v>61.3</v>
      </c>
      <c r="I300" s="78">
        <v>4378.5714285714284</v>
      </c>
      <c r="J300" s="149">
        <v>0.66859706362153337</v>
      </c>
      <c r="K300" s="148">
        <v>11.5</v>
      </c>
      <c r="L300" s="78">
        <v>51.3</v>
      </c>
      <c r="M300" s="78">
        <v>4460.869565217391</v>
      </c>
      <c r="N300" s="149">
        <v>0.53729044834307993</v>
      </c>
      <c r="O300" s="148">
        <v>13.75</v>
      </c>
      <c r="P300" s="78">
        <v>57.25</v>
      </c>
      <c r="Q300" s="78">
        <v>4163.636363636364</v>
      </c>
      <c r="R300" s="149">
        <v>0.50868122270742355</v>
      </c>
      <c r="S300" s="148">
        <v>12.7</v>
      </c>
      <c r="T300" s="78">
        <v>55.93</v>
      </c>
      <c r="U300" s="78">
        <v>4403.9370078740158</v>
      </c>
      <c r="V300" s="149">
        <v>0.40834614696942606</v>
      </c>
      <c r="W300" s="148">
        <v>12.5</v>
      </c>
      <c r="X300" s="78">
        <v>57.4</v>
      </c>
      <c r="Y300" s="78">
        <v>4592</v>
      </c>
      <c r="Z300" s="149">
        <v>0.43484320557491291</v>
      </c>
      <c r="AA300" s="148">
        <v>12.75</v>
      </c>
      <c r="AB300" s="78">
        <v>56.7</v>
      </c>
      <c r="AC300" s="78">
        <v>4447.0588235294117</v>
      </c>
      <c r="AD300" s="149">
        <v>0.42742504409171073</v>
      </c>
      <c r="AE300" s="148">
        <v>8.25</v>
      </c>
      <c r="AF300" s="78">
        <v>34.299999999999997</v>
      </c>
      <c r="AG300" s="78">
        <v>4157.5757575757571</v>
      </c>
      <c r="AH300" s="149">
        <v>0.40352769679300299</v>
      </c>
      <c r="AI300" s="148">
        <v>5.25</v>
      </c>
      <c r="AJ300" s="78">
        <v>22.7</v>
      </c>
      <c r="AK300" s="78">
        <v>4323.8095238095239</v>
      </c>
      <c r="AL300" s="149">
        <v>0.34907488986784141</v>
      </c>
      <c r="AM300" s="148">
        <v>3</v>
      </c>
      <c r="AN300" s="78">
        <v>11.3</v>
      </c>
      <c r="AO300" s="78">
        <v>3766.666666666667</v>
      </c>
      <c r="AP300" s="149">
        <v>0.35663716814159285</v>
      </c>
      <c r="AQ300" s="148">
        <v>3.5</v>
      </c>
      <c r="AR300" s="78">
        <v>13</v>
      </c>
      <c r="AS300" s="78">
        <v>3714.2857142857142</v>
      </c>
      <c r="AT300" s="149">
        <v>0.41307692307692306</v>
      </c>
      <c r="AU300" s="148">
        <v>2.5</v>
      </c>
      <c r="AV300" s="78">
        <v>10</v>
      </c>
      <c r="AW300" s="78">
        <v>4000</v>
      </c>
      <c r="AX300" s="149">
        <v>0.47200000000000009</v>
      </c>
      <c r="AY300" s="148">
        <v>2</v>
      </c>
      <c r="AZ300" s="78">
        <v>8.5</v>
      </c>
      <c r="BA300" s="78">
        <v>4250</v>
      </c>
      <c r="BB300" s="149">
        <v>0.53</v>
      </c>
      <c r="BC300" s="148"/>
      <c r="BD300" s="78"/>
      <c r="BE300" s="78"/>
      <c r="BF300" s="149"/>
      <c r="BG300" s="148"/>
      <c r="BH300" s="78"/>
      <c r="BI300" s="78"/>
      <c r="BJ300" s="149"/>
      <c r="BK300" s="148"/>
      <c r="BL300" s="78"/>
      <c r="BM300" s="78"/>
      <c r="BN300" s="149"/>
    </row>
    <row r="301" spans="1:66">
      <c r="A301" s="160"/>
      <c r="B301" s="153" t="s">
        <v>44</v>
      </c>
      <c r="C301" s="148">
        <v>79</v>
      </c>
      <c r="D301" s="78">
        <v>37.200000000000003</v>
      </c>
      <c r="E301" s="78">
        <v>470.88607594936713</v>
      </c>
      <c r="F301" s="149">
        <v>1.8</v>
      </c>
      <c r="G301" s="148">
        <v>50</v>
      </c>
      <c r="H301" s="78">
        <v>22</v>
      </c>
      <c r="I301" s="78">
        <v>440</v>
      </c>
      <c r="J301" s="149">
        <v>2.3636363636363638</v>
      </c>
      <c r="K301" s="148">
        <v>58</v>
      </c>
      <c r="L301" s="78">
        <v>30.140000000000004</v>
      </c>
      <c r="M301" s="78">
        <v>519.65517241379325</v>
      </c>
      <c r="N301" s="149">
        <v>1.7503317850033175</v>
      </c>
      <c r="O301" s="148">
        <v>58</v>
      </c>
      <c r="P301" s="78">
        <v>33.909999999999997</v>
      </c>
      <c r="Q301" s="78">
        <v>584.65517241379303</v>
      </c>
      <c r="R301" s="149">
        <v>1.3656738425243293</v>
      </c>
      <c r="S301" s="148">
        <v>57</v>
      </c>
      <c r="T301" s="78">
        <v>34.049999999999997</v>
      </c>
      <c r="U301" s="78">
        <v>597.36842105263156</v>
      </c>
      <c r="V301" s="149">
        <v>1.2621439060205581</v>
      </c>
      <c r="W301" s="148">
        <v>56</v>
      </c>
      <c r="X301" s="78">
        <v>36.549999999999997</v>
      </c>
      <c r="Y301" s="78">
        <v>652.67857142857133</v>
      </c>
      <c r="Z301" s="149">
        <v>1.215389876880985</v>
      </c>
      <c r="AA301" s="148">
        <v>45</v>
      </c>
      <c r="AB301" s="78">
        <v>29.3</v>
      </c>
      <c r="AC301" s="78">
        <v>651.11111111111109</v>
      </c>
      <c r="AD301" s="149">
        <v>1.2608191126279864</v>
      </c>
      <c r="AE301" s="148">
        <v>39</v>
      </c>
      <c r="AF301" s="78">
        <v>18.600000000000001</v>
      </c>
      <c r="AG301" s="78">
        <v>476.92307692307696</v>
      </c>
      <c r="AH301" s="149">
        <v>1.767311827956989</v>
      </c>
      <c r="AI301" s="148">
        <v>30</v>
      </c>
      <c r="AJ301" s="78">
        <v>18.5</v>
      </c>
      <c r="AK301" s="78">
        <v>616.66666666666674</v>
      </c>
      <c r="AL301" s="149">
        <v>1.6027027027027025</v>
      </c>
      <c r="AM301" s="148">
        <v>6</v>
      </c>
      <c r="AN301" s="78">
        <v>4.5</v>
      </c>
      <c r="AO301" s="78">
        <v>750</v>
      </c>
      <c r="AP301" s="149">
        <v>1.42</v>
      </c>
      <c r="AQ301" s="148">
        <v>13.5</v>
      </c>
      <c r="AR301" s="78">
        <v>9.8000000000000007</v>
      </c>
      <c r="AS301" s="78">
        <v>725.92592592592598</v>
      </c>
      <c r="AT301" s="149">
        <v>1.6424489795918367</v>
      </c>
      <c r="AU301" s="148">
        <v>6</v>
      </c>
      <c r="AV301" s="78">
        <v>4.5</v>
      </c>
      <c r="AW301" s="78">
        <v>750</v>
      </c>
      <c r="AX301" s="149">
        <v>1.7855555555555556</v>
      </c>
      <c r="AY301" s="148">
        <v>18</v>
      </c>
      <c r="AZ301" s="78">
        <v>12.5</v>
      </c>
      <c r="BA301" s="78">
        <v>694.44444444444446</v>
      </c>
      <c r="BB301" s="149">
        <v>1.8479999999999999</v>
      </c>
      <c r="BC301" s="148">
        <v>27</v>
      </c>
      <c r="BD301" s="78">
        <v>20</v>
      </c>
      <c r="BE301" s="78">
        <v>740.74074074074065</v>
      </c>
      <c r="BF301" s="149">
        <v>1.97</v>
      </c>
      <c r="BG301" s="148">
        <v>13</v>
      </c>
      <c r="BH301" s="78">
        <v>9.5</v>
      </c>
      <c r="BI301" s="78">
        <v>730.76923076923072</v>
      </c>
      <c r="BJ301" s="149">
        <v>1.905263157894737</v>
      </c>
      <c r="BK301" s="148"/>
      <c r="BL301" s="78"/>
      <c r="BM301" s="78"/>
      <c r="BN301" s="149"/>
    </row>
    <row r="302" spans="1:66">
      <c r="A302" s="160"/>
      <c r="B302" s="153" t="s">
        <v>39</v>
      </c>
      <c r="C302" s="148"/>
      <c r="D302" s="78"/>
      <c r="E302" s="78"/>
      <c r="F302" s="149"/>
      <c r="G302" s="148"/>
      <c r="H302" s="78"/>
      <c r="I302" s="78"/>
      <c r="J302" s="149"/>
      <c r="K302" s="148"/>
      <c r="L302" s="78"/>
      <c r="M302" s="78"/>
      <c r="N302" s="149"/>
      <c r="O302" s="148"/>
      <c r="P302" s="78"/>
      <c r="Q302" s="78"/>
      <c r="R302" s="149"/>
      <c r="S302" s="148"/>
      <c r="T302" s="78"/>
      <c r="U302" s="78"/>
      <c r="V302" s="149"/>
      <c r="W302" s="148"/>
      <c r="X302" s="78"/>
      <c r="Y302" s="78"/>
      <c r="Z302" s="149"/>
      <c r="AA302" s="148"/>
      <c r="AB302" s="78"/>
      <c r="AC302" s="78"/>
      <c r="AD302" s="149"/>
      <c r="AE302" s="148"/>
      <c r="AF302" s="78"/>
      <c r="AG302" s="78"/>
      <c r="AH302" s="149"/>
      <c r="AI302" s="148">
        <v>190</v>
      </c>
      <c r="AJ302" s="78">
        <v>645</v>
      </c>
      <c r="AK302" s="78">
        <v>3394.7368421052633</v>
      </c>
      <c r="AL302" s="149">
        <v>0.4697674418604651</v>
      </c>
      <c r="AM302" s="148">
        <v>110</v>
      </c>
      <c r="AN302" s="78">
        <v>358</v>
      </c>
      <c r="AO302" s="78">
        <v>3254.5454545454545</v>
      </c>
      <c r="AP302" s="149">
        <v>0.47737430167597766</v>
      </c>
      <c r="AQ302" s="148">
        <v>71</v>
      </c>
      <c r="AR302" s="78">
        <v>260</v>
      </c>
      <c r="AS302" s="78">
        <v>3661.9718309859154</v>
      </c>
      <c r="AT302" s="149">
        <v>0.41826923076923073</v>
      </c>
      <c r="AU302" s="148">
        <v>40</v>
      </c>
      <c r="AV302" s="78">
        <v>160</v>
      </c>
      <c r="AW302" s="78">
        <v>4000</v>
      </c>
      <c r="AX302" s="149">
        <v>0.48099999999999998</v>
      </c>
      <c r="AY302" s="148">
        <v>28</v>
      </c>
      <c r="AZ302" s="78">
        <v>118</v>
      </c>
      <c r="BA302" s="78">
        <v>4214.2857142857147</v>
      </c>
      <c r="BB302" s="149">
        <v>0.46847457627118644</v>
      </c>
      <c r="BC302" s="148">
        <v>30</v>
      </c>
      <c r="BD302" s="78">
        <v>107</v>
      </c>
      <c r="BE302" s="78">
        <v>3566.666666666667</v>
      </c>
      <c r="BF302" s="149">
        <v>0.51289719626168229</v>
      </c>
      <c r="BG302" s="148">
        <v>51</v>
      </c>
      <c r="BH302" s="78">
        <v>178</v>
      </c>
      <c r="BI302" s="78">
        <v>3490.1960784313724</v>
      </c>
      <c r="BJ302" s="149">
        <v>0.60808988764044936</v>
      </c>
      <c r="BK302" s="148">
        <v>42</v>
      </c>
      <c r="BL302" s="78">
        <v>158</v>
      </c>
      <c r="BM302" s="78">
        <v>3761.9047619047619</v>
      </c>
      <c r="BN302" s="149">
        <v>0.60911392405063292</v>
      </c>
    </row>
    <row r="303" spans="1:66">
      <c r="A303" s="160"/>
      <c r="B303" s="153" t="s">
        <v>38</v>
      </c>
      <c r="C303" s="148">
        <v>5647</v>
      </c>
      <c r="D303" s="78">
        <v>3574.7</v>
      </c>
      <c r="E303" s="78">
        <v>633.02638569151759</v>
      </c>
      <c r="F303" s="149">
        <v>0.77891263602540073</v>
      </c>
      <c r="G303" s="148">
        <v>5535</v>
      </c>
      <c r="H303" s="78">
        <v>4303</v>
      </c>
      <c r="I303" s="78">
        <v>777.41644083107496</v>
      </c>
      <c r="J303" s="149">
        <v>0.93698582384383</v>
      </c>
      <c r="K303" s="148">
        <v>5561</v>
      </c>
      <c r="L303" s="78">
        <v>4413</v>
      </c>
      <c r="M303" s="78">
        <v>793.5623089372416</v>
      </c>
      <c r="N303" s="149">
        <v>1.3804101518241558</v>
      </c>
      <c r="O303" s="148">
        <v>5717</v>
      </c>
      <c r="P303" s="78">
        <v>4305.5</v>
      </c>
      <c r="Q303" s="78">
        <v>753.10477523176485</v>
      </c>
      <c r="R303" s="149">
        <v>0.96839972128672647</v>
      </c>
      <c r="S303" s="148">
        <v>5257</v>
      </c>
      <c r="T303" s="78">
        <v>3940.6</v>
      </c>
      <c r="U303" s="78">
        <v>749.59102149514933</v>
      </c>
      <c r="V303" s="149">
        <v>1.323761609907121</v>
      </c>
      <c r="W303" s="148">
        <v>4689</v>
      </c>
      <c r="X303" s="78">
        <v>3961</v>
      </c>
      <c r="Y303" s="78">
        <v>844.74301556835144</v>
      </c>
      <c r="Z303" s="149">
        <v>1.0145506185306741</v>
      </c>
      <c r="AA303" s="148">
        <v>4460</v>
      </c>
      <c r="AB303" s="78">
        <v>3777.5</v>
      </c>
      <c r="AC303" s="78">
        <v>846.97309417040356</v>
      </c>
      <c r="AD303" s="149">
        <v>1.0647557908669756</v>
      </c>
      <c r="AE303" s="148">
        <v>3681</v>
      </c>
      <c r="AF303" s="78">
        <v>2533</v>
      </c>
      <c r="AG303" s="78">
        <v>688.12822602553661</v>
      </c>
      <c r="AH303" s="149">
        <v>1.0457797078562969</v>
      </c>
      <c r="AI303" s="148">
        <v>4743</v>
      </c>
      <c r="AJ303" s="78">
        <v>3441</v>
      </c>
      <c r="AK303" s="78">
        <v>725.49019607843138</v>
      </c>
      <c r="AL303" s="149">
        <v>1.0615896541702994</v>
      </c>
      <c r="AM303" s="148">
        <v>4622</v>
      </c>
      <c r="AN303" s="78">
        <v>3701</v>
      </c>
      <c r="AO303" s="78">
        <v>800.73561228905237</v>
      </c>
      <c r="AP303" s="149">
        <v>1.0739070521480683</v>
      </c>
      <c r="AQ303" s="148">
        <v>5004</v>
      </c>
      <c r="AR303" s="78">
        <v>3971</v>
      </c>
      <c r="AS303" s="78">
        <v>793.56514788169466</v>
      </c>
      <c r="AT303" s="149">
        <v>1.1345479728028205</v>
      </c>
      <c r="AU303" s="148">
        <v>5011</v>
      </c>
      <c r="AV303" s="78">
        <v>3731</v>
      </c>
      <c r="AW303" s="78">
        <v>744.56196367990424</v>
      </c>
      <c r="AX303" s="149">
        <v>1.0466362905387296</v>
      </c>
      <c r="AY303" s="148">
        <v>4995</v>
      </c>
      <c r="AZ303" s="78">
        <v>3932</v>
      </c>
      <c r="BA303" s="78">
        <v>787.18718718718719</v>
      </c>
      <c r="BB303" s="149">
        <v>1.4326373346897254</v>
      </c>
      <c r="BC303" s="148">
        <v>4857</v>
      </c>
      <c r="BD303" s="78">
        <v>3760</v>
      </c>
      <c r="BE303" s="78">
        <v>774.1404158945852</v>
      </c>
      <c r="BF303" s="149">
        <v>1.4555505319148936</v>
      </c>
      <c r="BG303" s="148">
        <v>4487</v>
      </c>
      <c r="BH303" s="78">
        <v>3241</v>
      </c>
      <c r="BI303" s="78">
        <v>722.30889235569418</v>
      </c>
      <c r="BJ303" s="149">
        <v>1.7219993829065103</v>
      </c>
      <c r="BK303" s="148">
        <v>4784</v>
      </c>
      <c r="BL303" s="78">
        <v>3342</v>
      </c>
      <c r="BM303" s="78">
        <v>698.57859531772567</v>
      </c>
      <c r="BN303" s="149">
        <v>1.788061041292639</v>
      </c>
    </row>
    <row r="304" spans="1:66">
      <c r="A304" s="160"/>
      <c r="B304" s="153" t="s">
        <v>37</v>
      </c>
      <c r="C304" s="148">
        <v>319</v>
      </c>
      <c r="D304" s="78">
        <v>1169</v>
      </c>
      <c r="E304" s="78">
        <v>3664.5768025078369</v>
      </c>
      <c r="F304" s="149">
        <v>0.60646706586826349</v>
      </c>
      <c r="G304" s="148">
        <v>445</v>
      </c>
      <c r="H304" s="78">
        <v>1752</v>
      </c>
      <c r="I304" s="78">
        <v>3937.0786516853932</v>
      </c>
      <c r="J304" s="149">
        <v>0.60856164383561651</v>
      </c>
      <c r="K304" s="148">
        <v>210</v>
      </c>
      <c r="L304" s="78">
        <v>822.6</v>
      </c>
      <c r="M304" s="78">
        <v>3917.1428571428573</v>
      </c>
      <c r="N304" s="149">
        <v>0.5912472647702407</v>
      </c>
      <c r="O304" s="148">
        <v>305</v>
      </c>
      <c r="P304" s="78">
        <v>1045</v>
      </c>
      <c r="Q304" s="78">
        <v>3426.2295081967213</v>
      </c>
      <c r="R304" s="149">
        <v>0.62478468899521522</v>
      </c>
      <c r="S304" s="148">
        <v>603</v>
      </c>
      <c r="T304" s="78">
        <v>2213.5</v>
      </c>
      <c r="U304" s="78">
        <v>3670.8126036484246</v>
      </c>
      <c r="V304" s="149">
        <v>0.70041111362096231</v>
      </c>
      <c r="W304" s="148">
        <v>648</v>
      </c>
      <c r="X304" s="78">
        <v>2423</v>
      </c>
      <c r="Y304" s="78">
        <v>3739.1975308641972</v>
      </c>
      <c r="Z304" s="149">
        <v>0.60549731737515478</v>
      </c>
      <c r="AA304" s="148">
        <v>760</v>
      </c>
      <c r="AB304" s="78">
        <v>2973</v>
      </c>
      <c r="AC304" s="78">
        <v>3911.8421052631579</v>
      </c>
      <c r="AD304" s="149">
        <v>0.6016683484695593</v>
      </c>
      <c r="AE304" s="148">
        <v>429</v>
      </c>
      <c r="AF304" s="78">
        <v>890</v>
      </c>
      <c r="AG304" s="78">
        <v>2074.5920745920748</v>
      </c>
      <c r="AH304" s="149">
        <v>0.61726966292134833</v>
      </c>
      <c r="AI304" s="148">
        <v>755</v>
      </c>
      <c r="AJ304" s="78">
        <v>2064</v>
      </c>
      <c r="AK304" s="78">
        <v>2733.7748344370862</v>
      </c>
      <c r="AL304" s="149">
        <v>0.5825339147286821</v>
      </c>
      <c r="AM304" s="148">
        <v>983</v>
      </c>
      <c r="AN304" s="78">
        <v>3068.5</v>
      </c>
      <c r="AO304" s="78">
        <v>3121.5666327568665</v>
      </c>
      <c r="AP304" s="149">
        <v>0.56889685514094834</v>
      </c>
      <c r="AQ304" s="148">
        <v>897</v>
      </c>
      <c r="AR304" s="78">
        <v>3149</v>
      </c>
      <c r="AS304" s="78">
        <v>3510.5908584169451</v>
      </c>
      <c r="AT304" s="149">
        <v>0.5567386471895841</v>
      </c>
      <c r="AU304" s="148">
        <v>863</v>
      </c>
      <c r="AV304" s="78">
        <v>2657</v>
      </c>
      <c r="AW304" s="78">
        <v>3078.7949015063728</v>
      </c>
      <c r="AX304" s="149">
        <v>0.59207753105005645</v>
      </c>
      <c r="AY304" s="148">
        <v>941</v>
      </c>
      <c r="AZ304" s="78">
        <v>3144</v>
      </c>
      <c r="BA304" s="78">
        <v>3341.1264612114769</v>
      </c>
      <c r="BB304" s="149">
        <v>0.70381997455470735</v>
      </c>
      <c r="BC304" s="148">
        <v>1079</v>
      </c>
      <c r="BD304" s="78">
        <v>3290</v>
      </c>
      <c r="BE304" s="78">
        <v>3049.1195551436517</v>
      </c>
      <c r="BF304" s="149">
        <v>0.79655015197568391</v>
      </c>
      <c r="BG304" s="148">
        <v>1101</v>
      </c>
      <c r="BH304" s="78">
        <v>2839</v>
      </c>
      <c r="BI304" s="78">
        <v>2578.5649409627613</v>
      </c>
      <c r="BJ304" s="149">
        <v>0.8054948925678056</v>
      </c>
      <c r="BK304" s="148">
        <v>1246</v>
      </c>
      <c r="BL304" s="78">
        <v>2499</v>
      </c>
      <c r="BM304" s="78">
        <v>2005.61797752809</v>
      </c>
      <c r="BN304" s="149">
        <v>0.83085234093637461</v>
      </c>
    </row>
    <row r="305" spans="1:66">
      <c r="A305" s="160"/>
      <c r="B305" s="153" t="s">
        <v>373</v>
      </c>
      <c r="C305" s="148">
        <v>8</v>
      </c>
      <c r="D305" s="78">
        <v>26</v>
      </c>
      <c r="E305" s="78">
        <v>3250</v>
      </c>
      <c r="F305" s="149">
        <v>0.77692307692307705</v>
      </c>
      <c r="G305" s="148">
        <v>7.5</v>
      </c>
      <c r="H305" s="78">
        <v>18</v>
      </c>
      <c r="I305" s="78">
        <v>2400</v>
      </c>
      <c r="J305" s="149">
        <v>0.45666666666666661</v>
      </c>
      <c r="K305" s="148">
        <v>8</v>
      </c>
      <c r="L305" s="78">
        <v>31.5</v>
      </c>
      <c r="M305" s="78">
        <v>3937.5</v>
      </c>
      <c r="N305" s="149">
        <v>0.39003174603174606</v>
      </c>
      <c r="O305" s="148">
        <v>8</v>
      </c>
      <c r="P305" s="78">
        <v>32.049999999999997</v>
      </c>
      <c r="Q305" s="78">
        <v>4006.2499999999995</v>
      </c>
      <c r="R305" s="149">
        <v>0.29670826833073327</v>
      </c>
      <c r="S305" s="148">
        <v>8</v>
      </c>
      <c r="T305" s="78">
        <v>33.800000000000004</v>
      </c>
      <c r="U305" s="78">
        <v>4225.0000000000009</v>
      </c>
      <c r="V305" s="149">
        <v>0.35053254437869813</v>
      </c>
      <c r="W305" s="148">
        <v>8</v>
      </c>
      <c r="X305" s="78">
        <v>37.5</v>
      </c>
      <c r="Y305" s="78">
        <v>4687.5</v>
      </c>
      <c r="Z305" s="149">
        <v>0.36613333333333331</v>
      </c>
      <c r="AA305" s="148"/>
      <c r="AB305" s="78"/>
      <c r="AC305" s="78"/>
      <c r="AD305" s="149"/>
      <c r="AE305" s="148"/>
      <c r="AF305" s="78"/>
      <c r="AG305" s="78"/>
      <c r="AH305" s="149"/>
      <c r="AI305" s="148"/>
      <c r="AJ305" s="78"/>
      <c r="AK305" s="78"/>
      <c r="AL305" s="149"/>
      <c r="AM305" s="148"/>
      <c r="AN305" s="78"/>
      <c r="AO305" s="78"/>
      <c r="AP305" s="149"/>
      <c r="AQ305" s="148"/>
      <c r="AR305" s="78"/>
      <c r="AS305" s="78"/>
      <c r="AT305" s="149"/>
      <c r="AU305" s="148"/>
      <c r="AV305" s="78"/>
      <c r="AW305" s="78"/>
      <c r="AX305" s="149"/>
      <c r="AY305" s="148"/>
      <c r="AZ305" s="78"/>
      <c r="BA305" s="78"/>
      <c r="BB305" s="149"/>
      <c r="BC305" s="148"/>
      <c r="BD305" s="78"/>
      <c r="BE305" s="78"/>
      <c r="BF305" s="149"/>
      <c r="BG305" s="148"/>
      <c r="BH305" s="78"/>
      <c r="BI305" s="78"/>
      <c r="BJ305" s="149"/>
      <c r="BK305" s="148"/>
      <c r="BL305" s="78"/>
      <c r="BM305" s="78"/>
      <c r="BN305" s="149"/>
    </row>
    <row r="306" spans="1:66">
      <c r="A306" s="160"/>
      <c r="B306" s="153" t="s">
        <v>31</v>
      </c>
      <c r="C306" s="148"/>
      <c r="D306" s="78"/>
      <c r="E306" s="78"/>
      <c r="F306" s="149"/>
      <c r="G306" s="148"/>
      <c r="H306" s="78"/>
      <c r="I306" s="78"/>
      <c r="J306" s="149"/>
      <c r="K306" s="148"/>
      <c r="L306" s="78"/>
      <c r="M306" s="78"/>
      <c r="N306" s="149"/>
      <c r="O306" s="148"/>
      <c r="P306" s="78"/>
      <c r="Q306" s="78"/>
      <c r="R306" s="149"/>
      <c r="S306" s="148"/>
      <c r="T306" s="78"/>
      <c r="U306" s="78"/>
      <c r="V306" s="149"/>
      <c r="W306" s="148"/>
      <c r="X306" s="78"/>
      <c r="Y306" s="78"/>
      <c r="Z306" s="149"/>
      <c r="AA306" s="148">
        <v>8</v>
      </c>
      <c r="AB306" s="78">
        <v>33.5</v>
      </c>
      <c r="AC306" s="78">
        <v>4187.5</v>
      </c>
      <c r="AD306" s="149">
        <v>0.41</v>
      </c>
      <c r="AE306" s="148">
        <v>8</v>
      </c>
      <c r="AF306" s="78">
        <v>35.700000000000003</v>
      </c>
      <c r="AG306" s="78">
        <v>4462.5</v>
      </c>
      <c r="AH306" s="149">
        <v>0.4319047619047619</v>
      </c>
      <c r="AI306" s="148">
        <v>8</v>
      </c>
      <c r="AJ306" s="78">
        <v>34</v>
      </c>
      <c r="AK306" s="78">
        <v>4250</v>
      </c>
      <c r="AL306" s="149">
        <v>0.41970588235294115</v>
      </c>
      <c r="AM306" s="148">
        <v>8</v>
      </c>
      <c r="AN306" s="78">
        <v>37.799999999999997</v>
      </c>
      <c r="AO306" s="78">
        <v>4725</v>
      </c>
      <c r="AP306" s="149">
        <v>0.45447089947089947</v>
      </c>
      <c r="AQ306" s="148">
        <v>8</v>
      </c>
      <c r="AR306" s="78">
        <v>41.5</v>
      </c>
      <c r="AS306" s="78">
        <v>5187.5</v>
      </c>
      <c r="AT306" s="149">
        <v>0.43797590361445787</v>
      </c>
      <c r="AU306" s="148">
        <v>8</v>
      </c>
      <c r="AV306" s="78">
        <v>43.2</v>
      </c>
      <c r="AW306" s="78">
        <v>5400</v>
      </c>
      <c r="AX306" s="149">
        <v>0.43076388888888884</v>
      </c>
      <c r="AY306" s="148">
        <v>8</v>
      </c>
      <c r="AZ306" s="78">
        <v>48.2</v>
      </c>
      <c r="BA306" s="78">
        <v>6025</v>
      </c>
      <c r="BB306" s="149">
        <v>0.51809128630705392</v>
      </c>
      <c r="BC306" s="148">
        <v>8</v>
      </c>
      <c r="BD306" s="78">
        <v>50.5</v>
      </c>
      <c r="BE306" s="78">
        <v>6312.5</v>
      </c>
      <c r="BF306" s="149">
        <v>0.49742574257425737</v>
      </c>
      <c r="BG306" s="148">
        <v>8</v>
      </c>
      <c r="BH306" s="78">
        <v>51.5</v>
      </c>
      <c r="BI306" s="78">
        <v>6437.5</v>
      </c>
      <c r="BJ306" s="149">
        <v>0.53378640776699038</v>
      </c>
      <c r="BK306" s="148">
        <v>8</v>
      </c>
      <c r="BL306" s="78">
        <v>57</v>
      </c>
      <c r="BM306" s="78">
        <v>7125</v>
      </c>
      <c r="BN306" s="149">
        <v>0.56175438596491234</v>
      </c>
    </row>
    <row r="307" spans="1:66">
      <c r="A307" s="160"/>
      <c r="B307" s="153" t="s">
        <v>28</v>
      </c>
      <c r="C307" s="148">
        <v>440</v>
      </c>
      <c r="D307" s="78">
        <v>1748</v>
      </c>
      <c r="E307" s="78">
        <v>3972.7272727272725</v>
      </c>
      <c r="F307" s="149">
        <v>0.4044136155606407</v>
      </c>
      <c r="G307" s="148">
        <v>525</v>
      </c>
      <c r="H307" s="78">
        <v>2058</v>
      </c>
      <c r="I307" s="78">
        <v>3920</v>
      </c>
      <c r="J307" s="149">
        <v>0.44436831875607391</v>
      </c>
      <c r="K307" s="148">
        <v>424</v>
      </c>
      <c r="L307" s="78">
        <v>1617.7</v>
      </c>
      <c r="M307" s="78">
        <v>3815.3301886792456</v>
      </c>
      <c r="N307" s="149">
        <v>0.38986833158187545</v>
      </c>
      <c r="O307" s="148">
        <v>520</v>
      </c>
      <c r="P307" s="78">
        <v>2013.5</v>
      </c>
      <c r="Q307" s="78">
        <v>3872.1153846153843</v>
      </c>
      <c r="R307" s="149">
        <v>0.32929476036751931</v>
      </c>
      <c r="S307" s="148">
        <v>375</v>
      </c>
      <c r="T307" s="78">
        <v>1450.3</v>
      </c>
      <c r="U307" s="78">
        <v>3867.4666666666667</v>
      </c>
      <c r="V307" s="149">
        <v>0.3208046611045991</v>
      </c>
      <c r="W307" s="148">
        <v>360</v>
      </c>
      <c r="X307" s="78">
        <v>1562</v>
      </c>
      <c r="Y307" s="78">
        <v>4338.8888888888887</v>
      </c>
      <c r="Z307" s="149">
        <v>0.31804097311139568</v>
      </c>
      <c r="AA307" s="148">
        <v>317</v>
      </c>
      <c r="AB307" s="78">
        <v>1404</v>
      </c>
      <c r="AC307" s="78">
        <v>4429.022082018927</v>
      </c>
      <c r="AD307" s="149">
        <v>0.33523148148148152</v>
      </c>
      <c r="AE307" s="148">
        <v>323</v>
      </c>
      <c r="AF307" s="78">
        <v>1265</v>
      </c>
      <c r="AG307" s="78">
        <v>3916.4086687306499</v>
      </c>
      <c r="AH307" s="149">
        <v>0.34757312252964434</v>
      </c>
      <c r="AI307" s="148">
        <v>329</v>
      </c>
      <c r="AJ307" s="78">
        <v>1333</v>
      </c>
      <c r="AK307" s="78">
        <v>4051.671732522796</v>
      </c>
      <c r="AL307" s="149">
        <v>0.29177044261065271</v>
      </c>
      <c r="AM307" s="148">
        <v>283</v>
      </c>
      <c r="AN307" s="78">
        <v>1388</v>
      </c>
      <c r="AO307" s="78">
        <v>4904.5936395759718</v>
      </c>
      <c r="AP307" s="149">
        <v>0.29817723342939478</v>
      </c>
      <c r="AQ307" s="148">
        <v>305</v>
      </c>
      <c r="AR307" s="78">
        <v>1400.7</v>
      </c>
      <c r="AS307" s="78">
        <v>4592.4590163934427</v>
      </c>
      <c r="AT307" s="149">
        <v>0.31260726779467413</v>
      </c>
      <c r="AU307" s="148">
        <v>342</v>
      </c>
      <c r="AV307" s="78">
        <v>1393</v>
      </c>
      <c r="AW307" s="78">
        <v>4073.0994152046787</v>
      </c>
      <c r="AX307" s="149">
        <v>0.24141421392677676</v>
      </c>
      <c r="AY307" s="148">
        <v>427</v>
      </c>
      <c r="AZ307" s="78">
        <v>1833</v>
      </c>
      <c r="BA307" s="78">
        <v>4292.7400468384076</v>
      </c>
      <c r="BB307" s="149">
        <v>0.30138570649208951</v>
      </c>
      <c r="BC307" s="148">
        <v>402</v>
      </c>
      <c r="BD307" s="78">
        <v>1592</v>
      </c>
      <c r="BE307" s="78">
        <v>3960.1990049751244</v>
      </c>
      <c r="BF307" s="149">
        <v>0.31579773869346728</v>
      </c>
      <c r="BG307" s="148">
        <v>426</v>
      </c>
      <c r="BH307" s="78">
        <v>1810</v>
      </c>
      <c r="BI307" s="78">
        <v>4248.8262910798121</v>
      </c>
      <c r="BJ307" s="149">
        <v>0.31597790055248615</v>
      </c>
      <c r="BK307" s="148">
        <v>584</v>
      </c>
      <c r="BL307" s="78">
        <v>2176</v>
      </c>
      <c r="BM307" s="78">
        <v>3726.0273972602736</v>
      </c>
      <c r="BN307" s="149">
        <v>0.32512408088235295</v>
      </c>
    </row>
    <row r="308" spans="1:66">
      <c r="A308" s="160"/>
      <c r="B308" s="153" t="s">
        <v>27</v>
      </c>
      <c r="C308" s="148">
        <v>404</v>
      </c>
      <c r="D308" s="78">
        <v>1561.5</v>
      </c>
      <c r="E308" s="78">
        <v>3865.09900990099</v>
      </c>
      <c r="F308" s="149">
        <v>0.55433237271853986</v>
      </c>
      <c r="G308" s="148">
        <v>487</v>
      </c>
      <c r="H308" s="78">
        <v>1850.1</v>
      </c>
      <c r="I308" s="78">
        <v>3798.9733059548253</v>
      </c>
      <c r="J308" s="149">
        <v>0.51125506729365977</v>
      </c>
      <c r="K308" s="148">
        <v>522</v>
      </c>
      <c r="L308" s="78">
        <v>1887.6999999999998</v>
      </c>
      <c r="M308" s="78">
        <v>3616.2835249042141</v>
      </c>
      <c r="N308" s="149">
        <v>0.5514202468612599</v>
      </c>
      <c r="O308" s="148">
        <v>520</v>
      </c>
      <c r="P308" s="78">
        <v>1982.5</v>
      </c>
      <c r="Q308" s="78">
        <v>3812.5</v>
      </c>
      <c r="R308" s="149">
        <v>0.43183354350567466</v>
      </c>
      <c r="S308" s="148">
        <v>373</v>
      </c>
      <c r="T308" s="78">
        <v>1478.4</v>
      </c>
      <c r="U308" s="78">
        <v>3963.5388739946384</v>
      </c>
      <c r="V308" s="149">
        <v>0.66415043290043285</v>
      </c>
      <c r="W308" s="148">
        <v>371</v>
      </c>
      <c r="X308" s="78">
        <v>1605</v>
      </c>
      <c r="Y308" s="78">
        <v>4326.1455525606461</v>
      </c>
      <c r="Z308" s="149">
        <v>0.53896573208722742</v>
      </c>
      <c r="AA308" s="148">
        <v>327</v>
      </c>
      <c r="AB308" s="78">
        <v>1509</v>
      </c>
      <c r="AC308" s="78">
        <v>4614.6788990825689</v>
      </c>
      <c r="AD308" s="149">
        <v>0.45151756129887338</v>
      </c>
      <c r="AE308" s="148">
        <v>347</v>
      </c>
      <c r="AF308" s="78">
        <v>1491</v>
      </c>
      <c r="AG308" s="78">
        <v>4296.8299711815562</v>
      </c>
      <c r="AH308" s="149">
        <v>0.46874580818242789</v>
      </c>
      <c r="AI308" s="148">
        <v>429</v>
      </c>
      <c r="AJ308" s="78">
        <v>1976</v>
      </c>
      <c r="AK308" s="78">
        <v>4606.060606060606</v>
      </c>
      <c r="AL308" s="149">
        <v>0.42604757085020245</v>
      </c>
      <c r="AM308" s="148">
        <v>364</v>
      </c>
      <c r="AN308" s="78">
        <v>1914</v>
      </c>
      <c r="AO308" s="78">
        <v>5258.2417582417584</v>
      </c>
      <c r="AP308" s="149">
        <v>0.49241379310344829</v>
      </c>
      <c r="AQ308" s="148">
        <v>402</v>
      </c>
      <c r="AR308" s="78">
        <v>1999.5</v>
      </c>
      <c r="AS308" s="78">
        <v>4973.880597014926</v>
      </c>
      <c r="AT308" s="149">
        <v>0.46024006001500367</v>
      </c>
      <c r="AU308" s="148">
        <v>435</v>
      </c>
      <c r="AV308" s="78">
        <v>2241</v>
      </c>
      <c r="AW308" s="78">
        <v>5151.7241379310344</v>
      </c>
      <c r="AX308" s="149">
        <v>0.47837126282909415</v>
      </c>
      <c r="AY308" s="148">
        <v>516</v>
      </c>
      <c r="AZ308" s="78">
        <v>2888</v>
      </c>
      <c r="BA308" s="78">
        <v>5596.8992248062013</v>
      </c>
      <c r="BB308" s="149">
        <v>0.46172783933518008</v>
      </c>
      <c r="BC308" s="148">
        <v>519</v>
      </c>
      <c r="BD308" s="78">
        <v>3099</v>
      </c>
      <c r="BE308" s="78">
        <v>5971.0982658959538</v>
      </c>
      <c r="BF308" s="149">
        <v>0.55990319457889637</v>
      </c>
      <c r="BG308" s="148">
        <v>529</v>
      </c>
      <c r="BH308" s="78">
        <v>3298</v>
      </c>
      <c r="BI308" s="78">
        <v>6234.4045368620036</v>
      </c>
      <c r="BJ308" s="149">
        <v>0.63079442086112802</v>
      </c>
      <c r="BK308" s="148">
        <v>545</v>
      </c>
      <c r="BL308" s="78">
        <v>3557</v>
      </c>
      <c r="BM308" s="78">
        <v>6526.6055045871562</v>
      </c>
      <c r="BN308" s="149">
        <v>0.69825976946865342</v>
      </c>
    </row>
    <row r="309" spans="1:66">
      <c r="A309" s="160"/>
      <c r="B309" s="153" t="s">
        <v>26</v>
      </c>
      <c r="C309" s="148">
        <v>1110</v>
      </c>
      <c r="D309" s="78">
        <v>12278</v>
      </c>
      <c r="E309" s="78">
        <v>11061.261261261261</v>
      </c>
      <c r="F309" s="149">
        <v>0.20624287343215508</v>
      </c>
      <c r="G309" s="148">
        <v>1000</v>
      </c>
      <c r="H309" s="78">
        <v>10380</v>
      </c>
      <c r="I309" s="78">
        <v>10380</v>
      </c>
      <c r="J309" s="149">
        <v>0.20137764932562621</v>
      </c>
      <c r="K309" s="148">
        <v>1100</v>
      </c>
      <c r="L309" s="78">
        <v>12337</v>
      </c>
      <c r="M309" s="78">
        <v>11215.454545454544</v>
      </c>
      <c r="N309" s="149">
        <v>0.10968549890573073</v>
      </c>
      <c r="O309" s="148">
        <v>1098</v>
      </c>
      <c r="P309" s="78">
        <v>11937</v>
      </c>
      <c r="Q309" s="78">
        <v>10871.584699453551</v>
      </c>
      <c r="R309" s="149">
        <v>0.1045061573259613</v>
      </c>
      <c r="S309" s="148">
        <v>1140</v>
      </c>
      <c r="T309" s="78">
        <v>13154</v>
      </c>
      <c r="U309" s="78">
        <v>11538.596491228071</v>
      </c>
      <c r="V309" s="149">
        <v>0.10103010491105369</v>
      </c>
      <c r="W309" s="148">
        <v>1140</v>
      </c>
      <c r="X309" s="78">
        <v>14110</v>
      </c>
      <c r="Y309" s="78">
        <v>12377.192982456141</v>
      </c>
      <c r="Z309" s="149">
        <v>9.9089298369950382E-2</v>
      </c>
      <c r="AA309" s="148">
        <v>1165</v>
      </c>
      <c r="AB309" s="78">
        <v>15107</v>
      </c>
      <c r="AC309" s="78">
        <v>12967.381974248927</v>
      </c>
      <c r="AD309" s="149">
        <v>8.866022373734031E-2</v>
      </c>
      <c r="AE309" s="148">
        <v>1170</v>
      </c>
      <c r="AF309" s="78">
        <v>14055</v>
      </c>
      <c r="AG309" s="78">
        <v>12012.820512820514</v>
      </c>
      <c r="AH309" s="149">
        <v>9.3768054073283522E-2</v>
      </c>
      <c r="AI309" s="148">
        <v>1170</v>
      </c>
      <c r="AJ309" s="78">
        <v>13600</v>
      </c>
      <c r="AK309" s="78">
        <v>11623.931623931623</v>
      </c>
      <c r="AL309" s="149">
        <v>9.4734558823529408E-2</v>
      </c>
      <c r="AM309" s="148">
        <v>1170</v>
      </c>
      <c r="AN309" s="78">
        <v>15080</v>
      </c>
      <c r="AO309" s="78">
        <v>12888.888888888889</v>
      </c>
      <c r="AP309" s="149">
        <v>9.2148541114058347E-2</v>
      </c>
      <c r="AQ309" s="148">
        <v>1170</v>
      </c>
      <c r="AR309" s="78">
        <v>17075</v>
      </c>
      <c r="AS309" s="78">
        <v>14594.017094017094</v>
      </c>
      <c r="AT309" s="149">
        <v>8.6657686676427523E-2</v>
      </c>
      <c r="AU309" s="148">
        <v>1170</v>
      </c>
      <c r="AV309" s="78">
        <v>17795</v>
      </c>
      <c r="AW309" s="78">
        <v>15209.401709401709</v>
      </c>
      <c r="AX309" s="149">
        <v>9.7994942399550436E-2</v>
      </c>
      <c r="AY309" s="148">
        <v>1170</v>
      </c>
      <c r="AZ309" s="78">
        <v>19445</v>
      </c>
      <c r="BA309" s="78">
        <v>16619.658119658121</v>
      </c>
      <c r="BB309" s="149">
        <v>0.11498482900488557</v>
      </c>
      <c r="BC309" s="148">
        <v>1170</v>
      </c>
      <c r="BD309" s="78">
        <v>19127</v>
      </c>
      <c r="BE309" s="78">
        <v>16347.863247863248</v>
      </c>
      <c r="BF309" s="149">
        <v>0.11575573796204318</v>
      </c>
      <c r="BG309" s="148">
        <v>1170</v>
      </c>
      <c r="BH309" s="78">
        <v>19648</v>
      </c>
      <c r="BI309" s="78">
        <v>16793.162393162394</v>
      </c>
      <c r="BJ309" s="149">
        <v>0.11459588762214984</v>
      </c>
      <c r="BK309" s="148">
        <v>1170</v>
      </c>
      <c r="BL309" s="78">
        <v>20210</v>
      </c>
      <c r="BM309" s="78">
        <v>17273.504273504273</v>
      </c>
      <c r="BN309" s="149">
        <v>0.11722315685304305</v>
      </c>
    </row>
    <row r="310" spans="1:66">
      <c r="A310" s="160"/>
      <c r="B310" s="153" t="s">
        <v>23</v>
      </c>
      <c r="C310" s="148">
        <v>998</v>
      </c>
      <c r="D310" s="78">
        <v>8769.7000000000007</v>
      </c>
      <c r="E310" s="78">
        <v>8787.2745490981961</v>
      </c>
      <c r="F310" s="149">
        <v>0.58817279952563939</v>
      </c>
      <c r="G310" s="148">
        <v>1227.8</v>
      </c>
      <c r="H310" s="78">
        <v>9789.4</v>
      </c>
      <c r="I310" s="78">
        <v>7973.1226584134229</v>
      </c>
      <c r="J310" s="149">
        <v>0.66409790181216422</v>
      </c>
      <c r="K310" s="148">
        <v>1471</v>
      </c>
      <c r="L310" s="78">
        <v>11952.1</v>
      </c>
      <c r="M310" s="78">
        <v>8125.1529571719911</v>
      </c>
      <c r="N310" s="149">
        <v>0.3767468478342717</v>
      </c>
      <c r="O310" s="148">
        <v>1396</v>
      </c>
      <c r="P310" s="78">
        <v>11571.759999999998</v>
      </c>
      <c r="Q310" s="78">
        <v>8289.2263610315167</v>
      </c>
      <c r="R310" s="149">
        <v>0.28914548867242323</v>
      </c>
      <c r="S310" s="148">
        <v>1188</v>
      </c>
      <c r="T310" s="78">
        <v>10085.9</v>
      </c>
      <c r="U310" s="78">
        <v>8489.8148148148139</v>
      </c>
      <c r="V310" s="149">
        <v>0.3962173925975867</v>
      </c>
      <c r="W310" s="148">
        <v>1529</v>
      </c>
      <c r="X310" s="78">
        <v>13682</v>
      </c>
      <c r="Y310" s="78">
        <v>8948.3322432962723</v>
      </c>
      <c r="Z310" s="149">
        <v>0.31783584271305365</v>
      </c>
      <c r="AA310" s="148">
        <v>1649</v>
      </c>
      <c r="AB310" s="78">
        <v>15496.5</v>
      </c>
      <c r="AC310" s="78">
        <v>9397.5136446331107</v>
      </c>
      <c r="AD310" s="149">
        <v>0.37569160778240251</v>
      </c>
      <c r="AE310" s="148">
        <v>1659</v>
      </c>
      <c r="AF310" s="78">
        <v>14893.7</v>
      </c>
      <c r="AG310" s="78">
        <v>8977.5165762507531</v>
      </c>
      <c r="AH310" s="149">
        <v>0.34788440750115818</v>
      </c>
      <c r="AI310" s="148">
        <v>1881</v>
      </c>
      <c r="AJ310" s="78">
        <v>19063</v>
      </c>
      <c r="AK310" s="78">
        <v>10134.502923976608</v>
      </c>
      <c r="AL310" s="149">
        <v>0.30398940355662801</v>
      </c>
      <c r="AM310" s="148">
        <v>1829</v>
      </c>
      <c r="AN310" s="78">
        <v>19595</v>
      </c>
      <c r="AO310" s="78">
        <v>10713.504647348278</v>
      </c>
      <c r="AP310" s="149">
        <v>0.47988211278387349</v>
      </c>
      <c r="AQ310" s="148">
        <v>2102</v>
      </c>
      <c r="AR310" s="78">
        <v>21560</v>
      </c>
      <c r="AS310" s="78">
        <v>10256.898192197907</v>
      </c>
      <c r="AT310" s="149">
        <v>0.41306725417439699</v>
      </c>
      <c r="AU310" s="148">
        <v>2066</v>
      </c>
      <c r="AV310" s="78">
        <v>21361</v>
      </c>
      <c r="AW310" s="78">
        <v>10339.303000968053</v>
      </c>
      <c r="AX310" s="149">
        <v>0.49906090538832448</v>
      </c>
      <c r="AY310" s="148">
        <v>2100</v>
      </c>
      <c r="AZ310" s="78">
        <v>22464</v>
      </c>
      <c r="BA310" s="78">
        <v>10697.142857142857</v>
      </c>
      <c r="BB310" s="149">
        <v>0.59540153133903118</v>
      </c>
      <c r="BC310" s="148">
        <v>2083</v>
      </c>
      <c r="BD310" s="78">
        <v>21541</v>
      </c>
      <c r="BE310" s="78">
        <v>10341.334613538165</v>
      </c>
      <c r="BF310" s="149">
        <v>0.51795506243906975</v>
      </c>
      <c r="BG310" s="148">
        <v>1963</v>
      </c>
      <c r="BH310" s="78">
        <v>20491</v>
      </c>
      <c r="BI310" s="78">
        <v>10438.614365766683</v>
      </c>
      <c r="BJ310" s="149">
        <v>0.54379093260455813</v>
      </c>
      <c r="BK310" s="148">
        <v>1771</v>
      </c>
      <c r="BL310" s="78">
        <v>18661</v>
      </c>
      <c r="BM310" s="78">
        <v>10536.984754376059</v>
      </c>
      <c r="BN310" s="149">
        <v>0.61038904667488347</v>
      </c>
    </row>
    <row r="311" spans="1:66">
      <c r="A311" s="160"/>
      <c r="B311" s="153" t="s">
        <v>16</v>
      </c>
      <c r="C311" s="148">
        <v>22</v>
      </c>
      <c r="D311" s="78">
        <v>123</v>
      </c>
      <c r="E311" s="78">
        <v>5590.909090909091</v>
      </c>
      <c r="F311" s="149">
        <v>0.69512195121951215</v>
      </c>
      <c r="G311" s="148">
        <v>22</v>
      </c>
      <c r="H311" s="78">
        <v>137.6</v>
      </c>
      <c r="I311" s="78">
        <v>6254.545454545454</v>
      </c>
      <c r="J311" s="149">
        <v>0.52709302325581397</v>
      </c>
      <c r="K311" s="148">
        <v>22</v>
      </c>
      <c r="L311" s="78">
        <v>128.5</v>
      </c>
      <c r="M311" s="78">
        <v>5840.909090909091</v>
      </c>
      <c r="N311" s="149">
        <v>0.43938521400778208</v>
      </c>
      <c r="O311" s="148">
        <v>22</v>
      </c>
      <c r="P311" s="78">
        <v>127.02999999999999</v>
      </c>
      <c r="Q311" s="78">
        <v>5774.0909090909081</v>
      </c>
      <c r="R311" s="149">
        <v>0.31332362434070699</v>
      </c>
      <c r="S311" s="148">
        <v>22</v>
      </c>
      <c r="T311" s="78">
        <v>132.30000000000001</v>
      </c>
      <c r="U311" s="78">
        <v>6013.6363636363649</v>
      </c>
      <c r="V311" s="149">
        <v>0.32883597883597876</v>
      </c>
      <c r="W311" s="148">
        <v>22</v>
      </c>
      <c r="X311" s="78">
        <v>129.5</v>
      </c>
      <c r="Y311" s="78">
        <v>5886.3636363636369</v>
      </c>
      <c r="Z311" s="149">
        <v>0.35150579150579148</v>
      </c>
      <c r="AA311" s="148">
        <v>22</v>
      </c>
      <c r="AB311" s="78">
        <v>120</v>
      </c>
      <c r="AC311" s="78">
        <v>5454.545454545454</v>
      </c>
      <c r="AD311" s="149">
        <v>0.36524999999999996</v>
      </c>
      <c r="AE311" s="148">
        <v>22</v>
      </c>
      <c r="AF311" s="78">
        <v>116</v>
      </c>
      <c r="AG311" s="78">
        <v>5272.7272727272721</v>
      </c>
      <c r="AH311" s="149">
        <v>0.33150862068965514</v>
      </c>
      <c r="AI311" s="148">
        <v>22</v>
      </c>
      <c r="AJ311" s="78">
        <v>111.5</v>
      </c>
      <c r="AK311" s="78">
        <v>5068.181818181818</v>
      </c>
      <c r="AL311" s="149">
        <v>0.27699551569506725</v>
      </c>
      <c r="AM311" s="148">
        <v>22</v>
      </c>
      <c r="AN311" s="78">
        <v>121</v>
      </c>
      <c r="AO311" s="78">
        <v>5500</v>
      </c>
      <c r="AP311" s="149">
        <v>0.27066115702479338</v>
      </c>
      <c r="AQ311" s="148">
        <v>22</v>
      </c>
      <c r="AR311" s="78">
        <v>136.69999999999999</v>
      </c>
      <c r="AS311" s="78">
        <v>6213.6363636363631</v>
      </c>
      <c r="AT311" s="149">
        <v>0.27539868324798839</v>
      </c>
      <c r="AU311" s="148">
        <v>22</v>
      </c>
      <c r="AV311" s="78">
        <v>133.4</v>
      </c>
      <c r="AW311" s="78">
        <v>6063.6363636363631</v>
      </c>
      <c r="AX311" s="149">
        <v>0.22692653673163421</v>
      </c>
      <c r="AY311" s="148">
        <v>22</v>
      </c>
      <c r="AZ311" s="78">
        <v>135.80000000000001</v>
      </c>
      <c r="BA311" s="78">
        <v>6172.727272727273</v>
      </c>
      <c r="BB311" s="149">
        <v>0.27496318114874818</v>
      </c>
      <c r="BC311" s="148">
        <v>22</v>
      </c>
      <c r="BD311" s="78">
        <v>131.5</v>
      </c>
      <c r="BE311" s="78">
        <v>5977.2727272727279</v>
      </c>
      <c r="BF311" s="149">
        <v>0.30326996197718631</v>
      </c>
      <c r="BG311" s="148">
        <v>22</v>
      </c>
      <c r="BH311" s="78">
        <v>134.5</v>
      </c>
      <c r="BI311" s="78">
        <v>6113.6363636363631</v>
      </c>
      <c r="BJ311" s="149">
        <v>0.29754646840148696</v>
      </c>
      <c r="BK311" s="148">
        <v>22</v>
      </c>
      <c r="BL311" s="78">
        <v>142.5</v>
      </c>
      <c r="BM311" s="78">
        <v>6477.2727272727279</v>
      </c>
      <c r="BN311" s="149">
        <v>0.32410526315789473</v>
      </c>
    </row>
    <row r="312" spans="1:66">
      <c r="A312" s="160"/>
      <c r="B312" s="153" t="s">
        <v>14</v>
      </c>
      <c r="C312" s="148"/>
      <c r="D312" s="78"/>
      <c r="E312" s="78"/>
      <c r="F312" s="149"/>
      <c r="G312" s="148">
        <v>3</v>
      </c>
      <c r="H312" s="78">
        <v>13.6</v>
      </c>
      <c r="I312" s="78">
        <v>4533.333333333333</v>
      </c>
      <c r="J312" s="149">
        <v>0.66661764705882343</v>
      </c>
      <c r="K312" s="148">
        <v>6.5</v>
      </c>
      <c r="L312" s="78">
        <v>27.809999999999995</v>
      </c>
      <c r="M312" s="78">
        <v>4278.4615384615372</v>
      </c>
      <c r="N312" s="149">
        <v>0.51028766630708389</v>
      </c>
      <c r="O312" s="148">
        <v>7</v>
      </c>
      <c r="P312" s="78">
        <v>31.1</v>
      </c>
      <c r="Q312" s="78">
        <v>4442.8571428571431</v>
      </c>
      <c r="R312" s="149">
        <v>0.51609324758842445</v>
      </c>
      <c r="S312" s="148">
        <v>7.55</v>
      </c>
      <c r="T312" s="78">
        <v>33</v>
      </c>
      <c r="U312" s="78">
        <v>4370.8609271523183</v>
      </c>
      <c r="V312" s="149">
        <v>0.44225757575757574</v>
      </c>
      <c r="W312" s="148">
        <v>8.5</v>
      </c>
      <c r="X312" s="78">
        <v>41</v>
      </c>
      <c r="Y312" s="78">
        <v>4823.5294117647054</v>
      </c>
      <c r="Z312" s="149">
        <v>0.43624390243902444</v>
      </c>
      <c r="AA312" s="148">
        <v>7.5</v>
      </c>
      <c r="AB312" s="78">
        <v>33.6</v>
      </c>
      <c r="AC312" s="78">
        <v>4480</v>
      </c>
      <c r="AD312" s="149">
        <v>0.41446428571428567</v>
      </c>
      <c r="AE312" s="148">
        <v>5</v>
      </c>
      <c r="AF312" s="78">
        <v>19.899999999999999</v>
      </c>
      <c r="AG312" s="78">
        <v>3979.9999999999995</v>
      </c>
      <c r="AH312" s="149">
        <v>0.40919597989949757</v>
      </c>
      <c r="AI312" s="148">
        <v>2.5</v>
      </c>
      <c r="AJ312" s="78">
        <v>9.1999999999999993</v>
      </c>
      <c r="AK312" s="78">
        <v>3679.9999999999995</v>
      </c>
      <c r="AL312" s="149">
        <v>0.35054347826086962</v>
      </c>
      <c r="AM312" s="148">
        <v>2</v>
      </c>
      <c r="AN312" s="78">
        <v>7.5</v>
      </c>
      <c r="AO312" s="78">
        <v>3750</v>
      </c>
      <c r="AP312" s="149">
        <v>0.32</v>
      </c>
      <c r="AQ312" s="148">
        <v>1</v>
      </c>
      <c r="AR312" s="78">
        <v>3.4</v>
      </c>
      <c r="AS312" s="78">
        <v>3400</v>
      </c>
      <c r="AT312" s="149">
        <v>0.36</v>
      </c>
      <c r="AU312" s="148">
        <v>1</v>
      </c>
      <c r="AV312" s="78">
        <v>4</v>
      </c>
      <c r="AW312" s="78">
        <v>4000</v>
      </c>
      <c r="AX312" s="149">
        <v>0.42</v>
      </c>
      <c r="AY312" s="148"/>
      <c r="AZ312" s="78"/>
      <c r="BA312" s="78"/>
      <c r="BB312" s="149"/>
      <c r="BC312" s="148"/>
      <c r="BD312" s="78"/>
      <c r="BE312" s="78"/>
      <c r="BF312" s="149"/>
      <c r="BG312" s="148"/>
      <c r="BH312" s="78"/>
      <c r="BI312" s="78"/>
      <c r="BJ312" s="149"/>
      <c r="BK312" s="148"/>
      <c r="BL312" s="78"/>
      <c r="BM312" s="78"/>
      <c r="BN312" s="149"/>
    </row>
    <row r="313" spans="1:66">
      <c r="A313" s="160"/>
      <c r="B313" s="153" t="s">
        <v>6</v>
      </c>
      <c r="C313" s="148">
        <v>163</v>
      </c>
      <c r="D313" s="78">
        <v>109</v>
      </c>
      <c r="E313" s="78">
        <v>668.71165644171776</v>
      </c>
      <c r="F313" s="149">
        <v>0.55137614678899083</v>
      </c>
      <c r="G313" s="148">
        <v>195</v>
      </c>
      <c r="H313" s="78">
        <v>130</v>
      </c>
      <c r="I313" s="78">
        <v>666.66666666666663</v>
      </c>
      <c r="J313" s="149">
        <v>0.90615384615384609</v>
      </c>
      <c r="K313" s="148">
        <v>175</v>
      </c>
      <c r="L313" s="78">
        <v>119.53000000000002</v>
      </c>
      <c r="M313" s="78">
        <v>683.02857142857158</v>
      </c>
      <c r="N313" s="149">
        <v>0.9712708106751442</v>
      </c>
      <c r="O313" s="148">
        <v>231</v>
      </c>
      <c r="P313" s="78">
        <v>169.5</v>
      </c>
      <c r="Q313" s="78">
        <v>733.76623376623377</v>
      </c>
      <c r="R313" s="149">
        <v>0.7971976401179941</v>
      </c>
      <c r="S313" s="148">
        <v>261</v>
      </c>
      <c r="T313" s="78">
        <v>200.51999999999998</v>
      </c>
      <c r="U313" s="78">
        <v>768.27586206896547</v>
      </c>
      <c r="V313" s="149">
        <v>0.80385447835627388</v>
      </c>
      <c r="W313" s="148">
        <v>343</v>
      </c>
      <c r="X313" s="78">
        <v>264.2</v>
      </c>
      <c r="Y313" s="78">
        <v>770.26239067055394</v>
      </c>
      <c r="Z313" s="149">
        <v>0.77325510976532941</v>
      </c>
      <c r="AA313" s="148">
        <v>402</v>
      </c>
      <c r="AB313" s="78">
        <v>312.39999999999998</v>
      </c>
      <c r="AC313" s="78">
        <v>777.11442786069654</v>
      </c>
      <c r="AD313" s="149">
        <v>0.845105633802817</v>
      </c>
      <c r="AE313" s="148">
        <v>346</v>
      </c>
      <c r="AF313" s="78">
        <v>240.10000000000002</v>
      </c>
      <c r="AG313" s="78">
        <v>693.93063583815035</v>
      </c>
      <c r="AH313" s="149">
        <v>0.82758850478967094</v>
      </c>
      <c r="AI313" s="148">
        <v>374</v>
      </c>
      <c r="AJ313" s="78">
        <v>321</v>
      </c>
      <c r="AK313" s="78">
        <v>858.2887700534759</v>
      </c>
      <c r="AL313" s="149">
        <v>0.79676012461059187</v>
      </c>
      <c r="AM313" s="148">
        <v>373</v>
      </c>
      <c r="AN313" s="78">
        <v>327.8</v>
      </c>
      <c r="AO313" s="78">
        <v>878.82037533512073</v>
      </c>
      <c r="AP313" s="149">
        <v>0.77466748017083598</v>
      </c>
      <c r="AQ313" s="148">
        <v>365</v>
      </c>
      <c r="AR313" s="78">
        <v>349.8</v>
      </c>
      <c r="AS313" s="78">
        <v>958.35616438356169</v>
      </c>
      <c r="AT313" s="149">
        <v>0.8960120068610633</v>
      </c>
      <c r="AU313" s="148">
        <v>383</v>
      </c>
      <c r="AV313" s="78">
        <v>433</v>
      </c>
      <c r="AW313" s="78">
        <v>1130.5483028720625</v>
      </c>
      <c r="AX313" s="149">
        <v>1.2396766743648959</v>
      </c>
      <c r="AY313" s="148">
        <v>348</v>
      </c>
      <c r="AZ313" s="78">
        <v>420.5</v>
      </c>
      <c r="BA313" s="78">
        <v>1208.3333333333333</v>
      </c>
      <c r="BB313" s="149">
        <v>1.0792152199762186</v>
      </c>
      <c r="BC313" s="148">
        <v>302</v>
      </c>
      <c r="BD313" s="78">
        <v>363</v>
      </c>
      <c r="BE313" s="78">
        <v>1201.9867549668875</v>
      </c>
      <c r="BF313" s="149">
        <v>1.0023415977961434</v>
      </c>
      <c r="BG313" s="148">
        <v>267</v>
      </c>
      <c r="BH313" s="78">
        <v>312.5</v>
      </c>
      <c r="BI313" s="78">
        <v>1170.4119850187267</v>
      </c>
      <c r="BJ313" s="149">
        <v>0.92847999999999997</v>
      </c>
      <c r="BK313" s="148">
        <v>241</v>
      </c>
      <c r="BL313" s="78">
        <v>303</v>
      </c>
      <c r="BM313" s="78">
        <v>1257.2614107883817</v>
      </c>
      <c r="BN313" s="149">
        <v>0.91874587458745871</v>
      </c>
    </row>
    <row r="314" spans="1:66">
      <c r="A314" s="160"/>
      <c r="B314" s="153" t="s">
        <v>3</v>
      </c>
      <c r="C314" s="148"/>
      <c r="D314" s="78"/>
      <c r="E314" s="78"/>
      <c r="F314" s="149"/>
      <c r="G314" s="148"/>
      <c r="H314" s="78"/>
      <c r="I314" s="78"/>
      <c r="J314" s="149"/>
      <c r="K314" s="148"/>
      <c r="L314" s="78"/>
      <c r="M314" s="78"/>
      <c r="N314" s="149"/>
      <c r="O314" s="148"/>
      <c r="P314" s="78"/>
      <c r="Q314" s="78"/>
      <c r="R314" s="149"/>
      <c r="S314" s="148"/>
      <c r="T314" s="78"/>
      <c r="U314" s="78"/>
      <c r="V314" s="149"/>
      <c r="W314" s="148">
        <v>5</v>
      </c>
      <c r="X314" s="78">
        <v>27</v>
      </c>
      <c r="Y314" s="78">
        <v>5400</v>
      </c>
      <c r="Z314" s="149">
        <v>0.5</v>
      </c>
      <c r="AA314" s="148">
        <v>4</v>
      </c>
      <c r="AB314" s="78">
        <v>22</v>
      </c>
      <c r="AC314" s="78">
        <v>5500</v>
      </c>
      <c r="AD314" s="149">
        <v>0.54</v>
      </c>
      <c r="AE314" s="148">
        <v>6</v>
      </c>
      <c r="AF314" s="78">
        <v>31</v>
      </c>
      <c r="AG314" s="78">
        <v>5166.666666666667</v>
      </c>
      <c r="AH314" s="149">
        <v>0.57032258064516128</v>
      </c>
      <c r="AI314" s="148">
        <v>3</v>
      </c>
      <c r="AJ314" s="78">
        <v>15.2</v>
      </c>
      <c r="AK314" s="78">
        <v>5066.6666666666661</v>
      </c>
      <c r="AL314" s="149">
        <v>0.53657894736842116</v>
      </c>
      <c r="AM314" s="148">
        <v>5</v>
      </c>
      <c r="AN314" s="78">
        <v>29</v>
      </c>
      <c r="AO314" s="78">
        <v>5800</v>
      </c>
      <c r="AP314" s="149">
        <v>0.56000000000000005</v>
      </c>
      <c r="AQ314" s="148">
        <v>13</v>
      </c>
      <c r="AR314" s="78">
        <v>88.5</v>
      </c>
      <c r="AS314" s="78">
        <v>6807.6923076923076</v>
      </c>
      <c r="AT314" s="149">
        <v>0.51610169491525426</v>
      </c>
      <c r="AU314" s="148">
        <v>16</v>
      </c>
      <c r="AV314" s="78">
        <v>136</v>
      </c>
      <c r="AW314" s="78">
        <v>8500</v>
      </c>
      <c r="AX314" s="149">
        <v>0.60845588235294112</v>
      </c>
      <c r="AY314" s="148">
        <v>13</v>
      </c>
      <c r="AZ314" s="78">
        <v>109</v>
      </c>
      <c r="BA314" s="78">
        <v>8384.6153846153848</v>
      </c>
      <c r="BB314" s="149">
        <v>0.6694495412844037</v>
      </c>
      <c r="BC314" s="148">
        <v>6</v>
      </c>
      <c r="BD314" s="78">
        <v>50</v>
      </c>
      <c r="BE314" s="78">
        <v>8333.3333333333339</v>
      </c>
      <c r="BF314" s="149">
        <v>0.72</v>
      </c>
      <c r="BG314" s="148"/>
      <c r="BH314" s="78"/>
      <c r="BI314" s="78"/>
      <c r="BJ314" s="149"/>
      <c r="BK314" s="148"/>
      <c r="BL314" s="78"/>
      <c r="BM314" s="78"/>
      <c r="BN314" s="149"/>
    </row>
    <row r="315" spans="1:66">
      <c r="A315" s="160"/>
      <c r="B315" s="153" t="s">
        <v>2</v>
      </c>
      <c r="C315" s="148">
        <v>16</v>
      </c>
      <c r="D315" s="78">
        <v>88.460000000000008</v>
      </c>
      <c r="E315" s="78">
        <v>5528.7500000000009</v>
      </c>
      <c r="F315" s="149">
        <v>0.66433981460547142</v>
      </c>
      <c r="G315" s="148">
        <v>4</v>
      </c>
      <c r="H315" s="78">
        <v>20.95</v>
      </c>
      <c r="I315" s="78">
        <v>5237.5</v>
      </c>
      <c r="J315" s="149">
        <v>0.62653937947494043</v>
      </c>
      <c r="K315" s="148">
        <v>6.75</v>
      </c>
      <c r="L315" s="78">
        <v>34.299999999999997</v>
      </c>
      <c r="M315" s="78">
        <v>5081.4814814814818</v>
      </c>
      <c r="N315" s="149">
        <v>0.42864431486880467</v>
      </c>
      <c r="O315" s="148">
        <v>9.75</v>
      </c>
      <c r="P315" s="78">
        <v>49.120000000000005</v>
      </c>
      <c r="Q315" s="78">
        <v>5037.9487179487187</v>
      </c>
      <c r="R315" s="149">
        <v>0.39977605863192178</v>
      </c>
      <c r="S315" s="148">
        <v>11.25</v>
      </c>
      <c r="T315" s="78">
        <v>60.19</v>
      </c>
      <c r="U315" s="78">
        <v>5350.2222222222226</v>
      </c>
      <c r="V315" s="149">
        <v>0.35591958797142381</v>
      </c>
      <c r="W315" s="148">
        <v>16.5</v>
      </c>
      <c r="X315" s="78">
        <v>102.89999999999999</v>
      </c>
      <c r="Y315" s="78">
        <v>6236.3636363636351</v>
      </c>
      <c r="Z315" s="149">
        <v>0.35828960155490763</v>
      </c>
      <c r="AA315" s="148">
        <v>17.25</v>
      </c>
      <c r="AB315" s="78">
        <v>96.5</v>
      </c>
      <c r="AC315" s="78">
        <v>5594.202898550725</v>
      </c>
      <c r="AD315" s="149">
        <v>0.38521243523316062</v>
      </c>
      <c r="AE315" s="148">
        <v>16.75</v>
      </c>
      <c r="AF315" s="78">
        <v>80.5</v>
      </c>
      <c r="AG315" s="78">
        <v>4805.9701492537315</v>
      </c>
      <c r="AH315" s="149">
        <v>0.33852173913043476</v>
      </c>
      <c r="AI315" s="148">
        <v>48</v>
      </c>
      <c r="AJ315" s="78">
        <v>237.6</v>
      </c>
      <c r="AK315" s="78">
        <v>4950</v>
      </c>
      <c r="AL315" s="149">
        <v>0.32774410774410773</v>
      </c>
      <c r="AM315" s="148">
        <v>49</v>
      </c>
      <c r="AN315" s="78">
        <v>238.70000000000002</v>
      </c>
      <c r="AO315" s="78">
        <v>4871.4285714285716</v>
      </c>
      <c r="AP315" s="149">
        <v>0.29678257226644322</v>
      </c>
      <c r="AQ315" s="148">
        <v>59.2</v>
      </c>
      <c r="AR315" s="78">
        <v>317.5</v>
      </c>
      <c r="AS315" s="78">
        <v>5363.1756756756758</v>
      </c>
      <c r="AT315" s="149">
        <v>0.31315905511811026</v>
      </c>
      <c r="AU315" s="148">
        <v>61</v>
      </c>
      <c r="AV315" s="78">
        <v>348.5</v>
      </c>
      <c r="AW315" s="78">
        <v>5713.1147540983611</v>
      </c>
      <c r="AX315" s="149">
        <v>0.3088522238163558</v>
      </c>
      <c r="AY315" s="148">
        <v>47</v>
      </c>
      <c r="AZ315" s="78">
        <v>300</v>
      </c>
      <c r="BA315" s="78">
        <v>6382.9787234042551</v>
      </c>
      <c r="BB315" s="149">
        <v>0.40890000000000004</v>
      </c>
      <c r="BC315" s="148">
        <v>50</v>
      </c>
      <c r="BD315" s="78">
        <v>308</v>
      </c>
      <c r="BE315" s="78">
        <v>6160</v>
      </c>
      <c r="BF315" s="149">
        <v>0.39344155844155843</v>
      </c>
      <c r="BG315" s="148">
        <v>45</v>
      </c>
      <c r="BH315" s="78">
        <v>293</v>
      </c>
      <c r="BI315" s="78">
        <v>6511.1111111111113</v>
      </c>
      <c r="BJ315" s="149">
        <v>0.4139590443686007</v>
      </c>
      <c r="BK315" s="148">
        <v>39</v>
      </c>
      <c r="BL315" s="78">
        <v>267.5</v>
      </c>
      <c r="BM315" s="78">
        <v>6858.9743589743584</v>
      </c>
      <c r="BN315" s="149">
        <v>0.54545794392523361</v>
      </c>
    </row>
    <row r="316" spans="1:66" ht="15.75" thickBot="1">
      <c r="A316" s="160"/>
      <c r="B316" s="154" t="s">
        <v>1</v>
      </c>
      <c r="C316" s="150">
        <v>6</v>
      </c>
      <c r="D316" s="79">
        <v>39.61</v>
      </c>
      <c r="E316" s="79">
        <v>6601.666666666667</v>
      </c>
      <c r="F316" s="151">
        <v>0.70656399899015399</v>
      </c>
      <c r="G316" s="150">
        <v>4</v>
      </c>
      <c r="H316" s="79">
        <v>35.700000000000003</v>
      </c>
      <c r="I316" s="79">
        <v>8925</v>
      </c>
      <c r="J316" s="151">
        <v>0.64971988795518199</v>
      </c>
      <c r="K316" s="150">
        <v>10</v>
      </c>
      <c r="L316" s="79">
        <v>64.900000000000006</v>
      </c>
      <c r="M316" s="79">
        <v>6490</v>
      </c>
      <c r="N316" s="151">
        <v>0.50778120184899844</v>
      </c>
      <c r="O316" s="150">
        <v>10.25</v>
      </c>
      <c r="P316" s="79">
        <v>69.8</v>
      </c>
      <c r="Q316" s="79">
        <v>6809.7560975609758</v>
      </c>
      <c r="R316" s="151">
        <v>0.47659025787965625</v>
      </c>
      <c r="S316" s="150">
        <v>12</v>
      </c>
      <c r="T316" s="79">
        <v>73.400000000000006</v>
      </c>
      <c r="U316" s="79">
        <v>6116.666666666667</v>
      </c>
      <c r="V316" s="151">
        <v>0.41424659400544961</v>
      </c>
      <c r="W316" s="150">
        <v>14.5</v>
      </c>
      <c r="X316" s="79">
        <v>105.2</v>
      </c>
      <c r="Y316" s="79">
        <v>7255.1724137931042</v>
      </c>
      <c r="Z316" s="151">
        <v>0.3943441064638783</v>
      </c>
      <c r="AA316" s="150">
        <v>15</v>
      </c>
      <c r="AB316" s="79">
        <v>102.3</v>
      </c>
      <c r="AC316" s="79">
        <v>6819.9999999999991</v>
      </c>
      <c r="AD316" s="151">
        <v>0.50345063538611923</v>
      </c>
      <c r="AE316" s="150">
        <v>12.5</v>
      </c>
      <c r="AF316" s="79">
        <v>97.2</v>
      </c>
      <c r="AG316" s="79">
        <v>7776</v>
      </c>
      <c r="AH316" s="151">
        <v>0.45530864197530863</v>
      </c>
      <c r="AI316" s="150">
        <v>17.5</v>
      </c>
      <c r="AJ316" s="79">
        <v>145</v>
      </c>
      <c r="AK316" s="79">
        <v>8285.7142857142862</v>
      </c>
      <c r="AL316" s="151">
        <v>0.43217241379310345</v>
      </c>
      <c r="AM316" s="150">
        <v>20</v>
      </c>
      <c r="AN316" s="79">
        <v>204.4</v>
      </c>
      <c r="AO316" s="79">
        <v>10220</v>
      </c>
      <c r="AP316" s="151">
        <v>0.54404109589041094</v>
      </c>
      <c r="AQ316" s="150">
        <v>18.5</v>
      </c>
      <c r="AR316" s="79">
        <v>243.5</v>
      </c>
      <c r="AS316" s="79">
        <v>13162.162162162162</v>
      </c>
      <c r="AT316" s="151">
        <v>0.49476796714579063</v>
      </c>
      <c r="AU316" s="150">
        <v>8</v>
      </c>
      <c r="AV316" s="79">
        <v>133</v>
      </c>
      <c r="AW316" s="79">
        <v>16625</v>
      </c>
      <c r="AX316" s="151">
        <v>0.51075187969924818</v>
      </c>
      <c r="AY316" s="150">
        <v>9</v>
      </c>
      <c r="AZ316" s="79">
        <v>127</v>
      </c>
      <c r="BA316" s="79">
        <v>14111.111111111111</v>
      </c>
      <c r="BB316" s="151">
        <v>0.61614173228346458</v>
      </c>
      <c r="BC316" s="150">
        <v>2</v>
      </c>
      <c r="BD316" s="79">
        <v>31</v>
      </c>
      <c r="BE316" s="79">
        <v>15500</v>
      </c>
      <c r="BF316" s="151">
        <v>0.63</v>
      </c>
      <c r="BG316" s="150">
        <v>1</v>
      </c>
      <c r="BH316" s="79">
        <v>14</v>
      </c>
      <c r="BI316" s="79">
        <v>14000</v>
      </c>
      <c r="BJ316" s="151">
        <v>0.63</v>
      </c>
      <c r="BK316" s="150"/>
      <c r="BL316" s="79"/>
      <c r="BM316" s="79"/>
      <c r="BN316" s="151"/>
    </row>
    <row r="317" spans="1:66" s="77" customFormat="1">
      <c r="A317" s="160"/>
      <c r="B317" s="130"/>
      <c r="C317" s="131"/>
      <c r="D317" s="131"/>
      <c r="E317" s="132"/>
      <c r="F317" s="133"/>
      <c r="G317" s="131"/>
      <c r="H317" s="131"/>
      <c r="I317" s="132"/>
      <c r="J317" s="133"/>
      <c r="K317" s="131"/>
      <c r="L317" s="131"/>
      <c r="M317" s="132"/>
      <c r="N317" s="133"/>
      <c r="O317" s="131"/>
      <c r="P317" s="131"/>
      <c r="Q317" s="132"/>
      <c r="R317" s="133"/>
      <c r="S317" s="131"/>
      <c r="T317" s="131"/>
      <c r="U317" s="132"/>
      <c r="V317" s="133"/>
      <c r="W317" s="131"/>
      <c r="X317" s="131"/>
      <c r="Y317" s="132"/>
      <c r="Z317" s="133"/>
      <c r="AA317" s="131"/>
      <c r="AB317" s="131"/>
      <c r="AC317" s="132"/>
      <c r="AD317" s="133"/>
      <c r="AE317" s="131"/>
      <c r="AF317" s="131"/>
      <c r="AG317" s="132"/>
      <c r="AH317" s="133"/>
      <c r="AI317" s="131"/>
      <c r="AJ317" s="131"/>
      <c r="AK317" s="132"/>
      <c r="AL317" s="133"/>
      <c r="AM317" s="131"/>
      <c r="AN317" s="131"/>
      <c r="AO317" s="132"/>
      <c r="AP317" s="133"/>
      <c r="AQ317" s="131"/>
      <c r="AR317" s="131"/>
      <c r="AS317" s="132"/>
      <c r="AT317" s="133"/>
      <c r="AU317" s="131"/>
      <c r="AV317" s="131"/>
      <c r="AW317" s="132"/>
      <c r="AX317" s="133"/>
      <c r="AY317" s="131"/>
      <c r="AZ317" s="131"/>
      <c r="BA317" s="132"/>
      <c r="BB317" s="133"/>
      <c r="BC317" s="131"/>
      <c r="BD317" s="131"/>
      <c r="BE317" s="132"/>
      <c r="BF317" s="133"/>
      <c r="BG317" s="131"/>
      <c r="BH317" s="131"/>
      <c r="BI317" s="132"/>
      <c r="BJ317" s="133"/>
      <c r="BK317" s="131"/>
      <c r="BL317" s="131"/>
      <c r="BM317" s="132"/>
      <c r="BN317" s="161"/>
    </row>
    <row r="318" spans="1:66" ht="15.75" thickBot="1">
      <c r="A318" s="155" t="s">
        <v>90</v>
      </c>
      <c r="B318" s="156"/>
      <c r="C318" s="157"/>
      <c r="D318" s="157"/>
      <c r="E318" s="157"/>
      <c r="F318" s="158"/>
      <c r="G318" s="157"/>
      <c r="H318" s="157"/>
      <c r="I318" s="157"/>
      <c r="J318" s="158"/>
      <c r="K318" s="157"/>
      <c r="L318" s="157"/>
      <c r="M318" s="157"/>
      <c r="N318" s="158"/>
      <c r="O318" s="157"/>
      <c r="P318" s="157"/>
      <c r="Q318" s="157"/>
      <c r="R318" s="158"/>
      <c r="S318" s="157"/>
      <c r="T318" s="157"/>
      <c r="U318" s="157"/>
      <c r="V318" s="158"/>
      <c r="W318" s="157"/>
      <c r="X318" s="157"/>
      <c r="Y318" s="157"/>
      <c r="Z318" s="158"/>
      <c r="AA318" s="157"/>
      <c r="AB318" s="157"/>
      <c r="AC318" s="157"/>
      <c r="AD318" s="158"/>
      <c r="AE318" s="157"/>
      <c r="AF318" s="157"/>
      <c r="AG318" s="157"/>
      <c r="AH318" s="158"/>
      <c r="AI318" s="157"/>
      <c r="AJ318" s="157"/>
      <c r="AK318" s="157"/>
      <c r="AL318" s="158"/>
      <c r="AM318" s="157"/>
      <c r="AN318" s="157"/>
      <c r="AO318" s="157"/>
      <c r="AP318" s="158"/>
      <c r="AQ318" s="157"/>
      <c r="AR318" s="157"/>
      <c r="AS318" s="157"/>
      <c r="AT318" s="158"/>
      <c r="AU318" s="157"/>
      <c r="AV318" s="157"/>
      <c r="AW318" s="157"/>
      <c r="AX318" s="158"/>
      <c r="AY318" s="157"/>
      <c r="AZ318" s="157"/>
      <c r="BA318" s="157"/>
      <c r="BB318" s="158"/>
      <c r="BC318" s="157"/>
      <c r="BD318" s="157"/>
      <c r="BE318" s="157"/>
      <c r="BF318" s="158"/>
      <c r="BG318" s="157"/>
      <c r="BH318" s="157"/>
      <c r="BI318" s="157"/>
      <c r="BJ318" s="158"/>
      <c r="BK318" s="157"/>
      <c r="BL318" s="157"/>
      <c r="BM318" s="157"/>
      <c r="BN318" s="159"/>
    </row>
    <row r="319" spans="1:66">
      <c r="A319" s="160"/>
      <c r="B319" s="152" t="s">
        <v>80</v>
      </c>
      <c r="C319" s="145">
        <v>6</v>
      </c>
      <c r="D319" s="146">
        <v>21</v>
      </c>
      <c r="E319" s="146">
        <v>3500</v>
      </c>
      <c r="F319" s="147">
        <v>0.27380952380952384</v>
      </c>
      <c r="G319" s="145">
        <v>10</v>
      </c>
      <c r="H319" s="146">
        <v>34.28</v>
      </c>
      <c r="I319" s="146">
        <v>3428</v>
      </c>
      <c r="J319" s="147">
        <v>0.44434072345390896</v>
      </c>
      <c r="K319" s="145">
        <v>8.6999999999999993</v>
      </c>
      <c r="L319" s="146">
        <v>34.97</v>
      </c>
      <c r="M319" s="146">
        <v>4019.5402298850577</v>
      </c>
      <c r="N319" s="147">
        <v>0.61022304832713758</v>
      </c>
      <c r="O319" s="145">
        <v>8.4</v>
      </c>
      <c r="P319" s="146">
        <v>32.83</v>
      </c>
      <c r="Q319" s="146">
        <v>3908.3333333333326</v>
      </c>
      <c r="R319" s="147">
        <v>0.58595796527566246</v>
      </c>
      <c r="S319" s="145">
        <v>5.8000000000000007</v>
      </c>
      <c r="T319" s="146">
        <v>24.52</v>
      </c>
      <c r="U319" s="146">
        <v>4227.5862068965507</v>
      </c>
      <c r="V319" s="147">
        <v>0.557320554649266</v>
      </c>
      <c r="W319" s="145">
        <v>3.6</v>
      </c>
      <c r="X319" s="146">
        <v>15.46</v>
      </c>
      <c r="Y319" s="146">
        <v>4294.4444444444443</v>
      </c>
      <c r="Z319" s="147">
        <v>0.62765200517464437</v>
      </c>
      <c r="AA319" s="145">
        <v>1.5</v>
      </c>
      <c r="AB319" s="146">
        <v>5.5490000000000004</v>
      </c>
      <c r="AC319" s="146">
        <v>3699.3333333333335</v>
      </c>
      <c r="AD319" s="147">
        <v>0.65397368895296437</v>
      </c>
      <c r="AE319" s="145"/>
      <c r="AF319" s="146"/>
      <c r="AG319" s="146"/>
      <c r="AH319" s="147"/>
      <c r="AI319" s="145"/>
      <c r="AJ319" s="146"/>
      <c r="AK319" s="146"/>
      <c r="AL319" s="147"/>
      <c r="AM319" s="145"/>
      <c r="AN319" s="146"/>
      <c r="AO319" s="146"/>
      <c r="AP319" s="147"/>
      <c r="AQ319" s="145"/>
      <c r="AR319" s="146"/>
      <c r="AS319" s="146"/>
      <c r="AT319" s="147"/>
      <c r="AU319" s="145"/>
      <c r="AV319" s="146"/>
      <c r="AW319" s="146"/>
      <c r="AX319" s="147"/>
      <c r="AY319" s="145"/>
      <c r="AZ319" s="146"/>
      <c r="BA319" s="146"/>
      <c r="BB319" s="147"/>
      <c r="BC319" s="145">
        <v>1</v>
      </c>
      <c r="BD319" s="146">
        <v>4.5190000000000001</v>
      </c>
      <c r="BE319" s="146">
        <v>4519</v>
      </c>
      <c r="BF319" s="147">
        <v>0.48</v>
      </c>
      <c r="BG319" s="145">
        <v>0.5</v>
      </c>
      <c r="BH319" s="146">
        <v>2.25</v>
      </c>
      <c r="BI319" s="146">
        <v>4500</v>
      </c>
      <c r="BJ319" s="147">
        <v>0.6</v>
      </c>
      <c r="BK319" s="145">
        <v>1</v>
      </c>
      <c r="BL319" s="146">
        <v>4.3490000000000002</v>
      </c>
      <c r="BM319" s="146">
        <v>4349</v>
      </c>
      <c r="BN319" s="147">
        <v>0.63022533915842716</v>
      </c>
    </row>
    <row r="320" spans="1:66">
      <c r="A320" s="160"/>
      <c r="B320" s="153" t="s">
        <v>79</v>
      </c>
      <c r="C320" s="148"/>
      <c r="D320" s="78"/>
      <c r="E320" s="78"/>
      <c r="F320" s="149"/>
      <c r="G320" s="148"/>
      <c r="H320" s="78"/>
      <c r="I320" s="78"/>
      <c r="J320" s="149"/>
      <c r="K320" s="148"/>
      <c r="L320" s="78"/>
      <c r="M320" s="78"/>
      <c r="N320" s="149"/>
      <c r="O320" s="148"/>
      <c r="P320" s="78"/>
      <c r="Q320" s="78"/>
      <c r="R320" s="149"/>
      <c r="S320" s="148"/>
      <c r="T320" s="78"/>
      <c r="U320" s="78"/>
      <c r="V320" s="149"/>
      <c r="W320" s="148"/>
      <c r="X320" s="78"/>
      <c r="Y320" s="78"/>
      <c r="Z320" s="149"/>
      <c r="AA320" s="148"/>
      <c r="AB320" s="78"/>
      <c r="AC320" s="78"/>
      <c r="AD320" s="149"/>
      <c r="AE320" s="148"/>
      <c r="AF320" s="78"/>
      <c r="AG320" s="78"/>
      <c r="AH320" s="149"/>
      <c r="AI320" s="148"/>
      <c r="AJ320" s="78"/>
      <c r="AK320" s="78"/>
      <c r="AL320" s="149"/>
      <c r="AM320" s="148">
        <v>15</v>
      </c>
      <c r="AN320" s="78">
        <v>61</v>
      </c>
      <c r="AO320" s="78">
        <v>4066.6666666666665</v>
      </c>
      <c r="AP320" s="149">
        <v>2.0344262295081967</v>
      </c>
      <c r="AQ320" s="148">
        <v>16</v>
      </c>
      <c r="AR320" s="78">
        <v>63.44</v>
      </c>
      <c r="AS320" s="78">
        <v>3965</v>
      </c>
      <c r="AT320" s="149">
        <v>1.9249054224464062</v>
      </c>
      <c r="AU320" s="148">
        <v>13</v>
      </c>
      <c r="AV320" s="78">
        <v>51.61</v>
      </c>
      <c r="AW320" s="78">
        <v>3969.9999999999995</v>
      </c>
      <c r="AX320" s="149">
        <v>1.9467583801588839</v>
      </c>
      <c r="AY320" s="148">
        <v>11</v>
      </c>
      <c r="AZ320" s="78">
        <v>44.56</v>
      </c>
      <c r="BA320" s="78">
        <v>4050.909090909091</v>
      </c>
      <c r="BB320" s="149">
        <v>2.3208258527827645</v>
      </c>
      <c r="BC320" s="148">
        <v>10</v>
      </c>
      <c r="BD320" s="78">
        <v>58.930000000000007</v>
      </c>
      <c r="BE320" s="78">
        <v>5893.0000000000009</v>
      </c>
      <c r="BF320" s="149">
        <v>4.2757169523163077</v>
      </c>
      <c r="BG320" s="148">
        <v>15</v>
      </c>
      <c r="BH320" s="78">
        <v>93.08</v>
      </c>
      <c r="BI320" s="78">
        <v>6205.333333333333</v>
      </c>
      <c r="BJ320" s="149">
        <v>3.9611624409110449</v>
      </c>
      <c r="BK320" s="148">
        <v>16</v>
      </c>
      <c r="BL320" s="78">
        <v>96.08</v>
      </c>
      <c r="BM320" s="78">
        <v>6005</v>
      </c>
      <c r="BN320" s="149">
        <v>4.135179017485429</v>
      </c>
    </row>
    <row r="321" spans="1:66">
      <c r="A321" s="160"/>
      <c r="B321" s="153" t="s">
        <v>76</v>
      </c>
      <c r="C321" s="148"/>
      <c r="D321" s="78"/>
      <c r="E321" s="78"/>
      <c r="F321" s="149"/>
      <c r="G321" s="148"/>
      <c r="H321" s="78"/>
      <c r="I321" s="78"/>
      <c r="J321" s="149"/>
      <c r="K321" s="148"/>
      <c r="L321" s="78"/>
      <c r="M321" s="78"/>
      <c r="N321" s="149"/>
      <c r="O321" s="148"/>
      <c r="P321" s="78"/>
      <c r="Q321" s="78"/>
      <c r="R321" s="149"/>
      <c r="S321" s="148"/>
      <c r="T321" s="78"/>
      <c r="U321" s="78"/>
      <c r="V321" s="149"/>
      <c r="W321" s="148"/>
      <c r="X321" s="78"/>
      <c r="Y321" s="78"/>
      <c r="Z321" s="149"/>
      <c r="AA321" s="148"/>
      <c r="AB321" s="78"/>
      <c r="AC321" s="78"/>
      <c r="AD321" s="149"/>
      <c r="AE321" s="148"/>
      <c r="AF321" s="78"/>
      <c r="AG321" s="78"/>
      <c r="AH321" s="149"/>
      <c r="AI321" s="148"/>
      <c r="AJ321" s="78"/>
      <c r="AK321" s="78"/>
      <c r="AL321" s="149"/>
      <c r="AM321" s="148">
        <v>33</v>
      </c>
      <c r="AN321" s="78">
        <v>123.77</v>
      </c>
      <c r="AO321" s="78">
        <v>3750.6060606060605</v>
      </c>
      <c r="AP321" s="149">
        <v>2.66</v>
      </c>
      <c r="AQ321" s="148">
        <v>22</v>
      </c>
      <c r="AR321" s="78">
        <v>40.700000000000003</v>
      </c>
      <c r="AS321" s="78">
        <v>1850</v>
      </c>
      <c r="AT321" s="149">
        <v>2.5</v>
      </c>
      <c r="AU321" s="148">
        <v>2</v>
      </c>
      <c r="AV321" s="78">
        <v>2.0499999999999998</v>
      </c>
      <c r="AW321" s="78">
        <v>1025</v>
      </c>
      <c r="AX321" s="149">
        <v>0.9</v>
      </c>
      <c r="AY321" s="148">
        <v>2</v>
      </c>
      <c r="AZ321" s="78">
        <v>2.1</v>
      </c>
      <c r="BA321" s="78">
        <v>1050</v>
      </c>
      <c r="BB321" s="149">
        <v>0.95</v>
      </c>
      <c r="BC321" s="148">
        <v>2</v>
      </c>
      <c r="BD321" s="78">
        <v>2.04</v>
      </c>
      <c r="BE321" s="78">
        <v>1020</v>
      </c>
      <c r="BF321" s="149">
        <v>0.98</v>
      </c>
      <c r="BG321" s="148"/>
      <c r="BH321" s="78"/>
      <c r="BI321" s="78"/>
      <c r="BJ321" s="149"/>
      <c r="BK321" s="148"/>
      <c r="BL321" s="78"/>
      <c r="BM321" s="78"/>
      <c r="BN321" s="149"/>
    </row>
    <row r="322" spans="1:66">
      <c r="A322" s="160"/>
      <c r="B322" s="153" t="s">
        <v>74</v>
      </c>
      <c r="C322" s="148">
        <v>82.5</v>
      </c>
      <c r="D322" s="78">
        <v>378.8</v>
      </c>
      <c r="E322" s="78">
        <v>4591.515151515152</v>
      </c>
      <c r="F322" s="149">
        <v>0.25940337909186906</v>
      </c>
      <c r="G322" s="148">
        <v>100</v>
      </c>
      <c r="H322" s="78">
        <v>438.77</v>
      </c>
      <c r="I322" s="78">
        <v>4387.7</v>
      </c>
      <c r="J322" s="149">
        <v>0.26877224969801944</v>
      </c>
      <c r="K322" s="148">
        <v>171</v>
      </c>
      <c r="L322" s="78">
        <v>771.01</v>
      </c>
      <c r="M322" s="78">
        <v>4508.8304093567249</v>
      </c>
      <c r="N322" s="149">
        <v>0.25940143448204306</v>
      </c>
      <c r="O322" s="148">
        <v>184</v>
      </c>
      <c r="P322" s="78">
        <v>838.07900000000006</v>
      </c>
      <c r="Q322" s="78">
        <v>4554.777173913044</v>
      </c>
      <c r="R322" s="149">
        <v>0.27450615037484527</v>
      </c>
      <c r="S322" s="148">
        <v>183</v>
      </c>
      <c r="T322" s="78">
        <v>827.04399999999998</v>
      </c>
      <c r="U322" s="78">
        <v>4519.3661202185785</v>
      </c>
      <c r="V322" s="149">
        <v>0.27214663306909914</v>
      </c>
      <c r="W322" s="148">
        <v>127.5</v>
      </c>
      <c r="X322" s="78">
        <v>566.5</v>
      </c>
      <c r="Y322" s="78">
        <v>4443.1372549019607</v>
      </c>
      <c r="Z322" s="149">
        <v>0.27500547219770521</v>
      </c>
      <c r="AA322" s="148">
        <v>186.5</v>
      </c>
      <c r="AB322" s="78">
        <v>827.15</v>
      </c>
      <c r="AC322" s="78">
        <v>4435.1206434316355</v>
      </c>
      <c r="AD322" s="149">
        <v>0.28208305627757962</v>
      </c>
      <c r="AE322" s="148">
        <v>111</v>
      </c>
      <c r="AF322" s="78">
        <v>474.87900000000002</v>
      </c>
      <c r="AG322" s="78">
        <v>4278.1891891891892</v>
      </c>
      <c r="AH322" s="149">
        <v>0.27950225215265362</v>
      </c>
      <c r="AI322" s="148">
        <v>116.5</v>
      </c>
      <c r="AJ322" s="78">
        <v>499.70699999999999</v>
      </c>
      <c r="AK322" s="78">
        <v>4289.3304721030045</v>
      </c>
      <c r="AL322" s="149">
        <v>0.32048540444700596</v>
      </c>
      <c r="AM322" s="148">
        <v>115.5</v>
      </c>
      <c r="AN322" s="78">
        <v>515.83800000000008</v>
      </c>
      <c r="AO322" s="78">
        <v>4466.1298701298711</v>
      </c>
      <c r="AP322" s="149">
        <v>0.37697701603991945</v>
      </c>
      <c r="AQ322" s="148">
        <v>114</v>
      </c>
      <c r="AR322" s="78">
        <v>484.58100000000002</v>
      </c>
      <c r="AS322" s="78">
        <v>4250.71052631579</v>
      </c>
      <c r="AT322" s="149">
        <v>0.41173620096537011</v>
      </c>
      <c r="AU322" s="148">
        <v>148</v>
      </c>
      <c r="AV322" s="78">
        <v>657.96100000000001</v>
      </c>
      <c r="AW322" s="78">
        <v>4445.6824324324325</v>
      </c>
      <c r="AX322" s="149">
        <v>0.52419736124177574</v>
      </c>
      <c r="AY322" s="148">
        <v>141</v>
      </c>
      <c r="AZ322" s="78">
        <v>647.66100000000006</v>
      </c>
      <c r="BA322" s="78">
        <v>4593.3404255319147</v>
      </c>
      <c r="BB322" s="149">
        <v>0.50296888341277313</v>
      </c>
      <c r="BC322" s="148">
        <v>203</v>
      </c>
      <c r="BD322" s="78">
        <v>911.72699999999986</v>
      </c>
      <c r="BE322" s="78">
        <v>4491.2660098522165</v>
      </c>
      <c r="BF322" s="149">
        <v>0.51313458963044867</v>
      </c>
      <c r="BG322" s="148">
        <v>230.5</v>
      </c>
      <c r="BH322" s="78">
        <v>1002.944</v>
      </c>
      <c r="BI322" s="78">
        <v>4351.1670281995657</v>
      </c>
      <c r="BJ322" s="149">
        <v>0.54837257115053295</v>
      </c>
      <c r="BK322" s="148">
        <v>233.5</v>
      </c>
      <c r="BL322" s="78">
        <v>1052.607</v>
      </c>
      <c r="BM322" s="78">
        <v>4507.9528907922913</v>
      </c>
      <c r="BN322" s="149">
        <v>0.53912197999823297</v>
      </c>
    </row>
    <row r="323" spans="1:66">
      <c r="A323" s="160"/>
      <c r="B323" s="153" t="s">
        <v>73</v>
      </c>
      <c r="C323" s="148">
        <v>11139</v>
      </c>
      <c r="D323" s="78">
        <v>73797.149999999994</v>
      </c>
      <c r="E323" s="78">
        <v>6625.1144626986261</v>
      </c>
      <c r="F323" s="149">
        <v>0.69550709207604899</v>
      </c>
      <c r="G323" s="148">
        <v>13027.5</v>
      </c>
      <c r="H323" s="78">
        <v>83775.159</v>
      </c>
      <c r="I323" s="78">
        <v>6430.6397236614857</v>
      </c>
      <c r="J323" s="149">
        <v>0.83853242319719168</v>
      </c>
      <c r="K323" s="148">
        <v>11307</v>
      </c>
      <c r="L323" s="78">
        <v>72028.339000000007</v>
      </c>
      <c r="M323" s="78">
        <v>6370.2431237286637</v>
      </c>
      <c r="N323" s="149">
        <v>0.59151549780982737</v>
      </c>
      <c r="O323" s="148">
        <v>11532.1</v>
      </c>
      <c r="P323" s="78">
        <v>74290.588000000003</v>
      </c>
      <c r="Q323" s="78">
        <v>6442.0693542373028</v>
      </c>
      <c r="R323" s="149">
        <v>0.64553879840068018</v>
      </c>
      <c r="S323" s="148">
        <v>11575</v>
      </c>
      <c r="T323" s="78">
        <v>74268.683000000005</v>
      </c>
      <c r="U323" s="78">
        <v>6416.3009071274309</v>
      </c>
      <c r="V323" s="149">
        <v>0.67809110214058854</v>
      </c>
      <c r="W323" s="148">
        <v>11444</v>
      </c>
      <c r="X323" s="78">
        <v>74715.369000000006</v>
      </c>
      <c r="Y323" s="78">
        <v>6528.7809332401266</v>
      </c>
      <c r="Z323" s="149">
        <v>0.48377693978865316</v>
      </c>
      <c r="AA323" s="148">
        <v>13110</v>
      </c>
      <c r="AB323" s="78">
        <v>86790.268000000011</v>
      </c>
      <c r="AC323" s="78">
        <v>6620.1577421815418</v>
      </c>
      <c r="AD323" s="149">
        <v>0.58827576704798279</v>
      </c>
      <c r="AE323" s="148">
        <v>12980</v>
      </c>
      <c r="AF323" s="78">
        <v>92186.38</v>
      </c>
      <c r="AG323" s="78">
        <v>7102.1864406779669</v>
      </c>
      <c r="AH323" s="149">
        <v>1.0665535505353394</v>
      </c>
      <c r="AI323" s="148">
        <v>13899</v>
      </c>
      <c r="AJ323" s="78">
        <v>106127.808</v>
      </c>
      <c r="AK323" s="78">
        <v>7635.6434275847187</v>
      </c>
      <c r="AL323" s="149">
        <v>0.62214545296177237</v>
      </c>
      <c r="AM323" s="148">
        <v>14417</v>
      </c>
      <c r="AN323" s="78">
        <v>113156.07</v>
      </c>
      <c r="AO323" s="78">
        <v>7848.7944787403758</v>
      </c>
      <c r="AP323" s="149">
        <v>0.59361785717725968</v>
      </c>
      <c r="AQ323" s="148">
        <v>15984</v>
      </c>
      <c r="AR323" s="78">
        <v>128197.799</v>
      </c>
      <c r="AS323" s="78">
        <v>8020.3828203203202</v>
      </c>
      <c r="AT323" s="149">
        <v>0.83462524204491217</v>
      </c>
      <c r="AU323" s="148">
        <v>15185</v>
      </c>
      <c r="AV323" s="78">
        <v>121093.67199999999</v>
      </c>
      <c r="AW323" s="78">
        <v>7974.5585775436284</v>
      </c>
      <c r="AX323" s="149">
        <v>1.0880433576248312</v>
      </c>
      <c r="AY323" s="148">
        <v>15320</v>
      </c>
      <c r="AZ323" s="78">
        <v>125800.68799999999</v>
      </c>
      <c r="BA323" s="78">
        <v>8211.533159268929</v>
      </c>
      <c r="BB323" s="149">
        <v>0.61429816083358779</v>
      </c>
      <c r="BC323" s="148">
        <v>15590</v>
      </c>
      <c r="BD323" s="78">
        <v>123853.95899999997</v>
      </c>
      <c r="BE323" s="78">
        <v>7944.4489416292481</v>
      </c>
      <c r="BF323" s="149">
        <v>0.75352953021065738</v>
      </c>
      <c r="BG323" s="148">
        <v>15403</v>
      </c>
      <c r="BH323" s="78">
        <v>122722.575</v>
      </c>
      <c r="BI323" s="78">
        <v>7967.4462766993438</v>
      </c>
      <c r="BJ323" s="149">
        <v>0.98441658472371529</v>
      </c>
      <c r="BK323" s="148">
        <v>14896</v>
      </c>
      <c r="BL323" s="78">
        <v>116856.493</v>
      </c>
      <c r="BM323" s="78">
        <v>7844.8236439312568</v>
      </c>
      <c r="BN323" s="149">
        <v>0.82446585128992345</v>
      </c>
    </row>
    <row r="324" spans="1:66">
      <c r="A324" s="160"/>
      <c r="B324" s="153" t="s">
        <v>72</v>
      </c>
      <c r="C324" s="148">
        <v>117</v>
      </c>
      <c r="D324" s="78">
        <v>79.45</v>
      </c>
      <c r="E324" s="78">
        <v>679.0598290598291</v>
      </c>
      <c r="F324" s="149">
        <v>1.3439899307740717</v>
      </c>
      <c r="G324" s="148">
        <v>149.9</v>
      </c>
      <c r="H324" s="78">
        <v>108.31700000000001</v>
      </c>
      <c r="I324" s="78">
        <v>722.59506337558378</v>
      </c>
      <c r="J324" s="149">
        <v>0.97507270326910811</v>
      </c>
      <c r="K324" s="148">
        <v>169.2</v>
      </c>
      <c r="L324" s="78">
        <v>113.46900000000001</v>
      </c>
      <c r="M324" s="78">
        <v>670.62056737588659</v>
      </c>
      <c r="N324" s="149">
        <v>1.06830376578625</v>
      </c>
      <c r="O324" s="148">
        <v>373.2</v>
      </c>
      <c r="P324" s="78">
        <v>249.678</v>
      </c>
      <c r="Q324" s="78">
        <v>669.01929260450163</v>
      </c>
      <c r="R324" s="149">
        <v>1.030005326860997</v>
      </c>
      <c r="S324" s="148">
        <v>361.3</v>
      </c>
      <c r="T324" s="78">
        <v>233.63399999999999</v>
      </c>
      <c r="U324" s="78">
        <v>646.64821477996111</v>
      </c>
      <c r="V324" s="149">
        <v>1.0752000993006157</v>
      </c>
      <c r="W324" s="148">
        <v>409.5</v>
      </c>
      <c r="X324" s="78">
        <v>265.55900000000003</v>
      </c>
      <c r="Y324" s="78">
        <v>648.49572649572656</v>
      </c>
      <c r="Z324" s="149">
        <v>0.86329712041391926</v>
      </c>
      <c r="AA324" s="148">
        <v>230</v>
      </c>
      <c r="AB324" s="78">
        <v>149.65700000000001</v>
      </c>
      <c r="AC324" s="78">
        <v>650.68260869565222</v>
      </c>
      <c r="AD324" s="149">
        <v>1.1947091014787148</v>
      </c>
      <c r="AE324" s="148">
        <v>161.5</v>
      </c>
      <c r="AF324" s="78">
        <v>108.75</v>
      </c>
      <c r="AG324" s="78">
        <v>673.37461300309599</v>
      </c>
      <c r="AH324" s="149">
        <v>1.6141609195402298</v>
      </c>
      <c r="AI324" s="148">
        <v>349</v>
      </c>
      <c r="AJ324" s="78">
        <v>275.72999999999996</v>
      </c>
      <c r="AK324" s="78">
        <v>790.05730659025778</v>
      </c>
      <c r="AL324" s="149">
        <v>1.6452254016610455</v>
      </c>
      <c r="AM324" s="148">
        <v>963</v>
      </c>
      <c r="AN324" s="78">
        <v>696.82900000000006</v>
      </c>
      <c r="AO324" s="78">
        <v>723.60228452751824</v>
      </c>
      <c r="AP324" s="149">
        <v>1.5807578329834149</v>
      </c>
      <c r="AQ324" s="148">
        <v>1132</v>
      </c>
      <c r="AR324" s="78">
        <v>759.67899999999997</v>
      </c>
      <c r="AS324" s="78">
        <v>671.09452296819779</v>
      </c>
      <c r="AT324" s="149">
        <v>1.7568354528689092</v>
      </c>
      <c r="AU324" s="148">
        <v>1012</v>
      </c>
      <c r="AV324" s="78">
        <v>752.39899999999989</v>
      </c>
      <c r="AW324" s="78">
        <v>743.47727272727263</v>
      </c>
      <c r="AX324" s="149">
        <v>2.3172344992484044</v>
      </c>
      <c r="AY324" s="148">
        <v>994</v>
      </c>
      <c r="AZ324" s="78">
        <v>749.25699999999995</v>
      </c>
      <c r="BA324" s="78">
        <v>753.77967806841036</v>
      </c>
      <c r="BB324" s="149">
        <v>2.2207891951626753</v>
      </c>
      <c r="BC324" s="148">
        <v>1025</v>
      </c>
      <c r="BD324" s="78">
        <v>738.91700000000003</v>
      </c>
      <c r="BE324" s="78">
        <v>720.89463414634145</v>
      </c>
      <c r="BF324" s="149">
        <v>2.1137083190669586</v>
      </c>
      <c r="BG324" s="148">
        <v>1105</v>
      </c>
      <c r="BH324" s="78">
        <v>811.69499999999994</v>
      </c>
      <c r="BI324" s="78">
        <v>734.56561085972851</v>
      </c>
      <c r="BJ324" s="149">
        <v>2.1575606847399582</v>
      </c>
      <c r="BK324" s="148">
        <v>1109</v>
      </c>
      <c r="BL324" s="78">
        <v>770.71900000000005</v>
      </c>
      <c r="BM324" s="78">
        <v>694.96753832281343</v>
      </c>
      <c r="BN324" s="149">
        <v>2.1772977181047826</v>
      </c>
    </row>
    <row r="325" spans="1:66">
      <c r="A325" s="160"/>
      <c r="B325" s="153" t="s">
        <v>71</v>
      </c>
      <c r="C325" s="148"/>
      <c r="D325" s="78"/>
      <c r="E325" s="78"/>
      <c r="F325" s="149"/>
      <c r="G325" s="148"/>
      <c r="H325" s="78"/>
      <c r="I325" s="78"/>
      <c r="J325" s="149"/>
      <c r="K325" s="148"/>
      <c r="L325" s="78"/>
      <c r="M325" s="78"/>
      <c r="N325" s="149"/>
      <c r="O325" s="148"/>
      <c r="P325" s="78"/>
      <c r="Q325" s="78"/>
      <c r="R325" s="149"/>
      <c r="S325" s="148"/>
      <c r="T325" s="78"/>
      <c r="U325" s="78"/>
      <c r="V325" s="149"/>
      <c r="W325" s="148"/>
      <c r="X325" s="78"/>
      <c r="Y325" s="78"/>
      <c r="Z325" s="149"/>
      <c r="AA325" s="148"/>
      <c r="AB325" s="78"/>
      <c r="AC325" s="78"/>
      <c r="AD325" s="149"/>
      <c r="AE325" s="148"/>
      <c r="AF325" s="78"/>
      <c r="AG325" s="78"/>
      <c r="AH325" s="149"/>
      <c r="AI325" s="148"/>
      <c r="AJ325" s="78"/>
      <c r="AK325" s="78"/>
      <c r="AL325" s="149"/>
      <c r="AM325" s="148">
        <v>29</v>
      </c>
      <c r="AN325" s="78">
        <v>68.28</v>
      </c>
      <c r="AO325" s="78">
        <v>2354.4827586206898</v>
      </c>
      <c r="AP325" s="149">
        <v>0.97242237844171064</v>
      </c>
      <c r="AQ325" s="148">
        <v>75</v>
      </c>
      <c r="AR325" s="78">
        <v>186.66399999999999</v>
      </c>
      <c r="AS325" s="78">
        <v>2488.853333333333</v>
      </c>
      <c r="AT325" s="149">
        <v>1.1987496249946428</v>
      </c>
      <c r="AU325" s="148">
        <v>107</v>
      </c>
      <c r="AV325" s="78">
        <v>248.98600000000002</v>
      </c>
      <c r="AW325" s="78">
        <v>2326.9719626168226</v>
      </c>
      <c r="AX325" s="149">
        <v>1.8411699452981292</v>
      </c>
      <c r="AY325" s="148">
        <v>135</v>
      </c>
      <c r="AZ325" s="78">
        <v>344.09299999999996</v>
      </c>
      <c r="BA325" s="78">
        <v>2548.8370370370367</v>
      </c>
      <c r="BB325" s="149">
        <v>1.6936512221986497</v>
      </c>
      <c r="BC325" s="148">
        <v>221</v>
      </c>
      <c r="BD325" s="78">
        <v>570.80899999999997</v>
      </c>
      <c r="BE325" s="78">
        <v>2582.8461538461534</v>
      </c>
      <c r="BF325" s="149">
        <v>1.614125215264651</v>
      </c>
      <c r="BG325" s="148">
        <v>125</v>
      </c>
      <c r="BH325" s="78">
        <v>299.78800000000001</v>
      </c>
      <c r="BI325" s="78">
        <v>2398.3040000000001</v>
      </c>
      <c r="BJ325" s="149">
        <v>2.1383350901303588</v>
      </c>
      <c r="BK325" s="148">
        <v>117.5</v>
      </c>
      <c r="BL325" s="78">
        <v>312.15999999999997</v>
      </c>
      <c r="BM325" s="78">
        <v>2656.6808510638293</v>
      </c>
      <c r="BN325" s="149">
        <v>1.8373510379292672</v>
      </c>
    </row>
    <row r="326" spans="1:66">
      <c r="A326" s="160"/>
      <c r="B326" s="153" t="s">
        <v>68</v>
      </c>
      <c r="C326" s="148">
        <v>826</v>
      </c>
      <c r="D326" s="78">
        <v>453.99900000000002</v>
      </c>
      <c r="E326" s="78">
        <v>549.63559322033905</v>
      </c>
      <c r="F326" s="149">
        <v>2.9166967328121869</v>
      </c>
      <c r="G326" s="148">
        <v>1017</v>
      </c>
      <c r="H326" s="78">
        <v>589.63800000000003</v>
      </c>
      <c r="I326" s="78">
        <v>579.78171091445427</v>
      </c>
      <c r="J326" s="149">
        <v>3.41005176057174</v>
      </c>
      <c r="K326" s="148">
        <v>841</v>
      </c>
      <c r="L326" s="78">
        <v>437.47299999999996</v>
      </c>
      <c r="M326" s="78">
        <v>520.1819262782401</v>
      </c>
      <c r="N326" s="149">
        <v>2.5058630132602469</v>
      </c>
      <c r="O326" s="148">
        <v>841</v>
      </c>
      <c r="P326" s="78">
        <v>421.77299999999997</v>
      </c>
      <c r="Q326" s="78">
        <v>501.51367419738403</v>
      </c>
      <c r="R326" s="149">
        <v>1.6687495406296755</v>
      </c>
      <c r="S326" s="148">
        <v>841</v>
      </c>
      <c r="T326" s="78">
        <v>441.41800000000001</v>
      </c>
      <c r="U326" s="78">
        <v>524.87277051129615</v>
      </c>
      <c r="V326" s="149">
        <v>2.0956392806818025</v>
      </c>
      <c r="W326" s="148">
        <v>841</v>
      </c>
      <c r="X326" s="78">
        <v>433.60399999999993</v>
      </c>
      <c r="Y326" s="78">
        <v>515.58145065398332</v>
      </c>
      <c r="Z326" s="149">
        <v>3.705396583057353</v>
      </c>
      <c r="AA326" s="148">
        <v>842</v>
      </c>
      <c r="AB326" s="78">
        <v>465.738</v>
      </c>
      <c r="AC326" s="78">
        <v>553.1330166270784</v>
      </c>
      <c r="AD326" s="149">
        <v>4.0452468984708139</v>
      </c>
      <c r="AE326" s="148">
        <v>842</v>
      </c>
      <c r="AF326" s="78">
        <v>401.48900000000003</v>
      </c>
      <c r="AG326" s="78">
        <v>476.8277909738718</v>
      </c>
      <c r="AH326" s="149">
        <v>3.4985994634971318</v>
      </c>
      <c r="AI326" s="148">
        <v>842</v>
      </c>
      <c r="AJ326" s="78">
        <v>545.49900000000002</v>
      </c>
      <c r="AK326" s="78">
        <v>647.8610451306414</v>
      </c>
      <c r="AL326" s="149">
        <v>3.5169767497282298</v>
      </c>
      <c r="AM326" s="148">
        <v>842</v>
      </c>
      <c r="AN326" s="78">
        <v>684</v>
      </c>
      <c r="AO326" s="78">
        <v>812.35154394299286</v>
      </c>
      <c r="AP326" s="149">
        <v>3.4147032163742694</v>
      </c>
      <c r="AQ326" s="148">
        <v>842</v>
      </c>
      <c r="AR326" s="78">
        <v>706.029</v>
      </c>
      <c r="AS326" s="78">
        <v>838.51425178147269</v>
      </c>
      <c r="AT326" s="149">
        <v>5.3328223061658946</v>
      </c>
      <c r="AU326" s="148">
        <v>864.1</v>
      </c>
      <c r="AV326" s="78">
        <v>729.42600000000004</v>
      </c>
      <c r="AW326" s="78">
        <v>844.14535354704321</v>
      </c>
      <c r="AX326" s="149">
        <v>5.2533123990644697</v>
      </c>
      <c r="AY326" s="148">
        <v>863.5</v>
      </c>
      <c r="AZ326" s="78">
        <v>714.31799999999998</v>
      </c>
      <c r="BA326" s="78">
        <v>827.23566878980887</v>
      </c>
      <c r="BB326" s="149">
        <v>4.3663071629162369</v>
      </c>
      <c r="BC326" s="148">
        <v>871.1</v>
      </c>
      <c r="BD326" s="78">
        <v>737.33899999999994</v>
      </c>
      <c r="BE326" s="78">
        <v>846.44587303409469</v>
      </c>
      <c r="BF326" s="149">
        <v>6.2361220551198304</v>
      </c>
      <c r="BG326" s="148">
        <v>871.1</v>
      </c>
      <c r="BH326" s="78">
        <v>723.24599999999998</v>
      </c>
      <c r="BI326" s="78">
        <v>830.26747790150375</v>
      </c>
      <c r="BJ326" s="149">
        <v>5.7027625455239299</v>
      </c>
      <c r="BK326" s="148">
        <v>874.1</v>
      </c>
      <c r="BL326" s="78">
        <v>749.76900000000001</v>
      </c>
      <c r="BM326" s="78">
        <v>857.76112572932163</v>
      </c>
      <c r="BN326" s="149">
        <v>3.9651781815465834</v>
      </c>
    </row>
    <row r="327" spans="1:66">
      <c r="A327" s="160"/>
      <c r="B327" s="153" t="s">
        <v>67</v>
      </c>
      <c r="C327" s="148">
        <v>13948</v>
      </c>
      <c r="D327" s="78">
        <v>10689.819000000001</v>
      </c>
      <c r="E327" s="78">
        <v>766.40514769142544</v>
      </c>
      <c r="F327" s="149">
        <v>6.1735650996522935</v>
      </c>
      <c r="G327" s="148">
        <v>14086</v>
      </c>
      <c r="H327" s="78">
        <v>10544.161</v>
      </c>
      <c r="I327" s="78">
        <v>748.55608405509008</v>
      </c>
      <c r="J327" s="149">
        <v>3.9594437528030917</v>
      </c>
      <c r="K327" s="148">
        <v>14086</v>
      </c>
      <c r="L327" s="78">
        <v>9828.6839999999993</v>
      </c>
      <c r="M327" s="78">
        <v>697.76260116427659</v>
      </c>
      <c r="N327" s="149">
        <v>3.1890119694559314</v>
      </c>
      <c r="O327" s="148">
        <v>18127.5</v>
      </c>
      <c r="P327" s="78">
        <v>15536.238999999998</v>
      </c>
      <c r="Q327" s="78">
        <v>857.05359260791602</v>
      </c>
      <c r="R327" s="149">
        <v>3.0330899756369609</v>
      </c>
      <c r="S327" s="148">
        <v>21103.5</v>
      </c>
      <c r="T327" s="78">
        <v>17704.740999999998</v>
      </c>
      <c r="U327" s="78">
        <v>838.94808917951991</v>
      </c>
      <c r="V327" s="149">
        <v>6.3163481301420914</v>
      </c>
      <c r="W327" s="148">
        <v>22533.5</v>
      </c>
      <c r="X327" s="78">
        <v>17618.328999999998</v>
      </c>
      <c r="Y327" s="78">
        <v>781.87272283489017</v>
      </c>
      <c r="Z327" s="149">
        <v>1.9460382077097098</v>
      </c>
      <c r="AA327" s="148">
        <v>22533.5</v>
      </c>
      <c r="AB327" s="78">
        <v>18419.991999999998</v>
      </c>
      <c r="AC327" s="78">
        <v>817.44922005014757</v>
      </c>
      <c r="AD327" s="149">
        <v>2.3794117532732915</v>
      </c>
      <c r="AE327" s="148">
        <v>22726.5</v>
      </c>
      <c r="AF327" s="78">
        <v>20002.260000000002</v>
      </c>
      <c r="AG327" s="78">
        <v>880.12936439838961</v>
      </c>
      <c r="AH327" s="149">
        <v>2.8159783224495625</v>
      </c>
      <c r="AI327" s="148">
        <v>22866</v>
      </c>
      <c r="AJ327" s="78">
        <v>22064.289000000001</v>
      </c>
      <c r="AK327" s="78">
        <v>964.93872999212806</v>
      </c>
      <c r="AL327" s="149">
        <v>4.8818048911523952</v>
      </c>
      <c r="AM327" s="148">
        <v>24243.5</v>
      </c>
      <c r="AN327" s="78">
        <v>25408.078000000001</v>
      </c>
      <c r="AO327" s="78">
        <v>1048.0367108709552</v>
      </c>
      <c r="AP327" s="149">
        <v>4.2067815519143172</v>
      </c>
      <c r="AQ327" s="148">
        <v>24249.5</v>
      </c>
      <c r="AR327" s="78">
        <v>23342.823</v>
      </c>
      <c r="AS327" s="78">
        <v>962.61048681416116</v>
      </c>
      <c r="AT327" s="149">
        <v>5.374094796503404</v>
      </c>
      <c r="AU327" s="148">
        <v>24289.3</v>
      </c>
      <c r="AV327" s="78">
        <v>24273.256999999998</v>
      </c>
      <c r="AW327" s="78">
        <v>999.33950340273282</v>
      </c>
      <c r="AX327" s="149">
        <v>5.459403946903377</v>
      </c>
      <c r="AY327" s="148">
        <v>25015.05</v>
      </c>
      <c r="AZ327" s="78">
        <v>24945.022000000001</v>
      </c>
      <c r="BA327" s="78">
        <v>997.2005652597137</v>
      </c>
      <c r="BB327" s="149">
        <v>6.2345942416887823</v>
      </c>
      <c r="BC327" s="148">
        <v>25049.75</v>
      </c>
      <c r="BD327" s="78">
        <v>26084.958000000002</v>
      </c>
      <c r="BE327" s="78">
        <v>1041.3260810986137</v>
      </c>
      <c r="BF327" s="149">
        <v>7.6992764067321859</v>
      </c>
      <c r="BG327" s="148">
        <v>25533.5</v>
      </c>
      <c r="BH327" s="78">
        <v>26678.964</v>
      </c>
      <c r="BI327" s="78">
        <v>1044.8612215324965</v>
      </c>
      <c r="BJ327" s="149">
        <v>10.206769091933253</v>
      </c>
      <c r="BK327" s="148">
        <v>25909.5</v>
      </c>
      <c r="BL327" s="78">
        <v>22805.269</v>
      </c>
      <c r="BM327" s="78">
        <v>880.18946718385155</v>
      </c>
      <c r="BN327" s="149">
        <v>6.522203097012361</v>
      </c>
    </row>
    <row r="328" spans="1:66">
      <c r="A328" s="160"/>
      <c r="B328" s="153" t="s">
        <v>66</v>
      </c>
      <c r="C328" s="148">
        <v>19</v>
      </c>
      <c r="D328" s="78">
        <v>48.997999999999998</v>
      </c>
      <c r="E328" s="78">
        <v>2578.8421052631575</v>
      </c>
      <c r="F328" s="149">
        <v>0.52819196701906201</v>
      </c>
      <c r="G328" s="148">
        <v>13</v>
      </c>
      <c r="H328" s="78">
        <v>39</v>
      </c>
      <c r="I328" s="78">
        <v>3000</v>
      </c>
      <c r="J328" s="149">
        <v>0.5938461538461538</v>
      </c>
      <c r="K328" s="148">
        <v>12.7</v>
      </c>
      <c r="L328" s="78">
        <v>33.639000000000003</v>
      </c>
      <c r="M328" s="78">
        <v>2648.7401574803157</v>
      </c>
      <c r="N328" s="149">
        <v>0.67006153571747074</v>
      </c>
      <c r="O328" s="148">
        <v>12.149999999999999</v>
      </c>
      <c r="P328" s="78">
        <v>31.970000000000002</v>
      </c>
      <c r="Q328" s="78">
        <v>2631.2757201646095</v>
      </c>
      <c r="R328" s="149">
        <v>0.72380356584297778</v>
      </c>
      <c r="S328" s="148">
        <v>8.5</v>
      </c>
      <c r="T328" s="78">
        <v>22.437999999999999</v>
      </c>
      <c r="U328" s="78">
        <v>2639.7647058823532</v>
      </c>
      <c r="V328" s="149">
        <v>0.85193867546127111</v>
      </c>
      <c r="W328" s="148">
        <v>5.15</v>
      </c>
      <c r="X328" s="78">
        <v>13.14</v>
      </c>
      <c r="Y328" s="78">
        <v>2551.4563106796118</v>
      </c>
      <c r="Z328" s="149">
        <v>0.75502283105022838</v>
      </c>
      <c r="AA328" s="148">
        <v>9.65</v>
      </c>
      <c r="AB328" s="78">
        <v>23.108999999999998</v>
      </c>
      <c r="AC328" s="78">
        <v>2394.7150259067357</v>
      </c>
      <c r="AD328" s="149">
        <v>0.78243108745510415</v>
      </c>
      <c r="AE328" s="148">
        <v>5.7</v>
      </c>
      <c r="AF328" s="78">
        <v>13.74</v>
      </c>
      <c r="AG328" s="78">
        <v>2410.5263157894738</v>
      </c>
      <c r="AH328" s="149">
        <v>0.72103347889374092</v>
      </c>
      <c r="AI328" s="148">
        <v>4.5</v>
      </c>
      <c r="AJ328" s="78">
        <v>13.93</v>
      </c>
      <c r="AK328" s="78">
        <v>3095.5555555555552</v>
      </c>
      <c r="AL328" s="149">
        <v>0.486575735821967</v>
      </c>
      <c r="AM328" s="148">
        <v>6.5</v>
      </c>
      <c r="AN328" s="78">
        <v>20.82</v>
      </c>
      <c r="AO328" s="78">
        <v>3203.0769230769233</v>
      </c>
      <c r="AP328" s="149">
        <v>0.44123439000960618</v>
      </c>
      <c r="AQ328" s="148">
        <v>5</v>
      </c>
      <c r="AR328" s="78">
        <v>15.89</v>
      </c>
      <c r="AS328" s="78">
        <v>3178</v>
      </c>
      <c r="AT328" s="149">
        <v>0.46305852737570802</v>
      </c>
      <c r="AU328" s="148">
        <v>10.5</v>
      </c>
      <c r="AV328" s="78">
        <v>40.001999999999995</v>
      </c>
      <c r="AW328" s="78">
        <v>3809.7142857142853</v>
      </c>
      <c r="AX328" s="149">
        <v>0.57172241387930622</v>
      </c>
      <c r="AY328" s="148">
        <v>12.5</v>
      </c>
      <c r="AZ328" s="78">
        <v>55.328000000000003</v>
      </c>
      <c r="BA328" s="78">
        <v>4426.24</v>
      </c>
      <c r="BB328" s="149">
        <v>0.90620391122035848</v>
      </c>
      <c r="BC328" s="148">
        <v>17.5</v>
      </c>
      <c r="BD328" s="78">
        <v>82.548999999999992</v>
      </c>
      <c r="BE328" s="78">
        <v>4717.0857142857139</v>
      </c>
      <c r="BF328" s="149">
        <v>0.8615016535633383</v>
      </c>
      <c r="BG328" s="148">
        <v>10.5</v>
      </c>
      <c r="BH328" s="78">
        <v>39.859000000000002</v>
      </c>
      <c r="BI328" s="78">
        <v>3796.0952380952385</v>
      </c>
      <c r="BJ328" s="149">
        <v>0.91305100479189127</v>
      </c>
      <c r="BK328" s="148">
        <v>11.5</v>
      </c>
      <c r="BL328" s="78">
        <v>45.929000000000002</v>
      </c>
      <c r="BM328" s="78">
        <v>3993.826086956522</v>
      </c>
      <c r="BN328" s="149">
        <v>0.82901325959633343</v>
      </c>
    </row>
    <row r="329" spans="1:66">
      <c r="A329" s="160"/>
      <c r="B329" s="153" t="s">
        <v>378</v>
      </c>
      <c r="C329" s="148">
        <v>340</v>
      </c>
      <c r="D329" s="78">
        <v>8551.92</v>
      </c>
      <c r="E329" s="78">
        <v>25152.705882352941</v>
      </c>
      <c r="F329" s="149">
        <v>4.6172625562446792E-2</v>
      </c>
      <c r="G329" s="148">
        <v>340</v>
      </c>
      <c r="H329" s="78">
        <v>8568.1059999999998</v>
      </c>
      <c r="I329" s="78">
        <v>25200.311764705879</v>
      </c>
      <c r="J329" s="149">
        <v>4.4134050162311249E-2</v>
      </c>
      <c r="K329" s="148">
        <v>340</v>
      </c>
      <c r="L329" s="78">
        <v>8561.6589999999997</v>
      </c>
      <c r="M329" s="78">
        <v>25181.35</v>
      </c>
      <c r="N329" s="149">
        <v>4.9585092094884889E-2</v>
      </c>
      <c r="O329" s="148">
        <v>340</v>
      </c>
      <c r="P329" s="78">
        <v>8553.1759999999995</v>
      </c>
      <c r="Q329" s="78">
        <v>25156.399999999998</v>
      </c>
      <c r="R329" s="149">
        <v>4.5510406894468204E-2</v>
      </c>
      <c r="S329" s="148">
        <v>340</v>
      </c>
      <c r="T329" s="78">
        <v>8546.17</v>
      </c>
      <c r="U329" s="78">
        <v>25135.794117647059</v>
      </c>
      <c r="V329" s="149">
        <v>4.4439286838431714E-2</v>
      </c>
      <c r="W329" s="148">
        <v>349</v>
      </c>
      <c r="X329" s="78">
        <v>8744.3880000000008</v>
      </c>
      <c r="Y329" s="78">
        <v>25055.553008595991</v>
      </c>
      <c r="Z329" s="149">
        <v>4.6749846873217434E-2</v>
      </c>
      <c r="AA329" s="148">
        <v>340</v>
      </c>
      <c r="AB329" s="78">
        <v>8400.726999999999</v>
      </c>
      <c r="AC329" s="78">
        <v>24708.020588235293</v>
      </c>
      <c r="AD329" s="149">
        <v>4.9213948983224926E-2</v>
      </c>
      <c r="AE329" s="148">
        <v>350</v>
      </c>
      <c r="AF329" s="78">
        <v>8888.4570000000003</v>
      </c>
      <c r="AG329" s="78">
        <v>25395.591428571428</v>
      </c>
      <c r="AH329" s="149">
        <v>4.9285590288618147E-2</v>
      </c>
      <c r="AI329" s="148">
        <v>350.2</v>
      </c>
      <c r="AJ329" s="78">
        <v>8740.009</v>
      </c>
      <c r="AK329" s="78">
        <v>24957.193032552826</v>
      </c>
      <c r="AL329" s="149">
        <v>4.9629290999585941E-2</v>
      </c>
      <c r="AM329" s="148">
        <v>514.20000000000005</v>
      </c>
      <c r="AN329" s="78">
        <v>11051.489</v>
      </c>
      <c r="AO329" s="78">
        <v>21492.588486970046</v>
      </c>
      <c r="AP329" s="149">
        <v>5.8011762034961986E-2</v>
      </c>
      <c r="AQ329" s="148">
        <v>519.20000000000005</v>
      </c>
      <c r="AR329" s="78">
        <v>10805.699000000001</v>
      </c>
      <c r="AS329" s="78">
        <v>20812.209167950692</v>
      </c>
      <c r="AT329" s="149">
        <v>8.4346243588684061E-2</v>
      </c>
      <c r="AU329" s="148">
        <v>520.5</v>
      </c>
      <c r="AV329" s="78">
        <v>10880.436</v>
      </c>
      <c r="AW329" s="78">
        <v>20903.815561959655</v>
      </c>
      <c r="AX329" s="149">
        <v>8.768019406575249E-2</v>
      </c>
      <c r="AY329" s="148">
        <v>236.5</v>
      </c>
      <c r="AZ329" s="78">
        <v>5388.6419999999998</v>
      </c>
      <c r="BA329" s="78">
        <v>22784.955602536997</v>
      </c>
      <c r="BB329" s="149">
        <v>8.9649356925177059E-2</v>
      </c>
      <c r="BC329" s="148">
        <v>242</v>
      </c>
      <c r="BD329" s="78">
        <v>5288.2860000000001</v>
      </c>
      <c r="BE329" s="78">
        <v>21852.421487603304</v>
      </c>
      <c r="BF329" s="149">
        <v>8.9716732415758144E-2</v>
      </c>
      <c r="BG329" s="148">
        <v>242</v>
      </c>
      <c r="BH329" s="78">
        <v>5165.8229999999994</v>
      </c>
      <c r="BI329" s="78">
        <v>21346.376033057848</v>
      </c>
      <c r="BJ329" s="149">
        <v>8.2320693140279871E-2</v>
      </c>
      <c r="BK329" s="148">
        <v>242</v>
      </c>
      <c r="BL329" s="78">
        <v>5213.1509999999998</v>
      </c>
      <c r="BM329" s="78">
        <v>21541.946280991735</v>
      </c>
      <c r="BN329" s="149">
        <v>8.0424741197789973E-2</v>
      </c>
    </row>
    <row r="330" spans="1:66">
      <c r="A330" s="160"/>
      <c r="B330" s="153" t="s">
        <v>62</v>
      </c>
      <c r="C330" s="148">
        <v>34</v>
      </c>
      <c r="D330" s="78">
        <v>18.777000000000001</v>
      </c>
      <c r="E330" s="78">
        <v>552.26470588235304</v>
      </c>
      <c r="F330" s="149">
        <v>0.51962507322788509</v>
      </c>
      <c r="G330" s="148">
        <v>44.7</v>
      </c>
      <c r="H330" s="78">
        <v>27.998999999999999</v>
      </c>
      <c r="I330" s="78">
        <v>626.37583892617442</v>
      </c>
      <c r="J330" s="149">
        <v>0.48912282581520777</v>
      </c>
      <c r="K330" s="148">
        <v>63</v>
      </c>
      <c r="L330" s="78">
        <v>37.11</v>
      </c>
      <c r="M330" s="78">
        <v>589.04761904761904</v>
      </c>
      <c r="N330" s="149">
        <v>0.72790353004580988</v>
      </c>
      <c r="O330" s="148">
        <v>46</v>
      </c>
      <c r="P330" s="78">
        <v>29.21</v>
      </c>
      <c r="Q330" s="78">
        <v>635</v>
      </c>
      <c r="R330" s="149">
        <v>0.79231085244779187</v>
      </c>
      <c r="S330" s="148">
        <v>33</v>
      </c>
      <c r="T330" s="78">
        <v>18.769000000000002</v>
      </c>
      <c r="U330" s="78">
        <v>568.75757575757575</v>
      </c>
      <c r="V330" s="149">
        <v>0.79518354733869667</v>
      </c>
      <c r="W330" s="148">
        <v>36.5</v>
      </c>
      <c r="X330" s="78">
        <v>23.130000000000003</v>
      </c>
      <c r="Y330" s="78">
        <v>633.69863013698637</v>
      </c>
      <c r="Z330" s="149">
        <v>0.70462602680501496</v>
      </c>
      <c r="AA330" s="148">
        <v>61</v>
      </c>
      <c r="AB330" s="78">
        <v>41.6</v>
      </c>
      <c r="AC330" s="78">
        <v>681.96721311475414</v>
      </c>
      <c r="AD330" s="149">
        <v>0.49461538461538462</v>
      </c>
      <c r="AE330" s="148">
        <v>50</v>
      </c>
      <c r="AF330" s="78">
        <v>49.5</v>
      </c>
      <c r="AG330" s="78">
        <v>990</v>
      </c>
      <c r="AH330" s="149">
        <v>0.85432323232323237</v>
      </c>
      <c r="AI330" s="148">
        <v>183</v>
      </c>
      <c r="AJ330" s="78">
        <v>134.35</v>
      </c>
      <c r="AK330" s="78">
        <v>734.15300546448077</v>
      </c>
      <c r="AL330" s="149">
        <v>0.68697432080387055</v>
      </c>
      <c r="AM330" s="148">
        <v>162</v>
      </c>
      <c r="AN330" s="78">
        <v>134.95000000000002</v>
      </c>
      <c r="AO330" s="78">
        <v>833.02469135802482</v>
      </c>
      <c r="AP330" s="149">
        <v>0.52962578732864019</v>
      </c>
      <c r="AQ330" s="148">
        <v>194</v>
      </c>
      <c r="AR330" s="78">
        <v>164.89</v>
      </c>
      <c r="AS330" s="78">
        <v>849.94845360824729</v>
      </c>
      <c r="AT330" s="149">
        <v>0.73479471162593246</v>
      </c>
      <c r="AU330" s="148">
        <v>197</v>
      </c>
      <c r="AV330" s="78">
        <v>177.71100000000001</v>
      </c>
      <c r="AW330" s="78">
        <v>902.08629441624373</v>
      </c>
      <c r="AX330" s="149">
        <v>0.88828012897344555</v>
      </c>
      <c r="AY330" s="148">
        <v>204</v>
      </c>
      <c r="AZ330" s="78">
        <v>202.14500000000004</v>
      </c>
      <c r="BA330" s="78">
        <v>990.90686274509824</v>
      </c>
      <c r="BB330" s="149">
        <v>0.74239382621385608</v>
      </c>
      <c r="BC330" s="148">
        <v>195</v>
      </c>
      <c r="BD330" s="78">
        <v>187.22</v>
      </c>
      <c r="BE330" s="78">
        <v>960.10256410256409</v>
      </c>
      <c r="BF330" s="149">
        <v>0.72506356158530072</v>
      </c>
      <c r="BG330" s="148">
        <v>128</v>
      </c>
      <c r="BH330" s="78">
        <v>122.337</v>
      </c>
      <c r="BI330" s="78">
        <v>955.7578125</v>
      </c>
      <c r="BJ330" s="149">
        <v>0.74812297179103626</v>
      </c>
      <c r="BK330" s="148">
        <v>133</v>
      </c>
      <c r="BL330" s="78">
        <v>123.099</v>
      </c>
      <c r="BM330" s="78">
        <v>925.5563909774437</v>
      </c>
      <c r="BN330" s="149">
        <v>0.7462570776366988</v>
      </c>
    </row>
    <row r="331" spans="1:66">
      <c r="A331" s="160"/>
      <c r="B331" s="153" t="s">
        <v>61</v>
      </c>
      <c r="C331" s="148">
        <v>5</v>
      </c>
      <c r="D331" s="78">
        <v>8.18</v>
      </c>
      <c r="E331" s="78">
        <v>1636</v>
      </c>
      <c r="F331" s="149">
        <v>0.91937652811735948</v>
      </c>
      <c r="G331" s="148">
        <v>7.3</v>
      </c>
      <c r="H331" s="78">
        <v>22.950000000000003</v>
      </c>
      <c r="I331" s="78">
        <v>3143.8356164383567</v>
      </c>
      <c r="J331" s="149">
        <v>0.77488017429193878</v>
      </c>
      <c r="K331" s="148">
        <v>3.3000000000000003</v>
      </c>
      <c r="L331" s="78">
        <v>5.23</v>
      </c>
      <c r="M331" s="78">
        <v>1584.848484848485</v>
      </c>
      <c r="N331" s="149">
        <v>0.82724665391969388</v>
      </c>
      <c r="O331" s="148">
        <v>5.9</v>
      </c>
      <c r="P331" s="78">
        <v>9.33</v>
      </c>
      <c r="Q331" s="78">
        <v>1581.3559322033896</v>
      </c>
      <c r="R331" s="149">
        <v>0.72877813504823152</v>
      </c>
      <c r="S331" s="148">
        <v>5</v>
      </c>
      <c r="T331" s="78">
        <v>8.02</v>
      </c>
      <c r="U331" s="78">
        <v>1603.9999999999998</v>
      </c>
      <c r="V331" s="149">
        <v>0.70698254364089774</v>
      </c>
      <c r="W331" s="148">
        <v>4.0999999999999996</v>
      </c>
      <c r="X331" s="78">
        <v>6.81</v>
      </c>
      <c r="Y331" s="78">
        <v>1660.9756097560978</v>
      </c>
      <c r="Z331" s="149">
        <v>0.63309838472834079</v>
      </c>
      <c r="AA331" s="148">
        <v>3</v>
      </c>
      <c r="AB331" s="78">
        <v>4.7100000000000009</v>
      </c>
      <c r="AC331" s="78">
        <v>1570.0000000000002</v>
      </c>
      <c r="AD331" s="149">
        <v>0.68384288747346067</v>
      </c>
      <c r="AE331" s="148">
        <v>1.85</v>
      </c>
      <c r="AF331" s="78">
        <v>2.8400000000000003</v>
      </c>
      <c r="AG331" s="78">
        <v>1535.1351351351352</v>
      </c>
      <c r="AH331" s="149">
        <v>0.71619718309859137</v>
      </c>
      <c r="AI331" s="148">
        <v>2</v>
      </c>
      <c r="AJ331" s="78">
        <v>3.17</v>
      </c>
      <c r="AK331" s="78">
        <v>1585</v>
      </c>
      <c r="AL331" s="149">
        <v>0.7626182965299686</v>
      </c>
      <c r="AM331" s="148">
        <v>13</v>
      </c>
      <c r="AN331" s="78">
        <v>49.410000000000004</v>
      </c>
      <c r="AO331" s="78">
        <v>3800.7692307692309</v>
      </c>
      <c r="AP331" s="149">
        <v>0.65036429872495449</v>
      </c>
      <c r="AQ331" s="148">
        <v>12.5</v>
      </c>
      <c r="AR331" s="78">
        <v>48.08</v>
      </c>
      <c r="AS331" s="78">
        <v>3846.4</v>
      </c>
      <c r="AT331" s="149">
        <v>0.53233361064891849</v>
      </c>
      <c r="AU331" s="148">
        <v>13</v>
      </c>
      <c r="AV331" s="78">
        <v>52.778999999999996</v>
      </c>
      <c r="AW331" s="78">
        <v>4059.9230769230762</v>
      </c>
      <c r="AX331" s="149">
        <v>0.56707781504007282</v>
      </c>
      <c r="AY331" s="148">
        <v>5</v>
      </c>
      <c r="AZ331" s="78">
        <v>21.17</v>
      </c>
      <c r="BA331" s="78">
        <v>4234</v>
      </c>
      <c r="BB331" s="149">
        <v>0.74946622579121391</v>
      </c>
      <c r="BC331" s="148">
        <v>13.5</v>
      </c>
      <c r="BD331" s="78">
        <v>56.759</v>
      </c>
      <c r="BE331" s="78">
        <v>4204.3703703703704</v>
      </c>
      <c r="BF331" s="149">
        <v>0.54248912066808797</v>
      </c>
      <c r="BG331" s="148">
        <v>2</v>
      </c>
      <c r="BH331" s="78">
        <v>3.78</v>
      </c>
      <c r="BI331" s="78">
        <v>1890</v>
      </c>
      <c r="BJ331" s="149">
        <v>0.58333333333333337</v>
      </c>
      <c r="BK331" s="148">
        <v>2.25</v>
      </c>
      <c r="BL331" s="78">
        <v>4.99</v>
      </c>
      <c r="BM331" s="78">
        <v>2217.7777777777783</v>
      </c>
      <c r="BN331" s="149">
        <v>0.60551102204408813</v>
      </c>
    </row>
    <row r="332" spans="1:66">
      <c r="A332" s="160"/>
      <c r="B332" s="153" t="s">
        <v>59</v>
      </c>
      <c r="C332" s="148">
        <v>63</v>
      </c>
      <c r="D332" s="78">
        <v>450.95</v>
      </c>
      <c r="E332" s="78">
        <v>7157.936507936507</v>
      </c>
      <c r="F332" s="149">
        <v>0.30056547289056434</v>
      </c>
      <c r="G332" s="148">
        <v>64</v>
      </c>
      <c r="H332" s="78">
        <v>516.03899999999999</v>
      </c>
      <c r="I332" s="78">
        <v>8063.109375</v>
      </c>
      <c r="J332" s="149">
        <v>0.28983545817273498</v>
      </c>
      <c r="K332" s="148">
        <v>45</v>
      </c>
      <c r="L332" s="78">
        <v>343.44</v>
      </c>
      <c r="M332" s="78">
        <v>7632</v>
      </c>
      <c r="N332" s="149">
        <v>0.33043035173538321</v>
      </c>
      <c r="O332" s="148">
        <v>45</v>
      </c>
      <c r="P332" s="78">
        <v>339.28</v>
      </c>
      <c r="Q332" s="78">
        <v>7539.5555555555557</v>
      </c>
      <c r="R332" s="149">
        <v>0.33113505069559068</v>
      </c>
      <c r="S332" s="148">
        <v>45</v>
      </c>
      <c r="T332" s="78">
        <v>337.91999999999996</v>
      </c>
      <c r="U332" s="78">
        <v>7509.3333333333321</v>
      </c>
      <c r="V332" s="149">
        <v>0.3508937026515152</v>
      </c>
      <c r="W332" s="148">
        <v>45</v>
      </c>
      <c r="X332" s="78">
        <v>337.56900000000002</v>
      </c>
      <c r="Y332" s="78">
        <v>7501.5333333333338</v>
      </c>
      <c r="Z332" s="149">
        <v>0.31911698052842524</v>
      </c>
      <c r="AA332" s="148">
        <v>45</v>
      </c>
      <c r="AB332" s="78">
        <v>317.57900000000001</v>
      </c>
      <c r="AC332" s="78">
        <v>7057.3111111111111</v>
      </c>
      <c r="AD332" s="149">
        <v>0.33403625554586414</v>
      </c>
      <c r="AE332" s="148">
        <v>45</v>
      </c>
      <c r="AF332" s="78">
        <v>317.60000000000002</v>
      </c>
      <c r="AG332" s="78">
        <v>7057.7777777777783</v>
      </c>
      <c r="AH332" s="149">
        <v>0.29663098236775814</v>
      </c>
      <c r="AI332" s="148">
        <v>55</v>
      </c>
      <c r="AJ332" s="78">
        <v>422</v>
      </c>
      <c r="AK332" s="78">
        <v>7672.727272727273</v>
      </c>
      <c r="AL332" s="149">
        <v>0.48049763033175352</v>
      </c>
      <c r="AM332" s="148">
        <v>80</v>
      </c>
      <c r="AN332" s="78">
        <v>642.09999999999991</v>
      </c>
      <c r="AO332" s="78">
        <v>8026.2499999999991</v>
      </c>
      <c r="AP332" s="149">
        <v>0.42303223796916378</v>
      </c>
      <c r="AQ332" s="148">
        <v>80</v>
      </c>
      <c r="AR332" s="78">
        <v>632.96899999999994</v>
      </c>
      <c r="AS332" s="78">
        <v>7912.1124999999993</v>
      </c>
      <c r="AT332" s="149">
        <v>0.4759002731571374</v>
      </c>
      <c r="AU332" s="148">
        <v>80</v>
      </c>
      <c r="AV332" s="78">
        <v>631.17000000000007</v>
      </c>
      <c r="AW332" s="78">
        <v>7889.6250000000009</v>
      </c>
      <c r="AX332" s="149">
        <v>0.49825482833467999</v>
      </c>
      <c r="AY332" s="148">
        <v>80</v>
      </c>
      <c r="AZ332" s="78">
        <v>607.54999999999995</v>
      </c>
      <c r="BA332" s="78">
        <v>7594.3749999999991</v>
      </c>
      <c r="BB332" s="149">
        <v>0.54404970784297602</v>
      </c>
      <c r="BC332" s="148">
        <v>80</v>
      </c>
      <c r="BD332" s="78">
        <v>605.04999999999995</v>
      </c>
      <c r="BE332" s="78">
        <v>7563.1249999999991</v>
      </c>
      <c r="BF332" s="149">
        <v>0.5628691843649285</v>
      </c>
      <c r="BG332" s="148">
        <v>80</v>
      </c>
      <c r="BH332" s="78">
        <v>577.70900000000006</v>
      </c>
      <c r="BI332" s="78">
        <v>7221.3625000000002</v>
      </c>
      <c r="BJ332" s="149">
        <v>0.79027884280840344</v>
      </c>
      <c r="BK332" s="148">
        <v>80</v>
      </c>
      <c r="BL332" s="78">
        <v>586.46</v>
      </c>
      <c r="BM332" s="78">
        <v>7330.75</v>
      </c>
      <c r="BN332" s="149">
        <v>0.80172236810694664</v>
      </c>
    </row>
    <row r="333" spans="1:66">
      <c r="A333" s="160"/>
      <c r="B333" s="153" t="s">
        <v>57</v>
      </c>
      <c r="C333" s="148">
        <v>7</v>
      </c>
      <c r="D333" s="78">
        <v>64.25</v>
      </c>
      <c r="E333" s="78">
        <v>9178.5714285714294</v>
      </c>
      <c r="F333" s="149">
        <v>0.36924513618677035</v>
      </c>
      <c r="G333" s="148">
        <v>7</v>
      </c>
      <c r="H333" s="78">
        <v>54.59</v>
      </c>
      <c r="I333" s="78">
        <v>7798.5714285714294</v>
      </c>
      <c r="J333" s="149">
        <v>0.39059717897050733</v>
      </c>
      <c r="K333" s="148">
        <v>5</v>
      </c>
      <c r="L333" s="78">
        <v>38.519999999999996</v>
      </c>
      <c r="M333" s="78">
        <v>7703.9999999999991</v>
      </c>
      <c r="N333" s="149">
        <v>0.35477414330218071</v>
      </c>
      <c r="O333" s="148">
        <v>5</v>
      </c>
      <c r="P333" s="78">
        <v>39.293999999999997</v>
      </c>
      <c r="Q333" s="78">
        <v>7858.7999999999993</v>
      </c>
      <c r="R333" s="149">
        <v>0.35396243701328456</v>
      </c>
      <c r="S333" s="148">
        <v>5</v>
      </c>
      <c r="T333" s="78">
        <v>38.957999999999998</v>
      </c>
      <c r="U333" s="78">
        <v>7791.5999999999995</v>
      </c>
      <c r="V333" s="149">
        <v>0.3271749063093588</v>
      </c>
      <c r="W333" s="148">
        <v>6</v>
      </c>
      <c r="X333" s="78">
        <v>44.487999999999992</v>
      </c>
      <c r="Y333" s="78">
        <v>7414.6666666666652</v>
      </c>
      <c r="Z333" s="149">
        <v>0.33985906311814429</v>
      </c>
      <c r="AA333" s="148">
        <v>6</v>
      </c>
      <c r="AB333" s="78">
        <v>44.25</v>
      </c>
      <c r="AC333" s="78">
        <v>7375</v>
      </c>
      <c r="AD333" s="149">
        <v>0.34318644067796611</v>
      </c>
      <c r="AE333" s="148">
        <v>6</v>
      </c>
      <c r="AF333" s="78">
        <v>44.339999999999996</v>
      </c>
      <c r="AG333" s="78">
        <v>7390</v>
      </c>
      <c r="AH333" s="149">
        <v>0.35198466396030675</v>
      </c>
      <c r="AI333" s="148">
        <v>6</v>
      </c>
      <c r="AJ333" s="78">
        <v>43.966000000000001</v>
      </c>
      <c r="AK333" s="78">
        <v>7327.666666666667</v>
      </c>
      <c r="AL333" s="149">
        <v>0.35174566710640037</v>
      </c>
      <c r="AM333" s="148">
        <v>8</v>
      </c>
      <c r="AN333" s="78">
        <v>64.594000000000008</v>
      </c>
      <c r="AO333" s="78">
        <v>8074.2500000000009</v>
      </c>
      <c r="AP333" s="149">
        <v>0.32197479642072013</v>
      </c>
      <c r="AQ333" s="148">
        <v>10</v>
      </c>
      <c r="AR333" s="78">
        <v>65.42</v>
      </c>
      <c r="AS333" s="78">
        <v>6542</v>
      </c>
      <c r="AT333" s="149">
        <v>0.42158361357383067</v>
      </c>
      <c r="AU333" s="148">
        <v>8</v>
      </c>
      <c r="AV333" s="78">
        <v>69.603999999999999</v>
      </c>
      <c r="AW333" s="78">
        <v>8700.5</v>
      </c>
      <c r="AX333" s="149">
        <v>0.48799063272225729</v>
      </c>
      <c r="AY333" s="148">
        <v>8</v>
      </c>
      <c r="AZ333" s="78">
        <v>65.816000000000003</v>
      </c>
      <c r="BA333" s="78">
        <v>8227</v>
      </c>
      <c r="BB333" s="149">
        <v>0.51933055791904703</v>
      </c>
      <c r="BC333" s="148">
        <v>8</v>
      </c>
      <c r="BD333" s="78">
        <v>63.309000000000012</v>
      </c>
      <c r="BE333" s="78">
        <v>7913.6250000000018</v>
      </c>
      <c r="BF333" s="149">
        <v>0.49122936707261206</v>
      </c>
      <c r="BG333" s="148">
        <v>8</v>
      </c>
      <c r="BH333" s="78">
        <v>61.985999999999997</v>
      </c>
      <c r="BI333" s="78">
        <v>7748.25</v>
      </c>
      <c r="BJ333" s="149">
        <v>0.523456909624754</v>
      </c>
      <c r="BK333" s="148">
        <v>8</v>
      </c>
      <c r="BL333" s="78">
        <v>62.856000000000009</v>
      </c>
      <c r="BM333" s="78">
        <v>7857.0000000000009</v>
      </c>
      <c r="BN333" s="149">
        <v>0.48932560137457037</v>
      </c>
    </row>
    <row r="334" spans="1:66">
      <c r="A334" s="160"/>
      <c r="B334" s="153" t="s">
        <v>56</v>
      </c>
      <c r="C334" s="148">
        <v>20</v>
      </c>
      <c r="D334" s="78">
        <v>155.67000000000002</v>
      </c>
      <c r="E334" s="78">
        <v>7783.5000000000009</v>
      </c>
      <c r="F334" s="149">
        <v>0.51325945911222459</v>
      </c>
      <c r="G334" s="148">
        <v>20</v>
      </c>
      <c r="H334" s="78">
        <v>159.94</v>
      </c>
      <c r="I334" s="78">
        <v>7997</v>
      </c>
      <c r="J334" s="149">
        <v>0.50395148180567717</v>
      </c>
      <c r="K334" s="148">
        <v>24.7</v>
      </c>
      <c r="L334" s="78">
        <v>187.14899999999994</v>
      </c>
      <c r="M334" s="78">
        <v>7576.8825910931155</v>
      </c>
      <c r="N334" s="149">
        <v>0.58637636321861208</v>
      </c>
      <c r="O334" s="148">
        <v>29.45</v>
      </c>
      <c r="P334" s="78">
        <v>215.57599999999999</v>
      </c>
      <c r="Q334" s="78">
        <v>7320.0679117147711</v>
      </c>
      <c r="R334" s="149">
        <v>0.67446237057928526</v>
      </c>
      <c r="S334" s="148">
        <v>24.950000000000003</v>
      </c>
      <c r="T334" s="78">
        <v>176.93099999999998</v>
      </c>
      <c r="U334" s="78">
        <v>7091.4228456913816</v>
      </c>
      <c r="V334" s="149">
        <v>0.71818403784526175</v>
      </c>
      <c r="W334" s="148">
        <v>21.05</v>
      </c>
      <c r="X334" s="78">
        <v>135.93899999999999</v>
      </c>
      <c r="Y334" s="78">
        <v>6457.9097387173388</v>
      </c>
      <c r="Z334" s="149">
        <v>0.61051243572484726</v>
      </c>
      <c r="AA334" s="148">
        <v>28.749999999999996</v>
      </c>
      <c r="AB334" s="78">
        <v>148.29</v>
      </c>
      <c r="AC334" s="78">
        <v>5157.9130434782619</v>
      </c>
      <c r="AD334" s="149">
        <v>0.48459977071953614</v>
      </c>
      <c r="AE334" s="148">
        <v>53.949999999999996</v>
      </c>
      <c r="AF334" s="78">
        <v>265.98999999999995</v>
      </c>
      <c r="AG334" s="78">
        <v>4930.3058387395731</v>
      </c>
      <c r="AH334" s="149">
        <v>0.43507913831347056</v>
      </c>
      <c r="AI334" s="148">
        <v>63.5</v>
      </c>
      <c r="AJ334" s="78">
        <v>320.82799999999997</v>
      </c>
      <c r="AK334" s="78">
        <v>5052.4094488188975</v>
      </c>
      <c r="AL334" s="149">
        <v>0.43617686112184723</v>
      </c>
      <c r="AM334" s="148">
        <v>46</v>
      </c>
      <c r="AN334" s="78">
        <v>249.55999999999997</v>
      </c>
      <c r="AO334" s="78">
        <v>5425.2173913043471</v>
      </c>
      <c r="AP334" s="149">
        <v>0.38610754928674473</v>
      </c>
      <c r="AQ334" s="148">
        <v>40.5</v>
      </c>
      <c r="AR334" s="78">
        <v>194.29300000000001</v>
      </c>
      <c r="AS334" s="78">
        <v>4797.358024691358</v>
      </c>
      <c r="AT334" s="149">
        <v>0.40501278996155288</v>
      </c>
      <c r="AU334" s="148">
        <v>38.5</v>
      </c>
      <c r="AV334" s="78">
        <v>194.94600000000003</v>
      </c>
      <c r="AW334" s="78">
        <v>5063.5324675324682</v>
      </c>
      <c r="AX334" s="149">
        <v>0.49201722528289876</v>
      </c>
      <c r="AY334" s="148">
        <v>29</v>
      </c>
      <c r="AZ334" s="78">
        <v>162.464</v>
      </c>
      <c r="BA334" s="78">
        <v>5602.2068965517246</v>
      </c>
      <c r="BB334" s="149">
        <v>0.56478684508568056</v>
      </c>
      <c r="BC334" s="148">
        <v>25.5</v>
      </c>
      <c r="BD334" s="78">
        <v>144.54900000000001</v>
      </c>
      <c r="BE334" s="78">
        <v>5668.588235294118</v>
      </c>
      <c r="BF334" s="149">
        <v>0.52913683249278787</v>
      </c>
      <c r="BG334" s="148">
        <v>20</v>
      </c>
      <c r="BH334" s="78">
        <v>111.89800000000001</v>
      </c>
      <c r="BI334" s="78">
        <v>5594.9000000000005</v>
      </c>
      <c r="BJ334" s="149">
        <v>0.60648715794741637</v>
      </c>
      <c r="BK334" s="148">
        <v>23</v>
      </c>
      <c r="BL334" s="78">
        <v>130.386</v>
      </c>
      <c r="BM334" s="78">
        <v>5668.9565217391309</v>
      </c>
      <c r="BN334" s="149">
        <v>0.66361189084717687</v>
      </c>
    </row>
    <row r="335" spans="1:66">
      <c r="A335" s="160"/>
      <c r="B335" s="153" t="s">
        <v>52</v>
      </c>
      <c r="C335" s="148">
        <v>915</v>
      </c>
      <c r="D335" s="78">
        <v>608.5</v>
      </c>
      <c r="E335" s="78">
        <v>665.0273224043716</v>
      </c>
      <c r="F335" s="149">
        <v>1.0083523418241578</v>
      </c>
      <c r="G335" s="148">
        <v>1051.5</v>
      </c>
      <c r="H335" s="78">
        <v>764.08200000000011</v>
      </c>
      <c r="I335" s="78">
        <v>726.65905848787463</v>
      </c>
      <c r="J335" s="149">
        <v>1.1348244821890843</v>
      </c>
      <c r="K335" s="148">
        <v>1048</v>
      </c>
      <c r="L335" s="78">
        <v>672.5</v>
      </c>
      <c r="M335" s="78">
        <v>641.69847328244282</v>
      </c>
      <c r="N335" s="149">
        <v>1.0084212936802974</v>
      </c>
      <c r="O335" s="148">
        <v>1226.3</v>
      </c>
      <c r="P335" s="78">
        <v>748.08600000000001</v>
      </c>
      <c r="Q335" s="78">
        <v>610.03506482916089</v>
      </c>
      <c r="R335" s="149">
        <v>1.0202697283467408</v>
      </c>
      <c r="S335" s="148">
        <v>988.5</v>
      </c>
      <c r="T335" s="78">
        <v>635.48900000000003</v>
      </c>
      <c r="U335" s="78">
        <v>642.88214466363183</v>
      </c>
      <c r="V335" s="149">
        <v>0.98520580214606379</v>
      </c>
      <c r="W335" s="148">
        <v>983</v>
      </c>
      <c r="X335" s="78">
        <v>587.80500000000006</v>
      </c>
      <c r="Y335" s="78">
        <v>597.97049847405901</v>
      </c>
      <c r="Z335" s="149">
        <v>0.82393684980563275</v>
      </c>
      <c r="AA335" s="148">
        <v>564</v>
      </c>
      <c r="AB335" s="78">
        <v>338.36</v>
      </c>
      <c r="AC335" s="78">
        <v>599.92907801418437</v>
      </c>
      <c r="AD335" s="149">
        <v>0.92476711195176753</v>
      </c>
      <c r="AE335" s="148">
        <v>693</v>
      </c>
      <c r="AF335" s="78">
        <v>456.13</v>
      </c>
      <c r="AG335" s="78">
        <v>658.19624819624823</v>
      </c>
      <c r="AH335" s="149">
        <v>1.0475314055203562</v>
      </c>
      <c r="AI335" s="148">
        <v>1812</v>
      </c>
      <c r="AJ335" s="78">
        <v>1222.3000000000002</v>
      </c>
      <c r="AK335" s="78">
        <v>674.55849889624733</v>
      </c>
      <c r="AL335" s="149">
        <v>1.5570535056860018</v>
      </c>
      <c r="AM335" s="148">
        <v>2195</v>
      </c>
      <c r="AN335" s="78">
        <v>1561.049</v>
      </c>
      <c r="AO335" s="78">
        <v>711.18405466970387</v>
      </c>
      <c r="AP335" s="149">
        <v>1.5639439248864067</v>
      </c>
      <c r="AQ335" s="148">
        <v>2466</v>
      </c>
      <c r="AR335" s="78">
        <v>1776.0580000000002</v>
      </c>
      <c r="AS335" s="78">
        <v>720.21816707218181</v>
      </c>
      <c r="AT335" s="149">
        <v>1.667830836605561</v>
      </c>
      <c r="AU335" s="148">
        <v>2691.35</v>
      </c>
      <c r="AV335" s="78">
        <v>1811.3580000000004</v>
      </c>
      <c r="AW335" s="78">
        <v>673.02952050086401</v>
      </c>
      <c r="AX335" s="149">
        <v>2.3036811331608655</v>
      </c>
      <c r="AY335" s="148">
        <v>2710</v>
      </c>
      <c r="AZ335" s="78">
        <v>2019.8480000000002</v>
      </c>
      <c r="BA335" s="78">
        <v>745.33136531365324</v>
      </c>
      <c r="BB335" s="149">
        <v>2.3530391593822904</v>
      </c>
      <c r="BC335" s="148">
        <v>2772</v>
      </c>
      <c r="BD335" s="78">
        <v>2073.7080000000001</v>
      </c>
      <c r="BE335" s="78">
        <v>748.09090909090912</v>
      </c>
      <c r="BF335" s="149">
        <v>2.5090363638467905</v>
      </c>
      <c r="BG335" s="148">
        <v>2334</v>
      </c>
      <c r="BH335" s="78">
        <v>1703.1060000000004</v>
      </c>
      <c r="BI335" s="78">
        <v>729.69408740359916</v>
      </c>
      <c r="BJ335" s="149">
        <v>2.2736717268332085</v>
      </c>
      <c r="BK335" s="148">
        <v>2448</v>
      </c>
      <c r="BL335" s="78">
        <v>1676.9680000000001</v>
      </c>
      <c r="BM335" s="78">
        <v>685.03594771241842</v>
      </c>
      <c r="BN335" s="149">
        <v>2.3583504873080461</v>
      </c>
    </row>
    <row r="336" spans="1:66">
      <c r="A336" s="160"/>
      <c r="B336" s="153" t="s">
        <v>51</v>
      </c>
      <c r="C336" s="148">
        <v>128</v>
      </c>
      <c r="D336" s="78">
        <v>272.04000000000002</v>
      </c>
      <c r="E336" s="78">
        <v>2125.3125</v>
      </c>
      <c r="F336" s="149">
        <v>0.62493015732980428</v>
      </c>
      <c r="G336" s="148">
        <v>47.5</v>
      </c>
      <c r="H336" s="78">
        <v>95.84</v>
      </c>
      <c r="I336" s="78">
        <v>2017.6842105263161</v>
      </c>
      <c r="J336" s="149">
        <v>0.81161310517529206</v>
      </c>
      <c r="K336" s="148">
        <v>49.5</v>
      </c>
      <c r="L336" s="78">
        <v>102.29999999999998</v>
      </c>
      <c r="M336" s="78">
        <v>2066.6666666666665</v>
      </c>
      <c r="N336" s="149">
        <v>0.70095307917888572</v>
      </c>
      <c r="O336" s="148">
        <v>52.5</v>
      </c>
      <c r="P336" s="78">
        <v>121.16</v>
      </c>
      <c r="Q336" s="78">
        <v>2307.8095238095234</v>
      </c>
      <c r="R336" s="149">
        <v>0.72988610102344009</v>
      </c>
      <c r="S336" s="148">
        <v>29</v>
      </c>
      <c r="T336" s="78">
        <v>69.64</v>
      </c>
      <c r="U336" s="78">
        <v>2401.3793103448274</v>
      </c>
      <c r="V336" s="149">
        <v>0.75529149913842608</v>
      </c>
      <c r="W336" s="148">
        <v>28</v>
      </c>
      <c r="X336" s="78">
        <v>77.819000000000003</v>
      </c>
      <c r="Y336" s="78">
        <v>2779.25</v>
      </c>
      <c r="Z336" s="149">
        <v>0.81968092625194355</v>
      </c>
      <c r="AA336" s="148">
        <v>27.5</v>
      </c>
      <c r="AB336" s="78">
        <v>85.1</v>
      </c>
      <c r="AC336" s="78">
        <v>3094.545454545454</v>
      </c>
      <c r="AD336" s="149">
        <v>0.80376028202115168</v>
      </c>
      <c r="AE336" s="148">
        <v>73</v>
      </c>
      <c r="AF336" s="78">
        <v>291.5</v>
      </c>
      <c r="AG336" s="78">
        <v>3993.1506849315069</v>
      </c>
      <c r="AH336" s="149">
        <v>0.66140651801029149</v>
      </c>
      <c r="AI336" s="148">
        <v>52</v>
      </c>
      <c r="AJ336" s="78">
        <v>199.2</v>
      </c>
      <c r="AK336" s="78">
        <v>3830.7692307692305</v>
      </c>
      <c r="AL336" s="149">
        <v>0.72520080321285152</v>
      </c>
      <c r="AM336" s="148">
        <v>112</v>
      </c>
      <c r="AN336" s="78">
        <v>393.17</v>
      </c>
      <c r="AO336" s="78">
        <v>3510.4464285714284</v>
      </c>
      <c r="AP336" s="149">
        <v>0.63131342676196045</v>
      </c>
      <c r="AQ336" s="148">
        <v>137</v>
      </c>
      <c r="AR336" s="78">
        <v>371.54899999999998</v>
      </c>
      <c r="AS336" s="78">
        <v>2712.0364963503648</v>
      </c>
      <c r="AT336" s="149">
        <v>0.68510511399573137</v>
      </c>
      <c r="AU336" s="148">
        <v>169</v>
      </c>
      <c r="AV336" s="78">
        <v>377.95800000000003</v>
      </c>
      <c r="AW336" s="78">
        <v>2236.437869822485</v>
      </c>
      <c r="AX336" s="149">
        <v>1.5191767339228166</v>
      </c>
      <c r="AY336" s="148">
        <v>208</v>
      </c>
      <c r="AZ336" s="78">
        <v>542.53700000000003</v>
      </c>
      <c r="BA336" s="78">
        <v>2608.3509615384619</v>
      </c>
      <c r="BB336" s="149">
        <v>1.2056139581263581</v>
      </c>
      <c r="BC336" s="148">
        <v>226</v>
      </c>
      <c r="BD336" s="78">
        <v>584.11</v>
      </c>
      <c r="BE336" s="78">
        <v>2584.5575221238937</v>
      </c>
      <c r="BF336" s="149">
        <v>1.227011093800825</v>
      </c>
      <c r="BG336" s="148">
        <v>152.5</v>
      </c>
      <c r="BH336" s="78">
        <v>358.17</v>
      </c>
      <c r="BI336" s="78">
        <v>2348.655737704918</v>
      </c>
      <c r="BJ336" s="149">
        <v>1.301366669458637</v>
      </c>
      <c r="BK336" s="148">
        <v>164</v>
      </c>
      <c r="BL336" s="78">
        <v>424.548</v>
      </c>
      <c r="BM336" s="78">
        <v>2588.7073170731705</v>
      </c>
      <c r="BN336" s="149">
        <v>1.1120336216399558</v>
      </c>
    </row>
    <row r="337" spans="1:66">
      <c r="A337" s="160"/>
      <c r="B337" s="153" t="s">
        <v>50</v>
      </c>
      <c r="C337" s="148"/>
      <c r="D337" s="78"/>
      <c r="E337" s="78"/>
      <c r="F337" s="149"/>
      <c r="G337" s="148"/>
      <c r="H337" s="78"/>
      <c r="I337" s="78"/>
      <c r="J337" s="149"/>
      <c r="K337" s="148"/>
      <c r="L337" s="78"/>
      <c r="M337" s="78"/>
      <c r="N337" s="149"/>
      <c r="O337" s="148"/>
      <c r="P337" s="78"/>
      <c r="Q337" s="78"/>
      <c r="R337" s="149"/>
      <c r="S337" s="148"/>
      <c r="T337" s="78"/>
      <c r="U337" s="78"/>
      <c r="V337" s="149"/>
      <c r="W337" s="148"/>
      <c r="X337" s="78"/>
      <c r="Y337" s="78"/>
      <c r="Z337" s="149"/>
      <c r="AA337" s="148"/>
      <c r="AB337" s="78"/>
      <c r="AC337" s="78"/>
      <c r="AD337" s="149"/>
      <c r="AE337" s="148"/>
      <c r="AF337" s="78"/>
      <c r="AG337" s="78"/>
      <c r="AH337" s="149"/>
      <c r="AI337" s="148">
        <v>6039</v>
      </c>
      <c r="AJ337" s="78">
        <v>148833.685</v>
      </c>
      <c r="AK337" s="78">
        <v>24645.418943533699</v>
      </c>
      <c r="AL337" s="149">
        <v>2.414211292289108E-2</v>
      </c>
      <c r="AM337" s="148">
        <v>6794</v>
      </c>
      <c r="AN337" s="78">
        <v>175707.40000000002</v>
      </c>
      <c r="AO337" s="78">
        <v>25862.143067412424</v>
      </c>
      <c r="AP337" s="149">
        <v>4.1481815791480602E-2</v>
      </c>
      <c r="AQ337" s="148">
        <v>6794</v>
      </c>
      <c r="AR337" s="78">
        <v>175756.66</v>
      </c>
      <c r="AS337" s="78">
        <v>25869.393582572859</v>
      </c>
      <c r="AT337" s="149">
        <v>4.496215961318336E-2</v>
      </c>
      <c r="AU337" s="148">
        <v>6786.8</v>
      </c>
      <c r="AV337" s="78">
        <v>171632.68</v>
      </c>
      <c r="AW337" s="78">
        <v>25289.190782106441</v>
      </c>
      <c r="AX337" s="149">
        <v>4.6116653308682247E-2</v>
      </c>
      <c r="AY337" s="148">
        <v>6786.8</v>
      </c>
      <c r="AZ337" s="78">
        <v>169295.72999999998</v>
      </c>
      <c r="BA337" s="78">
        <v>24944.8532445335</v>
      </c>
      <c r="BB337" s="149">
        <v>4.3904046487173658E-2</v>
      </c>
      <c r="BC337" s="148">
        <v>6786.8</v>
      </c>
      <c r="BD337" s="78">
        <v>158817.58699999997</v>
      </c>
      <c r="BE337" s="78">
        <v>23400.952879118282</v>
      </c>
      <c r="BF337" s="149">
        <v>4.4958473459239763E-2</v>
      </c>
      <c r="BG337" s="148">
        <v>6786.3</v>
      </c>
      <c r="BH337" s="78">
        <v>154057.12599999996</v>
      </c>
      <c r="BI337" s="78">
        <v>22701.195938876848</v>
      </c>
      <c r="BJ337" s="149">
        <v>3.6909181598000225E-2</v>
      </c>
      <c r="BK337" s="148">
        <v>6786.8</v>
      </c>
      <c r="BL337" s="78">
        <v>152291.889</v>
      </c>
      <c r="BM337" s="78">
        <v>22439.424913066538</v>
      </c>
      <c r="BN337" s="149">
        <v>3.4418111131315737E-2</v>
      </c>
    </row>
    <row r="338" spans="1:66">
      <c r="A338" s="160"/>
      <c r="B338" s="153" t="s">
        <v>49</v>
      </c>
      <c r="C338" s="148"/>
      <c r="D338" s="78"/>
      <c r="E338" s="78"/>
      <c r="F338" s="149"/>
      <c r="G338" s="148"/>
      <c r="H338" s="78"/>
      <c r="I338" s="78"/>
      <c r="J338" s="149"/>
      <c r="K338" s="148"/>
      <c r="L338" s="78"/>
      <c r="M338" s="78"/>
      <c r="N338" s="149"/>
      <c r="O338" s="148"/>
      <c r="P338" s="78"/>
      <c r="Q338" s="78"/>
      <c r="R338" s="149"/>
      <c r="S338" s="148"/>
      <c r="T338" s="78"/>
      <c r="U338" s="78"/>
      <c r="V338" s="149"/>
      <c r="W338" s="148"/>
      <c r="X338" s="78"/>
      <c r="Y338" s="78"/>
      <c r="Z338" s="149"/>
      <c r="AA338" s="148"/>
      <c r="AB338" s="78"/>
      <c r="AC338" s="78"/>
      <c r="AD338" s="149"/>
      <c r="AE338" s="148"/>
      <c r="AF338" s="78"/>
      <c r="AG338" s="78"/>
      <c r="AH338" s="149"/>
      <c r="AI338" s="148">
        <v>3124</v>
      </c>
      <c r="AJ338" s="78">
        <v>62480.261999999995</v>
      </c>
      <c r="AK338" s="78">
        <v>20000.083866837387</v>
      </c>
      <c r="AL338" s="149">
        <v>2.3166488802495746E-2</v>
      </c>
      <c r="AM338" s="148">
        <v>3124</v>
      </c>
      <c r="AN338" s="78">
        <v>67786.400000000009</v>
      </c>
      <c r="AO338" s="78">
        <v>21698.591549295776</v>
      </c>
      <c r="AP338" s="149">
        <v>4.4307678236342386E-2</v>
      </c>
      <c r="AQ338" s="148">
        <v>3124</v>
      </c>
      <c r="AR338" s="78">
        <v>68585.41</v>
      </c>
      <c r="AS338" s="78">
        <v>21954.356594110115</v>
      </c>
      <c r="AT338" s="149">
        <v>4.3798252427156154E-2</v>
      </c>
      <c r="AU338" s="148">
        <v>3112.3</v>
      </c>
      <c r="AV338" s="78">
        <v>67413.157000000007</v>
      </c>
      <c r="AW338" s="78">
        <v>21660.237444976385</v>
      </c>
      <c r="AX338" s="149">
        <v>4.5290549884794737E-2</v>
      </c>
      <c r="AY338" s="148">
        <v>3116.3</v>
      </c>
      <c r="AZ338" s="78">
        <v>66966.717999999993</v>
      </c>
      <c r="BA338" s="78">
        <v>21489.175624939828</v>
      </c>
      <c r="BB338" s="149">
        <v>4.3586944338529471E-2</v>
      </c>
      <c r="BC338" s="148">
        <v>3116.3</v>
      </c>
      <c r="BD338" s="78">
        <v>62158.243999999992</v>
      </c>
      <c r="BE338" s="78">
        <v>19946.168212303048</v>
      </c>
      <c r="BF338" s="149">
        <v>4.4789781384429087E-2</v>
      </c>
      <c r="BG338" s="148">
        <v>3116.3</v>
      </c>
      <c r="BH338" s="78">
        <v>60906.059000000001</v>
      </c>
      <c r="BI338" s="78">
        <v>19544.350351378234</v>
      </c>
      <c r="BJ338" s="149">
        <v>3.7177022732664426E-2</v>
      </c>
      <c r="BK338" s="148">
        <v>3116.3</v>
      </c>
      <c r="BL338" s="78">
        <v>60516.633000000016</v>
      </c>
      <c r="BM338" s="78">
        <v>19419.386130988678</v>
      </c>
      <c r="BN338" s="149">
        <v>3.3504125221242888E-2</v>
      </c>
    </row>
    <row r="339" spans="1:66">
      <c r="A339" s="160"/>
      <c r="B339" s="153" t="s">
        <v>48</v>
      </c>
      <c r="C339" s="148">
        <v>142</v>
      </c>
      <c r="D339" s="78">
        <v>684.47600000000011</v>
      </c>
      <c r="E339" s="78">
        <v>4820.2535211267614</v>
      </c>
      <c r="F339" s="149">
        <v>1.2474937032123843</v>
      </c>
      <c r="G339" s="148">
        <v>131</v>
      </c>
      <c r="H339" s="78">
        <v>837.47900000000016</v>
      </c>
      <c r="I339" s="78">
        <v>6392.9694656488564</v>
      </c>
      <c r="J339" s="149">
        <v>1.1698081981757151</v>
      </c>
      <c r="K339" s="148">
        <v>105</v>
      </c>
      <c r="L339" s="78">
        <v>668.56000000000006</v>
      </c>
      <c r="M339" s="78">
        <v>6367.2380952380963</v>
      </c>
      <c r="N339" s="149">
        <v>1.4522419827689361</v>
      </c>
      <c r="O339" s="148">
        <v>109</v>
      </c>
      <c r="P339" s="78">
        <v>665.09999999999991</v>
      </c>
      <c r="Q339" s="78">
        <v>6101.8348623853208</v>
      </c>
      <c r="R339" s="149">
        <v>1.2725217260562325</v>
      </c>
      <c r="S339" s="148">
        <v>108</v>
      </c>
      <c r="T339" s="78">
        <v>649.57899999999995</v>
      </c>
      <c r="U339" s="78">
        <v>6014.6203703703695</v>
      </c>
      <c r="V339" s="149">
        <v>1.2485782483731773</v>
      </c>
      <c r="W339" s="148">
        <v>108</v>
      </c>
      <c r="X339" s="78">
        <v>615.2170000000001</v>
      </c>
      <c r="Y339" s="78">
        <v>5696.4537037037044</v>
      </c>
      <c r="Z339" s="149">
        <v>1.4611465547928615</v>
      </c>
      <c r="AA339" s="148">
        <v>112</v>
      </c>
      <c r="AB339" s="78">
        <v>694.84</v>
      </c>
      <c r="AC339" s="78">
        <v>6203.9285714285716</v>
      </c>
      <c r="AD339" s="149">
        <v>1.4667958091071325</v>
      </c>
      <c r="AE339" s="148">
        <v>121</v>
      </c>
      <c r="AF339" s="78">
        <v>999.33899999999994</v>
      </c>
      <c r="AG339" s="78">
        <v>8259</v>
      </c>
      <c r="AH339" s="149">
        <v>1.0247754765900261</v>
      </c>
      <c r="AI339" s="148">
        <v>136</v>
      </c>
      <c r="AJ339" s="78">
        <v>897.40900000000011</v>
      </c>
      <c r="AK339" s="78">
        <v>6598.5955882352946</v>
      </c>
      <c r="AL339" s="149">
        <v>1.3500878640619827</v>
      </c>
      <c r="AM339" s="148">
        <v>136</v>
      </c>
      <c r="AN339" s="78">
        <v>1024.1000000000001</v>
      </c>
      <c r="AO339" s="78">
        <v>7530.1470588235306</v>
      </c>
      <c r="AP339" s="149">
        <v>1.4263040718679816</v>
      </c>
      <c r="AQ339" s="148">
        <v>140</v>
      </c>
      <c r="AR339" s="78">
        <v>1164.9699999999998</v>
      </c>
      <c r="AS339" s="78">
        <v>8321.2142857142844</v>
      </c>
      <c r="AT339" s="149">
        <v>1.4070946032945058</v>
      </c>
      <c r="AU339" s="148">
        <v>152</v>
      </c>
      <c r="AV339" s="78">
        <v>1296.308</v>
      </c>
      <c r="AW339" s="78">
        <v>8528.3421052631584</v>
      </c>
      <c r="AX339" s="149">
        <v>1.5709658429941034</v>
      </c>
      <c r="AY339" s="148">
        <v>157</v>
      </c>
      <c r="AZ339" s="78">
        <v>1245.9340000000002</v>
      </c>
      <c r="BA339" s="78">
        <v>7935.8853503184728</v>
      </c>
      <c r="BB339" s="149">
        <v>1.5974960150377144</v>
      </c>
      <c r="BC339" s="148">
        <v>159</v>
      </c>
      <c r="BD339" s="78">
        <v>1196.9969999999998</v>
      </c>
      <c r="BE339" s="78">
        <v>7528.2830188679236</v>
      </c>
      <c r="BF339" s="149">
        <v>1.623148428943431</v>
      </c>
      <c r="BG339" s="148">
        <v>159.5</v>
      </c>
      <c r="BH339" s="78">
        <v>1142.6360000000002</v>
      </c>
      <c r="BI339" s="78">
        <v>7163.862068965519</v>
      </c>
      <c r="BJ339" s="149">
        <v>1.8690858156053194</v>
      </c>
      <c r="BK339" s="148">
        <v>159.5</v>
      </c>
      <c r="BL339" s="78">
        <v>1151.4589999999998</v>
      </c>
      <c r="BM339" s="78">
        <v>7219.1786833855786</v>
      </c>
      <c r="BN339" s="149">
        <v>1.8516891178930386</v>
      </c>
    </row>
    <row r="340" spans="1:66">
      <c r="A340" s="160"/>
      <c r="B340" s="153" t="s">
        <v>47</v>
      </c>
      <c r="C340" s="148"/>
      <c r="D340" s="78"/>
      <c r="E340" s="78"/>
      <c r="F340" s="149"/>
      <c r="G340" s="148"/>
      <c r="H340" s="78"/>
      <c r="I340" s="78"/>
      <c r="J340" s="149"/>
      <c r="K340" s="148"/>
      <c r="L340" s="78"/>
      <c r="M340" s="78"/>
      <c r="N340" s="149"/>
      <c r="O340" s="148"/>
      <c r="P340" s="78"/>
      <c r="Q340" s="78"/>
      <c r="R340" s="149"/>
      <c r="S340" s="148"/>
      <c r="T340" s="78"/>
      <c r="U340" s="78"/>
      <c r="V340" s="149"/>
      <c r="W340" s="148"/>
      <c r="X340" s="78"/>
      <c r="Y340" s="78"/>
      <c r="Z340" s="149"/>
      <c r="AA340" s="148"/>
      <c r="AB340" s="78"/>
      <c r="AC340" s="78"/>
      <c r="AD340" s="149"/>
      <c r="AE340" s="148"/>
      <c r="AF340" s="78"/>
      <c r="AG340" s="78"/>
      <c r="AH340" s="149"/>
      <c r="AI340" s="148"/>
      <c r="AJ340" s="78"/>
      <c r="AK340" s="78"/>
      <c r="AL340" s="149"/>
      <c r="AM340" s="148">
        <v>170</v>
      </c>
      <c r="AN340" s="78">
        <v>165.75</v>
      </c>
      <c r="AO340" s="78">
        <v>975</v>
      </c>
      <c r="AP340" s="149">
        <v>1.0725429864253393</v>
      </c>
      <c r="AQ340" s="148">
        <v>155</v>
      </c>
      <c r="AR340" s="78">
        <v>138.05000000000001</v>
      </c>
      <c r="AS340" s="78">
        <v>890.64516129032268</v>
      </c>
      <c r="AT340" s="149">
        <v>0.92192321622600504</v>
      </c>
      <c r="AU340" s="148">
        <v>170</v>
      </c>
      <c r="AV340" s="78">
        <v>164.65899999999999</v>
      </c>
      <c r="AW340" s="78">
        <v>968.5823529411764</v>
      </c>
      <c r="AX340" s="149">
        <v>0.98853072106596074</v>
      </c>
      <c r="AY340" s="148">
        <v>148</v>
      </c>
      <c r="AZ340" s="78">
        <v>143.93</v>
      </c>
      <c r="BA340" s="78">
        <v>972.5</v>
      </c>
      <c r="BB340" s="149">
        <v>0.97614812756200942</v>
      </c>
      <c r="BC340" s="148">
        <v>96.5</v>
      </c>
      <c r="BD340" s="78">
        <v>89.816000000000003</v>
      </c>
      <c r="BE340" s="78">
        <v>930.73575129533685</v>
      </c>
      <c r="BF340" s="149">
        <v>0.95261156141444736</v>
      </c>
      <c r="BG340" s="148">
        <v>78</v>
      </c>
      <c r="BH340" s="78">
        <v>72.34</v>
      </c>
      <c r="BI340" s="78">
        <v>927.43589743589746</v>
      </c>
      <c r="BJ340" s="149">
        <v>0.97995023500138212</v>
      </c>
      <c r="BK340" s="148">
        <v>98</v>
      </c>
      <c r="BL340" s="78">
        <v>94.28</v>
      </c>
      <c r="BM340" s="78">
        <v>962.0408163265306</v>
      </c>
      <c r="BN340" s="149">
        <v>1.0004009333899022</v>
      </c>
    </row>
    <row r="341" spans="1:66">
      <c r="A341" s="160"/>
      <c r="B341" s="153" t="s">
        <v>46</v>
      </c>
      <c r="C341" s="148"/>
      <c r="D341" s="78"/>
      <c r="E341" s="78"/>
      <c r="F341" s="149"/>
      <c r="G341" s="148"/>
      <c r="H341" s="78"/>
      <c r="I341" s="78"/>
      <c r="J341" s="149"/>
      <c r="K341" s="148"/>
      <c r="L341" s="78"/>
      <c r="M341" s="78"/>
      <c r="N341" s="149"/>
      <c r="O341" s="148"/>
      <c r="P341" s="78"/>
      <c r="Q341" s="78"/>
      <c r="R341" s="149"/>
      <c r="S341" s="148"/>
      <c r="T341" s="78"/>
      <c r="U341" s="78"/>
      <c r="V341" s="149"/>
      <c r="W341" s="148"/>
      <c r="X341" s="78"/>
      <c r="Y341" s="78"/>
      <c r="Z341" s="149"/>
      <c r="AA341" s="148"/>
      <c r="AB341" s="78"/>
      <c r="AC341" s="78"/>
      <c r="AD341" s="149"/>
      <c r="AE341" s="148"/>
      <c r="AF341" s="78"/>
      <c r="AG341" s="78"/>
      <c r="AH341" s="149"/>
      <c r="AI341" s="148"/>
      <c r="AJ341" s="78"/>
      <c r="AK341" s="78"/>
      <c r="AL341" s="149"/>
      <c r="AM341" s="148"/>
      <c r="AN341" s="78"/>
      <c r="AO341" s="78"/>
      <c r="AP341" s="149"/>
      <c r="AQ341" s="148"/>
      <c r="AR341" s="78"/>
      <c r="AS341" s="78"/>
      <c r="AT341" s="149"/>
      <c r="AU341" s="148">
        <v>6</v>
      </c>
      <c r="AV341" s="78">
        <v>12.58</v>
      </c>
      <c r="AW341" s="78">
        <v>2096.6666666666665</v>
      </c>
      <c r="AX341" s="149">
        <v>0.76597774244833072</v>
      </c>
      <c r="AY341" s="148"/>
      <c r="AZ341" s="78"/>
      <c r="BA341" s="78"/>
      <c r="BB341" s="149"/>
      <c r="BC341" s="148"/>
      <c r="BD341" s="78"/>
      <c r="BE341" s="78"/>
      <c r="BF341" s="149"/>
      <c r="BG341" s="148"/>
      <c r="BH341" s="78"/>
      <c r="BI341" s="78"/>
      <c r="BJ341" s="149"/>
      <c r="BK341" s="148"/>
      <c r="BL341" s="78"/>
      <c r="BM341" s="78"/>
      <c r="BN341" s="149"/>
    </row>
    <row r="342" spans="1:66">
      <c r="A342" s="160"/>
      <c r="B342" s="153" t="s">
        <v>45</v>
      </c>
      <c r="C342" s="148">
        <v>20</v>
      </c>
      <c r="D342" s="78">
        <v>81.5</v>
      </c>
      <c r="E342" s="78">
        <v>4075</v>
      </c>
      <c r="F342" s="149">
        <v>0.51380368098159512</v>
      </c>
      <c r="G342" s="148">
        <v>16.229999999999997</v>
      </c>
      <c r="H342" s="78">
        <v>70.835999999999999</v>
      </c>
      <c r="I342" s="78">
        <v>4364.5101663585965</v>
      </c>
      <c r="J342" s="149">
        <v>0.51080989892145245</v>
      </c>
      <c r="K342" s="148">
        <v>19.75</v>
      </c>
      <c r="L342" s="78">
        <v>36.799999999999997</v>
      </c>
      <c r="M342" s="78">
        <v>1863.2911392405063</v>
      </c>
      <c r="N342" s="149">
        <v>0.71985054347826094</v>
      </c>
      <c r="O342" s="148">
        <v>17.799999999999997</v>
      </c>
      <c r="P342" s="78">
        <v>32.037999999999997</v>
      </c>
      <c r="Q342" s="78">
        <v>1799.8876404494383</v>
      </c>
      <c r="R342" s="149">
        <v>0.61340595542792942</v>
      </c>
      <c r="S342" s="148">
        <v>12.36</v>
      </c>
      <c r="T342" s="78">
        <v>21.555999999999997</v>
      </c>
      <c r="U342" s="78">
        <v>1744.0129449838187</v>
      </c>
      <c r="V342" s="149">
        <v>0.67226294303210254</v>
      </c>
      <c r="W342" s="148">
        <v>9.3500000000000014</v>
      </c>
      <c r="X342" s="78">
        <v>16.36</v>
      </c>
      <c r="Y342" s="78">
        <v>1749.7326203208552</v>
      </c>
      <c r="Z342" s="149">
        <v>0.6446515892420539</v>
      </c>
      <c r="AA342" s="148">
        <v>4.0500000000000007</v>
      </c>
      <c r="AB342" s="78">
        <v>7.7700000000000005</v>
      </c>
      <c r="AC342" s="78">
        <v>1918.5185185185182</v>
      </c>
      <c r="AD342" s="149">
        <v>0.53687258687258688</v>
      </c>
      <c r="AE342" s="148">
        <v>8.1000000000000014</v>
      </c>
      <c r="AF342" s="78">
        <v>17.690000000000001</v>
      </c>
      <c r="AG342" s="78">
        <v>2183.9506172839506</v>
      </c>
      <c r="AH342" s="149">
        <v>0.51198417184850198</v>
      </c>
      <c r="AI342" s="148">
        <v>22.5</v>
      </c>
      <c r="AJ342" s="78">
        <v>65.399000000000001</v>
      </c>
      <c r="AK342" s="78">
        <v>2906.6222222222223</v>
      </c>
      <c r="AL342" s="149">
        <v>0.48831939326289392</v>
      </c>
      <c r="AM342" s="148">
        <v>19.5</v>
      </c>
      <c r="AN342" s="78">
        <v>77.727000000000004</v>
      </c>
      <c r="AO342" s="78">
        <v>3986</v>
      </c>
      <c r="AP342" s="149">
        <v>0.39928596240688563</v>
      </c>
      <c r="AQ342" s="148">
        <v>16</v>
      </c>
      <c r="AR342" s="78">
        <v>64.349000000000004</v>
      </c>
      <c r="AS342" s="78">
        <v>4021.8125000000005</v>
      </c>
      <c r="AT342" s="149">
        <v>0.42279755707159389</v>
      </c>
      <c r="AU342" s="148">
        <v>12.5</v>
      </c>
      <c r="AV342" s="78">
        <v>61.885000000000005</v>
      </c>
      <c r="AW342" s="78">
        <v>4950.8</v>
      </c>
      <c r="AX342" s="149">
        <v>0.4822650076755271</v>
      </c>
      <c r="AY342" s="148">
        <v>13.5</v>
      </c>
      <c r="AZ342" s="78">
        <v>70.887999999999991</v>
      </c>
      <c r="BA342" s="78">
        <v>5250.9629629629626</v>
      </c>
      <c r="BB342" s="149">
        <v>0.78024926644848225</v>
      </c>
      <c r="BC342" s="148">
        <v>11</v>
      </c>
      <c r="BD342" s="78">
        <v>59.039000000000001</v>
      </c>
      <c r="BE342" s="78">
        <v>5367.1818181818189</v>
      </c>
      <c r="BF342" s="149">
        <v>0.73858635817002316</v>
      </c>
      <c r="BG342" s="148">
        <v>9</v>
      </c>
      <c r="BH342" s="78">
        <v>19.97</v>
      </c>
      <c r="BI342" s="78">
        <v>2218.8888888888887</v>
      </c>
      <c r="BJ342" s="149">
        <v>0.7042814221332</v>
      </c>
      <c r="BK342" s="148">
        <v>10.35</v>
      </c>
      <c r="BL342" s="78">
        <v>24.707000000000001</v>
      </c>
      <c r="BM342" s="78">
        <v>2387.1497584541066</v>
      </c>
      <c r="BN342" s="149">
        <v>0.76623143238758251</v>
      </c>
    </row>
    <row r="343" spans="1:66">
      <c r="A343" s="160"/>
      <c r="B343" s="153" t="s">
        <v>43</v>
      </c>
      <c r="C343" s="148">
        <v>102</v>
      </c>
      <c r="D343" s="78">
        <v>1057.2090000000001</v>
      </c>
      <c r="E343" s="78">
        <v>10364.794117647059</v>
      </c>
      <c r="F343" s="149">
        <v>0.36081001958931486</v>
      </c>
      <c r="G343" s="148">
        <v>119</v>
      </c>
      <c r="H343" s="78">
        <v>1276.0770000000002</v>
      </c>
      <c r="I343" s="78">
        <v>10723.336134453783</v>
      </c>
      <c r="J343" s="149">
        <v>0.35876472187806846</v>
      </c>
      <c r="K343" s="148">
        <v>128</v>
      </c>
      <c r="L343" s="78">
        <v>1101.3699999999999</v>
      </c>
      <c r="M343" s="78">
        <v>8604.453125</v>
      </c>
      <c r="N343" s="149">
        <v>0.4269929269909295</v>
      </c>
      <c r="O343" s="148">
        <v>128</v>
      </c>
      <c r="P343" s="78">
        <v>1010.4880000000001</v>
      </c>
      <c r="Q343" s="78">
        <v>7894.4375</v>
      </c>
      <c r="R343" s="149">
        <v>0.47280972163944546</v>
      </c>
      <c r="S343" s="148">
        <v>128</v>
      </c>
      <c r="T343" s="78">
        <v>1048.1559999999999</v>
      </c>
      <c r="U343" s="78">
        <v>8188.71875</v>
      </c>
      <c r="V343" s="149">
        <v>0.44964564435065013</v>
      </c>
      <c r="W343" s="148">
        <v>128</v>
      </c>
      <c r="X343" s="78">
        <v>1012.7470000000001</v>
      </c>
      <c r="Y343" s="78">
        <v>7912.0859375000009</v>
      </c>
      <c r="Z343" s="149">
        <v>0.41925729723218136</v>
      </c>
      <c r="AA343" s="148">
        <v>128</v>
      </c>
      <c r="AB343" s="78">
        <v>879.18900000000008</v>
      </c>
      <c r="AC343" s="78">
        <v>6868.6640625000009</v>
      </c>
      <c r="AD343" s="149">
        <v>0.364719360683539</v>
      </c>
      <c r="AE343" s="148">
        <v>115.07</v>
      </c>
      <c r="AF343" s="78">
        <v>741.84999999999991</v>
      </c>
      <c r="AG343" s="78">
        <v>6446.9453376205784</v>
      </c>
      <c r="AH343" s="149">
        <v>0.24557525106153538</v>
      </c>
      <c r="AI343" s="148">
        <v>128</v>
      </c>
      <c r="AJ343" s="78">
        <v>980.23</v>
      </c>
      <c r="AK343" s="78">
        <v>7658.046875</v>
      </c>
      <c r="AL343" s="149">
        <v>0.31446446242208459</v>
      </c>
      <c r="AM343" s="148">
        <v>128</v>
      </c>
      <c r="AN343" s="78">
        <v>938</v>
      </c>
      <c r="AO343" s="78">
        <v>7328.125</v>
      </c>
      <c r="AP343" s="149">
        <v>0.36863859275053307</v>
      </c>
      <c r="AQ343" s="148">
        <v>128</v>
      </c>
      <c r="AR343" s="78">
        <v>1001.3190000000002</v>
      </c>
      <c r="AS343" s="78">
        <v>7822.8046875000018</v>
      </c>
      <c r="AT343" s="149">
        <v>0.44436513239037712</v>
      </c>
      <c r="AU343" s="148">
        <v>190</v>
      </c>
      <c r="AV343" s="78">
        <v>1480.6679999999999</v>
      </c>
      <c r="AW343" s="78">
        <v>7792.9894736842098</v>
      </c>
      <c r="AX343" s="149">
        <v>0.48030882007310205</v>
      </c>
      <c r="AY343" s="148">
        <v>190</v>
      </c>
      <c r="AZ343" s="78">
        <v>1516.9079999999999</v>
      </c>
      <c r="BA343" s="78">
        <v>7983.7263157894731</v>
      </c>
      <c r="BB343" s="149">
        <v>0.63805196491810978</v>
      </c>
      <c r="BC343" s="148">
        <v>190.8</v>
      </c>
      <c r="BD343" s="78">
        <v>1482.3370000000002</v>
      </c>
      <c r="BE343" s="78">
        <v>7769.0618448637324</v>
      </c>
      <c r="BF343" s="149">
        <v>0.57652445429075838</v>
      </c>
      <c r="BG343" s="148">
        <v>190.8</v>
      </c>
      <c r="BH343" s="78">
        <v>1453.6529999999998</v>
      </c>
      <c r="BI343" s="78">
        <v>7618.7264150943383</v>
      </c>
      <c r="BJ343" s="149">
        <v>0.64915598839613031</v>
      </c>
      <c r="BK343" s="148">
        <v>190.8</v>
      </c>
      <c r="BL343" s="78">
        <v>1438.2160000000001</v>
      </c>
      <c r="BM343" s="78">
        <v>7537.8197064989517</v>
      </c>
      <c r="BN343" s="149">
        <v>0.57720255510994178</v>
      </c>
    </row>
    <row r="344" spans="1:66">
      <c r="A344" s="160"/>
      <c r="B344" s="153" t="s">
        <v>42</v>
      </c>
      <c r="C344" s="148">
        <v>21</v>
      </c>
      <c r="D344" s="78">
        <v>137.65</v>
      </c>
      <c r="E344" s="78">
        <v>6554.7619047619055</v>
      </c>
      <c r="F344" s="149">
        <v>0.2808645114420632</v>
      </c>
      <c r="G344" s="148">
        <v>20</v>
      </c>
      <c r="H344" s="78">
        <v>166.93899999999999</v>
      </c>
      <c r="I344" s="78">
        <v>8346.9499999999989</v>
      </c>
      <c r="J344" s="149">
        <v>0.33483847393359262</v>
      </c>
      <c r="K344" s="148">
        <v>14</v>
      </c>
      <c r="L344" s="78">
        <v>121.529</v>
      </c>
      <c r="M344" s="78">
        <v>8680.6428571428569</v>
      </c>
      <c r="N344" s="149">
        <v>0.21957903051946448</v>
      </c>
      <c r="O344" s="148">
        <v>14</v>
      </c>
      <c r="P344" s="78">
        <v>114.247</v>
      </c>
      <c r="Q344" s="78">
        <v>8160.5000000000009</v>
      </c>
      <c r="R344" s="149">
        <v>0.23000560189764285</v>
      </c>
      <c r="S344" s="148">
        <v>14</v>
      </c>
      <c r="T344" s="78">
        <v>120.45</v>
      </c>
      <c r="U344" s="78">
        <v>8603.5714285714294</v>
      </c>
      <c r="V344" s="149">
        <v>0.23229306766293067</v>
      </c>
      <c r="W344" s="148">
        <v>14</v>
      </c>
      <c r="X344" s="78">
        <v>108.90900000000001</v>
      </c>
      <c r="Y344" s="78">
        <v>7779.2142857142862</v>
      </c>
      <c r="Z344" s="149">
        <v>0.23117446675665004</v>
      </c>
      <c r="AA344" s="148">
        <v>14</v>
      </c>
      <c r="AB344" s="78">
        <v>120.58</v>
      </c>
      <c r="AC344" s="78">
        <v>8612.8571428571431</v>
      </c>
      <c r="AD344" s="149">
        <v>0.2386191739923702</v>
      </c>
      <c r="AE344" s="148">
        <v>14</v>
      </c>
      <c r="AF344" s="78">
        <v>115.14999999999999</v>
      </c>
      <c r="AG344" s="78">
        <v>8225</v>
      </c>
      <c r="AH344" s="149">
        <v>0.27319583152409904</v>
      </c>
      <c r="AI344" s="148">
        <v>14</v>
      </c>
      <c r="AJ344" s="78">
        <v>94.61</v>
      </c>
      <c r="AK344" s="78">
        <v>6757.8571428571422</v>
      </c>
      <c r="AL344" s="149">
        <v>0.24396998203149778</v>
      </c>
      <c r="AM344" s="148">
        <v>21</v>
      </c>
      <c r="AN344" s="78">
        <v>134.84899999999999</v>
      </c>
      <c r="AO344" s="78">
        <v>6421.3809523809523</v>
      </c>
      <c r="AP344" s="149">
        <v>0.36288997322931571</v>
      </c>
      <c r="AQ344" s="148">
        <v>21</v>
      </c>
      <c r="AR344" s="78">
        <v>142.85000000000002</v>
      </c>
      <c r="AS344" s="78">
        <v>6802.3809523809532</v>
      </c>
      <c r="AT344" s="149">
        <v>0.43941197059852993</v>
      </c>
      <c r="AU344" s="148">
        <v>23</v>
      </c>
      <c r="AV344" s="78">
        <v>160.90900000000002</v>
      </c>
      <c r="AW344" s="78">
        <v>6996.04347826087</v>
      </c>
      <c r="AX344" s="149">
        <v>0.4592756154099521</v>
      </c>
      <c r="AY344" s="148">
        <v>23</v>
      </c>
      <c r="AZ344" s="78">
        <v>148.94899999999998</v>
      </c>
      <c r="BA344" s="78">
        <v>6476.0434782608691</v>
      </c>
      <c r="BB344" s="149">
        <v>0.50561279364077638</v>
      </c>
      <c r="BC344" s="148">
        <v>23</v>
      </c>
      <c r="BD344" s="78">
        <v>154.83100000000002</v>
      </c>
      <c r="BE344" s="78">
        <v>6731.7826086956529</v>
      </c>
      <c r="BF344" s="149">
        <v>0.47681633523002498</v>
      </c>
      <c r="BG344" s="148">
        <v>23</v>
      </c>
      <c r="BH344" s="78">
        <v>159.02700000000002</v>
      </c>
      <c r="BI344" s="78">
        <v>6914.2173913043489</v>
      </c>
      <c r="BJ344" s="149">
        <v>0.60653945556414945</v>
      </c>
      <c r="BK344" s="148">
        <v>23</v>
      </c>
      <c r="BL344" s="78">
        <v>151.697</v>
      </c>
      <c r="BM344" s="78">
        <v>6595.521739130435</v>
      </c>
      <c r="BN344" s="149">
        <v>0.5895004515580401</v>
      </c>
    </row>
    <row r="345" spans="1:66">
      <c r="A345" s="160"/>
      <c r="B345" s="153" t="s">
        <v>41</v>
      </c>
      <c r="C345" s="148">
        <v>6</v>
      </c>
      <c r="D345" s="78">
        <v>55.417999999999992</v>
      </c>
      <c r="E345" s="78">
        <v>9236.3333333333321</v>
      </c>
      <c r="F345" s="149">
        <v>0.6183144465697068</v>
      </c>
      <c r="G345" s="148">
        <v>8</v>
      </c>
      <c r="H345" s="78">
        <v>70.22</v>
      </c>
      <c r="I345" s="78">
        <v>8777.5</v>
      </c>
      <c r="J345" s="149">
        <v>0.66882939333523228</v>
      </c>
      <c r="K345" s="148">
        <v>6</v>
      </c>
      <c r="L345" s="78">
        <v>49.557000000000002</v>
      </c>
      <c r="M345" s="78">
        <v>8259.5000000000018</v>
      </c>
      <c r="N345" s="149">
        <v>0.4246766349859758</v>
      </c>
      <c r="O345" s="148">
        <v>6</v>
      </c>
      <c r="P345" s="78">
        <v>51.469999999999985</v>
      </c>
      <c r="Q345" s="78">
        <v>8578.3333333333321</v>
      </c>
      <c r="R345" s="149">
        <v>0.47826112298426282</v>
      </c>
      <c r="S345" s="148">
        <v>6</v>
      </c>
      <c r="T345" s="78">
        <v>51.678000000000004</v>
      </c>
      <c r="U345" s="78">
        <v>8613.0000000000018</v>
      </c>
      <c r="V345" s="149">
        <v>0.5034519524749409</v>
      </c>
      <c r="W345" s="148">
        <v>6</v>
      </c>
      <c r="X345" s="78">
        <v>51.87</v>
      </c>
      <c r="Y345" s="78">
        <v>8645</v>
      </c>
      <c r="Z345" s="149">
        <v>0.4581742818584924</v>
      </c>
      <c r="AA345" s="148">
        <v>6</v>
      </c>
      <c r="AB345" s="78">
        <v>41.440000000000005</v>
      </c>
      <c r="AC345" s="78">
        <v>6906.666666666667</v>
      </c>
      <c r="AD345" s="149">
        <v>0.44358108108108113</v>
      </c>
      <c r="AE345" s="148">
        <v>6</v>
      </c>
      <c r="AF345" s="78">
        <v>49.54</v>
      </c>
      <c r="AG345" s="78">
        <v>8256.6666666666661</v>
      </c>
      <c r="AH345" s="149">
        <v>0.4036536132418248</v>
      </c>
      <c r="AI345" s="148">
        <v>6</v>
      </c>
      <c r="AJ345" s="78">
        <v>45.9</v>
      </c>
      <c r="AK345" s="78">
        <v>7649.9999999999991</v>
      </c>
      <c r="AL345" s="149">
        <v>0.40052287581699347</v>
      </c>
      <c r="AM345" s="148">
        <v>11</v>
      </c>
      <c r="AN345" s="78">
        <v>58.1</v>
      </c>
      <c r="AO345" s="78">
        <v>5281.818181818182</v>
      </c>
      <c r="AP345" s="149">
        <v>0.48044750430292599</v>
      </c>
      <c r="AQ345" s="148">
        <v>11</v>
      </c>
      <c r="AR345" s="78">
        <v>78.23</v>
      </c>
      <c r="AS345" s="78">
        <v>7111.818181818182</v>
      </c>
      <c r="AT345" s="149">
        <v>0.45770292726575479</v>
      </c>
      <c r="AU345" s="148">
        <v>16</v>
      </c>
      <c r="AV345" s="78">
        <v>108.37899999999999</v>
      </c>
      <c r="AW345" s="78">
        <v>6773.6874999999991</v>
      </c>
      <c r="AX345" s="149">
        <v>0.82603640926747812</v>
      </c>
      <c r="AY345" s="148">
        <v>16</v>
      </c>
      <c r="AZ345" s="78">
        <v>108.30799999999999</v>
      </c>
      <c r="BA345" s="78">
        <v>6769.25</v>
      </c>
      <c r="BB345" s="149">
        <v>0.75167577648927131</v>
      </c>
      <c r="BC345" s="148">
        <v>16</v>
      </c>
      <c r="BD345" s="78">
        <v>115.62899999999999</v>
      </c>
      <c r="BE345" s="78">
        <v>7226.8124999999991</v>
      </c>
      <c r="BF345" s="149">
        <v>0.59783722076641677</v>
      </c>
      <c r="BG345" s="148">
        <v>16</v>
      </c>
      <c r="BH345" s="78">
        <v>112.64999999999999</v>
      </c>
      <c r="BI345" s="78">
        <v>7040.6249999999991</v>
      </c>
      <c r="BJ345" s="149">
        <v>0.89674478473146946</v>
      </c>
      <c r="BK345" s="148">
        <v>16</v>
      </c>
      <c r="BL345" s="78">
        <v>110.16799999999999</v>
      </c>
      <c r="BM345" s="78">
        <v>6885.4999999999991</v>
      </c>
      <c r="BN345" s="149">
        <v>1.0080132161789268</v>
      </c>
    </row>
    <row r="346" spans="1:66">
      <c r="A346" s="160"/>
      <c r="B346" s="153" t="s">
        <v>39</v>
      </c>
      <c r="C346" s="148">
        <v>2521</v>
      </c>
      <c r="D346" s="78">
        <v>5140.66</v>
      </c>
      <c r="E346" s="78">
        <v>2039.1352637842126</v>
      </c>
      <c r="F346" s="149">
        <v>0.50441986048484055</v>
      </c>
      <c r="G346" s="148">
        <v>3013.7000000000003</v>
      </c>
      <c r="H346" s="78">
        <v>6227.8590000000004</v>
      </c>
      <c r="I346" s="78">
        <v>2066.5159106745859</v>
      </c>
      <c r="J346" s="149">
        <v>0.48195000079481565</v>
      </c>
      <c r="K346" s="148">
        <v>3415.7</v>
      </c>
      <c r="L346" s="78">
        <v>6724.1140000000005</v>
      </c>
      <c r="M346" s="78">
        <v>1968.5903328746672</v>
      </c>
      <c r="N346" s="149">
        <v>0.47569758632884568</v>
      </c>
      <c r="O346" s="148">
        <v>3571</v>
      </c>
      <c r="P346" s="78">
        <v>6621.96</v>
      </c>
      <c r="Q346" s="78">
        <v>1854.371324558947</v>
      </c>
      <c r="R346" s="149">
        <v>0.44983343300170947</v>
      </c>
      <c r="S346" s="148">
        <v>2525</v>
      </c>
      <c r="T346" s="78">
        <v>4909.53</v>
      </c>
      <c r="U346" s="78">
        <v>1944.3683168316829</v>
      </c>
      <c r="V346" s="149">
        <v>0.42233020268742627</v>
      </c>
      <c r="W346" s="148">
        <v>2775</v>
      </c>
      <c r="X346" s="78">
        <v>5246.09</v>
      </c>
      <c r="Y346" s="78">
        <v>1890.4828828828831</v>
      </c>
      <c r="Z346" s="149">
        <v>0.44990228913343083</v>
      </c>
      <c r="AA346" s="148">
        <v>1312</v>
      </c>
      <c r="AB346" s="78">
        <v>2352.0499999999997</v>
      </c>
      <c r="AC346" s="78">
        <v>1792.7210365853657</v>
      </c>
      <c r="AD346" s="149">
        <v>0.46500754660827792</v>
      </c>
      <c r="AE346" s="148">
        <v>1200</v>
      </c>
      <c r="AF346" s="78">
        <v>2116.6</v>
      </c>
      <c r="AG346" s="78">
        <v>1763.8333333333333</v>
      </c>
      <c r="AH346" s="149">
        <v>0.47995606160823967</v>
      </c>
      <c r="AI346" s="148">
        <v>2396</v>
      </c>
      <c r="AJ346" s="78">
        <v>4330.28</v>
      </c>
      <c r="AK346" s="78">
        <v>1807.2954924874791</v>
      </c>
      <c r="AL346" s="149">
        <v>0.46869832897641728</v>
      </c>
      <c r="AM346" s="148">
        <v>3379</v>
      </c>
      <c r="AN346" s="78">
        <v>6762.36</v>
      </c>
      <c r="AO346" s="78">
        <v>2001.2903225806449</v>
      </c>
      <c r="AP346" s="149">
        <v>0.49010327755399002</v>
      </c>
      <c r="AQ346" s="148">
        <v>3493</v>
      </c>
      <c r="AR346" s="78">
        <v>7004.9000000000005</v>
      </c>
      <c r="AS346" s="78">
        <v>2005.4108216432867</v>
      </c>
      <c r="AT346" s="149">
        <v>0.66459990863538376</v>
      </c>
      <c r="AU346" s="148">
        <v>3760</v>
      </c>
      <c r="AV346" s="78">
        <v>7106.3770000000004</v>
      </c>
      <c r="AW346" s="78">
        <v>1889.9938829787236</v>
      </c>
      <c r="AX346" s="149">
        <v>0.73919946971572148</v>
      </c>
      <c r="AY346" s="148">
        <v>3608</v>
      </c>
      <c r="AZ346" s="78">
        <v>7484.0680000000002</v>
      </c>
      <c r="BA346" s="78">
        <v>2074.2982261640796</v>
      </c>
      <c r="BB346" s="149">
        <v>0.69866021660946953</v>
      </c>
      <c r="BC346" s="148">
        <v>3660</v>
      </c>
      <c r="BD346" s="78">
        <v>7187.1690000000008</v>
      </c>
      <c r="BE346" s="78">
        <v>1963.7073770491806</v>
      </c>
      <c r="BF346" s="149">
        <v>0.72405320370232007</v>
      </c>
      <c r="BG346" s="148">
        <v>3358</v>
      </c>
      <c r="BH346" s="78">
        <v>6382.9189999999999</v>
      </c>
      <c r="BI346" s="78">
        <v>1900.8097081596186</v>
      </c>
      <c r="BJ346" s="149">
        <v>0.97430070787362344</v>
      </c>
      <c r="BK346" s="148">
        <v>2822</v>
      </c>
      <c r="BL346" s="78">
        <v>5519.2300000000005</v>
      </c>
      <c r="BM346" s="78">
        <v>1955.7866761162297</v>
      </c>
      <c r="BN346" s="149">
        <v>0.89124334372729519</v>
      </c>
    </row>
    <row r="347" spans="1:66">
      <c r="A347" s="160"/>
      <c r="B347" s="153" t="s">
        <v>38</v>
      </c>
      <c r="C347" s="148">
        <v>1552</v>
      </c>
      <c r="D347" s="78">
        <v>1668.6000000000001</v>
      </c>
      <c r="E347" s="78">
        <v>1075.1288659793815</v>
      </c>
      <c r="F347" s="149">
        <v>1.0217379839386309</v>
      </c>
      <c r="G347" s="148">
        <v>1640.9</v>
      </c>
      <c r="H347" s="78">
        <v>1743.16</v>
      </c>
      <c r="I347" s="78">
        <v>1062.3194588335668</v>
      </c>
      <c r="J347" s="149">
        <v>0.85490941737993076</v>
      </c>
      <c r="K347" s="148">
        <v>1813.8</v>
      </c>
      <c r="L347" s="78">
        <v>1760.1290000000004</v>
      </c>
      <c r="M347" s="78">
        <v>970.40963722571416</v>
      </c>
      <c r="N347" s="149">
        <v>0.97426132970935653</v>
      </c>
      <c r="O347" s="148">
        <v>1882</v>
      </c>
      <c r="P347" s="78">
        <v>1724.9099999999999</v>
      </c>
      <c r="Q347" s="78">
        <v>916.53028692879911</v>
      </c>
      <c r="R347" s="149">
        <v>0.93305413036042473</v>
      </c>
      <c r="S347" s="148">
        <v>1235.5</v>
      </c>
      <c r="T347" s="78">
        <v>1148.6100000000001</v>
      </c>
      <c r="U347" s="78">
        <v>929.67219749089452</v>
      </c>
      <c r="V347" s="149">
        <v>0.94120763357449433</v>
      </c>
      <c r="W347" s="148">
        <v>1332</v>
      </c>
      <c r="X347" s="78">
        <v>1206.69</v>
      </c>
      <c r="Y347" s="78">
        <v>905.92342342342351</v>
      </c>
      <c r="Z347" s="149">
        <v>0.74381622454814411</v>
      </c>
      <c r="AA347" s="148">
        <v>1000</v>
      </c>
      <c r="AB347" s="78">
        <v>876.5</v>
      </c>
      <c r="AC347" s="78">
        <v>876.5</v>
      </c>
      <c r="AD347" s="149">
        <v>0.72286309184255559</v>
      </c>
      <c r="AE347" s="148">
        <v>583</v>
      </c>
      <c r="AF347" s="78">
        <v>505</v>
      </c>
      <c r="AG347" s="78">
        <v>866.20926243567749</v>
      </c>
      <c r="AH347" s="149">
        <v>0.8467128712871288</v>
      </c>
      <c r="AI347" s="148">
        <v>1872</v>
      </c>
      <c r="AJ347" s="78">
        <v>1637.6799999999998</v>
      </c>
      <c r="AK347" s="78">
        <v>874.82905982905982</v>
      </c>
      <c r="AL347" s="149">
        <v>0.86225666796932254</v>
      </c>
      <c r="AM347" s="148">
        <v>2313</v>
      </c>
      <c r="AN347" s="78">
        <v>2192.549</v>
      </c>
      <c r="AO347" s="78">
        <v>947.92434068309547</v>
      </c>
      <c r="AP347" s="149">
        <v>0.87117975014469473</v>
      </c>
      <c r="AQ347" s="148">
        <v>2306</v>
      </c>
      <c r="AR347" s="78">
        <v>2118.96</v>
      </c>
      <c r="AS347" s="78">
        <v>918.889852558543</v>
      </c>
      <c r="AT347" s="149">
        <v>1.0749032025144412</v>
      </c>
      <c r="AU347" s="148">
        <v>2509.75</v>
      </c>
      <c r="AV347" s="78">
        <v>2126.4160000000002</v>
      </c>
      <c r="AW347" s="78">
        <v>847.26207789620491</v>
      </c>
      <c r="AX347" s="149">
        <v>1.262073075070917</v>
      </c>
      <c r="AY347" s="148">
        <v>2132</v>
      </c>
      <c r="AZ347" s="78">
        <v>2092.7629999999999</v>
      </c>
      <c r="BA347" s="78">
        <v>981.59615384615381</v>
      </c>
      <c r="BB347" s="149">
        <v>1.246354269451438</v>
      </c>
      <c r="BC347" s="148">
        <v>2184</v>
      </c>
      <c r="BD347" s="78">
        <v>2072.317</v>
      </c>
      <c r="BE347" s="78">
        <v>948.86309523809518</v>
      </c>
      <c r="BF347" s="149">
        <v>1.3061970007484378</v>
      </c>
      <c r="BG347" s="148">
        <v>1688</v>
      </c>
      <c r="BH347" s="78">
        <v>1587.3380000000004</v>
      </c>
      <c r="BI347" s="78">
        <v>940.36611374407607</v>
      </c>
      <c r="BJ347" s="149">
        <v>1.2623905305612289</v>
      </c>
      <c r="BK347" s="148">
        <v>2348</v>
      </c>
      <c r="BL347" s="78">
        <v>2221.9189999999999</v>
      </c>
      <c r="BM347" s="78">
        <v>946.302810902896</v>
      </c>
      <c r="BN347" s="149">
        <v>1.3189977852477972</v>
      </c>
    </row>
    <row r="348" spans="1:66">
      <c r="A348" s="160"/>
      <c r="B348" s="153" t="s">
        <v>37</v>
      </c>
      <c r="C348" s="148">
        <v>44.5</v>
      </c>
      <c r="D348" s="78">
        <v>268.87</v>
      </c>
      <c r="E348" s="78">
        <v>6042.0224719101125</v>
      </c>
      <c r="F348" s="149">
        <v>0.58416000297541559</v>
      </c>
      <c r="G348" s="148">
        <v>32</v>
      </c>
      <c r="H348" s="78">
        <v>162.46899999999999</v>
      </c>
      <c r="I348" s="78">
        <v>5077.15625</v>
      </c>
      <c r="J348" s="149">
        <v>0.75155414263644149</v>
      </c>
      <c r="K348" s="148">
        <v>38</v>
      </c>
      <c r="L348" s="78">
        <v>228.78999999999996</v>
      </c>
      <c r="M348" s="78">
        <v>6020.78947368421</v>
      </c>
      <c r="N348" s="149">
        <v>0.38764500196686924</v>
      </c>
      <c r="O348" s="148">
        <v>36.5</v>
      </c>
      <c r="P348" s="78">
        <v>222</v>
      </c>
      <c r="Q348" s="78">
        <v>6082.1917808219177</v>
      </c>
      <c r="R348" s="149">
        <v>0.4715810810810811</v>
      </c>
      <c r="S348" s="148">
        <v>23</v>
      </c>
      <c r="T348" s="78">
        <v>138.27800000000002</v>
      </c>
      <c r="U348" s="78">
        <v>6012.0869565217399</v>
      </c>
      <c r="V348" s="149">
        <v>0.51581553103168976</v>
      </c>
      <c r="W348" s="148">
        <v>19.5</v>
      </c>
      <c r="X348" s="78">
        <v>114.83</v>
      </c>
      <c r="Y348" s="78">
        <v>5888.7179487179483</v>
      </c>
      <c r="Z348" s="149">
        <v>0.6721544892449709</v>
      </c>
      <c r="AA348" s="148">
        <v>15.5</v>
      </c>
      <c r="AB348" s="78">
        <v>95.25</v>
      </c>
      <c r="AC348" s="78">
        <v>6145.1612903225814</v>
      </c>
      <c r="AD348" s="149">
        <v>0.72425196850393703</v>
      </c>
      <c r="AE348" s="148">
        <v>17</v>
      </c>
      <c r="AF348" s="78">
        <v>103</v>
      </c>
      <c r="AG348" s="78">
        <v>6058.8235294117649</v>
      </c>
      <c r="AH348" s="149">
        <v>0.78543689320388355</v>
      </c>
      <c r="AI348" s="148">
        <v>20</v>
      </c>
      <c r="AJ348" s="78">
        <v>99.5</v>
      </c>
      <c r="AK348" s="78">
        <v>4975</v>
      </c>
      <c r="AL348" s="149">
        <v>0.86783919597989956</v>
      </c>
      <c r="AM348" s="148">
        <v>13</v>
      </c>
      <c r="AN348" s="78">
        <v>85.5</v>
      </c>
      <c r="AO348" s="78">
        <v>6576.9230769230762</v>
      </c>
      <c r="AP348" s="149">
        <v>0.90900584795321637</v>
      </c>
      <c r="AQ348" s="148">
        <v>39</v>
      </c>
      <c r="AR348" s="78">
        <v>254.09</v>
      </c>
      <c r="AS348" s="78">
        <v>6515.1282051282051</v>
      </c>
      <c r="AT348" s="149">
        <v>1.3540635207997165</v>
      </c>
      <c r="AU348" s="148">
        <v>54</v>
      </c>
      <c r="AV348" s="78">
        <v>351.08000000000004</v>
      </c>
      <c r="AW348" s="78">
        <v>6501.4814814814827</v>
      </c>
      <c r="AX348" s="149">
        <v>1.5452310014811437</v>
      </c>
      <c r="AY348" s="148">
        <v>51</v>
      </c>
      <c r="AZ348" s="78">
        <v>339.42900000000003</v>
      </c>
      <c r="BA348" s="78">
        <v>6655.4705882352946</v>
      </c>
      <c r="BB348" s="149">
        <v>1.6974834206859166</v>
      </c>
      <c r="BC348" s="148">
        <v>87</v>
      </c>
      <c r="BD348" s="78">
        <v>567.25700000000006</v>
      </c>
      <c r="BE348" s="78">
        <v>6520.1954022988511</v>
      </c>
      <c r="BF348" s="149">
        <v>2.1528697398181067</v>
      </c>
      <c r="BG348" s="148">
        <v>122.5</v>
      </c>
      <c r="BH348" s="78">
        <v>747.17</v>
      </c>
      <c r="BI348" s="78">
        <v>6099.3469387755094</v>
      </c>
      <c r="BJ348" s="149">
        <v>1.2766498922601281</v>
      </c>
      <c r="BK348" s="148">
        <v>148.5</v>
      </c>
      <c r="BL348" s="78">
        <v>935.98900000000003</v>
      </c>
      <c r="BM348" s="78">
        <v>6302.9562289562291</v>
      </c>
      <c r="BN348" s="149">
        <v>1.0089911847254613</v>
      </c>
    </row>
    <row r="349" spans="1:66">
      <c r="A349" s="160"/>
      <c r="B349" s="153" t="s">
        <v>34</v>
      </c>
      <c r="C349" s="148">
        <v>13.5</v>
      </c>
      <c r="D349" s="78">
        <v>184.17000000000002</v>
      </c>
      <c r="E349" s="78">
        <v>13642.222222222223</v>
      </c>
      <c r="F349" s="149">
        <v>0.49807786284411143</v>
      </c>
      <c r="G349" s="148">
        <v>13.5</v>
      </c>
      <c r="H349" s="78">
        <v>195.08</v>
      </c>
      <c r="I349" s="78">
        <v>14450.370370370372</v>
      </c>
      <c r="J349" s="149">
        <v>0.43819714988722575</v>
      </c>
      <c r="K349" s="148">
        <v>13.5</v>
      </c>
      <c r="L349" s="78">
        <v>142.55000000000001</v>
      </c>
      <c r="M349" s="78">
        <v>10559.259259259261</v>
      </c>
      <c r="N349" s="149">
        <v>0.46045598035776919</v>
      </c>
      <c r="O349" s="148">
        <v>14</v>
      </c>
      <c r="P349" s="78">
        <v>156.28</v>
      </c>
      <c r="Q349" s="78">
        <v>11162.857142857143</v>
      </c>
      <c r="R349" s="149">
        <v>0.45650755055029435</v>
      </c>
      <c r="S349" s="148">
        <v>14</v>
      </c>
      <c r="T349" s="78">
        <v>149.56799999999998</v>
      </c>
      <c r="U349" s="78">
        <v>10683.428571428569</v>
      </c>
      <c r="V349" s="149">
        <v>0.40728832370560558</v>
      </c>
      <c r="W349" s="148">
        <v>14</v>
      </c>
      <c r="X349" s="78">
        <v>148.01999999999998</v>
      </c>
      <c r="Y349" s="78">
        <v>10572.857142857141</v>
      </c>
      <c r="Z349" s="149">
        <v>0.42457775976219436</v>
      </c>
      <c r="AA349" s="148">
        <v>14</v>
      </c>
      <c r="AB349" s="78">
        <v>127.25999999999999</v>
      </c>
      <c r="AC349" s="78">
        <v>9090</v>
      </c>
      <c r="AD349" s="149">
        <v>0.38699512808423703</v>
      </c>
      <c r="AE349" s="148">
        <v>14</v>
      </c>
      <c r="AF349" s="78">
        <v>123.96</v>
      </c>
      <c r="AG349" s="78">
        <v>8854.2857142857138</v>
      </c>
      <c r="AH349" s="149">
        <v>0.43540658276863503</v>
      </c>
      <c r="AI349" s="148">
        <v>14</v>
      </c>
      <c r="AJ349" s="78">
        <v>173.65</v>
      </c>
      <c r="AK349" s="78">
        <v>12403.571428571429</v>
      </c>
      <c r="AL349" s="149">
        <v>0.48402245896919088</v>
      </c>
      <c r="AM349" s="148">
        <v>14</v>
      </c>
      <c r="AN349" s="78">
        <v>107.7</v>
      </c>
      <c r="AO349" s="78">
        <v>7692.8571428571431</v>
      </c>
      <c r="AP349" s="149">
        <v>0.50883936861652734</v>
      </c>
      <c r="AQ349" s="148">
        <v>13</v>
      </c>
      <c r="AR349" s="78">
        <v>180.54000000000002</v>
      </c>
      <c r="AS349" s="78">
        <v>13887.692307692309</v>
      </c>
      <c r="AT349" s="149">
        <v>0.55685720615929979</v>
      </c>
      <c r="AU349" s="148">
        <v>31</v>
      </c>
      <c r="AV349" s="78">
        <v>237.767</v>
      </c>
      <c r="AW349" s="78">
        <v>7669.9032258064517</v>
      </c>
      <c r="AX349" s="149">
        <v>0.55193004075418373</v>
      </c>
      <c r="AY349" s="148">
        <v>31</v>
      </c>
      <c r="AZ349" s="78">
        <v>200.38899999999995</v>
      </c>
      <c r="BA349" s="78">
        <v>6464.1612903225796</v>
      </c>
      <c r="BB349" s="149">
        <v>0.57312537115310724</v>
      </c>
      <c r="BC349" s="148">
        <v>31</v>
      </c>
      <c r="BD349" s="78">
        <v>230.77700000000002</v>
      </c>
      <c r="BE349" s="78">
        <v>7444.4193548387102</v>
      </c>
      <c r="BF349" s="149">
        <v>0.55169947611763748</v>
      </c>
      <c r="BG349" s="148">
        <v>31</v>
      </c>
      <c r="BH349" s="78">
        <v>217.95800000000003</v>
      </c>
      <c r="BI349" s="78">
        <v>7030.9032258064517</v>
      </c>
      <c r="BJ349" s="149">
        <v>0.84010850714357788</v>
      </c>
      <c r="BK349" s="148">
        <v>31</v>
      </c>
      <c r="BL349" s="78">
        <v>202.50000000000003</v>
      </c>
      <c r="BM349" s="78">
        <v>6532.2580645161297</v>
      </c>
      <c r="BN349" s="149">
        <v>0.91963703703703703</v>
      </c>
    </row>
    <row r="350" spans="1:66">
      <c r="A350" s="160"/>
      <c r="B350" s="153" t="s">
        <v>373</v>
      </c>
      <c r="C350" s="148">
        <v>123</v>
      </c>
      <c r="D350" s="78">
        <v>1078.7090000000001</v>
      </c>
      <c r="E350" s="78">
        <v>8769.9918699187001</v>
      </c>
      <c r="F350" s="149">
        <v>0.27456913773779584</v>
      </c>
      <c r="G350" s="148">
        <v>128</v>
      </c>
      <c r="H350" s="78">
        <v>1152.9690000000001</v>
      </c>
      <c r="I350" s="78">
        <v>9007.5703125</v>
      </c>
      <c r="J350" s="149">
        <v>0.31151775980100066</v>
      </c>
      <c r="K350" s="148">
        <v>124</v>
      </c>
      <c r="L350" s="78">
        <v>1076.8380000000002</v>
      </c>
      <c r="M350" s="78">
        <v>8684.1774193548408</v>
      </c>
      <c r="N350" s="149">
        <v>0.28867245583829693</v>
      </c>
      <c r="O350" s="148">
        <v>124</v>
      </c>
      <c r="P350" s="78">
        <v>1061.845</v>
      </c>
      <c r="Q350" s="78">
        <v>8563.2661290322594</v>
      </c>
      <c r="R350" s="149">
        <v>0.28469755001907054</v>
      </c>
      <c r="S350" s="148">
        <v>132</v>
      </c>
      <c r="T350" s="78">
        <v>1150.9680000000001</v>
      </c>
      <c r="U350" s="78">
        <v>8719.454545454546</v>
      </c>
      <c r="V350" s="149">
        <v>0.30413634436404835</v>
      </c>
      <c r="W350" s="148">
        <v>132</v>
      </c>
      <c r="X350" s="78">
        <v>1145.038</v>
      </c>
      <c r="Y350" s="78">
        <v>8674.5303030303039</v>
      </c>
      <c r="Z350" s="149">
        <v>0.31584968359128696</v>
      </c>
      <c r="AA350" s="148"/>
      <c r="AB350" s="78"/>
      <c r="AC350" s="78"/>
      <c r="AD350" s="149"/>
      <c r="AE350" s="148"/>
      <c r="AF350" s="78"/>
      <c r="AG350" s="78"/>
      <c r="AH350" s="149"/>
      <c r="AI350" s="148"/>
      <c r="AJ350" s="78"/>
      <c r="AK350" s="78"/>
      <c r="AL350" s="149"/>
      <c r="AM350" s="148"/>
      <c r="AN350" s="78"/>
      <c r="AO350" s="78"/>
      <c r="AP350" s="149"/>
      <c r="AQ350" s="148"/>
      <c r="AR350" s="78"/>
      <c r="AS350" s="78"/>
      <c r="AT350" s="149"/>
      <c r="AU350" s="148"/>
      <c r="AV350" s="78"/>
      <c r="AW350" s="78"/>
      <c r="AX350" s="149"/>
      <c r="AY350" s="148"/>
      <c r="AZ350" s="78"/>
      <c r="BA350" s="78"/>
      <c r="BB350" s="149"/>
      <c r="BC350" s="148"/>
      <c r="BD350" s="78"/>
      <c r="BE350" s="78"/>
      <c r="BF350" s="149"/>
      <c r="BG350" s="148"/>
      <c r="BH350" s="78"/>
      <c r="BI350" s="78"/>
      <c r="BJ350" s="149"/>
      <c r="BK350" s="148"/>
      <c r="BL350" s="78"/>
      <c r="BM350" s="78"/>
      <c r="BN350" s="149"/>
    </row>
    <row r="351" spans="1:66">
      <c r="A351" s="160"/>
      <c r="B351" s="153" t="s">
        <v>31</v>
      </c>
      <c r="C351" s="148"/>
      <c r="D351" s="78"/>
      <c r="E351" s="78"/>
      <c r="F351" s="149"/>
      <c r="G351" s="148"/>
      <c r="H351" s="78"/>
      <c r="I351" s="78"/>
      <c r="J351" s="149"/>
      <c r="K351" s="148"/>
      <c r="L351" s="78"/>
      <c r="M351" s="78"/>
      <c r="N351" s="149"/>
      <c r="O351" s="148"/>
      <c r="P351" s="78"/>
      <c r="Q351" s="78"/>
      <c r="R351" s="149"/>
      <c r="S351" s="148"/>
      <c r="T351" s="78"/>
      <c r="U351" s="78"/>
      <c r="V351" s="149"/>
      <c r="W351" s="148"/>
      <c r="X351" s="78"/>
      <c r="Y351" s="78"/>
      <c r="Z351" s="149"/>
      <c r="AA351" s="148">
        <v>135</v>
      </c>
      <c r="AB351" s="78">
        <v>1113.83</v>
      </c>
      <c r="AC351" s="78">
        <v>8250.5925925925931</v>
      </c>
      <c r="AD351" s="149">
        <v>0.29890432112620419</v>
      </c>
      <c r="AE351" s="148">
        <v>135</v>
      </c>
      <c r="AF351" s="78">
        <v>1103.4469999999999</v>
      </c>
      <c r="AG351" s="78">
        <v>8173.6814814814807</v>
      </c>
      <c r="AH351" s="149">
        <v>0.29888859183993433</v>
      </c>
      <c r="AI351" s="148">
        <v>135</v>
      </c>
      <c r="AJ351" s="78">
        <v>1116.22</v>
      </c>
      <c r="AK351" s="78">
        <v>8268.2962962962974</v>
      </c>
      <c r="AL351" s="149">
        <v>0.32744181254591387</v>
      </c>
      <c r="AM351" s="148">
        <v>135</v>
      </c>
      <c r="AN351" s="78">
        <v>1032.44</v>
      </c>
      <c r="AO351" s="78">
        <v>7647.7037037037044</v>
      </c>
      <c r="AP351" s="149">
        <v>0.35157394134283831</v>
      </c>
      <c r="AQ351" s="148">
        <v>135</v>
      </c>
      <c r="AR351" s="78">
        <v>1039.97</v>
      </c>
      <c r="AS351" s="78">
        <v>7703.4814814814818</v>
      </c>
      <c r="AT351" s="149">
        <v>0.40496110464724944</v>
      </c>
      <c r="AU351" s="148">
        <v>145</v>
      </c>
      <c r="AV351" s="78">
        <v>993.71800000000007</v>
      </c>
      <c r="AW351" s="78">
        <v>6853.2275862068964</v>
      </c>
      <c r="AX351" s="149">
        <v>0.44995521868377147</v>
      </c>
      <c r="AY351" s="148">
        <v>145</v>
      </c>
      <c r="AZ351" s="78">
        <v>1006.2489999999999</v>
      </c>
      <c r="BA351" s="78">
        <v>6939.6482758620687</v>
      </c>
      <c r="BB351" s="149">
        <v>0.50655901272945369</v>
      </c>
      <c r="BC351" s="148">
        <v>145</v>
      </c>
      <c r="BD351" s="78">
        <v>1060.0969999999998</v>
      </c>
      <c r="BE351" s="78">
        <v>7311.0137931034469</v>
      </c>
      <c r="BF351" s="149">
        <v>0.49870442044454438</v>
      </c>
      <c r="BG351" s="148">
        <v>145</v>
      </c>
      <c r="BH351" s="78">
        <v>1067.9390000000001</v>
      </c>
      <c r="BI351" s="78">
        <v>7365.0965517241384</v>
      </c>
      <c r="BJ351" s="149">
        <v>0.58481186659537665</v>
      </c>
      <c r="BK351" s="148">
        <v>145</v>
      </c>
      <c r="BL351" s="78">
        <v>1042.7869999999998</v>
      </c>
      <c r="BM351" s="78">
        <v>7191.634482758619</v>
      </c>
      <c r="BN351" s="149">
        <v>0.52450994306603382</v>
      </c>
    </row>
    <row r="352" spans="1:66">
      <c r="A352" s="160"/>
      <c r="B352" s="153" t="s">
        <v>27</v>
      </c>
      <c r="C352" s="148"/>
      <c r="D352" s="78"/>
      <c r="E352" s="78"/>
      <c r="F352" s="149"/>
      <c r="G352" s="148"/>
      <c r="H352" s="78"/>
      <c r="I352" s="78"/>
      <c r="J352" s="149"/>
      <c r="K352" s="148">
        <v>34</v>
      </c>
      <c r="L352" s="78">
        <v>124.28</v>
      </c>
      <c r="M352" s="78">
        <v>3655.294117647059</v>
      </c>
      <c r="N352" s="149">
        <v>0.64438364982298024</v>
      </c>
      <c r="O352" s="148">
        <v>37</v>
      </c>
      <c r="P352" s="78">
        <v>148.4</v>
      </c>
      <c r="Q352" s="78">
        <v>4010.8108108108108</v>
      </c>
      <c r="R352" s="149">
        <v>0.52470350404312671</v>
      </c>
      <c r="S352" s="148">
        <v>29</v>
      </c>
      <c r="T352" s="78">
        <v>95.850000000000009</v>
      </c>
      <c r="U352" s="78">
        <v>3305.1724137931037</v>
      </c>
      <c r="V352" s="149">
        <v>0.63526343244653094</v>
      </c>
      <c r="W352" s="148">
        <v>32</v>
      </c>
      <c r="X352" s="78">
        <v>122.3</v>
      </c>
      <c r="Y352" s="78">
        <v>3821.875</v>
      </c>
      <c r="Z352" s="149">
        <v>0.63890024529844647</v>
      </c>
      <c r="AA352" s="148">
        <v>27</v>
      </c>
      <c r="AB352" s="78">
        <v>108.7</v>
      </c>
      <c r="AC352" s="78">
        <v>4025.9259259259261</v>
      </c>
      <c r="AD352" s="149">
        <v>0.37072677092916284</v>
      </c>
      <c r="AE352" s="148">
        <v>23</v>
      </c>
      <c r="AF352" s="78">
        <v>124</v>
      </c>
      <c r="AG352" s="78">
        <v>5391.304347826087</v>
      </c>
      <c r="AH352" s="149">
        <v>0.40241935483870966</v>
      </c>
      <c r="AI352" s="148">
        <v>85</v>
      </c>
      <c r="AJ352" s="78">
        <v>332.85</v>
      </c>
      <c r="AK352" s="78">
        <v>3915.8823529411766</v>
      </c>
      <c r="AL352" s="149">
        <v>0.47140603875619647</v>
      </c>
      <c r="AM352" s="148">
        <v>127</v>
      </c>
      <c r="AN352" s="78">
        <v>596</v>
      </c>
      <c r="AO352" s="78">
        <v>4692.9133858267714</v>
      </c>
      <c r="AP352" s="149">
        <v>0.39634228187919462</v>
      </c>
      <c r="AQ352" s="148">
        <v>246</v>
      </c>
      <c r="AR352" s="78">
        <v>1361.8</v>
      </c>
      <c r="AS352" s="78">
        <v>5535.7723577235765</v>
      </c>
      <c r="AT352" s="149">
        <v>0.46712512850638871</v>
      </c>
      <c r="AU352" s="148">
        <v>125</v>
      </c>
      <c r="AV352" s="78">
        <v>775.34900000000005</v>
      </c>
      <c r="AW352" s="78">
        <v>6202.7920000000004</v>
      </c>
      <c r="AX352" s="149">
        <v>0.54947800280905745</v>
      </c>
      <c r="AY352" s="148">
        <v>94</v>
      </c>
      <c r="AZ352" s="78">
        <v>601.29999999999995</v>
      </c>
      <c r="BA352" s="78">
        <v>6396.8085106382969</v>
      </c>
      <c r="BB352" s="149">
        <v>0.56352236820222856</v>
      </c>
      <c r="BC352" s="148">
        <v>129</v>
      </c>
      <c r="BD352" s="78">
        <v>820.81999999999994</v>
      </c>
      <c r="BE352" s="78">
        <v>6362.9457364341079</v>
      </c>
      <c r="BF352" s="149">
        <v>0.44458322165639247</v>
      </c>
      <c r="BG352" s="148">
        <v>65</v>
      </c>
      <c r="BH352" s="78">
        <v>426.20000000000005</v>
      </c>
      <c r="BI352" s="78">
        <v>6556.923076923078</v>
      </c>
      <c r="BJ352" s="149">
        <v>0.5166729235100892</v>
      </c>
      <c r="BK352" s="148">
        <v>163</v>
      </c>
      <c r="BL352" s="78">
        <v>1061.76</v>
      </c>
      <c r="BM352" s="78">
        <v>6513.8650306748468</v>
      </c>
      <c r="BN352" s="149">
        <v>0.56375734629294749</v>
      </c>
    </row>
    <row r="353" spans="1:66">
      <c r="A353" s="160"/>
      <c r="B353" s="153" t="s">
        <v>26</v>
      </c>
      <c r="C353" s="148">
        <v>14091</v>
      </c>
      <c r="D353" s="78">
        <v>365144.98</v>
      </c>
      <c r="E353" s="78">
        <v>25913.347526790149</v>
      </c>
      <c r="F353" s="149">
        <v>1.174175035899439E-2</v>
      </c>
      <c r="G353" s="148">
        <v>14091</v>
      </c>
      <c r="H353" s="78">
        <v>362818.4</v>
      </c>
      <c r="I353" s="78">
        <v>25748.236462990561</v>
      </c>
      <c r="J353" s="149">
        <v>1.1746686496605466E-2</v>
      </c>
      <c r="K353" s="148">
        <v>15073</v>
      </c>
      <c r="L353" s="78">
        <v>389273</v>
      </c>
      <c r="M353" s="78">
        <v>25825.847541962448</v>
      </c>
      <c r="N353" s="149">
        <v>1.1730019806151468E-2</v>
      </c>
      <c r="O353" s="148">
        <v>15073</v>
      </c>
      <c r="P353" s="78">
        <v>387730</v>
      </c>
      <c r="Q353" s="78">
        <v>25723.479068533139</v>
      </c>
      <c r="R353" s="149">
        <v>1.1727103912516443E-2</v>
      </c>
      <c r="S353" s="148">
        <v>15166</v>
      </c>
      <c r="T353" s="78">
        <v>392475.5</v>
      </c>
      <c r="U353" s="78">
        <v>25878.643017275484</v>
      </c>
      <c r="V353" s="149">
        <v>1.1726668288848604E-2</v>
      </c>
      <c r="W353" s="148">
        <v>15166</v>
      </c>
      <c r="X353" s="78">
        <v>389095.5</v>
      </c>
      <c r="Y353" s="78">
        <v>25655.776078069364</v>
      </c>
      <c r="Z353" s="149">
        <v>1.178208177683885E-2</v>
      </c>
      <c r="AA353" s="148">
        <v>15166</v>
      </c>
      <c r="AB353" s="78">
        <v>390987</v>
      </c>
      <c r="AC353" s="78">
        <v>25780.495845971251</v>
      </c>
      <c r="AD353" s="149">
        <v>1.1701872440771687E-2</v>
      </c>
      <c r="AE353" s="148">
        <v>15166</v>
      </c>
      <c r="AF353" s="78">
        <v>382822</v>
      </c>
      <c r="AG353" s="78">
        <v>25242.12053277067</v>
      </c>
      <c r="AH353" s="149">
        <v>1.4681157300259649E-2</v>
      </c>
      <c r="AI353" s="148"/>
      <c r="AJ353" s="78">
        <v>2880</v>
      </c>
      <c r="AK353" s="78"/>
      <c r="AL353" s="149">
        <v>0.01</v>
      </c>
      <c r="AM353" s="148"/>
      <c r="AN353" s="78"/>
      <c r="AO353" s="78"/>
      <c r="AP353" s="149"/>
      <c r="AQ353" s="148"/>
      <c r="AR353" s="78"/>
      <c r="AS353" s="78"/>
      <c r="AT353" s="149"/>
      <c r="AU353" s="148"/>
      <c r="AV353" s="78"/>
      <c r="AW353" s="78"/>
      <c r="AX353" s="149"/>
      <c r="AY353" s="148"/>
      <c r="AZ353" s="78"/>
      <c r="BA353" s="78"/>
      <c r="BB353" s="149"/>
      <c r="BC353" s="148"/>
      <c r="BD353" s="78"/>
      <c r="BE353" s="78"/>
      <c r="BF353" s="149"/>
      <c r="BG353" s="148"/>
      <c r="BH353" s="78"/>
      <c r="BI353" s="78"/>
      <c r="BJ353" s="149"/>
      <c r="BK353" s="148"/>
      <c r="BL353" s="78"/>
      <c r="BM353" s="78"/>
      <c r="BN353" s="149"/>
    </row>
    <row r="354" spans="1:66">
      <c r="A354" s="160"/>
      <c r="B354" s="153" t="s">
        <v>25</v>
      </c>
      <c r="C354" s="148">
        <v>389</v>
      </c>
      <c r="D354" s="78">
        <v>2586.1379999999999</v>
      </c>
      <c r="E354" s="78">
        <v>6648.169665809768</v>
      </c>
      <c r="F354" s="149">
        <v>0.42636514370076151</v>
      </c>
      <c r="G354" s="148">
        <v>336</v>
      </c>
      <c r="H354" s="78">
        <v>2281.3899999999994</v>
      </c>
      <c r="I354" s="78">
        <v>6789.851190476189</v>
      </c>
      <c r="J354" s="149">
        <v>0.44649840667312485</v>
      </c>
      <c r="K354" s="148">
        <v>253</v>
      </c>
      <c r="L354" s="78">
        <v>2006.0600000000002</v>
      </c>
      <c r="M354" s="78">
        <v>7929.0909090909099</v>
      </c>
      <c r="N354" s="149">
        <v>0.43996331116716347</v>
      </c>
      <c r="O354" s="148">
        <v>253</v>
      </c>
      <c r="P354" s="78">
        <v>1995.5400000000002</v>
      </c>
      <c r="Q354" s="78">
        <v>7887.509881422925</v>
      </c>
      <c r="R354" s="149">
        <v>0.37330451907754292</v>
      </c>
      <c r="S354" s="148">
        <v>253</v>
      </c>
      <c r="T354" s="78">
        <v>1916.8990000000001</v>
      </c>
      <c r="U354" s="78">
        <v>7576.675889328063</v>
      </c>
      <c r="V354" s="149">
        <v>0.42454995281441543</v>
      </c>
      <c r="W354" s="148">
        <v>397</v>
      </c>
      <c r="X354" s="78">
        <v>2711.28</v>
      </c>
      <c r="Y354" s="78">
        <v>6829.4206549118389</v>
      </c>
      <c r="Z354" s="149">
        <v>0.35614377710896694</v>
      </c>
      <c r="AA354" s="148">
        <v>397</v>
      </c>
      <c r="AB354" s="78">
        <v>2678.3179999999998</v>
      </c>
      <c r="AC354" s="78">
        <v>6746.3929471032743</v>
      </c>
      <c r="AD354" s="149">
        <v>0.34829516136620076</v>
      </c>
      <c r="AE354" s="148">
        <v>397</v>
      </c>
      <c r="AF354" s="78">
        <v>2729.98</v>
      </c>
      <c r="AG354" s="78">
        <v>6876.5239294710336</v>
      </c>
      <c r="AH354" s="149">
        <v>0.31351914666041514</v>
      </c>
      <c r="AI354" s="148">
        <v>397</v>
      </c>
      <c r="AJ354" s="78">
        <v>2581.2200000000003</v>
      </c>
      <c r="AK354" s="78">
        <v>6501.8136020151132</v>
      </c>
      <c r="AL354" s="149">
        <v>0.32865954858555257</v>
      </c>
      <c r="AM354" s="148">
        <v>397</v>
      </c>
      <c r="AN354" s="78">
        <v>2701.53</v>
      </c>
      <c r="AO354" s="78">
        <v>6804.8614609571787</v>
      </c>
      <c r="AP354" s="149">
        <v>0.32036623691019539</v>
      </c>
      <c r="AQ354" s="148">
        <v>409</v>
      </c>
      <c r="AR354" s="78">
        <v>2704.65</v>
      </c>
      <c r="AS354" s="78">
        <v>6612.836185819071</v>
      </c>
      <c r="AT354" s="149">
        <v>0.41366406004473771</v>
      </c>
      <c r="AU354" s="148">
        <v>409</v>
      </c>
      <c r="AV354" s="78">
        <v>2663.1189999999997</v>
      </c>
      <c r="AW354" s="78">
        <v>6511.2933985330064</v>
      </c>
      <c r="AX354" s="149">
        <v>0.42024087169968755</v>
      </c>
      <c r="AY354" s="148">
        <v>395</v>
      </c>
      <c r="AZ354" s="78">
        <v>2436.6800000000003</v>
      </c>
      <c r="BA354" s="78">
        <v>6168.8101265822797</v>
      </c>
      <c r="BB354" s="149">
        <v>0.49759361097887295</v>
      </c>
      <c r="BC354" s="148">
        <v>395</v>
      </c>
      <c r="BD354" s="78">
        <v>2632.6880000000001</v>
      </c>
      <c r="BE354" s="78">
        <v>6665.0329113924054</v>
      </c>
      <c r="BF354" s="149">
        <v>0.40954007842934675</v>
      </c>
      <c r="BG354" s="148">
        <v>395</v>
      </c>
      <c r="BH354" s="78">
        <v>2420.7489999999998</v>
      </c>
      <c r="BI354" s="78">
        <v>6128.4784810126575</v>
      </c>
      <c r="BJ354" s="149">
        <v>0.55872289940014441</v>
      </c>
      <c r="BK354" s="148">
        <v>365</v>
      </c>
      <c r="BL354" s="78">
        <v>2388.31</v>
      </c>
      <c r="BM354" s="78">
        <v>6543.3150684931506</v>
      </c>
      <c r="BN354" s="149">
        <v>0.58446905971167884</v>
      </c>
    </row>
    <row r="355" spans="1:66">
      <c r="A355" s="160"/>
      <c r="B355" s="153" t="s">
        <v>24</v>
      </c>
      <c r="C355" s="148">
        <v>36</v>
      </c>
      <c r="D355" s="78">
        <v>355.29999999999995</v>
      </c>
      <c r="E355" s="78">
        <v>9869.4444444444434</v>
      </c>
      <c r="F355" s="149">
        <v>1.179455671263721</v>
      </c>
      <c r="G355" s="148">
        <v>36</v>
      </c>
      <c r="H355" s="78">
        <v>320.62</v>
      </c>
      <c r="I355" s="78">
        <v>8906.1111111111113</v>
      </c>
      <c r="J355" s="149">
        <v>1.0796144969122325</v>
      </c>
      <c r="K355" s="148">
        <v>27</v>
      </c>
      <c r="L355" s="78">
        <v>222.68799999999999</v>
      </c>
      <c r="M355" s="78">
        <v>8247.7037037037026</v>
      </c>
      <c r="N355" s="149">
        <v>1.6209046738037074</v>
      </c>
      <c r="O355" s="148">
        <v>27</v>
      </c>
      <c r="P355" s="78">
        <v>224.65899999999999</v>
      </c>
      <c r="Q355" s="78">
        <v>8320.7037037037026</v>
      </c>
      <c r="R355" s="149">
        <v>1.1864826247779967</v>
      </c>
      <c r="S355" s="148">
        <v>30</v>
      </c>
      <c r="T355" s="78">
        <v>244.78799999999998</v>
      </c>
      <c r="U355" s="78">
        <v>8159.5999999999995</v>
      </c>
      <c r="V355" s="149">
        <v>1.0187915665800611</v>
      </c>
      <c r="W355" s="148">
        <v>30</v>
      </c>
      <c r="X355" s="78">
        <v>257.27799999999996</v>
      </c>
      <c r="Y355" s="78">
        <v>8575.9333333333325</v>
      </c>
      <c r="Z355" s="149">
        <v>1.1211000551932151</v>
      </c>
      <c r="AA355" s="148">
        <v>30</v>
      </c>
      <c r="AB355" s="78">
        <v>238.40900000000002</v>
      </c>
      <c r="AC355" s="78">
        <v>7946.9666666666672</v>
      </c>
      <c r="AD355" s="149">
        <v>0.94857157238191503</v>
      </c>
      <c r="AE355" s="148">
        <v>37</v>
      </c>
      <c r="AF355" s="78">
        <v>203.25</v>
      </c>
      <c r="AG355" s="78">
        <v>5493.2432432432433</v>
      </c>
      <c r="AH355" s="149">
        <v>0.81074046740467398</v>
      </c>
      <c r="AI355" s="148">
        <v>37</v>
      </c>
      <c r="AJ355" s="78">
        <v>270.60000000000002</v>
      </c>
      <c r="AK355" s="78">
        <v>7313.5135135135142</v>
      </c>
      <c r="AL355" s="149">
        <v>1.0815410199556539</v>
      </c>
      <c r="AM355" s="148">
        <v>40</v>
      </c>
      <c r="AN355" s="78">
        <v>293.55</v>
      </c>
      <c r="AO355" s="78">
        <v>7338.75</v>
      </c>
      <c r="AP355" s="149">
        <v>0.73873275421563622</v>
      </c>
      <c r="AQ355" s="148">
        <v>37</v>
      </c>
      <c r="AR355" s="78">
        <v>264.89999999999998</v>
      </c>
      <c r="AS355" s="78">
        <v>7159.4594594594591</v>
      </c>
      <c r="AT355" s="149">
        <v>0.85401661004152507</v>
      </c>
      <c r="AU355" s="148">
        <v>37</v>
      </c>
      <c r="AV355" s="78">
        <v>263.56900000000002</v>
      </c>
      <c r="AW355" s="78">
        <v>7123.4864864864876</v>
      </c>
      <c r="AX355" s="149">
        <v>0.86595787061452589</v>
      </c>
      <c r="AY355" s="148">
        <v>37</v>
      </c>
      <c r="AZ355" s="78">
        <v>235.99900000000005</v>
      </c>
      <c r="BA355" s="78">
        <v>6378.3513513513526</v>
      </c>
      <c r="BB355" s="149">
        <v>0.85501315683541002</v>
      </c>
      <c r="BC355" s="148">
        <v>37</v>
      </c>
      <c r="BD355" s="78">
        <v>224.93900000000002</v>
      </c>
      <c r="BE355" s="78">
        <v>6079.4324324324325</v>
      </c>
      <c r="BF355" s="149">
        <v>0.82917991099809274</v>
      </c>
      <c r="BG355" s="148">
        <v>37</v>
      </c>
      <c r="BH355" s="78">
        <v>220.16000000000003</v>
      </c>
      <c r="BI355" s="78">
        <v>5950.2702702702709</v>
      </c>
      <c r="BJ355" s="149">
        <v>0.99029296874999984</v>
      </c>
      <c r="BK355" s="148">
        <v>37</v>
      </c>
      <c r="BL355" s="78">
        <v>216.239</v>
      </c>
      <c r="BM355" s="78">
        <v>5844.2972972972975</v>
      </c>
      <c r="BN355" s="149">
        <v>1.0075936810658577</v>
      </c>
    </row>
    <row r="356" spans="1:66">
      <c r="A356" s="160"/>
      <c r="B356" s="153" t="s">
        <v>23</v>
      </c>
      <c r="C356" s="148">
        <v>305</v>
      </c>
      <c r="D356" s="78">
        <v>2418.3999999999996</v>
      </c>
      <c r="E356" s="78">
        <v>7929.1803278688512</v>
      </c>
      <c r="F356" s="149">
        <v>0.57728250082699317</v>
      </c>
      <c r="G356" s="148">
        <v>259</v>
      </c>
      <c r="H356" s="78">
        <v>2105.39</v>
      </c>
      <c r="I356" s="78">
        <v>8128.9189189189183</v>
      </c>
      <c r="J356" s="149">
        <v>0.64986130835617173</v>
      </c>
      <c r="K356" s="148">
        <v>226.8</v>
      </c>
      <c r="L356" s="78">
        <v>1678.1590000000001</v>
      </c>
      <c r="M356" s="78">
        <v>7399.2901234567898</v>
      </c>
      <c r="N356" s="149">
        <v>0.4124495473909206</v>
      </c>
      <c r="O356" s="148">
        <v>197.5</v>
      </c>
      <c r="P356" s="78">
        <v>1460.48</v>
      </c>
      <c r="Q356" s="78">
        <v>7394.835443037975</v>
      </c>
      <c r="R356" s="149">
        <v>0.4866862949167397</v>
      </c>
      <c r="S356" s="148">
        <v>130</v>
      </c>
      <c r="T356" s="78">
        <v>977.24800000000005</v>
      </c>
      <c r="U356" s="78">
        <v>7517.292307692308</v>
      </c>
      <c r="V356" s="149">
        <v>0.58978897884672055</v>
      </c>
      <c r="W356" s="148">
        <v>176</v>
      </c>
      <c r="X356" s="78">
        <v>1273.4169999999997</v>
      </c>
      <c r="Y356" s="78">
        <v>7235.3238636363621</v>
      </c>
      <c r="Z356" s="149">
        <v>0.39627941200722155</v>
      </c>
      <c r="AA356" s="148">
        <v>130</v>
      </c>
      <c r="AB356" s="78">
        <v>856.07800000000009</v>
      </c>
      <c r="AC356" s="78">
        <v>6585.215384615386</v>
      </c>
      <c r="AD356" s="149">
        <v>0.50300708580292908</v>
      </c>
      <c r="AE356" s="148">
        <v>131.5</v>
      </c>
      <c r="AF356" s="78">
        <v>889.04</v>
      </c>
      <c r="AG356" s="78">
        <v>6760.7604562737642</v>
      </c>
      <c r="AH356" s="149">
        <v>0.38129949158643034</v>
      </c>
      <c r="AI356" s="148">
        <v>311</v>
      </c>
      <c r="AJ356" s="78">
        <v>1909.1890000000001</v>
      </c>
      <c r="AK356" s="78">
        <v>6138.8713826366566</v>
      </c>
      <c r="AL356" s="149">
        <v>0.40085434181738949</v>
      </c>
      <c r="AM356" s="148">
        <v>370</v>
      </c>
      <c r="AN356" s="78">
        <v>2401.34</v>
      </c>
      <c r="AO356" s="78">
        <v>6490.1081081081084</v>
      </c>
      <c r="AP356" s="149">
        <v>0.40506134075141376</v>
      </c>
      <c r="AQ356" s="148">
        <v>348</v>
      </c>
      <c r="AR356" s="78">
        <v>2237.64</v>
      </c>
      <c r="AS356" s="78">
        <v>6430</v>
      </c>
      <c r="AT356" s="149">
        <v>0.43382143687098906</v>
      </c>
      <c r="AU356" s="148">
        <v>380</v>
      </c>
      <c r="AV356" s="78">
        <v>2400.6670000000004</v>
      </c>
      <c r="AW356" s="78">
        <v>6317.5447368421064</v>
      </c>
      <c r="AX356" s="149">
        <v>0.50255513155302245</v>
      </c>
      <c r="AY356" s="148">
        <v>251</v>
      </c>
      <c r="AZ356" s="78">
        <v>1629.058</v>
      </c>
      <c r="BA356" s="78">
        <v>6490.2709163346608</v>
      </c>
      <c r="BB356" s="149">
        <v>0.56210624176671431</v>
      </c>
      <c r="BC356" s="148">
        <v>350</v>
      </c>
      <c r="BD356" s="78">
        <v>2333.1509999999998</v>
      </c>
      <c r="BE356" s="78">
        <v>6666.1457142857134</v>
      </c>
      <c r="BF356" s="149">
        <v>0.47210241428865946</v>
      </c>
      <c r="BG356" s="148">
        <v>106</v>
      </c>
      <c r="BH356" s="78">
        <v>703.32999999999993</v>
      </c>
      <c r="BI356" s="78">
        <v>6635.1886792452824</v>
      </c>
      <c r="BJ356" s="149">
        <v>0.71794591443561351</v>
      </c>
      <c r="BK356" s="148">
        <v>346</v>
      </c>
      <c r="BL356" s="78">
        <v>2325.4589999999998</v>
      </c>
      <c r="BM356" s="78">
        <v>6720.9797687861274</v>
      </c>
      <c r="BN356" s="149">
        <v>0.63198324287807273</v>
      </c>
    </row>
    <row r="357" spans="1:66">
      <c r="A357" s="160"/>
      <c r="B357" s="153" t="s">
        <v>22</v>
      </c>
      <c r="C357" s="148">
        <v>497</v>
      </c>
      <c r="D357" s="78">
        <v>6972.54</v>
      </c>
      <c r="E357" s="78">
        <v>14029.255533199195</v>
      </c>
      <c r="F357" s="149">
        <v>0.37217369853740534</v>
      </c>
      <c r="G357" s="148">
        <v>432</v>
      </c>
      <c r="H357" s="78">
        <v>6278.674</v>
      </c>
      <c r="I357" s="78">
        <v>14533.967592592593</v>
      </c>
      <c r="J357" s="149">
        <v>0.41124093399338785</v>
      </c>
      <c r="K357" s="148">
        <v>442</v>
      </c>
      <c r="L357" s="78">
        <v>5891.5159999999996</v>
      </c>
      <c r="M357" s="78">
        <v>13329.221719457013</v>
      </c>
      <c r="N357" s="149">
        <v>0.29129303900727765</v>
      </c>
      <c r="O357" s="148">
        <v>442</v>
      </c>
      <c r="P357" s="78">
        <v>5639.4390000000003</v>
      </c>
      <c r="Q357" s="78">
        <v>12758.911764705885</v>
      </c>
      <c r="R357" s="149">
        <v>0.33139017905859075</v>
      </c>
      <c r="S357" s="148">
        <v>230</v>
      </c>
      <c r="T357" s="78">
        <v>2830.1089999999999</v>
      </c>
      <c r="U357" s="78">
        <v>12304.821739130433</v>
      </c>
      <c r="V357" s="149">
        <v>0.31382494101817276</v>
      </c>
      <c r="W357" s="148">
        <v>49.35</v>
      </c>
      <c r="X357" s="78">
        <v>583.27700000000004</v>
      </c>
      <c r="Y357" s="78">
        <v>11819.189463019251</v>
      </c>
      <c r="Z357" s="149">
        <v>0.33638622815574759</v>
      </c>
      <c r="AA357" s="148">
        <v>23</v>
      </c>
      <c r="AB357" s="78">
        <v>265.32799999999997</v>
      </c>
      <c r="AC357" s="78">
        <v>11536</v>
      </c>
      <c r="AD357" s="149">
        <v>0.38889091991798835</v>
      </c>
      <c r="AE357" s="148">
        <v>32</v>
      </c>
      <c r="AF357" s="78">
        <v>384.85899999999998</v>
      </c>
      <c r="AG357" s="78">
        <v>12026.84375</v>
      </c>
      <c r="AH357" s="149">
        <v>0.60187471255706626</v>
      </c>
      <c r="AI357" s="148">
        <v>58.5</v>
      </c>
      <c r="AJ357" s="78">
        <v>685.59699999999998</v>
      </c>
      <c r="AK357" s="78">
        <v>11719.606837606838</v>
      </c>
      <c r="AL357" s="149">
        <v>0.74381342100388415</v>
      </c>
      <c r="AM357" s="148">
        <v>130.5</v>
      </c>
      <c r="AN357" s="78">
        <v>1140.03</v>
      </c>
      <c r="AO357" s="78">
        <v>8735.8620689655163</v>
      </c>
      <c r="AP357" s="149">
        <v>0.65515109251510928</v>
      </c>
      <c r="AQ357" s="148">
        <v>135</v>
      </c>
      <c r="AR357" s="78">
        <v>1991.607</v>
      </c>
      <c r="AS357" s="78">
        <v>14752.644444444444</v>
      </c>
      <c r="AT357" s="149">
        <v>0.4803683658472781</v>
      </c>
      <c r="AU357" s="148">
        <v>157</v>
      </c>
      <c r="AV357" s="78">
        <v>1743.058</v>
      </c>
      <c r="AW357" s="78">
        <v>11102.28025477707</v>
      </c>
      <c r="AX357" s="149">
        <v>0.6895597851591857</v>
      </c>
      <c r="AY357" s="148">
        <v>192</v>
      </c>
      <c r="AZ357" s="78">
        <v>2389.9699999999998</v>
      </c>
      <c r="BA357" s="78">
        <v>12447.760416666666</v>
      </c>
      <c r="BB357" s="149">
        <v>0.65758109934434328</v>
      </c>
      <c r="BC357" s="148">
        <v>249</v>
      </c>
      <c r="BD357" s="78">
        <v>2646.15</v>
      </c>
      <c r="BE357" s="78">
        <v>10627.108433734938</v>
      </c>
      <c r="BF357" s="149">
        <v>0.57913787578179621</v>
      </c>
      <c r="BG357" s="148">
        <v>249</v>
      </c>
      <c r="BH357" s="78">
        <v>2700.7739999999999</v>
      </c>
      <c r="BI357" s="78">
        <v>10846.481927710842</v>
      </c>
      <c r="BJ357" s="149">
        <v>1.1933772022390621</v>
      </c>
      <c r="BK357" s="148">
        <v>117</v>
      </c>
      <c r="BL357" s="78">
        <v>1256.8699999999999</v>
      </c>
      <c r="BM357" s="78">
        <v>10742.478632478631</v>
      </c>
      <c r="BN357" s="149">
        <v>1.4213109709039122</v>
      </c>
    </row>
    <row r="358" spans="1:66">
      <c r="A358" s="160"/>
      <c r="B358" s="153" t="s">
        <v>20</v>
      </c>
      <c r="C358" s="148"/>
      <c r="D358" s="78"/>
      <c r="E358" s="78"/>
      <c r="F358" s="149"/>
      <c r="G358" s="148"/>
      <c r="H358" s="78"/>
      <c r="I358" s="78"/>
      <c r="J358" s="149"/>
      <c r="K358" s="148"/>
      <c r="L358" s="78"/>
      <c r="M358" s="78"/>
      <c r="N358" s="149"/>
      <c r="O358" s="148"/>
      <c r="P358" s="78"/>
      <c r="Q358" s="78"/>
      <c r="R358" s="149"/>
      <c r="S358" s="148"/>
      <c r="T358" s="78"/>
      <c r="U358" s="78"/>
      <c r="V358" s="149"/>
      <c r="W358" s="148"/>
      <c r="X358" s="78"/>
      <c r="Y358" s="78"/>
      <c r="Z358" s="149"/>
      <c r="AA358" s="148"/>
      <c r="AB358" s="78"/>
      <c r="AC358" s="78"/>
      <c r="AD358" s="149"/>
      <c r="AE358" s="148"/>
      <c r="AF358" s="78"/>
      <c r="AG358" s="78"/>
      <c r="AH358" s="149"/>
      <c r="AI358" s="148">
        <v>5149</v>
      </c>
      <c r="AJ358" s="78">
        <v>165067.68200000003</v>
      </c>
      <c r="AK358" s="78">
        <v>32058.201980967184</v>
      </c>
      <c r="AL358" s="149">
        <v>2.4507387278873881E-2</v>
      </c>
      <c r="AM358" s="148">
        <v>5149</v>
      </c>
      <c r="AN358" s="78">
        <v>165181.19999999998</v>
      </c>
      <c r="AO358" s="78">
        <v>32080.248591959604</v>
      </c>
      <c r="AP358" s="149">
        <v>4.2178020258964097E-2</v>
      </c>
      <c r="AQ358" s="148">
        <v>5149</v>
      </c>
      <c r="AR358" s="78">
        <v>162610.1</v>
      </c>
      <c r="AS358" s="78">
        <v>31580.908914352302</v>
      </c>
      <c r="AT358" s="149">
        <v>4.5200175142872417E-2</v>
      </c>
      <c r="AU358" s="148">
        <v>5138.57</v>
      </c>
      <c r="AV358" s="78">
        <v>159692.99299999999</v>
      </c>
      <c r="AW358" s="78">
        <v>31077.321706233444</v>
      </c>
      <c r="AX358" s="149">
        <v>4.6111281037859934E-2</v>
      </c>
      <c r="AY358" s="148">
        <v>5135.68</v>
      </c>
      <c r="AZ358" s="78">
        <v>160003.55799999999</v>
      </c>
      <c r="BA358" s="78">
        <v>31155.281871144616</v>
      </c>
      <c r="BB358" s="149">
        <v>4.4512745835314491E-2</v>
      </c>
      <c r="BC358" s="148">
        <v>5138.68</v>
      </c>
      <c r="BD358" s="78">
        <v>151054.538</v>
      </c>
      <c r="BE358" s="78">
        <v>29395.59147485346</v>
      </c>
      <c r="BF358" s="149">
        <v>4.5139424278666823E-2</v>
      </c>
      <c r="BG358" s="148">
        <v>5138.68</v>
      </c>
      <c r="BH358" s="78">
        <v>148058.96800000002</v>
      </c>
      <c r="BI358" s="78">
        <v>28812.646049179948</v>
      </c>
      <c r="BJ358" s="149">
        <v>3.7126187587637367E-2</v>
      </c>
      <c r="BK358" s="148">
        <v>5138.57</v>
      </c>
      <c r="BL358" s="78">
        <v>145510.60700000002</v>
      </c>
      <c r="BM358" s="78">
        <v>28317.334783801722</v>
      </c>
      <c r="BN358" s="149">
        <v>3.7527324726231118E-2</v>
      </c>
    </row>
    <row r="359" spans="1:66">
      <c r="A359" s="160"/>
      <c r="B359" s="153" t="s">
        <v>19</v>
      </c>
      <c r="C359" s="148">
        <v>10</v>
      </c>
      <c r="D359" s="78">
        <v>33.6</v>
      </c>
      <c r="E359" s="78">
        <v>3360.0000000000005</v>
      </c>
      <c r="F359" s="149">
        <v>0.634970238095238</v>
      </c>
      <c r="G359" s="148">
        <v>24</v>
      </c>
      <c r="H359" s="78">
        <v>117</v>
      </c>
      <c r="I359" s="78">
        <v>4875</v>
      </c>
      <c r="J359" s="149">
        <v>0.7384615384615385</v>
      </c>
      <c r="K359" s="148">
        <v>20</v>
      </c>
      <c r="L359" s="78">
        <v>115</v>
      </c>
      <c r="M359" s="78">
        <v>5750</v>
      </c>
      <c r="N359" s="149">
        <v>0.89756521739130435</v>
      </c>
      <c r="O359" s="148">
        <v>27</v>
      </c>
      <c r="P359" s="78">
        <v>192.8</v>
      </c>
      <c r="Q359" s="78">
        <v>7140.7407407407409</v>
      </c>
      <c r="R359" s="149">
        <v>0.62684128630705394</v>
      </c>
      <c r="S359" s="148">
        <v>31</v>
      </c>
      <c r="T359" s="78">
        <v>216.8</v>
      </c>
      <c r="U359" s="78">
        <v>6993.5483870967746</v>
      </c>
      <c r="V359" s="149">
        <v>1.0662361623616234</v>
      </c>
      <c r="W359" s="148">
        <v>25</v>
      </c>
      <c r="X359" s="78">
        <v>199.8</v>
      </c>
      <c r="Y359" s="78">
        <v>7992.0000000000009</v>
      </c>
      <c r="Z359" s="149">
        <v>0.98918918918918908</v>
      </c>
      <c r="AA359" s="148">
        <v>14</v>
      </c>
      <c r="AB359" s="78">
        <v>117</v>
      </c>
      <c r="AC359" s="78">
        <v>8357.1428571428569</v>
      </c>
      <c r="AD359" s="149">
        <v>0.35897435897435898</v>
      </c>
      <c r="AE359" s="148">
        <v>19</v>
      </c>
      <c r="AF359" s="78">
        <v>162</v>
      </c>
      <c r="AG359" s="78">
        <v>8526.3157894736851</v>
      </c>
      <c r="AH359" s="149">
        <v>0.37086419753086425</v>
      </c>
      <c r="AI359" s="148">
        <v>10</v>
      </c>
      <c r="AJ359" s="78">
        <v>87.8</v>
      </c>
      <c r="AK359" s="78">
        <v>8780</v>
      </c>
      <c r="AL359" s="149">
        <v>0.46520501138952164</v>
      </c>
      <c r="AM359" s="148">
        <v>45</v>
      </c>
      <c r="AN359" s="78">
        <v>363.82000000000005</v>
      </c>
      <c r="AO359" s="78">
        <v>8084.8888888888905</v>
      </c>
      <c r="AP359" s="149">
        <v>0.46195756143147704</v>
      </c>
      <c r="AQ359" s="148">
        <v>40</v>
      </c>
      <c r="AR359" s="78">
        <v>324.2</v>
      </c>
      <c r="AS359" s="78">
        <v>8105</v>
      </c>
      <c r="AT359" s="149">
        <v>0.4637877853177052</v>
      </c>
      <c r="AU359" s="148">
        <v>35</v>
      </c>
      <c r="AV359" s="78">
        <v>281.70999999999998</v>
      </c>
      <c r="AW359" s="78">
        <v>8048.8571428571431</v>
      </c>
      <c r="AX359" s="149">
        <v>0.5420964821980051</v>
      </c>
      <c r="AY359" s="148">
        <v>37</v>
      </c>
      <c r="AZ359" s="78">
        <v>298.3</v>
      </c>
      <c r="BA359" s="78">
        <v>8062.1621621621616</v>
      </c>
      <c r="BB359" s="149">
        <v>0.5</v>
      </c>
      <c r="BC359" s="148">
        <v>40</v>
      </c>
      <c r="BD359" s="78">
        <v>301</v>
      </c>
      <c r="BE359" s="78">
        <v>7525</v>
      </c>
      <c r="BF359" s="149">
        <v>0.52699003322259141</v>
      </c>
      <c r="BG359" s="148">
        <v>36</v>
      </c>
      <c r="BH359" s="78">
        <v>266.34999999999997</v>
      </c>
      <c r="BI359" s="78">
        <v>7398.6111111111104</v>
      </c>
      <c r="BJ359" s="149">
        <v>0.5492678806082224</v>
      </c>
      <c r="BK359" s="148"/>
      <c r="BL359" s="78"/>
      <c r="BM359" s="78"/>
      <c r="BN359" s="149"/>
    </row>
    <row r="360" spans="1:66">
      <c r="A360" s="160"/>
      <c r="B360" s="153" t="s">
        <v>18</v>
      </c>
      <c r="C360" s="148">
        <v>21</v>
      </c>
      <c r="D360" s="78">
        <v>205.15899999999999</v>
      </c>
      <c r="E360" s="78">
        <v>9769.4761904761908</v>
      </c>
      <c r="F360" s="149">
        <v>0.4573513713753723</v>
      </c>
      <c r="G360" s="148">
        <v>39</v>
      </c>
      <c r="H360" s="78">
        <v>394.36900000000003</v>
      </c>
      <c r="I360" s="78">
        <v>10112.025641025642</v>
      </c>
      <c r="J360" s="149">
        <v>0.53112435308049066</v>
      </c>
      <c r="K360" s="148">
        <v>43.5</v>
      </c>
      <c r="L360" s="78">
        <v>443.52</v>
      </c>
      <c r="M360" s="78">
        <v>10195.862068965516</v>
      </c>
      <c r="N360" s="149">
        <v>0.42143285533910541</v>
      </c>
      <c r="O360" s="148">
        <v>36.5</v>
      </c>
      <c r="P360" s="78">
        <v>365.63</v>
      </c>
      <c r="Q360" s="78">
        <v>10017.260273972603</v>
      </c>
      <c r="R360" s="149">
        <v>0.39386593003856357</v>
      </c>
      <c r="S360" s="148">
        <v>32.5</v>
      </c>
      <c r="T360" s="78">
        <v>326.81899999999996</v>
      </c>
      <c r="U360" s="78">
        <v>10055.969230769229</v>
      </c>
      <c r="V360" s="149">
        <v>0.45149853588683653</v>
      </c>
      <c r="W360" s="148">
        <v>32.5</v>
      </c>
      <c r="X360" s="78">
        <v>326.69900000000001</v>
      </c>
      <c r="Y360" s="78">
        <v>10052.276923076925</v>
      </c>
      <c r="Z360" s="149">
        <v>0.42441868508933289</v>
      </c>
      <c r="AA360" s="148">
        <v>32.5</v>
      </c>
      <c r="AB360" s="78">
        <v>327.339</v>
      </c>
      <c r="AC360" s="78">
        <v>10071.969230769231</v>
      </c>
      <c r="AD360" s="149">
        <v>0.47439840654489684</v>
      </c>
      <c r="AE360" s="148">
        <v>32.5</v>
      </c>
      <c r="AF360" s="78">
        <v>325.98</v>
      </c>
      <c r="AG360" s="78">
        <v>10030.153846153846</v>
      </c>
      <c r="AH360" s="149">
        <v>0.49208417694337075</v>
      </c>
      <c r="AI360" s="148">
        <v>32.5</v>
      </c>
      <c r="AJ360" s="78">
        <v>330.18799999999999</v>
      </c>
      <c r="AK360" s="78">
        <v>10159.630769230769</v>
      </c>
      <c r="AL360" s="149">
        <v>0.54001659660557022</v>
      </c>
      <c r="AM360" s="148">
        <v>32.5</v>
      </c>
      <c r="AN360" s="78">
        <v>243.07900000000001</v>
      </c>
      <c r="AO360" s="78">
        <v>7479.3538461538465</v>
      </c>
      <c r="AP360" s="149">
        <v>0.52387515992743094</v>
      </c>
      <c r="AQ360" s="148">
        <v>34</v>
      </c>
      <c r="AR360" s="78">
        <v>355.94999999999993</v>
      </c>
      <c r="AS360" s="78">
        <v>10469.117647058822</v>
      </c>
      <c r="AT360" s="149">
        <v>0.49159572973732274</v>
      </c>
      <c r="AU360" s="148">
        <v>34</v>
      </c>
      <c r="AV360" s="78">
        <v>361.56900000000002</v>
      </c>
      <c r="AW360" s="78">
        <v>10634.382352941177</v>
      </c>
      <c r="AX360" s="149">
        <v>0.6130495147537538</v>
      </c>
      <c r="AY360" s="148">
        <v>33.5</v>
      </c>
      <c r="AZ360" s="78">
        <v>373.10999999999996</v>
      </c>
      <c r="BA360" s="78">
        <v>11137.611940298506</v>
      </c>
      <c r="BB360" s="149">
        <v>0.62271796521133183</v>
      </c>
      <c r="BC360" s="148">
        <v>34</v>
      </c>
      <c r="BD360" s="78">
        <v>415.05699999999996</v>
      </c>
      <c r="BE360" s="78">
        <v>12207.558823529411</v>
      </c>
      <c r="BF360" s="149">
        <v>0.52348144953584697</v>
      </c>
      <c r="BG360" s="148">
        <v>34</v>
      </c>
      <c r="BH360" s="78">
        <v>400.13400000000001</v>
      </c>
      <c r="BI360" s="78">
        <v>11768.64705882353</v>
      </c>
      <c r="BJ360" s="149">
        <v>0.9407111117775544</v>
      </c>
      <c r="BK360" s="148">
        <v>34</v>
      </c>
      <c r="BL360" s="78">
        <v>401.56200000000001</v>
      </c>
      <c r="BM360" s="78">
        <v>11810.64705882353</v>
      </c>
      <c r="BN360" s="149">
        <v>1.0747606845269224</v>
      </c>
    </row>
    <row r="361" spans="1:66">
      <c r="A361" s="160"/>
      <c r="B361" s="153" t="s">
        <v>17</v>
      </c>
      <c r="C361" s="148">
        <v>69</v>
      </c>
      <c r="D361" s="78">
        <v>298.3</v>
      </c>
      <c r="E361" s="78">
        <v>4323.188405797102</v>
      </c>
      <c r="F361" s="149">
        <v>0.23910828025477704</v>
      </c>
      <c r="G361" s="148">
        <v>73</v>
      </c>
      <c r="H361" s="78">
        <v>366.82</v>
      </c>
      <c r="I361" s="78">
        <v>5024.9315068493152</v>
      </c>
      <c r="J361" s="149">
        <v>0.25501172237064501</v>
      </c>
      <c r="K361" s="148">
        <v>109</v>
      </c>
      <c r="L361" s="78">
        <v>628.65</v>
      </c>
      <c r="M361" s="78">
        <v>5767.4311926605496</v>
      </c>
      <c r="N361" s="149">
        <v>0.21764129483814523</v>
      </c>
      <c r="O361" s="148">
        <v>139.5</v>
      </c>
      <c r="P361" s="78">
        <v>780.54</v>
      </c>
      <c r="Q361" s="78">
        <v>5595.2688172043008</v>
      </c>
      <c r="R361" s="149">
        <v>0.26073103236221079</v>
      </c>
      <c r="S361" s="148">
        <v>120.75</v>
      </c>
      <c r="T361" s="78">
        <v>645.48</v>
      </c>
      <c r="U361" s="78">
        <v>5345.5900621118017</v>
      </c>
      <c r="V361" s="149">
        <v>0.25751611204065195</v>
      </c>
      <c r="W361" s="148">
        <v>110.5</v>
      </c>
      <c r="X361" s="78">
        <v>549.90899999999999</v>
      </c>
      <c r="Y361" s="78">
        <v>4976.5520361990948</v>
      </c>
      <c r="Z361" s="149">
        <v>0.27090289484260122</v>
      </c>
      <c r="AA361" s="148">
        <v>111.75</v>
      </c>
      <c r="AB361" s="78">
        <v>518.84999999999991</v>
      </c>
      <c r="AC361" s="78">
        <v>4642.9530201342268</v>
      </c>
      <c r="AD361" s="149">
        <v>0.26999325431242177</v>
      </c>
      <c r="AE361" s="148">
        <v>94</v>
      </c>
      <c r="AF361" s="78">
        <v>422.34999999999997</v>
      </c>
      <c r="AG361" s="78">
        <v>4493.0851063829787</v>
      </c>
      <c r="AH361" s="149">
        <v>0.26476263762282465</v>
      </c>
      <c r="AI361" s="148">
        <v>113</v>
      </c>
      <c r="AJ361" s="78">
        <v>470.29</v>
      </c>
      <c r="AK361" s="78">
        <v>4161.858407079646</v>
      </c>
      <c r="AL361" s="149">
        <v>0.30726721809947055</v>
      </c>
      <c r="AM361" s="148">
        <v>118.5</v>
      </c>
      <c r="AN361" s="78">
        <v>528.66000000000008</v>
      </c>
      <c r="AO361" s="78">
        <v>4461.2658227848106</v>
      </c>
      <c r="AP361" s="149">
        <v>0.32595089471493965</v>
      </c>
      <c r="AQ361" s="148">
        <v>124</v>
      </c>
      <c r="AR361" s="78">
        <v>526.80599999999993</v>
      </c>
      <c r="AS361" s="78">
        <v>4248.4354838709669</v>
      </c>
      <c r="AT361" s="149">
        <v>0.36621502033006459</v>
      </c>
      <c r="AU361" s="148">
        <v>136</v>
      </c>
      <c r="AV361" s="78">
        <v>594.04799999999989</v>
      </c>
      <c r="AW361" s="78">
        <v>4367.9999999999991</v>
      </c>
      <c r="AX361" s="149">
        <v>0.44484087144473189</v>
      </c>
      <c r="AY361" s="148">
        <v>118</v>
      </c>
      <c r="AZ361" s="78">
        <v>523.17700000000002</v>
      </c>
      <c r="BA361" s="78">
        <v>4433.703389830509</v>
      </c>
      <c r="BB361" s="149">
        <v>0.45644948076845887</v>
      </c>
      <c r="BC361" s="148">
        <v>154</v>
      </c>
      <c r="BD361" s="78">
        <v>684.20899999999995</v>
      </c>
      <c r="BE361" s="78">
        <v>4442.9155844155839</v>
      </c>
      <c r="BF361" s="149">
        <v>0.42099544145136947</v>
      </c>
      <c r="BG361" s="148">
        <v>239</v>
      </c>
      <c r="BH361" s="78">
        <v>1007.8570000000001</v>
      </c>
      <c r="BI361" s="78">
        <v>4216.9748953974895</v>
      </c>
      <c r="BJ361" s="149">
        <v>0.51707185642407605</v>
      </c>
      <c r="BK361" s="148">
        <v>92</v>
      </c>
      <c r="BL361" s="78">
        <v>405.55999999999995</v>
      </c>
      <c r="BM361" s="78">
        <v>4408.2608695652161</v>
      </c>
      <c r="BN361" s="149">
        <v>0.50819360883716347</v>
      </c>
    </row>
    <row r="362" spans="1:66">
      <c r="A362" s="160"/>
      <c r="B362" s="153" t="s">
        <v>16</v>
      </c>
      <c r="C362" s="148">
        <v>1210</v>
      </c>
      <c r="D362" s="78">
        <v>9151.7300000000014</v>
      </c>
      <c r="E362" s="78">
        <v>7563.4132231404965</v>
      </c>
      <c r="F362" s="149">
        <v>0.24507174053430331</v>
      </c>
      <c r="G362" s="148">
        <v>1272</v>
      </c>
      <c r="H362" s="78">
        <v>10086.398000000001</v>
      </c>
      <c r="I362" s="78">
        <v>7929.5581761006306</v>
      </c>
      <c r="J362" s="149">
        <v>0.28382786203756777</v>
      </c>
      <c r="K362" s="148">
        <v>1246</v>
      </c>
      <c r="L362" s="78">
        <v>9337.2989999999991</v>
      </c>
      <c r="M362" s="78">
        <v>7493.8194221508829</v>
      </c>
      <c r="N362" s="149">
        <v>0.24689462873578324</v>
      </c>
      <c r="O362" s="148">
        <v>1276</v>
      </c>
      <c r="P362" s="78">
        <v>9609.6179999999986</v>
      </c>
      <c r="Q362" s="78">
        <v>7531.0485893416917</v>
      </c>
      <c r="R362" s="149">
        <v>0.20924009154162013</v>
      </c>
      <c r="S362" s="148">
        <v>1276</v>
      </c>
      <c r="T362" s="78">
        <v>9474.4179999999997</v>
      </c>
      <c r="U362" s="78">
        <v>7425.0924764890278</v>
      </c>
      <c r="V362" s="149">
        <v>0.23444439225712863</v>
      </c>
      <c r="W362" s="148">
        <v>1276</v>
      </c>
      <c r="X362" s="78">
        <v>9675.4469999999983</v>
      </c>
      <c r="Y362" s="78">
        <v>7582.6387147335408</v>
      </c>
      <c r="Z362" s="149">
        <v>0.2408192975476999</v>
      </c>
      <c r="AA362" s="148">
        <v>1327</v>
      </c>
      <c r="AB362" s="78">
        <v>8724.3100000000013</v>
      </c>
      <c r="AC362" s="78">
        <v>6574.4611906556156</v>
      </c>
      <c r="AD362" s="149">
        <v>0.26734758393500457</v>
      </c>
      <c r="AE362" s="148">
        <v>1460.5</v>
      </c>
      <c r="AF362" s="78">
        <v>9652.0999999999985</v>
      </c>
      <c r="AG362" s="78">
        <v>6608.7641218760691</v>
      </c>
      <c r="AH362" s="149">
        <v>0.27742874607598345</v>
      </c>
      <c r="AI362" s="148">
        <v>1527.5</v>
      </c>
      <c r="AJ362" s="78">
        <v>9569.43</v>
      </c>
      <c r="AK362" s="78">
        <v>6264.7659574468089</v>
      </c>
      <c r="AL362" s="149">
        <v>0.2877946230862235</v>
      </c>
      <c r="AM362" s="148">
        <v>1532.8</v>
      </c>
      <c r="AN362" s="78">
        <v>11151.489</v>
      </c>
      <c r="AO362" s="78">
        <v>7275.2407359081417</v>
      </c>
      <c r="AP362" s="149">
        <v>0.35718798359573323</v>
      </c>
      <c r="AQ362" s="148">
        <v>1538.8</v>
      </c>
      <c r="AR362" s="78">
        <v>11768.5</v>
      </c>
      <c r="AS362" s="78">
        <v>7647.8424746555756</v>
      </c>
      <c r="AT362" s="149">
        <v>0.42875442069932446</v>
      </c>
      <c r="AU362" s="148">
        <v>1552.1499999999999</v>
      </c>
      <c r="AV362" s="78">
        <v>11746.933000000001</v>
      </c>
      <c r="AW362" s="78">
        <v>7568.1686692652138</v>
      </c>
      <c r="AX362" s="149">
        <v>0.4576191879190934</v>
      </c>
      <c r="AY362" s="148">
        <v>1554.1499999999999</v>
      </c>
      <c r="AZ362" s="78">
        <v>11992.889000000001</v>
      </c>
      <c r="BA362" s="78">
        <v>7716.6869349805374</v>
      </c>
      <c r="BB362" s="149">
        <v>0.46022194068501759</v>
      </c>
      <c r="BC362" s="148">
        <v>1564.1499999999999</v>
      </c>
      <c r="BD362" s="78">
        <v>11861.519</v>
      </c>
      <c r="BE362" s="78">
        <v>7583.3641274813808</v>
      </c>
      <c r="BF362" s="149">
        <v>0.4315874872349823</v>
      </c>
      <c r="BG362" s="148">
        <v>1564.1499999999999</v>
      </c>
      <c r="BH362" s="78">
        <v>12830.098000000002</v>
      </c>
      <c r="BI362" s="78">
        <v>8202.600773583099</v>
      </c>
      <c r="BJ362" s="149">
        <v>0.56363597924193554</v>
      </c>
      <c r="BK362" s="148">
        <v>1564.1499999999999</v>
      </c>
      <c r="BL362" s="78">
        <v>11558.713999999998</v>
      </c>
      <c r="BM362" s="78">
        <v>7389.7733593325438</v>
      </c>
      <c r="BN362" s="149">
        <v>0.49434036606494475</v>
      </c>
    </row>
    <row r="363" spans="1:66">
      <c r="A363" s="160"/>
      <c r="B363" s="153" t="s">
        <v>11</v>
      </c>
      <c r="C363" s="148">
        <v>11</v>
      </c>
      <c r="D363" s="78">
        <v>21.25</v>
      </c>
      <c r="E363" s="78">
        <v>1931.818181818182</v>
      </c>
      <c r="F363" s="149">
        <v>1.5642352941176472</v>
      </c>
      <c r="G363" s="148">
        <v>75.5</v>
      </c>
      <c r="H363" s="78">
        <v>158.5</v>
      </c>
      <c r="I363" s="78">
        <v>2099.3377483443705</v>
      </c>
      <c r="J363" s="149">
        <v>0.96608201892744494</v>
      </c>
      <c r="K363" s="148">
        <v>14</v>
      </c>
      <c r="L363" s="78">
        <v>27.55</v>
      </c>
      <c r="M363" s="78">
        <v>1967.8571428571429</v>
      </c>
      <c r="N363" s="149">
        <v>0.9592196007259528</v>
      </c>
      <c r="O363" s="148">
        <v>13</v>
      </c>
      <c r="P363" s="78">
        <v>24.338999999999999</v>
      </c>
      <c r="Q363" s="78">
        <v>1872.2307692307691</v>
      </c>
      <c r="R363" s="149">
        <v>0.98293849377542231</v>
      </c>
      <c r="S363" s="148">
        <v>0.5</v>
      </c>
      <c r="T363" s="78">
        <v>1</v>
      </c>
      <c r="U363" s="78">
        <v>2000</v>
      </c>
      <c r="V363" s="149">
        <v>1.2</v>
      </c>
      <c r="W363" s="148">
        <v>3</v>
      </c>
      <c r="X363" s="78">
        <v>7.5</v>
      </c>
      <c r="Y363" s="78">
        <v>2500</v>
      </c>
      <c r="Z363" s="149">
        <v>0.95999999999999985</v>
      </c>
      <c r="AA363" s="148">
        <v>27.8</v>
      </c>
      <c r="AB363" s="78">
        <v>61.050000000000004</v>
      </c>
      <c r="AC363" s="78">
        <v>2196.0431654676258</v>
      </c>
      <c r="AD363" s="149">
        <v>1.2828828828828829</v>
      </c>
      <c r="AE363" s="148">
        <v>14</v>
      </c>
      <c r="AF363" s="78">
        <v>26</v>
      </c>
      <c r="AG363" s="78">
        <v>1857.1428571428571</v>
      </c>
      <c r="AH363" s="149">
        <v>1.4461538461538466</v>
      </c>
      <c r="AI363" s="148">
        <v>15</v>
      </c>
      <c r="AJ363" s="78">
        <v>30.2</v>
      </c>
      <c r="AK363" s="78">
        <v>2013.3333333333333</v>
      </c>
      <c r="AL363" s="149">
        <v>1.6280132450331126</v>
      </c>
      <c r="AM363" s="148">
        <v>22</v>
      </c>
      <c r="AN363" s="78">
        <v>46.06</v>
      </c>
      <c r="AO363" s="78">
        <v>2093.636363636364</v>
      </c>
      <c r="AP363" s="149">
        <v>1.7089231437255752</v>
      </c>
      <c r="AQ363" s="148">
        <v>50</v>
      </c>
      <c r="AR363" s="78">
        <v>103.979</v>
      </c>
      <c r="AS363" s="78">
        <v>2079.58</v>
      </c>
      <c r="AT363" s="149">
        <v>1.6104723069081259</v>
      </c>
      <c r="AU363" s="148">
        <v>46</v>
      </c>
      <c r="AV363" s="78">
        <v>99.46</v>
      </c>
      <c r="AW363" s="78">
        <v>2162.1739130434785</v>
      </c>
      <c r="AX363" s="149">
        <v>2.2657198873919167</v>
      </c>
      <c r="AY363" s="148">
        <v>56</v>
      </c>
      <c r="AZ363" s="78">
        <v>122.49699999999999</v>
      </c>
      <c r="BA363" s="78">
        <v>2187.446428571428</v>
      </c>
      <c r="BB363" s="149">
        <v>1.9497449733462864</v>
      </c>
      <c r="BC363" s="148">
        <v>53</v>
      </c>
      <c r="BD363" s="78">
        <v>113.889</v>
      </c>
      <c r="BE363" s="78">
        <v>2148.8490566037735</v>
      </c>
      <c r="BF363" s="149">
        <v>1.9102582338944063</v>
      </c>
      <c r="BG363" s="148">
        <v>16</v>
      </c>
      <c r="BH363" s="78">
        <v>33.549999999999997</v>
      </c>
      <c r="BI363" s="78">
        <v>2096.875</v>
      </c>
      <c r="BJ363" s="149">
        <v>1.783517138599106</v>
      </c>
      <c r="BK363" s="148">
        <v>1</v>
      </c>
      <c r="BL363" s="78">
        <v>2.4</v>
      </c>
      <c r="BM363" s="78">
        <v>2400</v>
      </c>
      <c r="BN363" s="149">
        <v>1.8500000000000003</v>
      </c>
    </row>
    <row r="364" spans="1:66">
      <c r="A364" s="160"/>
      <c r="B364" s="153" t="s">
        <v>10</v>
      </c>
      <c r="C364" s="148">
        <v>52</v>
      </c>
      <c r="D364" s="78">
        <v>98.399999999999991</v>
      </c>
      <c r="E364" s="78">
        <v>1892.3076923076922</v>
      </c>
      <c r="F364" s="149">
        <v>2.9479674796747974</v>
      </c>
      <c r="G364" s="148">
        <v>22</v>
      </c>
      <c r="H364" s="78">
        <v>45.2</v>
      </c>
      <c r="I364" s="78">
        <v>2054.5454545454545</v>
      </c>
      <c r="J364" s="149">
        <v>2.9752212389380532</v>
      </c>
      <c r="K364" s="148">
        <v>88</v>
      </c>
      <c r="L364" s="78">
        <v>169</v>
      </c>
      <c r="M364" s="78">
        <v>1920.4545454545455</v>
      </c>
      <c r="N364" s="149">
        <v>2.948254437869823</v>
      </c>
      <c r="O364" s="148">
        <v>111</v>
      </c>
      <c r="P364" s="78">
        <v>271.58000000000004</v>
      </c>
      <c r="Q364" s="78">
        <v>2446.6666666666674</v>
      </c>
      <c r="R364" s="149">
        <v>2.9654981957434265</v>
      </c>
      <c r="S364" s="148">
        <v>58</v>
      </c>
      <c r="T364" s="78">
        <v>155.30000000000001</v>
      </c>
      <c r="U364" s="78">
        <v>2677.5862068965521</v>
      </c>
      <c r="V364" s="149">
        <v>2.672247263361236</v>
      </c>
      <c r="W364" s="148">
        <v>74.5</v>
      </c>
      <c r="X364" s="78">
        <v>245.35999999999996</v>
      </c>
      <c r="Y364" s="78">
        <v>3293.4228187919457</v>
      </c>
      <c r="Z364" s="149">
        <v>3.7141139550048918</v>
      </c>
      <c r="AA364" s="148">
        <v>62</v>
      </c>
      <c r="AB364" s="78">
        <v>204.87799999999999</v>
      </c>
      <c r="AC364" s="78">
        <v>3304.483870967742</v>
      </c>
      <c r="AD364" s="149">
        <v>3.7529329649840397</v>
      </c>
      <c r="AE364" s="148">
        <v>39</v>
      </c>
      <c r="AF364" s="78">
        <v>131.96699999999998</v>
      </c>
      <c r="AG364" s="78">
        <v>3383.7692307692305</v>
      </c>
      <c r="AH364" s="149">
        <v>3.2365250403509971</v>
      </c>
      <c r="AI364" s="148"/>
      <c r="AJ364" s="78"/>
      <c r="AK364" s="78"/>
      <c r="AL364" s="149"/>
      <c r="AM364" s="148"/>
      <c r="AN364" s="78"/>
      <c r="AO364" s="78"/>
      <c r="AP364" s="149"/>
      <c r="AQ364" s="148"/>
      <c r="AR364" s="78"/>
      <c r="AS364" s="78"/>
      <c r="AT364" s="149"/>
      <c r="AU364" s="148"/>
      <c r="AV364" s="78"/>
      <c r="AW364" s="78"/>
      <c r="AX364" s="149"/>
      <c r="AY364" s="148"/>
      <c r="AZ364" s="78"/>
      <c r="BA364" s="78"/>
      <c r="BB364" s="149"/>
      <c r="BC364" s="148"/>
      <c r="BD364" s="78"/>
      <c r="BE364" s="78"/>
      <c r="BF364" s="149"/>
      <c r="BG364" s="148"/>
      <c r="BH364" s="78"/>
      <c r="BI364" s="78"/>
      <c r="BJ364" s="149"/>
      <c r="BK364" s="148"/>
      <c r="BL364" s="78"/>
      <c r="BM364" s="78"/>
      <c r="BN364" s="149"/>
    </row>
    <row r="365" spans="1:66">
      <c r="A365" s="160"/>
      <c r="B365" s="153" t="s">
        <v>8</v>
      </c>
      <c r="C365" s="148">
        <v>31</v>
      </c>
      <c r="D365" s="78">
        <v>159.95800000000003</v>
      </c>
      <c r="E365" s="78">
        <v>5159.9354838709687</v>
      </c>
      <c r="F365" s="149">
        <v>0.42944241613423512</v>
      </c>
      <c r="G365" s="148">
        <v>21</v>
      </c>
      <c r="H365" s="78">
        <v>114.407</v>
      </c>
      <c r="I365" s="78">
        <v>5447.9523809523807</v>
      </c>
      <c r="J365" s="149">
        <v>0.53810780808866587</v>
      </c>
      <c r="K365" s="148">
        <v>19.450000000000003</v>
      </c>
      <c r="L365" s="78">
        <v>95.429000000000002</v>
      </c>
      <c r="M365" s="78">
        <v>4906.3753213367609</v>
      </c>
      <c r="N365" s="149">
        <v>0.78260486854100952</v>
      </c>
      <c r="O365" s="148">
        <v>44.6</v>
      </c>
      <c r="P365" s="78">
        <v>204.91899999999998</v>
      </c>
      <c r="Q365" s="78">
        <v>4594.5964125560531</v>
      </c>
      <c r="R365" s="149">
        <v>0.66518219394004463</v>
      </c>
      <c r="S365" s="148">
        <v>33.25</v>
      </c>
      <c r="T365" s="78">
        <v>168.73900000000003</v>
      </c>
      <c r="U365" s="78">
        <v>5074.857142857144</v>
      </c>
      <c r="V365" s="149">
        <v>0.69635158439957545</v>
      </c>
      <c r="W365" s="148">
        <v>48.5</v>
      </c>
      <c r="X365" s="78">
        <v>235.72800000000001</v>
      </c>
      <c r="Y365" s="78">
        <v>4860.3711340206182</v>
      </c>
      <c r="Z365" s="149">
        <v>0.8450540453403923</v>
      </c>
      <c r="AA365" s="148">
        <v>43.6</v>
      </c>
      <c r="AB365" s="78">
        <v>200.92000000000002</v>
      </c>
      <c r="AC365" s="78">
        <v>4608.2568807339449</v>
      </c>
      <c r="AD365" s="149">
        <v>0.51322914592872781</v>
      </c>
      <c r="AE365" s="148">
        <v>42.4</v>
      </c>
      <c r="AF365" s="78">
        <v>186.774</v>
      </c>
      <c r="AG365" s="78">
        <v>4405.0471698113215</v>
      </c>
      <c r="AH365" s="149">
        <v>0.42526904172957691</v>
      </c>
      <c r="AI365" s="148">
        <v>52</v>
      </c>
      <c r="AJ365" s="78">
        <v>240.57999999999998</v>
      </c>
      <c r="AK365" s="78">
        <v>4626.538461538461</v>
      </c>
      <c r="AL365" s="149">
        <v>0.63218056363787523</v>
      </c>
      <c r="AM365" s="148">
        <v>79</v>
      </c>
      <c r="AN365" s="78">
        <v>364.65899999999993</v>
      </c>
      <c r="AO365" s="78">
        <v>4615.9367088607587</v>
      </c>
      <c r="AP365" s="149">
        <v>0.43726028975015024</v>
      </c>
      <c r="AQ365" s="148">
        <v>64.5</v>
      </c>
      <c r="AR365" s="78">
        <v>300.94300000000004</v>
      </c>
      <c r="AS365" s="78">
        <v>4665.7829457364351</v>
      </c>
      <c r="AT365" s="149">
        <v>0.48665521377802434</v>
      </c>
      <c r="AU365" s="148">
        <v>69.5</v>
      </c>
      <c r="AV365" s="78">
        <v>331.27300000000002</v>
      </c>
      <c r="AW365" s="78">
        <v>4766.517985611511</v>
      </c>
      <c r="AX365" s="149">
        <v>1.0954348830118963</v>
      </c>
      <c r="AY365" s="148">
        <v>41.5</v>
      </c>
      <c r="AZ365" s="78">
        <v>221.27500000000001</v>
      </c>
      <c r="BA365" s="78">
        <v>5331.9277108433735</v>
      </c>
      <c r="BB365" s="149">
        <v>0.71799823748728953</v>
      </c>
      <c r="BC365" s="148">
        <v>58</v>
      </c>
      <c r="BD365" s="78">
        <v>318.86799999999994</v>
      </c>
      <c r="BE365" s="78">
        <v>5497.7241379310335</v>
      </c>
      <c r="BF365" s="149">
        <v>0.54352998733018065</v>
      </c>
      <c r="BG365" s="148">
        <v>47</v>
      </c>
      <c r="BH365" s="78">
        <v>254.09</v>
      </c>
      <c r="BI365" s="78">
        <v>5406.1702127659573</v>
      </c>
      <c r="BJ365" s="149">
        <v>1.1258085717659099</v>
      </c>
      <c r="BK365" s="148">
        <v>52</v>
      </c>
      <c r="BL365" s="78">
        <v>280.38</v>
      </c>
      <c r="BM365" s="78">
        <v>5391.9230769230771</v>
      </c>
      <c r="BN365" s="149">
        <v>1.3567244453955345</v>
      </c>
    </row>
    <row r="366" spans="1:66">
      <c r="A366" s="160"/>
      <c r="B366" s="153" t="s">
        <v>6</v>
      </c>
      <c r="C366" s="148">
        <v>1010</v>
      </c>
      <c r="D366" s="78">
        <v>1010.3699999999999</v>
      </c>
      <c r="E366" s="78">
        <v>1000.3663366336633</v>
      </c>
      <c r="F366" s="149">
        <v>0.63703544246167243</v>
      </c>
      <c r="G366" s="148">
        <v>979.7</v>
      </c>
      <c r="H366" s="78">
        <v>1005.55</v>
      </c>
      <c r="I366" s="78">
        <v>1026.3856282535469</v>
      </c>
      <c r="J366" s="149">
        <v>0.56908955298095565</v>
      </c>
      <c r="K366" s="148">
        <v>298</v>
      </c>
      <c r="L366" s="78">
        <v>272.887</v>
      </c>
      <c r="M366" s="78">
        <v>915.72818791946304</v>
      </c>
      <c r="N366" s="149">
        <v>0.65053153869550406</v>
      </c>
      <c r="O366" s="148">
        <v>723</v>
      </c>
      <c r="P366" s="78">
        <v>526.12599999999998</v>
      </c>
      <c r="Q366" s="78">
        <v>727.69847856154911</v>
      </c>
      <c r="R366" s="149">
        <v>0.9002651456115075</v>
      </c>
      <c r="S366" s="148">
        <v>462</v>
      </c>
      <c r="T366" s="78">
        <v>353.077</v>
      </c>
      <c r="U366" s="78">
        <v>764.23593073593076</v>
      </c>
      <c r="V366" s="149">
        <v>0.89772967369723877</v>
      </c>
      <c r="W366" s="148">
        <v>515</v>
      </c>
      <c r="X366" s="78">
        <v>353.12600000000003</v>
      </c>
      <c r="Y366" s="78">
        <v>685.68155339805833</v>
      </c>
      <c r="Z366" s="149">
        <v>0.78889291640944015</v>
      </c>
      <c r="AA366" s="148">
        <v>180</v>
      </c>
      <c r="AB366" s="78">
        <v>152.40000000000003</v>
      </c>
      <c r="AC366" s="78">
        <v>846.66666666666686</v>
      </c>
      <c r="AD366" s="149">
        <v>0.52196850393700767</v>
      </c>
      <c r="AE366" s="148">
        <v>310</v>
      </c>
      <c r="AF366" s="78">
        <v>249.70000000000002</v>
      </c>
      <c r="AG366" s="78">
        <v>805.48387096774195</v>
      </c>
      <c r="AH366" s="149">
        <v>0.85706848217861431</v>
      </c>
      <c r="AI366" s="148">
        <v>860</v>
      </c>
      <c r="AJ366" s="78">
        <v>808.12</v>
      </c>
      <c r="AK366" s="78">
        <v>939.67441860465112</v>
      </c>
      <c r="AL366" s="149">
        <v>0.75608016136217393</v>
      </c>
      <c r="AM366" s="148">
        <v>958</v>
      </c>
      <c r="AN366" s="78">
        <v>893.34</v>
      </c>
      <c r="AO366" s="78">
        <v>932.50521920668064</v>
      </c>
      <c r="AP366" s="149">
        <v>0.75945351154095864</v>
      </c>
      <c r="AQ366" s="148">
        <v>965</v>
      </c>
      <c r="AR366" s="78">
        <v>833.26900000000012</v>
      </c>
      <c r="AS366" s="78">
        <v>863.49119170984466</v>
      </c>
      <c r="AT366" s="149">
        <v>0.80544350023821831</v>
      </c>
      <c r="AU366" s="148">
        <v>1045</v>
      </c>
      <c r="AV366" s="78">
        <v>879.51900000000001</v>
      </c>
      <c r="AW366" s="78">
        <v>841.64497607655494</v>
      </c>
      <c r="AX366" s="149">
        <v>0.95310061522263878</v>
      </c>
      <c r="AY366" s="148">
        <v>905</v>
      </c>
      <c r="AZ366" s="78">
        <v>861.56999999999994</v>
      </c>
      <c r="BA366" s="78">
        <v>952.01104972375686</v>
      </c>
      <c r="BB366" s="149">
        <v>0.76769850389405403</v>
      </c>
      <c r="BC366" s="148">
        <v>905</v>
      </c>
      <c r="BD366" s="78">
        <v>889.95999999999992</v>
      </c>
      <c r="BE366" s="78">
        <v>983.38121546961327</v>
      </c>
      <c r="BF366" s="149">
        <v>0.73988707357634065</v>
      </c>
      <c r="BG366" s="148">
        <v>881</v>
      </c>
      <c r="BH366" s="78">
        <v>863.19999999999993</v>
      </c>
      <c r="BI366" s="78">
        <v>979.79568671963671</v>
      </c>
      <c r="BJ366" s="149">
        <v>0.81104610750695083</v>
      </c>
      <c r="BK366" s="148">
        <v>937</v>
      </c>
      <c r="BL366" s="78">
        <v>876.66999999999985</v>
      </c>
      <c r="BM366" s="78">
        <v>935.61366061899662</v>
      </c>
      <c r="BN366" s="149">
        <v>0.78530484674963219</v>
      </c>
    </row>
    <row r="367" spans="1:66">
      <c r="A367" s="160"/>
      <c r="B367" s="153" t="s">
        <v>3</v>
      </c>
      <c r="C367" s="148">
        <v>1656.8</v>
      </c>
      <c r="D367" s="78">
        <v>16859.79</v>
      </c>
      <c r="E367" s="78">
        <v>10176.116610333173</v>
      </c>
      <c r="F367" s="149">
        <v>0.32946214632566601</v>
      </c>
      <c r="G367" s="148">
        <v>2110.3000000000002</v>
      </c>
      <c r="H367" s="78">
        <v>21714.52</v>
      </c>
      <c r="I367" s="78">
        <v>10289.778704449605</v>
      </c>
      <c r="J367" s="149">
        <v>0.36191977994447955</v>
      </c>
      <c r="K367" s="148">
        <v>1507.7</v>
      </c>
      <c r="L367" s="78">
        <v>13574.65</v>
      </c>
      <c r="M367" s="78">
        <v>9003.5484512834119</v>
      </c>
      <c r="N367" s="149">
        <v>0.36918621106253197</v>
      </c>
      <c r="O367" s="148">
        <v>623.94999999999993</v>
      </c>
      <c r="P367" s="78">
        <v>5701.72</v>
      </c>
      <c r="Q367" s="78">
        <v>9138.1040147447729</v>
      </c>
      <c r="R367" s="149">
        <v>0.32552817395452593</v>
      </c>
      <c r="S367" s="148">
        <v>1490.9</v>
      </c>
      <c r="T367" s="78">
        <v>13140.947999999999</v>
      </c>
      <c r="U367" s="78">
        <v>8814.1042323428774</v>
      </c>
      <c r="V367" s="149">
        <v>0.39371492528545132</v>
      </c>
      <c r="W367" s="148">
        <v>1688</v>
      </c>
      <c r="X367" s="78">
        <v>14492.509</v>
      </c>
      <c r="Y367" s="78">
        <v>8585.6095971563991</v>
      </c>
      <c r="Z367" s="149">
        <v>0.35905231730406373</v>
      </c>
      <c r="AA367" s="148">
        <v>1443</v>
      </c>
      <c r="AB367" s="78">
        <v>10532.75</v>
      </c>
      <c r="AC367" s="78">
        <v>7299.203049203049</v>
      </c>
      <c r="AD367" s="149">
        <v>0.30082893831145713</v>
      </c>
      <c r="AE367" s="148">
        <v>896</v>
      </c>
      <c r="AF367" s="78">
        <v>6371.2699999999995</v>
      </c>
      <c r="AG367" s="78">
        <v>7110.7924107142844</v>
      </c>
      <c r="AH367" s="149">
        <v>0.33283066013526347</v>
      </c>
      <c r="AI367" s="148">
        <v>1120</v>
      </c>
      <c r="AJ367" s="78">
        <v>8123.0380000000005</v>
      </c>
      <c r="AK367" s="78">
        <v>7252.7125000000005</v>
      </c>
      <c r="AL367" s="149">
        <v>0.347802392405403</v>
      </c>
      <c r="AM367" s="148">
        <v>2021</v>
      </c>
      <c r="AN367" s="78">
        <v>15622.669999999998</v>
      </c>
      <c r="AO367" s="78">
        <v>7730.1682335477481</v>
      </c>
      <c r="AP367" s="149">
        <v>0.44782149274099753</v>
      </c>
      <c r="AQ367" s="148">
        <v>2035</v>
      </c>
      <c r="AR367" s="78">
        <v>16006.817999999999</v>
      </c>
      <c r="AS367" s="78">
        <v>7865.7582309582303</v>
      </c>
      <c r="AT367" s="149">
        <v>0.44412561009939638</v>
      </c>
      <c r="AU367" s="148">
        <v>2318</v>
      </c>
      <c r="AV367" s="78">
        <v>19237.063000000002</v>
      </c>
      <c r="AW367" s="78">
        <v>8298.9918032786882</v>
      </c>
      <c r="AX367" s="149">
        <v>0.64507006085076513</v>
      </c>
      <c r="AY367" s="148">
        <v>2049</v>
      </c>
      <c r="AZ367" s="78">
        <v>17419.927000000003</v>
      </c>
      <c r="BA367" s="78">
        <v>8501.6725231820401</v>
      </c>
      <c r="BB367" s="149">
        <v>0.62554696469164306</v>
      </c>
      <c r="BC367" s="148">
        <v>2686</v>
      </c>
      <c r="BD367" s="78">
        <v>21669.770000000004</v>
      </c>
      <c r="BE367" s="78">
        <v>8067.6731198808657</v>
      </c>
      <c r="BF367" s="149">
        <v>0.58431542189880181</v>
      </c>
      <c r="BG367" s="148">
        <v>2668</v>
      </c>
      <c r="BH367" s="78">
        <v>20142.407999999996</v>
      </c>
      <c r="BI367" s="78">
        <v>7549.628185907045</v>
      </c>
      <c r="BJ367" s="149">
        <v>0.93694333865146617</v>
      </c>
      <c r="BK367" s="148">
        <v>2238.5</v>
      </c>
      <c r="BL367" s="78">
        <v>17657.93</v>
      </c>
      <c r="BM367" s="78">
        <v>7888.2867991958901</v>
      </c>
      <c r="BN367" s="149">
        <v>0.90042635235273905</v>
      </c>
    </row>
    <row r="368" spans="1:66">
      <c r="A368" s="160"/>
      <c r="B368" s="153" t="s">
        <v>2</v>
      </c>
      <c r="C368" s="148">
        <v>8</v>
      </c>
      <c r="D368" s="78">
        <v>56</v>
      </c>
      <c r="E368" s="78">
        <v>7000</v>
      </c>
      <c r="F368" s="149">
        <v>0.60410714285714284</v>
      </c>
      <c r="G368" s="148">
        <v>3</v>
      </c>
      <c r="H368" s="78">
        <v>18</v>
      </c>
      <c r="I368" s="78">
        <v>6000</v>
      </c>
      <c r="J368" s="149">
        <v>0.58333333333333337</v>
      </c>
      <c r="K368" s="148">
        <v>2.2999999999999998</v>
      </c>
      <c r="L368" s="78">
        <v>9.2590000000000003</v>
      </c>
      <c r="M368" s="78">
        <v>4025.652173913044</v>
      </c>
      <c r="N368" s="149">
        <v>0.56586024408683455</v>
      </c>
      <c r="O368" s="148">
        <v>1.8</v>
      </c>
      <c r="P368" s="78">
        <v>7.36</v>
      </c>
      <c r="Q368" s="78">
        <v>4088.8888888888887</v>
      </c>
      <c r="R368" s="149">
        <v>0.60910326086956523</v>
      </c>
      <c r="S368" s="148">
        <v>1.1499999999999999</v>
      </c>
      <c r="T368" s="78">
        <v>4.96</v>
      </c>
      <c r="U368" s="78">
        <v>4313.04347826087</v>
      </c>
      <c r="V368" s="149">
        <v>0.8309274193548386</v>
      </c>
      <c r="W368" s="148">
        <v>1</v>
      </c>
      <c r="X368" s="78">
        <v>4.1400000000000006</v>
      </c>
      <c r="Y368" s="78">
        <v>4140.0000000000009</v>
      </c>
      <c r="Z368" s="149">
        <v>0.6259661835748791</v>
      </c>
      <c r="AA368" s="148">
        <v>0.45</v>
      </c>
      <c r="AB368" s="78">
        <v>1.8</v>
      </c>
      <c r="AC368" s="78">
        <v>4000</v>
      </c>
      <c r="AD368" s="149">
        <v>0.69999999999999984</v>
      </c>
      <c r="AE368" s="148"/>
      <c r="AF368" s="78"/>
      <c r="AG368" s="78"/>
      <c r="AH368" s="149"/>
      <c r="AI368" s="148"/>
      <c r="AJ368" s="78"/>
      <c r="AK368" s="78"/>
      <c r="AL368" s="149"/>
      <c r="AM368" s="148"/>
      <c r="AN368" s="78"/>
      <c r="AO368" s="78"/>
      <c r="AP368" s="149"/>
      <c r="AQ368" s="148"/>
      <c r="AR368" s="78"/>
      <c r="AS368" s="78"/>
      <c r="AT368" s="149"/>
      <c r="AU368" s="148">
        <v>2.5</v>
      </c>
      <c r="AV368" s="78">
        <v>11.309000000000001</v>
      </c>
      <c r="AW368" s="78">
        <v>4523.6000000000004</v>
      </c>
      <c r="AX368" s="149">
        <v>0.71436908656821985</v>
      </c>
      <c r="AY368" s="148">
        <v>6.5</v>
      </c>
      <c r="AZ368" s="78">
        <v>29.387</v>
      </c>
      <c r="BA368" s="78">
        <v>4521.0769230769229</v>
      </c>
      <c r="BB368" s="149">
        <v>0.69299690339265652</v>
      </c>
      <c r="BC368" s="148">
        <v>17</v>
      </c>
      <c r="BD368" s="78">
        <v>85.938999999999993</v>
      </c>
      <c r="BE368" s="78">
        <v>5055.2352941176459</v>
      </c>
      <c r="BF368" s="149">
        <v>0.49399131942424279</v>
      </c>
      <c r="BG368" s="148">
        <v>9.5</v>
      </c>
      <c r="BH368" s="78">
        <v>50.079000000000001</v>
      </c>
      <c r="BI368" s="78">
        <v>5271.4736842105267</v>
      </c>
      <c r="BJ368" s="149">
        <v>0.57074821781585094</v>
      </c>
      <c r="BK368" s="148">
        <v>9.75</v>
      </c>
      <c r="BL368" s="78">
        <v>50.018000000000001</v>
      </c>
      <c r="BM368" s="78">
        <v>5130.0512820512822</v>
      </c>
      <c r="BN368" s="149">
        <v>0.59571254348434566</v>
      </c>
    </row>
    <row r="369" spans="1:66" ht="15.75" thickBot="1">
      <c r="A369" s="160"/>
      <c r="B369" s="154" t="s">
        <v>1</v>
      </c>
      <c r="C369" s="150">
        <v>12</v>
      </c>
      <c r="D369" s="79">
        <v>97.01</v>
      </c>
      <c r="E369" s="79">
        <v>8084.1666666666661</v>
      </c>
      <c r="F369" s="151">
        <v>0.35361302958457891</v>
      </c>
      <c r="G369" s="150">
        <v>7</v>
      </c>
      <c r="H369" s="79">
        <v>52</v>
      </c>
      <c r="I369" s="79">
        <v>7428.5714285714284</v>
      </c>
      <c r="J369" s="151">
        <v>0.67884615384615377</v>
      </c>
      <c r="K369" s="150">
        <v>5.5</v>
      </c>
      <c r="L369" s="79">
        <v>74.680000000000007</v>
      </c>
      <c r="M369" s="79">
        <v>13578.18181818182</v>
      </c>
      <c r="N369" s="151">
        <v>0.888377075522228</v>
      </c>
      <c r="O369" s="150">
        <v>4.9999999999999991</v>
      </c>
      <c r="P369" s="79">
        <v>68.09</v>
      </c>
      <c r="Q369" s="79">
        <v>13618.000000000004</v>
      </c>
      <c r="R369" s="151">
        <v>0.78587164047584079</v>
      </c>
      <c r="S369" s="150">
        <v>3</v>
      </c>
      <c r="T369" s="79">
        <v>43.43</v>
      </c>
      <c r="U369" s="79">
        <v>14476.666666666666</v>
      </c>
      <c r="V369" s="151">
        <v>0.67266405710338473</v>
      </c>
      <c r="W369" s="150">
        <v>1.45</v>
      </c>
      <c r="X369" s="79">
        <v>20.099999999999998</v>
      </c>
      <c r="Y369" s="79">
        <v>13862.068965517241</v>
      </c>
      <c r="Z369" s="151">
        <v>0.66516417910447756</v>
      </c>
      <c r="AA369" s="150"/>
      <c r="AB369" s="79"/>
      <c r="AC369" s="79"/>
      <c r="AD369" s="151"/>
      <c r="AE369" s="150"/>
      <c r="AF369" s="79"/>
      <c r="AG369" s="79"/>
      <c r="AH369" s="151"/>
      <c r="AI369" s="150">
        <v>4</v>
      </c>
      <c r="AJ369" s="79">
        <v>16.399999999999999</v>
      </c>
      <c r="AK369" s="79">
        <v>4100</v>
      </c>
      <c r="AL369" s="151">
        <v>0.54878048780487809</v>
      </c>
      <c r="AM369" s="150">
        <v>14</v>
      </c>
      <c r="AN369" s="79">
        <v>57.8</v>
      </c>
      <c r="AO369" s="79">
        <v>4128.5714285714284</v>
      </c>
      <c r="AP369" s="151">
        <v>0.42341868512110725</v>
      </c>
      <c r="AQ369" s="150">
        <v>36</v>
      </c>
      <c r="AR369" s="79">
        <v>150.398</v>
      </c>
      <c r="AS369" s="79">
        <v>4177.7222222222217</v>
      </c>
      <c r="AT369" s="151">
        <v>0.47891827018976318</v>
      </c>
      <c r="AU369" s="150">
        <v>40</v>
      </c>
      <c r="AV369" s="79">
        <v>170.24199999999999</v>
      </c>
      <c r="AW369" s="79">
        <v>4256.05</v>
      </c>
      <c r="AX369" s="151">
        <v>0.51681312484580788</v>
      </c>
      <c r="AY369" s="150">
        <v>43.5</v>
      </c>
      <c r="AZ369" s="79">
        <v>183.226</v>
      </c>
      <c r="BA369" s="79">
        <v>4212.0919540229888</v>
      </c>
      <c r="BB369" s="151">
        <v>0.57061192188881504</v>
      </c>
      <c r="BC369" s="150">
        <v>53</v>
      </c>
      <c r="BD369" s="79">
        <v>219.345</v>
      </c>
      <c r="BE369" s="79">
        <v>4138.5849056603774</v>
      </c>
      <c r="BF369" s="151">
        <v>0.52496259317513505</v>
      </c>
      <c r="BG369" s="150">
        <v>53</v>
      </c>
      <c r="BH369" s="79">
        <v>218.018</v>
      </c>
      <c r="BI369" s="79">
        <v>4113.5471698113215</v>
      </c>
      <c r="BJ369" s="151">
        <v>0.56720912952141567</v>
      </c>
      <c r="BK369" s="150">
        <v>51.25</v>
      </c>
      <c r="BL369" s="79">
        <v>209.27600000000001</v>
      </c>
      <c r="BM369" s="79">
        <v>4083.4341463414639</v>
      </c>
      <c r="BN369" s="151">
        <v>0.62233581490471901</v>
      </c>
    </row>
    <row r="370" spans="1:66" s="77" customFormat="1">
      <c r="A370" s="160"/>
      <c r="B370" s="130"/>
      <c r="C370" s="131"/>
      <c r="D370" s="131"/>
      <c r="E370" s="132"/>
      <c r="F370" s="133"/>
      <c r="G370" s="131"/>
      <c r="H370" s="131"/>
      <c r="I370" s="132"/>
      <c r="J370" s="133"/>
      <c r="K370" s="131"/>
      <c r="L370" s="131"/>
      <c r="M370" s="132"/>
      <c r="N370" s="133"/>
      <c r="O370" s="131"/>
      <c r="P370" s="131"/>
      <c r="Q370" s="132"/>
      <c r="R370" s="133"/>
      <c r="S370" s="131"/>
      <c r="T370" s="131"/>
      <c r="U370" s="132"/>
      <c r="V370" s="133"/>
      <c r="W370" s="131"/>
      <c r="X370" s="131"/>
      <c r="Y370" s="132"/>
      <c r="Z370" s="133"/>
      <c r="AA370" s="131"/>
      <c r="AB370" s="131"/>
      <c r="AC370" s="132"/>
      <c r="AD370" s="133"/>
      <c r="AE370" s="131"/>
      <c r="AF370" s="131"/>
      <c r="AG370" s="132"/>
      <c r="AH370" s="133"/>
      <c r="AI370" s="131"/>
      <c r="AJ370" s="131"/>
      <c r="AK370" s="132"/>
      <c r="AL370" s="133"/>
      <c r="AM370" s="131"/>
      <c r="AN370" s="131"/>
      <c r="AO370" s="132"/>
      <c r="AP370" s="133"/>
      <c r="AQ370" s="131"/>
      <c r="AR370" s="131"/>
      <c r="AS370" s="132"/>
      <c r="AT370" s="133"/>
      <c r="AU370" s="131"/>
      <c r="AV370" s="131"/>
      <c r="AW370" s="132"/>
      <c r="AX370" s="133"/>
      <c r="AY370" s="131"/>
      <c r="AZ370" s="131"/>
      <c r="BA370" s="132"/>
      <c r="BB370" s="133"/>
      <c r="BC370" s="131"/>
      <c r="BD370" s="131"/>
      <c r="BE370" s="132"/>
      <c r="BF370" s="133"/>
      <c r="BG370" s="131"/>
      <c r="BH370" s="131"/>
      <c r="BI370" s="132"/>
      <c r="BJ370" s="133"/>
      <c r="BK370" s="131"/>
      <c r="BL370" s="131"/>
      <c r="BM370" s="132"/>
      <c r="BN370" s="161"/>
    </row>
    <row r="371" spans="1:66" ht="15.75" thickBot="1">
      <c r="A371" s="155" t="s">
        <v>89</v>
      </c>
      <c r="B371" s="156"/>
      <c r="C371" s="157"/>
      <c r="D371" s="157"/>
      <c r="E371" s="157"/>
      <c r="F371" s="158"/>
      <c r="G371" s="157"/>
      <c r="H371" s="157"/>
      <c r="I371" s="157"/>
      <c r="J371" s="158"/>
      <c r="K371" s="157"/>
      <c r="L371" s="157"/>
      <c r="M371" s="157"/>
      <c r="N371" s="158"/>
      <c r="O371" s="157"/>
      <c r="P371" s="157"/>
      <c r="Q371" s="157"/>
      <c r="R371" s="158"/>
      <c r="S371" s="157"/>
      <c r="T371" s="157"/>
      <c r="U371" s="157"/>
      <c r="V371" s="158"/>
      <c r="W371" s="157"/>
      <c r="X371" s="157"/>
      <c r="Y371" s="157"/>
      <c r="Z371" s="158"/>
      <c r="AA371" s="157"/>
      <c r="AB371" s="157"/>
      <c r="AC371" s="157"/>
      <c r="AD371" s="158"/>
      <c r="AE371" s="157"/>
      <c r="AF371" s="157"/>
      <c r="AG371" s="157"/>
      <c r="AH371" s="158"/>
      <c r="AI371" s="157"/>
      <c r="AJ371" s="157"/>
      <c r="AK371" s="157"/>
      <c r="AL371" s="158"/>
      <c r="AM371" s="157"/>
      <c r="AN371" s="157"/>
      <c r="AO371" s="157"/>
      <c r="AP371" s="158"/>
      <c r="AQ371" s="157"/>
      <c r="AR371" s="157"/>
      <c r="AS371" s="157"/>
      <c r="AT371" s="158"/>
      <c r="AU371" s="157"/>
      <c r="AV371" s="157"/>
      <c r="AW371" s="157"/>
      <c r="AX371" s="158"/>
      <c r="AY371" s="157"/>
      <c r="AZ371" s="157"/>
      <c r="BA371" s="157"/>
      <c r="BB371" s="158"/>
      <c r="BC371" s="157"/>
      <c r="BD371" s="157"/>
      <c r="BE371" s="157"/>
      <c r="BF371" s="158"/>
      <c r="BG371" s="157"/>
      <c r="BH371" s="157"/>
      <c r="BI371" s="157"/>
      <c r="BJ371" s="158"/>
      <c r="BK371" s="157"/>
      <c r="BL371" s="157"/>
      <c r="BM371" s="157"/>
      <c r="BN371" s="159"/>
    </row>
    <row r="372" spans="1:66">
      <c r="A372" s="160"/>
      <c r="B372" s="152" t="s">
        <v>76</v>
      </c>
      <c r="C372" s="145"/>
      <c r="D372" s="146"/>
      <c r="E372" s="146"/>
      <c r="F372" s="147"/>
      <c r="G372" s="145"/>
      <c r="H372" s="146"/>
      <c r="I372" s="146"/>
      <c r="J372" s="147"/>
      <c r="K372" s="145"/>
      <c r="L372" s="146"/>
      <c r="M372" s="146"/>
      <c r="N372" s="147"/>
      <c r="O372" s="145"/>
      <c r="P372" s="146"/>
      <c r="Q372" s="146"/>
      <c r="R372" s="147"/>
      <c r="S372" s="145"/>
      <c r="T372" s="146"/>
      <c r="U372" s="146"/>
      <c r="V372" s="147"/>
      <c r="W372" s="145"/>
      <c r="X372" s="146"/>
      <c r="Y372" s="146"/>
      <c r="Z372" s="147"/>
      <c r="AA372" s="145"/>
      <c r="AB372" s="146"/>
      <c r="AC372" s="146"/>
      <c r="AD372" s="147"/>
      <c r="AE372" s="145"/>
      <c r="AF372" s="146"/>
      <c r="AG372" s="146"/>
      <c r="AH372" s="147"/>
      <c r="AI372" s="145"/>
      <c r="AJ372" s="146"/>
      <c r="AK372" s="146"/>
      <c r="AL372" s="147"/>
      <c r="AM372" s="145">
        <v>15</v>
      </c>
      <c r="AN372" s="146">
        <v>16.5</v>
      </c>
      <c r="AO372" s="146">
        <v>1100</v>
      </c>
      <c r="AP372" s="147">
        <v>0.8</v>
      </c>
      <c r="AQ372" s="145">
        <v>22</v>
      </c>
      <c r="AR372" s="146">
        <v>21.9</v>
      </c>
      <c r="AS372" s="146">
        <v>995.45454545454538</v>
      </c>
      <c r="AT372" s="147">
        <v>0.85</v>
      </c>
      <c r="AU372" s="145">
        <v>22</v>
      </c>
      <c r="AV372" s="146">
        <v>34.47</v>
      </c>
      <c r="AW372" s="146">
        <v>1566.8181818181818</v>
      </c>
      <c r="AX372" s="147">
        <v>0.87488540760081246</v>
      </c>
      <c r="AY372" s="145">
        <v>21</v>
      </c>
      <c r="AZ372" s="146">
        <v>21.7</v>
      </c>
      <c r="BA372" s="146">
        <v>1033.3333333333333</v>
      </c>
      <c r="BB372" s="147">
        <v>0.91437788018433175</v>
      </c>
      <c r="BC372" s="145">
        <v>17</v>
      </c>
      <c r="BD372" s="146">
        <v>18.02</v>
      </c>
      <c r="BE372" s="146">
        <v>1060</v>
      </c>
      <c r="BF372" s="147">
        <v>0.95705882352941174</v>
      </c>
      <c r="BG372" s="145"/>
      <c r="BH372" s="146"/>
      <c r="BI372" s="146"/>
      <c r="BJ372" s="147"/>
      <c r="BK372" s="145"/>
      <c r="BL372" s="146"/>
      <c r="BM372" s="146"/>
      <c r="BN372" s="147"/>
    </row>
    <row r="373" spans="1:66">
      <c r="A373" s="160"/>
      <c r="B373" s="153" t="s">
        <v>74</v>
      </c>
      <c r="C373" s="148">
        <v>45</v>
      </c>
      <c r="D373" s="78">
        <v>162.1</v>
      </c>
      <c r="E373" s="78">
        <v>3602.2222222222222</v>
      </c>
      <c r="F373" s="149">
        <v>0.24797655768044419</v>
      </c>
      <c r="G373" s="148">
        <v>57.5</v>
      </c>
      <c r="H373" s="78">
        <v>226.03000000000003</v>
      </c>
      <c r="I373" s="78">
        <v>3930.9565217391309</v>
      </c>
      <c r="J373" s="149">
        <v>0.30463389815511216</v>
      </c>
      <c r="K373" s="148">
        <v>194</v>
      </c>
      <c r="L373" s="78">
        <v>785.32999999999993</v>
      </c>
      <c r="M373" s="78">
        <v>4048.0927835051543</v>
      </c>
      <c r="N373" s="149">
        <v>0.30202411725007328</v>
      </c>
      <c r="O373" s="148">
        <v>214</v>
      </c>
      <c r="P373" s="78">
        <v>898.93900000000008</v>
      </c>
      <c r="Q373" s="78">
        <v>4200.6495327102803</v>
      </c>
      <c r="R373" s="149">
        <v>0.28742589875397545</v>
      </c>
      <c r="S373" s="148">
        <v>249</v>
      </c>
      <c r="T373" s="78">
        <v>1027.809</v>
      </c>
      <c r="U373" s="78">
        <v>4127.7469879518067</v>
      </c>
      <c r="V373" s="149">
        <v>0.30357636486934825</v>
      </c>
      <c r="W373" s="148">
        <v>225.5</v>
      </c>
      <c r="X373" s="78">
        <v>942.4190000000001</v>
      </c>
      <c r="Y373" s="78">
        <v>4179.2416851441249</v>
      </c>
      <c r="Z373" s="149">
        <v>0.28447813552146117</v>
      </c>
      <c r="AA373" s="148">
        <v>181.5</v>
      </c>
      <c r="AB373" s="78">
        <v>747.44700000000012</v>
      </c>
      <c r="AC373" s="78">
        <v>4118.1652892561988</v>
      </c>
      <c r="AD373" s="149">
        <v>0.3192941037959881</v>
      </c>
      <c r="AE373" s="148">
        <v>78</v>
      </c>
      <c r="AF373" s="78">
        <v>319.57</v>
      </c>
      <c r="AG373" s="78">
        <v>4097.0512820512822</v>
      </c>
      <c r="AH373" s="149">
        <v>0.31743405200738489</v>
      </c>
      <c r="AI373" s="148">
        <v>91</v>
      </c>
      <c r="AJ373" s="78">
        <v>387.78899999999999</v>
      </c>
      <c r="AK373" s="78">
        <v>4261.4175824175827</v>
      </c>
      <c r="AL373" s="149">
        <v>0.34290879834136606</v>
      </c>
      <c r="AM373" s="148">
        <v>137</v>
      </c>
      <c r="AN373" s="78">
        <v>603.63900000000001</v>
      </c>
      <c r="AO373" s="78">
        <v>4406.1240875912408</v>
      </c>
      <c r="AP373" s="149">
        <v>0.34005559614272768</v>
      </c>
      <c r="AQ373" s="148">
        <v>120</v>
      </c>
      <c r="AR373" s="78">
        <v>514.33799999999997</v>
      </c>
      <c r="AS373" s="78">
        <v>4286.1500000000005</v>
      </c>
      <c r="AT373" s="149">
        <v>0.37432598796900096</v>
      </c>
      <c r="AU373" s="148">
        <v>192</v>
      </c>
      <c r="AV373" s="78">
        <v>823.25800000000004</v>
      </c>
      <c r="AW373" s="78">
        <v>4287.802083333333</v>
      </c>
      <c r="AX373" s="149">
        <v>0.45930543037541083</v>
      </c>
      <c r="AY373" s="148">
        <v>179</v>
      </c>
      <c r="AZ373" s="78">
        <v>776.54700000000003</v>
      </c>
      <c r="BA373" s="78">
        <v>4338.2513966480446</v>
      </c>
      <c r="BB373" s="149">
        <v>0.47422687873367619</v>
      </c>
      <c r="BC373" s="148">
        <v>193</v>
      </c>
      <c r="BD373" s="78">
        <v>830.95</v>
      </c>
      <c r="BE373" s="78">
        <v>4305.4404145077724</v>
      </c>
      <c r="BF373" s="149">
        <v>0.4913951380949515</v>
      </c>
      <c r="BG373" s="148">
        <v>218.6</v>
      </c>
      <c r="BH373" s="78">
        <v>937.43000000000006</v>
      </c>
      <c r="BI373" s="78">
        <v>4288.334858188472</v>
      </c>
      <c r="BJ373" s="149">
        <v>0.53254429664081582</v>
      </c>
      <c r="BK373" s="148">
        <v>202</v>
      </c>
      <c r="BL373" s="78">
        <v>884.245</v>
      </c>
      <c r="BM373" s="78">
        <v>4377.4504950495048</v>
      </c>
      <c r="BN373" s="149">
        <v>0.54848201573093425</v>
      </c>
    </row>
    <row r="374" spans="1:66">
      <c r="A374" s="160"/>
      <c r="B374" s="153" t="s">
        <v>73</v>
      </c>
      <c r="C374" s="148">
        <v>3292</v>
      </c>
      <c r="D374" s="78">
        <v>16924.059999999998</v>
      </c>
      <c r="E374" s="78">
        <v>5140.9659781287965</v>
      </c>
      <c r="F374" s="149">
        <v>0.70326159916710296</v>
      </c>
      <c r="G374" s="148">
        <v>4083</v>
      </c>
      <c r="H374" s="78">
        <v>22094.22</v>
      </c>
      <c r="I374" s="78">
        <v>5411.2711241734023</v>
      </c>
      <c r="J374" s="149">
        <v>0.76767459543717764</v>
      </c>
      <c r="K374" s="148">
        <v>3767</v>
      </c>
      <c r="L374" s="78">
        <v>21548.588</v>
      </c>
      <c r="M374" s="78">
        <v>5720.3578444385448</v>
      </c>
      <c r="N374" s="149">
        <v>0.54421780304120171</v>
      </c>
      <c r="O374" s="148">
        <v>4060.5</v>
      </c>
      <c r="P374" s="78">
        <v>24829.487000000001</v>
      </c>
      <c r="Q374" s="78">
        <v>6114.8841275704963</v>
      </c>
      <c r="R374" s="149">
        <v>0.59425944643963036</v>
      </c>
      <c r="S374" s="148">
        <v>4327.5</v>
      </c>
      <c r="T374" s="78">
        <v>26698.808999999997</v>
      </c>
      <c r="U374" s="78">
        <v>6169.5688041594449</v>
      </c>
      <c r="V374" s="149">
        <v>0.65307698257251867</v>
      </c>
      <c r="W374" s="148">
        <v>4866</v>
      </c>
      <c r="X374" s="78">
        <v>30547.206999999999</v>
      </c>
      <c r="Y374" s="78">
        <v>6277.683312782573</v>
      </c>
      <c r="Z374" s="149">
        <v>0.44982543903277311</v>
      </c>
      <c r="AA374" s="148">
        <v>4644.5</v>
      </c>
      <c r="AB374" s="78">
        <v>29760.43</v>
      </c>
      <c r="AC374" s="78">
        <v>6407.6714393368502</v>
      </c>
      <c r="AD374" s="149">
        <v>0.52183580008756592</v>
      </c>
      <c r="AE374" s="148">
        <v>4024</v>
      </c>
      <c r="AF374" s="78">
        <v>26093.25</v>
      </c>
      <c r="AG374" s="78">
        <v>6484.4060636182903</v>
      </c>
      <c r="AH374" s="149">
        <v>0.86549325975108504</v>
      </c>
      <c r="AI374" s="148">
        <v>5689</v>
      </c>
      <c r="AJ374" s="78">
        <v>37579.18</v>
      </c>
      <c r="AK374" s="78">
        <v>6605.5862190191601</v>
      </c>
      <c r="AL374" s="149">
        <v>0.58380096638617451</v>
      </c>
      <c r="AM374" s="148">
        <v>7528</v>
      </c>
      <c r="AN374" s="78">
        <v>52320.548999999999</v>
      </c>
      <c r="AO374" s="78">
        <v>6950.1260626992553</v>
      </c>
      <c r="AP374" s="149">
        <v>0.58317751941020346</v>
      </c>
      <c r="AQ374" s="148">
        <v>7710</v>
      </c>
      <c r="AR374" s="78">
        <v>54333.787999999993</v>
      </c>
      <c r="AS374" s="78">
        <v>7047.1839169909199</v>
      </c>
      <c r="AT374" s="149">
        <v>0.85089798266964212</v>
      </c>
      <c r="AU374" s="148">
        <v>7859</v>
      </c>
      <c r="AV374" s="78">
        <v>55540.47</v>
      </c>
      <c r="AW374" s="78">
        <v>7067.116681511643</v>
      </c>
      <c r="AX374" s="149">
        <v>1.041317658997124</v>
      </c>
      <c r="AY374" s="148">
        <v>7819</v>
      </c>
      <c r="AZ374" s="78">
        <v>55565.538</v>
      </c>
      <c r="BA374" s="78">
        <v>7106.4762757385852</v>
      </c>
      <c r="BB374" s="149">
        <v>0.58277844101860399</v>
      </c>
      <c r="BC374" s="148">
        <v>7610</v>
      </c>
      <c r="BD374" s="78">
        <v>53761.320000000007</v>
      </c>
      <c r="BE374" s="78">
        <v>7064.5624178712233</v>
      </c>
      <c r="BF374" s="149">
        <v>0.67480943734268428</v>
      </c>
      <c r="BG374" s="148">
        <v>7457</v>
      </c>
      <c r="BH374" s="78">
        <v>54781.158000000003</v>
      </c>
      <c r="BI374" s="78">
        <v>7346.2730320504224</v>
      </c>
      <c r="BJ374" s="149">
        <v>0.96429317047295704</v>
      </c>
      <c r="BK374" s="148">
        <v>7483</v>
      </c>
      <c r="BL374" s="78">
        <v>55744.067999999999</v>
      </c>
      <c r="BM374" s="78">
        <v>7449.4277696111185</v>
      </c>
      <c r="BN374" s="149">
        <v>0.80486130380724996</v>
      </c>
    </row>
    <row r="375" spans="1:66">
      <c r="A375" s="160"/>
      <c r="B375" s="153" t="s">
        <v>72</v>
      </c>
      <c r="C375" s="148"/>
      <c r="D375" s="78"/>
      <c r="E375" s="78"/>
      <c r="F375" s="149"/>
      <c r="G375" s="148"/>
      <c r="H375" s="78"/>
      <c r="I375" s="78"/>
      <c r="J375" s="149"/>
      <c r="K375" s="148"/>
      <c r="L375" s="78"/>
      <c r="M375" s="78"/>
      <c r="N375" s="149"/>
      <c r="O375" s="148"/>
      <c r="P375" s="78"/>
      <c r="Q375" s="78"/>
      <c r="R375" s="149"/>
      <c r="S375" s="148"/>
      <c r="T375" s="78"/>
      <c r="U375" s="78"/>
      <c r="V375" s="149"/>
      <c r="W375" s="148"/>
      <c r="X375" s="78"/>
      <c r="Y375" s="78"/>
      <c r="Z375" s="149"/>
      <c r="AA375" s="148"/>
      <c r="AB375" s="78"/>
      <c r="AC375" s="78"/>
      <c r="AD375" s="149"/>
      <c r="AE375" s="148"/>
      <c r="AF375" s="78"/>
      <c r="AG375" s="78"/>
      <c r="AH375" s="149"/>
      <c r="AI375" s="148"/>
      <c r="AJ375" s="78"/>
      <c r="AK375" s="78"/>
      <c r="AL375" s="149"/>
      <c r="AM375" s="148">
        <v>138</v>
      </c>
      <c r="AN375" s="78">
        <v>100.4</v>
      </c>
      <c r="AO375" s="78">
        <v>727.536231884058</v>
      </c>
      <c r="AP375" s="149">
        <v>1.6096115537848605</v>
      </c>
      <c r="AQ375" s="148">
        <v>282</v>
      </c>
      <c r="AR375" s="78">
        <v>197.303</v>
      </c>
      <c r="AS375" s="78">
        <v>699.65602836879441</v>
      </c>
      <c r="AT375" s="149">
        <v>1.6825481619640859</v>
      </c>
      <c r="AU375" s="148">
        <v>231</v>
      </c>
      <c r="AV375" s="78">
        <v>158.09</v>
      </c>
      <c r="AW375" s="78">
        <v>684.37229437229439</v>
      </c>
      <c r="AX375" s="149">
        <v>1.5886830286545637</v>
      </c>
      <c r="AY375" s="148">
        <v>253</v>
      </c>
      <c r="AZ375" s="78">
        <v>182.34899999999999</v>
      </c>
      <c r="BA375" s="78">
        <v>720.7470355731225</v>
      </c>
      <c r="BB375" s="149">
        <v>1.6698195767456911</v>
      </c>
      <c r="BC375" s="148">
        <v>166</v>
      </c>
      <c r="BD375" s="78">
        <v>121.369</v>
      </c>
      <c r="BE375" s="78">
        <v>731.13855421686742</v>
      </c>
      <c r="BF375" s="149">
        <v>1.6076267415896972</v>
      </c>
      <c r="BG375" s="148">
        <v>174</v>
      </c>
      <c r="BH375" s="78">
        <v>132.54400000000001</v>
      </c>
      <c r="BI375" s="78">
        <v>761.74712643678163</v>
      </c>
      <c r="BJ375" s="149">
        <v>1.7096979116368902</v>
      </c>
      <c r="BK375" s="148">
        <v>126</v>
      </c>
      <c r="BL375" s="78">
        <v>103.375</v>
      </c>
      <c r="BM375" s="78">
        <v>820.43650793650795</v>
      </c>
      <c r="BN375" s="149">
        <v>1.687403143893591</v>
      </c>
    </row>
    <row r="376" spans="1:66">
      <c r="A376" s="160"/>
      <c r="B376" s="153" t="s">
        <v>71</v>
      </c>
      <c r="C376" s="148"/>
      <c r="D376" s="78"/>
      <c r="E376" s="78"/>
      <c r="F376" s="149"/>
      <c r="G376" s="148"/>
      <c r="H376" s="78"/>
      <c r="I376" s="78"/>
      <c r="J376" s="149"/>
      <c r="K376" s="148"/>
      <c r="L376" s="78"/>
      <c r="M376" s="78"/>
      <c r="N376" s="149"/>
      <c r="O376" s="148"/>
      <c r="P376" s="78"/>
      <c r="Q376" s="78"/>
      <c r="R376" s="149"/>
      <c r="S376" s="148"/>
      <c r="T376" s="78"/>
      <c r="U376" s="78"/>
      <c r="V376" s="149"/>
      <c r="W376" s="148"/>
      <c r="X376" s="78"/>
      <c r="Y376" s="78"/>
      <c r="Z376" s="149"/>
      <c r="AA376" s="148"/>
      <c r="AB376" s="78"/>
      <c r="AC376" s="78"/>
      <c r="AD376" s="149"/>
      <c r="AE376" s="148"/>
      <c r="AF376" s="78"/>
      <c r="AG376" s="78"/>
      <c r="AH376" s="149"/>
      <c r="AI376" s="148"/>
      <c r="AJ376" s="78"/>
      <c r="AK376" s="78"/>
      <c r="AL376" s="149"/>
      <c r="AM376" s="148">
        <v>15</v>
      </c>
      <c r="AN376" s="78">
        <v>42</v>
      </c>
      <c r="AO376" s="78">
        <v>2800</v>
      </c>
      <c r="AP376" s="149">
        <v>1.6999999999999997</v>
      </c>
      <c r="AQ376" s="148">
        <v>27</v>
      </c>
      <c r="AR376" s="78">
        <v>69.56</v>
      </c>
      <c r="AS376" s="78">
        <v>2576.2962962962965</v>
      </c>
      <c r="AT376" s="149">
        <v>1.3515382403680276</v>
      </c>
      <c r="AU376" s="148">
        <v>48</v>
      </c>
      <c r="AV376" s="78">
        <v>117.85199999999999</v>
      </c>
      <c r="AW376" s="78">
        <v>2455.25</v>
      </c>
      <c r="AX376" s="149">
        <v>0.94659343922886352</v>
      </c>
      <c r="AY376" s="148"/>
      <c r="AZ376" s="78"/>
      <c r="BA376" s="78"/>
      <c r="BB376" s="149"/>
      <c r="BC376" s="148">
        <v>35</v>
      </c>
      <c r="BD376" s="78">
        <v>83.014999999999986</v>
      </c>
      <c r="BE376" s="78">
        <v>2371.8571428571427</v>
      </c>
      <c r="BF376" s="149">
        <v>1.6722887429982536</v>
      </c>
      <c r="BG376" s="148">
        <v>20</v>
      </c>
      <c r="BH376" s="78">
        <v>53.67</v>
      </c>
      <c r="BI376" s="78">
        <v>2683.5</v>
      </c>
      <c r="BJ376" s="149">
        <v>1.9109465250605553</v>
      </c>
      <c r="BK376" s="148">
        <v>21</v>
      </c>
      <c r="BL376" s="78">
        <v>52.620000000000005</v>
      </c>
      <c r="BM376" s="78">
        <v>2505.7142857142858</v>
      </c>
      <c r="BN376" s="149">
        <v>1.8854998099581908</v>
      </c>
    </row>
    <row r="377" spans="1:66">
      <c r="A377" s="160"/>
      <c r="B377" s="153" t="s">
        <v>68</v>
      </c>
      <c r="C377" s="148">
        <v>54</v>
      </c>
      <c r="D377" s="78">
        <v>29.95</v>
      </c>
      <c r="E377" s="78">
        <v>554.62962962962956</v>
      </c>
      <c r="F377" s="149">
        <v>2.4437395659432393</v>
      </c>
      <c r="G377" s="148">
        <v>53</v>
      </c>
      <c r="H377" s="78">
        <v>32.749000000000002</v>
      </c>
      <c r="I377" s="78">
        <v>617.90566037735846</v>
      </c>
      <c r="J377" s="149">
        <v>3.1981236068276897</v>
      </c>
      <c r="K377" s="148">
        <v>180</v>
      </c>
      <c r="L377" s="78">
        <v>106.738</v>
      </c>
      <c r="M377" s="78">
        <v>592.98888888888894</v>
      </c>
      <c r="N377" s="149">
        <v>2.5331520170885722</v>
      </c>
      <c r="O377" s="148">
        <v>180</v>
      </c>
      <c r="P377" s="78">
        <v>105.976</v>
      </c>
      <c r="Q377" s="78">
        <v>588.75555555555559</v>
      </c>
      <c r="R377" s="149">
        <v>1.769175568053144</v>
      </c>
      <c r="S377" s="148">
        <v>167</v>
      </c>
      <c r="T377" s="78">
        <v>98.087000000000003</v>
      </c>
      <c r="U377" s="78">
        <v>587.34730538922156</v>
      </c>
      <c r="V377" s="149">
        <v>1.9929423878801471</v>
      </c>
      <c r="W377" s="148">
        <v>167</v>
      </c>
      <c r="X377" s="78">
        <v>99.716999999999999</v>
      </c>
      <c r="Y377" s="78">
        <v>597.10778443113782</v>
      </c>
      <c r="Z377" s="149">
        <v>3.3402546205762307</v>
      </c>
      <c r="AA377" s="148">
        <v>167</v>
      </c>
      <c r="AB377" s="78">
        <v>97.375000000000014</v>
      </c>
      <c r="AC377" s="78">
        <v>583.08383233532948</v>
      </c>
      <c r="AD377" s="149">
        <v>3.2757822849807443</v>
      </c>
      <c r="AE377" s="148">
        <v>167</v>
      </c>
      <c r="AF377" s="78">
        <v>113.866</v>
      </c>
      <c r="AG377" s="78">
        <v>681.83233532934128</v>
      </c>
      <c r="AH377" s="149">
        <v>3.0723183391003461</v>
      </c>
      <c r="AI377" s="148">
        <v>167</v>
      </c>
      <c r="AJ377" s="78">
        <v>107.12800000000001</v>
      </c>
      <c r="AK377" s="78">
        <v>641.48502994011983</v>
      </c>
      <c r="AL377" s="149">
        <v>3.3726402061085792</v>
      </c>
      <c r="AM377" s="148">
        <v>170.72</v>
      </c>
      <c r="AN377" s="78">
        <v>140.69500000000002</v>
      </c>
      <c r="AO377" s="78">
        <v>824.12722586691666</v>
      </c>
      <c r="AP377" s="149">
        <v>3.263117381570062</v>
      </c>
      <c r="AQ377" s="148">
        <v>170.72</v>
      </c>
      <c r="AR377" s="78">
        <v>145.267</v>
      </c>
      <c r="AS377" s="78">
        <v>850.90791940018744</v>
      </c>
      <c r="AT377" s="149">
        <v>5.1396284083790542</v>
      </c>
      <c r="AU377" s="148">
        <v>181</v>
      </c>
      <c r="AV377" s="78">
        <v>157.63</v>
      </c>
      <c r="AW377" s="78">
        <v>870.88397790055251</v>
      </c>
      <c r="AX377" s="149">
        <v>5.2714553067309522</v>
      </c>
      <c r="AY377" s="148">
        <v>185</v>
      </c>
      <c r="AZ377" s="78">
        <v>162.80000000000001</v>
      </c>
      <c r="BA377" s="78">
        <v>880.00000000000011</v>
      </c>
      <c r="BB377" s="149">
        <v>4.1188200245700246</v>
      </c>
      <c r="BC377" s="148">
        <v>186</v>
      </c>
      <c r="BD377" s="78">
        <v>160.51899999999998</v>
      </c>
      <c r="BE377" s="78">
        <v>863.0053763440859</v>
      </c>
      <c r="BF377" s="149">
        <v>6.2873340227636616</v>
      </c>
      <c r="BG377" s="148">
        <v>186</v>
      </c>
      <c r="BH377" s="78">
        <v>168.48600000000002</v>
      </c>
      <c r="BI377" s="78">
        <v>905.83870967741939</v>
      </c>
      <c r="BJ377" s="149">
        <v>5.7766179385824321</v>
      </c>
      <c r="BK377" s="148">
        <v>186</v>
      </c>
      <c r="BL377" s="78">
        <v>182.94599999999997</v>
      </c>
      <c r="BM377" s="78">
        <v>983.58064516129014</v>
      </c>
      <c r="BN377" s="149">
        <v>4.9765652159653682</v>
      </c>
    </row>
    <row r="378" spans="1:66">
      <c r="A378" s="160"/>
      <c r="B378" s="153" t="s">
        <v>67</v>
      </c>
      <c r="C378" s="148">
        <v>20774</v>
      </c>
      <c r="D378" s="78">
        <v>14608.743999999999</v>
      </c>
      <c r="E378" s="78">
        <v>703.22248965052461</v>
      </c>
      <c r="F378" s="149">
        <v>5.4018232710491736</v>
      </c>
      <c r="G378" s="148">
        <v>20774</v>
      </c>
      <c r="H378" s="78">
        <v>14669.283000000003</v>
      </c>
      <c r="I378" s="78">
        <v>706.13666121112942</v>
      </c>
      <c r="J378" s="149">
        <v>4.2809548564848052</v>
      </c>
      <c r="K378" s="148">
        <v>20774</v>
      </c>
      <c r="L378" s="78">
        <v>14451.529</v>
      </c>
      <c r="M378" s="78">
        <v>695.65461634735721</v>
      </c>
      <c r="N378" s="149">
        <v>2.9863360222990938</v>
      </c>
      <c r="O378" s="148">
        <v>26013</v>
      </c>
      <c r="P378" s="78">
        <v>18190.704999999998</v>
      </c>
      <c r="Q378" s="78">
        <v>699.29285357321339</v>
      </c>
      <c r="R378" s="149">
        <v>3.0527477032913239</v>
      </c>
      <c r="S378" s="148">
        <v>28322</v>
      </c>
      <c r="T378" s="78">
        <v>19798.467000000001</v>
      </c>
      <c r="U378" s="78">
        <v>699.04904314667044</v>
      </c>
      <c r="V378" s="149">
        <v>2.1456721689613651</v>
      </c>
      <c r="W378" s="148">
        <v>30478</v>
      </c>
      <c r="X378" s="78">
        <v>21542.469000000001</v>
      </c>
      <c r="Y378" s="78">
        <v>706.82029660738897</v>
      </c>
      <c r="Z378" s="149">
        <v>1.9369765568654176</v>
      </c>
      <c r="AA378" s="148">
        <v>30478</v>
      </c>
      <c r="AB378" s="78">
        <v>22084.993000000002</v>
      </c>
      <c r="AC378" s="78">
        <v>724.6208084519983</v>
      </c>
      <c r="AD378" s="149">
        <v>2.2432534866549427</v>
      </c>
      <c r="AE378" s="148">
        <v>30478</v>
      </c>
      <c r="AF378" s="78">
        <v>23237</v>
      </c>
      <c r="AG378" s="78">
        <v>762.41879388411314</v>
      </c>
      <c r="AH378" s="149">
        <v>2.6219025519645394</v>
      </c>
      <c r="AI378" s="148">
        <v>30608</v>
      </c>
      <c r="AJ378" s="78">
        <v>25662.6</v>
      </c>
      <c r="AK378" s="78">
        <v>838.4278619968635</v>
      </c>
      <c r="AL378" s="149">
        <v>4.9070733440882845</v>
      </c>
      <c r="AM378" s="148">
        <v>31710</v>
      </c>
      <c r="AN378" s="78">
        <v>27757.099000000002</v>
      </c>
      <c r="AO378" s="78">
        <v>875.34213181961525</v>
      </c>
      <c r="AP378" s="149">
        <v>4.2882609238090756</v>
      </c>
      <c r="AQ378" s="148">
        <v>31885</v>
      </c>
      <c r="AR378" s="78">
        <v>27860.834999999999</v>
      </c>
      <c r="AS378" s="78">
        <v>873.79128116669278</v>
      </c>
      <c r="AT378" s="149">
        <v>5.3440843445646911</v>
      </c>
      <c r="AU378" s="148">
        <v>32142</v>
      </c>
      <c r="AV378" s="78">
        <v>28747.237000000001</v>
      </c>
      <c r="AW378" s="78">
        <v>894.38233464003497</v>
      </c>
      <c r="AX378" s="149">
        <v>5.3907939990893725</v>
      </c>
      <c r="AY378" s="148">
        <v>32267</v>
      </c>
      <c r="AZ378" s="78">
        <v>29784.238999999994</v>
      </c>
      <c r="BA378" s="78">
        <v>923.05572256484936</v>
      </c>
      <c r="BB378" s="149">
        <v>6.3320372496339443</v>
      </c>
      <c r="BC378" s="148">
        <v>32325</v>
      </c>
      <c r="BD378" s="78">
        <v>29847.598999999995</v>
      </c>
      <c r="BE378" s="78">
        <v>923.35959783449323</v>
      </c>
      <c r="BF378" s="149">
        <v>6.6745586035245257</v>
      </c>
      <c r="BG378" s="148">
        <v>33732</v>
      </c>
      <c r="BH378" s="78">
        <v>35341.802000000003</v>
      </c>
      <c r="BI378" s="78">
        <v>1047.7232894580814</v>
      </c>
      <c r="BJ378" s="149">
        <v>10.192395717400034</v>
      </c>
      <c r="BK378" s="148">
        <v>34307</v>
      </c>
      <c r="BL378" s="78">
        <v>39084.915000000001</v>
      </c>
      <c r="BM378" s="78">
        <v>1139.2693910863672</v>
      </c>
      <c r="BN378" s="149">
        <v>6.4100180427666276</v>
      </c>
    </row>
    <row r="379" spans="1:66">
      <c r="A379" s="160"/>
      <c r="B379" s="153" t="s">
        <v>378</v>
      </c>
      <c r="C379" s="148">
        <v>290</v>
      </c>
      <c r="D379" s="78">
        <v>5836</v>
      </c>
      <c r="E379" s="78">
        <v>20124.137931034482</v>
      </c>
      <c r="F379" s="149">
        <v>4.9821795750514049E-2</v>
      </c>
      <c r="G379" s="148">
        <v>309</v>
      </c>
      <c r="H379" s="78">
        <v>5842</v>
      </c>
      <c r="I379" s="78">
        <v>18906.148867313917</v>
      </c>
      <c r="J379" s="149">
        <v>0.05</v>
      </c>
      <c r="K379" s="148">
        <v>309</v>
      </c>
      <c r="L379" s="78">
        <v>5887.9</v>
      </c>
      <c r="M379" s="78">
        <v>19054.692556634305</v>
      </c>
      <c r="N379" s="149">
        <v>4.8919818611049784E-2</v>
      </c>
      <c r="O379" s="148">
        <v>309</v>
      </c>
      <c r="P379" s="78">
        <v>5947.75</v>
      </c>
      <c r="Q379" s="78">
        <v>19248.381877022653</v>
      </c>
      <c r="R379" s="149">
        <v>4.8419570425791265E-2</v>
      </c>
      <c r="S379" s="148">
        <v>309</v>
      </c>
      <c r="T379" s="78">
        <v>6072.05</v>
      </c>
      <c r="U379" s="78">
        <v>19650.647249190941</v>
      </c>
      <c r="V379" s="149">
        <v>4.8425572911949016E-2</v>
      </c>
      <c r="W379" s="148">
        <v>307</v>
      </c>
      <c r="X379" s="78">
        <v>5965.35</v>
      </c>
      <c r="Y379" s="78">
        <v>19431.107491856677</v>
      </c>
      <c r="Z379" s="149">
        <v>4.8601926123362414E-2</v>
      </c>
      <c r="AA379" s="148">
        <v>311</v>
      </c>
      <c r="AB379" s="78">
        <v>5977.5</v>
      </c>
      <c r="AC379" s="78">
        <v>19220.257234726687</v>
      </c>
      <c r="AD379" s="149">
        <v>4.9303220409870355E-2</v>
      </c>
      <c r="AE379" s="148">
        <v>316</v>
      </c>
      <c r="AF379" s="78">
        <v>6088</v>
      </c>
      <c r="AG379" s="78">
        <v>19265.822784810127</v>
      </c>
      <c r="AH379" s="149">
        <v>4.9715834428383711E-2</v>
      </c>
      <c r="AI379" s="148">
        <v>316</v>
      </c>
      <c r="AJ379" s="78">
        <v>6156.8499999999995</v>
      </c>
      <c r="AK379" s="78">
        <v>19483.702531645569</v>
      </c>
      <c r="AL379" s="149">
        <v>4.9928534883909789E-2</v>
      </c>
      <c r="AM379" s="148">
        <v>316</v>
      </c>
      <c r="AN379" s="78">
        <v>6088.3790000000008</v>
      </c>
      <c r="AO379" s="78">
        <v>19267.022151898735</v>
      </c>
      <c r="AP379" s="149">
        <v>5.9085209708528333E-2</v>
      </c>
      <c r="AQ379" s="148">
        <v>316</v>
      </c>
      <c r="AR379" s="78">
        <v>6398.72</v>
      </c>
      <c r="AS379" s="78">
        <v>20249.113924050635</v>
      </c>
      <c r="AT379" s="149">
        <v>8.3499059186837365E-2</v>
      </c>
      <c r="AU379" s="148">
        <v>316</v>
      </c>
      <c r="AV379" s="78">
        <v>6612.1589999999997</v>
      </c>
      <c r="AW379" s="78">
        <v>20924.553797468354</v>
      </c>
      <c r="AX379" s="149">
        <v>8.9017265011322316E-2</v>
      </c>
      <c r="AY379" s="148">
        <v>312</v>
      </c>
      <c r="AZ379" s="78">
        <v>6659.348</v>
      </c>
      <c r="BA379" s="78">
        <v>21344.064102564102</v>
      </c>
      <c r="BB379" s="149">
        <v>8.8467567695816457E-2</v>
      </c>
      <c r="BC379" s="148">
        <v>312</v>
      </c>
      <c r="BD379" s="78">
        <v>6608.5879999999997</v>
      </c>
      <c r="BE379" s="78">
        <v>21181.371794871793</v>
      </c>
      <c r="BF379" s="149">
        <v>9.0000000000000024E-2</v>
      </c>
      <c r="BG379" s="148">
        <v>316</v>
      </c>
      <c r="BH379" s="78">
        <v>6816.1640000000007</v>
      </c>
      <c r="BI379" s="78">
        <v>21570.139240506331</v>
      </c>
      <c r="BJ379" s="149">
        <v>8.6919601699724347E-2</v>
      </c>
      <c r="BK379" s="148">
        <v>316</v>
      </c>
      <c r="BL379" s="78">
        <v>6302.9950000000008</v>
      </c>
      <c r="BM379" s="78">
        <v>19946.186708860761</v>
      </c>
      <c r="BN379" s="149">
        <v>8.9999999999999983E-2</v>
      </c>
    </row>
    <row r="380" spans="1:66">
      <c r="A380" s="160"/>
      <c r="B380" s="153" t="s">
        <v>57</v>
      </c>
      <c r="C380" s="148">
        <v>3</v>
      </c>
      <c r="D380" s="78">
        <v>25.25</v>
      </c>
      <c r="E380" s="78">
        <v>8416.6666666666661</v>
      </c>
      <c r="F380" s="149">
        <v>0.50942574257425743</v>
      </c>
      <c r="G380" s="148">
        <v>3</v>
      </c>
      <c r="H380" s="78">
        <v>23.96</v>
      </c>
      <c r="I380" s="78">
        <v>7986.666666666667</v>
      </c>
      <c r="J380" s="149">
        <v>0.52772120200333883</v>
      </c>
      <c r="K380" s="148"/>
      <c r="L380" s="78"/>
      <c r="M380" s="78"/>
      <c r="N380" s="149"/>
      <c r="O380" s="148"/>
      <c r="P380" s="78"/>
      <c r="Q380" s="78"/>
      <c r="R380" s="149"/>
      <c r="S380" s="148"/>
      <c r="T380" s="78"/>
      <c r="U380" s="78"/>
      <c r="V380" s="149"/>
      <c r="W380" s="148">
        <v>1</v>
      </c>
      <c r="X380" s="78">
        <v>6.601</v>
      </c>
      <c r="Y380" s="78">
        <v>6601</v>
      </c>
      <c r="Z380" s="149">
        <v>0.39999999999999997</v>
      </c>
      <c r="AA380" s="148">
        <v>1</v>
      </c>
      <c r="AB380" s="78">
        <v>7.6499999999999995</v>
      </c>
      <c r="AC380" s="78">
        <v>7649.9999999999991</v>
      </c>
      <c r="AD380" s="149">
        <v>0.38339869281045746</v>
      </c>
      <c r="AE380" s="148">
        <v>1</v>
      </c>
      <c r="AF380" s="78">
        <v>7.7</v>
      </c>
      <c r="AG380" s="78">
        <v>7700</v>
      </c>
      <c r="AH380" s="149">
        <v>0.37532467532467534</v>
      </c>
      <c r="AI380" s="148">
        <v>1</v>
      </c>
      <c r="AJ380" s="78">
        <v>4.75</v>
      </c>
      <c r="AK380" s="78">
        <v>4750</v>
      </c>
      <c r="AL380" s="149">
        <v>0.39410526315789474</v>
      </c>
      <c r="AM380" s="148"/>
      <c r="AN380" s="78"/>
      <c r="AO380" s="78"/>
      <c r="AP380" s="149"/>
      <c r="AQ380" s="148"/>
      <c r="AR380" s="78"/>
      <c r="AS380" s="78"/>
      <c r="AT380" s="149"/>
      <c r="AU380" s="148"/>
      <c r="AV380" s="78"/>
      <c r="AW380" s="78"/>
      <c r="AX380" s="149"/>
      <c r="AY380" s="148">
        <v>1</v>
      </c>
      <c r="AZ380" s="78">
        <v>9.17</v>
      </c>
      <c r="BA380" s="78">
        <v>9170</v>
      </c>
      <c r="BB380" s="149">
        <v>0.25000000000000006</v>
      </c>
      <c r="BC380" s="148">
        <v>4</v>
      </c>
      <c r="BD380" s="78">
        <v>29.416</v>
      </c>
      <c r="BE380" s="78">
        <v>7354</v>
      </c>
      <c r="BF380" s="149">
        <v>0.43770737013870009</v>
      </c>
      <c r="BG380" s="148">
        <v>4</v>
      </c>
      <c r="BH380" s="78">
        <v>30.088000000000001</v>
      </c>
      <c r="BI380" s="78">
        <v>7522</v>
      </c>
      <c r="BJ380" s="149">
        <v>0.46999800584950813</v>
      </c>
      <c r="BK380" s="148">
        <v>4</v>
      </c>
      <c r="BL380" s="78">
        <v>26.541</v>
      </c>
      <c r="BM380" s="78">
        <v>6635.25</v>
      </c>
      <c r="BN380" s="149">
        <v>0.49576202855958706</v>
      </c>
    </row>
    <row r="381" spans="1:66">
      <c r="A381" s="160"/>
      <c r="B381" s="153" t="s">
        <v>52</v>
      </c>
      <c r="C381" s="148">
        <v>338</v>
      </c>
      <c r="D381" s="78">
        <v>219.779</v>
      </c>
      <c r="E381" s="78">
        <v>650.23372781065086</v>
      </c>
      <c r="F381" s="149">
        <v>0.97395611045641317</v>
      </c>
      <c r="G381" s="148">
        <v>365</v>
      </c>
      <c r="H381" s="78">
        <v>247.78800000000001</v>
      </c>
      <c r="I381" s="78">
        <v>678.87123287671238</v>
      </c>
      <c r="J381" s="149">
        <v>0.98931546321855768</v>
      </c>
      <c r="K381" s="148">
        <v>560</v>
      </c>
      <c r="L381" s="78">
        <v>370.53799999999995</v>
      </c>
      <c r="M381" s="78">
        <v>661.67499999999995</v>
      </c>
      <c r="N381" s="149">
        <v>0.98894634288521033</v>
      </c>
      <c r="O381" s="148">
        <v>610</v>
      </c>
      <c r="P381" s="78">
        <v>400.85500000000002</v>
      </c>
      <c r="Q381" s="78">
        <v>657.13934426229514</v>
      </c>
      <c r="R381" s="149">
        <v>1.0392146786244403</v>
      </c>
      <c r="S381" s="148">
        <v>551</v>
      </c>
      <c r="T381" s="78">
        <v>345.28000000000003</v>
      </c>
      <c r="U381" s="78">
        <v>626.64246823956444</v>
      </c>
      <c r="V381" s="149">
        <v>0.99458844995366069</v>
      </c>
      <c r="W381" s="148">
        <v>555</v>
      </c>
      <c r="X381" s="78">
        <v>348.327</v>
      </c>
      <c r="Y381" s="78">
        <v>627.61621621621623</v>
      </c>
      <c r="Z381" s="149">
        <v>1.0367807548653996</v>
      </c>
      <c r="AA381" s="148">
        <v>280</v>
      </c>
      <c r="AB381" s="78">
        <v>178.32999999999998</v>
      </c>
      <c r="AC381" s="78">
        <v>636.892857142857</v>
      </c>
      <c r="AD381" s="149">
        <v>1.1757920708798295</v>
      </c>
      <c r="AE381" s="148">
        <v>514</v>
      </c>
      <c r="AF381" s="78">
        <v>343.37899999999996</v>
      </c>
      <c r="AG381" s="78">
        <v>668.05252918287931</v>
      </c>
      <c r="AH381" s="149">
        <v>1.4920198963827143</v>
      </c>
      <c r="AI381" s="148">
        <v>1016</v>
      </c>
      <c r="AJ381" s="78">
        <v>643.0200000000001</v>
      </c>
      <c r="AK381" s="78">
        <v>632.89370078740171</v>
      </c>
      <c r="AL381" s="149">
        <v>1.5716797300239491</v>
      </c>
      <c r="AM381" s="148">
        <v>1413</v>
      </c>
      <c r="AN381" s="78">
        <v>987.26800000000003</v>
      </c>
      <c r="AO381" s="78">
        <v>698.70346779900922</v>
      </c>
      <c r="AP381" s="149">
        <v>1.5741699315687332</v>
      </c>
      <c r="AQ381" s="148">
        <v>1444</v>
      </c>
      <c r="AR381" s="78">
        <v>987.41800000000001</v>
      </c>
      <c r="AS381" s="78">
        <v>683.80747922437683</v>
      </c>
      <c r="AT381" s="149">
        <v>1.6112743539210341</v>
      </c>
      <c r="AU381" s="148">
        <v>1586</v>
      </c>
      <c r="AV381" s="78">
        <v>1142.6550000000002</v>
      </c>
      <c r="AW381" s="78">
        <v>720.4634300126105</v>
      </c>
      <c r="AX381" s="149">
        <v>1.7166463630754687</v>
      </c>
      <c r="AY381" s="148">
        <v>1259</v>
      </c>
      <c r="AZ381" s="78">
        <v>957.53400000000011</v>
      </c>
      <c r="BA381" s="78">
        <v>760.55123113582215</v>
      </c>
      <c r="BB381" s="149">
        <v>2.1704509709315802</v>
      </c>
      <c r="BC381" s="148">
        <v>1422</v>
      </c>
      <c r="BD381" s="78">
        <v>1077.9690000000001</v>
      </c>
      <c r="BE381" s="78">
        <v>758.06540084388189</v>
      </c>
      <c r="BF381" s="149">
        <v>2.2071425523368484</v>
      </c>
      <c r="BG381" s="148">
        <v>1366</v>
      </c>
      <c r="BH381" s="78">
        <v>1042.019</v>
      </c>
      <c r="BI381" s="78">
        <v>762.82503660322106</v>
      </c>
      <c r="BJ381" s="149">
        <v>2.3674351427373206</v>
      </c>
      <c r="BK381" s="148">
        <v>605</v>
      </c>
      <c r="BL381" s="78">
        <v>473.34299999999996</v>
      </c>
      <c r="BM381" s="78">
        <v>782.38512396694205</v>
      </c>
      <c r="BN381" s="149">
        <v>2.0694809049674339</v>
      </c>
    </row>
    <row r="382" spans="1:66">
      <c r="A382" s="160"/>
      <c r="B382" s="153" t="s">
        <v>51</v>
      </c>
      <c r="C382" s="148">
        <v>95</v>
      </c>
      <c r="D382" s="78">
        <v>193.79000000000002</v>
      </c>
      <c r="E382" s="78">
        <v>2039.8947368421054</v>
      </c>
      <c r="F382" s="149">
        <v>0.69246607152071826</v>
      </c>
      <c r="G382" s="148">
        <v>23</v>
      </c>
      <c r="H382" s="78">
        <v>47.440000000000005</v>
      </c>
      <c r="I382" s="78">
        <v>2062.608695652174</v>
      </c>
      <c r="J382" s="149">
        <v>1.2192221753794266</v>
      </c>
      <c r="K382" s="148">
        <v>205</v>
      </c>
      <c r="L382" s="78">
        <v>396.32000000000005</v>
      </c>
      <c r="M382" s="78">
        <v>1933.268292682927</v>
      </c>
      <c r="N382" s="149">
        <v>0.70306696608800956</v>
      </c>
      <c r="O382" s="148">
        <v>243</v>
      </c>
      <c r="P382" s="78">
        <v>479.93900000000002</v>
      </c>
      <c r="Q382" s="78">
        <v>1975.0576131687244</v>
      </c>
      <c r="R382" s="149">
        <v>0.75674241934912556</v>
      </c>
      <c r="S382" s="148">
        <v>224.5</v>
      </c>
      <c r="T382" s="78">
        <v>548.82000000000005</v>
      </c>
      <c r="U382" s="78">
        <v>2444.6325167037862</v>
      </c>
      <c r="V382" s="149">
        <v>0.79676123319121017</v>
      </c>
      <c r="W382" s="148">
        <v>184</v>
      </c>
      <c r="X382" s="78">
        <v>613.34999999999991</v>
      </c>
      <c r="Y382" s="78">
        <v>3333.423913043478</v>
      </c>
      <c r="Z382" s="149">
        <v>0.88509415505013456</v>
      </c>
      <c r="AA382" s="148">
        <v>141</v>
      </c>
      <c r="AB382" s="78">
        <v>533.9</v>
      </c>
      <c r="AC382" s="78">
        <v>3786.5248226950353</v>
      </c>
      <c r="AD382" s="149">
        <v>0.94245645251919841</v>
      </c>
      <c r="AE382" s="148">
        <v>55</v>
      </c>
      <c r="AF382" s="78">
        <v>141.53</v>
      </c>
      <c r="AG382" s="78">
        <v>2573.272727272727</v>
      </c>
      <c r="AH382" s="149">
        <v>0.8</v>
      </c>
      <c r="AI382" s="148">
        <v>73</v>
      </c>
      <c r="AJ382" s="78">
        <v>189.7</v>
      </c>
      <c r="AK382" s="78">
        <v>2598.6301369863013</v>
      </c>
      <c r="AL382" s="149">
        <v>0.84612546125461252</v>
      </c>
      <c r="AM382" s="148">
        <v>116</v>
      </c>
      <c r="AN382" s="78">
        <v>351.1</v>
      </c>
      <c r="AO382" s="78">
        <v>3026.7241379310349</v>
      </c>
      <c r="AP382" s="149">
        <v>0.74554542865280549</v>
      </c>
      <c r="AQ382" s="148">
        <v>153</v>
      </c>
      <c r="AR382" s="78">
        <v>419.74</v>
      </c>
      <c r="AS382" s="78">
        <v>2743.3986928104573</v>
      </c>
      <c r="AT382" s="149">
        <v>0.66280649926144752</v>
      </c>
      <c r="AU382" s="148">
        <v>126</v>
      </c>
      <c r="AV382" s="78">
        <v>323.22299999999996</v>
      </c>
      <c r="AW382" s="78">
        <v>2565.2619047619046</v>
      </c>
      <c r="AX382" s="149">
        <v>0.86301618387305357</v>
      </c>
      <c r="AY382" s="148">
        <v>137</v>
      </c>
      <c r="AZ382" s="78">
        <v>354.80700000000002</v>
      </c>
      <c r="BA382" s="78">
        <v>2589.8321167883209</v>
      </c>
      <c r="BB382" s="149">
        <v>0.93691646444404986</v>
      </c>
      <c r="BC382" s="148">
        <v>173</v>
      </c>
      <c r="BD382" s="78">
        <v>434.22</v>
      </c>
      <c r="BE382" s="78">
        <v>2509.942196531792</v>
      </c>
      <c r="BF382" s="149">
        <v>0.97562641057528443</v>
      </c>
      <c r="BG382" s="148">
        <v>191</v>
      </c>
      <c r="BH382" s="78">
        <v>466.65</v>
      </c>
      <c r="BI382" s="78">
        <v>2443.1937172774865</v>
      </c>
      <c r="BJ382" s="149">
        <v>1.3013136183435123</v>
      </c>
      <c r="BK382" s="148">
        <v>195</v>
      </c>
      <c r="BL382" s="78">
        <v>468.40899999999999</v>
      </c>
      <c r="BM382" s="78">
        <v>2402.0974358974358</v>
      </c>
      <c r="BN382" s="149">
        <v>1.1788881084693077</v>
      </c>
    </row>
    <row r="383" spans="1:66">
      <c r="A383" s="160"/>
      <c r="B383" s="153" t="s">
        <v>50</v>
      </c>
      <c r="C383" s="148"/>
      <c r="D383" s="78"/>
      <c r="E383" s="78"/>
      <c r="F383" s="149"/>
      <c r="G383" s="148"/>
      <c r="H383" s="78"/>
      <c r="I383" s="78"/>
      <c r="J383" s="149"/>
      <c r="K383" s="148"/>
      <c r="L383" s="78"/>
      <c r="M383" s="78"/>
      <c r="N383" s="149"/>
      <c r="O383" s="148"/>
      <c r="P383" s="78"/>
      <c r="Q383" s="78"/>
      <c r="R383" s="149"/>
      <c r="S383" s="148"/>
      <c r="T383" s="78"/>
      <c r="U383" s="78"/>
      <c r="V383" s="149"/>
      <c r="W383" s="148"/>
      <c r="X383" s="78"/>
      <c r="Y383" s="78"/>
      <c r="Z383" s="149"/>
      <c r="AA383" s="148"/>
      <c r="AB383" s="78"/>
      <c r="AC383" s="78"/>
      <c r="AD383" s="149"/>
      <c r="AE383" s="148"/>
      <c r="AF383" s="78"/>
      <c r="AG383" s="78"/>
      <c r="AH383" s="149"/>
      <c r="AI383" s="148">
        <v>7550</v>
      </c>
      <c r="AJ383" s="78">
        <v>150086.467</v>
      </c>
      <c r="AK383" s="78">
        <v>19879.002251655631</v>
      </c>
      <c r="AL383" s="149">
        <v>2.2453745546558837E-2</v>
      </c>
      <c r="AM383" s="148">
        <v>7590</v>
      </c>
      <c r="AN383" s="78">
        <v>169932.19999999998</v>
      </c>
      <c r="AO383" s="78">
        <v>22388.95915678524</v>
      </c>
      <c r="AP383" s="149">
        <v>4.5765469993326757E-2</v>
      </c>
      <c r="AQ383" s="148">
        <v>7590</v>
      </c>
      <c r="AR383" s="78">
        <v>172126.6</v>
      </c>
      <c r="AS383" s="78">
        <v>22678.076416337288</v>
      </c>
      <c r="AT383" s="149">
        <v>4.7842326520131109E-2</v>
      </c>
      <c r="AU383" s="148">
        <v>7590</v>
      </c>
      <c r="AV383" s="78">
        <v>171890.66899999999</v>
      </c>
      <c r="AW383" s="78">
        <v>22646.991963109354</v>
      </c>
      <c r="AX383" s="149">
        <v>4.2561275621075159E-2</v>
      </c>
      <c r="AY383" s="148">
        <v>7590</v>
      </c>
      <c r="AZ383" s="78">
        <v>171050.69899999999</v>
      </c>
      <c r="BA383" s="78">
        <v>22536.32397891963</v>
      </c>
      <c r="BB383" s="149">
        <v>4.4441456798723758E-2</v>
      </c>
      <c r="BC383" s="148">
        <v>7590</v>
      </c>
      <c r="BD383" s="78">
        <v>159592.10000000003</v>
      </c>
      <c r="BE383" s="78">
        <v>21026.627140974975</v>
      </c>
      <c r="BF383" s="149">
        <v>4.9210211533027001E-2</v>
      </c>
      <c r="BG383" s="148">
        <v>7590.0599999999995</v>
      </c>
      <c r="BH383" s="78">
        <v>157812.66199999998</v>
      </c>
      <c r="BI383" s="78">
        <v>20792.017717910003</v>
      </c>
      <c r="BJ383" s="149">
        <v>4.3590817509941003E-2</v>
      </c>
      <c r="BK383" s="148">
        <v>7590.0599999999995</v>
      </c>
      <c r="BL383" s="78">
        <v>161012.554</v>
      </c>
      <c r="BM383" s="78">
        <v>21213.607534064293</v>
      </c>
      <c r="BN383" s="149">
        <v>0.05</v>
      </c>
    </row>
    <row r="384" spans="1:66">
      <c r="A384" s="160"/>
      <c r="B384" s="153" t="s">
        <v>49</v>
      </c>
      <c r="C384" s="148"/>
      <c r="D384" s="78"/>
      <c r="E384" s="78"/>
      <c r="F384" s="149"/>
      <c r="G384" s="148"/>
      <c r="H384" s="78"/>
      <c r="I384" s="78"/>
      <c r="J384" s="149"/>
      <c r="K384" s="148"/>
      <c r="L384" s="78"/>
      <c r="M384" s="78"/>
      <c r="N384" s="149"/>
      <c r="O384" s="148"/>
      <c r="P384" s="78"/>
      <c r="Q384" s="78"/>
      <c r="R384" s="149"/>
      <c r="S384" s="148"/>
      <c r="T384" s="78"/>
      <c r="U384" s="78"/>
      <c r="V384" s="149"/>
      <c r="W384" s="148"/>
      <c r="X384" s="78"/>
      <c r="Y384" s="78"/>
      <c r="Z384" s="149"/>
      <c r="AA384" s="148"/>
      <c r="AB384" s="78"/>
      <c r="AC384" s="78"/>
      <c r="AD384" s="149"/>
      <c r="AE384" s="148"/>
      <c r="AF384" s="78"/>
      <c r="AG384" s="78"/>
      <c r="AH384" s="149"/>
      <c r="AI384" s="148">
        <v>5430</v>
      </c>
      <c r="AJ384" s="78">
        <v>124442.39499999999</v>
      </c>
      <c r="AK384" s="78">
        <v>22917.568139963165</v>
      </c>
      <c r="AL384" s="149">
        <v>2.2509212234303272E-2</v>
      </c>
      <c r="AM384" s="148">
        <v>6889</v>
      </c>
      <c r="AN384" s="78">
        <v>147113.30099999998</v>
      </c>
      <c r="AO384" s="78">
        <v>21354.812164319927</v>
      </c>
      <c r="AP384" s="149">
        <v>4.6840428453168902E-2</v>
      </c>
      <c r="AQ384" s="148">
        <v>6889</v>
      </c>
      <c r="AR384" s="78">
        <v>145316.00999999998</v>
      </c>
      <c r="AS384" s="78">
        <v>21093.919291624323</v>
      </c>
      <c r="AT384" s="149">
        <v>4.3900156631055322E-2</v>
      </c>
      <c r="AU384" s="148">
        <v>6889</v>
      </c>
      <c r="AV384" s="78">
        <v>145402.90899999999</v>
      </c>
      <c r="AW384" s="78">
        <v>21106.533459137754</v>
      </c>
      <c r="AX384" s="149">
        <v>4.2508697332871111E-2</v>
      </c>
      <c r="AY384" s="148">
        <v>6889</v>
      </c>
      <c r="AZ384" s="78">
        <v>145891.94799999997</v>
      </c>
      <c r="BA384" s="78">
        <v>21177.521846421831</v>
      </c>
      <c r="BB384" s="149">
        <v>4.4270932690541644E-2</v>
      </c>
      <c r="BC384" s="148">
        <v>6889</v>
      </c>
      <c r="BD384" s="78">
        <v>137723.38800000001</v>
      </c>
      <c r="BE384" s="78">
        <v>19991.782261576427</v>
      </c>
      <c r="BF384" s="149">
        <v>4.9269868455457971E-2</v>
      </c>
      <c r="BG384" s="148">
        <v>6889</v>
      </c>
      <c r="BH384" s="78">
        <v>140543.82500000001</v>
      </c>
      <c r="BI384" s="78">
        <v>20401.193932355931</v>
      </c>
      <c r="BJ384" s="149">
        <v>4.3893109426899397E-2</v>
      </c>
      <c r="BK384" s="148">
        <v>6889</v>
      </c>
      <c r="BL384" s="78">
        <v>139614.264</v>
      </c>
      <c r="BM384" s="78">
        <v>20266.259834518798</v>
      </c>
      <c r="BN384" s="149">
        <v>4.9736251877530224E-2</v>
      </c>
    </row>
    <row r="385" spans="1:66">
      <c r="A385" s="160"/>
      <c r="B385" s="153" t="s">
        <v>48</v>
      </c>
      <c r="C385" s="148">
        <v>70</v>
      </c>
      <c r="D385" s="78">
        <v>598.22</v>
      </c>
      <c r="E385" s="78">
        <v>8546.0000000000018</v>
      </c>
      <c r="F385" s="149">
        <v>1.5075089431981548</v>
      </c>
      <c r="G385" s="148">
        <v>68</v>
      </c>
      <c r="H385" s="78">
        <v>435.13</v>
      </c>
      <c r="I385" s="78">
        <v>6398.9705882352937</v>
      </c>
      <c r="J385" s="149">
        <v>1.009370992576931</v>
      </c>
      <c r="K385" s="148">
        <v>71</v>
      </c>
      <c r="L385" s="78">
        <v>427.78999999999996</v>
      </c>
      <c r="M385" s="78">
        <v>6025.2112676056331</v>
      </c>
      <c r="N385" s="149">
        <v>1.251853479510975</v>
      </c>
      <c r="O385" s="148">
        <v>80</v>
      </c>
      <c r="P385" s="78">
        <v>465.3</v>
      </c>
      <c r="Q385" s="78">
        <v>5816.25</v>
      </c>
      <c r="R385" s="149">
        <v>1.0573436492585429</v>
      </c>
      <c r="S385" s="148">
        <v>82</v>
      </c>
      <c r="T385" s="78">
        <v>427.16</v>
      </c>
      <c r="U385" s="78">
        <v>5209.2682926829275</v>
      </c>
      <c r="V385" s="149">
        <v>0.97083832755876021</v>
      </c>
      <c r="W385" s="148">
        <v>82</v>
      </c>
      <c r="X385" s="78">
        <v>403.30500000000001</v>
      </c>
      <c r="Y385" s="78">
        <v>4918.3536585365846</v>
      </c>
      <c r="Z385" s="149">
        <v>0.95309158081352829</v>
      </c>
      <c r="AA385" s="148">
        <v>84</v>
      </c>
      <c r="AB385" s="78">
        <v>471.29800000000006</v>
      </c>
      <c r="AC385" s="78">
        <v>5610.6904761904771</v>
      </c>
      <c r="AD385" s="149">
        <v>0.81618912025936885</v>
      </c>
      <c r="AE385" s="148">
        <v>93</v>
      </c>
      <c r="AF385" s="78">
        <v>661.8</v>
      </c>
      <c r="AG385" s="78">
        <v>7116.1290322580635</v>
      </c>
      <c r="AH385" s="149">
        <v>0.82133575098216982</v>
      </c>
      <c r="AI385" s="148">
        <v>93</v>
      </c>
      <c r="AJ385" s="78">
        <v>491.47</v>
      </c>
      <c r="AK385" s="78">
        <v>5284.6236559139788</v>
      </c>
      <c r="AL385" s="149">
        <v>1.2431196207296478</v>
      </c>
      <c r="AM385" s="148">
        <v>93</v>
      </c>
      <c r="AN385" s="78">
        <v>674.9</v>
      </c>
      <c r="AO385" s="78">
        <v>7256.989247311828</v>
      </c>
      <c r="AP385" s="149">
        <v>1.3018373092309972</v>
      </c>
      <c r="AQ385" s="148">
        <v>131</v>
      </c>
      <c r="AR385" s="78">
        <v>934.21899999999982</v>
      </c>
      <c r="AS385" s="78">
        <v>7131.442748091602</v>
      </c>
      <c r="AT385" s="149">
        <v>1.3267771261342363</v>
      </c>
      <c r="AU385" s="148">
        <v>177</v>
      </c>
      <c r="AV385" s="78">
        <v>1361.386</v>
      </c>
      <c r="AW385" s="78">
        <v>7691.446327683615</v>
      </c>
      <c r="AX385" s="149">
        <v>1.3166569951505305</v>
      </c>
      <c r="AY385" s="148">
        <v>184</v>
      </c>
      <c r="AZ385" s="78">
        <v>1415.6790000000001</v>
      </c>
      <c r="BA385" s="78">
        <v>7693.907608695652</v>
      </c>
      <c r="BB385" s="149">
        <v>1.3858115434360472</v>
      </c>
      <c r="BC385" s="148">
        <v>208</v>
      </c>
      <c r="BD385" s="78">
        <v>1591.9090000000001</v>
      </c>
      <c r="BE385" s="78">
        <v>7653.4086538461552</v>
      </c>
      <c r="BF385" s="149">
        <v>1.4279508439238675</v>
      </c>
      <c r="BG385" s="148">
        <v>323</v>
      </c>
      <c r="BH385" s="78">
        <v>1885.4250000000002</v>
      </c>
      <c r="BI385" s="78">
        <v>5837.2291021671826</v>
      </c>
      <c r="BJ385" s="149">
        <v>1.745006881737539</v>
      </c>
      <c r="BK385" s="148">
        <v>323</v>
      </c>
      <c r="BL385" s="78">
        <v>1693.9680000000001</v>
      </c>
      <c r="BM385" s="78">
        <v>5244.482972136223</v>
      </c>
      <c r="BN385" s="149">
        <v>1.3605412853135357</v>
      </c>
    </row>
    <row r="386" spans="1:66">
      <c r="A386" s="160"/>
      <c r="B386" s="153" t="s">
        <v>47</v>
      </c>
      <c r="C386" s="148"/>
      <c r="D386" s="78"/>
      <c r="E386" s="78"/>
      <c r="F386" s="149"/>
      <c r="G386" s="148"/>
      <c r="H386" s="78"/>
      <c r="I386" s="78"/>
      <c r="J386" s="149"/>
      <c r="K386" s="148"/>
      <c r="L386" s="78"/>
      <c r="M386" s="78"/>
      <c r="N386" s="149"/>
      <c r="O386" s="148"/>
      <c r="P386" s="78"/>
      <c r="Q386" s="78"/>
      <c r="R386" s="149"/>
      <c r="S386" s="148"/>
      <c r="T386" s="78"/>
      <c r="U386" s="78"/>
      <c r="V386" s="149"/>
      <c r="W386" s="148"/>
      <c r="X386" s="78"/>
      <c r="Y386" s="78"/>
      <c r="Z386" s="149"/>
      <c r="AA386" s="148"/>
      <c r="AB386" s="78"/>
      <c r="AC386" s="78"/>
      <c r="AD386" s="149"/>
      <c r="AE386" s="148"/>
      <c r="AF386" s="78"/>
      <c r="AG386" s="78"/>
      <c r="AH386" s="149"/>
      <c r="AI386" s="148"/>
      <c r="AJ386" s="78"/>
      <c r="AK386" s="78"/>
      <c r="AL386" s="149"/>
      <c r="AM386" s="148"/>
      <c r="AN386" s="78"/>
      <c r="AO386" s="78"/>
      <c r="AP386" s="149"/>
      <c r="AQ386" s="148"/>
      <c r="AR386" s="78"/>
      <c r="AS386" s="78"/>
      <c r="AT386" s="149"/>
      <c r="AU386" s="148"/>
      <c r="AV386" s="78"/>
      <c r="AW386" s="78"/>
      <c r="AX386" s="149"/>
      <c r="AY386" s="148"/>
      <c r="AZ386" s="78"/>
      <c r="BA386" s="78"/>
      <c r="BB386" s="149"/>
      <c r="BC386" s="148">
        <v>5</v>
      </c>
      <c r="BD386" s="78">
        <v>4.08</v>
      </c>
      <c r="BE386" s="78">
        <v>816.00000000000011</v>
      </c>
      <c r="BF386" s="149">
        <v>1.6808823529411765</v>
      </c>
      <c r="BG386" s="148">
        <v>5</v>
      </c>
      <c r="BH386" s="78">
        <v>4.9690000000000003</v>
      </c>
      <c r="BI386" s="78">
        <v>993.80000000000007</v>
      </c>
      <c r="BJ386" s="149">
        <v>1.8</v>
      </c>
      <c r="BK386" s="148"/>
      <c r="BL386" s="78"/>
      <c r="BM386" s="78"/>
      <c r="BN386" s="149"/>
    </row>
    <row r="387" spans="1:66">
      <c r="A387" s="160"/>
      <c r="B387" s="153" t="s">
        <v>43</v>
      </c>
      <c r="C387" s="148">
        <v>10</v>
      </c>
      <c r="D387" s="78">
        <v>105.77000000000001</v>
      </c>
      <c r="E387" s="78">
        <v>10577.000000000002</v>
      </c>
      <c r="F387" s="149">
        <v>0.40701049446913118</v>
      </c>
      <c r="G387" s="148">
        <v>10</v>
      </c>
      <c r="H387" s="78">
        <v>106.68</v>
      </c>
      <c r="I387" s="78">
        <v>10668.000000000002</v>
      </c>
      <c r="J387" s="149">
        <v>0.41107799025121866</v>
      </c>
      <c r="K387" s="148">
        <v>4</v>
      </c>
      <c r="L387" s="78">
        <v>37.970000000000006</v>
      </c>
      <c r="M387" s="78">
        <v>9492.5000000000018</v>
      </c>
      <c r="N387" s="149">
        <v>0.43861206215433229</v>
      </c>
      <c r="O387" s="148">
        <v>4</v>
      </c>
      <c r="P387" s="78">
        <v>33.959999999999994</v>
      </c>
      <c r="Q387" s="78">
        <v>8489.9999999999982</v>
      </c>
      <c r="R387" s="149">
        <v>0.43808598351001188</v>
      </c>
      <c r="S387" s="148">
        <v>4</v>
      </c>
      <c r="T387" s="78">
        <v>33.699999999999996</v>
      </c>
      <c r="U387" s="78">
        <v>8424.9999999999982</v>
      </c>
      <c r="V387" s="149">
        <v>0.46330267062314545</v>
      </c>
      <c r="W387" s="148">
        <v>7</v>
      </c>
      <c r="X387" s="78">
        <v>60.147000000000006</v>
      </c>
      <c r="Y387" s="78">
        <v>8592.4285714285725</v>
      </c>
      <c r="Z387" s="149">
        <v>0.37373900610171734</v>
      </c>
      <c r="AA387" s="148">
        <v>7</v>
      </c>
      <c r="AB387" s="78">
        <v>58.326999999999998</v>
      </c>
      <c r="AC387" s="78">
        <v>8332.4285714285706</v>
      </c>
      <c r="AD387" s="149">
        <v>0.3098710717163578</v>
      </c>
      <c r="AE387" s="148">
        <v>10</v>
      </c>
      <c r="AF387" s="78">
        <v>81.978999999999999</v>
      </c>
      <c r="AG387" s="78">
        <v>8197.9000000000015</v>
      </c>
      <c r="AH387" s="149">
        <v>0.32503019065858335</v>
      </c>
      <c r="AI387" s="148">
        <v>10</v>
      </c>
      <c r="AJ387" s="78">
        <v>80.167000000000002</v>
      </c>
      <c r="AK387" s="78">
        <v>8016.7</v>
      </c>
      <c r="AL387" s="149">
        <v>0.36602030760786852</v>
      </c>
      <c r="AM387" s="148">
        <v>10</v>
      </c>
      <c r="AN387" s="78">
        <v>78.25</v>
      </c>
      <c r="AO387" s="78">
        <v>7825</v>
      </c>
      <c r="AP387" s="149">
        <v>0.34588498402555912</v>
      </c>
      <c r="AQ387" s="148">
        <v>13</v>
      </c>
      <c r="AR387" s="78">
        <v>99.65</v>
      </c>
      <c r="AS387" s="78">
        <v>7665.3846153846152</v>
      </c>
      <c r="AT387" s="149">
        <v>0.43689412945308581</v>
      </c>
      <c r="AU387" s="148">
        <v>13</v>
      </c>
      <c r="AV387" s="78">
        <v>97.187000000000012</v>
      </c>
      <c r="AW387" s="78">
        <v>7475.9230769230771</v>
      </c>
      <c r="AX387" s="149">
        <v>0.47920524349964494</v>
      </c>
      <c r="AY387" s="148">
        <v>13</v>
      </c>
      <c r="AZ387" s="78">
        <v>97.546999999999997</v>
      </c>
      <c r="BA387" s="78">
        <v>7503.6153846153848</v>
      </c>
      <c r="BB387" s="149">
        <v>0.50178160271458894</v>
      </c>
      <c r="BC387" s="148">
        <v>13</v>
      </c>
      <c r="BD387" s="78">
        <v>98.360000000000014</v>
      </c>
      <c r="BE387" s="78">
        <v>7566.1538461538476</v>
      </c>
      <c r="BF387" s="149">
        <v>0.49917649450996338</v>
      </c>
      <c r="BG387" s="148">
        <v>13</v>
      </c>
      <c r="BH387" s="78">
        <v>108.61600000000001</v>
      </c>
      <c r="BI387" s="78">
        <v>8355.0769230769238</v>
      </c>
      <c r="BJ387" s="149">
        <v>0.52796448037121602</v>
      </c>
      <c r="BK387" s="148">
        <v>13</v>
      </c>
      <c r="BL387" s="78">
        <v>106.36699999999999</v>
      </c>
      <c r="BM387" s="78">
        <v>8182.076923076922</v>
      </c>
      <c r="BN387" s="149">
        <v>0.54793610800342218</v>
      </c>
    </row>
    <row r="388" spans="1:66">
      <c r="A388" s="160"/>
      <c r="B388" s="153" t="s">
        <v>42</v>
      </c>
      <c r="C388" s="148">
        <v>24</v>
      </c>
      <c r="D388" s="78">
        <v>126.61999999999998</v>
      </c>
      <c r="E388" s="78">
        <v>5275.8333333333321</v>
      </c>
      <c r="F388" s="149">
        <v>0.40225082925288275</v>
      </c>
      <c r="G388" s="148">
        <v>26</v>
      </c>
      <c r="H388" s="78">
        <v>167.29</v>
      </c>
      <c r="I388" s="78">
        <v>6434.2307692307695</v>
      </c>
      <c r="J388" s="149">
        <v>0.3993753362424533</v>
      </c>
      <c r="K388" s="148"/>
      <c r="L388" s="78"/>
      <c r="M388" s="78"/>
      <c r="N388" s="149"/>
      <c r="O388" s="148"/>
      <c r="P388" s="78"/>
      <c r="Q388" s="78"/>
      <c r="R388" s="149"/>
      <c r="S388" s="148"/>
      <c r="T388" s="78"/>
      <c r="U388" s="78"/>
      <c r="V388" s="149"/>
      <c r="W388" s="148">
        <v>26</v>
      </c>
      <c r="X388" s="78">
        <v>185.95</v>
      </c>
      <c r="Y388" s="78">
        <v>7151.9230769230771</v>
      </c>
      <c r="Z388" s="149">
        <v>0.31831728959397687</v>
      </c>
      <c r="AA388" s="148">
        <v>26</v>
      </c>
      <c r="AB388" s="78">
        <v>176.9</v>
      </c>
      <c r="AC388" s="78">
        <v>6803.8461538461534</v>
      </c>
      <c r="AD388" s="149">
        <v>0.30605144149236851</v>
      </c>
      <c r="AE388" s="148">
        <v>26</v>
      </c>
      <c r="AF388" s="78">
        <v>176.89</v>
      </c>
      <c r="AG388" s="78">
        <v>6803.4615384615381</v>
      </c>
      <c r="AH388" s="149">
        <v>0.30260613940867209</v>
      </c>
      <c r="AI388" s="148">
        <v>26</v>
      </c>
      <c r="AJ388" s="78">
        <v>169.45</v>
      </c>
      <c r="AK388" s="78">
        <v>6517.3076923076915</v>
      </c>
      <c r="AL388" s="149">
        <v>0.33229861316022424</v>
      </c>
      <c r="AM388" s="148">
        <v>26</v>
      </c>
      <c r="AN388" s="78">
        <v>169.65000000000003</v>
      </c>
      <c r="AO388" s="78">
        <v>6525.0000000000009</v>
      </c>
      <c r="AP388" s="149">
        <v>0.3111464780430297</v>
      </c>
      <c r="AQ388" s="148">
        <v>26</v>
      </c>
      <c r="AR388" s="78">
        <v>174.88</v>
      </c>
      <c r="AS388" s="78">
        <v>6726.1538461538457</v>
      </c>
      <c r="AT388" s="149">
        <v>0.43450480329368707</v>
      </c>
      <c r="AU388" s="148">
        <v>26</v>
      </c>
      <c r="AV388" s="78">
        <v>179.24500000000003</v>
      </c>
      <c r="AW388" s="78">
        <v>6894.0384615384628</v>
      </c>
      <c r="AX388" s="149">
        <v>0.4792925883567184</v>
      </c>
      <c r="AY388" s="148">
        <v>28</v>
      </c>
      <c r="AZ388" s="78">
        <v>200.88200000000001</v>
      </c>
      <c r="BA388" s="78">
        <v>7174.3571428571422</v>
      </c>
      <c r="BB388" s="149">
        <v>0.4807108153045071</v>
      </c>
      <c r="BC388" s="148">
        <v>28</v>
      </c>
      <c r="BD388" s="78">
        <v>202.34399999999999</v>
      </c>
      <c r="BE388" s="78">
        <v>7226.5714285714275</v>
      </c>
      <c r="BF388" s="149">
        <v>0.48340721741193216</v>
      </c>
      <c r="BG388" s="148">
        <v>28</v>
      </c>
      <c r="BH388" s="78">
        <v>203.69799999999998</v>
      </c>
      <c r="BI388" s="78">
        <v>7274.9285714285706</v>
      </c>
      <c r="BJ388" s="149">
        <v>0.51952105568046825</v>
      </c>
      <c r="BK388" s="148">
        <v>28</v>
      </c>
      <c r="BL388" s="78">
        <v>198.46600000000001</v>
      </c>
      <c r="BM388" s="78">
        <v>7088.0714285714294</v>
      </c>
      <c r="BN388" s="149">
        <v>0.53146130823415605</v>
      </c>
    </row>
    <row r="389" spans="1:66">
      <c r="A389" s="160"/>
      <c r="B389" s="153" t="s">
        <v>41</v>
      </c>
      <c r="C389" s="148"/>
      <c r="D389" s="78"/>
      <c r="E389" s="78"/>
      <c r="F389" s="149"/>
      <c r="G389" s="148"/>
      <c r="H389" s="78"/>
      <c r="I389" s="78"/>
      <c r="J389" s="149"/>
      <c r="K389" s="148"/>
      <c r="L389" s="78"/>
      <c r="M389" s="78"/>
      <c r="N389" s="149"/>
      <c r="O389" s="148"/>
      <c r="P389" s="78"/>
      <c r="Q389" s="78"/>
      <c r="R389" s="149"/>
      <c r="S389" s="148"/>
      <c r="T389" s="78"/>
      <c r="U389" s="78"/>
      <c r="V389" s="149"/>
      <c r="W389" s="148"/>
      <c r="X389" s="78"/>
      <c r="Y389" s="78"/>
      <c r="Z389" s="149"/>
      <c r="AA389" s="148"/>
      <c r="AB389" s="78"/>
      <c r="AC389" s="78"/>
      <c r="AD389" s="149"/>
      <c r="AE389" s="148"/>
      <c r="AF389" s="78"/>
      <c r="AG389" s="78"/>
      <c r="AH389" s="149"/>
      <c r="AI389" s="148"/>
      <c r="AJ389" s="78"/>
      <c r="AK389" s="78"/>
      <c r="AL389" s="149"/>
      <c r="AM389" s="148"/>
      <c r="AN389" s="78"/>
      <c r="AO389" s="78"/>
      <c r="AP389" s="149"/>
      <c r="AQ389" s="148">
        <v>5</v>
      </c>
      <c r="AR389" s="78">
        <v>47.900000000000006</v>
      </c>
      <c r="AS389" s="78">
        <v>9580.0000000000018</v>
      </c>
      <c r="AT389" s="149">
        <v>0.44108559498956151</v>
      </c>
      <c r="AU389" s="148">
        <v>5</v>
      </c>
      <c r="AV389" s="78">
        <v>39.508000000000003</v>
      </c>
      <c r="AW389" s="78">
        <v>7901.6</v>
      </c>
      <c r="AX389" s="149">
        <v>0.50261972258783028</v>
      </c>
      <c r="AY389" s="148">
        <v>10</v>
      </c>
      <c r="AZ389" s="78">
        <v>54.908000000000001</v>
      </c>
      <c r="BA389" s="78">
        <v>5490.8</v>
      </c>
      <c r="BB389" s="149">
        <v>0.53905460042252495</v>
      </c>
      <c r="BC389" s="148">
        <v>10</v>
      </c>
      <c r="BD389" s="78">
        <v>51.498999999999995</v>
      </c>
      <c r="BE389" s="78">
        <v>5149.8999999999996</v>
      </c>
      <c r="BF389" s="149">
        <v>0.51267811025456811</v>
      </c>
      <c r="BG389" s="148">
        <v>10</v>
      </c>
      <c r="BH389" s="78">
        <v>50.77</v>
      </c>
      <c r="BI389" s="78">
        <v>5077</v>
      </c>
      <c r="BJ389" s="149">
        <v>0.7938960015757337</v>
      </c>
      <c r="BK389" s="148">
        <v>10</v>
      </c>
      <c r="BL389" s="78">
        <v>45.518999999999998</v>
      </c>
      <c r="BM389" s="78">
        <v>4551.8999999999996</v>
      </c>
      <c r="BN389" s="149">
        <v>1.0255761330433446</v>
      </c>
    </row>
    <row r="390" spans="1:66">
      <c r="A390" s="160"/>
      <c r="B390" s="153" t="s">
        <v>39</v>
      </c>
      <c r="C390" s="148">
        <v>1548</v>
      </c>
      <c r="D390" s="78">
        <v>2478.6779999999999</v>
      </c>
      <c r="E390" s="78">
        <v>1601.2131782945735</v>
      </c>
      <c r="F390" s="149">
        <v>0.39065075415201167</v>
      </c>
      <c r="G390" s="148">
        <v>891</v>
      </c>
      <c r="H390" s="78">
        <v>1439.92</v>
      </c>
      <c r="I390" s="78">
        <v>1616.0718294051628</v>
      </c>
      <c r="J390" s="149">
        <v>0.39056058669926103</v>
      </c>
      <c r="K390" s="148">
        <v>2279</v>
      </c>
      <c r="L390" s="78">
        <v>3627.6800000000003</v>
      </c>
      <c r="M390" s="78">
        <v>1591.785870996051</v>
      </c>
      <c r="N390" s="149">
        <v>0.4030301459886208</v>
      </c>
      <c r="O390" s="148">
        <v>2472</v>
      </c>
      <c r="P390" s="78">
        <v>4188.8</v>
      </c>
      <c r="Q390" s="78">
        <v>1694.4983818770227</v>
      </c>
      <c r="R390" s="149">
        <v>0.40500465527119944</v>
      </c>
      <c r="S390" s="148">
        <v>1502</v>
      </c>
      <c r="T390" s="78">
        <v>2603.4699999999998</v>
      </c>
      <c r="U390" s="78">
        <v>1733.3355525965378</v>
      </c>
      <c r="V390" s="149">
        <v>0.41140251280022438</v>
      </c>
      <c r="W390" s="148">
        <v>1661</v>
      </c>
      <c r="X390" s="78">
        <v>2909.13</v>
      </c>
      <c r="Y390" s="78">
        <v>1751.4328717639978</v>
      </c>
      <c r="Z390" s="149">
        <v>0.41698205305366204</v>
      </c>
      <c r="AA390" s="148">
        <v>1828</v>
      </c>
      <c r="AB390" s="78">
        <v>3204.43</v>
      </c>
      <c r="AC390" s="78">
        <v>1752.9704595185995</v>
      </c>
      <c r="AD390" s="149">
        <v>0.44225700046498123</v>
      </c>
      <c r="AE390" s="148">
        <v>1520</v>
      </c>
      <c r="AF390" s="78">
        <v>2715.8900000000003</v>
      </c>
      <c r="AG390" s="78">
        <v>1786.7697368421054</v>
      </c>
      <c r="AH390" s="149">
        <v>0.42967432407056244</v>
      </c>
      <c r="AI390" s="148">
        <v>3013</v>
      </c>
      <c r="AJ390" s="78">
        <v>5974.95</v>
      </c>
      <c r="AK390" s="78">
        <v>1983.056754065715</v>
      </c>
      <c r="AL390" s="149">
        <v>0.48989991548046424</v>
      </c>
      <c r="AM390" s="148">
        <v>3330.42</v>
      </c>
      <c r="AN390" s="78">
        <v>6555.04</v>
      </c>
      <c r="AO390" s="78">
        <v>1968.2322349733668</v>
      </c>
      <c r="AP390" s="149">
        <v>0.49506738326539584</v>
      </c>
      <c r="AQ390" s="148">
        <v>3515</v>
      </c>
      <c r="AR390" s="78">
        <v>6714.4290000000001</v>
      </c>
      <c r="AS390" s="78">
        <v>1910.2216216216216</v>
      </c>
      <c r="AT390" s="149">
        <v>0.64911241894135729</v>
      </c>
      <c r="AU390" s="148">
        <v>3615</v>
      </c>
      <c r="AV390" s="78">
        <v>6768.15</v>
      </c>
      <c r="AW390" s="78">
        <v>1872.2406639004148</v>
      </c>
      <c r="AX390" s="149">
        <v>0.61140989783027866</v>
      </c>
      <c r="AY390" s="148">
        <v>3690</v>
      </c>
      <c r="AZ390" s="78">
        <v>7282.6849999999995</v>
      </c>
      <c r="BA390" s="78">
        <v>1973.6273712737127</v>
      </c>
      <c r="BB390" s="149">
        <v>0.67988976593110917</v>
      </c>
      <c r="BC390" s="148">
        <v>3473</v>
      </c>
      <c r="BD390" s="78">
        <v>6688.37</v>
      </c>
      <c r="BE390" s="78">
        <v>1925.819176504463</v>
      </c>
      <c r="BF390" s="149">
        <v>0.65124565477089347</v>
      </c>
      <c r="BG390" s="148">
        <v>3431.5</v>
      </c>
      <c r="BH390" s="78">
        <v>6707.61</v>
      </c>
      <c r="BI390" s="78">
        <v>1954.7165962407109</v>
      </c>
      <c r="BJ390" s="149">
        <v>0.89438979010407593</v>
      </c>
      <c r="BK390" s="148">
        <v>2295</v>
      </c>
      <c r="BL390" s="78">
        <v>4509.1080000000002</v>
      </c>
      <c r="BM390" s="78">
        <v>1964.7529411764706</v>
      </c>
      <c r="BN390" s="149">
        <v>0.86557157646257299</v>
      </c>
    </row>
    <row r="391" spans="1:66">
      <c r="A391" s="160"/>
      <c r="B391" s="153" t="s">
        <v>38</v>
      </c>
      <c r="C391" s="148">
        <v>665</v>
      </c>
      <c r="D391" s="78">
        <v>640.5200000000001</v>
      </c>
      <c r="E391" s="78">
        <v>963.18796992481214</v>
      </c>
      <c r="F391" s="149">
        <v>0.68901220883032521</v>
      </c>
      <c r="G391" s="148">
        <v>196</v>
      </c>
      <c r="H391" s="78">
        <v>189.03000000000003</v>
      </c>
      <c r="I391" s="78">
        <v>964.43877551020421</v>
      </c>
      <c r="J391" s="149">
        <v>0.82029889435539305</v>
      </c>
      <c r="K391" s="148">
        <v>1181</v>
      </c>
      <c r="L391" s="78">
        <v>1146.1789999999999</v>
      </c>
      <c r="M391" s="78">
        <v>970.51566469093973</v>
      </c>
      <c r="N391" s="149">
        <v>0.7273924491724244</v>
      </c>
      <c r="O391" s="148">
        <v>1155</v>
      </c>
      <c r="P391" s="78">
        <v>1087.5</v>
      </c>
      <c r="Q391" s="78">
        <v>941.55844155844159</v>
      </c>
      <c r="R391" s="149">
        <v>0.93040321839080453</v>
      </c>
      <c r="S391" s="148">
        <v>599</v>
      </c>
      <c r="T391" s="78">
        <v>556.84</v>
      </c>
      <c r="U391" s="78">
        <v>929.61602671118533</v>
      </c>
      <c r="V391" s="149">
        <v>0.98231897852165795</v>
      </c>
      <c r="W391" s="148">
        <v>165</v>
      </c>
      <c r="X391" s="78">
        <v>143.88</v>
      </c>
      <c r="Y391" s="78">
        <v>872</v>
      </c>
      <c r="Z391" s="149">
        <v>0.79496733388935226</v>
      </c>
      <c r="AA391" s="148">
        <v>78</v>
      </c>
      <c r="AB391" s="78">
        <v>72.699999999999989</v>
      </c>
      <c r="AC391" s="78">
        <v>932.05128205128199</v>
      </c>
      <c r="AD391" s="149">
        <v>0.85320495185694656</v>
      </c>
      <c r="AE391" s="148">
        <v>65</v>
      </c>
      <c r="AF391" s="78">
        <v>57.9</v>
      </c>
      <c r="AG391" s="78">
        <v>890.76923076923072</v>
      </c>
      <c r="AH391" s="149">
        <v>0.89837651122625217</v>
      </c>
      <c r="AI391" s="148">
        <v>244</v>
      </c>
      <c r="AJ391" s="78">
        <v>224.60000000000002</v>
      </c>
      <c r="AK391" s="78">
        <v>920.49180327868862</v>
      </c>
      <c r="AL391" s="149">
        <v>0.82559439002671398</v>
      </c>
      <c r="AM391" s="148">
        <v>285</v>
      </c>
      <c r="AN391" s="78">
        <v>267.23</v>
      </c>
      <c r="AO391" s="78">
        <v>937.64912280701765</v>
      </c>
      <c r="AP391" s="149">
        <v>0.90226471578789802</v>
      </c>
      <c r="AQ391" s="148">
        <v>241</v>
      </c>
      <c r="AR391" s="78">
        <v>217.85999999999999</v>
      </c>
      <c r="AS391" s="78">
        <v>903.98340248962654</v>
      </c>
      <c r="AT391" s="149">
        <v>1.040484714954558</v>
      </c>
      <c r="AU391" s="148">
        <v>294</v>
      </c>
      <c r="AV391" s="78">
        <v>259.38</v>
      </c>
      <c r="AW391" s="78">
        <v>882.24489795918373</v>
      </c>
      <c r="AX391" s="149">
        <v>1.1459962217595807</v>
      </c>
      <c r="AY391" s="148">
        <v>263</v>
      </c>
      <c r="AZ391" s="78">
        <v>238.95800000000003</v>
      </c>
      <c r="BA391" s="78">
        <v>908.58555133079858</v>
      </c>
      <c r="BB391" s="149">
        <v>1.1648969693418922</v>
      </c>
      <c r="BC391" s="148">
        <v>428</v>
      </c>
      <c r="BD391" s="78">
        <v>384.68900000000002</v>
      </c>
      <c r="BE391" s="78">
        <v>898.80607476635521</v>
      </c>
      <c r="BF391" s="149">
        <v>1.2285759405649759</v>
      </c>
      <c r="BG391" s="148">
        <v>461</v>
      </c>
      <c r="BH391" s="78">
        <v>426.1</v>
      </c>
      <c r="BI391" s="78">
        <v>924.29501084598712</v>
      </c>
      <c r="BJ391" s="149">
        <v>1.283177657826801</v>
      </c>
      <c r="BK391" s="148">
        <v>371</v>
      </c>
      <c r="BL391" s="78">
        <v>347.72199999999998</v>
      </c>
      <c r="BM391" s="78">
        <v>937.25606469002685</v>
      </c>
      <c r="BN391" s="149">
        <v>1.4721950293625368</v>
      </c>
    </row>
    <row r="392" spans="1:66">
      <c r="A392" s="160"/>
      <c r="B392" s="153" t="s">
        <v>37</v>
      </c>
      <c r="C392" s="148">
        <v>19.5</v>
      </c>
      <c r="D392" s="78">
        <v>113.06</v>
      </c>
      <c r="E392" s="78">
        <v>5797.9487179487178</v>
      </c>
      <c r="F392" s="149">
        <v>0.53234565717318238</v>
      </c>
      <c r="G392" s="148">
        <v>29</v>
      </c>
      <c r="H392" s="78">
        <v>143.14000000000001</v>
      </c>
      <c r="I392" s="78">
        <v>4935.8620689655181</v>
      </c>
      <c r="J392" s="149">
        <v>0.63497624703087874</v>
      </c>
      <c r="K392" s="148">
        <v>7.5</v>
      </c>
      <c r="L392" s="78">
        <v>46.099999999999994</v>
      </c>
      <c r="M392" s="78">
        <v>6146.6666666666661</v>
      </c>
      <c r="N392" s="149">
        <v>0.37180043383947947</v>
      </c>
      <c r="O392" s="148">
        <v>18.600000000000001</v>
      </c>
      <c r="P392" s="78">
        <v>106.417</v>
      </c>
      <c r="Q392" s="78">
        <v>5721.3440860215051</v>
      </c>
      <c r="R392" s="149">
        <v>0.48922418410592294</v>
      </c>
      <c r="S392" s="148">
        <v>14</v>
      </c>
      <c r="T392" s="78">
        <v>81.667000000000002</v>
      </c>
      <c r="U392" s="78">
        <v>5833.3571428571431</v>
      </c>
      <c r="V392" s="149">
        <v>0.57490908200374691</v>
      </c>
      <c r="W392" s="148">
        <v>12.9</v>
      </c>
      <c r="X392" s="78">
        <v>75.393000000000001</v>
      </c>
      <c r="Y392" s="78">
        <v>5844.4186046511632</v>
      </c>
      <c r="Z392" s="149">
        <v>0.6717988407411829</v>
      </c>
      <c r="AA392" s="148">
        <v>13.25</v>
      </c>
      <c r="AB392" s="78">
        <v>74.22</v>
      </c>
      <c r="AC392" s="78">
        <v>5601.5094339622647</v>
      </c>
      <c r="AD392" s="149">
        <v>0.69643357585556454</v>
      </c>
      <c r="AE392" s="148"/>
      <c r="AF392" s="78"/>
      <c r="AG392" s="78"/>
      <c r="AH392" s="149"/>
      <c r="AI392" s="148">
        <v>10</v>
      </c>
      <c r="AJ392" s="78">
        <v>52</v>
      </c>
      <c r="AK392" s="78">
        <v>5200</v>
      </c>
      <c r="AL392" s="149">
        <v>0.90000000000000013</v>
      </c>
      <c r="AM392" s="148"/>
      <c r="AN392" s="78"/>
      <c r="AO392" s="78"/>
      <c r="AP392" s="149"/>
      <c r="AQ392" s="148">
        <v>6</v>
      </c>
      <c r="AR392" s="78">
        <v>36.18</v>
      </c>
      <c r="AS392" s="78">
        <v>6030</v>
      </c>
      <c r="AT392" s="149">
        <v>1.5662244333886124</v>
      </c>
      <c r="AU392" s="148"/>
      <c r="AV392" s="78"/>
      <c r="AW392" s="78"/>
      <c r="AX392" s="149"/>
      <c r="AY392" s="148"/>
      <c r="AZ392" s="78"/>
      <c r="BA392" s="78"/>
      <c r="BB392" s="149"/>
      <c r="BC392" s="148"/>
      <c r="BD392" s="78"/>
      <c r="BE392" s="78"/>
      <c r="BF392" s="149"/>
      <c r="BG392" s="148"/>
      <c r="BH392" s="78"/>
      <c r="BI392" s="78"/>
      <c r="BJ392" s="149"/>
      <c r="BK392" s="148"/>
      <c r="BL392" s="78"/>
      <c r="BM392" s="78"/>
      <c r="BN392" s="149"/>
    </row>
    <row r="393" spans="1:66">
      <c r="A393" s="160"/>
      <c r="B393" s="153" t="s">
        <v>373</v>
      </c>
      <c r="C393" s="148">
        <v>18</v>
      </c>
      <c r="D393" s="78">
        <v>186.44</v>
      </c>
      <c r="E393" s="78">
        <v>10357.777777777777</v>
      </c>
      <c r="F393" s="149">
        <v>0.41927537009225491</v>
      </c>
      <c r="G393" s="148">
        <v>23</v>
      </c>
      <c r="H393" s="78">
        <v>215.76</v>
      </c>
      <c r="I393" s="78">
        <v>9380.8695652173919</v>
      </c>
      <c r="J393" s="149">
        <v>0.39811271783463109</v>
      </c>
      <c r="K393" s="148">
        <v>164</v>
      </c>
      <c r="L393" s="78">
        <v>1361.2679999999998</v>
      </c>
      <c r="M393" s="78">
        <v>8300.4146341463402</v>
      </c>
      <c r="N393" s="149">
        <v>0.34480972887043554</v>
      </c>
      <c r="O393" s="148">
        <v>164</v>
      </c>
      <c r="P393" s="78">
        <v>1412.6189999999999</v>
      </c>
      <c r="Q393" s="78">
        <v>8613.5304878048773</v>
      </c>
      <c r="R393" s="149">
        <v>0.20921849415872226</v>
      </c>
      <c r="S393" s="148">
        <v>196</v>
      </c>
      <c r="T393" s="78">
        <v>1623.1799999999998</v>
      </c>
      <c r="U393" s="78">
        <v>8281.5306122448965</v>
      </c>
      <c r="V393" s="149">
        <v>0.2281905888441208</v>
      </c>
      <c r="W393" s="148">
        <v>204</v>
      </c>
      <c r="X393" s="78">
        <v>1635.1489999999999</v>
      </c>
      <c r="Y393" s="78">
        <v>8015.4362745098024</v>
      </c>
      <c r="Z393" s="149">
        <v>0.25087178599626092</v>
      </c>
      <c r="AA393" s="148"/>
      <c r="AB393" s="78"/>
      <c r="AC393" s="78"/>
      <c r="AD393" s="149"/>
      <c r="AE393" s="148"/>
      <c r="AF393" s="78"/>
      <c r="AG393" s="78"/>
      <c r="AH393" s="149"/>
      <c r="AI393" s="148"/>
      <c r="AJ393" s="78"/>
      <c r="AK393" s="78"/>
      <c r="AL393" s="149"/>
      <c r="AM393" s="148"/>
      <c r="AN393" s="78"/>
      <c r="AO393" s="78"/>
      <c r="AP393" s="149"/>
      <c r="AQ393" s="148"/>
      <c r="AR393" s="78"/>
      <c r="AS393" s="78"/>
      <c r="AT393" s="149"/>
      <c r="AU393" s="148"/>
      <c r="AV393" s="78"/>
      <c r="AW393" s="78"/>
      <c r="AX393" s="149"/>
      <c r="AY393" s="148"/>
      <c r="AZ393" s="78"/>
      <c r="BA393" s="78"/>
      <c r="BB393" s="149"/>
      <c r="BC393" s="148"/>
      <c r="BD393" s="78"/>
      <c r="BE393" s="78"/>
      <c r="BF393" s="149"/>
      <c r="BG393" s="148"/>
      <c r="BH393" s="78"/>
      <c r="BI393" s="78"/>
      <c r="BJ393" s="149"/>
      <c r="BK393" s="148"/>
      <c r="BL393" s="78"/>
      <c r="BM393" s="78"/>
      <c r="BN393" s="149"/>
    </row>
    <row r="394" spans="1:66">
      <c r="A394" s="160"/>
      <c r="B394" s="153" t="s">
        <v>31</v>
      </c>
      <c r="C394" s="148"/>
      <c r="D394" s="78"/>
      <c r="E394" s="78"/>
      <c r="F394" s="149"/>
      <c r="G394" s="148"/>
      <c r="H394" s="78"/>
      <c r="I394" s="78"/>
      <c r="J394" s="149"/>
      <c r="K394" s="148"/>
      <c r="L394" s="78"/>
      <c r="M394" s="78"/>
      <c r="N394" s="149"/>
      <c r="O394" s="148"/>
      <c r="P394" s="78"/>
      <c r="Q394" s="78"/>
      <c r="R394" s="149"/>
      <c r="S394" s="148"/>
      <c r="T394" s="78"/>
      <c r="U394" s="78"/>
      <c r="V394" s="149"/>
      <c r="W394" s="148"/>
      <c r="X394" s="78"/>
      <c r="Y394" s="78"/>
      <c r="Z394" s="149"/>
      <c r="AA394" s="148">
        <v>204</v>
      </c>
      <c r="AB394" s="78">
        <v>1518.5290000000002</v>
      </c>
      <c r="AC394" s="78">
        <v>7443.7696078431381</v>
      </c>
      <c r="AD394" s="149">
        <v>0.30290033973667935</v>
      </c>
      <c r="AE394" s="148">
        <v>204</v>
      </c>
      <c r="AF394" s="78">
        <v>1479.32</v>
      </c>
      <c r="AG394" s="78">
        <v>7251.5686274509799</v>
      </c>
      <c r="AH394" s="149">
        <v>0.27294182462212369</v>
      </c>
      <c r="AI394" s="148">
        <v>204</v>
      </c>
      <c r="AJ394" s="78">
        <v>1496.8000000000002</v>
      </c>
      <c r="AK394" s="78">
        <v>7337.254901960785</v>
      </c>
      <c r="AL394" s="149">
        <v>0.27346839925173699</v>
      </c>
      <c r="AM394" s="148">
        <v>214</v>
      </c>
      <c r="AN394" s="78">
        <v>1339.5</v>
      </c>
      <c r="AO394" s="78">
        <v>6259.3457943925232</v>
      </c>
      <c r="AP394" s="149">
        <v>0.31270175438596493</v>
      </c>
      <c r="AQ394" s="148">
        <v>214</v>
      </c>
      <c r="AR394" s="78">
        <v>1349.7090000000001</v>
      </c>
      <c r="AS394" s="78">
        <v>6307.0514018691592</v>
      </c>
      <c r="AT394" s="149">
        <v>0.41427626251288241</v>
      </c>
      <c r="AU394" s="148">
        <v>214</v>
      </c>
      <c r="AV394" s="78">
        <v>1448.145</v>
      </c>
      <c r="AW394" s="78">
        <v>6767.032710280374</v>
      </c>
      <c r="AX394" s="149">
        <v>0.47107247547724845</v>
      </c>
      <c r="AY394" s="148">
        <v>214</v>
      </c>
      <c r="AZ394" s="78">
        <v>1481.9300000000003</v>
      </c>
      <c r="BA394" s="78">
        <v>6924.9065420560764</v>
      </c>
      <c r="BB394" s="149">
        <v>0.4616557799626162</v>
      </c>
      <c r="BC394" s="148">
        <v>214</v>
      </c>
      <c r="BD394" s="78">
        <v>1484.799</v>
      </c>
      <c r="BE394" s="78">
        <v>6938.3130841121492</v>
      </c>
      <c r="BF394" s="149">
        <v>0.46365539039290848</v>
      </c>
      <c r="BG394" s="148">
        <v>214</v>
      </c>
      <c r="BH394" s="78">
        <v>1607.7370000000001</v>
      </c>
      <c r="BI394" s="78">
        <v>7512.7897196261692</v>
      </c>
      <c r="BJ394" s="149">
        <v>0.50701283854262225</v>
      </c>
      <c r="BK394" s="148">
        <v>214.45</v>
      </c>
      <c r="BL394" s="78">
        <v>1622.2750000000001</v>
      </c>
      <c r="BM394" s="78">
        <v>7564.8169736535338</v>
      </c>
      <c r="BN394" s="149">
        <v>0.53350199565425083</v>
      </c>
    </row>
    <row r="395" spans="1:66">
      <c r="A395" s="160"/>
      <c r="B395" s="153" t="s">
        <v>383</v>
      </c>
      <c r="C395" s="148"/>
      <c r="D395" s="78"/>
      <c r="E395" s="78"/>
      <c r="F395" s="149"/>
      <c r="G395" s="148"/>
      <c r="H395" s="78"/>
      <c r="I395" s="78"/>
      <c r="J395" s="149"/>
      <c r="K395" s="148"/>
      <c r="L395" s="78"/>
      <c r="M395" s="78"/>
      <c r="N395" s="149"/>
      <c r="O395" s="148"/>
      <c r="P395" s="78"/>
      <c r="Q395" s="78"/>
      <c r="R395" s="149"/>
      <c r="S395" s="148"/>
      <c r="T395" s="78"/>
      <c r="U395" s="78"/>
      <c r="V395" s="149"/>
      <c r="W395" s="148"/>
      <c r="X395" s="78"/>
      <c r="Y395" s="78"/>
      <c r="Z395" s="149"/>
      <c r="AA395" s="148"/>
      <c r="AB395" s="78"/>
      <c r="AC395" s="78"/>
      <c r="AD395" s="149"/>
      <c r="AE395" s="148"/>
      <c r="AF395" s="78"/>
      <c r="AG395" s="78"/>
      <c r="AH395" s="149"/>
      <c r="AI395" s="148"/>
      <c r="AJ395" s="78"/>
      <c r="AK395" s="78"/>
      <c r="AL395" s="149"/>
      <c r="AM395" s="148"/>
      <c r="AN395" s="78"/>
      <c r="AO395" s="78"/>
      <c r="AP395" s="149"/>
      <c r="AQ395" s="148"/>
      <c r="AR395" s="78"/>
      <c r="AS395" s="78"/>
      <c r="AT395" s="149"/>
      <c r="AU395" s="148"/>
      <c r="AV395" s="78"/>
      <c r="AW395" s="78"/>
      <c r="AX395" s="149"/>
      <c r="AY395" s="148"/>
      <c r="AZ395" s="78"/>
      <c r="BA395" s="78"/>
      <c r="BB395" s="149"/>
      <c r="BC395" s="148"/>
      <c r="BD395" s="78"/>
      <c r="BE395" s="78"/>
      <c r="BF395" s="149"/>
      <c r="BG395" s="148"/>
      <c r="BH395" s="78"/>
      <c r="BI395" s="78"/>
      <c r="BJ395" s="149"/>
      <c r="BK395" s="148"/>
      <c r="BL395" s="78"/>
      <c r="BM395" s="78"/>
      <c r="BN395" s="149"/>
    </row>
    <row r="396" spans="1:66">
      <c r="A396" s="160"/>
      <c r="B396" s="153" t="s">
        <v>26</v>
      </c>
      <c r="C396" s="148"/>
      <c r="D396" s="78"/>
      <c r="E396" s="78"/>
      <c r="F396" s="149"/>
      <c r="G396" s="148"/>
      <c r="H396" s="78"/>
      <c r="I396" s="78"/>
      <c r="J396" s="149"/>
      <c r="K396" s="148"/>
      <c r="L396" s="78"/>
      <c r="M396" s="78"/>
      <c r="N396" s="149"/>
      <c r="O396" s="148"/>
      <c r="P396" s="78"/>
      <c r="Q396" s="78"/>
      <c r="R396" s="149"/>
      <c r="S396" s="148">
        <v>19396</v>
      </c>
      <c r="T396" s="78">
        <v>406373.36</v>
      </c>
      <c r="U396" s="78">
        <v>20951.400288719324</v>
      </c>
      <c r="V396" s="149">
        <v>1.137820451616218E-2</v>
      </c>
      <c r="W396" s="148">
        <v>19396</v>
      </c>
      <c r="X396" s="78">
        <v>432886</v>
      </c>
      <c r="Y396" s="78">
        <v>22318.313054237988</v>
      </c>
      <c r="Z396" s="149">
        <v>1.1827063014280896E-2</v>
      </c>
      <c r="AA396" s="148">
        <v>19320</v>
      </c>
      <c r="AB396" s="78">
        <v>405440</v>
      </c>
      <c r="AC396" s="78">
        <v>20985.507246376812</v>
      </c>
      <c r="AD396" s="149">
        <v>1.1308529005524863E-2</v>
      </c>
      <c r="AE396" s="148">
        <v>19396</v>
      </c>
      <c r="AF396" s="78">
        <v>398857</v>
      </c>
      <c r="AG396" s="78">
        <v>20563.879150340275</v>
      </c>
      <c r="AH396" s="149">
        <v>1.4365148411586108E-2</v>
      </c>
      <c r="AI396" s="148"/>
      <c r="AJ396" s="78">
        <v>10224</v>
      </c>
      <c r="AK396" s="78"/>
      <c r="AL396" s="149">
        <v>0.01</v>
      </c>
      <c r="AM396" s="148"/>
      <c r="AN396" s="78"/>
      <c r="AO396" s="78"/>
      <c r="AP396" s="149"/>
      <c r="AQ396" s="148"/>
      <c r="AR396" s="78"/>
      <c r="AS396" s="78"/>
      <c r="AT396" s="149"/>
      <c r="AU396" s="148"/>
      <c r="AV396" s="78"/>
      <c r="AW396" s="78"/>
      <c r="AX396" s="149"/>
      <c r="AY396" s="148"/>
      <c r="AZ396" s="78"/>
      <c r="BA396" s="78"/>
      <c r="BB396" s="149"/>
      <c r="BC396" s="148"/>
      <c r="BD396" s="78"/>
      <c r="BE396" s="78"/>
      <c r="BF396" s="149"/>
      <c r="BG396" s="148"/>
      <c r="BH396" s="78"/>
      <c r="BI396" s="78"/>
      <c r="BJ396" s="149"/>
      <c r="BK396" s="148"/>
      <c r="BL396" s="78"/>
      <c r="BM396" s="78"/>
      <c r="BN396" s="149"/>
    </row>
    <row r="397" spans="1:66">
      <c r="A397" s="160"/>
      <c r="B397" s="153" t="s">
        <v>25</v>
      </c>
      <c r="C397" s="148">
        <v>286</v>
      </c>
      <c r="D397" s="78">
        <v>1698.33</v>
      </c>
      <c r="E397" s="78">
        <v>5938.2167832167825</v>
      </c>
      <c r="F397" s="149">
        <v>0.29898989006847904</v>
      </c>
      <c r="G397" s="148">
        <v>281</v>
      </c>
      <c r="H397" s="78">
        <v>1722.5299999999997</v>
      </c>
      <c r="I397" s="78">
        <v>6129.9999999999991</v>
      </c>
      <c r="J397" s="149">
        <v>0.29710751046425898</v>
      </c>
      <c r="K397" s="148">
        <v>286</v>
      </c>
      <c r="L397" s="78">
        <v>1839.45</v>
      </c>
      <c r="M397" s="78">
        <v>6431.643356643357</v>
      </c>
      <c r="N397" s="149">
        <v>0.2904153415423088</v>
      </c>
      <c r="O397" s="148">
        <v>341</v>
      </c>
      <c r="P397" s="78">
        <v>2308.2000000000003</v>
      </c>
      <c r="Q397" s="78">
        <v>6768.9149560117312</v>
      </c>
      <c r="R397" s="149">
        <v>0.25348366692660951</v>
      </c>
      <c r="S397" s="148">
        <v>341</v>
      </c>
      <c r="T397" s="78">
        <v>2295.6</v>
      </c>
      <c r="U397" s="78">
        <v>6731.9648093841633</v>
      </c>
      <c r="V397" s="149">
        <v>0.26700165534065168</v>
      </c>
      <c r="W397" s="148">
        <v>341</v>
      </c>
      <c r="X397" s="78">
        <v>2334.7999999999997</v>
      </c>
      <c r="Y397" s="78">
        <v>6846.9208211143687</v>
      </c>
      <c r="Z397" s="149">
        <v>0.27043429844097999</v>
      </c>
      <c r="AA397" s="148">
        <v>341</v>
      </c>
      <c r="AB397" s="78">
        <v>2338.88</v>
      </c>
      <c r="AC397" s="78">
        <v>6858.8856304985338</v>
      </c>
      <c r="AD397" s="149">
        <v>0.25269359693528526</v>
      </c>
      <c r="AE397" s="148">
        <v>365</v>
      </c>
      <c r="AF397" s="78">
        <v>2086.6</v>
      </c>
      <c r="AG397" s="78">
        <v>5716.7123287671229</v>
      </c>
      <c r="AH397" s="149">
        <v>0.21896865714559571</v>
      </c>
      <c r="AI397" s="148">
        <v>387</v>
      </c>
      <c r="AJ397" s="78">
        <v>2162.35</v>
      </c>
      <c r="AK397" s="78">
        <v>5587.4677002583985</v>
      </c>
      <c r="AL397" s="149">
        <v>0.2192436469581705</v>
      </c>
      <c r="AM397" s="148">
        <v>387</v>
      </c>
      <c r="AN397" s="78">
        <v>2240</v>
      </c>
      <c r="AO397" s="78">
        <v>5788.1136950904393</v>
      </c>
      <c r="AP397" s="149">
        <v>0.22519776785714285</v>
      </c>
      <c r="AQ397" s="148">
        <v>387</v>
      </c>
      <c r="AR397" s="78">
        <v>2261</v>
      </c>
      <c r="AS397" s="78">
        <v>5842.3772609819125</v>
      </c>
      <c r="AT397" s="149">
        <v>0.40043343653250768</v>
      </c>
      <c r="AU397" s="148">
        <v>387</v>
      </c>
      <c r="AV397" s="78">
        <v>2384.9569999999999</v>
      </c>
      <c r="AW397" s="78">
        <v>6162.6795865633067</v>
      </c>
      <c r="AX397" s="149">
        <v>0.45265530154212424</v>
      </c>
      <c r="AY397" s="148">
        <v>387</v>
      </c>
      <c r="AZ397" s="78">
        <v>2366.5600000000004</v>
      </c>
      <c r="BA397" s="78">
        <v>6115.1421188630493</v>
      </c>
      <c r="BB397" s="149">
        <v>0.4568916908931106</v>
      </c>
      <c r="BC397" s="148">
        <v>387</v>
      </c>
      <c r="BD397" s="78">
        <v>2367.7289999999998</v>
      </c>
      <c r="BE397" s="78">
        <v>6118.1627906976746</v>
      </c>
      <c r="BF397" s="149">
        <v>0.4242268435281234</v>
      </c>
      <c r="BG397" s="148">
        <v>477</v>
      </c>
      <c r="BH397" s="78">
        <v>2816.7970000000005</v>
      </c>
      <c r="BI397" s="78">
        <v>5905.2348008385752</v>
      </c>
      <c r="BJ397" s="149">
        <v>0.47529738564759905</v>
      </c>
      <c r="BK397" s="148">
        <v>477</v>
      </c>
      <c r="BL397" s="78">
        <v>2559.4479999999994</v>
      </c>
      <c r="BM397" s="78">
        <v>5365.7190775681329</v>
      </c>
      <c r="BN397" s="149">
        <v>0.43160984321619356</v>
      </c>
    </row>
    <row r="398" spans="1:66">
      <c r="A398" s="160"/>
      <c r="B398" s="153" t="s">
        <v>23</v>
      </c>
      <c r="C398" s="148">
        <v>10</v>
      </c>
      <c r="D398" s="78">
        <v>81</v>
      </c>
      <c r="E398" s="78">
        <v>8100</v>
      </c>
      <c r="F398" s="149">
        <v>0.73320987654321002</v>
      </c>
      <c r="G398" s="148">
        <v>7</v>
      </c>
      <c r="H398" s="78">
        <v>56</v>
      </c>
      <c r="I398" s="78">
        <v>8000</v>
      </c>
      <c r="J398" s="149">
        <v>0.75535714285714284</v>
      </c>
      <c r="K398" s="148">
        <v>0.5</v>
      </c>
      <c r="L398" s="78">
        <v>3.75</v>
      </c>
      <c r="M398" s="78">
        <v>7500</v>
      </c>
      <c r="N398" s="149">
        <v>0.5</v>
      </c>
      <c r="O398" s="148"/>
      <c r="P398" s="78"/>
      <c r="Q398" s="78"/>
      <c r="R398" s="149"/>
      <c r="S398" s="148"/>
      <c r="T398" s="78"/>
      <c r="U398" s="78"/>
      <c r="V398" s="149"/>
      <c r="W398" s="148"/>
      <c r="X398" s="78"/>
      <c r="Y398" s="78"/>
      <c r="Z398" s="149"/>
      <c r="AA398" s="148"/>
      <c r="AB398" s="78"/>
      <c r="AC398" s="78"/>
      <c r="AD398" s="149"/>
      <c r="AE398" s="148"/>
      <c r="AF398" s="78"/>
      <c r="AG398" s="78"/>
      <c r="AH398" s="149"/>
      <c r="AI398" s="148"/>
      <c r="AJ398" s="78"/>
      <c r="AK398" s="78"/>
      <c r="AL398" s="149"/>
      <c r="AM398" s="148">
        <v>15</v>
      </c>
      <c r="AN398" s="78">
        <v>90</v>
      </c>
      <c r="AO398" s="78">
        <v>6000</v>
      </c>
      <c r="AP398" s="149">
        <v>0.3</v>
      </c>
      <c r="AQ398" s="148">
        <v>35</v>
      </c>
      <c r="AR398" s="78">
        <v>202.64</v>
      </c>
      <c r="AS398" s="78">
        <v>5789.7142857142853</v>
      </c>
      <c r="AT398" s="149">
        <v>0.38503750493485989</v>
      </c>
      <c r="AU398" s="148">
        <v>32</v>
      </c>
      <c r="AV398" s="78">
        <v>201.75</v>
      </c>
      <c r="AW398" s="78">
        <v>6304.6875</v>
      </c>
      <c r="AX398" s="149">
        <v>0.50682775712515493</v>
      </c>
      <c r="AY398" s="148">
        <v>32</v>
      </c>
      <c r="AZ398" s="78">
        <v>206.14</v>
      </c>
      <c r="BA398" s="78">
        <v>6441.875</v>
      </c>
      <c r="BB398" s="149">
        <v>0.50921703696516929</v>
      </c>
      <c r="BC398" s="148">
        <v>17</v>
      </c>
      <c r="BD398" s="78">
        <v>104.08</v>
      </c>
      <c r="BE398" s="78">
        <v>6122.3529411764703</v>
      </c>
      <c r="BF398" s="149">
        <v>0.5329583013066872</v>
      </c>
      <c r="BG398" s="148">
        <v>12</v>
      </c>
      <c r="BH398" s="78">
        <v>74.33</v>
      </c>
      <c r="BI398" s="78">
        <v>6194.166666666667</v>
      </c>
      <c r="BJ398" s="149">
        <v>0.56294901116642004</v>
      </c>
      <c r="BK398" s="148">
        <v>22</v>
      </c>
      <c r="BL398" s="78">
        <v>135.30000000000001</v>
      </c>
      <c r="BM398" s="78">
        <v>6150</v>
      </c>
      <c r="BN398" s="149">
        <v>0.73658536585365852</v>
      </c>
    </row>
    <row r="399" spans="1:66">
      <c r="A399" s="160"/>
      <c r="B399" s="153" t="s">
        <v>22</v>
      </c>
      <c r="C399" s="148">
        <v>743</v>
      </c>
      <c r="D399" s="78">
        <v>11002.35</v>
      </c>
      <c r="E399" s="78">
        <v>14808.008075370122</v>
      </c>
      <c r="F399" s="149">
        <v>0.47671724677000815</v>
      </c>
      <c r="G399" s="148">
        <v>751</v>
      </c>
      <c r="H399" s="78">
        <v>12008.85</v>
      </c>
      <c r="I399" s="78">
        <v>15990.479360852196</v>
      </c>
      <c r="J399" s="149">
        <v>0.49114853628782107</v>
      </c>
      <c r="K399" s="148">
        <v>479</v>
      </c>
      <c r="L399" s="78">
        <v>6628.3099999999995</v>
      </c>
      <c r="M399" s="78">
        <v>13837.807933194154</v>
      </c>
      <c r="N399" s="149">
        <v>0.35347085456172089</v>
      </c>
      <c r="O399" s="148">
        <v>335.5</v>
      </c>
      <c r="P399" s="78">
        <v>4437.5499999999993</v>
      </c>
      <c r="Q399" s="78">
        <v>13226.676602086436</v>
      </c>
      <c r="R399" s="149">
        <v>0.25550905341911645</v>
      </c>
      <c r="S399" s="148">
        <v>66</v>
      </c>
      <c r="T399" s="78">
        <v>1085.8800000000001</v>
      </c>
      <c r="U399" s="78">
        <v>16452.727272727272</v>
      </c>
      <c r="V399" s="149">
        <v>0.22946292408000882</v>
      </c>
      <c r="W399" s="148"/>
      <c r="X399" s="78"/>
      <c r="Y399" s="78"/>
      <c r="Z399" s="149"/>
      <c r="AA399" s="148"/>
      <c r="AB399" s="78"/>
      <c r="AC399" s="78"/>
      <c r="AD399" s="149"/>
      <c r="AE399" s="148"/>
      <c r="AF399" s="78"/>
      <c r="AG399" s="78"/>
      <c r="AH399" s="149"/>
      <c r="AI399" s="148">
        <v>35</v>
      </c>
      <c r="AJ399" s="78">
        <v>380.2</v>
      </c>
      <c r="AK399" s="78">
        <v>10862.857142857143</v>
      </c>
      <c r="AL399" s="149">
        <v>0.79547606522882697</v>
      </c>
      <c r="AM399" s="148">
        <v>43</v>
      </c>
      <c r="AN399" s="78">
        <v>609.79999999999995</v>
      </c>
      <c r="AO399" s="78">
        <v>14181.395348837208</v>
      </c>
      <c r="AP399" s="149">
        <v>0.66043128894719583</v>
      </c>
      <c r="AQ399" s="148">
        <v>76</v>
      </c>
      <c r="AR399" s="78">
        <v>974.54100000000005</v>
      </c>
      <c r="AS399" s="78">
        <v>12822.907894736843</v>
      </c>
      <c r="AT399" s="149">
        <v>0.5041020234140996</v>
      </c>
      <c r="AU399" s="148">
        <v>83</v>
      </c>
      <c r="AV399" s="78">
        <v>1046.1990000000001</v>
      </c>
      <c r="AW399" s="78">
        <v>12604.807228915664</v>
      </c>
      <c r="AX399" s="149">
        <v>0.70163090387201654</v>
      </c>
      <c r="AY399" s="148">
        <v>99</v>
      </c>
      <c r="AZ399" s="78">
        <v>1213.81</v>
      </c>
      <c r="BA399" s="78">
        <v>12260.707070707071</v>
      </c>
      <c r="BB399" s="149">
        <v>0.65701007571201431</v>
      </c>
      <c r="BC399" s="148">
        <v>103</v>
      </c>
      <c r="BD399" s="78">
        <v>1212.1029999999998</v>
      </c>
      <c r="BE399" s="78">
        <v>11767.990291262133</v>
      </c>
      <c r="BF399" s="149">
        <v>0.56819816467742434</v>
      </c>
      <c r="BG399" s="148">
        <v>124</v>
      </c>
      <c r="BH399" s="78">
        <v>1265.9789999999998</v>
      </c>
      <c r="BI399" s="78">
        <v>10209.508064516127</v>
      </c>
      <c r="BJ399" s="149">
        <v>1.1650870986011619</v>
      </c>
      <c r="BK399" s="148">
        <v>124</v>
      </c>
      <c r="BL399" s="78">
        <v>1204.7859999999998</v>
      </c>
      <c r="BM399" s="78">
        <v>9716.0161290322558</v>
      </c>
      <c r="BN399" s="149">
        <v>1.1209176152445333</v>
      </c>
    </row>
    <row r="400" spans="1:66">
      <c r="A400" s="160"/>
      <c r="B400" s="153" t="s">
        <v>20</v>
      </c>
      <c r="C400" s="148"/>
      <c r="D400" s="78"/>
      <c r="E400" s="78"/>
      <c r="F400" s="149"/>
      <c r="G400" s="148"/>
      <c r="H400" s="78"/>
      <c r="I400" s="78"/>
      <c r="J400" s="149"/>
      <c r="K400" s="148"/>
      <c r="L400" s="78"/>
      <c r="M400" s="78"/>
      <c r="N400" s="149"/>
      <c r="O400" s="148"/>
      <c r="P400" s="78"/>
      <c r="Q400" s="78"/>
      <c r="R400" s="149"/>
      <c r="S400" s="148"/>
      <c r="T400" s="78"/>
      <c r="U400" s="78"/>
      <c r="V400" s="149"/>
      <c r="W400" s="148"/>
      <c r="X400" s="78"/>
      <c r="Y400" s="78"/>
      <c r="Z400" s="149"/>
      <c r="AA400" s="148"/>
      <c r="AB400" s="78"/>
      <c r="AC400" s="78"/>
      <c r="AD400" s="149"/>
      <c r="AE400" s="148"/>
      <c r="AF400" s="78"/>
      <c r="AG400" s="78"/>
      <c r="AH400" s="149"/>
      <c r="AI400" s="148">
        <v>4919</v>
      </c>
      <c r="AJ400" s="78">
        <v>131877.489</v>
      </c>
      <c r="AK400" s="78">
        <v>26809.816832689572</v>
      </c>
      <c r="AL400" s="149">
        <v>2.3301029639713568E-2</v>
      </c>
      <c r="AM400" s="148">
        <v>4919</v>
      </c>
      <c r="AN400" s="78">
        <v>137355.70000000001</v>
      </c>
      <c r="AO400" s="78">
        <v>27923.500711526736</v>
      </c>
      <c r="AP400" s="149">
        <v>4.0604539891682688E-2</v>
      </c>
      <c r="AQ400" s="148">
        <v>4919</v>
      </c>
      <c r="AR400" s="78">
        <v>139533.70000000001</v>
      </c>
      <c r="AS400" s="78">
        <v>28366.273632852208</v>
      </c>
      <c r="AT400" s="149">
        <v>4.2414348648391026E-2</v>
      </c>
      <c r="AU400" s="148">
        <v>4919</v>
      </c>
      <c r="AV400" s="78">
        <v>138274.603</v>
      </c>
      <c r="AW400" s="78">
        <v>28110.307582842041</v>
      </c>
      <c r="AX400" s="149">
        <v>4.3421743326212979E-2</v>
      </c>
      <c r="AY400" s="148">
        <v>4919</v>
      </c>
      <c r="AZ400" s="78">
        <v>138934.299</v>
      </c>
      <c r="BA400" s="78">
        <v>28244.41939418581</v>
      </c>
      <c r="BB400" s="149">
        <v>4.4407295350444749E-2</v>
      </c>
      <c r="BC400" s="148">
        <v>4919</v>
      </c>
      <c r="BD400" s="78">
        <v>129501.70800000001</v>
      </c>
      <c r="BE400" s="78">
        <v>26326.836348851393</v>
      </c>
      <c r="BF400" s="149">
        <v>4.9225058946712884E-2</v>
      </c>
      <c r="BG400" s="148">
        <v>4919</v>
      </c>
      <c r="BH400" s="78">
        <v>131467.27599999998</v>
      </c>
      <c r="BI400" s="78">
        <v>26726.423256759499</v>
      </c>
      <c r="BJ400" s="149">
        <v>4.2045653398949265E-2</v>
      </c>
      <c r="BK400" s="148">
        <v>4919</v>
      </c>
      <c r="BL400" s="78">
        <v>128544.55499999999</v>
      </c>
      <c r="BM400" s="78">
        <v>26132.253506810324</v>
      </c>
      <c r="BN400" s="149">
        <v>4.9528706602936241E-2</v>
      </c>
    </row>
    <row r="401" spans="1:66">
      <c r="A401" s="160"/>
      <c r="B401" s="153" t="s">
        <v>18</v>
      </c>
      <c r="C401" s="148"/>
      <c r="D401" s="78"/>
      <c r="E401" s="78"/>
      <c r="F401" s="149"/>
      <c r="G401" s="148">
        <v>8</v>
      </c>
      <c r="H401" s="78">
        <v>78.31</v>
      </c>
      <c r="I401" s="78">
        <v>9788.75</v>
      </c>
      <c r="J401" s="149">
        <v>0.34873579364065893</v>
      </c>
      <c r="K401" s="148">
        <v>111</v>
      </c>
      <c r="L401" s="78">
        <v>1041.3599999999999</v>
      </c>
      <c r="M401" s="78">
        <v>9381.6216216216217</v>
      </c>
      <c r="N401" s="149">
        <v>0.2589317815164785</v>
      </c>
      <c r="O401" s="148">
        <v>147</v>
      </c>
      <c r="P401" s="78">
        <v>1439.9399999999998</v>
      </c>
      <c r="Q401" s="78">
        <v>9795.5102040816309</v>
      </c>
      <c r="R401" s="149">
        <v>0.29638498826339987</v>
      </c>
      <c r="S401" s="148">
        <v>139</v>
      </c>
      <c r="T401" s="78">
        <v>1405.03</v>
      </c>
      <c r="U401" s="78">
        <v>10108.129496402878</v>
      </c>
      <c r="V401" s="149">
        <v>0.30842437528024313</v>
      </c>
      <c r="W401" s="148">
        <v>139</v>
      </c>
      <c r="X401" s="78">
        <v>1406.35</v>
      </c>
      <c r="Y401" s="78">
        <v>10117.625899280576</v>
      </c>
      <c r="Z401" s="149">
        <v>0.32969388843460018</v>
      </c>
      <c r="AA401" s="148">
        <v>143</v>
      </c>
      <c r="AB401" s="78">
        <v>1437.94</v>
      </c>
      <c r="AC401" s="78">
        <v>10055.524475524475</v>
      </c>
      <c r="AD401" s="149">
        <v>0.35590393201385317</v>
      </c>
      <c r="AE401" s="148">
        <v>176</v>
      </c>
      <c r="AF401" s="78">
        <v>1720.1999999999998</v>
      </c>
      <c r="AG401" s="78">
        <v>9773.863636363636</v>
      </c>
      <c r="AH401" s="149">
        <v>0.39204080920823164</v>
      </c>
      <c r="AI401" s="148">
        <v>217</v>
      </c>
      <c r="AJ401" s="78">
        <v>2178.33</v>
      </c>
      <c r="AK401" s="78">
        <v>10038.387096774193</v>
      </c>
      <c r="AL401" s="149">
        <v>0.53042422406155176</v>
      </c>
      <c r="AM401" s="148">
        <v>193</v>
      </c>
      <c r="AN401" s="78">
        <v>1992.7379999999998</v>
      </c>
      <c r="AO401" s="78">
        <v>10325.067357512953</v>
      </c>
      <c r="AP401" s="149">
        <v>0.51465150963147188</v>
      </c>
      <c r="AQ401" s="148">
        <v>197</v>
      </c>
      <c r="AR401" s="78">
        <v>1953.48</v>
      </c>
      <c r="AS401" s="78">
        <v>9916.1421319796955</v>
      </c>
      <c r="AT401" s="149">
        <v>0.48240360792022435</v>
      </c>
      <c r="AU401" s="148">
        <v>200</v>
      </c>
      <c r="AV401" s="78">
        <v>2128.9889999999996</v>
      </c>
      <c r="AW401" s="78">
        <v>10644.944999999998</v>
      </c>
      <c r="AX401" s="149">
        <v>0.57380530852907186</v>
      </c>
      <c r="AY401" s="148">
        <v>204</v>
      </c>
      <c r="AZ401" s="78">
        <v>2206.9440000000004</v>
      </c>
      <c r="BA401" s="78">
        <v>10818.352941176472</v>
      </c>
      <c r="BB401" s="149">
        <v>0.56995003498049779</v>
      </c>
      <c r="BC401" s="148">
        <v>219</v>
      </c>
      <c r="BD401" s="78">
        <v>2385.7860000000001</v>
      </c>
      <c r="BE401" s="78">
        <v>10894</v>
      </c>
      <c r="BF401" s="149">
        <v>0.59198778096610505</v>
      </c>
      <c r="BG401" s="148">
        <v>238</v>
      </c>
      <c r="BH401" s="78">
        <v>2300.8879999999999</v>
      </c>
      <c r="BI401" s="78">
        <v>9667.5966386554628</v>
      </c>
      <c r="BJ401" s="149">
        <v>1.1555036577182374</v>
      </c>
      <c r="BK401" s="148">
        <v>238</v>
      </c>
      <c r="BL401" s="78">
        <v>2326.2440000000001</v>
      </c>
      <c r="BM401" s="78">
        <v>9774.134453781513</v>
      </c>
      <c r="BN401" s="149">
        <v>1.2097192469921469</v>
      </c>
    </row>
    <row r="402" spans="1:66">
      <c r="A402" s="160"/>
      <c r="B402" s="153" t="s">
        <v>17</v>
      </c>
      <c r="C402" s="148"/>
      <c r="D402" s="78"/>
      <c r="E402" s="78"/>
      <c r="F402" s="149"/>
      <c r="G402" s="148">
        <v>14</v>
      </c>
      <c r="H402" s="78">
        <v>59.35</v>
      </c>
      <c r="I402" s="78">
        <v>4239.2857142857147</v>
      </c>
      <c r="J402" s="149">
        <v>0.44763268744734619</v>
      </c>
      <c r="K402" s="148">
        <v>156</v>
      </c>
      <c r="L402" s="78">
        <v>757.73</v>
      </c>
      <c r="M402" s="78">
        <v>4857.2435897435898</v>
      </c>
      <c r="N402" s="149">
        <v>0.29114790228709436</v>
      </c>
      <c r="O402" s="148">
        <v>176.5</v>
      </c>
      <c r="P402" s="78">
        <v>926.03</v>
      </c>
      <c r="Q402" s="78">
        <v>5246.6288951841361</v>
      </c>
      <c r="R402" s="149">
        <v>0.27753074954375129</v>
      </c>
      <c r="S402" s="148">
        <v>234.5</v>
      </c>
      <c r="T402" s="78">
        <v>1126.4789999999998</v>
      </c>
      <c r="U402" s="78">
        <v>4803.7484008528772</v>
      </c>
      <c r="V402" s="149">
        <v>0.28207575995646617</v>
      </c>
      <c r="W402" s="148">
        <v>214</v>
      </c>
      <c r="X402" s="78">
        <v>956.27</v>
      </c>
      <c r="Y402" s="78">
        <v>4468.5514018691592</v>
      </c>
      <c r="Z402" s="149">
        <v>0.2806198040302425</v>
      </c>
      <c r="AA402" s="148">
        <v>200.5</v>
      </c>
      <c r="AB402" s="78">
        <v>829.50900000000001</v>
      </c>
      <c r="AC402" s="78">
        <v>4137.2019950124686</v>
      </c>
      <c r="AD402" s="149">
        <v>0.28727560520741791</v>
      </c>
      <c r="AE402" s="148">
        <v>85</v>
      </c>
      <c r="AF402" s="78">
        <v>364</v>
      </c>
      <c r="AG402" s="78">
        <v>4282.3529411764703</v>
      </c>
      <c r="AH402" s="149">
        <v>0.28131868131868132</v>
      </c>
      <c r="AI402" s="148">
        <v>115</v>
      </c>
      <c r="AJ402" s="78">
        <v>523.1880000000001</v>
      </c>
      <c r="AK402" s="78">
        <v>4549.4608695652178</v>
      </c>
      <c r="AL402" s="149">
        <v>0.32275927582436903</v>
      </c>
      <c r="AM402" s="148">
        <v>147</v>
      </c>
      <c r="AN402" s="78">
        <v>645.4190000000001</v>
      </c>
      <c r="AO402" s="78">
        <v>4390.6054421768713</v>
      </c>
      <c r="AP402" s="149">
        <v>0.31739381703978342</v>
      </c>
      <c r="AQ402" s="148">
        <v>131</v>
      </c>
      <c r="AR402" s="78">
        <v>538.98799999999994</v>
      </c>
      <c r="AS402" s="78">
        <v>4114.4122137404584</v>
      </c>
      <c r="AT402" s="149">
        <v>0.36190763059659953</v>
      </c>
      <c r="AU402" s="148">
        <v>152</v>
      </c>
      <c r="AV402" s="78">
        <v>645.36300000000006</v>
      </c>
      <c r="AW402" s="78">
        <v>4245.8092105263158</v>
      </c>
      <c r="AX402" s="149">
        <v>0.43824353115998271</v>
      </c>
      <c r="AY402" s="148">
        <v>172</v>
      </c>
      <c r="AZ402" s="78">
        <v>732.12999999999988</v>
      </c>
      <c r="BA402" s="78">
        <v>4256.5697674418598</v>
      </c>
      <c r="BB402" s="149">
        <v>0.45088592189911625</v>
      </c>
      <c r="BC402" s="148">
        <v>197</v>
      </c>
      <c r="BD402" s="78">
        <v>850.33200000000011</v>
      </c>
      <c r="BE402" s="78">
        <v>4316.4060913705589</v>
      </c>
      <c r="BF402" s="149">
        <v>0.45517489639340858</v>
      </c>
      <c r="BG402" s="148">
        <v>199</v>
      </c>
      <c r="BH402" s="78">
        <v>860.87200000000007</v>
      </c>
      <c r="BI402" s="78">
        <v>4325.989949748744</v>
      </c>
      <c r="BJ402" s="149">
        <v>0.53250277625477427</v>
      </c>
      <c r="BK402" s="148">
        <v>188</v>
      </c>
      <c r="BL402" s="78">
        <v>836.34599999999989</v>
      </c>
      <c r="BM402" s="78">
        <v>4448.6489361702115</v>
      </c>
      <c r="BN402" s="149">
        <v>0.51976712987208651</v>
      </c>
    </row>
    <row r="403" spans="1:66">
      <c r="A403" s="160"/>
      <c r="B403" s="153" t="s">
        <v>16</v>
      </c>
      <c r="C403" s="148">
        <v>1784</v>
      </c>
      <c r="D403" s="78">
        <v>13494.4</v>
      </c>
      <c r="E403" s="78">
        <v>7564.1255605381157</v>
      </c>
      <c r="F403" s="149">
        <v>0.57657546834242357</v>
      </c>
      <c r="G403" s="148">
        <v>2146</v>
      </c>
      <c r="H403" s="78">
        <v>17730.38</v>
      </c>
      <c r="I403" s="78">
        <v>8262.0596458527489</v>
      </c>
      <c r="J403" s="149">
        <v>0.48496619925799672</v>
      </c>
      <c r="K403" s="148">
        <v>2095</v>
      </c>
      <c r="L403" s="78">
        <v>16293.869999999999</v>
      </c>
      <c r="M403" s="78">
        <v>7777.5035799522666</v>
      </c>
      <c r="N403" s="149">
        <v>0.26448013884976374</v>
      </c>
      <c r="O403" s="148">
        <v>2115</v>
      </c>
      <c r="P403" s="78">
        <v>15512.150000000001</v>
      </c>
      <c r="Q403" s="78">
        <v>7334.3498817966911</v>
      </c>
      <c r="R403" s="149">
        <v>0.22015742498622046</v>
      </c>
      <c r="S403" s="148">
        <v>2115</v>
      </c>
      <c r="T403" s="78">
        <v>16012.76</v>
      </c>
      <c r="U403" s="78">
        <v>7571.0449172576837</v>
      </c>
      <c r="V403" s="149">
        <v>0.23197095940987067</v>
      </c>
      <c r="W403" s="148">
        <v>2115</v>
      </c>
      <c r="X403" s="78">
        <v>14908.55</v>
      </c>
      <c r="Y403" s="78">
        <v>7048.9598108747041</v>
      </c>
      <c r="Z403" s="149">
        <v>0.2320277625926063</v>
      </c>
      <c r="AA403" s="148">
        <v>2140</v>
      </c>
      <c r="AB403" s="78">
        <v>11552.7</v>
      </c>
      <c r="AC403" s="78">
        <v>5398.4579439252338</v>
      </c>
      <c r="AD403" s="149">
        <v>0.27793922632804452</v>
      </c>
      <c r="AE403" s="148">
        <v>2492</v>
      </c>
      <c r="AF403" s="78">
        <v>17149.5</v>
      </c>
      <c r="AG403" s="78">
        <v>6881.8218298555375</v>
      </c>
      <c r="AH403" s="149">
        <v>0.2029901746406601</v>
      </c>
      <c r="AI403" s="148">
        <v>2750.5</v>
      </c>
      <c r="AJ403" s="78">
        <v>18481.080000000002</v>
      </c>
      <c r="AK403" s="78">
        <v>6719.1710598073087</v>
      </c>
      <c r="AL403" s="149">
        <v>0.28933968685812733</v>
      </c>
      <c r="AM403" s="148">
        <v>2764.5</v>
      </c>
      <c r="AN403" s="78">
        <v>19990.29</v>
      </c>
      <c r="AO403" s="78">
        <v>7231.0689093868696</v>
      </c>
      <c r="AP403" s="149">
        <v>0.32974780756057065</v>
      </c>
      <c r="AQ403" s="148">
        <v>2779</v>
      </c>
      <c r="AR403" s="78">
        <v>20668.599999999999</v>
      </c>
      <c r="AS403" s="78">
        <v>7437.4235336451957</v>
      </c>
      <c r="AT403" s="149">
        <v>0.41311235400559304</v>
      </c>
      <c r="AU403" s="148">
        <v>2781</v>
      </c>
      <c r="AV403" s="78">
        <v>20132.134999999998</v>
      </c>
      <c r="AW403" s="78">
        <v>7239.1711614527139</v>
      </c>
      <c r="AX403" s="149">
        <v>0.46845109969707638</v>
      </c>
      <c r="AY403" s="148">
        <v>2788</v>
      </c>
      <c r="AZ403" s="78">
        <v>20218.802</v>
      </c>
      <c r="BA403" s="78">
        <v>7252.0810616929693</v>
      </c>
      <c r="BB403" s="149">
        <v>0.44592206501651283</v>
      </c>
      <c r="BC403" s="148">
        <v>2815</v>
      </c>
      <c r="BD403" s="78">
        <v>20119.424000000003</v>
      </c>
      <c r="BE403" s="78">
        <v>7147.219893428065</v>
      </c>
      <c r="BF403" s="149">
        <v>0.45049386155388932</v>
      </c>
      <c r="BG403" s="148">
        <v>2957</v>
      </c>
      <c r="BH403" s="78">
        <v>20412.758000000002</v>
      </c>
      <c r="BI403" s="78">
        <v>6903.1985120054114</v>
      </c>
      <c r="BJ403" s="149">
        <v>0.49324620171365374</v>
      </c>
      <c r="BK403" s="148">
        <v>2957</v>
      </c>
      <c r="BL403" s="78">
        <v>20617.778999999999</v>
      </c>
      <c r="BM403" s="78">
        <v>6972.5326344267833</v>
      </c>
      <c r="BN403" s="149">
        <v>0.50624334706468632</v>
      </c>
    </row>
    <row r="404" spans="1:66">
      <c r="A404" s="160"/>
      <c r="B404" s="153" t="s">
        <v>11</v>
      </c>
      <c r="C404" s="148">
        <v>278</v>
      </c>
      <c r="D404" s="78">
        <v>544</v>
      </c>
      <c r="E404" s="78">
        <v>1956.8345323741007</v>
      </c>
      <c r="F404" s="149">
        <v>0.87224264705882348</v>
      </c>
      <c r="G404" s="148">
        <v>126.5</v>
      </c>
      <c r="H404" s="78">
        <v>258.32000000000005</v>
      </c>
      <c r="I404" s="78">
        <v>2042.0553359683797</v>
      </c>
      <c r="J404" s="149">
        <v>1.056313874264478</v>
      </c>
      <c r="K404" s="148">
        <v>38</v>
      </c>
      <c r="L404" s="78">
        <v>72.2</v>
      </c>
      <c r="M404" s="78">
        <v>1900.0000000000002</v>
      </c>
      <c r="N404" s="149">
        <v>0.9307894736842105</v>
      </c>
      <c r="O404" s="148">
        <v>185</v>
      </c>
      <c r="P404" s="78">
        <v>414.2</v>
      </c>
      <c r="Q404" s="78">
        <v>2238.9189189189187</v>
      </c>
      <c r="R404" s="149">
        <v>1.109222597778851</v>
      </c>
      <c r="S404" s="148">
        <v>135</v>
      </c>
      <c r="T404" s="78">
        <v>267.49999999999994</v>
      </c>
      <c r="U404" s="78">
        <v>1981.4814814814808</v>
      </c>
      <c r="V404" s="149">
        <v>1.0921495327102806</v>
      </c>
      <c r="W404" s="148">
        <v>100</v>
      </c>
      <c r="X404" s="78">
        <v>200.78</v>
      </c>
      <c r="Y404" s="78">
        <v>2007.8</v>
      </c>
      <c r="Z404" s="149">
        <v>1.1816764617989839</v>
      </c>
      <c r="AA404" s="148">
        <v>60</v>
      </c>
      <c r="AB404" s="78">
        <v>122.39999999999999</v>
      </c>
      <c r="AC404" s="78">
        <v>2040</v>
      </c>
      <c r="AD404" s="149">
        <v>1.0408496732026145</v>
      </c>
      <c r="AE404" s="148">
        <v>446</v>
      </c>
      <c r="AF404" s="78">
        <v>702.8</v>
      </c>
      <c r="AG404" s="78">
        <v>1575.7847533632284</v>
      </c>
      <c r="AH404" s="149">
        <v>0.8054069436539556</v>
      </c>
      <c r="AI404" s="148">
        <v>169</v>
      </c>
      <c r="AJ404" s="78">
        <v>342.45000000000005</v>
      </c>
      <c r="AK404" s="78">
        <v>2026.3313609467457</v>
      </c>
      <c r="AL404" s="149">
        <v>1.6007811359322524</v>
      </c>
      <c r="AM404" s="148">
        <v>125</v>
      </c>
      <c r="AN404" s="78">
        <v>268</v>
      </c>
      <c r="AO404" s="78">
        <v>2144</v>
      </c>
      <c r="AP404" s="149">
        <v>1.6593283582089551</v>
      </c>
      <c r="AQ404" s="148">
        <v>157</v>
      </c>
      <c r="AR404" s="78">
        <v>343.21900000000005</v>
      </c>
      <c r="AS404" s="78">
        <v>2186.1082802547776</v>
      </c>
      <c r="AT404" s="149">
        <v>1.6108739609403906</v>
      </c>
      <c r="AU404" s="148">
        <v>191</v>
      </c>
      <c r="AV404" s="78">
        <v>416.84899999999999</v>
      </c>
      <c r="AW404" s="78">
        <v>2182.4554973821992</v>
      </c>
      <c r="AX404" s="149">
        <v>1.5519908168185603</v>
      </c>
      <c r="AY404" s="148">
        <v>192</v>
      </c>
      <c r="AZ404" s="78">
        <v>423.50700000000006</v>
      </c>
      <c r="BA404" s="78">
        <v>2205.765625</v>
      </c>
      <c r="BB404" s="149">
        <v>1.5844349207923361</v>
      </c>
      <c r="BC404" s="148">
        <v>658</v>
      </c>
      <c r="BD404" s="78">
        <v>1359.9079999999999</v>
      </c>
      <c r="BE404" s="78">
        <v>2066.7294832826747</v>
      </c>
      <c r="BF404" s="149">
        <v>1.6420220485503432</v>
      </c>
      <c r="BG404" s="148">
        <v>663</v>
      </c>
      <c r="BH404" s="78">
        <v>1449.06</v>
      </c>
      <c r="BI404" s="78">
        <v>2185.6108597285065</v>
      </c>
      <c r="BJ404" s="149">
        <v>1.8120574717403009</v>
      </c>
      <c r="BK404" s="148">
        <v>167</v>
      </c>
      <c r="BL404" s="78">
        <v>375.53</v>
      </c>
      <c r="BM404" s="78">
        <v>2248.6826347305387</v>
      </c>
      <c r="BN404" s="149">
        <v>1.6858466700396775</v>
      </c>
    </row>
    <row r="405" spans="1:66">
      <c r="A405" s="160"/>
      <c r="B405" s="153" t="s">
        <v>8</v>
      </c>
      <c r="C405" s="148">
        <v>10</v>
      </c>
      <c r="D405" s="78">
        <v>54.730000000000004</v>
      </c>
      <c r="E405" s="78">
        <v>5473.0000000000009</v>
      </c>
      <c r="F405" s="149">
        <v>0.34162251050612097</v>
      </c>
      <c r="G405" s="148">
        <v>5</v>
      </c>
      <c r="H405" s="78">
        <v>26.380000000000003</v>
      </c>
      <c r="I405" s="78">
        <v>5276.0000000000009</v>
      </c>
      <c r="J405" s="149">
        <v>0.4923047763457164</v>
      </c>
      <c r="K405" s="148">
        <v>2.5</v>
      </c>
      <c r="L405" s="78">
        <v>11.1</v>
      </c>
      <c r="M405" s="78">
        <v>4439.9999999999991</v>
      </c>
      <c r="N405" s="149">
        <v>0.87635135135135134</v>
      </c>
      <c r="O405" s="148">
        <v>2.7</v>
      </c>
      <c r="P405" s="78">
        <v>11.84</v>
      </c>
      <c r="Q405" s="78">
        <v>4385.1851851851843</v>
      </c>
      <c r="R405" s="149">
        <v>0.48168918918918924</v>
      </c>
      <c r="S405" s="148">
        <v>2</v>
      </c>
      <c r="T405" s="78">
        <v>8.6490000000000009</v>
      </c>
      <c r="U405" s="78">
        <v>4324.5</v>
      </c>
      <c r="V405" s="149">
        <v>0.65727251705399459</v>
      </c>
      <c r="W405" s="148">
        <v>2.0499999999999998</v>
      </c>
      <c r="X405" s="78">
        <v>9.1900000000000013</v>
      </c>
      <c r="Y405" s="78">
        <v>4482.9268292682937</v>
      </c>
      <c r="Z405" s="149">
        <v>0.98893362350380842</v>
      </c>
      <c r="AA405" s="148"/>
      <c r="AB405" s="78"/>
      <c r="AC405" s="78"/>
      <c r="AD405" s="149"/>
      <c r="AE405" s="148"/>
      <c r="AF405" s="78"/>
      <c r="AG405" s="78"/>
      <c r="AH405" s="149"/>
      <c r="AI405" s="148"/>
      <c r="AJ405" s="78"/>
      <c r="AK405" s="78"/>
      <c r="AL405" s="149"/>
      <c r="AM405" s="148">
        <v>2</v>
      </c>
      <c r="AN405" s="78">
        <v>8.6999999999999993</v>
      </c>
      <c r="AO405" s="78">
        <v>4350</v>
      </c>
      <c r="AP405" s="149">
        <v>0.48</v>
      </c>
      <c r="AQ405" s="148">
        <v>2</v>
      </c>
      <c r="AR405" s="78">
        <v>8.4</v>
      </c>
      <c r="AS405" s="78">
        <v>4200</v>
      </c>
      <c r="AT405" s="149">
        <v>0.5</v>
      </c>
      <c r="AU405" s="148">
        <v>3</v>
      </c>
      <c r="AV405" s="78">
        <v>14.037999999999998</v>
      </c>
      <c r="AW405" s="78">
        <v>4679.333333333333</v>
      </c>
      <c r="AX405" s="149">
        <v>0.60115187348625176</v>
      </c>
      <c r="AY405" s="148">
        <v>8</v>
      </c>
      <c r="AZ405" s="78">
        <v>39.761000000000003</v>
      </c>
      <c r="BA405" s="78">
        <v>4970.125</v>
      </c>
      <c r="BB405" s="149">
        <v>0.67857196750584747</v>
      </c>
      <c r="BC405" s="148">
        <v>7.5</v>
      </c>
      <c r="BD405" s="78">
        <v>42.256</v>
      </c>
      <c r="BE405" s="78">
        <v>5634.1333333333332</v>
      </c>
      <c r="BF405" s="149">
        <v>0.56981541082923126</v>
      </c>
      <c r="BG405" s="148">
        <v>6.5</v>
      </c>
      <c r="BH405" s="78">
        <v>35.149000000000001</v>
      </c>
      <c r="BI405" s="78">
        <v>5407.538461538461</v>
      </c>
      <c r="BJ405" s="149">
        <v>0.93059261998918896</v>
      </c>
      <c r="BK405" s="148">
        <v>1</v>
      </c>
      <c r="BL405" s="78">
        <v>5.29</v>
      </c>
      <c r="BM405" s="78">
        <v>5290</v>
      </c>
      <c r="BN405" s="149">
        <v>0.99810964083175813</v>
      </c>
    </row>
    <row r="406" spans="1:66">
      <c r="A406" s="160"/>
      <c r="B406" s="153" t="s">
        <v>3</v>
      </c>
      <c r="C406" s="148">
        <v>1685</v>
      </c>
      <c r="D406" s="78">
        <v>11077.1</v>
      </c>
      <c r="E406" s="78">
        <v>6573.9465875370925</v>
      </c>
      <c r="F406" s="149">
        <v>0.26030140560254938</v>
      </c>
      <c r="G406" s="148">
        <v>1220.4000000000001</v>
      </c>
      <c r="H406" s="78">
        <v>8600.0280000000002</v>
      </c>
      <c r="I406" s="78">
        <v>7046.8928220255648</v>
      </c>
      <c r="J406" s="149">
        <v>0.26030456179910116</v>
      </c>
      <c r="K406" s="148">
        <v>478</v>
      </c>
      <c r="L406" s="78">
        <v>3336.8900000000003</v>
      </c>
      <c r="M406" s="78">
        <v>6980.9414225941437</v>
      </c>
      <c r="N406" s="149">
        <v>0.25898219599687128</v>
      </c>
      <c r="O406" s="148">
        <v>469.70000000000005</v>
      </c>
      <c r="P406" s="78">
        <v>3413.2469999999998</v>
      </c>
      <c r="Q406" s="78">
        <v>7266.8660847349356</v>
      </c>
      <c r="R406" s="149">
        <v>0.24660474029567739</v>
      </c>
      <c r="S406" s="148">
        <v>535</v>
      </c>
      <c r="T406" s="78">
        <v>4187.5099999999993</v>
      </c>
      <c r="U406" s="78">
        <v>7827.121495327101</v>
      </c>
      <c r="V406" s="149">
        <v>0.27816332378907754</v>
      </c>
      <c r="W406" s="148">
        <v>1041</v>
      </c>
      <c r="X406" s="78">
        <v>8329.2200000000012</v>
      </c>
      <c r="Y406" s="78">
        <v>8001.1719500480322</v>
      </c>
      <c r="Z406" s="149">
        <v>0.26047777583014969</v>
      </c>
      <c r="AA406" s="148">
        <v>801</v>
      </c>
      <c r="AB406" s="78">
        <v>6658.6680000000006</v>
      </c>
      <c r="AC406" s="78">
        <v>8312.9438202247184</v>
      </c>
      <c r="AD406" s="149">
        <v>0.27221848874279359</v>
      </c>
      <c r="AE406" s="148">
        <v>1318</v>
      </c>
      <c r="AF406" s="78">
        <v>11024.768</v>
      </c>
      <c r="AG406" s="78">
        <v>8364.7708649468896</v>
      </c>
      <c r="AH406" s="149">
        <v>0.2876615562341085</v>
      </c>
      <c r="AI406" s="148">
        <v>1910</v>
      </c>
      <c r="AJ406" s="78">
        <v>16110.679999999998</v>
      </c>
      <c r="AK406" s="78">
        <v>8434.9109947643974</v>
      </c>
      <c r="AL406" s="149">
        <v>0.31649057643749362</v>
      </c>
      <c r="AM406" s="148">
        <v>2824</v>
      </c>
      <c r="AN406" s="78">
        <v>23670.1</v>
      </c>
      <c r="AO406" s="78">
        <v>8381.7634560906517</v>
      </c>
      <c r="AP406" s="149">
        <v>0.41479193159302241</v>
      </c>
      <c r="AQ406" s="148">
        <v>2870</v>
      </c>
      <c r="AR406" s="78">
        <v>24290.839999999997</v>
      </c>
      <c r="AS406" s="78">
        <v>8463.7073170731692</v>
      </c>
      <c r="AT406" s="149">
        <v>0.43408643340452613</v>
      </c>
      <c r="AU406" s="148">
        <v>3395</v>
      </c>
      <c r="AV406" s="78">
        <v>28259.615000000002</v>
      </c>
      <c r="AW406" s="78">
        <v>8323.892488954345</v>
      </c>
      <c r="AX406" s="149">
        <v>0.57969904225517577</v>
      </c>
      <c r="AY406" s="148">
        <v>3480</v>
      </c>
      <c r="AZ406" s="78">
        <v>28556.01</v>
      </c>
      <c r="BA406" s="78">
        <v>8205.75</v>
      </c>
      <c r="BB406" s="149">
        <v>0.60517378828484802</v>
      </c>
      <c r="BC406" s="148">
        <v>3297</v>
      </c>
      <c r="BD406" s="78">
        <v>27764.455000000002</v>
      </c>
      <c r="BE406" s="78">
        <v>8421.1267819229615</v>
      </c>
      <c r="BF406" s="149">
        <v>0.58719687816670629</v>
      </c>
      <c r="BG406" s="148">
        <v>2964</v>
      </c>
      <c r="BH406" s="78">
        <v>24619.029000000002</v>
      </c>
      <c r="BI406" s="78">
        <v>8306.0151821862364</v>
      </c>
      <c r="BJ406" s="149">
        <v>0.81792758967057555</v>
      </c>
      <c r="BK406" s="148">
        <v>2478</v>
      </c>
      <c r="BL406" s="78">
        <v>20779.357000000004</v>
      </c>
      <c r="BM406" s="78">
        <v>8385.5355125100905</v>
      </c>
      <c r="BN406" s="149">
        <v>0.86412802378822384</v>
      </c>
    </row>
    <row r="407" spans="1:66" ht="15.75" thickBot="1">
      <c r="A407" s="160"/>
      <c r="B407" s="154" t="s">
        <v>1</v>
      </c>
      <c r="C407" s="150">
        <v>9</v>
      </c>
      <c r="D407" s="79">
        <v>65</v>
      </c>
      <c r="E407" s="79">
        <v>7222.2222222222226</v>
      </c>
      <c r="F407" s="151">
        <v>0.41358461538461544</v>
      </c>
      <c r="G407" s="150">
        <v>5</v>
      </c>
      <c r="H407" s="79">
        <v>37.82</v>
      </c>
      <c r="I407" s="79">
        <v>7564</v>
      </c>
      <c r="J407" s="151">
        <v>0.52603384452670543</v>
      </c>
      <c r="K407" s="150">
        <v>1</v>
      </c>
      <c r="L407" s="79">
        <v>7</v>
      </c>
      <c r="M407" s="79">
        <v>7000</v>
      </c>
      <c r="N407" s="151">
        <v>0.5</v>
      </c>
      <c r="O407" s="150">
        <v>1.5</v>
      </c>
      <c r="P407" s="79">
        <v>18.68</v>
      </c>
      <c r="Q407" s="79">
        <v>12453.333333333334</v>
      </c>
      <c r="R407" s="151">
        <v>0.53158458244111351</v>
      </c>
      <c r="S407" s="150">
        <v>1</v>
      </c>
      <c r="T407" s="79">
        <v>12.280000000000001</v>
      </c>
      <c r="U407" s="79">
        <v>12280.000000000002</v>
      </c>
      <c r="V407" s="151">
        <v>0.50346905537459274</v>
      </c>
      <c r="W407" s="150">
        <v>0.9</v>
      </c>
      <c r="X407" s="79">
        <v>10.7</v>
      </c>
      <c r="Y407" s="79">
        <v>11888.888888888887</v>
      </c>
      <c r="Z407" s="151">
        <v>0.49775700934579437</v>
      </c>
      <c r="AA407" s="150"/>
      <c r="AB407" s="79"/>
      <c r="AC407" s="79"/>
      <c r="AD407" s="151"/>
      <c r="AE407" s="150"/>
      <c r="AF407" s="79"/>
      <c r="AG407" s="79"/>
      <c r="AH407" s="151"/>
      <c r="AI407" s="150"/>
      <c r="AJ407" s="79"/>
      <c r="AK407" s="79"/>
      <c r="AL407" s="151"/>
      <c r="AM407" s="150">
        <v>20</v>
      </c>
      <c r="AN407" s="79">
        <v>85.240000000000009</v>
      </c>
      <c r="AO407" s="79">
        <v>4262</v>
      </c>
      <c r="AP407" s="151">
        <v>0.53348193336461758</v>
      </c>
      <c r="AQ407" s="150">
        <v>20</v>
      </c>
      <c r="AR407" s="79">
        <v>86.35</v>
      </c>
      <c r="AS407" s="79">
        <v>4317.5</v>
      </c>
      <c r="AT407" s="151">
        <v>0.49784018529241458</v>
      </c>
      <c r="AU407" s="150">
        <v>14</v>
      </c>
      <c r="AV407" s="79">
        <v>59.433999999999997</v>
      </c>
      <c r="AW407" s="79">
        <v>4245.2857142857138</v>
      </c>
      <c r="AX407" s="151">
        <v>0.50407376249284919</v>
      </c>
      <c r="AY407" s="150">
        <v>13.5</v>
      </c>
      <c r="AZ407" s="79">
        <v>58.789000000000001</v>
      </c>
      <c r="BA407" s="79">
        <v>4354.7407407407409</v>
      </c>
      <c r="BB407" s="151">
        <v>0.54138954566330433</v>
      </c>
      <c r="BC407" s="150">
        <v>49</v>
      </c>
      <c r="BD407" s="79">
        <v>206.49299999999999</v>
      </c>
      <c r="BE407" s="79">
        <v>4214.1428571428569</v>
      </c>
      <c r="BF407" s="151">
        <v>0.47623706372613117</v>
      </c>
      <c r="BG407" s="150">
        <v>48</v>
      </c>
      <c r="BH407" s="79">
        <v>199.88</v>
      </c>
      <c r="BI407" s="79">
        <v>4164.166666666667</v>
      </c>
      <c r="BJ407" s="151">
        <v>0.60801230738443068</v>
      </c>
      <c r="BK407" s="150">
        <v>27</v>
      </c>
      <c r="BL407" s="79">
        <v>110.48</v>
      </c>
      <c r="BM407" s="79">
        <v>4091.8518518518522</v>
      </c>
      <c r="BN407" s="151">
        <v>0.58490224475018104</v>
      </c>
    </row>
    <row r="408" spans="1:66" s="77" customFormat="1">
      <c r="A408" s="160"/>
      <c r="B408" s="130"/>
      <c r="C408" s="131"/>
      <c r="D408" s="131"/>
      <c r="E408" s="132"/>
      <c r="F408" s="133"/>
      <c r="G408" s="131"/>
      <c r="H408" s="131"/>
      <c r="I408" s="132"/>
      <c r="J408" s="133"/>
      <c r="K408" s="131"/>
      <c r="L408" s="131"/>
      <c r="M408" s="132"/>
      <c r="N408" s="133"/>
      <c r="O408" s="131"/>
      <c r="P408" s="131"/>
      <c r="Q408" s="132"/>
      <c r="R408" s="133"/>
      <c r="S408" s="131"/>
      <c r="T408" s="131"/>
      <c r="U408" s="132"/>
      <c r="V408" s="133"/>
      <c r="W408" s="131"/>
      <c r="X408" s="131"/>
      <c r="Y408" s="132"/>
      <c r="Z408" s="133"/>
      <c r="AA408" s="131"/>
      <c r="AB408" s="131"/>
      <c r="AC408" s="132"/>
      <c r="AD408" s="133"/>
      <c r="AE408" s="131"/>
      <c r="AF408" s="131"/>
      <c r="AG408" s="132"/>
      <c r="AH408" s="133"/>
      <c r="AI408" s="131"/>
      <c r="AJ408" s="131"/>
      <c r="AK408" s="132"/>
      <c r="AL408" s="133"/>
      <c r="AM408" s="131"/>
      <c r="AN408" s="131"/>
      <c r="AO408" s="132"/>
      <c r="AP408" s="133"/>
      <c r="AQ408" s="131"/>
      <c r="AR408" s="131"/>
      <c r="AS408" s="132"/>
      <c r="AT408" s="133"/>
      <c r="AU408" s="131"/>
      <c r="AV408" s="131"/>
      <c r="AW408" s="132"/>
      <c r="AX408" s="133"/>
      <c r="AY408" s="131"/>
      <c r="AZ408" s="131"/>
      <c r="BA408" s="132"/>
      <c r="BB408" s="133"/>
      <c r="BC408" s="131"/>
      <c r="BD408" s="131"/>
      <c r="BE408" s="132"/>
      <c r="BF408" s="133"/>
      <c r="BG408" s="131"/>
      <c r="BH408" s="131"/>
      <c r="BI408" s="132"/>
      <c r="BJ408" s="133"/>
      <c r="BK408" s="131"/>
      <c r="BL408" s="131"/>
      <c r="BM408" s="132"/>
      <c r="BN408" s="161"/>
    </row>
    <row r="409" spans="1:66" ht="15.75" thickBot="1">
      <c r="A409" s="155" t="s">
        <v>88</v>
      </c>
      <c r="B409" s="156"/>
      <c r="C409" s="157"/>
      <c r="D409" s="157"/>
      <c r="E409" s="157"/>
      <c r="F409" s="158"/>
      <c r="G409" s="157"/>
      <c r="H409" s="157"/>
      <c r="I409" s="157"/>
      <c r="J409" s="158"/>
      <c r="K409" s="157"/>
      <c r="L409" s="157"/>
      <c r="M409" s="157"/>
      <c r="N409" s="158"/>
      <c r="O409" s="157"/>
      <c r="P409" s="157"/>
      <c r="Q409" s="157"/>
      <c r="R409" s="158"/>
      <c r="S409" s="157"/>
      <c r="T409" s="157"/>
      <c r="U409" s="157"/>
      <c r="V409" s="158"/>
      <c r="W409" s="157"/>
      <c r="X409" s="157"/>
      <c r="Y409" s="157"/>
      <c r="Z409" s="158"/>
      <c r="AA409" s="157"/>
      <c r="AB409" s="157"/>
      <c r="AC409" s="157"/>
      <c r="AD409" s="158"/>
      <c r="AE409" s="157"/>
      <c r="AF409" s="157"/>
      <c r="AG409" s="157"/>
      <c r="AH409" s="158"/>
      <c r="AI409" s="157"/>
      <c r="AJ409" s="157"/>
      <c r="AK409" s="157"/>
      <c r="AL409" s="158"/>
      <c r="AM409" s="157"/>
      <c r="AN409" s="157"/>
      <c r="AO409" s="157"/>
      <c r="AP409" s="158"/>
      <c r="AQ409" s="157"/>
      <c r="AR409" s="157"/>
      <c r="AS409" s="157"/>
      <c r="AT409" s="158"/>
      <c r="AU409" s="157"/>
      <c r="AV409" s="157"/>
      <c r="AW409" s="157"/>
      <c r="AX409" s="158"/>
      <c r="AY409" s="157"/>
      <c r="AZ409" s="157"/>
      <c r="BA409" s="157"/>
      <c r="BB409" s="158"/>
      <c r="BC409" s="157"/>
      <c r="BD409" s="157"/>
      <c r="BE409" s="157"/>
      <c r="BF409" s="158"/>
      <c r="BG409" s="157"/>
      <c r="BH409" s="157"/>
      <c r="BI409" s="157"/>
      <c r="BJ409" s="158"/>
      <c r="BK409" s="157"/>
      <c r="BL409" s="157"/>
      <c r="BM409" s="157"/>
      <c r="BN409" s="159"/>
    </row>
    <row r="410" spans="1:66">
      <c r="A410" s="160"/>
      <c r="B410" s="152" t="s">
        <v>355</v>
      </c>
      <c r="C410" s="145">
        <v>3</v>
      </c>
      <c r="D410" s="146">
        <v>2.4000000000000004</v>
      </c>
      <c r="E410" s="146">
        <v>800.00000000000011</v>
      </c>
      <c r="F410" s="147">
        <v>1.2433333333333332</v>
      </c>
      <c r="G410" s="145">
        <v>3</v>
      </c>
      <c r="H410" s="146">
        <v>3</v>
      </c>
      <c r="I410" s="146">
        <v>1000</v>
      </c>
      <c r="J410" s="147">
        <v>0.69999999999999984</v>
      </c>
      <c r="K410" s="145"/>
      <c r="L410" s="146"/>
      <c r="M410" s="146"/>
      <c r="N410" s="147"/>
      <c r="O410" s="145">
        <v>4.5</v>
      </c>
      <c r="P410" s="146">
        <v>3.6000000000000005</v>
      </c>
      <c r="Q410" s="146">
        <v>800.00000000000011</v>
      </c>
      <c r="R410" s="147">
        <v>2</v>
      </c>
      <c r="S410" s="145">
        <v>6</v>
      </c>
      <c r="T410" s="146">
        <v>3.2</v>
      </c>
      <c r="U410" s="146">
        <v>533.33333333333337</v>
      </c>
      <c r="V410" s="147">
        <v>0.71874999999999989</v>
      </c>
      <c r="W410" s="145"/>
      <c r="X410" s="146"/>
      <c r="Y410" s="146"/>
      <c r="Z410" s="147"/>
      <c r="AA410" s="145"/>
      <c r="AB410" s="146"/>
      <c r="AC410" s="146"/>
      <c r="AD410" s="147"/>
      <c r="AE410" s="145"/>
      <c r="AF410" s="146"/>
      <c r="AG410" s="146"/>
      <c r="AH410" s="147"/>
      <c r="AI410" s="145"/>
      <c r="AJ410" s="146"/>
      <c r="AK410" s="146"/>
      <c r="AL410" s="147"/>
      <c r="AM410" s="145"/>
      <c r="AN410" s="146"/>
      <c r="AO410" s="146"/>
      <c r="AP410" s="147"/>
      <c r="AQ410" s="145"/>
      <c r="AR410" s="146"/>
      <c r="AS410" s="146"/>
      <c r="AT410" s="147"/>
      <c r="AU410" s="145"/>
      <c r="AV410" s="146"/>
      <c r="AW410" s="146"/>
      <c r="AX410" s="147"/>
      <c r="AY410" s="145"/>
      <c r="AZ410" s="146"/>
      <c r="BA410" s="146"/>
      <c r="BB410" s="147"/>
      <c r="BC410" s="145"/>
      <c r="BD410" s="146"/>
      <c r="BE410" s="146"/>
      <c r="BF410" s="147"/>
      <c r="BG410" s="145"/>
      <c r="BH410" s="146"/>
      <c r="BI410" s="146"/>
      <c r="BJ410" s="147"/>
      <c r="BK410" s="145"/>
      <c r="BL410" s="146"/>
      <c r="BM410" s="146"/>
      <c r="BN410" s="147"/>
    </row>
    <row r="411" spans="1:66">
      <c r="A411" s="160"/>
      <c r="B411" s="153" t="s">
        <v>79</v>
      </c>
      <c r="C411" s="148">
        <v>437</v>
      </c>
      <c r="D411" s="78">
        <v>3917.5</v>
      </c>
      <c r="E411" s="78">
        <v>8964.5308924485125</v>
      </c>
      <c r="F411" s="149">
        <v>1.5819680918953416</v>
      </c>
      <c r="G411" s="148">
        <v>471</v>
      </c>
      <c r="H411" s="78">
        <v>4239</v>
      </c>
      <c r="I411" s="78">
        <v>9000</v>
      </c>
      <c r="J411" s="149">
        <v>4.5989384288747353</v>
      </c>
      <c r="K411" s="148">
        <v>505</v>
      </c>
      <c r="L411" s="78">
        <v>4032</v>
      </c>
      <c r="M411" s="78">
        <v>7984.1584158415844</v>
      </c>
      <c r="N411" s="149">
        <v>3.4918650793650796</v>
      </c>
      <c r="O411" s="148">
        <v>485</v>
      </c>
      <c r="P411" s="78">
        <v>3636</v>
      </c>
      <c r="Q411" s="78">
        <v>7496.9072164948457</v>
      </c>
      <c r="R411" s="149">
        <v>2.0696369636963694</v>
      </c>
      <c r="S411" s="148">
        <v>239</v>
      </c>
      <c r="T411" s="78">
        <v>1710</v>
      </c>
      <c r="U411" s="78">
        <v>7154.8117154811716</v>
      </c>
      <c r="V411" s="149">
        <v>1.4406959064327487</v>
      </c>
      <c r="W411" s="148">
        <v>510</v>
      </c>
      <c r="X411" s="78">
        <v>3474</v>
      </c>
      <c r="Y411" s="78">
        <v>6811.7647058823532</v>
      </c>
      <c r="Z411" s="149">
        <v>0.96824985607369018</v>
      </c>
      <c r="AA411" s="148">
        <v>326</v>
      </c>
      <c r="AB411" s="78">
        <v>2842.5</v>
      </c>
      <c r="AC411" s="78">
        <v>8719.3251533742332</v>
      </c>
      <c r="AD411" s="149">
        <v>2.1898240985048374</v>
      </c>
      <c r="AE411" s="148">
        <v>107.5</v>
      </c>
      <c r="AF411" s="78">
        <v>989</v>
      </c>
      <c r="AG411" s="78">
        <v>9200</v>
      </c>
      <c r="AH411" s="149">
        <v>2.2734378159757336</v>
      </c>
      <c r="AI411" s="148">
        <v>133</v>
      </c>
      <c r="AJ411" s="78">
        <v>1276</v>
      </c>
      <c r="AK411" s="78">
        <v>9593.9849624060153</v>
      </c>
      <c r="AL411" s="149">
        <v>1.897476489028213</v>
      </c>
      <c r="AM411" s="148">
        <v>174</v>
      </c>
      <c r="AN411" s="78">
        <v>1203.5</v>
      </c>
      <c r="AO411" s="78">
        <v>6916.666666666667</v>
      </c>
      <c r="AP411" s="149">
        <v>2.3408392189447449</v>
      </c>
      <c r="AQ411" s="148">
        <v>247</v>
      </c>
      <c r="AR411" s="78">
        <v>1514.5</v>
      </c>
      <c r="AS411" s="78">
        <v>6131.5789473684208</v>
      </c>
      <c r="AT411" s="149">
        <v>1.4345460548035656</v>
      </c>
      <c r="AU411" s="148">
        <v>220</v>
      </c>
      <c r="AV411" s="78">
        <v>1441</v>
      </c>
      <c r="AW411" s="78">
        <v>6550</v>
      </c>
      <c r="AX411" s="149">
        <v>2.1858431644691185</v>
      </c>
      <c r="AY411" s="148">
        <v>128</v>
      </c>
      <c r="AZ411" s="78">
        <v>836.5</v>
      </c>
      <c r="BA411" s="78">
        <v>6535.15625</v>
      </c>
      <c r="BB411" s="149">
        <v>4.5735505080693368</v>
      </c>
      <c r="BC411" s="148">
        <v>91</v>
      </c>
      <c r="BD411" s="78">
        <v>659.5</v>
      </c>
      <c r="BE411" s="78">
        <v>7247.2527472527472</v>
      </c>
      <c r="BF411" s="149">
        <v>9.0718650492797561</v>
      </c>
      <c r="BG411" s="148">
        <v>162</v>
      </c>
      <c r="BH411" s="78">
        <v>1182.5</v>
      </c>
      <c r="BI411" s="78">
        <v>7299.3827160493829</v>
      </c>
      <c r="BJ411" s="149">
        <v>3.6980930232558138</v>
      </c>
      <c r="BK411" s="148">
        <v>185</v>
      </c>
      <c r="BL411" s="78">
        <v>1333.9</v>
      </c>
      <c r="BM411" s="78">
        <v>7210.2702702702709</v>
      </c>
      <c r="BN411" s="149">
        <v>2.1860488042581903</v>
      </c>
    </row>
    <row r="412" spans="1:66">
      <c r="A412" s="160"/>
      <c r="B412" s="153" t="s">
        <v>77</v>
      </c>
      <c r="C412" s="148">
        <v>390.2</v>
      </c>
      <c r="D412" s="78">
        <v>14985.005000000001</v>
      </c>
      <c r="E412" s="78">
        <v>38403.395694515639</v>
      </c>
      <c r="F412" s="149">
        <v>2.9999999999999995E-2</v>
      </c>
      <c r="G412" s="148">
        <v>709</v>
      </c>
      <c r="H412" s="78">
        <v>42413.407999999996</v>
      </c>
      <c r="I412" s="78">
        <v>59821.449929478134</v>
      </c>
      <c r="J412" s="149">
        <v>0.03</v>
      </c>
      <c r="K412" s="148">
        <v>709</v>
      </c>
      <c r="L412" s="78">
        <v>42407.72</v>
      </c>
      <c r="M412" s="78">
        <v>59813.427362482369</v>
      </c>
      <c r="N412" s="149">
        <v>3.0000000000000002E-2</v>
      </c>
      <c r="O412" s="148">
        <v>709</v>
      </c>
      <c r="P412" s="78">
        <v>29699.314999999999</v>
      </c>
      <c r="Q412" s="78">
        <v>41889.019746121296</v>
      </c>
      <c r="R412" s="149">
        <v>3.0000000000000002E-2</v>
      </c>
      <c r="S412" s="148">
        <v>709</v>
      </c>
      <c r="T412" s="78">
        <v>33431.5</v>
      </c>
      <c r="U412" s="78">
        <v>47153.032440056413</v>
      </c>
      <c r="V412" s="149">
        <v>0.03</v>
      </c>
      <c r="W412" s="148">
        <v>709</v>
      </c>
      <c r="X412" s="78">
        <v>34922.5</v>
      </c>
      <c r="Y412" s="78">
        <v>49255.99435825106</v>
      </c>
      <c r="Z412" s="149">
        <v>0.03</v>
      </c>
      <c r="AA412" s="148">
        <v>656</v>
      </c>
      <c r="AB412" s="78">
        <v>38035</v>
      </c>
      <c r="AC412" s="78">
        <v>57980.182926829264</v>
      </c>
      <c r="AD412" s="149">
        <v>3.0000000000000006E-2</v>
      </c>
      <c r="AE412" s="148">
        <v>713</v>
      </c>
      <c r="AF412" s="78">
        <v>39057.800000000003</v>
      </c>
      <c r="AG412" s="78">
        <v>54779.523141654987</v>
      </c>
      <c r="AH412" s="149">
        <v>2.7251842141646485E-2</v>
      </c>
      <c r="AI412" s="148">
        <v>745</v>
      </c>
      <c r="AJ412" s="78">
        <v>39098.25</v>
      </c>
      <c r="AK412" s="78">
        <v>52480.872483221472</v>
      </c>
      <c r="AL412" s="149">
        <v>3.0598031881222308E-2</v>
      </c>
      <c r="AM412" s="148">
        <v>744.798</v>
      </c>
      <c r="AN412" s="78">
        <v>35270.75</v>
      </c>
      <c r="AO412" s="78">
        <v>47356.128775856007</v>
      </c>
      <c r="AP412" s="149">
        <v>2.5355655890504172E-2</v>
      </c>
      <c r="AQ412" s="148">
        <v>759.5</v>
      </c>
      <c r="AR412" s="78">
        <v>33596.224000000002</v>
      </c>
      <c r="AS412" s="78">
        <v>44234.659644502965</v>
      </c>
      <c r="AT412" s="149">
        <v>0.03</v>
      </c>
      <c r="AU412" s="148">
        <v>982</v>
      </c>
      <c r="AV412" s="78">
        <v>31436.191999999999</v>
      </c>
      <c r="AW412" s="78">
        <v>32012.415478615068</v>
      </c>
      <c r="AX412" s="149">
        <v>0.03</v>
      </c>
      <c r="AY412" s="148">
        <v>1031</v>
      </c>
      <c r="AZ412" s="78">
        <v>27352.448</v>
      </c>
      <c r="BA412" s="78">
        <v>26530.017458777886</v>
      </c>
      <c r="BB412" s="149">
        <v>2.9999999999999995E-2</v>
      </c>
      <c r="BC412" s="148">
        <v>1037</v>
      </c>
      <c r="BD412" s="78">
        <v>30625.648999999998</v>
      </c>
      <c r="BE412" s="78">
        <v>29532.93056894889</v>
      </c>
      <c r="BF412" s="149">
        <v>3.0000000000000002E-2</v>
      </c>
      <c r="BG412" s="148">
        <v>1037</v>
      </c>
      <c r="BH412" s="78">
        <v>42823.982999999993</v>
      </c>
      <c r="BI412" s="78">
        <v>41296.029893924773</v>
      </c>
      <c r="BJ412" s="149">
        <v>2.5573146010262521E-2</v>
      </c>
      <c r="BK412" s="148">
        <v>1055</v>
      </c>
      <c r="BL412" s="78">
        <v>63760.468999999997</v>
      </c>
      <c r="BM412" s="78">
        <v>60436.463507109002</v>
      </c>
      <c r="BN412" s="149">
        <v>1.3141449445737297E-2</v>
      </c>
    </row>
    <row r="413" spans="1:66">
      <c r="A413" s="160"/>
      <c r="B413" s="153" t="s">
        <v>73</v>
      </c>
      <c r="C413" s="148"/>
      <c r="D413" s="78"/>
      <c r="E413" s="78"/>
      <c r="F413" s="149"/>
      <c r="G413" s="148">
        <v>350</v>
      </c>
      <c r="H413" s="78">
        <v>1550</v>
      </c>
      <c r="I413" s="78">
        <v>4428.5714285714284</v>
      </c>
      <c r="J413" s="149">
        <v>1</v>
      </c>
      <c r="K413" s="148">
        <v>250</v>
      </c>
      <c r="L413" s="78">
        <v>1446</v>
      </c>
      <c r="M413" s="78">
        <v>5784</v>
      </c>
      <c r="N413" s="149">
        <v>0.70000000000000007</v>
      </c>
      <c r="O413" s="148">
        <v>350</v>
      </c>
      <c r="P413" s="78">
        <v>2030</v>
      </c>
      <c r="Q413" s="78">
        <v>5800</v>
      </c>
      <c r="R413" s="149">
        <v>0.7</v>
      </c>
      <c r="S413" s="148">
        <v>20</v>
      </c>
      <c r="T413" s="78">
        <v>80</v>
      </c>
      <c r="U413" s="78">
        <v>4000</v>
      </c>
      <c r="V413" s="149">
        <v>0.77500000000000002</v>
      </c>
      <c r="W413" s="148">
        <v>40</v>
      </c>
      <c r="X413" s="78">
        <v>160</v>
      </c>
      <c r="Y413" s="78">
        <v>4000</v>
      </c>
      <c r="Z413" s="149">
        <v>0.9</v>
      </c>
      <c r="AA413" s="148">
        <v>35</v>
      </c>
      <c r="AB413" s="78">
        <v>122.5</v>
      </c>
      <c r="AC413" s="78">
        <v>3500</v>
      </c>
      <c r="AD413" s="149">
        <v>1</v>
      </c>
      <c r="AE413" s="148">
        <v>35</v>
      </c>
      <c r="AF413" s="78">
        <v>140</v>
      </c>
      <c r="AG413" s="78">
        <v>4000</v>
      </c>
      <c r="AH413" s="149">
        <v>0.8</v>
      </c>
      <c r="AI413" s="148">
        <v>33</v>
      </c>
      <c r="AJ413" s="78">
        <v>132</v>
      </c>
      <c r="AK413" s="78">
        <v>4000</v>
      </c>
      <c r="AL413" s="149">
        <v>1</v>
      </c>
      <c r="AM413" s="148">
        <v>30</v>
      </c>
      <c r="AN413" s="78">
        <v>120</v>
      </c>
      <c r="AO413" s="78">
        <v>4000</v>
      </c>
      <c r="AP413" s="149">
        <v>0.75</v>
      </c>
      <c r="AQ413" s="148">
        <v>30</v>
      </c>
      <c r="AR413" s="78">
        <v>120</v>
      </c>
      <c r="AS413" s="78">
        <v>4000</v>
      </c>
      <c r="AT413" s="149">
        <v>1.1000000000000001</v>
      </c>
      <c r="AU413" s="148">
        <v>29</v>
      </c>
      <c r="AV413" s="78">
        <v>116</v>
      </c>
      <c r="AW413" s="78">
        <v>4000</v>
      </c>
      <c r="AX413" s="149">
        <v>1.6137931034482758</v>
      </c>
      <c r="AY413" s="148">
        <v>14</v>
      </c>
      <c r="AZ413" s="78">
        <v>56</v>
      </c>
      <c r="BA413" s="78">
        <v>4000</v>
      </c>
      <c r="BB413" s="149">
        <v>1</v>
      </c>
      <c r="BC413" s="148">
        <v>25</v>
      </c>
      <c r="BD413" s="78">
        <v>100</v>
      </c>
      <c r="BE413" s="78">
        <v>4000</v>
      </c>
      <c r="BF413" s="149">
        <v>1.1240000000000001</v>
      </c>
      <c r="BG413" s="148">
        <v>80</v>
      </c>
      <c r="BH413" s="78">
        <v>320</v>
      </c>
      <c r="BI413" s="78">
        <v>4000</v>
      </c>
      <c r="BJ413" s="149">
        <v>1</v>
      </c>
      <c r="BK413" s="148">
        <v>79</v>
      </c>
      <c r="BL413" s="78">
        <v>316</v>
      </c>
      <c r="BM413" s="78">
        <v>4000</v>
      </c>
      <c r="BN413" s="149">
        <v>1</v>
      </c>
    </row>
    <row r="414" spans="1:66">
      <c r="A414" s="160"/>
      <c r="B414" s="153" t="s">
        <v>72</v>
      </c>
      <c r="C414" s="148">
        <v>400</v>
      </c>
      <c r="D414" s="78">
        <v>359.6</v>
      </c>
      <c r="E414" s="78">
        <v>899</v>
      </c>
      <c r="F414" s="149">
        <v>1.199596774193548</v>
      </c>
      <c r="G414" s="148">
        <v>166</v>
      </c>
      <c r="H414" s="78">
        <v>159.9</v>
      </c>
      <c r="I414" s="78">
        <v>963.25301204819277</v>
      </c>
      <c r="J414" s="149">
        <v>1.3647279549718574</v>
      </c>
      <c r="K414" s="148">
        <v>391</v>
      </c>
      <c r="L414" s="78">
        <v>350.59999999999997</v>
      </c>
      <c r="M414" s="78">
        <v>896.67519181585669</v>
      </c>
      <c r="N414" s="149">
        <v>0.92059326868225888</v>
      </c>
      <c r="O414" s="148">
        <v>871</v>
      </c>
      <c r="P414" s="78">
        <v>821.5</v>
      </c>
      <c r="Q414" s="78">
        <v>943.16877152698055</v>
      </c>
      <c r="R414" s="149">
        <v>2</v>
      </c>
      <c r="S414" s="148">
        <v>276</v>
      </c>
      <c r="T414" s="78">
        <v>196.3</v>
      </c>
      <c r="U414" s="78">
        <v>711.23188405797111</v>
      </c>
      <c r="V414" s="149">
        <v>1.5130667345899136</v>
      </c>
      <c r="W414" s="148">
        <v>359</v>
      </c>
      <c r="X414" s="78">
        <v>246.3</v>
      </c>
      <c r="Y414" s="78">
        <v>686.07242339832874</v>
      </c>
      <c r="Z414" s="149">
        <v>0.9701177425903369</v>
      </c>
      <c r="AA414" s="148">
        <v>382</v>
      </c>
      <c r="AB414" s="78">
        <v>267.09999999999997</v>
      </c>
      <c r="AC414" s="78">
        <v>699.21465968586381</v>
      </c>
      <c r="AD414" s="149">
        <v>0.9917633845001872</v>
      </c>
      <c r="AE414" s="148">
        <v>345</v>
      </c>
      <c r="AF414" s="78">
        <v>247.75</v>
      </c>
      <c r="AG414" s="78">
        <v>718.1159420289855</v>
      </c>
      <c r="AH414" s="149">
        <v>1.2169017154389505</v>
      </c>
      <c r="AI414" s="148">
        <v>403.5</v>
      </c>
      <c r="AJ414" s="78">
        <v>287.8</v>
      </c>
      <c r="AK414" s="78">
        <v>713.25898389095426</v>
      </c>
      <c r="AL414" s="149">
        <v>1.5477307157748434</v>
      </c>
      <c r="AM414" s="148">
        <v>392.25</v>
      </c>
      <c r="AN414" s="78">
        <v>316.05699999999996</v>
      </c>
      <c r="AO414" s="78">
        <v>805.75398342893561</v>
      </c>
      <c r="AP414" s="149">
        <v>1.686135886881164</v>
      </c>
      <c r="AQ414" s="148">
        <v>334</v>
      </c>
      <c r="AR414" s="78">
        <v>244.10000000000002</v>
      </c>
      <c r="AS414" s="78">
        <v>730.8383233532935</v>
      </c>
      <c r="AT414" s="149">
        <v>1.8432752970094224</v>
      </c>
      <c r="AU414" s="148">
        <v>359</v>
      </c>
      <c r="AV414" s="78">
        <v>233.89999999999998</v>
      </c>
      <c r="AW414" s="78">
        <v>651.53203342618383</v>
      </c>
      <c r="AX414" s="149">
        <v>2.2334459170585723</v>
      </c>
      <c r="AY414" s="148">
        <v>221</v>
      </c>
      <c r="AZ414" s="78">
        <v>140.35</v>
      </c>
      <c r="BA414" s="78">
        <v>635.0678733031674</v>
      </c>
      <c r="BB414" s="149">
        <v>2.2645885286783045</v>
      </c>
      <c r="BC414" s="148">
        <v>358</v>
      </c>
      <c r="BD414" s="78">
        <v>246.85000000000005</v>
      </c>
      <c r="BE414" s="78">
        <v>689.52513966480467</v>
      </c>
      <c r="BF414" s="149">
        <v>2.2680798055499287</v>
      </c>
      <c r="BG414" s="148">
        <v>344</v>
      </c>
      <c r="BH414" s="78">
        <v>238.35</v>
      </c>
      <c r="BI414" s="78">
        <v>692.87790697674416</v>
      </c>
      <c r="BJ414" s="149">
        <v>2.5882294944409483</v>
      </c>
      <c r="BK414" s="148">
        <v>289</v>
      </c>
      <c r="BL414" s="78">
        <v>187.4</v>
      </c>
      <c r="BM414" s="78">
        <v>648.44290657439456</v>
      </c>
      <c r="BN414" s="149">
        <v>3.3567556029882599</v>
      </c>
    </row>
    <row r="415" spans="1:66">
      <c r="A415" s="160"/>
      <c r="B415" s="153" t="s">
        <v>71</v>
      </c>
      <c r="C415" s="148"/>
      <c r="D415" s="78"/>
      <c r="E415" s="78"/>
      <c r="F415" s="149"/>
      <c r="G415" s="148"/>
      <c r="H415" s="78"/>
      <c r="I415" s="78"/>
      <c r="J415" s="149"/>
      <c r="K415" s="148"/>
      <c r="L415" s="78"/>
      <c r="M415" s="78"/>
      <c r="N415" s="149"/>
      <c r="O415" s="148"/>
      <c r="P415" s="78"/>
      <c r="Q415" s="78"/>
      <c r="R415" s="149"/>
      <c r="S415" s="148"/>
      <c r="T415" s="78"/>
      <c r="U415" s="78"/>
      <c r="V415" s="149"/>
      <c r="W415" s="148"/>
      <c r="X415" s="78"/>
      <c r="Y415" s="78"/>
      <c r="Z415" s="149"/>
      <c r="AA415" s="148"/>
      <c r="AB415" s="78"/>
      <c r="AC415" s="78"/>
      <c r="AD415" s="149"/>
      <c r="AE415" s="148">
        <v>5.6</v>
      </c>
      <c r="AF415" s="78">
        <v>14</v>
      </c>
      <c r="AG415" s="78">
        <v>2500</v>
      </c>
      <c r="AH415" s="149">
        <v>1.47</v>
      </c>
      <c r="AI415" s="148">
        <v>146</v>
      </c>
      <c r="AJ415" s="78">
        <v>292</v>
      </c>
      <c r="AK415" s="78">
        <v>2000</v>
      </c>
      <c r="AL415" s="149">
        <v>0.80698630136986294</v>
      </c>
      <c r="AM415" s="148">
        <v>84</v>
      </c>
      <c r="AN415" s="78">
        <v>194</v>
      </c>
      <c r="AO415" s="78">
        <v>2309.5238095238092</v>
      </c>
      <c r="AP415" s="149">
        <v>1.1679123711340205</v>
      </c>
      <c r="AQ415" s="148">
        <v>80.699999999999989</v>
      </c>
      <c r="AR415" s="78">
        <v>217.85</v>
      </c>
      <c r="AS415" s="78">
        <v>2699.5043370508056</v>
      </c>
      <c r="AT415" s="149">
        <v>0.94842093183383058</v>
      </c>
      <c r="AU415" s="148">
        <v>116</v>
      </c>
      <c r="AV415" s="78">
        <v>293.10000000000002</v>
      </c>
      <c r="AW415" s="78">
        <v>2526.7241379310349</v>
      </c>
      <c r="AX415" s="149">
        <v>0.97946093483452734</v>
      </c>
      <c r="AY415" s="148">
        <v>158</v>
      </c>
      <c r="AZ415" s="78">
        <v>421</v>
      </c>
      <c r="BA415" s="78">
        <v>2664.5569620253164</v>
      </c>
      <c r="BB415" s="149">
        <v>1.2148812351543943</v>
      </c>
      <c r="BC415" s="148">
        <v>100</v>
      </c>
      <c r="BD415" s="78">
        <v>273.10000000000002</v>
      </c>
      <c r="BE415" s="78">
        <v>2731.0000000000005</v>
      </c>
      <c r="BF415" s="149">
        <v>2.0486268766019773</v>
      </c>
      <c r="BG415" s="148">
        <v>168</v>
      </c>
      <c r="BH415" s="78">
        <v>440</v>
      </c>
      <c r="BI415" s="78">
        <v>2619.0476190476193</v>
      </c>
      <c r="BJ415" s="149">
        <v>1.906965909090909</v>
      </c>
      <c r="BK415" s="148">
        <v>186</v>
      </c>
      <c r="BL415" s="78">
        <v>406.28000000000003</v>
      </c>
      <c r="BM415" s="78">
        <v>2184.3010752688174</v>
      </c>
      <c r="BN415" s="149">
        <v>1.8724549571723932</v>
      </c>
    </row>
    <row r="416" spans="1:66">
      <c r="A416" s="160"/>
      <c r="B416" s="153" t="s">
        <v>68</v>
      </c>
      <c r="C416" s="148"/>
      <c r="D416" s="78"/>
      <c r="E416" s="78"/>
      <c r="F416" s="149"/>
      <c r="G416" s="148">
        <v>2</v>
      </c>
      <c r="H416" s="78">
        <v>1</v>
      </c>
      <c r="I416" s="78">
        <v>500</v>
      </c>
      <c r="J416" s="149">
        <v>3.7</v>
      </c>
      <c r="K416" s="148">
        <v>20</v>
      </c>
      <c r="L416" s="78">
        <v>12</v>
      </c>
      <c r="M416" s="78">
        <v>600</v>
      </c>
      <c r="N416" s="149">
        <v>4.041666666666667</v>
      </c>
      <c r="O416" s="148">
        <v>20</v>
      </c>
      <c r="P416" s="78">
        <v>10.5</v>
      </c>
      <c r="Q416" s="78">
        <v>525</v>
      </c>
      <c r="R416" s="149">
        <v>4.0880952380952378</v>
      </c>
      <c r="S416" s="148">
        <v>20</v>
      </c>
      <c r="T416" s="78">
        <v>11.25</v>
      </c>
      <c r="U416" s="78">
        <v>562.5</v>
      </c>
      <c r="V416" s="149">
        <v>4.0044444444444443</v>
      </c>
      <c r="W416" s="148">
        <v>20</v>
      </c>
      <c r="X416" s="78">
        <v>9</v>
      </c>
      <c r="Y416" s="78">
        <v>450</v>
      </c>
      <c r="Z416" s="149">
        <v>3.4222222222222225</v>
      </c>
      <c r="AA416" s="148"/>
      <c r="AB416" s="78"/>
      <c r="AC416" s="78"/>
      <c r="AD416" s="149"/>
      <c r="AE416" s="148"/>
      <c r="AF416" s="78"/>
      <c r="AG416" s="78"/>
      <c r="AH416" s="149"/>
      <c r="AI416" s="148"/>
      <c r="AJ416" s="78"/>
      <c r="AK416" s="78"/>
      <c r="AL416" s="149"/>
      <c r="AM416" s="148"/>
      <c r="AN416" s="78"/>
      <c r="AO416" s="78"/>
      <c r="AP416" s="149"/>
      <c r="AQ416" s="148"/>
      <c r="AR416" s="78"/>
      <c r="AS416" s="78"/>
      <c r="AT416" s="149"/>
      <c r="AU416" s="148"/>
      <c r="AV416" s="78"/>
      <c r="AW416" s="78"/>
      <c r="AX416" s="149"/>
      <c r="AY416" s="148"/>
      <c r="AZ416" s="78"/>
      <c r="BA416" s="78"/>
      <c r="BB416" s="149"/>
      <c r="BC416" s="148"/>
      <c r="BD416" s="78"/>
      <c r="BE416" s="78"/>
      <c r="BF416" s="149"/>
      <c r="BG416" s="148"/>
      <c r="BH416" s="78"/>
      <c r="BI416" s="78"/>
      <c r="BJ416" s="149"/>
      <c r="BK416" s="148"/>
      <c r="BL416" s="78"/>
      <c r="BM416" s="78"/>
      <c r="BN416" s="149"/>
    </row>
    <row r="417" spans="1:66">
      <c r="A417" s="160"/>
      <c r="B417" s="153" t="s">
        <v>65</v>
      </c>
      <c r="C417" s="148">
        <v>8</v>
      </c>
      <c r="D417" s="78">
        <v>51</v>
      </c>
      <c r="E417" s="78">
        <v>6375</v>
      </c>
      <c r="F417" s="149">
        <v>0.34607843137254901</v>
      </c>
      <c r="G417" s="148">
        <v>9.5</v>
      </c>
      <c r="H417" s="78">
        <v>64.8</v>
      </c>
      <c r="I417" s="78">
        <v>6821.0526315789475</v>
      </c>
      <c r="J417" s="149">
        <v>0.44444444444444448</v>
      </c>
      <c r="K417" s="148">
        <v>7</v>
      </c>
      <c r="L417" s="78">
        <v>42</v>
      </c>
      <c r="M417" s="78">
        <v>6000</v>
      </c>
      <c r="N417" s="149">
        <v>0.40000000000000008</v>
      </c>
      <c r="O417" s="148">
        <v>11</v>
      </c>
      <c r="P417" s="78">
        <v>71</v>
      </c>
      <c r="Q417" s="78">
        <v>6454.545454545454</v>
      </c>
      <c r="R417" s="149">
        <v>0.44478873239436617</v>
      </c>
      <c r="S417" s="148">
        <v>6</v>
      </c>
      <c r="T417" s="78">
        <v>36</v>
      </c>
      <c r="U417" s="78">
        <v>6000</v>
      </c>
      <c r="V417" s="149">
        <v>0.38611111111111118</v>
      </c>
      <c r="W417" s="148">
        <v>8</v>
      </c>
      <c r="X417" s="78">
        <v>50</v>
      </c>
      <c r="Y417" s="78">
        <v>6250</v>
      </c>
      <c r="Z417" s="149">
        <v>0.41160000000000002</v>
      </c>
      <c r="AA417" s="148">
        <v>5</v>
      </c>
      <c r="AB417" s="78">
        <v>30</v>
      </c>
      <c r="AC417" s="78">
        <v>6000</v>
      </c>
      <c r="AD417" s="149">
        <v>0.43</v>
      </c>
      <c r="AE417" s="148"/>
      <c r="AF417" s="78"/>
      <c r="AG417" s="78"/>
      <c r="AH417" s="149"/>
      <c r="AI417" s="148"/>
      <c r="AJ417" s="78"/>
      <c r="AK417" s="78"/>
      <c r="AL417" s="149"/>
      <c r="AM417" s="148"/>
      <c r="AN417" s="78"/>
      <c r="AO417" s="78"/>
      <c r="AP417" s="149"/>
      <c r="AQ417" s="148"/>
      <c r="AR417" s="78"/>
      <c r="AS417" s="78"/>
      <c r="AT417" s="149"/>
      <c r="AU417" s="148"/>
      <c r="AV417" s="78"/>
      <c r="AW417" s="78"/>
      <c r="AX417" s="149"/>
      <c r="AY417" s="148"/>
      <c r="AZ417" s="78"/>
      <c r="BA417" s="78"/>
      <c r="BB417" s="149"/>
      <c r="BC417" s="148"/>
      <c r="BD417" s="78"/>
      <c r="BE417" s="78"/>
      <c r="BF417" s="149"/>
      <c r="BG417" s="148"/>
      <c r="BH417" s="78"/>
      <c r="BI417" s="78"/>
      <c r="BJ417" s="149"/>
      <c r="BK417" s="148"/>
      <c r="BL417" s="78"/>
      <c r="BM417" s="78"/>
      <c r="BN417" s="149"/>
    </row>
    <row r="418" spans="1:66">
      <c r="A418" s="160"/>
      <c r="B418" s="153" t="s">
        <v>367</v>
      </c>
      <c r="C418" s="148"/>
      <c r="D418" s="78"/>
      <c r="E418" s="78"/>
      <c r="F418" s="149"/>
      <c r="G418" s="148"/>
      <c r="H418" s="78"/>
      <c r="I418" s="78"/>
      <c r="J418" s="149"/>
      <c r="K418" s="148"/>
      <c r="L418" s="78"/>
      <c r="M418" s="78"/>
      <c r="N418" s="149"/>
      <c r="O418" s="148"/>
      <c r="P418" s="78"/>
      <c r="Q418" s="78"/>
      <c r="R418" s="149"/>
      <c r="S418" s="148"/>
      <c r="T418" s="78"/>
      <c r="U418" s="78"/>
      <c r="V418" s="149"/>
      <c r="W418" s="148"/>
      <c r="X418" s="78"/>
      <c r="Y418" s="78"/>
      <c r="Z418" s="149"/>
      <c r="AA418" s="148"/>
      <c r="AB418" s="78"/>
      <c r="AC418" s="78"/>
      <c r="AD418" s="149"/>
      <c r="AE418" s="148">
        <v>76.25</v>
      </c>
      <c r="AF418" s="78">
        <v>49.57</v>
      </c>
      <c r="AG418" s="78">
        <v>650.09836065573768</v>
      </c>
      <c r="AH418" s="149">
        <v>0.52429291910429698</v>
      </c>
      <c r="AI418" s="148">
        <v>10.199999999999999</v>
      </c>
      <c r="AJ418" s="78">
        <v>6.84</v>
      </c>
      <c r="AK418" s="78">
        <v>670.58823529411768</v>
      </c>
      <c r="AL418" s="149">
        <v>0.57894736842105265</v>
      </c>
      <c r="AM418" s="148">
        <v>6.25</v>
      </c>
      <c r="AN418" s="78">
        <v>5</v>
      </c>
      <c r="AO418" s="78">
        <v>800</v>
      </c>
      <c r="AP418" s="149">
        <v>0.52</v>
      </c>
      <c r="AQ418" s="148">
        <v>11.100000000000001</v>
      </c>
      <c r="AR418" s="78">
        <v>7.41</v>
      </c>
      <c r="AS418" s="78">
        <v>667.56756756756749</v>
      </c>
      <c r="AT418" s="149">
        <v>0.55315789473684218</v>
      </c>
      <c r="AU418" s="148">
        <v>40</v>
      </c>
      <c r="AV418" s="78">
        <v>26</v>
      </c>
      <c r="AW418" s="78">
        <v>650</v>
      </c>
      <c r="AX418" s="149">
        <v>0.80699999999999994</v>
      </c>
      <c r="AY418" s="148"/>
      <c r="AZ418" s="78"/>
      <c r="BA418" s="78"/>
      <c r="BB418" s="149"/>
      <c r="BC418" s="148"/>
      <c r="BD418" s="78"/>
      <c r="BE418" s="78"/>
      <c r="BF418" s="149"/>
      <c r="BG418" s="148"/>
      <c r="BH418" s="78"/>
      <c r="BI418" s="78"/>
      <c r="BJ418" s="149"/>
      <c r="BK418" s="148"/>
      <c r="BL418" s="78"/>
      <c r="BM418" s="78"/>
      <c r="BN418" s="149"/>
    </row>
    <row r="419" spans="1:66">
      <c r="A419" s="160"/>
      <c r="B419" s="153" t="s">
        <v>62</v>
      </c>
      <c r="C419" s="148">
        <v>2420</v>
      </c>
      <c r="D419" s="78">
        <v>2179</v>
      </c>
      <c r="E419" s="78">
        <v>900.41322314049592</v>
      </c>
      <c r="F419" s="149">
        <v>0.40758145938503904</v>
      </c>
      <c r="G419" s="148">
        <v>2594</v>
      </c>
      <c r="H419" s="78">
        <v>2348.5</v>
      </c>
      <c r="I419" s="78">
        <v>905.35851966075563</v>
      </c>
      <c r="J419" s="149">
        <v>0.54317734724292099</v>
      </c>
      <c r="K419" s="148">
        <v>2605</v>
      </c>
      <c r="L419" s="78">
        <v>2605</v>
      </c>
      <c r="M419" s="78">
        <v>1000</v>
      </c>
      <c r="N419" s="149">
        <v>0.7</v>
      </c>
      <c r="O419" s="148">
        <v>2596</v>
      </c>
      <c r="P419" s="78">
        <v>1816.8999999999999</v>
      </c>
      <c r="Q419" s="78">
        <v>699.88443759630195</v>
      </c>
      <c r="R419" s="149">
        <v>0.4</v>
      </c>
      <c r="S419" s="148">
        <v>2230</v>
      </c>
      <c r="T419" s="78">
        <v>1405</v>
      </c>
      <c r="U419" s="78">
        <v>630.04484304932737</v>
      </c>
      <c r="V419" s="149">
        <v>0.58185053380782925</v>
      </c>
      <c r="W419" s="148">
        <v>2285</v>
      </c>
      <c r="X419" s="78">
        <v>1738</v>
      </c>
      <c r="Y419" s="78">
        <v>760.61269146608311</v>
      </c>
      <c r="Z419" s="149">
        <v>0.51712313003452248</v>
      </c>
      <c r="AA419" s="148">
        <v>1617</v>
      </c>
      <c r="AB419" s="78">
        <v>1231.8</v>
      </c>
      <c r="AC419" s="78">
        <v>761.78107606679032</v>
      </c>
      <c r="AD419" s="149">
        <v>0.43247199220652699</v>
      </c>
      <c r="AE419" s="148">
        <v>1253.1099999999999</v>
      </c>
      <c r="AF419" s="78">
        <v>842.81</v>
      </c>
      <c r="AG419" s="78">
        <v>672.57463430983705</v>
      </c>
      <c r="AH419" s="149">
        <v>0.53603647322646875</v>
      </c>
      <c r="AI419" s="148">
        <v>1333.3999999999999</v>
      </c>
      <c r="AJ419" s="78">
        <v>902.38900000000001</v>
      </c>
      <c r="AK419" s="78">
        <v>676.75791210439479</v>
      </c>
      <c r="AL419" s="149">
        <v>0.53033187461283327</v>
      </c>
      <c r="AM419" s="148">
        <v>1318.05</v>
      </c>
      <c r="AN419" s="78">
        <v>977.92999999999984</v>
      </c>
      <c r="AO419" s="78">
        <v>741.95212624710734</v>
      </c>
      <c r="AP419" s="149">
        <v>0.5267701164705042</v>
      </c>
      <c r="AQ419" s="148">
        <v>994.90000000000009</v>
      </c>
      <c r="AR419" s="78">
        <v>655.65000000000009</v>
      </c>
      <c r="AS419" s="78">
        <v>659.01095587496241</v>
      </c>
      <c r="AT419" s="149">
        <v>0.60930038892701888</v>
      </c>
      <c r="AU419" s="148">
        <v>942</v>
      </c>
      <c r="AV419" s="78">
        <v>571.70000000000005</v>
      </c>
      <c r="AW419" s="78">
        <v>606.90021231422509</v>
      </c>
      <c r="AX419" s="149">
        <v>0.87</v>
      </c>
      <c r="AY419" s="148">
        <v>906</v>
      </c>
      <c r="AZ419" s="78">
        <v>553.45000000000005</v>
      </c>
      <c r="BA419" s="78">
        <v>610.8719646799118</v>
      </c>
      <c r="BB419" s="149">
        <v>1.2030056915710541</v>
      </c>
      <c r="BC419" s="148">
        <v>888</v>
      </c>
      <c r="BD419" s="78">
        <v>559.45000000000005</v>
      </c>
      <c r="BE419" s="78">
        <v>630.01126126126132</v>
      </c>
      <c r="BF419" s="149">
        <v>0.99566538564661711</v>
      </c>
      <c r="BG419" s="148">
        <v>815</v>
      </c>
      <c r="BH419" s="78">
        <v>512.65</v>
      </c>
      <c r="BI419" s="78">
        <v>629.01840490797542</v>
      </c>
      <c r="BJ419" s="149">
        <v>0.96945674436750229</v>
      </c>
      <c r="BK419" s="148">
        <v>817</v>
      </c>
      <c r="BL419" s="78">
        <v>513.95000000000005</v>
      </c>
      <c r="BM419" s="78">
        <v>629.06976744186045</v>
      </c>
      <c r="BN419" s="149">
        <v>1.2471290981612997</v>
      </c>
    </row>
    <row r="420" spans="1:66">
      <c r="A420" s="160"/>
      <c r="B420" s="153" t="s">
        <v>58</v>
      </c>
      <c r="C420" s="148">
        <v>30</v>
      </c>
      <c r="D420" s="78">
        <v>27</v>
      </c>
      <c r="E420" s="78">
        <v>900</v>
      </c>
      <c r="F420" s="149">
        <v>1.1749999999999998</v>
      </c>
      <c r="G420" s="148">
        <v>15</v>
      </c>
      <c r="H420" s="78">
        <v>13.5</v>
      </c>
      <c r="I420" s="78">
        <v>900</v>
      </c>
      <c r="J420" s="149">
        <v>1.5</v>
      </c>
      <c r="K420" s="148">
        <v>15</v>
      </c>
      <c r="L420" s="78">
        <v>13.75</v>
      </c>
      <c r="M420" s="78">
        <v>916.66666666666663</v>
      </c>
      <c r="N420" s="149">
        <v>1.2581818181818183</v>
      </c>
      <c r="O420" s="148">
        <v>20</v>
      </c>
      <c r="P420" s="78">
        <v>20</v>
      </c>
      <c r="Q420" s="78">
        <v>1000</v>
      </c>
      <c r="R420" s="149">
        <v>0.67</v>
      </c>
      <c r="S420" s="148">
        <v>39</v>
      </c>
      <c r="T420" s="78">
        <v>37</v>
      </c>
      <c r="U420" s="78">
        <v>948.71794871794873</v>
      </c>
      <c r="V420" s="149">
        <v>0.4756756756756757</v>
      </c>
      <c r="W420" s="148">
        <v>66</v>
      </c>
      <c r="X420" s="78">
        <v>53.8</v>
      </c>
      <c r="Y420" s="78">
        <v>815.15151515151513</v>
      </c>
      <c r="Z420" s="149">
        <v>0.85501858736059488</v>
      </c>
      <c r="AA420" s="148">
        <v>66</v>
      </c>
      <c r="AB420" s="78">
        <v>52.8</v>
      </c>
      <c r="AC420" s="78">
        <v>799.99999999999989</v>
      </c>
      <c r="AD420" s="149">
        <v>1</v>
      </c>
      <c r="AE420" s="148">
        <v>53</v>
      </c>
      <c r="AF420" s="78">
        <v>41.4</v>
      </c>
      <c r="AG420" s="78">
        <v>781.13207547169804</v>
      </c>
      <c r="AH420" s="149">
        <v>1.3440579710144929</v>
      </c>
      <c r="AI420" s="148"/>
      <c r="AJ420" s="78"/>
      <c r="AK420" s="78"/>
      <c r="AL420" s="149"/>
      <c r="AM420" s="148"/>
      <c r="AN420" s="78"/>
      <c r="AO420" s="78"/>
      <c r="AP420" s="149"/>
      <c r="AQ420" s="148"/>
      <c r="AR420" s="78"/>
      <c r="AS420" s="78"/>
      <c r="AT420" s="149"/>
      <c r="AU420" s="148"/>
      <c r="AV420" s="78"/>
      <c r="AW420" s="78"/>
      <c r="AX420" s="149"/>
      <c r="AY420" s="148"/>
      <c r="AZ420" s="78"/>
      <c r="BA420" s="78"/>
      <c r="BB420" s="149"/>
      <c r="BC420" s="148"/>
      <c r="BD420" s="78"/>
      <c r="BE420" s="78"/>
      <c r="BF420" s="149"/>
      <c r="BG420" s="148"/>
      <c r="BH420" s="78"/>
      <c r="BI420" s="78"/>
      <c r="BJ420" s="149"/>
      <c r="BK420" s="148"/>
      <c r="BL420" s="78"/>
      <c r="BM420" s="78"/>
      <c r="BN420" s="149"/>
    </row>
    <row r="421" spans="1:66">
      <c r="A421" s="160"/>
      <c r="B421" s="153" t="s">
        <v>52</v>
      </c>
      <c r="C421" s="148">
        <v>1285</v>
      </c>
      <c r="D421" s="78">
        <v>978</v>
      </c>
      <c r="E421" s="78">
        <v>761.08949416342409</v>
      </c>
      <c r="F421" s="149">
        <v>0.86709611451942725</v>
      </c>
      <c r="G421" s="148">
        <v>1136</v>
      </c>
      <c r="H421" s="78">
        <v>1022.5999999999999</v>
      </c>
      <c r="I421" s="78">
        <v>900.17605633802816</v>
      </c>
      <c r="J421" s="149">
        <v>1.2237497555251322</v>
      </c>
      <c r="K421" s="148">
        <v>892</v>
      </c>
      <c r="L421" s="78">
        <v>711.59999999999991</v>
      </c>
      <c r="M421" s="78">
        <v>797.75784753363223</v>
      </c>
      <c r="N421" s="149">
        <v>1.0815345699831369</v>
      </c>
      <c r="O421" s="148">
        <v>1240</v>
      </c>
      <c r="P421" s="78">
        <v>945.25</v>
      </c>
      <c r="Q421" s="78">
        <v>762.29838709677426</v>
      </c>
      <c r="R421" s="149">
        <v>1.4538746363395929</v>
      </c>
      <c r="S421" s="148">
        <v>235</v>
      </c>
      <c r="T421" s="78">
        <v>125.4</v>
      </c>
      <c r="U421" s="78">
        <v>533.61702127659566</v>
      </c>
      <c r="V421" s="149">
        <v>1.3086124401913874</v>
      </c>
      <c r="W421" s="148">
        <v>635</v>
      </c>
      <c r="X421" s="78">
        <v>406</v>
      </c>
      <c r="Y421" s="78">
        <v>639.37007874015751</v>
      </c>
      <c r="Z421" s="149">
        <v>1.1116256157635469</v>
      </c>
      <c r="AA421" s="148">
        <v>638</v>
      </c>
      <c r="AB421" s="78">
        <v>422.7</v>
      </c>
      <c r="AC421" s="78">
        <v>662.53918495297808</v>
      </c>
      <c r="AD421" s="149">
        <v>1.7846344925479063</v>
      </c>
      <c r="AE421" s="148">
        <v>295.13</v>
      </c>
      <c r="AF421" s="78">
        <v>176.84700000000001</v>
      </c>
      <c r="AG421" s="78">
        <v>599.21729407379803</v>
      </c>
      <c r="AH421" s="149">
        <v>1.653066209774551</v>
      </c>
      <c r="AI421" s="148">
        <v>468.9</v>
      </c>
      <c r="AJ421" s="78">
        <v>299.20000000000005</v>
      </c>
      <c r="AK421" s="78">
        <v>638.08914480699514</v>
      </c>
      <c r="AL421" s="149">
        <v>2.353616978609625</v>
      </c>
      <c r="AM421" s="148">
        <v>455.61</v>
      </c>
      <c r="AN421" s="78">
        <v>276.279</v>
      </c>
      <c r="AO421" s="78">
        <v>606.3936261276092</v>
      </c>
      <c r="AP421" s="149">
        <v>1.8074465666952608</v>
      </c>
      <c r="AQ421" s="148">
        <v>504.51</v>
      </c>
      <c r="AR421" s="78">
        <v>338.20000000000005</v>
      </c>
      <c r="AS421" s="78">
        <v>670.35341222175987</v>
      </c>
      <c r="AT421" s="149">
        <v>1.2962560615020697</v>
      </c>
      <c r="AU421" s="148">
        <v>412</v>
      </c>
      <c r="AV421" s="78">
        <v>282.89999999999998</v>
      </c>
      <c r="AW421" s="78">
        <v>686.65048543689306</v>
      </c>
      <c r="AX421" s="149">
        <v>2.0861682573347475</v>
      </c>
      <c r="AY421" s="148">
        <v>350</v>
      </c>
      <c r="AZ421" s="78">
        <v>257.5</v>
      </c>
      <c r="BA421" s="78">
        <v>735.71428571428578</v>
      </c>
      <c r="BB421" s="149">
        <v>3.4623300970873787</v>
      </c>
      <c r="BC421" s="148">
        <v>523</v>
      </c>
      <c r="BD421" s="78">
        <v>383.6</v>
      </c>
      <c r="BE421" s="78">
        <v>733.46080305927342</v>
      </c>
      <c r="BF421" s="149">
        <v>2.7037591240875907</v>
      </c>
      <c r="BG421" s="148">
        <v>558</v>
      </c>
      <c r="BH421" s="78">
        <v>413.1</v>
      </c>
      <c r="BI421" s="78">
        <v>740.32258064516134</v>
      </c>
      <c r="BJ421" s="149">
        <v>2.5557903655289276</v>
      </c>
      <c r="BK421" s="148">
        <v>571</v>
      </c>
      <c r="BL421" s="78">
        <v>331.63</v>
      </c>
      <c r="BM421" s="78">
        <v>580.78809106830124</v>
      </c>
      <c r="BN421" s="149">
        <v>5.8663064258360222</v>
      </c>
    </row>
    <row r="422" spans="1:66">
      <c r="A422" s="160"/>
      <c r="B422" s="153" t="s">
        <v>47</v>
      </c>
      <c r="C422" s="148">
        <v>60</v>
      </c>
      <c r="D422" s="78">
        <v>45.8</v>
      </c>
      <c r="E422" s="78">
        <v>763.33333333333326</v>
      </c>
      <c r="F422" s="149">
        <v>0.93358078602620098</v>
      </c>
      <c r="G422" s="148">
        <v>64</v>
      </c>
      <c r="H422" s="78">
        <v>58.199999999999996</v>
      </c>
      <c r="I422" s="78">
        <v>909.37499999999989</v>
      </c>
      <c r="J422" s="149">
        <v>1.41</v>
      </c>
      <c r="K422" s="148">
        <v>64</v>
      </c>
      <c r="L422" s="78">
        <v>54.300000000000004</v>
      </c>
      <c r="M422" s="78">
        <v>848.43750000000011</v>
      </c>
      <c r="N422" s="149">
        <v>0.8</v>
      </c>
      <c r="O422" s="148">
        <v>66</v>
      </c>
      <c r="P422" s="78">
        <v>55.5</v>
      </c>
      <c r="Q422" s="78">
        <v>840.90909090909099</v>
      </c>
      <c r="R422" s="149">
        <v>1.758648648648649</v>
      </c>
      <c r="S422" s="148">
        <v>59</v>
      </c>
      <c r="T422" s="78">
        <v>40.200000000000003</v>
      </c>
      <c r="U422" s="78">
        <v>681.3559322033899</v>
      </c>
      <c r="V422" s="149">
        <v>0.61119402985074611</v>
      </c>
      <c r="W422" s="148">
        <v>90.5</v>
      </c>
      <c r="X422" s="78">
        <v>62.559999999999995</v>
      </c>
      <c r="Y422" s="78">
        <v>691.27071823204415</v>
      </c>
      <c r="Z422" s="149">
        <v>1.0791640025575449</v>
      </c>
      <c r="AA422" s="148">
        <v>49.5</v>
      </c>
      <c r="AB422" s="78">
        <v>34.299999999999997</v>
      </c>
      <c r="AC422" s="78">
        <v>692.92929292929284</v>
      </c>
      <c r="AD422" s="149">
        <v>0.75938775510204082</v>
      </c>
      <c r="AE422" s="148">
        <v>54</v>
      </c>
      <c r="AF422" s="78">
        <v>36.9</v>
      </c>
      <c r="AG422" s="78">
        <v>683.33333333333337</v>
      </c>
      <c r="AH422" s="149">
        <v>0.67620596205962069</v>
      </c>
      <c r="AI422" s="148">
        <v>92</v>
      </c>
      <c r="AJ422" s="78">
        <v>64.040000000000006</v>
      </c>
      <c r="AK422" s="78">
        <v>696.08695652173924</v>
      </c>
      <c r="AL422" s="149">
        <v>1.0302545284197377</v>
      </c>
      <c r="AM422" s="148">
        <v>65</v>
      </c>
      <c r="AN422" s="78">
        <v>47.956999999999994</v>
      </c>
      <c r="AO422" s="78">
        <v>737.8</v>
      </c>
      <c r="AP422" s="149">
        <v>0.59089684509039353</v>
      </c>
      <c r="AQ422" s="148">
        <v>110.5</v>
      </c>
      <c r="AR422" s="78">
        <v>77.899999999999991</v>
      </c>
      <c r="AS422" s="78">
        <v>704.97737556561083</v>
      </c>
      <c r="AT422" s="149">
        <v>0.95953786906290128</v>
      </c>
      <c r="AU422" s="148">
        <v>91</v>
      </c>
      <c r="AV422" s="78">
        <v>43.25</v>
      </c>
      <c r="AW422" s="78">
        <v>475.27472527472526</v>
      </c>
      <c r="AX422" s="149">
        <v>1.2697341040462427</v>
      </c>
      <c r="AY422" s="148">
        <v>81</v>
      </c>
      <c r="AZ422" s="78">
        <v>35.75</v>
      </c>
      <c r="BA422" s="78">
        <v>441.35802469135803</v>
      </c>
      <c r="BB422" s="149">
        <v>1.2480979020979022</v>
      </c>
      <c r="BC422" s="148">
        <v>94</v>
      </c>
      <c r="BD422" s="78">
        <v>61.55</v>
      </c>
      <c r="BE422" s="78">
        <v>654.78723404255311</v>
      </c>
      <c r="BF422" s="149">
        <v>1.1622095857026806</v>
      </c>
      <c r="BG422" s="148">
        <v>77</v>
      </c>
      <c r="BH422" s="78">
        <v>51.3</v>
      </c>
      <c r="BI422" s="78">
        <v>666.23376623376623</v>
      </c>
      <c r="BJ422" s="149">
        <v>1.2676413255360626</v>
      </c>
      <c r="BK422" s="148">
        <v>125</v>
      </c>
      <c r="BL422" s="78">
        <v>81.979000000000013</v>
      </c>
      <c r="BM422" s="78">
        <v>655.83200000000011</v>
      </c>
      <c r="BN422" s="149">
        <v>1.7577606460191024</v>
      </c>
    </row>
    <row r="423" spans="1:66">
      <c r="A423" s="160"/>
      <c r="B423" s="153" t="s">
        <v>46</v>
      </c>
      <c r="C423" s="148"/>
      <c r="D423" s="78"/>
      <c r="E423" s="78"/>
      <c r="F423" s="149"/>
      <c r="G423" s="148"/>
      <c r="H423" s="78"/>
      <c r="I423" s="78"/>
      <c r="J423" s="149"/>
      <c r="K423" s="148"/>
      <c r="L423" s="78"/>
      <c r="M423" s="78"/>
      <c r="N423" s="149"/>
      <c r="O423" s="148"/>
      <c r="P423" s="78"/>
      <c r="Q423" s="78"/>
      <c r="R423" s="149"/>
      <c r="S423" s="148"/>
      <c r="T423" s="78"/>
      <c r="U423" s="78"/>
      <c r="V423" s="149"/>
      <c r="W423" s="148"/>
      <c r="X423" s="78"/>
      <c r="Y423" s="78"/>
      <c r="Z423" s="149"/>
      <c r="AA423" s="148"/>
      <c r="AB423" s="78"/>
      <c r="AC423" s="78"/>
      <c r="AD423" s="149"/>
      <c r="AE423" s="148"/>
      <c r="AF423" s="78"/>
      <c r="AG423" s="78"/>
      <c r="AH423" s="149"/>
      <c r="AI423" s="148">
        <v>6</v>
      </c>
      <c r="AJ423" s="78">
        <v>15</v>
      </c>
      <c r="AK423" s="78">
        <v>2500</v>
      </c>
      <c r="AL423" s="149">
        <v>0.6</v>
      </c>
      <c r="AM423" s="148"/>
      <c r="AN423" s="78"/>
      <c r="AO423" s="78"/>
      <c r="AP423" s="149"/>
      <c r="AQ423" s="148">
        <v>22.5</v>
      </c>
      <c r="AR423" s="78">
        <v>47.85</v>
      </c>
      <c r="AS423" s="78">
        <v>2126.666666666667</v>
      </c>
      <c r="AT423" s="149">
        <v>0.69341692789968645</v>
      </c>
      <c r="AU423" s="148">
        <v>21</v>
      </c>
      <c r="AV423" s="78">
        <v>32.9</v>
      </c>
      <c r="AW423" s="78">
        <v>1566.6666666666667</v>
      </c>
      <c r="AX423" s="149">
        <v>0.78541033434650454</v>
      </c>
      <c r="AY423" s="148">
        <v>21</v>
      </c>
      <c r="AZ423" s="78">
        <v>35.020000000000003</v>
      </c>
      <c r="BA423" s="78">
        <v>1667.6190476190477</v>
      </c>
      <c r="BB423" s="149">
        <v>0.8575328383780696</v>
      </c>
      <c r="BC423" s="148">
        <v>28</v>
      </c>
      <c r="BD423" s="78">
        <v>53.45</v>
      </c>
      <c r="BE423" s="78">
        <v>1908.9285714285716</v>
      </c>
      <c r="BF423" s="149">
        <v>1.0650888681010289</v>
      </c>
      <c r="BG423" s="148">
        <v>38</v>
      </c>
      <c r="BH423" s="78">
        <v>84.5</v>
      </c>
      <c r="BI423" s="78">
        <v>2223.6842105263158</v>
      </c>
      <c r="BJ423" s="149">
        <v>0.43</v>
      </c>
      <c r="BK423" s="148">
        <v>36</v>
      </c>
      <c r="BL423" s="78">
        <v>65.400000000000006</v>
      </c>
      <c r="BM423" s="78">
        <v>1816.666666666667</v>
      </c>
      <c r="BN423" s="149">
        <v>1.6958715596330272</v>
      </c>
    </row>
    <row r="424" spans="1:66">
      <c r="A424" s="160"/>
      <c r="B424" s="153" t="s">
        <v>44</v>
      </c>
      <c r="C424" s="148">
        <v>550</v>
      </c>
      <c r="D424" s="78">
        <v>449.20000000000005</v>
      </c>
      <c r="E424" s="78">
        <v>816.72727272727286</v>
      </c>
      <c r="F424" s="149">
        <v>1.5148263579697236</v>
      </c>
      <c r="G424" s="148">
        <v>600</v>
      </c>
      <c r="H424" s="78">
        <v>419.85</v>
      </c>
      <c r="I424" s="78">
        <v>699.75</v>
      </c>
      <c r="J424" s="149">
        <v>1.3143444087173992</v>
      </c>
      <c r="K424" s="148">
        <v>593</v>
      </c>
      <c r="L424" s="78">
        <v>593</v>
      </c>
      <c r="M424" s="78">
        <v>1000</v>
      </c>
      <c r="N424" s="149">
        <v>2</v>
      </c>
      <c r="O424" s="148">
        <v>671</v>
      </c>
      <c r="P424" s="78">
        <v>620.9</v>
      </c>
      <c r="Q424" s="78">
        <v>925.33532041728756</v>
      </c>
      <c r="R424" s="149">
        <v>1.7999999999999998</v>
      </c>
      <c r="S424" s="148">
        <v>543</v>
      </c>
      <c r="T424" s="78">
        <v>413</v>
      </c>
      <c r="U424" s="78">
        <v>760.5893186003683</v>
      </c>
      <c r="V424" s="149">
        <v>1.3381598062953997</v>
      </c>
      <c r="W424" s="148">
        <v>540</v>
      </c>
      <c r="X424" s="78">
        <v>412.7</v>
      </c>
      <c r="Y424" s="78">
        <v>764.25925925925924</v>
      </c>
      <c r="Z424" s="149">
        <v>2.0442088684274293</v>
      </c>
      <c r="AA424" s="148">
        <v>535</v>
      </c>
      <c r="AB424" s="78">
        <v>399</v>
      </c>
      <c r="AC424" s="78">
        <v>745.79439252336442</v>
      </c>
      <c r="AD424" s="149">
        <v>1.56</v>
      </c>
      <c r="AE424" s="148">
        <v>530.04999999999995</v>
      </c>
      <c r="AF424" s="78">
        <v>410.94800000000009</v>
      </c>
      <c r="AG424" s="78">
        <v>775.30044335440073</v>
      </c>
      <c r="AH424" s="149">
        <v>1.8531243612330512</v>
      </c>
      <c r="AI424" s="148">
        <v>102</v>
      </c>
      <c r="AJ424" s="78">
        <v>83.95</v>
      </c>
      <c r="AK424" s="78">
        <v>823.03921568627459</v>
      </c>
      <c r="AL424" s="149">
        <v>2.4994163192376408</v>
      </c>
      <c r="AM424" s="148">
        <v>6</v>
      </c>
      <c r="AN424" s="78">
        <v>3.9</v>
      </c>
      <c r="AO424" s="78">
        <v>650</v>
      </c>
      <c r="AP424" s="149">
        <v>2.6</v>
      </c>
      <c r="AQ424" s="148">
        <v>158</v>
      </c>
      <c r="AR424" s="78">
        <v>101.9</v>
      </c>
      <c r="AS424" s="78">
        <v>644.9367088607595</v>
      </c>
      <c r="AT424" s="149">
        <v>2.1030225711481845</v>
      </c>
      <c r="AU424" s="148">
        <v>189</v>
      </c>
      <c r="AV424" s="78">
        <v>121.59</v>
      </c>
      <c r="AW424" s="78">
        <v>643.33333333333326</v>
      </c>
      <c r="AX424" s="149">
        <v>2.1800000000000006</v>
      </c>
      <c r="AY424" s="148">
        <v>171</v>
      </c>
      <c r="AZ424" s="78">
        <v>108.35</v>
      </c>
      <c r="BA424" s="78">
        <v>633.62573099415204</v>
      </c>
      <c r="BB424" s="149">
        <v>2.4196400553760964</v>
      </c>
      <c r="BC424" s="148">
        <v>178</v>
      </c>
      <c r="BD424" s="78">
        <v>112.05</v>
      </c>
      <c r="BE424" s="78">
        <v>629.49438202247188</v>
      </c>
      <c r="BF424" s="149">
        <v>2.371963409192325</v>
      </c>
      <c r="BG424" s="148">
        <v>205</v>
      </c>
      <c r="BH424" s="78">
        <v>131</v>
      </c>
      <c r="BI424" s="78">
        <v>639.02439024390242</v>
      </c>
      <c r="BJ424" s="149">
        <v>2.9432442748091603</v>
      </c>
      <c r="BK424" s="148">
        <v>215</v>
      </c>
      <c r="BL424" s="78">
        <v>135.75</v>
      </c>
      <c r="BM424" s="78">
        <v>631.39534883720921</v>
      </c>
      <c r="BN424" s="149">
        <v>3.3205524861878453</v>
      </c>
    </row>
    <row r="425" spans="1:66">
      <c r="A425" s="160"/>
      <c r="B425" s="153" t="s">
        <v>41</v>
      </c>
      <c r="C425" s="148">
        <v>5</v>
      </c>
      <c r="D425" s="78">
        <v>10</v>
      </c>
      <c r="E425" s="78">
        <v>2000</v>
      </c>
      <c r="F425" s="149">
        <v>0.5</v>
      </c>
      <c r="G425" s="148">
        <v>10</v>
      </c>
      <c r="H425" s="78">
        <v>80.5</v>
      </c>
      <c r="I425" s="78">
        <v>8050.0000000000009</v>
      </c>
      <c r="J425" s="149">
        <v>0.6692236024844721</v>
      </c>
      <c r="K425" s="148">
        <v>10</v>
      </c>
      <c r="L425" s="78">
        <v>84</v>
      </c>
      <c r="M425" s="78">
        <v>8400</v>
      </c>
      <c r="N425" s="149">
        <v>1.2333333333333332</v>
      </c>
      <c r="O425" s="148">
        <v>15</v>
      </c>
      <c r="P425" s="78">
        <v>88.5</v>
      </c>
      <c r="Q425" s="78">
        <v>5900</v>
      </c>
      <c r="R425" s="149">
        <v>1.0766101694915253</v>
      </c>
      <c r="S425" s="148">
        <v>15</v>
      </c>
      <c r="T425" s="78">
        <v>87</v>
      </c>
      <c r="U425" s="78">
        <v>5800</v>
      </c>
      <c r="V425" s="149">
        <v>0.80919540229885045</v>
      </c>
      <c r="W425" s="148">
        <v>15</v>
      </c>
      <c r="X425" s="78">
        <v>104.5</v>
      </c>
      <c r="Y425" s="78">
        <v>6966.666666666667</v>
      </c>
      <c r="Z425" s="149">
        <v>0.93339712918660278</v>
      </c>
      <c r="AA425" s="148">
        <v>10</v>
      </c>
      <c r="AB425" s="78">
        <v>81</v>
      </c>
      <c r="AC425" s="78">
        <v>8100</v>
      </c>
      <c r="AD425" s="149">
        <v>0.39999999999999997</v>
      </c>
      <c r="AE425" s="148">
        <v>3</v>
      </c>
      <c r="AF425" s="78">
        <v>21</v>
      </c>
      <c r="AG425" s="78">
        <v>7000</v>
      </c>
      <c r="AH425" s="149">
        <v>0.36666666666666664</v>
      </c>
      <c r="AI425" s="148">
        <v>3</v>
      </c>
      <c r="AJ425" s="78">
        <v>21</v>
      </c>
      <c r="AK425" s="78">
        <v>7000</v>
      </c>
      <c r="AL425" s="149">
        <v>0.30000000000000004</v>
      </c>
      <c r="AM425" s="148">
        <v>11</v>
      </c>
      <c r="AN425" s="78">
        <v>65</v>
      </c>
      <c r="AO425" s="78">
        <v>5909.090909090909</v>
      </c>
      <c r="AP425" s="149">
        <v>0.55423076923076919</v>
      </c>
      <c r="AQ425" s="148">
        <v>11</v>
      </c>
      <c r="AR425" s="78">
        <v>50</v>
      </c>
      <c r="AS425" s="78">
        <v>4545.454545454546</v>
      </c>
      <c r="AT425" s="149">
        <v>0.49300000000000005</v>
      </c>
      <c r="AU425" s="148">
        <v>11</v>
      </c>
      <c r="AV425" s="78">
        <v>80.5</v>
      </c>
      <c r="AW425" s="78">
        <v>7318.181818181818</v>
      </c>
      <c r="AX425" s="149">
        <v>0.35434782608695653</v>
      </c>
      <c r="AY425" s="148">
        <v>11</v>
      </c>
      <c r="AZ425" s="78">
        <v>84</v>
      </c>
      <c r="BA425" s="78">
        <v>7636.3636363636369</v>
      </c>
      <c r="BB425" s="149">
        <v>0.42083333333333334</v>
      </c>
      <c r="BC425" s="148">
        <v>11</v>
      </c>
      <c r="BD425" s="78">
        <v>83.5</v>
      </c>
      <c r="BE425" s="78">
        <v>7590.909090909091</v>
      </c>
      <c r="BF425" s="149">
        <v>0.62574850299401197</v>
      </c>
      <c r="BG425" s="148">
        <v>11</v>
      </c>
      <c r="BH425" s="78">
        <v>89.25</v>
      </c>
      <c r="BI425" s="78">
        <v>8113.6363636363631</v>
      </c>
      <c r="BJ425" s="149">
        <v>0.86078431372549002</v>
      </c>
      <c r="BK425" s="148">
        <v>11</v>
      </c>
      <c r="BL425" s="78">
        <v>73.5</v>
      </c>
      <c r="BM425" s="78">
        <v>6681.818181818182</v>
      </c>
      <c r="BN425" s="149">
        <v>1.4914285714285715</v>
      </c>
    </row>
    <row r="426" spans="1:66">
      <c r="A426" s="160"/>
      <c r="B426" s="153" t="s">
        <v>40</v>
      </c>
      <c r="C426" s="148"/>
      <c r="D426" s="78"/>
      <c r="E426" s="78"/>
      <c r="F426" s="149"/>
      <c r="G426" s="148"/>
      <c r="H426" s="78"/>
      <c r="I426" s="78"/>
      <c r="J426" s="149"/>
      <c r="K426" s="148"/>
      <c r="L426" s="78"/>
      <c r="M426" s="78"/>
      <c r="N426" s="149"/>
      <c r="O426" s="148"/>
      <c r="P426" s="78"/>
      <c r="Q426" s="78"/>
      <c r="R426" s="149"/>
      <c r="S426" s="148"/>
      <c r="T426" s="78"/>
      <c r="U426" s="78"/>
      <c r="V426" s="149"/>
      <c r="W426" s="148"/>
      <c r="X426" s="78"/>
      <c r="Y426" s="78"/>
      <c r="Z426" s="149"/>
      <c r="AA426" s="148"/>
      <c r="AB426" s="78"/>
      <c r="AC426" s="78"/>
      <c r="AD426" s="149"/>
      <c r="AE426" s="148">
        <v>19.5</v>
      </c>
      <c r="AF426" s="78">
        <v>12.85</v>
      </c>
      <c r="AG426" s="78">
        <v>658.97435897435901</v>
      </c>
      <c r="AH426" s="149">
        <v>1.7082101167315173</v>
      </c>
      <c r="AI426" s="148"/>
      <c r="AJ426" s="78"/>
      <c r="AK426" s="78"/>
      <c r="AL426" s="149"/>
      <c r="AM426" s="148">
        <v>5</v>
      </c>
      <c r="AN426" s="78">
        <v>9.25</v>
      </c>
      <c r="AO426" s="78">
        <v>1850</v>
      </c>
      <c r="AP426" s="149">
        <v>2.6</v>
      </c>
      <c r="AQ426" s="148">
        <v>25</v>
      </c>
      <c r="AR426" s="78">
        <v>45</v>
      </c>
      <c r="AS426" s="78">
        <v>1800</v>
      </c>
      <c r="AT426" s="149">
        <v>2.78</v>
      </c>
      <c r="AU426" s="148">
        <v>30</v>
      </c>
      <c r="AV426" s="78">
        <v>42</v>
      </c>
      <c r="AW426" s="78">
        <v>1400</v>
      </c>
      <c r="AX426" s="149">
        <v>3.0166666666666666</v>
      </c>
      <c r="AY426" s="148">
        <v>31</v>
      </c>
      <c r="AZ426" s="78">
        <v>46.5</v>
      </c>
      <c r="BA426" s="78">
        <v>1500</v>
      </c>
      <c r="BB426" s="149">
        <v>3.1</v>
      </c>
      <c r="BC426" s="148">
        <v>35</v>
      </c>
      <c r="BD426" s="78">
        <v>63</v>
      </c>
      <c r="BE426" s="78">
        <v>1800</v>
      </c>
      <c r="BF426" s="149">
        <v>3.65</v>
      </c>
      <c r="BG426" s="148">
        <v>35</v>
      </c>
      <c r="BH426" s="78">
        <v>63</v>
      </c>
      <c r="BI426" s="78">
        <v>1800</v>
      </c>
      <c r="BJ426" s="149">
        <v>2.6857142857142855</v>
      </c>
      <c r="BK426" s="148">
        <v>45</v>
      </c>
      <c r="BL426" s="78">
        <v>59.5</v>
      </c>
      <c r="BM426" s="78">
        <v>1322.2222222222222</v>
      </c>
      <c r="BN426" s="149">
        <v>4.7948739495798325</v>
      </c>
    </row>
    <row r="427" spans="1:66">
      <c r="A427" s="160"/>
      <c r="B427" s="153" t="s">
        <v>39</v>
      </c>
      <c r="C427" s="148">
        <v>100</v>
      </c>
      <c r="D427" s="78">
        <v>345</v>
      </c>
      <c r="E427" s="78">
        <v>3450</v>
      </c>
      <c r="F427" s="149">
        <v>0.60507246376811596</v>
      </c>
      <c r="G427" s="148">
        <v>95</v>
      </c>
      <c r="H427" s="78">
        <v>305.5</v>
      </c>
      <c r="I427" s="78">
        <v>3215.7894736842104</v>
      </c>
      <c r="J427" s="149">
        <v>0.71513911620294601</v>
      </c>
      <c r="K427" s="148">
        <v>196</v>
      </c>
      <c r="L427" s="78">
        <v>784</v>
      </c>
      <c r="M427" s="78">
        <v>4000</v>
      </c>
      <c r="N427" s="149">
        <v>0.6</v>
      </c>
      <c r="O427" s="148">
        <v>204</v>
      </c>
      <c r="P427" s="78">
        <v>816</v>
      </c>
      <c r="Q427" s="78">
        <v>4000</v>
      </c>
      <c r="R427" s="149">
        <v>0.61617647058823533</v>
      </c>
      <c r="S427" s="148">
        <v>253</v>
      </c>
      <c r="T427" s="78">
        <v>870</v>
      </c>
      <c r="U427" s="78">
        <v>3438.735177865613</v>
      </c>
      <c r="V427" s="149">
        <v>0.62172413793103443</v>
      </c>
      <c r="W427" s="148">
        <v>226</v>
      </c>
      <c r="X427" s="78">
        <v>793</v>
      </c>
      <c r="Y427" s="78">
        <v>3508.8495575221236</v>
      </c>
      <c r="Z427" s="149">
        <v>0.67764186633039092</v>
      </c>
      <c r="AA427" s="148">
        <v>110</v>
      </c>
      <c r="AB427" s="78">
        <v>350</v>
      </c>
      <c r="AC427" s="78">
        <v>3181.8181818181815</v>
      </c>
      <c r="AD427" s="149">
        <v>0.69</v>
      </c>
      <c r="AE427" s="148">
        <v>27</v>
      </c>
      <c r="AF427" s="78">
        <v>97.75</v>
      </c>
      <c r="AG427" s="78">
        <v>3620.3703703703704</v>
      </c>
      <c r="AH427" s="149">
        <v>0.69</v>
      </c>
      <c r="AI427" s="148">
        <v>25</v>
      </c>
      <c r="AJ427" s="78">
        <v>125</v>
      </c>
      <c r="AK427" s="78">
        <v>5000</v>
      </c>
      <c r="AL427" s="149">
        <v>0.68999999999999984</v>
      </c>
      <c r="AM427" s="148">
        <v>30.5</v>
      </c>
      <c r="AN427" s="78">
        <v>106.75</v>
      </c>
      <c r="AO427" s="78">
        <v>3500</v>
      </c>
      <c r="AP427" s="149">
        <v>0.69262295081967218</v>
      </c>
      <c r="AQ427" s="148">
        <v>40</v>
      </c>
      <c r="AR427" s="78">
        <v>140</v>
      </c>
      <c r="AS427" s="78">
        <v>3500</v>
      </c>
      <c r="AT427" s="149">
        <v>0.73899999999999999</v>
      </c>
      <c r="AU427" s="148">
        <v>42</v>
      </c>
      <c r="AV427" s="78">
        <v>147</v>
      </c>
      <c r="AW427" s="78">
        <v>3500</v>
      </c>
      <c r="AX427" s="149">
        <v>0.76071428571428579</v>
      </c>
      <c r="AY427" s="148">
        <v>51</v>
      </c>
      <c r="AZ427" s="78">
        <v>169.5</v>
      </c>
      <c r="BA427" s="78">
        <v>3323.5294117647059</v>
      </c>
      <c r="BB427" s="149">
        <v>0.77999999999999992</v>
      </c>
      <c r="BC427" s="148">
        <v>32</v>
      </c>
      <c r="BD427" s="78">
        <v>96</v>
      </c>
      <c r="BE427" s="78">
        <v>3000</v>
      </c>
      <c r="BF427" s="149">
        <v>0.78000000000000014</v>
      </c>
      <c r="BG427" s="148">
        <v>42</v>
      </c>
      <c r="BH427" s="78">
        <v>126</v>
      </c>
      <c r="BI427" s="78">
        <v>3000</v>
      </c>
      <c r="BJ427" s="149">
        <v>1.066904761904762</v>
      </c>
      <c r="BK427" s="148">
        <v>42</v>
      </c>
      <c r="BL427" s="78">
        <v>126</v>
      </c>
      <c r="BM427" s="78">
        <v>3000</v>
      </c>
      <c r="BN427" s="149">
        <v>1.0123809523809524</v>
      </c>
    </row>
    <row r="428" spans="1:66">
      <c r="A428" s="160"/>
      <c r="B428" s="153" t="s">
        <v>38</v>
      </c>
      <c r="C428" s="148">
        <v>2638</v>
      </c>
      <c r="D428" s="78">
        <v>2616</v>
      </c>
      <c r="E428" s="78">
        <v>991.66034874905233</v>
      </c>
      <c r="F428" s="149">
        <v>0.55246177370030569</v>
      </c>
      <c r="G428" s="148">
        <v>2544</v>
      </c>
      <c r="H428" s="78">
        <v>2547</v>
      </c>
      <c r="I428" s="78">
        <v>1001.1792452830189</v>
      </c>
      <c r="J428" s="149">
        <v>0.80310561444837059</v>
      </c>
      <c r="K428" s="148">
        <v>1533</v>
      </c>
      <c r="L428" s="78">
        <v>1685.8</v>
      </c>
      <c r="M428" s="78">
        <v>1099.6738421395955</v>
      </c>
      <c r="N428" s="149">
        <v>0.8442401233835567</v>
      </c>
      <c r="O428" s="148">
        <v>3077</v>
      </c>
      <c r="P428" s="78">
        <v>3362.8999999999996</v>
      </c>
      <c r="Q428" s="78">
        <v>1092.9151771205718</v>
      </c>
      <c r="R428" s="149">
        <v>0.49797198846233909</v>
      </c>
      <c r="S428" s="148">
        <v>676</v>
      </c>
      <c r="T428" s="78">
        <v>541.1</v>
      </c>
      <c r="U428" s="78">
        <v>800.44378698224864</v>
      </c>
      <c r="V428" s="149">
        <v>0.52333210127518026</v>
      </c>
      <c r="W428" s="148">
        <v>1976</v>
      </c>
      <c r="X428" s="78">
        <v>1573</v>
      </c>
      <c r="Y428" s="78">
        <v>796.0526315789474</v>
      </c>
      <c r="Z428" s="149">
        <v>0.66387158296249205</v>
      </c>
      <c r="AA428" s="148">
        <v>1732</v>
      </c>
      <c r="AB428" s="78">
        <v>1367.2</v>
      </c>
      <c r="AC428" s="78">
        <v>789.37644341801388</v>
      </c>
      <c r="AD428" s="149">
        <v>1.3900000000000001</v>
      </c>
      <c r="AE428" s="148">
        <v>1491.1579999999999</v>
      </c>
      <c r="AF428" s="78">
        <v>2080.8200000000002</v>
      </c>
      <c r="AG428" s="78">
        <v>1395.4389809798831</v>
      </c>
      <c r="AH428" s="149">
        <v>1.2253842235272632</v>
      </c>
      <c r="AI428" s="148">
        <v>1726</v>
      </c>
      <c r="AJ428" s="78">
        <v>2448.6</v>
      </c>
      <c r="AK428" s="78">
        <v>1418.6558516801852</v>
      </c>
      <c r="AL428" s="149">
        <v>1.1664326553949198</v>
      </c>
      <c r="AM428" s="148">
        <v>2021.15</v>
      </c>
      <c r="AN428" s="78">
        <v>1989.1399999999999</v>
      </c>
      <c r="AO428" s="78">
        <v>984.16248175543615</v>
      </c>
      <c r="AP428" s="149">
        <v>1.2171151351840492</v>
      </c>
      <c r="AQ428" s="148">
        <v>1724.46</v>
      </c>
      <c r="AR428" s="78">
        <v>1453.05</v>
      </c>
      <c r="AS428" s="78">
        <v>842.61160015309133</v>
      </c>
      <c r="AT428" s="149">
        <v>1.3618196207976325</v>
      </c>
      <c r="AU428" s="148">
        <v>1668.8</v>
      </c>
      <c r="AV428" s="78">
        <v>1436.1299999999999</v>
      </c>
      <c r="AW428" s="78">
        <v>860.57646212847544</v>
      </c>
      <c r="AX428" s="149">
        <v>1.7671368190901939</v>
      </c>
      <c r="AY428" s="148">
        <v>1532</v>
      </c>
      <c r="AZ428" s="78">
        <v>1303.4000000000001</v>
      </c>
      <c r="BA428" s="78">
        <v>850.78328981723234</v>
      </c>
      <c r="BB428" s="149">
        <v>2.0934440693570662</v>
      </c>
      <c r="BC428" s="148">
        <v>1828</v>
      </c>
      <c r="BD428" s="78">
        <v>1517.5</v>
      </c>
      <c r="BE428" s="78">
        <v>830.14223194748365</v>
      </c>
      <c r="BF428" s="149">
        <v>2.2043522240527187</v>
      </c>
      <c r="BG428" s="148">
        <v>1912</v>
      </c>
      <c r="BH428" s="78">
        <v>1625.5</v>
      </c>
      <c r="BI428" s="78">
        <v>850.15690376569046</v>
      </c>
      <c r="BJ428" s="149">
        <v>2.4002060904337128</v>
      </c>
      <c r="BK428" s="148">
        <v>1880.25</v>
      </c>
      <c r="BL428" s="78">
        <v>1330.8690000000001</v>
      </c>
      <c r="BM428" s="78">
        <v>707.81491822895907</v>
      </c>
      <c r="BN428" s="149">
        <v>3.6719702840775463</v>
      </c>
    </row>
    <row r="429" spans="1:66">
      <c r="A429" s="160"/>
      <c r="B429" s="153" t="s">
        <v>37</v>
      </c>
      <c r="C429" s="148"/>
      <c r="D429" s="78"/>
      <c r="E429" s="78"/>
      <c r="F429" s="149"/>
      <c r="G429" s="148"/>
      <c r="H429" s="78"/>
      <c r="I429" s="78"/>
      <c r="J429" s="149"/>
      <c r="K429" s="148"/>
      <c r="L429" s="78"/>
      <c r="M429" s="78"/>
      <c r="N429" s="149"/>
      <c r="O429" s="148"/>
      <c r="P429" s="78"/>
      <c r="Q429" s="78"/>
      <c r="R429" s="149"/>
      <c r="S429" s="148">
        <v>33</v>
      </c>
      <c r="T429" s="78">
        <v>178.20000000000002</v>
      </c>
      <c r="U429" s="78">
        <v>5400</v>
      </c>
      <c r="V429" s="149">
        <v>0.76851851851851838</v>
      </c>
      <c r="W429" s="148">
        <v>28</v>
      </c>
      <c r="X429" s="78">
        <v>153</v>
      </c>
      <c r="Y429" s="78">
        <v>5464.2857142857147</v>
      </c>
      <c r="Z429" s="149">
        <v>1</v>
      </c>
      <c r="AA429" s="148">
        <v>40</v>
      </c>
      <c r="AB429" s="78">
        <v>203</v>
      </c>
      <c r="AC429" s="78">
        <v>5075</v>
      </c>
      <c r="AD429" s="149">
        <v>1</v>
      </c>
      <c r="AE429" s="148"/>
      <c r="AF429" s="78"/>
      <c r="AG429" s="78"/>
      <c r="AH429" s="149"/>
      <c r="AI429" s="148">
        <v>63</v>
      </c>
      <c r="AJ429" s="78">
        <v>504</v>
      </c>
      <c r="AK429" s="78">
        <v>8000</v>
      </c>
      <c r="AL429" s="149">
        <v>0.81746031746031744</v>
      </c>
      <c r="AM429" s="148">
        <v>67</v>
      </c>
      <c r="AN429" s="78">
        <v>456</v>
      </c>
      <c r="AO429" s="78">
        <v>6805.9701492537315</v>
      </c>
      <c r="AP429" s="149">
        <v>0.96491228070175439</v>
      </c>
      <c r="AQ429" s="148">
        <v>70.299000000000007</v>
      </c>
      <c r="AR429" s="78">
        <v>483.2</v>
      </c>
      <c r="AS429" s="78">
        <v>6873.4974892957216</v>
      </c>
      <c r="AT429" s="149">
        <v>0.83311258278145695</v>
      </c>
      <c r="AU429" s="148">
        <v>105.2</v>
      </c>
      <c r="AV429" s="78">
        <v>698.5</v>
      </c>
      <c r="AW429" s="78">
        <v>6639.7338403041822</v>
      </c>
      <c r="AX429" s="149">
        <v>0.92297780959198283</v>
      </c>
      <c r="AY429" s="148">
        <v>92</v>
      </c>
      <c r="AZ429" s="78">
        <v>577</v>
      </c>
      <c r="BA429" s="78">
        <v>6271.7391304347821</v>
      </c>
      <c r="BB429" s="149">
        <v>0.92686308492201031</v>
      </c>
      <c r="BC429" s="148">
        <v>108</v>
      </c>
      <c r="BD429" s="78">
        <v>722</v>
      </c>
      <c r="BE429" s="78">
        <v>6685.1851851851852</v>
      </c>
      <c r="BF429" s="149">
        <v>1.0548476454293629</v>
      </c>
      <c r="BG429" s="148">
        <v>125</v>
      </c>
      <c r="BH429" s="78">
        <v>826</v>
      </c>
      <c r="BI429" s="78">
        <v>6608</v>
      </c>
      <c r="BJ429" s="149">
        <v>1.0116222760290556</v>
      </c>
      <c r="BK429" s="148">
        <v>127</v>
      </c>
      <c r="BL429" s="78">
        <v>842</v>
      </c>
      <c r="BM429" s="78">
        <v>6629.9212598425192</v>
      </c>
      <c r="BN429" s="149">
        <v>1.1516389548693586</v>
      </c>
    </row>
    <row r="430" spans="1:66">
      <c r="A430" s="160"/>
      <c r="B430" s="153" t="s">
        <v>36</v>
      </c>
      <c r="C430" s="148"/>
      <c r="D430" s="78"/>
      <c r="E430" s="78"/>
      <c r="F430" s="149"/>
      <c r="G430" s="148"/>
      <c r="H430" s="78"/>
      <c r="I430" s="78"/>
      <c r="J430" s="149"/>
      <c r="K430" s="148"/>
      <c r="L430" s="78"/>
      <c r="M430" s="78"/>
      <c r="N430" s="149"/>
      <c r="O430" s="148"/>
      <c r="P430" s="78"/>
      <c r="Q430" s="78"/>
      <c r="R430" s="149"/>
      <c r="S430" s="148"/>
      <c r="T430" s="78"/>
      <c r="U430" s="78"/>
      <c r="V430" s="149"/>
      <c r="W430" s="148"/>
      <c r="X430" s="78"/>
      <c r="Y430" s="78"/>
      <c r="Z430" s="149"/>
      <c r="AA430" s="148"/>
      <c r="AB430" s="78"/>
      <c r="AC430" s="78"/>
      <c r="AD430" s="149"/>
      <c r="AE430" s="148">
        <v>90.15</v>
      </c>
      <c r="AF430" s="78">
        <v>341.7</v>
      </c>
      <c r="AG430" s="78">
        <v>3790.349417637271</v>
      </c>
      <c r="AH430" s="149">
        <v>0.77639449809774652</v>
      </c>
      <c r="AI430" s="148">
        <v>135.44999999999999</v>
      </c>
      <c r="AJ430" s="78">
        <v>595.6</v>
      </c>
      <c r="AK430" s="78">
        <v>4397.1945367294211</v>
      </c>
      <c r="AL430" s="149">
        <v>0.70472128945601065</v>
      </c>
      <c r="AM430" s="148">
        <v>76</v>
      </c>
      <c r="AN430" s="78">
        <v>354.5</v>
      </c>
      <c r="AO430" s="78">
        <v>4664.4736842105267</v>
      </c>
      <c r="AP430" s="149">
        <v>0.75544428772919603</v>
      </c>
      <c r="AQ430" s="148">
        <v>119.5</v>
      </c>
      <c r="AR430" s="78">
        <v>575.29999999999995</v>
      </c>
      <c r="AS430" s="78">
        <v>4814.2259414225937</v>
      </c>
      <c r="AT430" s="149">
        <v>0.73562141491395794</v>
      </c>
      <c r="AU430" s="148">
        <v>178.499</v>
      </c>
      <c r="AV430" s="78">
        <v>788.4</v>
      </c>
      <c r="AW430" s="78">
        <v>4416.8314668429512</v>
      </c>
      <c r="AX430" s="149">
        <v>0.85032978183663133</v>
      </c>
      <c r="AY430" s="148">
        <v>147</v>
      </c>
      <c r="AZ430" s="78">
        <v>584.5</v>
      </c>
      <c r="BA430" s="78">
        <v>3976.1904761904761</v>
      </c>
      <c r="BB430" s="149">
        <v>1.1746022241231824</v>
      </c>
      <c r="BC430" s="148">
        <v>195</v>
      </c>
      <c r="BD430" s="78">
        <v>944</v>
      </c>
      <c r="BE430" s="78">
        <v>4841.0256410256407</v>
      </c>
      <c r="BF430" s="149">
        <v>1.2211228813559323</v>
      </c>
      <c r="BG430" s="148">
        <v>182</v>
      </c>
      <c r="BH430" s="78">
        <v>728</v>
      </c>
      <c r="BI430" s="78">
        <v>4000</v>
      </c>
      <c r="BJ430" s="149">
        <v>0.77879120879120889</v>
      </c>
      <c r="BK430" s="148">
        <v>40</v>
      </c>
      <c r="BL430" s="78">
        <v>210</v>
      </c>
      <c r="BM430" s="78">
        <v>5250</v>
      </c>
      <c r="BN430" s="149">
        <v>1.6011428571428572</v>
      </c>
    </row>
    <row r="431" spans="1:66">
      <c r="A431" s="160"/>
      <c r="B431" s="153" t="s">
        <v>373</v>
      </c>
      <c r="C431" s="148"/>
      <c r="D431" s="78"/>
      <c r="E431" s="78"/>
      <c r="F431" s="149"/>
      <c r="G431" s="148">
        <v>23</v>
      </c>
      <c r="H431" s="78">
        <v>275</v>
      </c>
      <c r="I431" s="78">
        <v>11956.521739130436</v>
      </c>
      <c r="J431" s="149">
        <v>0.3481818181818182</v>
      </c>
      <c r="K431" s="148">
        <v>25</v>
      </c>
      <c r="L431" s="78">
        <v>237.5</v>
      </c>
      <c r="M431" s="78">
        <v>9500</v>
      </c>
      <c r="N431" s="149">
        <v>0.35</v>
      </c>
      <c r="O431" s="148">
        <v>25</v>
      </c>
      <c r="P431" s="78">
        <v>293</v>
      </c>
      <c r="Q431" s="78">
        <v>11720</v>
      </c>
      <c r="R431" s="149">
        <v>0.57918088737201356</v>
      </c>
      <c r="S431" s="148">
        <v>25</v>
      </c>
      <c r="T431" s="78">
        <v>377</v>
      </c>
      <c r="U431" s="78">
        <v>15080</v>
      </c>
      <c r="V431" s="149">
        <v>0.91970822281167108</v>
      </c>
      <c r="W431" s="148">
        <v>25</v>
      </c>
      <c r="X431" s="78">
        <v>240.1</v>
      </c>
      <c r="Y431" s="78">
        <v>9604</v>
      </c>
      <c r="Z431" s="149">
        <v>0.52767596834652231</v>
      </c>
      <c r="AA431" s="148"/>
      <c r="AB431" s="78"/>
      <c r="AC431" s="78"/>
      <c r="AD431" s="149"/>
      <c r="AE431" s="148"/>
      <c r="AF431" s="78"/>
      <c r="AG431" s="78"/>
      <c r="AH431" s="149"/>
      <c r="AI431" s="148"/>
      <c r="AJ431" s="78"/>
      <c r="AK431" s="78"/>
      <c r="AL431" s="149"/>
      <c r="AM431" s="148"/>
      <c r="AN431" s="78"/>
      <c r="AO431" s="78"/>
      <c r="AP431" s="149"/>
      <c r="AQ431" s="148"/>
      <c r="AR431" s="78"/>
      <c r="AS431" s="78"/>
      <c r="AT431" s="149"/>
      <c r="AU431" s="148"/>
      <c r="AV431" s="78"/>
      <c r="AW431" s="78"/>
      <c r="AX431" s="149"/>
      <c r="AY431" s="148"/>
      <c r="AZ431" s="78"/>
      <c r="BA431" s="78"/>
      <c r="BB431" s="149"/>
      <c r="BC431" s="148"/>
      <c r="BD431" s="78"/>
      <c r="BE431" s="78"/>
      <c r="BF431" s="149"/>
      <c r="BG431" s="148"/>
      <c r="BH431" s="78"/>
      <c r="BI431" s="78"/>
      <c r="BJ431" s="149"/>
      <c r="BK431" s="148"/>
      <c r="BL431" s="78"/>
      <c r="BM431" s="78"/>
      <c r="BN431" s="149"/>
    </row>
    <row r="432" spans="1:66">
      <c r="A432" s="160"/>
      <c r="B432" s="153" t="s">
        <v>31</v>
      </c>
      <c r="C432" s="148"/>
      <c r="D432" s="78"/>
      <c r="E432" s="78"/>
      <c r="F432" s="149"/>
      <c r="G432" s="148"/>
      <c r="H432" s="78"/>
      <c r="I432" s="78"/>
      <c r="J432" s="149"/>
      <c r="K432" s="148"/>
      <c r="L432" s="78"/>
      <c r="M432" s="78"/>
      <c r="N432" s="149"/>
      <c r="O432" s="148"/>
      <c r="P432" s="78"/>
      <c r="Q432" s="78"/>
      <c r="R432" s="149"/>
      <c r="S432" s="148"/>
      <c r="T432" s="78"/>
      <c r="U432" s="78"/>
      <c r="V432" s="149"/>
      <c r="W432" s="148"/>
      <c r="X432" s="78"/>
      <c r="Y432" s="78"/>
      <c r="Z432" s="149"/>
      <c r="AA432" s="148">
        <v>25</v>
      </c>
      <c r="AB432" s="78">
        <v>235.5</v>
      </c>
      <c r="AC432" s="78">
        <v>9420</v>
      </c>
      <c r="AD432" s="149">
        <v>0.63651804670912948</v>
      </c>
      <c r="AE432" s="148">
        <v>9</v>
      </c>
      <c r="AF432" s="78">
        <v>122.5</v>
      </c>
      <c r="AG432" s="78">
        <v>13611.111111111111</v>
      </c>
      <c r="AH432" s="149">
        <v>0.58469387755102042</v>
      </c>
      <c r="AI432" s="148">
        <v>9</v>
      </c>
      <c r="AJ432" s="78">
        <v>122.5</v>
      </c>
      <c r="AK432" s="78">
        <v>13611.111111111111</v>
      </c>
      <c r="AL432" s="149">
        <v>0.76530612244897955</v>
      </c>
      <c r="AM432" s="148">
        <v>9</v>
      </c>
      <c r="AN432" s="78">
        <v>77.5</v>
      </c>
      <c r="AO432" s="78">
        <v>8611.1111111111113</v>
      </c>
      <c r="AP432" s="149">
        <v>0.70322580645161292</v>
      </c>
      <c r="AQ432" s="148">
        <v>12</v>
      </c>
      <c r="AR432" s="78">
        <v>91.5</v>
      </c>
      <c r="AS432" s="78">
        <v>7625</v>
      </c>
      <c r="AT432" s="149">
        <v>0.76688524590163931</v>
      </c>
      <c r="AU432" s="148">
        <v>16</v>
      </c>
      <c r="AV432" s="78">
        <v>125.75</v>
      </c>
      <c r="AW432" s="78">
        <v>7859.375</v>
      </c>
      <c r="AX432" s="149">
        <v>0.4654075546719682</v>
      </c>
      <c r="AY432" s="148">
        <v>16</v>
      </c>
      <c r="AZ432" s="78">
        <v>148</v>
      </c>
      <c r="BA432" s="78">
        <v>9250</v>
      </c>
      <c r="BB432" s="149">
        <v>0.72635135135135132</v>
      </c>
      <c r="BC432" s="148">
        <v>16</v>
      </c>
      <c r="BD432" s="78">
        <v>119</v>
      </c>
      <c r="BE432" s="78">
        <v>7437.5</v>
      </c>
      <c r="BF432" s="149">
        <v>0.78466386554621848</v>
      </c>
      <c r="BG432" s="148">
        <v>16</v>
      </c>
      <c r="BH432" s="78">
        <v>124.64999999999999</v>
      </c>
      <c r="BI432" s="78">
        <v>7790.6249999999991</v>
      </c>
      <c r="BJ432" s="149">
        <v>0.60854392298435611</v>
      </c>
      <c r="BK432" s="148">
        <v>16</v>
      </c>
      <c r="BL432" s="78">
        <v>119.5</v>
      </c>
      <c r="BM432" s="78">
        <v>7468.75</v>
      </c>
      <c r="BN432" s="149">
        <v>1.0092468619246862</v>
      </c>
    </row>
    <row r="433" spans="1:66">
      <c r="A433" s="160"/>
      <c r="B433" s="153" t="s">
        <v>29</v>
      </c>
      <c r="C433" s="148"/>
      <c r="D433" s="78"/>
      <c r="E433" s="78"/>
      <c r="F433" s="149"/>
      <c r="G433" s="148"/>
      <c r="H433" s="78"/>
      <c r="I433" s="78"/>
      <c r="J433" s="149"/>
      <c r="K433" s="148"/>
      <c r="L433" s="78"/>
      <c r="M433" s="78"/>
      <c r="N433" s="149"/>
      <c r="O433" s="148"/>
      <c r="P433" s="78"/>
      <c r="Q433" s="78"/>
      <c r="R433" s="149"/>
      <c r="S433" s="148"/>
      <c r="T433" s="78"/>
      <c r="U433" s="78"/>
      <c r="V433" s="149"/>
      <c r="W433" s="148"/>
      <c r="X433" s="78"/>
      <c r="Y433" s="78"/>
      <c r="Z433" s="149"/>
      <c r="AA433" s="148"/>
      <c r="AB433" s="78"/>
      <c r="AC433" s="78"/>
      <c r="AD433" s="149"/>
      <c r="AE433" s="148">
        <v>28.94</v>
      </c>
      <c r="AF433" s="78">
        <v>16.21</v>
      </c>
      <c r="AG433" s="78">
        <v>560.12439530062193</v>
      </c>
      <c r="AH433" s="149">
        <v>1.6907834669956816</v>
      </c>
      <c r="AI433" s="148">
        <v>48.25</v>
      </c>
      <c r="AJ433" s="78">
        <v>28.950000000000003</v>
      </c>
      <c r="AK433" s="78">
        <v>600.00000000000011</v>
      </c>
      <c r="AL433" s="149">
        <v>2.6063523316062174</v>
      </c>
      <c r="AM433" s="148">
        <v>47.8</v>
      </c>
      <c r="AN433" s="78">
        <v>23.59</v>
      </c>
      <c r="AO433" s="78">
        <v>493.51464435146448</v>
      </c>
      <c r="AP433" s="149">
        <v>1.9796947859262397</v>
      </c>
      <c r="AQ433" s="148"/>
      <c r="AR433" s="78"/>
      <c r="AS433" s="78"/>
      <c r="AT433" s="149"/>
      <c r="AU433" s="148"/>
      <c r="AV433" s="78"/>
      <c r="AW433" s="78"/>
      <c r="AX433" s="149"/>
      <c r="AY433" s="148"/>
      <c r="AZ433" s="78"/>
      <c r="BA433" s="78"/>
      <c r="BB433" s="149"/>
      <c r="BC433" s="148"/>
      <c r="BD433" s="78"/>
      <c r="BE433" s="78"/>
      <c r="BF433" s="149"/>
      <c r="BG433" s="148"/>
      <c r="BH433" s="78"/>
      <c r="BI433" s="78"/>
      <c r="BJ433" s="149"/>
      <c r="BK433" s="148"/>
      <c r="BL433" s="78"/>
      <c r="BM433" s="78"/>
      <c r="BN433" s="149"/>
    </row>
    <row r="434" spans="1:66">
      <c r="A434" s="160"/>
      <c r="B434" s="153" t="s">
        <v>28</v>
      </c>
      <c r="C434" s="148">
        <v>10</v>
      </c>
      <c r="D434" s="78">
        <v>60</v>
      </c>
      <c r="E434" s="78">
        <v>6000</v>
      </c>
      <c r="F434" s="149">
        <v>0.46</v>
      </c>
      <c r="G434" s="148">
        <v>35</v>
      </c>
      <c r="H434" s="78">
        <v>199.8</v>
      </c>
      <c r="I434" s="78">
        <v>5708.5714285714294</v>
      </c>
      <c r="J434" s="149">
        <v>0.54594594594594592</v>
      </c>
      <c r="K434" s="148">
        <v>40</v>
      </c>
      <c r="L434" s="78">
        <v>163.6</v>
      </c>
      <c r="M434" s="78">
        <v>4090</v>
      </c>
      <c r="N434" s="149">
        <v>0.67017114914425435</v>
      </c>
      <c r="O434" s="148">
        <v>48</v>
      </c>
      <c r="P434" s="78">
        <v>196</v>
      </c>
      <c r="Q434" s="78">
        <v>4083.333333333333</v>
      </c>
      <c r="R434" s="149">
        <v>0.31020408163265301</v>
      </c>
      <c r="S434" s="148">
        <v>72</v>
      </c>
      <c r="T434" s="78">
        <v>274.5</v>
      </c>
      <c r="U434" s="78">
        <v>3812.5</v>
      </c>
      <c r="V434" s="149">
        <v>0.32459016393442619</v>
      </c>
      <c r="W434" s="148">
        <v>32</v>
      </c>
      <c r="X434" s="78">
        <v>133</v>
      </c>
      <c r="Y434" s="78">
        <v>4156.25</v>
      </c>
      <c r="Z434" s="149">
        <v>0.38458646616541353</v>
      </c>
      <c r="AA434" s="148">
        <v>32</v>
      </c>
      <c r="AB434" s="78">
        <v>128</v>
      </c>
      <c r="AC434" s="78">
        <v>4000</v>
      </c>
      <c r="AD434" s="149">
        <v>0.42999999999999994</v>
      </c>
      <c r="AE434" s="148">
        <v>25.75</v>
      </c>
      <c r="AF434" s="78">
        <v>103</v>
      </c>
      <c r="AG434" s="78">
        <v>4000</v>
      </c>
      <c r="AH434" s="149">
        <v>0.44563106796116508</v>
      </c>
      <c r="AI434" s="148">
        <v>20</v>
      </c>
      <c r="AJ434" s="78">
        <v>80</v>
      </c>
      <c r="AK434" s="78">
        <v>4000</v>
      </c>
      <c r="AL434" s="149">
        <v>0.58499999999999996</v>
      </c>
      <c r="AM434" s="148"/>
      <c r="AN434" s="78"/>
      <c r="AO434" s="78"/>
      <c r="AP434" s="149"/>
      <c r="AQ434" s="148"/>
      <c r="AR434" s="78"/>
      <c r="AS434" s="78"/>
      <c r="AT434" s="149"/>
      <c r="AU434" s="148"/>
      <c r="AV434" s="78"/>
      <c r="AW434" s="78"/>
      <c r="AX434" s="149"/>
      <c r="AY434" s="148"/>
      <c r="AZ434" s="78"/>
      <c r="BA434" s="78"/>
      <c r="BB434" s="149"/>
      <c r="BC434" s="148"/>
      <c r="BD434" s="78"/>
      <c r="BE434" s="78"/>
      <c r="BF434" s="149"/>
      <c r="BG434" s="148"/>
      <c r="BH434" s="78"/>
      <c r="BI434" s="78"/>
      <c r="BJ434" s="149"/>
      <c r="BK434" s="148"/>
      <c r="BL434" s="78"/>
      <c r="BM434" s="78"/>
      <c r="BN434" s="149"/>
    </row>
    <row r="435" spans="1:66">
      <c r="A435" s="160"/>
      <c r="B435" s="153" t="s">
        <v>27</v>
      </c>
      <c r="C435" s="148">
        <v>160</v>
      </c>
      <c r="D435" s="78">
        <v>960</v>
      </c>
      <c r="E435" s="78">
        <v>6000</v>
      </c>
      <c r="F435" s="149">
        <v>0.63624999999999998</v>
      </c>
      <c r="G435" s="148">
        <v>40</v>
      </c>
      <c r="H435" s="78">
        <v>247.5</v>
      </c>
      <c r="I435" s="78">
        <v>6187.5</v>
      </c>
      <c r="J435" s="149">
        <v>0.5</v>
      </c>
      <c r="K435" s="148">
        <v>48</v>
      </c>
      <c r="L435" s="78">
        <v>205</v>
      </c>
      <c r="M435" s="78">
        <v>4270.833333333333</v>
      </c>
      <c r="N435" s="149">
        <v>0.55199999999999994</v>
      </c>
      <c r="O435" s="148">
        <v>63</v>
      </c>
      <c r="P435" s="78">
        <v>262</v>
      </c>
      <c r="Q435" s="78">
        <v>4158.730158730159</v>
      </c>
      <c r="R435" s="149">
        <v>0.40093893129771002</v>
      </c>
      <c r="S435" s="148">
        <v>76</v>
      </c>
      <c r="T435" s="78">
        <v>290</v>
      </c>
      <c r="U435" s="78">
        <v>3815.7894736842104</v>
      </c>
      <c r="V435" s="149">
        <v>0.28396551724137931</v>
      </c>
      <c r="W435" s="148">
        <v>41</v>
      </c>
      <c r="X435" s="78">
        <v>164</v>
      </c>
      <c r="Y435" s="78">
        <v>4000</v>
      </c>
      <c r="Z435" s="149">
        <v>0.39512195121951216</v>
      </c>
      <c r="AA435" s="148">
        <v>41</v>
      </c>
      <c r="AB435" s="78">
        <v>164</v>
      </c>
      <c r="AC435" s="78">
        <v>4000</v>
      </c>
      <c r="AD435" s="149">
        <v>0.43</v>
      </c>
      <c r="AE435" s="148">
        <v>30</v>
      </c>
      <c r="AF435" s="78">
        <v>120</v>
      </c>
      <c r="AG435" s="78">
        <v>4000</v>
      </c>
      <c r="AH435" s="149">
        <v>0.44633333333333336</v>
      </c>
      <c r="AI435" s="148">
        <v>49</v>
      </c>
      <c r="AJ435" s="78">
        <v>196</v>
      </c>
      <c r="AK435" s="78">
        <v>4000</v>
      </c>
      <c r="AL435" s="149">
        <v>0.53826530612244905</v>
      </c>
      <c r="AM435" s="148">
        <v>86</v>
      </c>
      <c r="AN435" s="78">
        <v>344</v>
      </c>
      <c r="AO435" s="78">
        <v>4000</v>
      </c>
      <c r="AP435" s="149">
        <v>0.44872093023255816</v>
      </c>
      <c r="AQ435" s="148">
        <v>101.398</v>
      </c>
      <c r="AR435" s="78">
        <v>389.9</v>
      </c>
      <c r="AS435" s="78">
        <v>3845.2434959269413</v>
      </c>
      <c r="AT435" s="149">
        <v>0.48649910233393184</v>
      </c>
      <c r="AU435" s="148">
        <v>49</v>
      </c>
      <c r="AV435" s="78">
        <v>196</v>
      </c>
      <c r="AW435" s="78">
        <v>4000</v>
      </c>
      <c r="AX435" s="149">
        <v>0.6712244897959182</v>
      </c>
      <c r="AY435" s="148">
        <v>86</v>
      </c>
      <c r="AZ435" s="78">
        <v>356</v>
      </c>
      <c r="BA435" s="78">
        <v>4139.5348837209303</v>
      </c>
      <c r="BB435" s="149">
        <v>1.0406741573033709</v>
      </c>
      <c r="BC435" s="148">
        <v>37</v>
      </c>
      <c r="BD435" s="78">
        <v>148</v>
      </c>
      <c r="BE435" s="78">
        <v>4000</v>
      </c>
      <c r="BF435" s="149">
        <v>1.0399999999999998</v>
      </c>
      <c r="BG435" s="148">
        <v>80</v>
      </c>
      <c r="BH435" s="78">
        <v>320</v>
      </c>
      <c r="BI435" s="78">
        <v>4000</v>
      </c>
      <c r="BJ435" s="149">
        <v>0.78674999999999995</v>
      </c>
      <c r="BK435" s="148">
        <v>86</v>
      </c>
      <c r="BL435" s="78">
        <v>344</v>
      </c>
      <c r="BM435" s="78">
        <v>4000</v>
      </c>
      <c r="BN435" s="149">
        <v>0.95755813953488367</v>
      </c>
    </row>
    <row r="436" spans="1:66">
      <c r="A436" s="160"/>
      <c r="B436" s="153" t="s">
        <v>24</v>
      </c>
      <c r="C436" s="148"/>
      <c r="D436" s="78"/>
      <c r="E436" s="78"/>
      <c r="F436" s="149"/>
      <c r="G436" s="148">
        <v>10</v>
      </c>
      <c r="H436" s="78">
        <v>51.5</v>
      </c>
      <c r="I436" s="78">
        <v>5150</v>
      </c>
      <c r="J436" s="149">
        <v>0.68135922330097076</v>
      </c>
      <c r="K436" s="148">
        <v>10</v>
      </c>
      <c r="L436" s="78">
        <v>50.5</v>
      </c>
      <c r="M436" s="78">
        <v>5050</v>
      </c>
      <c r="N436" s="149">
        <v>0.6</v>
      </c>
      <c r="O436" s="148">
        <v>12</v>
      </c>
      <c r="P436" s="78">
        <v>93</v>
      </c>
      <c r="Q436" s="78">
        <v>7750</v>
      </c>
      <c r="R436" s="149">
        <v>0.989247311827957</v>
      </c>
      <c r="S436" s="148">
        <v>10</v>
      </c>
      <c r="T436" s="78">
        <v>65</v>
      </c>
      <c r="U436" s="78">
        <v>6500</v>
      </c>
      <c r="V436" s="149">
        <v>1</v>
      </c>
      <c r="W436" s="148">
        <v>10</v>
      </c>
      <c r="X436" s="78">
        <v>46</v>
      </c>
      <c r="Y436" s="78">
        <v>4600</v>
      </c>
      <c r="Z436" s="149">
        <v>0.86521739130434772</v>
      </c>
      <c r="AA436" s="148">
        <v>10</v>
      </c>
      <c r="AB436" s="78">
        <v>40.32</v>
      </c>
      <c r="AC436" s="78">
        <v>4032</v>
      </c>
      <c r="AD436" s="149">
        <v>1</v>
      </c>
      <c r="AE436" s="148">
        <v>5</v>
      </c>
      <c r="AF436" s="78">
        <v>40.838000000000001</v>
      </c>
      <c r="AG436" s="78">
        <v>8167.6</v>
      </c>
      <c r="AH436" s="149">
        <v>1</v>
      </c>
      <c r="AI436" s="148">
        <v>6.9</v>
      </c>
      <c r="AJ436" s="78">
        <v>42.497999999999998</v>
      </c>
      <c r="AK436" s="78">
        <v>6159.1304347826081</v>
      </c>
      <c r="AL436" s="149">
        <v>0.96679843757353279</v>
      </c>
      <c r="AM436" s="148">
        <v>6.9</v>
      </c>
      <c r="AN436" s="78">
        <v>42</v>
      </c>
      <c r="AO436" s="78">
        <v>6086.95652173913</v>
      </c>
      <c r="AP436" s="149">
        <v>0.83333333333333337</v>
      </c>
      <c r="AQ436" s="148">
        <v>5.9</v>
      </c>
      <c r="AR436" s="78">
        <v>37.15</v>
      </c>
      <c r="AS436" s="78">
        <v>6296.6101694915251</v>
      </c>
      <c r="AT436" s="149">
        <v>1</v>
      </c>
      <c r="AU436" s="148">
        <v>10.9</v>
      </c>
      <c r="AV436" s="78">
        <v>91.597999999999999</v>
      </c>
      <c r="AW436" s="78">
        <v>8403.4862385321103</v>
      </c>
      <c r="AX436" s="149">
        <v>0.97458678137077237</v>
      </c>
      <c r="AY436" s="148">
        <v>10.9</v>
      </c>
      <c r="AZ436" s="78">
        <v>61.5</v>
      </c>
      <c r="BA436" s="78">
        <v>5642.2018348623851</v>
      </c>
      <c r="BB436" s="149">
        <v>1</v>
      </c>
      <c r="BC436" s="148">
        <v>10.9</v>
      </c>
      <c r="BD436" s="78">
        <v>49</v>
      </c>
      <c r="BE436" s="78">
        <v>4495.4128440366976</v>
      </c>
      <c r="BF436" s="149">
        <v>1.0714285714285714</v>
      </c>
      <c r="BG436" s="148">
        <v>10.9</v>
      </c>
      <c r="BH436" s="78">
        <v>49</v>
      </c>
      <c r="BI436" s="78">
        <v>4495.4128440366976</v>
      </c>
      <c r="BJ436" s="149">
        <v>1.9857142857142858</v>
      </c>
      <c r="BK436" s="148">
        <v>10.9</v>
      </c>
      <c r="BL436" s="78">
        <v>82.3</v>
      </c>
      <c r="BM436" s="78">
        <v>7550.45871559633</v>
      </c>
      <c r="BN436" s="149">
        <v>2.0510328068043746</v>
      </c>
    </row>
    <row r="437" spans="1:66">
      <c r="A437" s="160"/>
      <c r="B437" s="153" t="s">
        <v>23</v>
      </c>
      <c r="C437" s="148">
        <v>836</v>
      </c>
      <c r="D437" s="78">
        <v>7570</v>
      </c>
      <c r="E437" s="78">
        <v>9055.0239234449764</v>
      </c>
      <c r="F437" s="149">
        <v>0.57196301188903564</v>
      </c>
      <c r="G437" s="148">
        <v>1828</v>
      </c>
      <c r="H437" s="78">
        <v>18280</v>
      </c>
      <c r="I437" s="78">
        <v>10000</v>
      </c>
      <c r="J437" s="149">
        <v>0.79885120350109406</v>
      </c>
      <c r="K437" s="148">
        <v>1941</v>
      </c>
      <c r="L437" s="78">
        <v>23388</v>
      </c>
      <c r="M437" s="78">
        <v>12049.459041731066</v>
      </c>
      <c r="N437" s="149">
        <v>0.43909697280656751</v>
      </c>
      <c r="O437" s="148">
        <v>1563</v>
      </c>
      <c r="P437" s="78">
        <v>15630</v>
      </c>
      <c r="Q437" s="78">
        <v>10000</v>
      </c>
      <c r="R437" s="149">
        <v>0.56692258477287272</v>
      </c>
      <c r="S437" s="148">
        <v>748</v>
      </c>
      <c r="T437" s="78">
        <v>6220</v>
      </c>
      <c r="U437" s="78">
        <v>8315.5080213903748</v>
      </c>
      <c r="V437" s="149">
        <v>0.49294051446945342</v>
      </c>
      <c r="W437" s="148">
        <v>985</v>
      </c>
      <c r="X437" s="78">
        <v>8668</v>
      </c>
      <c r="Y437" s="78">
        <v>8800</v>
      </c>
      <c r="Z437" s="149">
        <v>0.38592293493308727</v>
      </c>
      <c r="AA437" s="148">
        <v>1841</v>
      </c>
      <c r="AB437" s="78">
        <v>15995.5</v>
      </c>
      <c r="AC437" s="78">
        <v>8688.484519282998</v>
      </c>
      <c r="AD437" s="149">
        <v>0.43940170673001788</v>
      </c>
      <c r="AE437" s="148">
        <v>1033.877</v>
      </c>
      <c r="AF437" s="78">
        <v>10627.25</v>
      </c>
      <c r="AG437" s="78">
        <v>10279.027389138166</v>
      </c>
      <c r="AH437" s="149">
        <v>0.46401865957797173</v>
      </c>
      <c r="AI437" s="148">
        <v>1765.4190000000001</v>
      </c>
      <c r="AJ437" s="78">
        <v>17988.560000000001</v>
      </c>
      <c r="AK437" s="78">
        <v>10189.399796875416</v>
      </c>
      <c r="AL437" s="149">
        <v>0.55331484009837362</v>
      </c>
      <c r="AM437" s="148">
        <v>2140</v>
      </c>
      <c r="AN437" s="78">
        <v>19391.074999999997</v>
      </c>
      <c r="AO437" s="78">
        <v>9061.25</v>
      </c>
      <c r="AP437" s="149">
        <v>0.73425844106115834</v>
      </c>
      <c r="AQ437" s="148">
        <v>1538.05</v>
      </c>
      <c r="AR437" s="78">
        <v>12597.22</v>
      </c>
      <c r="AS437" s="78">
        <v>8190.38392770066</v>
      </c>
      <c r="AT437" s="149">
        <v>0.37367119094530377</v>
      </c>
      <c r="AU437" s="148">
        <v>1491</v>
      </c>
      <c r="AV437" s="78">
        <v>10823</v>
      </c>
      <c r="AW437" s="78">
        <v>7258.88665325285</v>
      </c>
      <c r="AX437" s="149">
        <v>0.82156056546244105</v>
      </c>
      <c r="AY437" s="148">
        <v>1240</v>
      </c>
      <c r="AZ437" s="78">
        <v>8887</v>
      </c>
      <c r="BA437" s="78">
        <v>7166.9354838709678</v>
      </c>
      <c r="BB437" s="149">
        <v>0.70568470800045013</v>
      </c>
      <c r="BC437" s="148">
        <v>1158</v>
      </c>
      <c r="BD437" s="78">
        <v>8231.5</v>
      </c>
      <c r="BE437" s="78">
        <v>7108.3765112262527</v>
      </c>
      <c r="BF437" s="149">
        <v>0.84111462066452047</v>
      </c>
      <c r="BG437" s="148">
        <v>2527</v>
      </c>
      <c r="BH437" s="78">
        <v>18262</v>
      </c>
      <c r="BI437" s="78">
        <v>7226.7510882469333</v>
      </c>
      <c r="BJ437" s="149">
        <v>0.69165589749206002</v>
      </c>
      <c r="BK437" s="148">
        <v>1719</v>
      </c>
      <c r="BL437" s="78">
        <v>12360.52</v>
      </c>
      <c r="BM437" s="78">
        <v>7190.5293775450846</v>
      </c>
      <c r="BN437" s="149">
        <v>0.9371045878328742</v>
      </c>
    </row>
    <row r="438" spans="1:66">
      <c r="A438" s="160"/>
      <c r="B438" s="153" t="s">
        <v>22</v>
      </c>
      <c r="C438" s="148"/>
      <c r="D438" s="78"/>
      <c r="E438" s="78"/>
      <c r="F438" s="149"/>
      <c r="G438" s="148">
        <v>12</v>
      </c>
      <c r="H438" s="78">
        <v>120</v>
      </c>
      <c r="I438" s="78">
        <v>10000</v>
      </c>
      <c r="J438" s="149">
        <v>0.48500000000000004</v>
      </c>
      <c r="K438" s="148">
        <v>12</v>
      </c>
      <c r="L438" s="78">
        <v>94.100000000000009</v>
      </c>
      <c r="M438" s="78">
        <v>7841.6666666666679</v>
      </c>
      <c r="N438" s="149">
        <v>1</v>
      </c>
      <c r="O438" s="148">
        <v>10</v>
      </c>
      <c r="P438" s="78">
        <v>94.5</v>
      </c>
      <c r="Q438" s="78">
        <v>9450</v>
      </c>
      <c r="R438" s="149">
        <v>0.9915343915343916</v>
      </c>
      <c r="S438" s="148">
        <v>5</v>
      </c>
      <c r="T438" s="78">
        <v>47</v>
      </c>
      <c r="U438" s="78">
        <v>9400</v>
      </c>
      <c r="V438" s="149">
        <v>0.91702127659574473</v>
      </c>
      <c r="W438" s="148">
        <v>5</v>
      </c>
      <c r="X438" s="78">
        <v>46</v>
      </c>
      <c r="Y438" s="78">
        <v>9200</v>
      </c>
      <c r="Z438" s="149">
        <v>0.75434782608695639</v>
      </c>
      <c r="AA438" s="148">
        <v>2</v>
      </c>
      <c r="AB438" s="78">
        <v>20</v>
      </c>
      <c r="AC438" s="78">
        <v>10000</v>
      </c>
      <c r="AD438" s="149">
        <v>1.4</v>
      </c>
      <c r="AE438" s="148">
        <v>2</v>
      </c>
      <c r="AF438" s="78">
        <v>20</v>
      </c>
      <c r="AG438" s="78">
        <v>10000</v>
      </c>
      <c r="AH438" s="149">
        <v>1</v>
      </c>
      <c r="AI438" s="148">
        <v>2</v>
      </c>
      <c r="AJ438" s="78">
        <v>20</v>
      </c>
      <c r="AK438" s="78">
        <v>10000</v>
      </c>
      <c r="AL438" s="149">
        <v>0.8</v>
      </c>
      <c r="AM438" s="148">
        <v>2</v>
      </c>
      <c r="AN438" s="78">
        <v>20</v>
      </c>
      <c r="AO438" s="78">
        <v>10000</v>
      </c>
      <c r="AP438" s="149">
        <v>0.66</v>
      </c>
      <c r="AQ438" s="148">
        <v>2</v>
      </c>
      <c r="AR438" s="78">
        <v>20</v>
      </c>
      <c r="AS438" s="78">
        <v>10000</v>
      </c>
      <c r="AT438" s="149">
        <v>0.8</v>
      </c>
      <c r="AU438" s="148">
        <v>2</v>
      </c>
      <c r="AV438" s="78">
        <v>20</v>
      </c>
      <c r="AW438" s="78">
        <v>10000</v>
      </c>
      <c r="AX438" s="149">
        <v>0.8</v>
      </c>
      <c r="AY438" s="148">
        <v>4</v>
      </c>
      <c r="AZ438" s="78">
        <v>35</v>
      </c>
      <c r="BA438" s="78">
        <v>8750</v>
      </c>
      <c r="BB438" s="149">
        <v>0.94285714285714284</v>
      </c>
      <c r="BC438" s="148">
        <v>2</v>
      </c>
      <c r="BD438" s="78">
        <v>25</v>
      </c>
      <c r="BE438" s="78">
        <v>12500</v>
      </c>
      <c r="BF438" s="149">
        <v>1</v>
      </c>
      <c r="BG438" s="148">
        <v>2</v>
      </c>
      <c r="BH438" s="78">
        <v>25.5</v>
      </c>
      <c r="BI438" s="78">
        <v>12750</v>
      </c>
      <c r="BJ438" s="149">
        <v>2.6470588235294117</v>
      </c>
      <c r="BK438" s="148">
        <v>2</v>
      </c>
      <c r="BL438" s="78">
        <v>21</v>
      </c>
      <c r="BM438" s="78">
        <v>10500</v>
      </c>
      <c r="BN438" s="149">
        <v>2.8095238095238093</v>
      </c>
    </row>
    <row r="439" spans="1:66">
      <c r="A439" s="160"/>
      <c r="B439" s="153" t="s">
        <v>16</v>
      </c>
      <c r="C439" s="148"/>
      <c r="D439" s="78"/>
      <c r="E439" s="78"/>
      <c r="F439" s="149"/>
      <c r="G439" s="148">
        <v>17</v>
      </c>
      <c r="H439" s="78">
        <v>136.845</v>
      </c>
      <c r="I439" s="78">
        <v>8049.7058823529405</v>
      </c>
      <c r="J439" s="149">
        <v>0.59987284884358216</v>
      </c>
      <c r="K439" s="148">
        <v>22</v>
      </c>
      <c r="L439" s="78">
        <v>166.8</v>
      </c>
      <c r="M439" s="78">
        <v>7581.818181818182</v>
      </c>
      <c r="N439" s="149">
        <v>1.0741007194244605</v>
      </c>
      <c r="O439" s="148">
        <v>22</v>
      </c>
      <c r="P439" s="78">
        <v>170</v>
      </c>
      <c r="Q439" s="78">
        <v>7727.2727272727279</v>
      </c>
      <c r="R439" s="149">
        <v>0.99529411764705877</v>
      </c>
      <c r="S439" s="148">
        <v>22</v>
      </c>
      <c r="T439" s="78">
        <v>174</v>
      </c>
      <c r="U439" s="78">
        <v>7909.090909090909</v>
      </c>
      <c r="V439" s="149">
        <v>0.73620689655172411</v>
      </c>
      <c r="W439" s="148">
        <v>22</v>
      </c>
      <c r="X439" s="78">
        <v>168</v>
      </c>
      <c r="Y439" s="78">
        <v>7636.3636363636369</v>
      </c>
      <c r="Z439" s="149">
        <v>0.669047619047619</v>
      </c>
      <c r="AA439" s="148">
        <v>22</v>
      </c>
      <c r="AB439" s="78">
        <v>148.80000000000001</v>
      </c>
      <c r="AC439" s="78">
        <v>6763.6363636363649</v>
      </c>
      <c r="AD439" s="149">
        <v>0.56809475806451604</v>
      </c>
      <c r="AE439" s="148">
        <v>8</v>
      </c>
      <c r="AF439" s="78">
        <v>82</v>
      </c>
      <c r="AG439" s="78">
        <v>10250</v>
      </c>
      <c r="AH439" s="149">
        <v>0.99146341463414633</v>
      </c>
      <c r="AI439" s="148">
        <v>8</v>
      </c>
      <c r="AJ439" s="78">
        <v>63.997999999999998</v>
      </c>
      <c r="AK439" s="78">
        <v>7999.75</v>
      </c>
      <c r="AL439" s="149">
        <v>0.71266289571549113</v>
      </c>
      <c r="AM439" s="148">
        <v>7.5</v>
      </c>
      <c r="AN439" s="78">
        <v>60.5</v>
      </c>
      <c r="AO439" s="78">
        <v>8066.6666666666661</v>
      </c>
      <c r="AP439" s="149">
        <v>1</v>
      </c>
      <c r="AQ439" s="148">
        <v>7.5</v>
      </c>
      <c r="AR439" s="78">
        <v>64</v>
      </c>
      <c r="AS439" s="78">
        <v>8533.3333333333339</v>
      </c>
      <c r="AT439" s="149">
        <v>0.91874999999999996</v>
      </c>
      <c r="AU439" s="148">
        <v>7.5</v>
      </c>
      <c r="AV439" s="78">
        <v>56</v>
      </c>
      <c r="AW439" s="78">
        <v>7466.666666666667</v>
      </c>
      <c r="AX439" s="149">
        <v>0.79285714285714282</v>
      </c>
      <c r="AY439" s="148">
        <v>7.5</v>
      </c>
      <c r="AZ439" s="78">
        <v>66</v>
      </c>
      <c r="BA439" s="78">
        <v>8800</v>
      </c>
      <c r="BB439" s="149">
        <v>0.76060606060606051</v>
      </c>
      <c r="BC439" s="148">
        <v>7.5</v>
      </c>
      <c r="BD439" s="78">
        <v>60.5</v>
      </c>
      <c r="BE439" s="78">
        <v>8066.6666666666661</v>
      </c>
      <c r="BF439" s="149">
        <v>0.79008264462809907</v>
      </c>
      <c r="BG439" s="148">
        <v>7.5</v>
      </c>
      <c r="BH439" s="78">
        <v>56</v>
      </c>
      <c r="BI439" s="78">
        <v>7466.666666666667</v>
      </c>
      <c r="BJ439" s="149">
        <v>0.79642857142857137</v>
      </c>
      <c r="BK439" s="148">
        <v>7.5</v>
      </c>
      <c r="BL439" s="78">
        <v>59.199999999999996</v>
      </c>
      <c r="BM439" s="78">
        <v>7893.333333333333</v>
      </c>
      <c r="BN439" s="149">
        <v>0.79324324324324336</v>
      </c>
    </row>
    <row r="440" spans="1:66">
      <c r="A440" s="160"/>
      <c r="B440" s="153" t="s">
        <v>15</v>
      </c>
      <c r="C440" s="148">
        <v>18</v>
      </c>
      <c r="D440" s="78">
        <v>13.6</v>
      </c>
      <c r="E440" s="78">
        <v>755.55555555555554</v>
      </c>
      <c r="F440" s="149">
        <v>1.3757352941176471</v>
      </c>
      <c r="G440" s="148">
        <v>18</v>
      </c>
      <c r="H440" s="78">
        <v>18</v>
      </c>
      <c r="I440" s="78">
        <v>1000</v>
      </c>
      <c r="J440" s="149">
        <v>1.5333333333333334</v>
      </c>
      <c r="K440" s="148"/>
      <c r="L440" s="78"/>
      <c r="M440" s="78"/>
      <c r="N440" s="149"/>
      <c r="O440" s="148">
        <v>15</v>
      </c>
      <c r="P440" s="78">
        <v>12.049999999999999</v>
      </c>
      <c r="Q440" s="78">
        <v>803.33333333333326</v>
      </c>
      <c r="R440" s="149">
        <v>2.2593360995850627</v>
      </c>
      <c r="S440" s="148"/>
      <c r="T440" s="78"/>
      <c r="U440" s="78"/>
      <c r="V440" s="149"/>
      <c r="W440" s="148"/>
      <c r="X440" s="78"/>
      <c r="Y440" s="78"/>
      <c r="Z440" s="149"/>
      <c r="AA440" s="148"/>
      <c r="AB440" s="78"/>
      <c r="AC440" s="78"/>
      <c r="AD440" s="149"/>
      <c r="AE440" s="148"/>
      <c r="AF440" s="78"/>
      <c r="AG440" s="78"/>
      <c r="AH440" s="149"/>
      <c r="AI440" s="148"/>
      <c r="AJ440" s="78"/>
      <c r="AK440" s="78"/>
      <c r="AL440" s="149"/>
      <c r="AM440" s="148"/>
      <c r="AN440" s="78"/>
      <c r="AO440" s="78"/>
      <c r="AP440" s="149"/>
      <c r="AQ440" s="148"/>
      <c r="AR440" s="78"/>
      <c r="AS440" s="78"/>
      <c r="AT440" s="149"/>
      <c r="AU440" s="148"/>
      <c r="AV440" s="78"/>
      <c r="AW440" s="78"/>
      <c r="AX440" s="149"/>
      <c r="AY440" s="148"/>
      <c r="AZ440" s="78"/>
      <c r="BA440" s="78"/>
      <c r="BB440" s="149"/>
      <c r="BC440" s="148"/>
      <c r="BD440" s="78"/>
      <c r="BE440" s="78"/>
      <c r="BF440" s="149"/>
      <c r="BG440" s="148"/>
      <c r="BH440" s="78"/>
      <c r="BI440" s="78"/>
      <c r="BJ440" s="149"/>
      <c r="BK440" s="148"/>
      <c r="BL440" s="78"/>
      <c r="BM440" s="78"/>
      <c r="BN440" s="149"/>
    </row>
    <row r="441" spans="1:66">
      <c r="A441" s="160"/>
      <c r="B441" s="153" t="s">
        <v>13</v>
      </c>
      <c r="C441" s="148">
        <v>1000</v>
      </c>
      <c r="D441" s="78">
        <v>35358</v>
      </c>
      <c r="E441" s="78">
        <v>35358</v>
      </c>
      <c r="F441" s="149">
        <v>0.02</v>
      </c>
      <c r="G441" s="148">
        <v>1022</v>
      </c>
      <c r="H441" s="78">
        <v>27686.996999999999</v>
      </c>
      <c r="I441" s="78">
        <v>27090.995107632094</v>
      </c>
      <c r="J441" s="149">
        <v>2.0000000000000007E-2</v>
      </c>
      <c r="K441" s="148">
        <v>1023</v>
      </c>
      <c r="L441" s="78">
        <v>40420</v>
      </c>
      <c r="M441" s="78">
        <v>39511.241446725311</v>
      </c>
      <c r="N441" s="149">
        <v>0.02</v>
      </c>
      <c r="O441" s="148">
        <v>1023</v>
      </c>
      <c r="P441" s="78">
        <v>36281.15</v>
      </c>
      <c r="Q441" s="78">
        <v>35465.44477028348</v>
      </c>
      <c r="R441" s="149">
        <v>0.02</v>
      </c>
      <c r="S441" s="148">
        <v>1023</v>
      </c>
      <c r="T441" s="78">
        <v>42167</v>
      </c>
      <c r="U441" s="78">
        <v>41218.963831867055</v>
      </c>
      <c r="V441" s="149">
        <v>1.9999999999999997E-2</v>
      </c>
      <c r="W441" s="148">
        <v>983</v>
      </c>
      <c r="X441" s="78">
        <v>39002.654999999999</v>
      </c>
      <c r="Y441" s="78">
        <v>39677.166836215663</v>
      </c>
      <c r="Z441" s="149">
        <v>1.9999999999999997E-2</v>
      </c>
      <c r="AA441" s="148">
        <v>1625</v>
      </c>
      <c r="AB441" s="78">
        <v>65724</v>
      </c>
      <c r="AC441" s="78">
        <v>40445.538461538461</v>
      </c>
      <c r="AD441" s="149">
        <v>0.02</v>
      </c>
      <c r="AE441" s="148">
        <v>1655</v>
      </c>
      <c r="AF441" s="78">
        <v>66946.720000000001</v>
      </c>
      <c r="AG441" s="78">
        <v>40451.190332326281</v>
      </c>
      <c r="AH441" s="149">
        <v>2.113682940702696E-2</v>
      </c>
      <c r="AI441" s="148">
        <v>1625</v>
      </c>
      <c r="AJ441" s="78">
        <v>65520.3</v>
      </c>
      <c r="AK441" s="78">
        <v>40320.18461538462</v>
      </c>
      <c r="AL441" s="149">
        <v>1.8854202438023018E-2</v>
      </c>
      <c r="AM441" s="148">
        <v>1624.8</v>
      </c>
      <c r="AN441" s="78">
        <v>63203.6</v>
      </c>
      <c r="AO441" s="78">
        <v>38899.31068439193</v>
      </c>
      <c r="AP441" s="149">
        <v>1.8997826073198359E-2</v>
      </c>
      <c r="AQ441" s="148">
        <v>1605</v>
      </c>
      <c r="AR441" s="78">
        <v>58492.18</v>
      </c>
      <c r="AS441" s="78">
        <v>36443.72585669782</v>
      </c>
      <c r="AT441" s="149">
        <v>2.8282389201428292E-2</v>
      </c>
      <c r="AU441" s="148">
        <v>1604</v>
      </c>
      <c r="AV441" s="78">
        <v>67916.2</v>
      </c>
      <c r="AW441" s="78">
        <v>42341.770573566078</v>
      </c>
      <c r="AX441" s="149">
        <v>2.6906415553284786E-2</v>
      </c>
      <c r="AY441" s="148">
        <v>1603</v>
      </c>
      <c r="AZ441" s="78">
        <v>60551.37999999999</v>
      </c>
      <c r="BA441" s="78">
        <v>37773.786650031187</v>
      </c>
      <c r="BB441" s="149">
        <v>2.7866294707073566E-2</v>
      </c>
      <c r="BC441" s="148">
        <v>1603</v>
      </c>
      <c r="BD441" s="78">
        <v>55251.539999999994</v>
      </c>
      <c r="BE441" s="78">
        <v>34467.58577666874</v>
      </c>
      <c r="BF441" s="149">
        <v>2.7650128847087341E-2</v>
      </c>
      <c r="BG441" s="148">
        <v>1603</v>
      </c>
      <c r="BH441" s="78">
        <v>55412.75</v>
      </c>
      <c r="BI441" s="78">
        <v>34568.153462258269</v>
      </c>
      <c r="BJ441" s="149">
        <v>2.7867366264984143E-2</v>
      </c>
      <c r="BK441" s="148">
        <v>1603</v>
      </c>
      <c r="BL441" s="78">
        <v>67445.22</v>
      </c>
      <c r="BM441" s="78">
        <v>42074.373050530252</v>
      </c>
      <c r="BN441" s="149">
        <v>3.1671916853410816E-2</v>
      </c>
    </row>
    <row r="442" spans="1:66">
      <c r="A442" s="160"/>
      <c r="B442" s="153" t="s">
        <v>12</v>
      </c>
      <c r="C442" s="148">
        <v>82</v>
      </c>
      <c r="D442" s="78">
        <v>820</v>
      </c>
      <c r="E442" s="78">
        <v>10000</v>
      </c>
      <c r="F442" s="149">
        <v>0.16341463414634147</v>
      </c>
      <c r="G442" s="148">
        <v>328</v>
      </c>
      <c r="H442" s="78">
        <v>3320</v>
      </c>
      <c r="I442" s="78">
        <v>10121.951219512195</v>
      </c>
      <c r="J442" s="149">
        <v>0.2</v>
      </c>
      <c r="K442" s="148">
        <v>117</v>
      </c>
      <c r="L442" s="78">
        <v>1180</v>
      </c>
      <c r="M442" s="78">
        <v>10085.470085470086</v>
      </c>
      <c r="N442" s="149">
        <v>0.2016949152542373</v>
      </c>
      <c r="O442" s="148">
        <v>117</v>
      </c>
      <c r="P442" s="78">
        <v>1266</v>
      </c>
      <c r="Q442" s="78">
        <v>10820.51282051282</v>
      </c>
      <c r="R442" s="149">
        <v>0.1924960505529226</v>
      </c>
      <c r="S442" s="148"/>
      <c r="T442" s="78"/>
      <c r="U442" s="78"/>
      <c r="V442" s="149"/>
      <c r="W442" s="148"/>
      <c r="X442" s="78"/>
      <c r="Y442" s="78"/>
      <c r="Z442" s="149"/>
      <c r="AA442" s="148"/>
      <c r="AB442" s="78"/>
      <c r="AC442" s="78"/>
      <c r="AD442" s="149"/>
      <c r="AE442" s="148"/>
      <c r="AF442" s="78"/>
      <c r="AG442" s="78"/>
      <c r="AH442" s="149"/>
      <c r="AI442" s="148"/>
      <c r="AJ442" s="78"/>
      <c r="AK442" s="78"/>
      <c r="AL442" s="149"/>
      <c r="AM442" s="148"/>
      <c r="AN442" s="78"/>
      <c r="AO442" s="78"/>
      <c r="AP442" s="149"/>
      <c r="AQ442" s="148"/>
      <c r="AR442" s="78"/>
      <c r="AS442" s="78"/>
      <c r="AT442" s="149"/>
      <c r="AU442" s="148"/>
      <c r="AV442" s="78"/>
      <c r="AW442" s="78"/>
      <c r="AX442" s="149"/>
      <c r="AY442" s="148"/>
      <c r="AZ442" s="78"/>
      <c r="BA442" s="78"/>
      <c r="BB442" s="149"/>
      <c r="BC442" s="148"/>
      <c r="BD442" s="78"/>
      <c r="BE442" s="78"/>
      <c r="BF442" s="149"/>
      <c r="BG442" s="148"/>
      <c r="BH442" s="78"/>
      <c r="BI442" s="78"/>
      <c r="BJ442" s="149"/>
      <c r="BK442" s="148"/>
      <c r="BL442" s="78"/>
      <c r="BM442" s="78"/>
      <c r="BN442" s="149"/>
    </row>
    <row r="443" spans="1:66">
      <c r="A443" s="160"/>
      <c r="B443" s="153" t="s">
        <v>9</v>
      </c>
      <c r="C443" s="148"/>
      <c r="D443" s="78"/>
      <c r="E443" s="78"/>
      <c r="F443" s="149"/>
      <c r="G443" s="148"/>
      <c r="H443" s="78"/>
      <c r="I443" s="78"/>
      <c r="J443" s="149"/>
      <c r="K443" s="148"/>
      <c r="L443" s="78"/>
      <c r="M443" s="78"/>
      <c r="N443" s="149"/>
      <c r="O443" s="148"/>
      <c r="P443" s="78"/>
      <c r="Q443" s="78"/>
      <c r="R443" s="149"/>
      <c r="S443" s="148"/>
      <c r="T443" s="78"/>
      <c r="U443" s="78"/>
      <c r="V443" s="149"/>
      <c r="W443" s="148"/>
      <c r="X443" s="78"/>
      <c r="Y443" s="78"/>
      <c r="Z443" s="149"/>
      <c r="AA443" s="148"/>
      <c r="AB443" s="78"/>
      <c r="AC443" s="78"/>
      <c r="AD443" s="149"/>
      <c r="AE443" s="148">
        <v>97.2</v>
      </c>
      <c r="AF443" s="78">
        <v>461.28</v>
      </c>
      <c r="AG443" s="78">
        <v>4745.6790123456785</v>
      </c>
      <c r="AH443" s="149">
        <v>1.4242715920915714</v>
      </c>
      <c r="AI443" s="148">
        <v>93.85</v>
      </c>
      <c r="AJ443" s="78">
        <v>456.36</v>
      </c>
      <c r="AK443" s="78">
        <v>4862.653169952051</v>
      </c>
      <c r="AL443" s="149">
        <v>1.5609183539311071</v>
      </c>
      <c r="AM443" s="148">
        <v>75.400000000000006</v>
      </c>
      <c r="AN443" s="78">
        <v>361.62</v>
      </c>
      <c r="AO443" s="78">
        <v>4796.0212201591512</v>
      </c>
      <c r="AP443" s="149">
        <v>1.8120358387257343</v>
      </c>
      <c r="AQ443" s="148">
        <v>3</v>
      </c>
      <c r="AR443" s="78">
        <v>592.79999999999995</v>
      </c>
      <c r="AS443" s="78">
        <v>197600</v>
      </c>
      <c r="AT443" s="149">
        <v>2.5726315789473686</v>
      </c>
      <c r="AU443" s="148">
        <v>117</v>
      </c>
      <c r="AV443" s="78">
        <v>630.59999999999991</v>
      </c>
      <c r="AW443" s="78">
        <v>5389.7435897435889</v>
      </c>
      <c r="AX443" s="149">
        <v>2.9041294005708855</v>
      </c>
      <c r="AY443" s="148">
        <v>117</v>
      </c>
      <c r="AZ443" s="78">
        <v>494.4</v>
      </c>
      <c r="BA443" s="78">
        <v>4225.6410256410254</v>
      </c>
      <c r="BB443" s="149">
        <v>1.0399999999999998</v>
      </c>
      <c r="BC443" s="148">
        <v>35</v>
      </c>
      <c r="BD443" s="78">
        <v>259.7</v>
      </c>
      <c r="BE443" s="78">
        <v>7420</v>
      </c>
      <c r="BF443" s="149">
        <v>2.224797843665768</v>
      </c>
      <c r="BG443" s="148">
        <v>117</v>
      </c>
      <c r="BH443" s="78">
        <v>342</v>
      </c>
      <c r="BI443" s="78">
        <v>2923.0769230769229</v>
      </c>
      <c r="BJ443" s="149">
        <v>3.4061052631578943</v>
      </c>
      <c r="BK443" s="148">
        <v>117</v>
      </c>
      <c r="BL443" s="78">
        <v>704.9</v>
      </c>
      <c r="BM443" s="78">
        <v>6024.7863247863243</v>
      </c>
      <c r="BN443" s="149">
        <v>2.8865229110512129</v>
      </c>
    </row>
    <row r="444" spans="1:66">
      <c r="A444" s="160"/>
      <c r="B444" s="153" t="s">
        <v>8</v>
      </c>
      <c r="C444" s="148"/>
      <c r="D444" s="78"/>
      <c r="E444" s="78"/>
      <c r="F444" s="149"/>
      <c r="G444" s="148"/>
      <c r="H444" s="78"/>
      <c r="I444" s="78"/>
      <c r="J444" s="149"/>
      <c r="K444" s="148"/>
      <c r="L444" s="78"/>
      <c r="M444" s="78"/>
      <c r="N444" s="149"/>
      <c r="O444" s="148"/>
      <c r="P444" s="78"/>
      <c r="Q444" s="78"/>
      <c r="R444" s="149"/>
      <c r="S444" s="148"/>
      <c r="T444" s="78"/>
      <c r="U444" s="78"/>
      <c r="V444" s="149"/>
      <c r="W444" s="148"/>
      <c r="X444" s="78"/>
      <c r="Y444" s="78"/>
      <c r="Z444" s="149"/>
      <c r="AA444" s="148"/>
      <c r="AB444" s="78"/>
      <c r="AC444" s="78"/>
      <c r="AD444" s="149"/>
      <c r="AE444" s="148"/>
      <c r="AF444" s="78"/>
      <c r="AG444" s="78"/>
      <c r="AH444" s="149"/>
      <c r="AI444" s="148">
        <v>2</v>
      </c>
      <c r="AJ444" s="78">
        <v>8.5</v>
      </c>
      <c r="AK444" s="78">
        <v>4250</v>
      </c>
      <c r="AL444" s="149">
        <v>1.5</v>
      </c>
      <c r="AM444" s="148"/>
      <c r="AN444" s="78"/>
      <c r="AO444" s="78"/>
      <c r="AP444" s="149"/>
      <c r="AQ444" s="148"/>
      <c r="AR444" s="78"/>
      <c r="AS444" s="78"/>
      <c r="AT444" s="149"/>
      <c r="AU444" s="148"/>
      <c r="AV444" s="78"/>
      <c r="AW444" s="78"/>
      <c r="AX444" s="149"/>
      <c r="AY444" s="148"/>
      <c r="AZ444" s="78"/>
      <c r="BA444" s="78"/>
      <c r="BB444" s="149"/>
      <c r="BC444" s="148"/>
      <c r="BD444" s="78"/>
      <c r="BE444" s="78"/>
      <c r="BF444" s="149"/>
      <c r="BG444" s="148"/>
      <c r="BH444" s="78"/>
      <c r="BI444" s="78"/>
      <c r="BJ444" s="149"/>
      <c r="BK444" s="148"/>
      <c r="BL444" s="78"/>
      <c r="BM444" s="78"/>
      <c r="BN444" s="149"/>
    </row>
    <row r="445" spans="1:66">
      <c r="A445" s="160"/>
      <c r="B445" s="153" t="s">
        <v>7</v>
      </c>
      <c r="C445" s="148">
        <v>120</v>
      </c>
      <c r="D445" s="78">
        <v>4155</v>
      </c>
      <c r="E445" s="78">
        <v>34625</v>
      </c>
      <c r="F445" s="149">
        <v>1.9999999999999997E-2</v>
      </c>
      <c r="G445" s="148">
        <v>125</v>
      </c>
      <c r="H445" s="78">
        <v>4846</v>
      </c>
      <c r="I445" s="78">
        <v>38768</v>
      </c>
      <c r="J445" s="149">
        <v>0.02</v>
      </c>
      <c r="K445" s="148">
        <v>137</v>
      </c>
      <c r="L445" s="78">
        <v>5230</v>
      </c>
      <c r="M445" s="78">
        <v>38175.182481751828</v>
      </c>
      <c r="N445" s="149">
        <v>2.0191204588910137E-2</v>
      </c>
      <c r="O445" s="148">
        <v>150</v>
      </c>
      <c r="P445" s="78">
        <v>6108.25</v>
      </c>
      <c r="Q445" s="78">
        <v>40721.666666666664</v>
      </c>
      <c r="R445" s="149">
        <v>0.02</v>
      </c>
      <c r="S445" s="148">
        <v>150</v>
      </c>
      <c r="T445" s="78">
        <v>5354</v>
      </c>
      <c r="U445" s="78">
        <v>35693.333333333336</v>
      </c>
      <c r="V445" s="149">
        <v>2.055098991408293E-2</v>
      </c>
      <c r="W445" s="148">
        <v>150</v>
      </c>
      <c r="X445" s="78">
        <v>5078</v>
      </c>
      <c r="Y445" s="78">
        <v>33853.333333333328</v>
      </c>
      <c r="Z445" s="149">
        <v>2.2008664828672704E-2</v>
      </c>
      <c r="AA445" s="148">
        <v>85</v>
      </c>
      <c r="AB445" s="78">
        <v>3683</v>
      </c>
      <c r="AC445" s="78">
        <v>43329.411764705881</v>
      </c>
      <c r="AD445" s="149">
        <v>2.5943524300841708E-2</v>
      </c>
      <c r="AE445" s="148">
        <v>95</v>
      </c>
      <c r="AF445" s="78">
        <v>5221.8</v>
      </c>
      <c r="AG445" s="78">
        <v>54966.31578947368</v>
      </c>
      <c r="AH445" s="149">
        <v>2.476071469608181E-2</v>
      </c>
      <c r="AI445" s="148">
        <v>96</v>
      </c>
      <c r="AJ445" s="78">
        <v>5232.4499999999989</v>
      </c>
      <c r="AK445" s="78">
        <v>54504.687499999985</v>
      </c>
      <c r="AL445" s="149">
        <v>2.6547315311183102E-2</v>
      </c>
      <c r="AM445" s="148">
        <v>96</v>
      </c>
      <c r="AN445" s="78">
        <v>5180.2999999999993</v>
      </c>
      <c r="AO445" s="78">
        <v>53961.458333333328</v>
      </c>
      <c r="AP445" s="149">
        <v>2.429955794065981E-2</v>
      </c>
      <c r="AQ445" s="148">
        <v>96</v>
      </c>
      <c r="AR445" s="78">
        <v>4869.1390000000001</v>
      </c>
      <c r="AS445" s="78">
        <v>50720.197916666672</v>
      </c>
      <c r="AT445" s="149">
        <v>2.9743075726529879E-2</v>
      </c>
      <c r="AU445" s="148">
        <v>96</v>
      </c>
      <c r="AV445" s="78">
        <v>3331.91</v>
      </c>
      <c r="AW445" s="78">
        <v>34707.395833333328</v>
      </c>
      <c r="AX445" s="149">
        <v>3.2040871452110049E-2</v>
      </c>
      <c r="AY445" s="148">
        <v>96</v>
      </c>
      <c r="AZ445" s="78">
        <v>3182.3599999999997</v>
      </c>
      <c r="BA445" s="78">
        <v>33149.583333333336</v>
      </c>
      <c r="BB445" s="149">
        <v>3.0000000000000006E-2</v>
      </c>
      <c r="BC445" s="148">
        <v>96</v>
      </c>
      <c r="BD445" s="78">
        <v>3264.72</v>
      </c>
      <c r="BE445" s="78">
        <v>34007.5</v>
      </c>
      <c r="BF445" s="149">
        <v>3.0000000000000006E-2</v>
      </c>
      <c r="BG445" s="148">
        <v>96</v>
      </c>
      <c r="BH445" s="78">
        <v>3297.42</v>
      </c>
      <c r="BI445" s="78">
        <v>34348.125</v>
      </c>
      <c r="BJ445" s="149">
        <v>0.03</v>
      </c>
      <c r="BK445" s="148">
        <v>96</v>
      </c>
      <c r="BL445" s="78">
        <v>4171.8</v>
      </c>
      <c r="BM445" s="78">
        <v>43456.250000000007</v>
      </c>
      <c r="BN445" s="149">
        <v>0.03</v>
      </c>
    </row>
    <row r="446" spans="1:66">
      <c r="A446" s="160"/>
      <c r="B446" s="153" t="s">
        <v>6</v>
      </c>
      <c r="C446" s="148">
        <v>1661</v>
      </c>
      <c r="D446" s="78">
        <v>1742</v>
      </c>
      <c r="E446" s="78">
        <v>1048.7658037326912</v>
      </c>
      <c r="F446" s="149">
        <v>0.62914466130884061</v>
      </c>
      <c r="G446" s="148">
        <v>1656.5</v>
      </c>
      <c r="H446" s="78">
        <v>1656.5</v>
      </c>
      <c r="I446" s="78">
        <v>1000</v>
      </c>
      <c r="J446" s="149">
        <v>0.650642921823121</v>
      </c>
      <c r="K446" s="148">
        <v>1574</v>
      </c>
      <c r="L446" s="78">
        <v>1705.5</v>
      </c>
      <c r="M446" s="78">
        <v>1083.5451080050827</v>
      </c>
      <c r="N446" s="149">
        <v>0.85065963060686012</v>
      </c>
      <c r="O446" s="148">
        <v>1687</v>
      </c>
      <c r="P446" s="78">
        <v>1527.8</v>
      </c>
      <c r="Q446" s="78">
        <v>905.63129816241849</v>
      </c>
      <c r="R446" s="149">
        <v>0.60000000000000009</v>
      </c>
      <c r="S446" s="148">
        <v>1872</v>
      </c>
      <c r="T446" s="78">
        <v>1525.25</v>
      </c>
      <c r="U446" s="78">
        <v>814.77029914529919</v>
      </c>
      <c r="V446" s="149">
        <v>0.78279790198328147</v>
      </c>
      <c r="W446" s="148">
        <v>2075</v>
      </c>
      <c r="X446" s="78">
        <v>1682</v>
      </c>
      <c r="Y446" s="78">
        <v>810.60240963855426</v>
      </c>
      <c r="Z446" s="149">
        <v>0.65000000000000013</v>
      </c>
      <c r="AA446" s="148">
        <v>1983</v>
      </c>
      <c r="AB446" s="78">
        <v>1689.7</v>
      </c>
      <c r="AC446" s="78">
        <v>852.09278870398384</v>
      </c>
      <c r="AD446" s="149">
        <v>0.6</v>
      </c>
      <c r="AE446" s="148">
        <v>2029.4900000000002</v>
      </c>
      <c r="AF446" s="78">
        <v>2450.1590000000001</v>
      </c>
      <c r="AG446" s="78">
        <v>1207.2781831888799</v>
      </c>
      <c r="AH446" s="149">
        <v>0.7808972846252018</v>
      </c>
      <c r="AI446" s="148">
        <v>2660</v>
      </c>
      <c r="AJ446" s="78">
        <v>3138.9989999999998</v>
      </c>
      <c r="AK446" s="78">
        <v>1180.074812030075</v>
      </c>
      <c r="AL446" s="149">
        <v>0.79217381719458968</v>
      </c>
      <c r="AM446" s="148">
        <v>2728.2999999999997</v>
      </c>
      <c r="AN446" s="78">
        <v>2668.83</v>
      </c>
      <c r="AO446" s="78">
        <v>978.2025437085365</v>
      </c>
      <c r="AP446" s="149">
        <v>0.67831109512408061</v>
      </c>
      <c r="AQ446" s="148">
        <v>2706</v>
      </c>
      <c r="AR446" s="78">
        <v>2451.3500000000004</v>
      </c>
      <c r="AS446" s="78">
        <v>905.89430894308953</v>
      </c>
      <c r="AT446" s="149">
        <v>0.67193811573214757</v>
      </c>
      <c r="AU446" s="148">
        <v>2721</v>
      </c>
      <c r="AV446" s="78">
        <v>2376.5</v>
      </c>
      <c r="AW446" s="78">
        <v>873.39213524439538</v>
      </c>
      <c r="AX446" s="149">
        <v>1.3782326951399115</v>
      </c>
      <c r="AY446" s="148">
        <v>2477</v>
      </c>
      <c r="AZ446" s="78">
        <v>2157.9899999999998</v>
      </c>
      <c r="BA446" s="78">
        <v>871.21114251110214</v>
      </c>
      <c r="BB446" s="149">
        <v>1.4273217670146758</v>
      </c>
      <c r="BC446" s="148">
        <v>2828</v>
      </c>
      <c r="BD446" s="78">
        <v>2431.1</v>
      </c>
      <c r="BE446" s="78">
        <v>859.65346534653463</v>
      </c>
      <c r="BF446" s="149">
        <v>1.2691497675949159</v>
      </c>
      <c r="BG446" s="148">
        <v>2905</v>
      </c>
      <c r="BH446" s="78">
        <v>2482</v>
      </c>
      <c r="BI446" s="78">
        <v>854.38898450946647</v>
      </c>
      <c r="BJ446" s="149">
        <v>1.2220539887187751</v>
      </c>
      <c r="BK446" s="148">
        <v>2828</v>
      </c>
      <c r="BL446" s="78">
        <v>2411.25</v>
      </c>
      <c r="BM446" s="78">
        <v>852.63437057991507</v>
      </c>
      <c r="BN446" s="149">
        <v>1.7674202177293934</v>
      </c>
    </row>
    <row r="447" spans="1:66" ht="15.75" thickBot="1">
      <c r="A447" s="160"/>
      <c r="B447" s="154" t="s">
        <v>3</v>
      </c>
      <c r="C447" s="150">
        <v>29</v>
      </c>
      <c r="D447" s="79">
        <v>261</v>
      </c>
      <c r="E447" s="79">
        <v>9000</v>
      </c>
      <c r="F447" s="151">
        <v>0.60379310344827575</v>
      </c>
      <c r="G447" s="150">
        <v>40</v>
      </c>
      <c r="H447" s="79">
        <v>249</v>
      </c>
      <c r="I447" s="79">
        <v>6225</v>
      </c>
      <c r="J447" s="151">
        <v>0.52819277108433738</v>
      </c>
      <c r="K447" s="150">
        <v>24.5</v>
      </c>
      <c r="L447" s="79">
        <v>245</v>
      </c>
      <c r="M447" s="79">
        <v>10000</v>
      </c>
      <c r="N447" s="151">
        <v>0.36530612244897959</v>
      </c>
      <c r="O447" s="150">
        <v>41</v>
      </c>
      <c r="P447" s="79">
        <v>410</v>
      </c>
      <c r="Q447" s="79">
        <v>10000</v>
      </c>
      <c r="R447" s="151">
        <v>0.4195121951219512</v>
      </c>
      <c r="S447" s="150">
        <v>21</v>
      </c>
      <c r="T447" s="79">
        <v>128.5</v>
      </c>
      <c r="U447" s="79">
        <v>6119.0476190476184</v>
      </c>
      <c r="V447" s="151">
        <v>0.38035019455252916</v>
      </c>
      <c r="W447" s="150">
        <v>23</v>
      </c>
      <c r="X447" s="79">
        <v>147</v>
      </c>
      <c r="Y447" s="79">
        <v>6391.304347826087</v>
      </c>
      <c r="Z447" s="151">
        <v>0.50312925170068035</v>
      </c>
      <c r="AA447" s="150">
        <v>14</v>
      </c>
      <c r="AB447" s="79">
        <v>88</v>
      </c>
      <c r="AC447" s="79">
        <v>6285.7142857142853</v>
      </c>
      <c r="AD447" s="151">
        <v>0.45829545454545451</v>
      </c>
      <c r="AE447" s="150">
        <v>5</v>
      </c>
      <c r="AF447" s="79">
        <v>30</v>
      </c>
      <c r="AG447" s="79">
        <v>6000</v>
      </c>
      <c r="AH447" s="151">
        <v>0.43</v>
      </c>
      <c r="AI447" s="150"/>
      <c r="AJ447" s="79"/>
      <c r="AK447" s="79"/>
      <c r="AL447" s="151"/>
      <c r="AM447" s="150"/>
      <c r="AN447" s="79"/>
      <c r="AO447" s="79"/>
      <c r="AP447" s="151"/>
      <c r="AQ447" s="150"/>
      <c r="AR447" s="79"/>
      <c r="AS447" s="79"/>
      <c r="AT447" s="151"/>
      <c r="AU447" s="150"/>
      <c r="AV447" s="79"/>
      <c r="AW447" s="79"/>
      <c r="AX447" s="151"/>
      <c r="AY447" s="150"/>
      <c r="AZ447" s="79"/>
      <c r="BA447" s="79"/>
      <c r="BB447" s="151"/>
      <c r="BC447" s="150"/>
      <c r="BD447" s="79"/>
      <c r="BE447" s="79"/>
      <c r="BF447" s="151"/>
      <c r="BG447" s="150"/>
      <c r="BH447" s="79"/>
      <c r="BI447" s="79"/>
      <c r="BJ447" s="151"/>
      <c r="BK447" s="150">
        <v>3</v>
      </c>
      <c r="BL447" s="79">
        <v>0.9</v>
      </c>
      <c r="BM447" s="79">
        <v>300</v>
      </c>
      <c r="BN447" s="151">
        <v>0.6</v>
      </c>
    </row>
    <row r="448" spans="1:66" s="77" customFormat="1">
      <c r="A448" s="160"/>
      <c r="B448" s="130"/>
      <c r="C448" s="131"/>
      <c r="D448" s="131"/>
      <c r="E448" s="132"/>
      <c r="F448" s="133"/>
      <c r="G448" s="131"/>
      <c r="H448" s="131"/>
      <c r="I448" s="132"/>
      <c r="J448" s="133"/>
      <c r="K448" s="131"/>
      <c r="L448" s="131"/>
      <c r="M448" s="132"/>
      <c r="N448" s="133"/>
      <c r="O448" s="131"/>
      <c r="P448" s="131"/>
      <c r="Q448" s="132"/>
      <c r="R448" s="133"/>
      <c r="S448" s="131"/>
      <c r="T448" s="131"/>
      <c r="U448" s="132"/>
      <c r="V448" s="133"/>
      <c r="W448" s="131"/>
      <c r="X448" s="131"/>
      <c r="Y448" s="132"/>
      <c r="Z448" s="133"/>
      <c r="AA448" s="131"/>
      <c r="AB448" s="131"/>
      <c r="AC448" s="132"/>
      <c r="AD448" s="133"/>
      <c r="AE448" s="131"/>
      <c r="AF448" s="131"/>
      <c r="AG448" s="132"/>
      <c r="AH448" s="133"/>
      <c r="AI448" s="131"/>
      <c r="AJ448" s="131"/>
      <c r="AK448" s="132"/>
      <c r="AL448" s="133"/>
      <c r="AM448" s="131"/>
      <c r="AN448" s="131"/>
      <c r="AO448" s="132"/>
      <c r="AP448" s="133"/>
      <c r="AQ448" s="131"/>
      <c r="AR448" s="131"/>
      <c r="AS448" s="132"/>
      <c r="AT448" s="133"/>
      <c r="AU448" s="131"/>
      <c r="AV448" s="131"/>
      <c r="AW448" s="132"/>
      <c r="AX448" s="133"/>
      <c r="AY448" s="131"/>
      <c r="AZ448" s="131"/>
      <c r="BA448" s="132"/>
      <c r="BB448" s="133"/>
      <c r="BC448" s="131"/>
      <c r="BD448" s="131"/>
      <c r="BE448" s="132"/>
      <c r="BF448" s="133"/>
      <c r="BG448" s="131"/>
      <c r="BH448" s="131"/>
      <c r="BI448" s="132"/>
      <c r="BJ448" s="133"/>
      <c r="BK448" s="131"/>
      <c r="BL448" s="131"/>
      <c r="BM448" s="132"/>
      <c r="BN448" s="161"/>
    </row>
    <row r="449" spans="1:66" ht="15.75" thickBot="1">
      <c r="A449" s="155" t="s">
        <v>87</v>
      </c>
      <c r="B449" s="156"/>
      <c r="C449" s="157"/>
      <c r="D449" s="157"/>
      <c r="E449" s="157"/>
      <c r="F449" s="158"/>
      <c r="G449" s="157"/>
      <c r="H449" s="157"/>
      <c r="I449" s="157"/>
      <c r="J449" s="158"/>
      <c r="K449" s="157"/>
      <c r="L449" s="157"/>
      <c r="M449" s="157"/>
      <c r="N449" s="158"/>
      <c r="O449" s="157"/>
      <c r="P449" s="157"/>
      <c r="Q449" s="157"/>
      <c r="R449" s="158"/>
      <c r="S449" s="157"/>
      <c r="T449" s="157"/>
      <c r="U449" s="157"/>
      <c r="V449" s="158"/>
      <c r="W449" s="157"/>
      <c r="X449" s="157"/>
      <c r="Y449" s="157"/>
      <c r="Z449" s="158"/>
      <c r="AA449" s="157"/>
      <c r="AB449" s="157"/>
      <c r="AC449" s="157"/>
      <c r="AD449" s="158"/>
      <c r="AE449" s="157"/>
      <c r="AF449" s="157"/>
      <c r="AG449" s="157"/>
      <c r="AH449" s="158"/>
      <c r="AI449" s="157"/>
      <c r="AJ449" s="157"/>
      <c r="AK449" s="157"/>
      <c r="AL449" s="158"/>
      <c r="AM449" s="157"/>
      <c r="AN449" s="157"/>
      <c r="AO449" s="157"/>
      <c r="AP449" s="158"/>
      <c r="AQ449" s="157"/>
      <c r="AR449" s="157"/>
      <c r="AS449" s="157"/>
      <c r="AT449" s="158"/>
      <c r="AU449" s="157"/>
      <c r="AV449" s="157"/>
      <c r="AW449" s="157"/>
      <c r="AX449" s="158"/>
      <c r="AY449" s="157"/>
      <c r="AZ449" s="157"/>
      <c r="BA449" s="157"/>
      <c r="BB449" s="158"/>
      <c r="BC449" s="157"/>
      <c r="BD449" s="157"/>
      <c r="BE449" s="157"/>
      <c r="BF449" s="158"/>
      <c r="BG449" s="157"/>
      <c r="BH449" s="157"/>
      <c r="BI449" s="157"/>
      <c r="BJ449" s="158"/>
      <c r="BK449" s="157"/>
      <c r="BL449" s="157"/>
      <c r="BM449" s="157"/>
      <c r="BN449" s="159"/>
    </row>
    <row r="450" spans="1:66">
      <c r="A450" s="160"/>
      <c r="B450" s="152" t="s">
        <v>80</v>
      </c>
      <c r="C450" s="145"/>
      <c r="D450" s="146"/>
      <c r="E450" s="146"/>
      <c r="F450" s="147"/>
      <c r="G450" s="145"/>
      <c r="H450" s="146"/>
      <c r="I450" s="146"/>
      <c r="J450" s="147"/>
      <c r="K450" s="145"/>
      <c r="L450" s="146"/>
      <c r="M450" s="146"/>
      <c r="N450" s="147"/>
      <c r="O450" s="145"/>
      <c r="P450" s="146"/>
      <c r="Q450" s="146"/>
      <c r="R450" s="147"/>
      <c r="S450" s="145"/>
      <c r="T450" s="146"/>
      <c r="U450" s="146"/>
      <c r="V450" s="147"/>
      <c r="W450" s="145"/>
      <c r="X450" s="146"/>
      <c r="Y450" s="146"/>
      <c r="Z450" s="147"/>
      <c r="AA450" s="145"/>
      <c r="AB450" s="146"/>
      <c r="AC450" s="146"/>
      <c r="AD450" s="147"/>
      <c r="AE450" s="145">
        <v>2.5</v>
      </c>
      <c r="AF450" s="146">
        <v>15</v>
      </c>
      <c r="AG450" s="146">
        <v>6000</v>
      </c>
      <c r="AH450" s="147">
        <v>1</v>
      </c>
      <c r="AI450" s="145">
        <v>8</v>
      </c>
      <c r="AJ450" s="146">
        <v>19</v>
      </c>
      <c r="AK450" s="146">
        <v>2375</v>
      </c>
      <c r="AL450" s="147">
        <v>2</v>
      </c>
      <c r="AM450" s="145">
        <v>5</v>
      </c>
      <c r="AN450" s="146">
        <v>10</v>
      </c>
      <c r="AO450" s="146">
        <v>2000</v>
      </c>
      <c r="AP450" s="147">
        <v>2</v>
      </c>
      <c r="AQ450" s="145"/>
      <c r="AR450" s="146"/>
      <c r="AS450" s="146"/>
      <c r="AT450" s="147"/>
      <c r="AU450" s="145"/>
      <c r="AV450" s="146"/>
      <c r="AW450" s="146"/>
      <c r="AX450" s="147"/>
      <c r="AY450" s="145"/>
      <c r="AZ450" s="146"/>
      <c r="BA450" s="146"/>
      <c r="BB450" s="147"/>
      <c r="BC450" s="145"/>
      <c r="BD450" s="146"/>
      <c r="BE450" s="146"/>
      <c r="BF450" s="147"/>
      <c r="BG450" s="145"/>
      <c r="BH450" s="146"/>
      <c r="BI450" s="146"/>
      <c r="BJ450" s="147"/>
      <c r="BK450" s="145"/>
      <c r="BL450" s="146"/>
      <c r="BM450" s="146"/>
      <c r="BN450" s="147"/>
    </row>
    <row r="451" spans="1:66">
      <c r="A451" s="160"/>
      <c r="B451" s="153" t="s">
        <v>79</v>
      </c>
      <c r="C451" s="148">
        <v>12</v>
      </c>
      <c r="D451" s="78">
        <v>60</v>
      </c>
      <c r="E451" s="78">
        <v>5000</v>
      </c>
      <c r="F451" s="149">
        <v>2.1</v>
      </c>
      <c r="G451" s="148"/>
      <c r="H451" s="78"/>
      <c r="I451" s="78"/>
      <c r="J451" s="149"/>
      <c r="K451" s="148"/>
      <c r="L451" s="78"/>
      <c r="M451" s="78"/>
      <c r="N451" s="149"/>
      <c r="O451" s="148"/>
      <c r="P451" s="78"/>
      <c r="Q451" s="78"/>
      <c r="R451" s="149"/>
      <c r="S451" s="148">
        <v>30</v>
      </c>
      <c r="T451" s="78">
        <v>141</v>
      </c>
      <c r="U451" s="78">
        <v>4700</v>
      </c>
      <c r="V451" s="149">
        <v>1.0297872340425531</v>
      </c>
      <c r="W451" s="148"/>
      <c r="X451" s="78"/>
      <c r="Y451" s="78"/>
      <c r="Z451" s="149"/>
      <c r="AA451" s="148">
        <v>22</v>
      </c>
      <c r="AB451" s="78">
        <v>176</v>
      </c>
      <c r="AC451" s="78">
        <v>8000</v>
      </c>
      <c r="AD451" s="149">
        <v>3.9090909090909092</v>
      </c>
      <c r="AE451" s="148"/>
      <c r="AF451" s="78"/>
      <c r="AG451" s="78"/>
      <c r="AH451" s="149"/>
      <c r="AI451" s="148"/>
      <c r="AJ451" s="78"/>
      <c r="AK451" s="78"/>
      <c r="AL451" s="149"/>
      <c r="AM451" s="148">
        <v>50</v>
      </c>
      <c r="AN451" s="78">
        <v>300</v>
      </c>
      <c r="AO451" s="78">
        <v>6000</v>
      </c>
      <c r="AP451" s="149">
        <v>3.12</v>
      </c>
      <c r="AQ451" s="148">
        <v>21</v>
      </c>
      <c r="AR451" s="78">
        <v>123</v>
      </c>
      <c r="AS451" s="78">
        <v>5857.1428571428569</v>
      </c>
      <c r="AT451" s="149">
        <v>2.5634146341463415</v>
      </c>
      <c r="AU451" s="148">
        <v>54</v>
      </c>
      <c r="AV451" s="78">
        <v>269.2</v>
      </c>
      <c r="AW451" s="78">
        <v>4985.1851851851852</v>
      </c>
      <c r="AX451" s="149">
        <v>2.4630014858841012</v>
      </c>
      <c r="AY451" s="148">
        <v>48</v>
      </c>
      <c r="AZ451" s="78">
        <v>276</v>
      </c>
      <c r="BA451" s="78">
        <v>5750</v>
      </c>
      <c r="BB451" s="149">
        <v>5.666666666666667</v>
      </c>
      <c r="BC451" s="148">
        <v>91</v>
      </c>
      <c r="BD451" s="78">
        <v>484</v>
      </c>
      <c r="BE451" s="78">
        <v>5318.6813186813188</v>
      </c>
      <c r="BF451" s="149">
        <v>7.9917355371900829</v>
      </c>
      <c r="BG451" s="148">
        <v>39</v>
      </c>
      <c r="BH451" s="78">
        <v>208.8</v>
      </c>
      <c r="BI451" s="78">
        <v>5353.8461538461543</v>
      </c>
      <c r="BJ451" s="149">
        <v>4.5953065134099615</v>
      </c>
      <c r="BK451" s="148">
        <v>25</v>
      </c>
      <c r="BL451" s="78">
        <v>193.4</v>
      </c>
      <c r="BM451" s="78">
        <v>7736.0000000000009</v>
      </c>
      <c r="BN451" s="149">
        <v>2.4141675284384694</v>
      </c>
    </row>
    <row r="452" spans="1:66">
      <c r="A452" s="160"/>
      <c r="B452" s="153" t="s">
        <v>77</v>
      </c>
      <c r="C452" s="148">
        <v>31</v>
      </c>
      <c r="D452" s="78">
        <v>1244.788</v>
      </c>
      <c r="E452" s="78">
        <v>40154.45161290322</v>
      </c>
      <c r="F452" s="149">
        <v>0.03</v>
      </c>
      <c r="G452" s="148">
        <v>31</v>
      </c>
      <c r="H452" s="78">
        <v>1292.05</v>
      </c>
      <c r="I452" s="78">
        <v>41679.032258064515</v>
      </c>
      <c r="J452" s="149">
        <v>3.0000000000000006E-2</v>
      </c>
      <c r="K452" s="148">
        <v>31</v>
      </c>
      <c r="L452" s="78">
        <v>1292.354</v>
      </c>
      <c r="M452" s="78">
        <v>41688.838709677417</v>
      </c>
      <c r="N452" s="149">
        <v>2.9999999999999995E-2</v>
      </c>
      <c r="O452" s="148">
        <v>31</v>
      </c>
      <c r="P452" s="78">
        <v>1239.6500000000001</v>
      </c>
      <c r="Q452" s="78">
        <v>39988.709677419356</v>
      </c>
      <c r="R452" s="149">
        <v>2.9999999999999995E-2</v>
      </c>
      <c r="S452" s="148">
        <v>77</v>
      </c>
      <c r="T452" s="78">
        <v>2666</v>
      </c>
      <c r="U452" s="78">
        <v>34623.376623376622</v>
      </c>
      <c r="V452" s="149">
        <v>2.9999999999999995E-2</v>
      </c>
      <c r="W452" s="148">
        <v>77</v>
      </c>
      <c r="X452" s="78">
        <v>3771.3339999999998</v>
      </c>
      <c r="Y452" s="78">
        <v>48978.363636363632</v>
      </c>
      <c r="Z452" s="149">
        <v>0.03</v>
      </c>
      <c r="AA452" s="148">
        <v>5</v>
      </c>
      <c r="AB452" s="78">
        <v>158</v>
      </c>
      <c r="AC452" s="78">
        <v>31600</v>
      </c>
      <c r="AD452" s="149">
        <v>2.9999999999999995E-2</v>
      </c>
      <c r="AE452" s="148">
        <v>5</v>
      </c>
      <c r="AF452" s="78">
        <v>142</v>
      </c>
      <c r="AG452" s="78">
        <v>28400</v>
      </c>
      <c r="AH452" s="149">
        <v>0.03</v>
      </c>
      <c r="AI452" s="148">
        <v>5</v>
      </c>
      <c r="AJ452" s="78">
        <v>173</v>
      </c>
      <c r="AK452" s="78">
        <v>34600</v>
      </c>
      <c r="AL452" s="149">
        <v>3.0000000000000002E-2</v>
      </c>
      <c r="AM452" s="148">
        <v>5</v>
      </c>
      <c r="AN452" s="78">
        <v>192.25</v>
      </c>
      <c r="AO452" s="78">
        <v>38450</v>
      </c>
      <c r="AP452" s="149">
        <v>0.03</v>
      </c>
      <c r="AQ452" s="148">
        <v>5</v>
      </c>
      <c r="AR452" s="78">
        <v>187</v>
      </c>
      <c r="AS452" s="78">
        <v>37400</v>
      </c>
      <c r="AT452" s="149">
        <v>2.9999999999999992E-2</v>
      </c>
      <c r="AU452" s="148">
        <v>5</v>
      </c>
      <c r="AV452" s="78">
        <v>208</v>
      </c>
      <c r="AW452" s="78">
        <v>41600</v>
      </c>
      <c r="AX452" s="149">
        <v>3.7932692307692306E-2</v>
      </c>
      <c r="AY452" s="148">
        <v>5</v>
      </c>
      <c r="AZ452" s="78">
        <v>306.58</v>
      </c>
      <c r="BA452" s="78">
        <v>61315.999999999993</v>
      </c>
      <c r="BB452" s="149">
        <v>0.12841542174962489</v>
      </c>
      <c r="BC452" s="148">
        <v>5</v>
      </c>
      <c r="BD452" s="78">
        <v>150</v>
      </c>
      <c r="BE452" s="78">
        <v>30000</v>
      </c>
      <c r="BF452" s="149">
        <v>0.16053333333333333</v>
      </c>
      <c r="BG452" s="148">
        <v>5</v>
      </c>
      <c r="BH452" s="78">
        <v>182.5</v>
      </c>
      <c r="BI452" s="78">
        <v>36500</v>
      </c>
      <c r="BJ452" s="149">
        <v>0.17301369863013699</v>
      </c>
      <c r="BK452" s="148">
        <v>5</v>
      </c>
      <c r="BL452" s="78">
        <v>206.5</v>
      </c>
      <c r="BM452" s="78">
        <v>41300</v>
      </c>
      <c r="BN452" s="149">
        <v>0.12716707021791768</v>
      </c>
    </row>
    <row r="453" spans="1:66">
      <c r="A453" s="160"/>
      <c r="B453" s="153" t="s">
        <v>74</v>
      </c>
      <c r="C453" s="148"/>
      <c r="D453" s="78"/>
      <c r="E453" s="78"/>
      <c r="F453" s="149"/>
      <c r="G453" s="148"/>
      <c r="H453" s="78"/>
      <c r="I453" s="78"/>
      <c r="J453" s="149"/>
      <c r="K453" s="148"/>
      <c r="L453" s="78"/>
      <c r="M453" s="78"/>
      <c r="N453" s="149"/>
      <c r="O453" s="148"/>
      <c r="P453" s="78"/>
      <c r="Q453" s="78"/>
      <c r="R453" s="149"/>
      <c r="S453" s="148"/>
      <c r="T453" s="78"/>
      <c r="U453" s="78"/>
      <c r="V453" s="149"/>
      <c r="W453" s="148"/>
      <c r="X453" s="78"/>
      <c r="Y453" s="78"/>
      <c r="Z453" s="149"/>
      <c r="AA453" s="148">
        <v>6</v>
      </c>
      <c r="AB453" s="78">
        <v>36</v>
      </c>
      <c r="AC453" s="78">
        <v>6000</v>
      </c>
      <c r="AD453" s="149">
        <v>1</v>
      </c>
      <c r="AE453" s="148">
        <v>8</v>
      </c>
      <c r="AF453" s="78">
        <v>48</v>
      </c>
      <c r="AG453" s="78">
        <v>6000</v>
      </c>
      <c r="AH453" s="149">
        <v>0.6</v>
      </c>
      <c r="AI453" s="148"/>
      <c r="AJ453" s="78"/>
      <c r="AK453" s="78"/>
      <c r="AL453" s="149"/>
      <c r="AM453" s="148">
        <v>17</v>
      </c>
      <c r="AN453" s="78">
        <v>92</v>
      </c>
      <c r="AO453" s="78">
        <v>5411.7647058823532</v>
      </c>
      <c r="AP453" s="149">
        <v>0.39999999999999997</v>
      </c>
      <c r="AQ453" s="148">
        <v>2</v>
      </c>
      <c r="AR453" s="78">
        <v>10</v>
      </c>
      <c r="AS453" s="78">
        <v>5000</v>
      </c>
      <c r="AT453" s="149">
        <v>0.4</v>
      </c>
      <c r="AU453" s="148"/>
      <c r="AV453" s="78"/>
      <c r="AW453" s="78"/>
      <c r="AX453" s="149"/>
      <c r="AY453" s="148"/>
      <c r="AZ453" s="78"/>
      <c r="BA453" s="78"/>
      <c r="BB453" s="149"/>
      <c r="BC453" s="148"/>
      <c r="BD453" s="78"/>
      <c r="BE453" s="78"/>
      <c r="BF453" s="149"/>
      <c r="BG453" s="148"/>
      <c r="BH453" s="78"/>
      <c r="BI453" s="78"/>
      <c r="BJ453" s="149"/>
      <c r="BK453" s="148"/>
      <c r="BL453" s="78"/>
      <c r="BM453" s="78"/>
      <c r="BN453" s="149"/>
    </row>
    <row r="454" spans="1:66">
      <c r="A454" s="160"/>
      <c r="B454" s="153" t="s">
        <v>73</v>
      </c>
      <c r="C454" s="148">
        <v>795</v>
      </c>
      <c r="D454" s="78">
        <v>4397.8999999999996</v>
      </c>
      <c r="E454" s="78">
        <v>5531.9496855345906</v>
      </c>
      <c r="F454" s="149">
        <v>0.76319379703949619</v>
      </c>
      <c r="G454" s="148">
        <v>38</v>
      </c>
      <c r="H454" s="78">
        <v>184</v>
      </c>
      <c r="I454" s="78">
        <v>4842.105263157895</v>
      </c>
      <c r="J454" s="149">
        <v>0.98641304347826086</v>
      </c>
      <c r="K454" s="148">
        <v>120</v>
      </c>
      <c r="L454" s="78">
        <v>648</v>
      </c>
      <c r="M454" s="78">
        <v>5400</v>
      </c>
      <c r="N454" s="149">
        <v>0.57999999999999996</v>
      </c>
      <c r="O454" s="148">
        <v>172</v>
      </c>
      <c r="P454" s="78">
        <v>752</v>
      </c>
      <c r="Q454" s="78">
        <v>4372.0930232558139</v>
      </c>
      <c r="R454" s="149">
        <v>0.67420212765957444</v>
      </c>
      <c r="S454" s="148">
        <v>435</v>
      </c>
      <c r="T454" s="78">
        <v>2022</v>
      </c>
      <c r="U454" s="78">
        <v>4648.2758620689656</v>
      </c>
      <c r="V454" s="149">
        <v>0.74900593471810084</v>
      </c>
      <c r="W454" s="148">
        <v>374</v>
      </c>
      <c r="X454" s="78">
        <v>1631</v>
      </c>
      <c r="Y454" s="78">
        <v>4360.9625668449198</v>
      </c>
      <c r="Z454" s="149">
        <v>0.59865726548129983</v>
      </c>
      <c r="AA454" s="148">
        <v>635</v>
      </c>
      <c r="AB454" s="78">
        <v>3226.4</v>
      </c>
      <c r="AC454" s="78">
        <v>5080.9448818897636</v>
      </c>
      <c r="AD454" s="149">
        <v>0.62502789486734434</v>
      </c>
      <c r="AE454" s="148">
        <v>657</v>
      </c>
      <c r="AF454" s="78">
        <v>3509.2</v>
      </c>
      <c r="AG454" s="78">
        <v>5341.248097412481</v>
      </c>
      <c r="AH454" s="149">
        <v>1.0119525817850223</v>
      </c>
      <c r="AI454" s="148">
        <v>800</v>
      </c>
      <c r="AJ454" s="78">
        <v>4495.2</v>
      </c>
      <c r="AK454" s="78">
        <v>5619</v>
      </c>
      <c r="AL454" s="149">
        <v>0.91636389927033279</v>
      </c>
      <c r="AM454" s="148">
        <v>802.5</v>
      </c>
      <c r="AN454" s="78">
        <v>4057.3</v>
      </c>
      <c r="AO454" s="78">
        <v>5055.8255451713394</v>
      </c>
      <c r="AP454" s="149">
        <v>0.66208710226012368</v>
      </c>
      <c r="AQ454" s="148">
        <v>620</v>
      </c>
      <c r="AR454" s="78">
        <v>3172</v>
      </c>
      <c r="AS454" s="78">
        <v>5116.1290322580644</v>
      </c>
      <c r="AT454" s="149">
        <v>0.71227931904161412</v>
      </c>
      <c r="AU454" s="148">
        <v>275</v>
      </c>
      <c r="AV454" s="78">
        <v>1554</v>
      </c>
      <c r="AW454" s="78">
        <v>5650.909090909091</v>
      </c>
      <c r="AX454" s="149">
        <v>1.3588288288288288</v>
      </c>
      <c r="AY454" s="148">
        <v>96</v>
      </c>
      <c r="AZ454" s="78">
        <v>307</v>
      </c>
      <c r="BA454" s="78">
        <v>3197.9166666666665</v>
      </c>
      <c r="BB454" s="149">
        <v>0.74644951140065152</v>
      </c>
      <c r="BC454" s="148">
        <v>51</v>
      </c>
      <c r="BD454" s="78">
        <v>177</v>
      </c>
      <c r="BE454" s="78">
        <v>3470.5882352941176</v>
      </c>
      <c r="BF454" s="149">
        <v>1.1728813559322033</v>
      </c>
      <c r="BG454" s="148">
        <v>94</v>
      </c>
      <c r="BH454" s="78">
        <v>289</v>
      </c>
      <c r="BI454" s="78">
        <v>3074.4680851063827</v>
      </c>
      <c r="BJ454" s="149">
        <v>1.2557093425605537</v>
      </c>
      <c r="BK454" s="148">
        <v>40</v>
      </c>
      <c r="BL454" s="78">
        <v>172</v>
      </c>
      <c r="BM454" s="78">
        <v>4300</v>
      </c>
      <c r="BN454" s="149">
        <v>1.4</v>
      </c>
    </row>
    <row r="455" spans="1:66">
      <c r="A455" s="160"/>
      <c r="B455" s="153" t="s">
        <v>72</v>
      </c>
      <c r="C455" s="148">
        <v>700</v>
      </c>
      <c r="D455" s="78">
        <v>557</v>
      </c>
      <c r="E455" s="78">
        <v>795.71428571428567</v>
      </c>
      <c r="F455" s="149">
        <v>1.0796588868940755</v>
      </c>
      <c r="G455" s="148">
        <v>290</v>
      </c>
      <c r="H455" s="78">
        <v>192.5</v>
      </c>
      <c r="I455" s="78">
        <v>663.79310344827593</v>
      </c>
      <c r="J455" s="149">
        <v>1.8470909090909093</v>
      </c>
      <c r="K455" s="148">
        <v>1320</v>
      </c>
      <c r="L455" s="78">
        <v>1188</v>
      </c>
      <c r="M455" s="78">
        <v>900</v>
      </c>
      <c r="N455" s="149">
        <v>0.89469696969696977</v>
      </c>
      <c r="O455" s="148">
        <v>2420</v>
      </c>
      <c r="P455" s="78">
        <v>1557</v>
      </c>
      <c r="Q455" s="78">
        <v>643.38842975206614</v>
      </c>
      <c r="R455" s="149">
        <v>2.0250481695568401</v>
      </c>
      <c r="S455" s="148">
        <v>2314</v>
      </c>
      <c r="T455" s="78">
        <v>1775.6000000000001</v>
      </c>
      <c r="U455" s="78">
        <v>767.32929991356968</v>
      </c>
      <c r="V455" s="149">
        <v>1.1297307952241495</v>
      </c>
      <c r="W455" s="148">
        <v>1800</v>
      </c>
      <c r="X455" s="78">
        <v>1522.8</v>
      </c>
      <c r="Y455" s="78">
        <v>846</v>
      </c>
      <c r="Z455" s="149">
        <v>1.5464867349619122</v>
      </c>
      <c r="AA455" s="148">
        <v>1280</v>
      </c>
      <c r="AB455" s="78">
        <v>1017.25</v>
      </c>
      <c r="AC455" s="78">
        <v>794.7265625</v>
      </c>
      <c r="AD455" s="149">
        <v>1.9725681985745884</v>
      </c>
      <c r="AE455" s="148">
        <v>809.1</v>
      </c>
      <c r="AF455" s="78">
        <v>659.27</v>
      </c>
      <c r="AG455" s="78">
        <v>814.81893461871209</v>
      </c>
      <c r="AH455" s="149">
        <v>1.9090016230072659</v>
      </c>
      <c r="AI455" s="148">
        <v>841</v>
      </c>
      <c r="AJ455" s="78">
        <v>662.67000000000007</v>
      </c>
      <c r="AK455" s="78">
        <v>787.95481569560059</v>
      </c>
      <c r="AL455" s="149">
        <v>1.7617234822762458</v>
      </c>
      <c r="AM455" s="148">
        <v>1134.5</v>
      </c>
      <c r="AN455" s="78">
        <v>892.3</v>
      </c>
      <c r="AO455" s="78">
        <v>786.51388276773901</v>
      </c>
      <c r="AP455" s="149">
        <v>1.853112742351227</v>
      </c>
      <c r="AQ455" s="148">
        <v>1363</v>
      </c>
      <c r="AR455" s="78">
        <v>974.95</v>
      </c>
      <c r="AS455" s="78">
        <v>715.29713866471025</v>
      </c>
      <c r="AT455" s="149">
        <v>1.8917534232524746</v>
      </c>
      <c r="AU455" s="148">
        <v>1413</v>
      </c>
      <c r="AV455" s="78">
        <v>920.64</v>
      </c>
      <c r="AW455" s="78">
        <v>651.5498938428874</v>
      </c>
      <c r="AX455" s="149">
        <v>2.6959897462634692</v>
      </c>
      <c r="AY455" s="148">
        <v>1341</v>
      </c>
      <c r="AZ455" s="78">
        <v>1080.8</v>
      </c>
      <c r="BA455" s="78">
        <v>805.96569724086498</v>
      </c>
      <c r="BB455" s="149">
        <v>2.5134159881569209</v>
      </c>
      <c r="BC455" s="148">
        <v>1258</v>
      </c>
      <c r="BD455" s="78">
        <v>773.4</v>
      </c>
      <c r="BE455" s="78">
        <v>614.785373608903</v>
      </c>
      <c r="BF455" s="149">
        <v>2.567966123610034</v>
      </c>
      <c r="BG455" s="148">
        <v>1160</v>
      </c>
      <c r="BH455" s="78">
        <v>799.6</v>
      </c>
      <c r="BI455" s="78">
        <v>689.31034482758628</v>
      </c>
      <c r="BJ455" s="149">
        <v>2.4913081540770383</v>
      </c>
      <c r="BK455" s="148">
        <v>1261</v>
      </c>
      <c r="BL455" s="78">
        <v>770.45</v>
      </c>
      <c r="BM455" s="78">
        <v>610.98334655035694</v>
      </c>
      <c r="BN455" s="149">
        <v>2.3947498215328702</v>
      </c>
    </row>
    <row r="456" spans="1:66">
      <c r="A456" s="160"/>
      <c r="B456" s="153" t="s">
        <v>71</v>
      </c>
      <c r="C456" s="148">
        <v>930</v>
      </c>
      <c r="D456" s="78">
        <v>1590</v>
      </c>
      <c r="E456" s="78">
        <v>1709.6774193548388</v>
      </c>
      <c r="F456" s="149">
        <v>0.52613207547169805</v>
      </c>
      <c r="G456" s="148">
        <v>1078</v>
      </c>
      <c r="H456" s="78">
        <v>1915</v>
      </c>
      <c r="I456" s="78">
        <v>1776.4378478664194</v>
      </c>
      <c r="J456" s="149">
        <v>1.0414934725848564</v>
      </c>
      <c r="K456" s="148">
        <v>1355</v>
      </c>
      <c r="L456" s="78">
        <v>2132.3000000000002</v>
      </c>
      <c r="M456" s="78">
        <v>1573.6531365313656</v>
      </c>
      <c r="N456" s="149">
        <v>0.71758148478169104</v>
      </c>
      <c r="O456" s="148">
        <v>4947</v>
      </c>
      <c r="P456" s="78">
        <v>7917.4</v>
      </c>
      <c r="Q456" s="78">
        <v>1600.4447139680613</v>
      </c>
      <c r="R456" s="149">
        <v>0.86491777603758802</v>
      </c>
      <c r="S456" s="148">
        <v>3347</v>
      </c>
      <c r="T456" s="78">
        <v>4672</v>
      </c>
      <c r="U456" s="78">
        <v>1395.8769046907678</v>
      </c>
      <c r="V456" s="149">
        <v>0.73314426369863017</v>
      </c>
      <c r="W456" s="148">
        <v>2695</v>
      </c>
      <c r="X456" s="78">
        <v>4547.5</v>
      </c>
      <c r="Y456" s="78">
        <v>1687.3840445269018</v>
      </c>
      <c r="Z456" s="149">
        <v>0.77124793842770745</v>
      </c>
      <c r="AA456" s="148">
        <v>3154</v>
      </c>
      <c r="AB456" s="78">
        <v>6207.5999999999995</v>
      </c>
      <c r="AC456" s="78">
        <v>1968.1674064679771</v>
      </c>
      <c r="AD456" s="149">
        <v>0.70437206005541597</v>
      </c>
      <c r="AE456" s="148">
        <v>1435</v>
      </c>
      <c r="AF456" s="78">
        <v>2784.7</v>
      </c>
      <c r="AG456" s="78">
        <v>1940.5574912891984</v>
      </c>
      <c r="AH456" s="149">
        <v>0.66009444464394729</v>
      </c>
      <c r="AI456" s="148">
        <v>2245</v>
      </c>
      <c r="AJ456" s="78">
        <v>4305.7</v>
      </c>
      <c r="AK456" s="78">
        <v>1917.9064587973273</v>
      </c>
      <c r="AL456" s="149">
        <v>0.79814246231739328</v>
      </c>
      <c r="AM456" s="148">
        <v>1775</v>
      </c>
      <c r="AN456" s="78">
        <v>3414.1</v>
      </c>
      <c r="AO456" s="78">
        <v>1923.4366197183097</v>
      </c>
      <c r="AP456" s="149">
        <v>0.9644386514747666</v>
      </c>
      <c r="AQ456" s="148">
        <v>3005</v>
      </c>
      <c r="AR456" s="78">
        <v>4990.2</v>
      </c>
      <c r="AS456" s="78">
        <v>1660.6322795341098</v>
      </c>
      <c r="AT456" s="149">
        <v>0.82929541902128179</v>
      </c>
      <c r="AU456" s="148">
        <v>2500</v>
      </c>
      <c r="AV456" s="78">
        <v>2926</v>
      </c>
      <c r="AW456" s="78">
        <v>1170.4000000000001</v>
      </c>
      <c r="AX456" s="149">
        <v>1.0503759398496242</v>
      </c>
      <c r="AY456" s="148">
        <v>2627</v>
      </c>
      <c r="AZ456" s="78">
        <v>3518</v>
      </c>
      <c r="BA456" s="78">
        <v>1339.1701560715646</v>
      </c>
      <c r="BB456" s="149">
        <v>1.1039795338260374</v>
      </c>
      <c r="BC456" s="148">
        <v>3242</v>
      </c>
      <c r="BD456" s="78">
        <v>5033.6000000000004</v>
      </c>
      <c r="BE456" s="78">
        <v>1552.6218383713758</v>
      </c>
      <c r="BF456" s="149">
        <v>0.89183288302606478</v>
      </c>
      <c r="BG456" s="148">
        <v>2132</v>
      </c>
      <c r="BH456" s="78">
        <v>3024.6499999999996</v>
      </c>
      <c r="BI456" s="78">
        <v>1418.6913696060035</v>
      </c>
      <c r="BJ456" s="149">
        <v>1.3425536838973104</v>
      </c>
      <c r="BK456" s="148">
        <v>2837</v>
      </c>
      <c r="BL456" s="78">
        <v>3099.95</v>
      </c>
      <c r="BM456" s="78">
        <v>1092.6859358477263</v>
      </c>
      <c r="BN456" s="149">
        <v>1.393011177599639</v>
      </c>
    </row>
    <row r="457" spans="1:66">
      <c r="A457" s="160"/>
      <c r="B457" s="153" t="s">
        <v>70</v>
      </c>
      <c r="C457" s="148"/>
      <c r="D457" s="78"/>
      <c r="E457" s="78"/>
      <c r="F457" s="149"/>
      <c r="G457" s="148">
        <v>49</v>
      </c>
      <c r="H457" s="78">
        <v>490</v>
      </c>
      <c r="I457" s="78">
        <v>10000</v>
      </c>
      <c r="J457" s="149">
        <v>0.43306122448979589</v>
      </c>
      <c r="K457" s="148">
        <v>96</v>
      </c>
      <c r="L457" s="78">
        <v>980</v>
      </c>
      <c r="M457" s="78">
        <v>10208.333333333334</v>
      </c>
      <c r="N457" s="149">
        <v>0.20153061224489796</v>
      </c>
      <c r="O457" s="148">
        <v>223</v>
      </c>
      <c r="P457" s="78">
        <v>2241</v>
      </c>
      <c r="Q457" s="78">
        <v>10049.327354260089</v>
      </c>
      <c r="R457" s="149">
        <v>0.1677153056671129</v>
      </c>
      <c r="S457" s="148">
        <v>128</v>
      </c>
      <c r="T457" s="78">
        <v>1437</v>
      </c>
      <c r="U457" s="78">
        <v>11226.5625</v>
      </c>
      <c r="V457" s="149">
        <v>0.21004175365344471</v>
      </c>
      <c r="W457" s="148">
        <v>170</v>
      </c>
      <c r="X457" s="78">
        <v>1878</v>
      </c>
      <c r="Y457" s="78">
        <v>11047.058823529411</v>
      </c>
      <c r="Z457" s="149">
        <v>5.7156549520766778E-2</v>
      </c>
      <c r="AA457" s="148">
        <v>116</v>
      </c>
      <c r="AB457" s="78">
        <v>1345</v>
      </c>
      <c r="AC457" s="78">
        <v>11594.827586206897</v>
      </c>
      <c r="AD457" s="149">
        <v>4.8959107806691445E-2</v>
      </c>
      <c r="AE457" s="148">
        <v>125.25</v>
      </c>
      <c r="AF457" s="78">
        <v>1280.5</v>
      </c>
      <c r="AG457" s="78">
        <v>10223.552894211578</v>
      </c>
      <c r="AH457" s="149">
        <v>5.9539242483404926E-2</v>
      </c>
      <c r="AI457" s="148">
        <v>77</v>
      </c>
      <c r="AJ457" s="78">
        <v>946.59999999999991</v>
      </c>
      <c r="AK457" s="78">
        <v>12293.506493506491</v>
      </c>
      <c r="AL457" s="149">
        <v>5.9416860342277632E-2</v>
      </c>
      <c r="AM457" s="148">
        <v>204</v>
      </c>
      <c r="AN457" s="78">
        <v>2464.5</v>
      </c>
      <c r="AO457" s="78">
        <v>12080.882352941177</v>
      </c>
      <c r="AP457" s="149">
        <v>7.6188679245283011E-2</v>
      </c>
      <c r="AQ457" s="148">
        <v>192</v>
      </c>
      <c r="AR457" s="78">
        <v>2327</v>
      </c>
      <c r="AS457" s="78">
        <v>12119.791666666666</v>
      </c>
      <c r="AT457" s="149">
        <v>5.3377739578856893E-2</v>
      </c>
      <c r="AU457" s="148">
        <v>84</v>
      </c>
      <c r="AV457" s="78">
        <v>1720</v>
      </c>
      <c r="AW457" s="78">
        <v>20476.190476190473</v>
      </c>
      <c r="AX457" s="149">
        <v>0.11261627906976746</v>
      </c>
      <c r="AY457" s="148">
        <v>124</v>
      </c>
      <c r="AZ457" s="78">
        <v>2657</v>
      </c>
      <c r="BA457" s="78">
        <v>21427.419354838708</v>
      </c>
      <c r="BB457" s="149">
        <v>0.10433195333082425</v>
      </c>
      <c r="BC457" s="148">
        <v>93</v>
      </c>
      <c r="BD457" s="78">
        <v>2071</v>
      </c>
      <c r="BE457" s="78">
        <v>22268.817204301075</v>
      </c>
      <c r="BF457" s="149">
        <v>9.9999999999999992E-2</v>
      </c>
      <c r="BG457" s="148">
        <v>101</v>
      </c>
      <c r="BH457" s="78">
        <v>2337.1</v>
      </c>
      <c r="BI457" s="78">
        <v>23139.603960396038</v>
      </c>
      <c r="BJ457" s="149">
        <v>0.11399811732488981</v>
      </c>
      <c r="BK457" s="148">
        <v>123</v>
      </c>
      <c r="BL457" s="78">
        <v>2867</v>
      </c>
      <c r="BM457" s="78">
        <v>23308.943089430893</v>
      </c>
      <c r="BN457" s="149">
        <v>0.11454830833623997</v>
      </c>
    </row>
    <row r="458" spans="1:66">
      <c r="A458" s="160"/>
      <c r="B458" s="153" t="s">
        <v>67</v>
      </c>
      <c r="C458" s="148">
        <v>980</v>
      </c>
      <c r="D458" s="78">
        <v>632</v>
      </c>
      <c r="E458" s="78">
        <v>644.89795918367338</v>
      </c>
      <c r="F458" s="149">
        <v>5.3272784810126588</v>
      </c>
      <c r="G458" s="148">
        <v>980</v>
      </c>
      <c r="H458" s="78">
        <v>680</v>
      </c>
      <c r="I458" s="78">
        <v>693.87755102040819</v>
      </c>
      <c r="J458" s="149">
        <v>5.4867676470588238</v>
      </c>
      <c r="K458" s="148">
        <v>1130</v>
      </c>
      <c r="L458" s="78">
        <v>764.7</v>
      </c>
      <c r="M458" s="78">
        <v>676.72566371681421</v>
      </c>
      <c r="N458" s="149">
        <v>3.9959853537334902</v>
      </c>
      <c r="O458" s="148">
        <v>1140</v>
      </c>
      <c r="P458" s="78">
        <v>902</v>
      </c>
      <c r="Q458" s="78">
        <v>791.22807017543857</v>
      </c>
      <c r="R458" s="149">
        <v>3.4049889135254992</v>
      </c>
      <c r="S458" s="148">
        <v>1140</v>
      </c>
      <c r="T458" s="78">
        <v>975.5</v>
      </c>
      <c r="U458" s="78">
        <v>855.70175438596493</v>
      </c>
      <c r="V458" s="149">
        <v>1.095130702203998</v>
      </c>
      <c r="W458" s="148">
        <v>1150</v>
      </c>
      <c r="X458" s="78">
        <v>748</v>
      </c>
      <c r="Y458" s="78">
        <v>650.43478260869574</v>
      </c>
      <c r="Z458" s="149">
        <v>1.9705882352941178</v>
      </c>
      <c r="AA458" s="148">
        <v>1215</v>
      </c>
      <c r="AB458" s="78">
        <v>796.5</v>
      </c>
      <c r="AC458" s="78">
        <v>655.55555555555554</v>
      </c>
      <c r="AD458" s="149">
        <v>3.0045197740112992</v>
      </c>
      <c r="AE458" s="148">
        <v>1255</v>
      </c>
      <c r="AF458" s="78">
        <v>761.4</v>
      </c>
      <c r="AG458" s="78">
        <v>606.69322709163339</v>
      </c>
      <c r="AH458" s="149">
        <v>3.1197530864197534</v>
      </c>
      <c r="AI458" s="148">
        <v>1255</v>
      </c>
      <c r="AJ458" s="78">
        <v>752.8</v>
      </c>
      <c r="AK458" s="78">
        <v>599.84063745019921</v>
      </c>
      <c r="AL458" s="149">
        <v>5.8614054197662062</v>
      </c>
      <c r="AM458" s="148">
        <v>1255</v>
      </c>
      <c r="AN458" s="78">
        <v>791.25</v>
      </c>
      <c r="AO458" s="78">
        <v>630.47808764940237</v>
      </c>
      <c r="AP458" s="149">
        <v>4.1435071090047391</v>
      </c>
      <c r="AQ458" s="148">
        <v>1250</v>
      </c>
      <c r="AR458" s="78">
        <v>945.19999999999993</v>
      </c>
      <c r="AS458" s="78">
        <v>756.16</v>
      </c>
      <c r="AT458" s="149">
        <v>4.7716462124418113</v>
      </c>
      <c r="AU458" s="148">
        <v>1551</v>
      </c>
      <c r="AV458" s="78">
        <v>474.2</v>
      </c>
      <c r="AW458" s="78">
        <v>305.73823339780785</v>
      </c>
      <c r="AX458" s="149">
        <v>5.4343315056938</v>
      </c>
      <c r="AY458" s="148">
        <v>1558</v>
      </c>
      <c r="AZ458" s="78">
        <v>290.83999999999997</v>
      </c>
      <c r="BA458" s="78">
        <v>186.67522464698331</v>
      </c>
      <c r="BB458" s="149">
        <v>4.8698913491954343</v>
      </c>
      <c r="BC458" s="148">
        <v>1558</v>
      </c>
      <c r="BD458" s="78">
        <v>688.3</v>
      </c>
      <c r="BE458" s="78">
        <v>441.78433889602053</v>
      </c>
      <c r="BF458" s="149">
        <v>6.3927284614267039</v>
      </c>
      <c r="BG458" s="148">
        <v>1558</v>
      </c>
      <c r="BH458" s="78">
        <v>749.35</v>
      </c>
      <c r="BI458" s="78">
        <v>480.96919127086005</v>
      </c>
      <c r="BJ458" s="149">
        <v>9.6923066657770072</v>
      </c>
      <c r="BK458" s="148">
        <v>1558</v>
      </c>
      <c r="BL458" s="78">
        <v>672.30000000000007</v>
      </c>
      <c r="BM458" s="78">
        <v>431.51476251604623</v>
      </c>
      <c r="BN458" s="149">
        <v>6.6411200356983482</v>
      </c>
    </row>
    <row r="459" spans="1:66">
      <c r="A459" s="160"/>
      <c r="B459" s="153" t="s">
        <v>65</v>
      </c>
      <c r="C459" s="148">
        <v>6</v>
      </c>
      <c r="D459" s="78">
        <v>42</v>
      </c>
      <c r="E459" s="78">
        <v>7000</v>
      </c>
      <c r="F459" s="149">
        <v>0.34</v>
      </c>
      <c r="G459" s="148">
        <v>33</v>
      </c>
      <c r="H459" s="78">
        <v>258</v>
      </c>
      <c r="I459" s="78">
        <v>7818.181818181818</v>
      </c>
      <c r="J459" s="149">
        <v>0.69558139534883712</v>
      </c>
      <c r="K459" s="148">
        <v>51</v>
      </c>
      <c r="L459" s="78">
        <v>393</v>
      </c>
      <c r="M459" s="78">
        <v>7705.8823529411766</v>
      </c>
      <c r="N459" s="149">
        <v>0.4669211195928753</v>
      </c>
      <c r="O459" s="148">
        <v>111</v>
      </c>
      <c r="P459" s="78">
        <v>854</v>
      </c>
      <c r="Q459" s="78">
        <v>7693.6936936936936</v>
      </c>
      <c r="R459" s="149">
        <v>0.37523419203747077</v>
      </c>
      <c r="S459" s="148">
        <v>152</v>
      </c>
      <c r="T459" s="78">
        <v>1181</v>
      </c>
      <c r="U459" s="78">
        <v>7769.7368421052624</v>
      </c>
      <c r="V459" s="149">
        <v>0.51016088060965281</v>
      </c>
      <c r="W459" s="148">
        <v>75</v>
      </c>
      <c r="X459" s="78">
        <v>580</v>
      </c>
      <c r="Y459" s="78">
        <v>7733.333333333333</v>
      </c>
      <c r="Z459" s="149">
        <v>0.4779310344827587</v>
      </c>
      <c r="AA459" s="148">
        <v>88</v>
      </c>
      <c r="AB459" s="78">
        <v>728.5</v>
      </c>
      <c r="AC459" s="78">
        <v>8278.4090909090919</v>
      </c>
      <c r="AD459" s="149">
        <v>0.44783802333562112</v>
      </c>
      <c r="AE459" s="148">
        <v>35</v>
      </c>
      <c r="AF459" s="78">
        <v>259</v>
      </c>
      <c r="AG459" s="78">
        <v>7400</v>
      </c>
      <c r="AH459" s="149">
        <v>0.68339768339768336</v>
      </c>
      <c r="AI459" s="148">
        <v>59</v>
      </c>
      <c r="AJ459" s="78">
        <v>457.8</v>
      </c>
      <c r="AK459" s="78">
        <v>7759.3220338983056</v>
      </c>
      <c r="AL459" s="149">
        <v>0.52123197903014407</v>
      </c>
      <c r="AM459" s="148">
        <v>38</v>
      </c>
      <c r="AN459" s="78">
        <v>284.3</v>
      </c>
      <c r="AO459" s="78">
        <v>7481.5789473684217</v>
      </c>
      <c r="AP459" s="149">
        <v>0.45404150545198735</v>
      </c>
      <c r="AQ459" s="148">
        <v>12</v>
      </c>
      <c r="AR459" s="78">
        <v>93.2</v>
      </c>
      <c r="AS459" s="78">
        <v>7766.666666666667</v>
      </c>
      <c r="AT459" s="149">
        <v>0.43755364806866953</v>
      </c>
      <c r="AU459" s="148">
        <v>76</v>
      </c>
      <c r="AV459" s="78">
        <v>635.6</v>
      </c>
      <c r="AW459" s="78">
        <v>8363.1578947368416</v>
      </c>
      <c r="AX459" s="149">
        <v>0.72498426683448713</v>
      </c>
      <c r="AY459" s="148">
        <v>74</v>
      </c>
      <c r="AZ459" s="78">
        <v>714</v>
      </c>
      <c r="BA459" s="78">
        <v>9648.6486486486483</v>
      </c>
      <c r="BB459" s="149">
        <v>0.45644257703081237</v>
      </c>
      <c r="BC459" s="148">
        <v>59</v>
      </c>
      <c r="BD459" s="78">
        <v>669</v>
      </c>
      <c r="BE459" s="78">
        <v>11338.983050847459</v>
      </c>
      <c r="BF459" s="149">
        <v>0.42017937219730939</v>
      </c>
      <c r="BG459" s="148">
        <v>7</v>
      </c>
      <c r="BH459" s="78">
        <v>56</v>
      </c>
      <c r="BI459" s="78">
        <v>8000</v>
      </c>
      <c r="BJ459" s="149">
        <v>0.7142857142857143</v>
      </c>
      <c r="BK459" s="148">
        <v>29.2</v>
      </c>
      <c r="BL459" s="78">
        <v>306</v>
      </c>
      <c r="BM459" s="78">
        <v>10479.452054794521</v>
      </c>
      <c r="BN459" s="149">
        <v>0.90555555555555567</v>
      </c>
    </row>
    <row r="460" spans="1:66">
      <c r="A460" s="160"/>
      <c r="B460" s="153" t="s">
        <v>378</v>
      </c>
      <c r="C460" s="148">
        <v>17</v>
      </c>
      <c r="D460" s="78">
        <v>673</v>
      </c>
      <c r="E460" s="78">
        <v>39588.235294117643</v>
      </c>
      <c r="F460" s="149">
        <v>3.0000000000000002E-2</v>
      </c>
      <c r="G460" s="148">
        <v>43</v>
      </c>
      <c r="H460" s="78">
        <v>2528</v>
      </c>
      <c r="I460" s="78">
        <v>58790.697674418603</v>
      </c>
      <c r="J460" s="149">
        <v>3.0000000000000002E-2</v>
      </c>
      <c r="K460" s="148">
        <v>43</v>
      </c>
      <c r="L460" s="78">
        <v>2628</v>
      </c>
      <c r="M460" s="78">
        <v>61116.279069767443</v>
      </c>
      <c r="N460" s="149">
        <v>3.0000000000000002E-2</v>
      </c>
      <c r="O460" s="148">
        <v>43</v>
      </c>
      <c r="P460" s="78">
        <v>2467</v>
      </c>
      <c r="Q460" s="78">
        <v>57372.093023255817</v>
      </c>
      <c r="R460" s="149">
        <v>2.9999999999999995E-2</v>
      </c>
      <c r="S460" s="148">
        <v>43</v>
      </c>
      <c r="T460" s="78">
        <v>2346</v>
      </c>
      <c r="U460" s="78">
        <v>54558.139534883725</v>
      </c>
      <c r="V460" s="149">
        <v>0.03</v>
      </c>
      <c r="W460" s="148">
        <v>43</v>
      </c>
      <c r="X460" s="78">
        <v>2476.5</v>
      </c>
      <c r="Y460" s="78">
        <v>57593.023255813954</v>
      </c>
      <c r="Z460" s="149">
        <v>3.0000000000000002E-2</v>
      </c>
      <c r="AA460" s="148">
        <v>51</v>
      </c>
      <c r="AB460" s="78">
        <v>2797</v>
      </c>
      <c r="AC460" s="78">
        <v>54843.137254901958</v>
      </c>
      <c r="AD460" s="149">
        <v>0.03</v>
      </c>
      <c r="AE460" s="148">
        <v>57</v>
      </c>
      <c r="AF460" s="78">
        <v>2915</v>
      </c>
      <c r="AG460" s="78">
        <v>51140.350877192977</v>
      </c>
      <c r="AH460" s="149">
        <v>3.2675814751286447E-2</v>
      </c>
      <c r="AI460" s="148">
        <v>57</v>
      </c>
      <c r="AJ460" s="78">
        <v>3180</v>
      </c>
      <c r="AK460" s="78">
        <v>55789.473684210527</v>
      </c>
      <c r="AL460" s="149">
        <v>3.3081761006289304E-2</v>
      </c>
      <c r="AM460" s="148">
        <v>57</v>
      </c>
      <c r="AN460" s="78">
        <v>3300</v>
      </c>
      <c r="AO460" s="78">
        <v>57894.73684210526</v>
      </c>
      <c r="AP460" s="149">
        <v>3.2666666666666663E-2</v>
      </c>
      <c r="AQ460" s="148">
        <v>72</v>
      </c>
      <c r="AR460" s="78">
        <v>3264</v>
      </c>
      <c r="AS460" s="78">
        <v>45333.333333333336</v>
      </c>
      <c r="AT460" s="149">
        <v>3.2251838235294115E-2</v>
      </c>
      <c r="AU460" s="148">
        <v>62</v>
      </c>
      <c r="AV460" s="78">
        <v>2614</v>
      </c>
      <c r="AW460" s="78">
        <v>42161.290322580651</v>
      </c>
      <c r="AX460" s="149">
        <v>5.3221117061973987E-2</v>
      </c>
      <c r="AY460" s="148">
        <v>62</v>
      </c>
      <c r="AZ460" s="78">
        <v>2693</v>
      </c>
      <c r="BA460" s="78">
        <v>43435.483870967742</v>
      </c>
      <c r="BB460" s="149">
        <v>5.9569253620497593E-2</v>
      </c>
      <c r="BC460" s="148">
        <v>62</v>
      </c>
      <c r="BD460" s="78">
        <v>2540</v>
      </c>
      <c r="BE460" s="78">
        <v>40967.741935483871</v>
      </c>
      <c r="BF460" s="149">
        <v>0.11068897637795275</v>
      </c>
      <c r="BG460" s="148">
        <v>74</v>
      </c>
      <c r="BH460" s="78">
        <v>2710</v>
      </c>
      <c r="BI460" s="78">
        <v>36621.62162162162</v>
      </c>
      <c r="BJ460" s="149">
        <v>0.13828044280442806</v>
      </c>
      <c r="BK460" s="148">
        <v>78</v>
      </c>
      <c r="BL460" s="78">
        <v>2478</v>
      </c>
      <c r="BM460" s="78">
        <v>31769.23076923077</v>
      </c>
      <c r="BN460" s="149">
        <v>0.11291767554479419</v>
      </c>
    </row>
    <row r="461" spans="1:66">
      <c r="A461" s="160"/>
      <c r="B461" s="153" t="s">
        <v>63</v>
      </c>
      <c r="C461" s="148"/>
      <c r="D461" s="78"/>
      <c r="E461" s="78"/>
      <c r="F461" s="149"/>
      <c r="G461" s="148"/>
      <c r="H461" s="78"/>
      <c r="I461" s="78"/>
      <c r="J461" s="149"/>
      <c r="K461" s="148"/>
      <c r="L461" s="78"/>
      <c r="M461" s="78"/>
      <c r="N461" s="149"/>
      <c r="O461" s="148"/>
      <c r="P461" s="78"/>
      <c r="Q461" s="78"/>
      <c r="R461" s="149"/>
      <c r="S461" s="148"/>
      <c r="T461" s="78"/>
      <c r="U461" s="78"/>
      <c r="V461" s="149"/>
      <c r="W461" s="148"/>
      <c r="X461" s="78"/>
      <c r="Y461" s="78"/>
      <c r="Z461" s="149"/>
      <c r="AA461" s="148"/>
      <c r="AB461" s="78"/>
      <c r="AC461" s="78"/>
      <c r="AD461" s="149"/>
      <c r="AE461" s="148">
        <v>600</v>
      </c>
      <c r="AF461" s="78">
        <v>24000</v>
      </c>
      <c r="AG461" s="78">
        <v>40000</v>
      </c>
      <c r="AH461" s="149">
        <v>0.12999999999999998</v>
      </c>
      <c r="AI461" s="148">
        <v>600</v>
      </c>
      <c r="AJ461" s="78">
        <v>25000</v>
      </c>
      <c r="AK461" s="78">
        <v>41666.666666666664</v>
      </c>
      <c r="AL461" s="149">
        <v>0.13</v>
      </c>
      <c r="AM461" s="148">
        <v>600</v>
      </c>
      <c r="AN461" s="78">
        <v>24740</v>
      </c>
      <c r="AO461" s="78">
        <v>41233.333333333336</v>
      </c>
      <c r="AP461" s="149">
        <v>0.13737267582861765</v>
      </c>
      <c r="AQ461" s="148">
        <v>600</v>
      </c>
      <c r="AR461" s="78">
        <v>25400</v>
      </c>
      <c r="AS461" s="78">
        <v>42333.333333333336</v>
      </c>
      <c r="AT461" s="149">
        <v>0.13</v>
      </c>
      <c r="AU461" s="148">
        <v>600</v>
      </c>
      <c r="AV461" s="78">
        <v>17779</v>
      </c>
      <c r="AW461" s="78">
        <v>29631.666666666668</v>
      </c>
      <c r="AX461" s="149">
        <v>0.13593959165307384</v>
      </c>
      <c r="AY461" s="148">
        <v>600</v>
      </c>
      <c r="AZ461" s="78">
        <v>17370</v>
      </c>
      <c r="BA461" s="78">
        <v>28950</v>
      </c>
      <c r="BB461" s="149">
        <v>0.10758779504893494</v>
      </c>
      <c r="BC461" s="148">
        <v>600</v>
      </c>
      <c r="BD461" s="78">
        <v>14265</v>
      </c>
      <c r="BE461" s="78">
        <v>23775</v>
      </c>
      <c r="BF461" s="149">
        <v>0.23645285664213109</v>
      </c>
      <c r="BG461" s="148">
        <v>600</v>
      </c>
      <c r="BH461" s="78">
        <v>17819</v>
      </c>
      <c r="BI461" s="78">
        <v>29698.333333333336</v>
      </c>
      <c r="BJ461" s="149">
        <v>0.30532577585723109</v>
      </c>
      <c r="BK461" s="148">
        <v>600</v>
      </c>
      <c r="BL461" s="78">
        <v>18300</v>
      </c>
      <c r="BM461" s="78">
        <v>30500</v>
      </c>
      <c r="BN461" s="149">
        <v>0.31311475409836065</v>
      </c>
    </row>
    <row r="462" spans="1:66">
      <c r="A462" s="160"/>
      <c r="B462" s="153" t="s">
        <v>62</v>
      </c>
      <c r="C462" s="148">
        <v>650</v>
      </c>
      <c r="D462" s="78">
        <v>432.2</v>
      </c>
      <c r="E462" s="78">
        <v>664.92307692307691</v>
      </c>
      <c r="F462" s="149">
        <v>0.46724664507172603</v>
      </c>
      <c r="G462" s="148">
        <v>151</v>
      </c>
      <c r="H462" s="78">
        <v>99.699999999999989</v>
      </c>
      <c r="I462" s="78">
        <v>660.26490066225165</v>
      </c>
      <c r="J462" s="149">
        <v>0.73376128385155481</v>
      </c>
      <c r="K462" s="148">
        <v>830</v>
      </c>
      <c r="L462" s="78">
        <v>830</v>
      </c>
      <c r="M462" s="78">
        <v>1000</v>
      </c>
      <c r="N462" s="149">
        <v>0.71259036144578314</v>
      </c>
      <c r="O462" s="148">
        <v>1135</v>
      </c>
      <c r="P462" s="78">
        <v>982</v>
      </c>
      <c r="Q462" s="78">
        <v>865.19823788546262</v>
      </c>
      <c r="R462" s="149">
        <v>0.61802443991853362</v>
      </c>
      <c r="S462" s="148">
        <v>1573</v>
      </c>
      <c r="T462" s="78">
        <v>1402.75</v>
      </c>
      <c r="U462" s="78">
        <v>891.76732358550532</v>
      </c>
      <c r="V462" s="149">
        <v>0.83682053109962584</v>
      </c>
      <c r="W462" s="148">
        <v>1603</v>
      </c>
      <c r="X462" s="78">
        <v>1466.4</v>
      </c>
      <c r="Y462" s="78">
        <v>914.78477854023708</v>
      </c>
      <c r="Z462" s="149">
        <v>0.6621317512274959</v>
      </c>
      <c r="AA462" s="148">
        <v>788</v>
      </c>
      <c r="AB462" s="78">
        <v>707.9</v>
      </c>
      <c r="AC462" s="78">
        <v>898.35025380710658</v>
      </c>
      <c r="AD462" s="149">
        <v>0.84717474219522526</v>
      </c>
      <c r="AE462" s="148">
        <v>668.6</v>
      </c>
      <c r="AF462" s="78">
        <v>597</v>
      </c>
      <c r="AG462" s="78">
        <v>892.91055937780436</v>
      </c>
      <c r="AH462" s="149">
        <v>0.764281407035176</v>
      </c>
      <c r="AI462" s="148">
        <v>889</v>
      </c>
      <c r="AJ462" s="78">
        <v>987.51</v>
      </c>
      <c r="AK462" s="78">
        <v>1110.8098987626547</v>
      </c>
      <c r="AL462" s="149">
        <v>0.78145578272625105</v>
      </c>
      <c r="AM462" s="148">
        <v>955</v>
      </c>
      <c r="AN462" s="78">
        <v>928.15</v>
      </c>
      <c r="AO462" s="78">
        <v>971.88481675392666</v>
      </c>
      <c r="AP462" s="149">
        <v>0.84028874643107254</v>
      </c>
      <c r="AQ462" s="148">
        <v>882</v>
      </c>
      <c r="AR462" s="78">
        <v>837.33999999999992</v>
      </c>
      <c r="AS462" s="78">
        <v>949.36507936507928</v>
      </c>
      <c r="AT462" s="149">
        <v>0.8623492249265533</v>
      </c>
      <c r="AU462" s="148">
        <v>705</v>
      </c>
      <c r="AV462" s="78">
        <v>616.9</v>
      </c>
      <c r="AW462" s="78">
        <v>875.0354609929077</v>
      </c>
      <c r="AX462" s="149">
        <v>1.1878586480791051</v>
      </c>
      <c r="AY462" s="148">
        <v>610</v>
      </c>
      <c r="AZ462" s="78">
        <v>617.5</v>
      </c>
      <c r="BA462" s="78">
        <v>1012.2950819672132</v>
      </c>
      <c r="BB462" s="149">
        <v>1.179757085020243</v>
      </c>
      <c r="BC462" s="148">
        <v>570</v>
      </c>
      <c r="BD462" s="78">
        <v>611.5</v>
      </c>
      <c r="BE462" s="78">
        <v>1072.8070175438595</v>
      </c>
      <c r="BF462" s="149">
        <v>1.1599999999999999</v>
      </c>
      <c r="BG462" s="148">
        <v>414</v>
      </c>
      <c r="BH462" s="78">
        <v>450.4</v>
      </c>
      <c r="BI462" s="78">
        <v>1087.9227053140096</v>
      </c>
      <c r="BJ462" s="149">
        <v>0.98323712255772644</v>
      </c>
      <c r="BK462" s="148">
        <v>440</v>
      </c>
      <c r="BL462" s="78">
        <v>406.59999999999997</v>
      </c>
      <c r="BM462" s="78">
        <v>924.09090909090901</v>
      </c>
      <c r="BN462" s="149">
        <v>1.0688145597638958</v>
      </c>
    </row>
    <row r="463" spans="1:66">
      <c r="A463" s="160"/>
      <c r="B463" s="153" t="s">
        <v>61</v>
      </c>
      <c r="C463" s="148">
        <v>53</v>
      </c>
      <c r="D463" s="78">
        <v>631.5</v>
      </c>
      <c r="E463" s="78">
        <v>11915.094339622641</v>
      </c>
      <c r="F463" s="149">
        <v>0.70973871733966731</v>
      </c>
      <c r="G463" s="148">
        <v>4</v>
      </c>
      <c r="H463" s="78">
        <v>48</v>
      </c>
      <c r="I463" s="78">
        <v>12000</v>
      </c>
      <c r="J463" s="149">
        <v>0.71</v>
      </c>
      <c r="K463" s="148">
        <v>5</v>
      </c>
      <c r="L463" s="78">
        <v>75</v>
      </c>
      <c r="M463" s="78">
        <v>15000</v>
      </c>
      <c r="N463" s="149">
        <v>0.8</v>
      </c>
      <c r="O463" s="148"/>
      <c r="P463" s="78"/>
      <c r="Q463" s="78"/>
      <c r="R463" s="149"/>
      <c r="S463" s="148"/>
      <c r="T463" s="78"/>
      <c r="U463" s="78"/>
      <c r="V463" s="149"/>
      <c r="W463" s="148"/>
      <c r="X463" s="78"/>
      <c r="Y463" s="78"/>
      <c r="Z463" s="149"/>
      <c r="AA463" s="148"/>
      <c r="AB463" s="78"/>
      <c r="AC463" s="78"/>
      <c r="AD463" s="149"/>
      <c r="AE463" s="148">
        <v>23</v>
      </c>
      <c r="AF463" s="78">
        <v>395</v>
      </c>
      <c r="AG463" s="78">
        <v>17173.91304347826</v>
      </c>
      <c r="AH463" s="149">
        <v>0.71012658227848102</v>
      </c>
      <c r="AI463" s="148">
        <v>28</v>
      </c>
      <c r="AJ463" s="78">
        <v>560</v>
      </c>
      <c r="AK463" s="78">
        <v>20000</v>
      </c>
      <c r="AL463" s="149">
        <v>0.7</v>
      </c>
      <c r="AM463" s="148">
        <v>46</v>
      </c>
      <c r="AN463" s="78">
        <v>920</v>
      </c>
      <c r="AO463" s="78">
        <v>20000</v>
      </c>
      <c r="AP463" s="149">
        <v>0.60434782608695647</v>
      </c>
      <c r="AQ463" s="148">
        <v>38</v>
      </c>
      <c r="AR463" s="78">
        <v>664</v>
      </c>
      <c r="AS463" s="78">
        <v>17473.684210526317</v>
      </c>
      <c r="AT463" s="149">
        <v>0.79096385542168679</v>
      </c>
      <c r="AU463" s="148">
        <v>28</v>
      </c>
      <c r="AV463" s="78">
        <v>432</v>
      </c>
      <c r="AW463" s="78">
        <v>15428.571428571429</v>
      </c>
      <c r="AX463" s="149">
        <v>0.75833333333333341</v>
      </c>
      <c r="AY463" s="148">
        <v>35</v>
      </c>
      <c r="AZ463" s="78">
        <v>570</v>
      </c>
      <c r="BA463" s="78">
        <v>16285.714285714284</v>
      </c>
      <c r="BB463" s="149">
        <v>0.84210526315789469</v>
      </c>
      <c r="BC463" s="148">
        <v>191</v>
      </c>
      <c r="BD463" s="78">
        <v>2925</v>
      </c>
      <c r="BE463" s="78">
        <v>15314.13612565445</v>
      </c>
      <c r="BF463" s="149">
        <v>0.86820512820512818</v>
      </c>
      <c r="BG463" s="148">
        <v>61</v>
      </c>
      <c r="BH463" s="78">
        <v>782</v>
      </c>
      <c r="BI463" s="78">
        <v>12819.672131147541</v>
      </c>
      <c r="BJ463" s="149">
        <v>0.64437340153452682</v>
      </c>
      <c r="BK463" s="148">
        <v>47</v>
      </c>
      <c r="BL463" s="78">
        <v>770</v>
      </c>
      <c r="BM463" s="78">
        <v>16382.978723404258</v>
      </c>
      <c r="BN463" s="149">
        <v>1.2779220779220779</v>
      </c>
    </row>
    <row r="464" spans="1:66">
      <c r="A464" s="160"/>
      <c r="B464" s="153" t="s">
        <v>60</v>
      </c>
      <c r="C464" s="148"/>
      <c r="D464" s="78"/>
      <c r="E464" s="78"/>
      <c r="F464" s="149"/>
      <c r="G464" s="148"/>
      <c r="H464" s="78"/>
      <c r="I464" s="78"/>
      <c r="J464" s="149"/>
      <c r="K464" s="148"/>
      <c r="L464" s="78"/>
      <c r="M464" s="78"/>
      <c r="N464" s="149"/>
      <c r="O464" s="148"/>
      <c r="P464" s="78"/>
      <c r="Q464" s="78"/>
      <c r="R464" s="149"/>
      <c r="S464" s="148"/>
      <c r="T464" s="78"/>
      <c r="U464" s="78"/>
      <c r="V464" s="149"/>
      <c r="W464" s="148"/>
      <c r="X464" s="78"/>
      <c r="Y464" s="78"/>
      <c r="Z464" s="149"/>
      <c r="AA464" s="148"/>
      <c r="AB464" s="78"/>
      <c r="AC464" s="78"/>
      <c r="AD464" s="149"/>
      <c r="AE464" s="148">
        <v>10</v>
      </c>
      <c r="AF464" s="78">
        <v>15</v>
      </c>
      <c r="AG464" s="78">
        <v>1500</v>
      </c>
      <c r="AH464" s="149">
        <v>0.9</v>
      </c>
      <c r="AI464" s="148"/>
      <c r="AJ464" s="78"/>
      <c r="AK464" s="78"/>
      <c r="AL464" s="149"/>
      <c r="AM464" s="148">
        <v>68</v>
      </c>
      <c r="AN464" s="78">
        <v>63.2</v>
      </c>
      <c r="AO464" s="78">
        <v>929.41176470588243</v>
      </c>
      <c r="AP464" s="149">
        <v>0.77594936708860751</v>
      </c>
      <c r="AQ464" s="148"/>
      <c r="AR464" s="78"/>
      <c r="AS464" s="78"/>
      <c r="AT464" s="149"/>
      <c r="AU464" s="148">
        <v>70</v>
      </c>
      <c r="AV464" s="78">
        <v>66</v>
      </c>
      <c r="AW464" s="78">
        <v>942.85714285714289</v>
      </c>
      <c r="AX464" s="149">
        <v>1.1999999999999997</v>
      </c>
      <c r="AY464" s="148">
        <v>87</v>
      </c>
      <c r="AZ464" s="78">
        <v>69.599999999999994</v>
      </c>
      <c r="BA464" s="78">
        <v>799.99999999999989</v>
      </c>
      <c r="BB464" s="149">
        <v>0.65632183908045971</v>
      </c>
      <c r="BC464" s="148">
        <v>44</v>
      </c>
      <c r="BD464" s="78">
        <v>52.4</v>
      </c>
      <c r="BE464" s="78">
        <v>1190.909090909091</v>
      </c>
      <c r="BF464" s="149">
        <v>1.0419847328244276</v>
      </c>
      <c r="BG464" s="148">
        <v>47</v>
      </c>
      <c r="BH464" s="78">
        <v>55.6</v>
      </c>
      <c r="BI464" s="78">
        <v>1182.9787234042553</v>
      </c>
      <c r="BJ464" s="149">
        <v>0.98219424460431648</v>
      </c>
      <c r="BK464" s="148">
        <v>24</v>
      </c>
      <c r="BL464" s="78">
        <v>25.8</v>
      </c>
      <c r="BM464" s="78">
        <v>1075</v>
      </c>
      <c r="BN464" s="149">
        <v>1</v>
      </c>
    </row>
    <row r="465" spans="1:66">
      <c r="A465" s="160"/>
      <c r="B465" s="153" t="s">
        <v>59</v>
      </c>
      <c r="C465" s="148"/>
      <c r="D465" s="78"/>
      <c r="E465" s="78"/>
      <c r="F465" s="149"/>
      <c r="G465" s="148">
        <v>25</v>
      </c>
      <c r="H465" s="78">
        <v>152</v>
      </c>
      <c r="I465" s="78">
        <v>6080</v>
      </c>
      <c r="J465" s="149">
        <v>0.62733552631578937</v>
      </c>
      <c r="K465" s="148">
        <v>25</v>
      </c>
      <c r="L465" s="78">
        <v>158.5</v>
      </c>
      <c r="M465" s="78">
        <v>6340</v>
      </c>
      <c r="N465" s="149">
        <v>0.79455835962145127</v>
      </c>
      <c r="O465" s="148">
        <v>31</v>
      </c>
      <c r="P465" s="78">
        <v>165</v>
      </c>
      <c r="Q465" s="78">
        <v>5322.5806451612898</v>
      </c>
      <c r="R465" s="149">
        <v>0.64242424242424245</v>
      </c>
      <c r="S465" s="148">
        <v>31</v>
      </c>
      <c r="T465" s="78">
        <v>149</v>
      </c>
      <c r="U465" s="78">
        <v>4806.4516129032263</v>
      </c>
      <c r="V465" s="149">
        <v>0.82718120805369122</v>
      </c>
      <c r="W465" s="148">
        <v>31</v>
      </c>
      <c r="X465" s="78">
        <v>195</v>
      </c>
      <c r="Y465" s="78">
        <v>6290.322580645161</v>
      </c>
      <c r="Z465" s="149">
        <v>0.72346153846153838</v>
      </c>
      <c r="AA465" s="148">
        <v>61</v>
      </c>
      <c r="AB465" s="78">
        <v>386.5</v>
      </c>
      <c r="AC465" s="78">
        <v>6336.0655737704919</v>
      </c>
      <c r="AD465" s="149">
        <v>0.62639068564036227</v>
      </c>
      <c r="AE465" s="148">
        <v>61</v>
      </c>
      <c r="AF465" s="78">
        <v>322.8</v>
      </c>
      <c r="AG465" s="78">
        <v>5291.8032786885242</v>
      </c>
      <c r="AH465" s="149">
        <v>0.9279275092936804</v>
      </c>
      <c r="AI465" s="148">
        <v>61</v>
      </c>
      <c r="AJ465" s="78">
        <v>305.89999999999998</v>
      </c>
      <c r="AK465" s="78">
        <v>5014.7540983606559</v>
      </c>
      <c r="AL465" s="149">
        <v>0.5355835240274599</v>
      </c>
      <c r="AM465" s="148">
        <v>61</v>
      </c>
      <c r="AN465" s="78">
        <v>310.2</v>
      </c>
      <c r="AO465" s="78">
        <v>5085.2459016393441</v>
      </c>
      <c r="AP465" s="149">
        <v>0.68294648613797559</v>
      </c>
      <c r="AQ465" s="148">
        <v>61</v>
      </c>
      <c r="AR465" s="78">
        <v>329.8</v>
      </c>
      <c r="AS465" s="78">
        <v>5406.557377049181</v>
      </c>
      <c r="AT465" s="149">
        <v>0.85354760460885382</v>
      </c>
      <c r="AU465" s="148">
        <v>61</v>
      </c>
      <c r="AV465" s="78">
        <v>321.60000000000002</v>
      </c>
      <c r="AW465" s="78">
        <v>5272.1311475409839</v>
      </c>
      <c r="AX465" s="149">
        <v>0.97736318407960188</v>
      </c>
      <c r="AY465" s="148">
        <v>61</v>
      </c>
      <c r="AZ465" s="78">
        <v>314</v>
      </c>
      <c r="BA465" s="78">
        <v>5147.5409836065573</v>
      </c>
      <c r="BB465" s="149">
        <v>1.448407643312102</v>
      </c>
      <c r="BC465" s="148">
        <v>61</v>
      </c>
      <c r="BD465" s="78">
        <v>316.60000000000002</v>
      </c>
      <c r="BE465" s="78">
        <v>5190.1639344262294</v>
      </c>
      <c r="BF465" s="149">
        <v>1.1795641187618444</v>
      </c>
      <c r="BG465" s="148">
        <v>62</v>
      </c>
      <c r="BH465" s="78">
        <v>330</v>
      </c>
      <c r="BI465" s="78">
        <v>5322.5806451612898</v>
      </c>
      <c r="BJ465" s="149">
        <v>2.1466666666666669</v>
      </c>
      <c r="BK465" s="148">
        <v>61</v>
      </c>
      <c r="BL465" s="78">
        <v>318.60000000000002</v>
      </c>
      <c r="BM465" s="78">
        <v>5222.9508196721317</v>
      </c>
      <c r="BN465" s="149">
        <v>2.0087884494664152</v>
      </c>
    </row>
    <row r="466" spans="1:66">
      <c r="A466" s="160"/>
      <c r="B466" s="153" t="s">
        <v>52</v>
      </c>
      <c r="C466" s="148">
        <v>166</v>
      </c>
      <c r="D466" s="78">
        <v>162.19999999999999</v>
      </c>
      <c r="E466" s="78">
        <v>977.10843373493969</v>
      </c>
      <c r="F466" s="149">
        <v>1.1953514180024662</v>
      </c>
      <c r="G466" s="148">
        <v>221</v>
      </c>
      <c r="H466" s="78">
        <v>188.3</v>
      </c>
      <c r="I466" s="78">
        <v>852.03619909502265</v>
      </c>
      <c r="J466" s="149">
        <v>1.4663887413701537</v>
      </c>
      <c r="K466" s="148">
        <v>441</v>
      </c>
      <c r="L466" s="78">
        <v>389.75</v>
      </c>
      <c r="M466" s="78">
        <v>883.78684807256241</v>
      </c>
      <c r="N466" s="149">
        <v>0.76087876844130853</v>
      </c>
      <c r="O466" s="148">
        <v>789</v>
      </c>
      <c r="P466" s="78">
        <v>772.75</v>
      </c>
      <c r="Q466" s="78">
        <v>979.40430925221801</v>
      </c>
      <c r="R466" s="149">
        <v>1.3067958589453252</v>
      </c>
      <c r="S466" s="148">
        <v>416</v>
      </c>
      <c r="T466" s="78">
        <v>348.59999999999997</v>
      </c>
      <c r="U466" s="78">
        <v>837.98076923076917</v>
      </c>
      <c r="V466" s="149">
        <v>1.3016637980493402</v>
      </c>
      <c r="W466" s="148">
        <v>570</v>
      </c>
      <c r="X466" s="78">
        <v>522.09999999999991</v>
      </c>
      <c r="Y466" s="78">
        <v>915.9649122807017</v>
      </c>
      <c r="Z466" s="149">
        <v>1.9226393411223905</v>
      </c>
      <c r="AA466" s="148">
        <v>750</v>
      </c>
      <c r="AB466" s="78">
        <v>667.8</v>
      </c>
      <c r="AC466" s="78">
        <v>890.4</v>
      </c>
      <c r="AD466" s="149">
        <v>1.6933393231506439</v>
      </c>
      <c r="AE466" s="148">
        <v>547</v>
      </c>
      <c r="AF466" s="78">
        <v>685.1</v>
      </c>
      <c r="AG466" s="78">
        <v>1252.4680073126142</v>
      </c>
      <c r="AH466" s="149">
        <v>1.5718654211064074</v>
      </c>
      <c r="AI466" s="148">
        <v>995</v>
      </c>
      <c r="AJ466" s="78">
        <v>1113.7</v>
      </c>
      <c r="AK466" s="78">
        <v>1119.2964824120604</v>
      </c>
      <c r="AL466" s="149">
        <v>1.8989575289575291</v>
      </c>
      <c r="AM466" s="148">
        <v>937</v>
      </c>
      <c r="AN466" s="78">
        <v>815.09999999999991</v>
      </c>
      <c r="AO466" s="78">
        <v>869.90394877267863</v>
      </c>
      <c r="AP466" s="149">
        <v>1.9266629861366706</v>
      </c>
      <c r="AQ466" s="148">
        <v>1164</v>
      </c>
      <c r="AR466" s="78">
        <v>1090.8</v>
      </c>
      <c r="AS466" s="78">
        <v>937.11340206185571</v>
      </c>
      <c r="AT466" s="149">
        <v>2.5295012834616792</v>
      </c>
      <c r="AU466" s="148">
        <v>740</v>
      </c>
      <c r="AV466" s="78">
        <v>715.15</v>
      </c>
      <c r="AW466" s="78">
        <v>966.41891891891885</v>
      </c>
      <c r="AX466" s="149">
        <v>2.5501782842760266</v>
      </c>
      <c r="AY466" s="148">
        <v>1483</v>
      </c>
      <c r="AZ466" s="78">
        <v>1751.1999999999998</v>
      </c>
      <c r="BA466" s="78">
        <v>1180.8496291301415</v>
      </c>
      <c r="BB466" s="149">
        <v>2.3218935587026044</v>
      </c>
      <c r="BC466" s="148">
        <v>1041</v>
      </c>
      <c r="BD466" s="78">
        <v>1203.3</v>
      </c>
      <c r="BE466" s="78">
        <v>1155.9077809798271</v>
      </c>
      <c r="BF466" s="149">
        <v>2.6452838028754262</v>
      </c>
      <c r="BG466" s="148">
        <v>571</v>
      </c>
      <c r="BH466" s="78">
        <v>503.52</v>
      </c>
      <c r="BI466" s="78">
        <v>881.82136602451828</v>
      </c>
      <c r="BJ466" s="149">
        <v>2.7486931998728945</v>
      </c>
      <c r="BK466" s="148">
        <v>590</v>
      </c>
      <c r="BL466" s="78">
        <v>366.85</v>
      </c>
      <c r="BM466" s="78">
        <v>621.77966101694915</v>
      </c>
      <c r="BN466" s="149">
        <v>3.3032029439825541</v>
      </c>
    </row>
    <row r="467" spans="1:66">
      <c r="A467" s="160"/>
      <c r="B467" s="153" t="s">
        <v>48</v>
      </c>
      <c r="C467" s="148"/>
      <c r="D467" s="78"/>
      <c r="E467" s="78"/>
      <c r="F467" s="149"/>
      <c r="G467" s="148"/>
      <c r="H467" s="78"/>
      <c r="I467" s="78"/>
      <c r="J467" s="149"/>
      <c r="K467" s="148">
        <v>4</v>
      </c>
      <c r="L467" s="78">
        <v>24</v>
      </c>
      <c r="M467" s="78">
        <v>6000</v>
      </c>
      <c r="N467" s="149">
        <v>0.9</v>
      </c>
      <c r="O467" s="148">
        <v>4</v>
      </c>
      <c r="P467" s="78">
        <v>25.5</v>
      </c>
      <c r="Q467" s="78">
        <v>6375</v>
      </c>
      <c r="R467" s="149">
        <v>1</v>
      </c>
      <c r="S467" s="148">
        <v>4</v>
      </c>
      <c r="T467" s="78">
        <v>22.349999999999998</v>
      </c>
      <c r="U467" s="78">
        <v>5587.4999999999991</v>
      </c>
      <c r="V467" s="149">
        <v>0.91319910514541391</v>
      </c>
      <c r="W467" s="148">
        <v>4</v>
      </c>
      <c r="X467" s="78">
        <v>20.65</v>
      </c>
      <c r="Y467" s="78">
        <v>5162.5</v>
      </c>
      <c r="Z467" s="149">
        <v>0.82566585956416472</v>
      </c>
      <c r="AA467" s="148">
        <v>3</v>
      </c>
      <c r="AB467" s="78">
        <v>17</v>
      </c>
      <c r="AC467" s="78">
        <v>5666.666666666667</v>
      </c>
      <c r="AD467" s="149">
        <v>0.5505882352941176</v>
      </c>
      <c r="AE467" s="148">
        <v>15</v>
      </c>
      <c r="AF467" s="78">
        <v>82.6</v>
      </c>
      <c r="AG467" s="78">
        <v>5506.6666666666661</v>
      </c>
      <c r="AH467" s="149">
        <v>0.78329297820823252</v>
      </c>
      <c r="AI467" s="148">
        <v>15</v>
      </c>
      <c r="AJ467" s="78">
        <v>84.6</v>
      </c>
      <c r="AK467" s="78">
        <v>5640</v>
      </c>
      <c r="AL467" s="149">
        <v>0.49810874704491731</v>
      </c>
      <c r="AM467" s="148">
        <v>15</v>
      </c>
      <c r="AN467" s="78">
        <v>75</v>
      </c>
      <c r="AO467" s="78">
        <v>5000</v>
      </c>
      <c r="AP467" s="149">
        <v>0.96</v>
      </c>
      <c r="AQ467" s="148">
        <v>15</v>
      </c>
      <c r="AR467" s="78">
        <v>95.5</v>
      </c>
      <c r="AS467" s="78">
        <v>6366.6666666666661</v>
      </c>
      <c r="AT467" s="149">
        <v>0.96858638743455494</v>
      </c>
      <c r="AU467" s="148">
        <v>15</v>
      </c>
      <c r="AV467" s="78">
        <v>93.22</v>
      </c>
      <c r="AW467" s="78">
        <v>6214.666666666667</v>
      </c>
      <c r="AX467" s="149">
        <v>0.89603089465779895</v>
      </c>
      <c r="AY467" s="148">
        <v>15</v>
      </c>
      <c r="AZ467" s="78">
        <v>65.599999999999994</v>
      </c>
      <c r="BA467" s="78">
        <v>4373.333333333333</v>
      </c>
      <c r="BB467" s="149">
        <v>1.621646341463415</v>
      </c>
      <c r="BC467" s="148">
        <v>15</v>
      </c>
      <c r="BD467" s="78">
        <v>77</v>
      </c>
      <c r="BE467" s="78">
        <v>5133.3333333333339</v>
      </c>
      <c r="BF467" s="149">
        <v>1.822077922077922</v>
      </c>
      <c r="BG467" s="148">
        <v>15</v>
      </c>
      <c r="BH467" s="78">
        <v>69.399999999999991</v>
      </c>
      <c r="BI467" s="78">
        <v>4626.6666666666661</v>
      </c>
      <c r="BJ467" s="149">
        <v>2.4671469740634007</v>
      </c>
      <c r="BK467" s="148">
        <v>15</v>
      </c>
      <c r="BL467" s="78">
        <v>60</v>
      </c>
      <c r="BM467" s="78">
        <v>4000</v>
      </c>
      <c r="BN467" s="149">
        <v>2.5816666666666666</v>
      </c>
    </row>
    <row r="468" spans="1:66">
      <c r="A468" s="160"/>
      <c r="B468" s="153" t="s">
        <v>47</v>
      </c>
      <c r="C468" s="148"/>
      <c r="D468" s="78"/>
      <c r="E468" s="78"/>
      <c r="F468" s="149"/>
      <c r="G468" s="148"/>
      <c r="H468" s="78"/>
      <c r="I468" s="78"/>
      <c r="J468" s="149"/>
      <c r="K468" s="148"/>
      <c r="L468" s="78"/>
      <c r="M468" s="78"/>
      <c r="N468" s="149"/>
      <c r="O468" s="148"/>
      <c r="P468" s="78"/>
      <c r="Q468" s="78"/>
      <c r="R468" s="149"/>
      <c r="S468" s="148"/>
      <c r="T468" s="78"/>
      <c r="U468" s="78"/>
      <c r="V468" s="149"/>
      <c r="W468" s="148"/>
      <c r="X468" s="78"/>
      <c r="Y468" s="78"/>
      <c r="Z468" s="149"/>
      <c r="AA468" s="148">
        <v>16</v>
      </c>
      <c r="AB468" s="78">
        <v>15</v>
      </c>
      <c r="AC468" s="78">
        <v>937.5</v>
      </c>
      <c r="AD468" s="149">
        <v>1.5466666666666666</v>
      </c>
      <c r="AE468" s="148">
        <v>11</v>
      </c>
      <c r="AF468" s="78">
        <v>10.3</v>
      </c>
      <c r="AG468" s="78">
        <v>936.36363636363637</v>
      </c>
      <c r="AH468" s="149">
        <v>1.1398058252427186</v>
      </c>
      <c r="AI468" s="148">
        <v>17</v>
      </c>
      <c r="AJ468" s="78">
        <v>20.3</v>
      </c>
      <c r="AK468" s="78">
        <v>1194.1176470588234</v>
      </c>
      <c r="AL468" s="149">
        <v>1.106896551724138</v>
      </c>
      <c r="AM468" s="148">
        <v>32</v>
      </c>
      <c r="AN468" s="78">
        <v>28.5</v>
      </c>
      <c r="AO468" s="78">
        <v>890.625</v>
      </c>
      <c r="AP468" s="149">
        <v>1.8210526315789475</v>
      </c>
      <c r="AQ468" s="148">
        <v>35</v>
      </c>
      <c r="AR468" s="78">
        <v>28</v>
      </c>
      <c r="AS468" s="78">
        <v>800</v>
      </c>
      <c r="AT468" s="149">
        <v>1.8114285714285714</v>
      </c>
      <c r="AU468" s="148">
        <v>33</v>
      </c>
      <c r="AV468" s="78">
        <v>21.799999999999997</v>
      </c>
      <c r="AW468" s="78">
        <v>660.60606060606051</v>
      </c>
      <c r="AX468" s="149">
        <v>2.1376146788990824</v>
      </c>
      <c r="AY468" s="148">
        <v>40</v>
      </c>
      <c r="AZ468" s="78">
        <v>33.200000000000003</v>
      </c>
      <c r="BA468" s="78">
        <v>830.00000000000011</v>
      </c>
      <c r="BB468" s="149">
        <v>2.673493975903614</v>
      </c>
      <c r="BC468" s="148">
        <v>38</v>
      </c>
      <c r="BD468" s="78">
        <v>31.8</v>
      </c>
      <c r="BE468" s="78">
        <v>836.84210526315792</v>
      </c>
      <c r="BF468" s="149">
        <v>2.533018867924528</v>
      </c>
      <c r="BG468" s="148">
        <v>33</v>
      </c>
      <c r="BH468" s="78">
        <v>22.5</v>
      </c>
      <c r="BI468" s="78">
        <v>681.81818181818176</v>
      </c>
      <c r="BJ468" s="149">
        <v>2.0333333333333332</v>
      </c>
      <c r="BK468" s="148">
        <v>38</v>
      </c>
      <c r="BL468" s="78">
        <v>28.45</v>
      </c>
      <c r="BM468" s="78">
        <v>748.68421052631572</v>
      </c>
      <c r="BN468" s="149">
        <v>1.7999999999999998</v>
      </c>
    </row>
    <row r="469" spans="1:66">
      <c r="A469" s="160"/>
      <c r="B469" s="153" t="s">
        <v>46</v>
      </c>
      <c r="C469" s="148"/>
      <c r="D469" s="78"/>
      <c r="E469" s="78"/>
      <c r="F469" s="149"/>
      <c r="G469" s="148"/>
      <c r="H469" s="78"/>
      <c r="I469" s="78"/>
      <c r="J469" s="149"/>
      <c r="K469" s="148"/>
      <c r="L469" s="78"/>
      <c r="M469" s="78"/>
      <c r="N469" s="149"/>
      <c r="O469" s="148"/>
      <c r="P469" s="78"/>
      <c r="Q469" s="78"/>
      <c r="R469" s="149"/>
      <c r="S469" s="148"/>
      <c r="T469" s="78"/>
      <c r="U469" s="78"/>
      <c r="V469" s="149"/>
      <c r="W469" s="148"/>
      <c r="X469" s="78"/>
      <c r="Y469" s="78"/>
      <c r="Z469" s="149"/>
      <c r="AA469" s="148">
        <v>15</v>
      </c>
      <c r="AB469" s="78">
        <v>45</v>
      </c>
      <c r="AC469" s="78">
        <v>3000</v>
      </c>
      <c r="AD469" s="149">
        <v>0.71333333333333337</v>
      </c>
      <c r="AE469" s="148">
        <v>9</v>
      </c>
      <c r="AF469" s="78">
        <v>27</v>
      </c>
      <c r="AG469" s="78">
        <v>3000</v>
      </c>
      <c r="AH469" s="149">
        <v>0.7</v>
      </c>
      <c r="AI469" s="148">
        <v>23</v>
      </c>
      <c r="AJ469" s="78">
        <v>66</v>
      </c>
      <c r="AK469" s="78">
        <v>2869.565217391304</v>
      </c>
      <c r="AL469" s="149">
        <v>0.79999999999999993</v>
      </c>
      <c r="AM469" s="148">
        <v>26</v>
      </c>
      <c r="AN469" s="78">
        <v>88</v>
      </c>
      <c r="AO469" s="78">
        <v>3384.6153846153848</v>
      </c>
      <c r="AP469" s="149">
        <v>0.8</v>
      </c>
      <c r="AQ469" s="148">
        <v>19</v>
      </c>
      <c r="AR469" s="78">
        <v>49.9</v>
      </c>
      <c r="AS469" s="78">
        <v>2626.3157894736842</v>
      </c>
      <c r="AT469" s="149">
        <v>0.6</v>
      </c>
      <c r="AU469" s="148">
        <v>31</v>
      </c>
      <c r="AV469" s="78">
        <v>93</v>
      </c>
      <c r="AW469" s="78">
        <v>3000</v>
      </c>
      <c r="AX469" s="149">
        <v>0.69516129032258056</v>
      </c>
      <c r="AY469" s="148">
        <v>31</v>
      </c>
      <c r="AZ469" s="78">
        <v>76</v>
      </c>
      <c r="BA469" s="78">
        <v>2451.6129032258063</v>
      </c>
      <c r="BB469" s="149">
        <v>1</v>
      </c>
      <c r="BC469" s="148">
        <v>26</v>
      </c>
      <c r="BD469" s="78">
        <v>72.800000000000011</v>
      </c>
      <c r="BE469" s="78">
        <v>2800.0000000000005</v>
      </c>
      <c r="BF469" s="149">
        <v>0.79999999999999993</v>
      </c>
      <c r="BG469" s="148">
        <v>17</v>
      </c>
      <c r="BH469" s="78">
        <v>25.5</v>
      </c>
      <c r="BI469" s="78">
        <v>1500</v>
      </c>
      <c r="BJ469" s="149">
        <v>1.5</v>
      </c>
      <c r="BK469" s="148">
        <v>9</v>
      </c>
      <c r="BL469" s="78">
        <v>20.399999999999999</v>
      </c>
      <c r="BM469" s="78">
        <v>2266.6666666666665</v>
      </c>
      <c r="BN469" s="149">
        <v>1.5000000000000002</v>
      </c>
    </row>
    <row r="470" spans="1:66">
      <c r="A470" s="160"/>
      <c r="B470" s="153" t="s">
        <v>41</v>
      </c>
      <c r="C470" s="148"/>
      <c r="D470" s="78"/>
      <c r="E470" s="78"/>
      <c r="F470" s="149"/>
      <c r="G470" s="148"/>
      <c r="H470" s="78"/>
      <c r="I470" s="78"/>
      <c r="J470" s="149"/>
      <c r="K470" s="148"/>
      <c r="L470" s="78"/>
      <c r="M470" s="78"/>
      <c r="N470" s="149"/>
      <c r="O470" s="148"/>
      <c r="P470" s="78"/>
      <c r="Q470" s="78"/>
      <c r="R470" s="149"/>
      <c r="S470" s="148"/>
      <c r="T470" s="78"/>
      <c r="U470" s="78"/>
      <c r="V470" s="149"/>
      <c r="W470" s="148"/>
      <c r="X470" s="78"/>
      <c r="Y470" s="78"/>
      <c r="Z470" s="149"/>
      <c r="AA470" s="148"/>
      <c r="AB470" s="78"/>
      <c r="AC470" s="78"/>
      <c r="AD470" s="149"/>
      <c r="AE470" s="148">
        <v>14</v>
      </c>
      <c r="AF470" s="78">
        <v>101.5</v>
      </c>
      <c r="AG470" s="78">
        <v>7250</v>
      </c>
      <c r="AH470" s="149">
        <v>0.48226600985221668</v>
      </c>
      <c r="AI470" s="148">
        <v>14</v>
      </c>
      <c r="AJ470" s="78">
        <v>100.5</v>
      </c>
      <c r="AK470" s="78">
        <v>7178.5714285714284</v>
      </c>
      <c r="AL470" s="149">
        <v>0.48656716417910445</v>
      </c>
      <c r="AM470" s="148">
        <v>14</v>
      </c>
      <c r="AN470" s="78">
        <v>87</v>
      </c>
      <c r="AO470" s="78">
        <v>6214.2857142857147</v>
      </c>
      <c r="AP470" s="149">
        <v>0.4942528735632184</v>
      </c>
      <c r="AQ470" s="148">
        <v>14</v>
      </c>
      <c r="AR470" s="78">
        <v>106</v>
      </c>
      <c r="AS470" s="78">
        <v>7571.4285714285716</v>
      </c>
      <c r="AT470" s="149">
        <v>0.47075471698113208</v>
      </c>
      <c r="AU470" s="148">
        <v>15</v>
      </c>
      <c r="AV470" s="78">
        <v>96.5</v>
      </c>
      <c r="AW470" s="78">
        <v>6433.3333333333339</v>
      </c>
      <c r="AX470" s="149">
        <v>0.74041450777202056</v>
      </c>
      <c r="AY470" s="148">
        <v>26</v>
      </c>
      <c r="AZ470" s="78">
        <v>180</v>
      </c>
      <c r="BA470" s="78">
        <v>6923.0769230769238</v>
      </c>
      <c r="BB470" s="149">
        <v>0.50055555555555553</v>
      </c>
      <c r="BC470" s="148">
        <v>26</v>
      </c>
      <c r="BD470" s="78">
        <v>192</v>
      </c>
      <c r="BE470" s="78">
        <v>7384.6153846153848</v>
      </c>
      <c r="BF470" s="149">
        <v>0.29218749999999999</v>
      </c>
      <c r="BG470" s="148">
        <v>26</v>
      </c>
      <c r="BH470" s="78">
        <v>186.5</v>
      </c>
      <c r="BI470" s="78">
        <v>7173.0769230769238</v>
      </c>
      <c r="BJ470" s="149">
        <v>0.36847184986595172</v>
      </c>
      <c r="BK470" s="148">
        <v>26</v>
      </c>
      <c r="BL470" s="78">
        <v>192.8</v>
      </c>
      <c r="BM470" s="78">
        <v>7415.3846153846152</v>
      </c>
      <c r="BN470" s="149">
        <v>0.95124481327800814</v>
      </c>
    </row>
    <row r="471" spans="1:66">
      <c r="A471" s="160"/>
      <c r="B471" s="153" t="s">
        <v>39</v>
      </c>
      <c r="C471" s="148">
        <v>1948</v>
      </c>
      <c r="D471" s="78">
        <v>6649.9</v>
      </c>
      <c r="E471" s="78">
        <v>3413.7063655030797</v>
      </c>
      <c r="F471" s="149">
        <v>0.59603979007203123</v>
      </c>
      <c r="G471" s="148">
        <v>1515</v>
      </c>
      <c r="H471" s="78">
        <v>6523.6</v>
      </c>
      <c r="I471" s="78">
        <v>4306.0066006600664</v>
      </c>
      <c r="J471" s="149">
        <v>0.66686430805076957</v>
      </c>
      <c r="K471" s="148">
        <v>1922</v>
      </c>
      <c r="L471" s="78">
        <v>8324</v>
      </c>
      <c r="M471" s="78">
        <v>4330.9053069719048</v>
      </c>
      <c r="N471" s="149">
        <v>0.53043128303700149</v>
      </c>
      <c r="O471" s="148">
        <v>1989</v>
      </c>
      <c r="P471" s="78">
        <v>7199.9</v>
      </c>
      <c r="Q471" s="78">
        <v>3619.8592257415785</v>
      </c>
      <c r="R471" s="149">
        <v>0.63996791622105864</v>
      </c>
      <c r="S471" s="148">
        <v>2039</v>
      </c>
      <c r="T471" s="78">
        <v>7670</v>
      </c>
      <c r="U471" s="78">
        <v>3761.6478666012749</v>
      </c>
      <c r="V471" s="149">
        <v>0.50513428943937422</v>
      </c>
      <c r="W471" s="148">
        <v>2633</v>
      </c>
      <c r="X471" s="78">
        <v>9725</v>
      </c>
      <c r="Y471" s="78">
        <v>3693.505507026206</v>
      </c>
      <c r="Z471" s="149">
        <v>0.48543598971722363</v>
      </c>
      <c r="AA471" s="148">
        <v>2011</v>
      </c>
      <c r="AB471" s="78">
        <v>8195.5</v>
      </c>
      <c r="AC471" s="78">
        <v>4075.3356539035303</v>
      </c>
      <c r="AD471" s="149">
        <v>0.54332072478799354</v>
      </c>
      <c r="AE471" s="148">
        <v>1996</v>
      </c>
      <c r="AF471" s="78">
        <v>9550.5</v>
      </c>
      <c r="AG471" s="78">
        <v>4784.8196392785567</v>
      </c>
      <c r="AH471" s="149">
        <v>0.67178786450971151</v>
      </c>
      <c r="AI471" s="148">
        <v>2563</v>
      </c>
      <c r="AJ471" s="78">
        <v>12197.15</v>
      </c>
      <c r="AK471" s="78">
        <v>4758.9348419820517</v>
      </c>
      <c r="AL471" s="149">
        <v>0.53588932660498567</v>
      </c>
      <c r="AM471" s="148">
        <v>2745</v>
      </c>
      <c r="AN471" s="78">
        <v>13202.900000000001</v>
      </c>
      <c r="AO471" s="78">
        <v>4809.7996357012753</v>
      </c>
      <c r="AP471" s="149">
        <v>0.53820463686008368</v>
      </c>
      <c r="AQ471" s="148">
        <v>2922</v>
      </c>
      <c r="AR471" s="78">
        <v>13620.5</v>
      </c>
      <c r="AS471" s="78">
        <v>4661.3620807665984</v>
      </c>
      <c r="AT471" s="149">
        <v>0.71725707573143416</v>
      </c>
      <c r="AU471" s="148">
        <v>3106</v>
      </c>
      <c r="AV471" s="78">
        <v>16059.45</v>
      </c>
      <c r="AW471" s="78">
        <v>5170.4603992273023</v>
      </c>
      <c r="AX471" s="149">
        <v>0.91607545712960281</v>
      </c>
      <c r="AY471" s="148">
        <v>3275</v>
      </c>
      <c r="AZ471" s="78">
        <v>16291.7</v>
      </c>
      <c r="BA471" s="78">
        <v>4974.5648854961828</v>
      </c>
      <c r="BB471" s="149">
        <v>0.79907474358108743</v>
      </c>
      <c r="BC471" s="148">
        <v>3069</v>
      </c>
      <c r="BD471" s="78">
        <v>12573.4</v>
      </c>
      <c r="BE471" s="78">
        <v>4096.9045291625935</v>
      </c>
      <c r="BF471" s="149">
        <v>0.79095312326021594</v>
      </c>
      <c r="BG471" s="148">
        <v>1729</v>
      </c>
      <c r="BH471" s="78">
        <v>6139</v>
      </c>
      <c r="BI471" s="78">
        <v>3550.6072874493925</v>
      </c>
      <c r="BJ471" s="149">
        <v>1.0717641309659554</v>
      </c>
      <c r="BK471" s="148">
        <v>2993</v>
      </c>
      <c r="BL471" s="78">
        <v>13058.6</v>
      </c>
      <c r="BM471" s="78">
        <v>4363.0471099231536</v>
      </c>
      <c r="BN471" s="149">
        <v>0.95564761919348162</v>
      </c>
    </row>
    <row r="472" spans="1:66">
      <c r="A472" s="160"/>
      <c r="B472" s="153" t="s">
        <v>38</v>
      </c>
      <c r="C472" s="148">
        <v>1764.5</v>
      </c>
      <c r="D472" s="78">
        <v>2089.6000000000004</v>
      </c>
      <c r="E472" s="78">
        <v>1184.2448285633327</v>
      </c>
      <c r="F472" s="149">
        <v>0.61426588820826955</v>
      </c>
      <c r="G472" s="148">
        <v>2994</v>
      </c>
      <c r="H472" s="78">
        <v>1907.36</v>
      </c>
      <c r="I472" s="78">
        <v>637.06078824315296</v>
      </c>
      <c r="J472" s="149">
        <v>0.94346919302071985</v>
      </c>
      <c r="K472" s="148">
        <v>2000</v>
      </c>
      <c r="L472" s="78">
        <v>2353</v>
      </c>
      <c r="M472" s="78">
        <v>1176.5</v>
      </c>
      <c r="N472" s="149">
        <v>0.5202188695282618</v>
      </c>
      <c r="O472" s="148">
        <v>4478</v>
      </c>
      <c r="P472" s="78">
        <v>4652</v>
      </c>
      <c r="Q472" s="78">
        <v>1038.8566324251897</v>
      </c>
      <c r="R472" s="149">
        <v>0.68200343938091146</v>
      </c>
      <c r="S472" s="148">
        <v>3232</v>
      </c>
      <c r="T472" s="78">
        <v>2787.1</v>
      </c>
      <c r="U472" s="78">
        <v>862.34529702970292</v>
      </c>
      <c r="V472" s="149">
        <v>0.79279537870905259</v>
      </c>
      <c r="W472" s="148">
        <v>2002</v>
      </c>
      <c r="X472" s="78">
        <v>1760</v>
      </c>
      <c r="Y472" s="78">
        <v>879.12087912087907</v>
      </c>
      <c r="Z472" s="149">
        <v>0.79116477272727259</v>
      </c>
      <c r="AA472" s="148">
        <v>2202</v>
      </c>
      <c r="AB472" s="78">
        <v>2164.0500000000002</v>
      </c>
      <c r="AC472" s="78">
        <v>982.76566757493197</v>
      </c>
      <c r="AD472" s="149">
        <v>0.80652018206603349</v>
      </c>
      <c r="AE472" s="148">
        <v>510.6</v>
      </c>
      <c r="AF472" s="78">
        <v>453.55000000000007</v>
      </c>
      <c r="AG472" s="78">
        <v>888.26870348609486</v>
      </c>
      <c r="AH472" s="149">
        <v>0.9696240767280343</v>
      </c>
      <c r="AI472" s="148">
        <v>2178</v>
      </c>
      <c r="AJ472" s="78">
        <v>2477.31</v>
      </c>
      <c r="AK472" s="78">
        <v>1137.4242424242425</v>
      </c>
      <c r="AL472" s="149">
        <v>1.1154027554080839</v>
      </c>
      <c r="AM472" s="148">
        <v>1785</v>
      </c>
      <c r="AN472" s="78">
        <v>1576.13</v>
      </c>
      <c r="AO472" s="78">
        <v>882.9859943977591</v>
      </c>
      <c r="AP472" s="149">
        <v>0.98644648601320939</v>
      </c>
      <c r="AQ472" s="148">
        <v>2137</v>
      </c>
      <c r="AR472" s="78">
        <v>1805.51</v>
      </c>
      <c r="AS472" s="78">
        <v>844.88067384183432</v>
      </c>
      <c r="AT472" s="149">
        <v>0.88453844066219522</v>
      </c>
      <c r="AU472" s="148">
        <v>2064</v>
      </c>
      <c r="AV472" s="78">
        <v>1583.6399999999999</v>
      </c>
      <c r="AW472" s="78">
        <v>767.26744186046506</v>
      </c>
      <c r="AX472" s="149">
        <v>1.4171415220630952</v>
      </c>
      <c r="AY472" s="148">
        <v>2083</v>
      </c>
      <c r="AZ472" s="78">
        <v>1600.65</v>
      </c>
      <c r="BA472" s="78">
        <v>768.4349495919347</v>
      </c>
      <c r="BB472" s="149">
        <v>2.1073938712398088</v>
      </c>
      <c r="BC472" s="148">
        <v>1703</v>
      </c>
      <c r="BD472" s="78">
        <v>1522.9</v>
      </c>
      <c r="BE472" s="78">
        <v>894.24544920728135</v>
      </c>
      <c r="BF472" s="149">
        <v>1.5860003939851599</v>
      </c>
      <c r="BG472" s="148">
        <v>1150</v>
      </c>
      <c r="BH472" s="78">
        <v>833.07899999999995</v>
      </c>
      <c r="BI472" s="78">
        <v>724.41652173913042</v>
      </c>
      <c r="BJ472" s="149">
        <v>1.9343589263443204</v>
      </c>
      <c r="BK472" s="148">
        <v>1579</v>
      </c>
      <c r="BL472" s="78">
        <v>1102.5999999999999</v>
      </c>
      <c r="BM472" s="78">
        <v>698.2900569981</v>
      </c>
      <c r="BN472" s="149">
        <v>2.0739819517504081</v>
      </c>
    </row>
    <row r="473" spans="1:66">
      <c r="A473" s="160"/>
      <c r="B473" s="153" t="s">
        <v>37</v>
      </c>
      <c r="C473" s="148"/>
      <c r="D473" s="78"/>
      <c r="E473" s="78"/>
      <c r="F473" s="149"/>
      <c r="G473" s="148"/>
      <c r="H473" s="78"/>
      <c r="I473" s="78"/>
      <c r="J473" s="149"/>
      <c r="K473" s="148"/>
      <c r="L473" s="78"/>
      <c r="M473" s="78"/>
      <c r="N473" s="149"/>
      <c r="O473" s="148"/>
      <c r="P473" s="78"/>
      <c r="Q473" s="78"/>
      <c r="R473" s="149"/>
      <c r="S473" s="148"/>
      <c r="T473" s="78"/>
      <c r="U473" s="78"/>
      <c r="V473" s="149"/>
      <c r="W473" s="148"/>
      <c r="X473" s="78"/>
      <c r="Y473" s="78"/>
      <c r="Z473" s="149"/>
      <c r="AA473" s="148">
        <v>45</v>
      </c>
      <c r="AB473" s="78">
        <v>450</v>
      </c>
      <c r="AC473" s="78">
        <v>10000</v>
      </c>
      <c r="AD473" s="149">
        <v>0.42222222222222222</v>
      </c>
      <c r="AE473" s="148">
        <v>35</v>
      </c>
      <c r="AF473" s="78">
        <v>249.25</v>
      </c>
      <c r="AG473" s="78">
        <v>7121.4285714285706</v>
      </c>
      <c r="AH473" s="149">
        <v>0.70952858575727185</v>
      </c>
      <c r="AI473" s="148">
        <v>120.5</v>
      </c>
      <c r="AJ473" s="78">
        <v>770.25</v>
      </c>
      <c r="AK473" s="78">
        <v>6392.1161825726149</v>
      </c>
      <c r="AL473" s="149">
        <v>0.89731905225576125</v>
      </c>
      <c r="AM473" s="148">
        <v>243</v>
      </c>
      <c r="AN473" s="78">
        <v>1524.5</v>
      </c>
      <c r="AO473" s="78">
        <v>6273.6625514403286</v>
      </c>
      <c r="AP473" s="149">
        <v>0.90064939324368642</v>
      </c>
      <c r="AQ473" s="148">
        <v>354</v>
      </c>
      <c r="AR473" s="78">
        <v>1925</v>
      </c>
      <c r="AS473" s="78">
        <v>5437.853107344632</v>
      </c>
      <c r="AT473" s="149">
        <v>0.78779220779220782</v>
      </c>
      <c r="AU473" s="148">
        <v>454.6</v>
      </c>
      <c r="AV473" s="78">
        <v>2451</v>
      </c>
      <c r="AW473" s="78">
        <v>5391.5530136383632</v>
      </c>
      <c r="AX473" s="149">
        <v>0.96034271725826204</v>
      </c>
      <c r="AY473" s="148">
        <v>426</v>
      </c>
      <c r="AZ473" s="78">
        <v>2139</v>
      </c>
      <c r="BA473" s="78">
        <v>5021.1267605633802</v>
      </c>
      <c r="BB473" s="149">
        <v>1.0747545582047686</v>
      </c>
      <c r="BC473" s="148">
        <v>418</v>
      </c>
      <c r="BD473" s="78">
        <v>2250.1999999999998</v>
      </c>
      <c r="BE473" s="78">
        <v>5383.2535885167463</v>
      </c>
      <c r="BF473" s="149">
        <v>0.86829615145320427</v>
      </c>
      <c r="BG473" s="148">
        <v>350</v>
      </c>
      <c r="BH473" s="78">
        <v>1712.8</v>
      </c>
      <c r="BI473" s="78">
        <v>4893.7142857142853</v>
      </c>
      <c r="BJ473" s="149">
        <v>1.1112097150864084</v>
      </c>
      <c r="BK473" s="148">
        <v>170</v>
      </c>
      <c r="BL473" s="78">
        <v>1179.5</v>
      </c>
      <c r="BM473" s="78">
        <v>6938.2352941176468</v>
      </c>
      <c r="BN473" s="149">
        <v>1.3899957609156421</v>
      </c>
    </row>
    <row r="474" spans="1:66">
      <c r="A474" s="160"/>
      <c r="B474" s="153" t="s">
        <v>34</v>
      </c>
      <c r="C474" s="148">
        <v>462</v>
      </c>
      <c r="D474" s="78">
        <v>3148.55</v>
      </c>
      <c r="E474" s="78">
        <v>6815.0432900432897</v>
      </c>
      <c r="F474" s="149">
        <v>0.36</v>
      </c>
      <c r="G474" s="148">
        <v>462</v>
      </c>
      <c r="H474" s="78">
        <v>3256</v>
      </c>
      <c r="I474" s="78">
        <v>7047.6190476190477</v>
      </c>
      <c r="J474" s="149">
        <v>0.98951474201474221</v>
      </c>
      <c r="K474" s="148">
        <v>462</v>
      </c>
      <c r="L474" s="78">
        <v>3295</v>
      </c>
      <c r="M474" s="78">
        <v>7132.0346320346316</v>
      </c>
      <c r="N474" s="149">
        <v>0.57207890743550838</v>
      </c>
      <c r="O474" s="148">
        <v>462</v>
      </c>
      <c r="P474" s="78">
        <v>3341</v>
      </c>
      <c r="Q474" s="78">
        <v>7231.6017316017314</v>
      </c>
      <c r="R474" s="149">
        <v>0.63835677940736302</v>
      </c>
      <c r="S474" s="148">
        <v>462</v>
      </c>
      <c r="T474" s="78">
        <v>3128</v>
      </c>
      <c r="U474" s="78">
        <v>6770.5627705627712</v>
      </c>
      <c r="V474" s="149">
        <v>0.55198209718670077</v>
      </c>
      <c r="W474" s="148">
        <v>462</v>
      </c>
      <c r="X474" s="78">
        <v>3258</v>
      </c>
      <c r="Y474" s="78">
        <v>7051.9480519480512</v>
      </c>
      <c r="Z474" s="149">
        <v>0.2942986494782075</v>
      </c>
      <c r="AA474" s="148">
        <v>536</v>
      </c>
      <c r="AB474" s="78">
        <v>3988</v>
      </c>
      <c r="AC474" s="78">
        <v>7440.2985074626868</v>
      </c>
      <c r="AD474" s="149">
        <v>0.41115847542627887</v>
      </c>
      <c r="AE474" s="148">
        <v>931</v>
      </c>
      <c r="AF474" s="78">
        <v>7175</v>
      </c>
      <c r="AG474" s="78">
        <v>7706.7669172932337</v>
      </c>
      <c r="AH474" s="149">
        <v>0.49586062717770035</v>
      </c>
      <c r="AI474" s="148">
        <v>931</v>
      </c>
      <c r="AJ474" s="78">
        <v>7551</v>
      </c>
      <c r="AK474" s="78">
        <v>8110.6337271750808</v>
      </c>
      <c r="AL474" s="149">
        <v>0.54327903588928617</v>
      </c>
      <c r="AM474" s="148">
        <v>911</v>
      </c>
      <c r="AN474" s="78">
        <v>7247.5</v>
      </c>
      <c r="AO474" s="78">
        <v>7955.5433589462127</v>
      </c>
      <c r="AP474" s="149">
        <v>0.5517447395653674</v>
      </c>
      <c r="AQ474" s="148">
        <v>911</v>
      </c>
      <c r="AR474" s="78">
        <v>6561</v>
      </c>
      <c r="AS474" s="78">
        <v>7201.9758507135011</v>
      </c>
      <c r="AT474" s="149">
        <v>0.49913122999542753</v>
      </c>
      <c r="AU474" s="148">
        <v>911</v>
      </c>
      <c r="AV474" s="78">
        <v>7285</v>
      </c>
      <c r="AW474" s="78">
        <v>7996.7069154774972</v>
      </c>
      <c r="AX474" s="149">
        <v>0.3894989704873027</v>
      </c>
      <c r="AY474" s="148">
        <v>926</v>
      </c>
      <c r="AZ474" s="78">
        <v>6576.5</v>
      </c>
      <c r="BA474" s="78">
        <v>7102.0518358531317</v>
      </c>
      <c r="BB474" s="149">
        <v>0.4565376720139892</v>
      </c>
      <c r="BC474" s="148">
        <v>926</v>
      </c>
      <c r="BD474" s="78">
        <v>6940</v>
      </c>
      <c r="BE474" s="78">
        <v>7494.600431965443</v>
      </c>
      <c r="BF474" s="149">
        <v>0.5</v>
      </c>
      <c r="BG474" s="148">
        <v>928</v>
      </c>
      <c r="BH474" s="78">
        <v>7050</v>
      </c>
      <c r="BI474" s="78">
        <v>7596.9827586206893</v>
      </c>
      <c r="BJ474" s="149">
        <v>0.52743262411347513</v>
      </c>
      <c r="BK474" s="148">
        <v>928</v>
      </c>
      <c r="BL474" s="78">
        <v>7167.5</v>
      </c>
      <c r="BM474" s="78">
        <v>7723.5991379310344</v>
      </c>
      <c r="BN474" s="149">
        <v>0.55106382978723401</v>
      </c>
    </row>
    <row r="475" spans="1:66">
      <c r="A475" s="160"/>
      <c r="B475" s="153" t="s">
        <v>33</v>
      </c>
      <c r="C475" s="148"/>
      <c r="D475" s="78"/>
      <c r="E475" s="78"/>
      <c r="F475" s="149"/>
      <c r="G475" s="148"/>
      <c r="H475" s="78"/>
      <c r="I475" s="78"/>
      <c r="J475" s="149"/>
      <c r="K475" s="148"/>
      <c r="L475" s="78"/>
      <c r="M475" s="78"/>
      <c r="N475" s="149"/>
      <c r="O475" s="148"/>
      <c r="P475" s="78"/>
      <c r="Q475" s="78"/>
      <c r="R475" s="149"/>
      <c r="S475" s="148"/>
      <c r="T475" s="78"/>
      <c r="U475" s="78"/>
      <c r="V475" s="149"/>
      <c r="W475" s="148"/>
      <c r="X475" s="78"/>
      <c r="Y475" s="78"/>
      <c r="Z475" s="149"/>
      <c r="AA475" s="148"/>
      <c r="AB475" s="78"/>
      <c r="AC475" s="78"/>
      <c r="AD475" s="149"/>
      <c r="AE475" s="148">
        <v>3</v>
      </c>
      <c r="AF475" s="78">
        <v>18</v>
      </c>
      <c r="AG475" s="78">
        <v>6000</v>
      </c>
      <c r="AH475" s="149">
        <v>0.5</v>
      </c>
      <c r="AI475" s="148">
        <v>3</v>
      </c>
      <c r="AJ475" s="78">
        <v>18</v>
      </c>
      <c r="AK475" s="78">
        <v>6000</v>
      </c>
      <c r="AL475" s="149">
        <v>1</v>
      </c>
      <c r="AM475" s="148"/>
      <c r="AN475" s="78"/>
      <c r="AO475" s="78"/>
      <c r="AP475" s="149"/>
      <c r="AQ475" s="148">
        <v>3</v>
      </c>
      <c r="AR475" s="78">
        <v>10</v>
      </c>
      <c r="AS475" s="78">
        <v>3333.3333333333335</v>
      </c>
      <c r="AT475" s="149">
        <v>1.3</v>
      </c>
      <c r="AU475" s="148">
        <v>3</v>
      </c>
      <c r="AV475" s="78">
        <v>18</v>
      </c>
      <c r="AW475" s="78">
        <v>6000</v>
      </c>
      <c r="AX475" s="149">
        <v>1.6166666666666667</v>
      </c>
      <c r="AY475" s="148">
        <v>3</v>
      </c>
      <c r="AZ475" s="78">
        <v>18</v>
      </c>
      <c r="BA475" s="78">
        <v>6000</v>
      </c>
      <c r="BB475" s="149">
        <v>1.0555555555555556</v>
      </c>
      <c r="BC475" s="148">
        <v>3</v>
      </c>
      <c r="BD475" s="78">
        <v>15</v>
      </c>
      <c r="BE475" s="78">
        <v>5000</v>
      </c>
      <c r="BF475" s="149">
        <v>1.0666666666666667</v>
      </c>
      <c r="BG475" s="148">
        <v>3</v>
      </c>
      <c r="BH475" s="78">
        <v>17.5</v>
      </c>
      <c r="BI475" s="78">
        <v>5833.333333333333</v>
      </c>
      <c r="BJ475" s="149">
        <v>1.8514285714285716</v>
      </c>
      <c r="BK475" s="148">
        <v>3</v>
      </c>
      <c r="BL475" s="78">
        <v>18.600000000000001</v>
      </c>
      <c r="BM475" s="78">
        <v>6200</v>
      </c>
      <c r="BN475" s="149">
        <v>1.9311827956989247</v>
      </c>
    </row>
    <row r="476" spans="1:66">
      <c r="A476" s="160"/>
      <c r="B476" s="153" t="s">
        <v>31</v>
      </c>
      <c r="C476" s="148"/>
      <c r="D476" s="78"/>
      <c r="E476" s="78"/>
      <c r="F476" s="149"/>
      <c r="G476" s="148"/>
      <c r="H476" s="78"/>
      <c r="I476" s="78"/>
      <c r="J476" s="149"/>
      <c r="K476" s="148"/>
      <c r="L476" s="78"/>
      <c r="M476" s="78"/>
      <c r="N476" s="149"/>
      <c r="O476" s="148"/>
      <c r="P476" s="78"/>
      <c r="Q476" s="78"/>
      <c r="R476" s="149"/>
      <c r="S476" s="148"/>
      <c r="T476" s="78"/>
      <c r="U476" s="78"/>
      <c r="V476" s="149"/>
      <c r="W476" s="148"/>
      <c r="X476" s="78"/>
      <c r="Y476" s="78"/>
      <c r="Z476" s="149"/>
      <c r="AA476" s="148"/>
      <c r="AB476" s="78"/>
      <c r="AC476" s="78"/>
      <c r="AD476" s="149"/>
      <c r="AE476" s="148">
        <v>35</v>
      </c>
      <c r="AF476" s="78">
        <v>238.75</v>
      </c>
      <c r="AG476" s="78">
        <v>6821.4285714285716</v>
      </c>
      <c r="AH476" s="149">
        <v>0.33507853403141363</v>
      </c>
      <c r="AI476" s="148">
        <v>32</v>
      </c>
      <c r="AJ476" s="78">
        <v>299.5</v>
      </c>
      <c r="AK476" s="78">
        <v>9359.375</v>
      </c>
      <c r="AL476" s="149">
        <v>0.41352253756260432</v>
      </c>
      <c r="AM476" s="148">
        <v>25</v>
      </c>
      <c r="AN476" s="78">
        <v>142.5</v>
      </c>
      <c r="AO476" s="78">
        <v>5700</v>
      </c>
      <c r="AP476" s="149">
        <v>0.34543859649122804</v>
      </c>
      <c r="AQ476" s="148">
        <v>25</v>
      </c>
      <c r="AR476" s="78">
        <v>178</v>
      </c>
      <c r="AS476" s="78">
        <v>7120</v>
      </c>
      <c r="AT476" s="149">
        <v>0.93202247191011234</v>
      </c>
      <c r="AU476" s="148">
        <v>25</v>
      </c>
      <c r="AV476" s="78">
        <v>130.9</v>
      </c>
      <c r="AW476" s="78">
        <v>5236.0000000000009</v>
      </c>
      <c r="AX476" s="149">
        <v>0.86340718105423997</v>
      </c>
      <c r="AY476" s="148">
        <v>47</v>
      </c>
      <c r="AZ476" s="78">
        <v>475.6</v>
      </c>
      <c r="BA476" s="78">
        <v>10119.148936170213</v>
      </c>
      <c r="BB476" s="149">
        <v>0.59251471825063062</v>
      </c>
      <c r="BC476" s="148">
        <v>47</v>
      </c>
      <c r="BD476" s="78">
        <v>402</v>
      </c>
      <c r="BE476" s="78">
        <v>8553.1914893617013</v>
      </c>
      <c r="BF476" s="149">
        <v>0.46567164179104475</v>
      </c>
      <c r="BG476" s="148">
        <v>47</v>
      </c>
      <c r="BH476" s="78">
        <v>426</v>
      </c>
      <c r="BI476" s="78">
        <v>9063.8297872340427</v>
      </c>
      <c r="BJ476" s="149">
        <v>0.73638497652582169</v>
      </c>
      <c r="BK476" s="148">
        <v>47</v>
      </c>
      <c r="BL476" s="78">
        <v>426.5</v>
      </c>
      <c r="BM476" s="78">
        <v>9074.468085106384</v>
      </c>
      <c r="BN476" s="149">
        <v>0.77514654161781948</v>
      </c>
    </row>
    <row r="477" spans="1:66">
      <c r="A477" s="160"/>
      <c r="B477" s="153" t="s">
        <v>28</v>
      </c>
      <c r="C477" s="148">
        <v>160</v>
      </c>
      <c r="D477" s="78">
        <v>1060</v>
      </c>
      <c r="E477" s="78">
        <v>6625</v>
      </c>
      <c r="F477" s="149">
        <v>0.47982075471698116</v>
      </c>
      <c r="G477" s="148">
        <v>15</v>
      </c>
      <c r="H477" s="78">
        <v>85</v>
      </c>
      <c r="I477" s="78">
        <v>5666.666666666667</v>
      </c>
      <c r="J477" s="149">
        <v>0.55882352941176472</v>
      </c>
      <c r="K477" s="148">
        <v>20</v>
      </c>
      <c r="L477" s="78">
        <v>105</v>
      </c>
      <c r="M477" s="78">
        <v>5250</v>
      </c>
      <c r="N477" s="149">
        <v>0.55476190476190479</v>
      </c>
      <c r="O477" s="148">
        <v>45</v>
      </c>
      <c r="P477" s="78">
        <v>210.5</v>
      </c>
      <c r="Q477" s="78">
        <v>4677.7777777777783</v>
      </c>
      <c r="R477" s="149">
        <v>0.45593824228028507</v>
      </c>
      <c r="S477" s="148">
        <v>149</v>
      </c>
      <c r="T477" s="78">
        <v>773.5</v>
      </c>
      <c r="U477" s="78">
        <v>5191.2751677852348</v>
      </c>
      <c r="V477" s="149">
        <v>0.83396897220426613</v>
      </c>
      <c r="W477" s="148">
        <v>133</v>
      </c>
      <c r="X477" s="78">
        <v>558</v>
      </c>
      <c r="Y477" s="78">
        <v>4195.4887218045114</v>
      </c>
      <c r="Z477" s="149">
        <v>0.45896057347670244</v>
      </c>
      <c r="AA477" s="148">
        <v>157</v>
      </c>
      <c r="AB477" s="78">
        <v>812</v>
      </c>
      <c r="AC477" s="78">
        <v>5171.9745222929932</v>
      </c>
      <c r="AD477" s="149">
        <v>0.52376847290640394</v>
      </c>
      <c r="AE477" s="148">
        <v>35</v>
      </c>
      <c r="AF477" s="78">
        <v>191.5</v>
      </c>
      <c r="AG477" s="78">
        <v>5471.4285714285716</v>
      </c>
      <c r="AH477" s="149">
        <v>0.68425587467362925</v>
      </c>
      <c r="AI477" s="148">
        <v>38</v>
      </c>
      <c r="AJ477" s="78">
        <v>225</v>
      </c>
      <c r="AK477" s="78">
        <v>5921.0526315789475</v>
      </c>
      <c r="AL477" s="149">
        <v>0.47288888888888891</v>
      </c>
      <c r="AM477" s="148">
        <v>56</v>
      </c>
      <c r="AN477" s="78">
        <v>309</v>
      </c>
      <c r="AO477" s="78">
        <v>5517.8571428571431</v>
      </c>
      <c r="AP477" s="149">
        <v>0.44142394822006475</v>
      </c>
      <c r="AQ477" s="148">
        <v>154</v>
      </c>
      <c r="AR477" s="78">
        <v>648.70000000000005</v>
      </c>
      <c r="AS477" s="78">
        <v>4212.3376623376626</v>
      </c>
      <c r="AT477" s="149">
        <v>0.63659626946200087</v>
      </c>
      <c r="AU477" s="148">
        <v>60</v>
      </c>
      <c r="AV477" s="78">
        <v>289</v>
      </c>
      <c r="AW477" s="78">
        <v>4816.6666666666661</v>
      </c>
      <c r="AX477" s="149">
        <v>0.95986159169550167</v>
      </c>
      <c r="AY477" s="148">
        <v>71</v>
      </c>
      <c r="AZ477" s="78">
        <v>399</v>
      </c>
      <c r="BA477" s="78">
        <v>5619.7183098591549</v>
      </c>
      <c r="BB477" s="149">
        <v>0.88771929824561391</v>
      </c>
      <c r="BC477" s="148">
        <v>23</v>
      </c>
      <c r="BD477" s="78">
        <v>137.6</v>
      </c>
      <c r="BE477" s="78">
        <v>5982.608695652174</v>
      </c>
      <c r="BF477" s="149">
        <v>0.94767441860465129</v>
      </c>
      <c r="BG477" s="148">
        <v>26</v>
      </c>
      <c r="BH477" s="78">
        <v>131.19999999999999</v>
      </c>
      <c r="BI477" s="78">
        <v>5046.1538461538457</v>
      </c>
      <c r="BJ477" s="149">
        <v>1.3339939024390246</v>
      </c>
      <c r="BK477" s="148">
        <v>22</v>
      </c>
      <c r="BL477" s="78">
        <v>93.2</v>
      </c>
      <c r="BM477" s="78">
        <v>4236.363636363636</v>
      </c>
      <c r="BN477" s="149">
        <v>1.2804721030042918</v>
      </c>
    </row>
    <row r="478" spans="1:66">
      <c r="A478" s="160"/>
      <c r="B478" s="153" t="s">
        <v>27</v>
      </c>
      <c r="C478" s="148">
        <v>198.5</v>
      </c>
      <c r="D478" s="78">
        <v>1389.5</v>
      </c>
      <c r="E478" s="78">
        <v>7000</v>
      </c>
      <c r="F478" s="149">
        <v>0.57458438287153657</v>
      </c>
      <c r="G478" s="148">
        <v>100</v>
      </c>
      <c r="H478" s="78">
        <v>500</v>
      </c>
      <c r="I478" s="78">
        <v>5000</v>
      </c>
      <c r="J478" s="149">
        <v>0.85250000000000004</v>
      </c>
      <c r="K478" s="148">
        <v>100</v>
      </c>
      <c r="L478" s="78">
        <v>495</v>
      </c>
      <c r="M478" s="78">
        <v>4950</v>
      </c>
      <c r="N478" s="149">
        <v>0.51878787878787869</v>
      </c>
      <c r="O478" s="148">
        <v>115</v>
      </c>
      <c r="P478" s="78">
        <v>506.5</v>
      </c>
      <c r="Q478" s="78">
        <v>4404.347826086957</v>
      </c>
      <c r="R478" s="149">
        <v>0.46107601184600189</v>
      </c>
      <c r="S478" s="148">
        <v>342</v>
      </c>
      <c r="T478" s="78">
        <v>1809</v>
      </c>
      <c r="U478" s="78">
        <v>5289.4736842105267</v>
      </c>
      <c r="V478" s="149">
        <v>0.89582642343836361</v>
      </c>
      <c r="W478" s="148">
        <v>234</v>
      </c>
      <c r="X478" s="78">
        <v>962</v>
      </c>
      <c r="Y478" s="78">
        <v>4111.1111111111104</v>
      </c>
      <c r="Z478" s="149">
        <v>0.49740124740124747</v>
      </c>
      <c r="AA478" s="148">
        <v>326</v>
      </c>
      <c r="AB478" s="78">
        <v>1789</v>
      </c>
      <c r="AC478" s="78">
        <v>5487.7300613496936</v>
      </c>
      <c r="AD478" s="149">
        <v>0.58574622694242595</v>
      </c>
      <c r="AE478" s="148">
        <v>78.5</v>
      </c>
      <c r="AF478" s="78">
        <v>377.75</v>
      </c>
      <c r="AG478" s="78">
        <v>4812.1019108280252</v>
      </c>
      <c r="AH478" s="149">
        <v>0.72190602250165448</v>
      </c>
      <c r="AI478" s="148">
        <v>130</v>
      </c>
      <c r="AJ478" s="78">
        <v>750.4</v>
      </c>
      <c r="AK478" s="78">
        <v>5772.3076923076915</v>
      </c>
      <c r="AL478" s="149">
        <v>0.6215804904051172</v>
      </c>
      <c r="AM478" s="148">
        <v>273</v>
      </c>
      <c r="AN478" s="78">
        <v>1620.5</v>
      </c>
      <c r="AO478" s="78">
        <v>5935.8974358974365</v>
      </c>
      <c r="AP478" s="149">
        <v>0.74015735883986422</v>
      </c>
      <c r="AQ478" s="148">
        <v>346</v>
      </c>
      <c r="AR478" s="78">
        <v>1548.3999999999999</v>
      </c>
      <c r="AS478" s="78">
        <v>4475.1445086705198</v>
      </c>
      <c r="AT478" s="149">
        <v>0.77093774218548183</v>
      </c>
      <c r="AU478" s="148">
        <v>155</v>
      </c>
      <c r="AV478" s="78">
        <v>705</v>
      </c>
      <c r="AW478" s="78">
        <v>4548.3870967741941</v>
      </c>
      <c r="AX478" s="149">
        <v>0.82099290780141843</v>
      </c>
      <c r="AY478" s="148">
        <v>353</v>
      </c>
      <c r="AZ478" s="78">
        <v>1774</v>
      </c>
      <c r="BA478" s="78">
        <v>5025.4957507082154</v>
      </c>
      <c r="BB478" s="149">
        <v>0.89515219842164584</v>
      </c>
      <c r="BC478" s="148">
        <v>465</v>
      </c>
      <c r="BD478" s="78">
        <v>2383.8000000000002</v>
      </c>
      <c r="BE478" s="78">
        <v>5126.4516129032263</v>
      </c>
      <c r="BF478" s="149">
        <v>0.93902173001090694</v>
      </c>
      <c r="BG478" s="148">
        <v>272.54000000000002</v>
      </c>
      <c r="BH478" s="78">
        <v>1214.5</v>
      </c>
      <c r="BI478" s="78">
        <v>4456.2266089381374</v>
      </c>
      <c r="BJ478" s="149">
        <v>1.1903664059283656</v>
      </c>
      <c r="BK478" s="148">
        <v>322</v>
      </c>
      <c r="BL478" s="78">
        <v>1609.5</v>
      </c>
      <c r="BM478" s="78">
        <v>4998.4472049689439</v>
      </c>
      <c r="BN478" s="149">
        <v>1.0862379621000309</v>
      </c>
    </row>
    <row r="479" spans="1:66">
      <c r="A479" s="160"/>
      <c r="B479" s="153" t="s">
        <v>382</v>
      </c>
      <c r="C479" s="148"/>
      <c r="D479" s="78"/>
      <c r="E479" s="78"/>
      <c r="F479" s="149"/>
      <c r="G479" s="148"/>
      <c r="H479" s="78"/>
      <c r="I479" s="78"/>
      <c r="J479" s="149"/>
      <c r="K479" s="148">
        <v>10</v>
      </c>
      <c r="L479" s="78">
        <v>78</v>
      </c>
      <c r="M479" s="78">
        <v>7800</v>
      </c>
      <c r="N479" s="149">
        <v>0.39999999999999997</v>
      </c>
      <c r="O479" s="148">
        <v>10</v>
      </c>
      <c r="P479" s="78">
        <v>144</v>
      </c>
      <c r="Q479" s="78">
        <v>14400</v>
      </c>
      <c r="R479" s="149">
        <v>0.2986111111111111</v>
      </c>
      <c r="S479" s="148">
        <v>10</v>
      </c>
      <c r="T479" s="78">
        <v>123</v>
      </c>
      <c r="U479" s="78">
        <v>12300</v>
      </c>
      <c r="V479" s="149">
        <v>0.63617886178861793</v>
      </c>
      <c r="W479" s="148">
        <v>10</v>
      </c>
      <c r="X479" s="78">
        <v>88</v>
      </c>
      <c r="Y479" s="78">
        <v>8800</v>
      </c>
      <c r="Z479" s="149">
        <v>0.36306818181818185</v>
      </c>
      <c r="AA479" s="148">
        <v>10</v>
      </c>
      <c r="AB479" s="78">
        <v>62</v>
      </c>
      <c r="AC479" s="78">
        <v>6200</v>
      </c>
      <c r="AD479" s="149">
        <v>0.45161290322580644</v>
      </c>
      <c r="AE479" s="148"/>
      <c r="AF479" s="78"/>
      <c r="AG479" s="78"/>
      <c r="AH479" s="149"/>
      <c r="AI479" s="148"/>
      <c r="AJ479" s="78"/>
      <c r="AK479" s="78"/>
      <c r="AL479" s="149"/>
      <c r="AM479" s="148"/>
      <c r="AN479" s="78"/>
      <c r="AO479" s="78"/>
      <c r="AP479" s="149"/>
      <c r="AQ479" s="148"/>
      <c r="AR479" s="78"/>
      <c r="AS479" s="78"/>
      <c r="AT479" s="149"/>
      <c r="AU479" s="148"/>
      <c r="AV479" s="78"/>
      <c r="AW479" s="78"/>
      <c r="AX479" s="149"/>
      <c r="AY479" s="148"/>
      <c r="AZ479" s="78"/>
      <c r="BA479" s="78"/>
      <c r="BB479" s="149"/>
      <c r="BC479" s="148"/>
      <c r="BD479" s="78"/>
      <c r="BE479" s="78"/>
      <c r="BF479" s="149"/>
      <c r="BG479" s="148"/>
      <c r="BH479" s="78"/>
      <c r="BI479" s="78"/>
      <c r="BJ479" s="149"/>
      <c r="BK479" s="148"/>
      <c r="BL479" s="78"/>
      <c r="BM479" s="78"/>
      <c r="BN479" s="149"/>
    </row>
    <row r="480" spans="1:66">
      <c r="A480" s="160"/>
      <c r="B480" s="153" t="s">
        <v>26</v>
      </c>
      <c r="C480" s="148">
        <v>163</v>
      </c>
      <c r="D480" s="78">
        <v>5685</v>
      </c>
      <c r="E480" s="78">
        <v>34877.300613496933</v>
      </c>
      <c r="F480" s="149">
        <v>9.9999999999999985E-3</v>
      </c>
      <c r="G480" s="148">
        <v>163</v>
      </c>
      <c r="H480" s="78">
        <v>5760</v>
      </c>
      <c r="I480" s="78">
        <v>35337.423312883438</v>
      </c>
      <c r="J480" s="149">
        <v>0.01</v>
      </c>
      <c r="K480" s="148">
        <v>163</v>
      </c>
      <c r="L480" s="78">
        <v>5496</v>
      </c>
      <c r="M480" s="78">
        <v>33717.791411042948</v>
      </c>
      <c r="N480" s="149">
        <v>0.01</v>
      </c>
      <c r="O480" s="148">
        <v>163</v>
      </c>
      <c r="P480" s="78">
        <v>5490</v>
      </c>
      <c r="Q480" s="78">
        <v>33680.981595092024</v>
      </c>
      <c r="R480" s="149">
        <v>0.01</v>
      </c>
      <c r="S480" s="148">
        <v>163</v>
      </c>
      <c r="T480" s="78">
        <v>5515</v>
      </c>
      <c r="U480" s="78">
        <v>33834.355828220854</v>
      </c>
      <c r="V480" s="149">
        <v>0.01</v>
      </c>
      <c r="W480" s="148">
        <v>163</v>
      </c>
      <c r="X480" s="78">
        <v>6175</v>
      </c>
      <c r="Y480" s="78">
        <v>37883.435582822087</v>
      </c>
      <c r="Z480" s="149">
        <v>0.01</v>
      </c>
      <c r="AA480" s="148">
        <v>463</v>
      </c>
      <c r="AB480" s="78">
        <v>17809</v>
      </c>
      <c r="AC480" s="78">
        <v>38464.36285097192</v>
      </c>
      <c r="AD480" s="149">
        <v>9.9999999999999985E-3</v>
      </c>
      <c r="AE480" s="148"/>
      <c r="AF480" s="78"/>
      <c r="AG480" s="78"/>
      <c r="AH480" s="149"/>
      <c r="AI480" s="148">
        <v>11</v>
      </c>
      <c r="AJ480" s="78">
        <v>468</v>
      </c>
      <c r="AK480" s="78">
        <v>42545.454545454544</v>
      </c>
      <c r="AL480" s="149">
        <v>1.0000000000000002E-2</v>
      </c>
      <c r="AM480" s="148">
        <v>12</v>
      </c>
      <c r="AN480" s="78">
        <v>510</v>
      </c>
      <c r="AO480" s="78">
        <v>42500</v>
      </c>
      <c r="AP480" s="149">
        <v>1.4078431372549018E-2</v>
      </c>
      <c r="AQ480" s="148">
        <v>12</v>
      </c>
      <c r="AR480" s="78">
        <v>468.3</v>
      </c>
      <c r="AS480" s="78">
        <v>39025</v>
      </c>
      <c r="AT480" s="149">
        <v>2.415972667093743E-2</v>
      </c>
      <c r="AU480" s="148">
        <v>110</v>
      </c>
      <c r="AV480" s="78">
        <v>1651</v>
      </c>
      <c r="AW480" s="78">
        <v>15009.09090909091</v>
      </c>
      <c r="AX480" s="149">
        <v>5.0723803755299821E-2</v>
      </c>
      <c r="AY480" s="148">
        <v>952</v>
      </c>
      <c r="AZ480" s="78">
        <v>10524.86</v>
      </c>
      <c r="BA480" s="78">
        <v>11055.525210084035</v>
      </c>
      <c r="BB480" s="149">
        <v>0.10495498277411766</v>
      </c>
      <c r="BC480" s="148">
        <v>967</v>
      </c>
      <c r="BD480" s="78">
        <v>8624.369999999999</v>
      </c>
      <c r="BE480" s="78">
        <v>8918.6866597724911</v>
      </c>
      <c r="BF480" s="149">
        <v>0.12440410140102991</v>
      </c>
      <c r="BG480" s="148">
        <v>1072</v>
      </c>
      <c r="BH480" s="78">
        <v>10452</v>
      </c>
      <c r="BI480" s="78">
        <v>9750</v>
      </c>
      <c r="BJ480" s="149">
        <v>0.11545493685419056</v>
      </c>
      <c r="BK480" s="148">
        <v>1077</v>
      </c>
      <c r="BL480" s="78">
        <v>10798</v>
      </c>
      <c r="BM480" s="78">
        <v>10025.998142989787</v>
      </c>
      <c r="BN480" s="149">
        <v>0.11059686979070198</v>
      </c>
    </row>
    <row r="481" spans="1:66">
      <c r="A481" s="160"/>
      <c r="B481" s="153" t="s">
        <v>24</v>
      </c>
      <c r="C481" s="148">
        <v>8</v>
      </c>
      <c r="D481" s="78">
        <v>64.5</v>
      </c>
      <c r="E481" s="78">
        <v>8062.5</v>
      </c>
      <c r="F481" s="149">
        <v>0.88604651162790693</v>
      </c>
      <c r="G481" s="148">
        <v>16</v>
      </c>
      <c r="H481" s="78">
        <v>161</v>
      </c>
      <c r="I481" s="78">
        <v>10062.5</v>
      </c>
      <c r="J481" s="149">
        <v>0.63687888198757758</v>
      </c>
      <c r="K481" s="148">
        <v>16</v>
      </c>
      <c r="L481" s="78">
        <v>169.5</v>
      </c>
      <c r="M481" s="78">
        <v>10593.75</v>
      </c>
      <c r="N481" s="149">
        <v>0.61578171091445433</v>
      </c>
      <c r="O481" s="148">
        <v>20</v>
      </c>
      <c r="P481" s="78">
        <v>198</v>
      </c>
      <c r="Q481" s="78">
        <v>9900</v>
      </c>
      <c r="R481" s="149">
        <v>0.60227272727272729</v>
      </c>
      <c r="S481" s="148">
        <v>20</v>
      </c>
      <c r="T481" s="78">
        <v>187</v>
      </c>
      <c r="U481" s="78">
        <v>9350</v>
      </c>
      <c r="V481" s="149">
        <v>0.90828877005347586</v>
      </c>
      <c r="W481" s="148">
        <v>20</v>
      </c>
      <c r="X481" s="78">
        <v>182.5</v>
      </c>
      <c r="Y481" s="78">
        <v>9125</v>
      </c>
      <c r="Z481" s="149">
        <v>0.67027397260273969</v>
      </c>
      <c r="AA481" s="148">
        <v>16</v>
      </c>
      <c r="AB481" s="78">
        <v>154.75</v>
      </c>
      <c r="AC481" s="78">
        <v>9671.875</v>
      </c>
      <c r="AD481" s="149">
        <v>0.54119547657512113</v>
      </c>
      <c r="AE481" s="148">
        <v>25</v>
      </c>
      <c r="AF481" s="78">
        <v>180.75</v>
      </c>
      <c r="AG481" s="78">
        <v>7230</v>
      </c>
      <c r="AH481" s="149">
        <v>0.74370677731673585</v>
      </c>
      <c r="AI481" s="148">
        <v>25</v>
      </c>
      <c r="AJ481" s="78">
        <v>178.7</v>
      </c>
      <c r="AK481" s="78">
        <v>7148</v>
      </c>
      <c r="AL481" s="149">
        <v>0.78651371012870741</v>
      </c>
      <c r="AM481" s="148">
        <v>25</v>
      </c>
      <c r="AN481" s="78">
        <v>160.30000000000001</v>
      </c>
      <c r="AO481" s="78">
        <v>6412.0000000000009</v>
      </c>
      <c r="AP481" s="149">
        <v>0.83306300686213341</v>
      </c>
      <c r="AQ481" s="148">
        <v>25</v>
      </c>
      <c r="AR481" s="78">
        <v>176.5</v>
      </c>
      <c r="AS481" s="78">
        <v>7060</v>
      </c>
      <c r="AT481" s="149">
        <v>1.2992917847025496</v>
      </c>
      <c r="AU481" s="148">
        <v>26</v>
      </c>
      <c r="AV481" s="78">
        <v>135.72</v>
      </c>
      <c r="AW481" s="78">
        <v>5220</v>
      </c>
      <c r="AX481" s="149">
        <v>1.3107795461243736</v>
      </c>
      <c r="AY481" s="148">
        <v>31</v>
      </c>
      <c r="AZ481" s="78">
        <v>165.75</v>
      </c>
      <c r="BA481" s="78">
        <v>5346.7741935483873</v>
      </c>
      <c r="BB481" s="149">
        <v>1.5945701357466067</v>
      </c>
      <c r="BC481" s="148">
        <v>35</v>
      </c>
      <c r="BD481" s="78">
        <v>197.15</v>
      </c>
      <c r="BE481" s="78">
        <v>5632.8571428571431</v>
      </c>
      <c r="BF481" s="149">
        <v>1.4121988333756024</v>
      </c>
      <c r="BG481" s="148">
        <v>31</v>
      </c>
      <c r="BH481" s="78">
        <v>210.7</v>
      </c>
      <c r="BI481" s="78">
        <v>6796.7741935483864</v>
      </c>
      <c r="BJ481" s="149">
        <v>1.9841480778357856</v>
      </c>
      <c r="BK481" s="148">
        <v>31</v>
      </c>
      <c r="BL481" s="78">
        <v>185.7</v>
      </c>
      <c r="BM481" s="78">
        <v>5990.322580645161</v>
      </c>
      <c r="BN481" s="149">
        <v>2.3543349488422187</v>
      </c>
    </row>
    <row r="482" spans="1:66">
      <c r="A482" s="160"/>
      <c r="B482" s="153" t="s">
        <v>23</v>
      </c>
      <c r="C482" s="148">
        <v>1308</v>
      </c>
      <c r="D482" s="78">
        <v>10683.5</v>
      </c>
      <c r="E482" s="78">
        <v>8167.8134556574933</v>
      </c>
      <c r="F482" s="149">
        <v>0.53773810080965978</v>
      </c>
      <c r="G482" s="148">
        <v>562.5</v>
      </c>
      <c r="H482" s="78">
        <v>4485.7</v>
      </c>
      <c r="I482" s="78">
        <v>7974.5777777777776</v>
      </c>
      <c r="J482" s="149">
        <v>0.95410972646409697</v>
      </c>
      <c r="K482" s="148">
        <v>766</v>
      </c>
      <c r="L482" s="78">
        <v>6108</v>
      </c>
      <c r="M482" s="78">
        <v>7973.8903394255867</v>
      </c>
      <c r="N482" s="149">
        <v>0.5333202357563851</v>
      </c>
      <c r="O482" s="148">
        <v>1073</v>
      </c>
      <c r="P482" s="78">
        <v>8788</v>
      </c>
      <c r="Q482" s="78">
        <v>8190.1211556383978</v>
      </c>
      <c r="R482" s="149">
        <v>0.52059626763768774</v>
      </c>
      <c r="S482" s="148">
        <v>2047</v>
      </c>
      <c r="T482" s="78">
        <v>16833</v>
      </c>
      <c r="U482" s="78">
        <v>8223.2535417684412</v>
      </c>
      <c r="V482" s="149">
        <v>0.58219568704330782</v>
      </c>
      <c r="W482" s="148">
        <v>1921</v>
      </c>
      <c r="X482" s="78">
        <v>16307</v>
      </c>
      <c r="Y482" s="78">
        <v>8488.8079125455497</v>
      </c>
      <c r="Z482" s="149">
        <v>0.42017538480407191</v>
      </c>
      <c r="AA482" s="148">
        <v>1251</v>
      </c>
      <c r="AB482" s="78">
        <v>10667.300000000001</v>
      </c>
      <c r="AC482" s="78">
        <v>8527.0183852917689</v>
      </c>
      <c r="AD482" s="149">
        <v>0.54094944362678465</v>
      </c>
      <c r="AE482" s="148">
        <v>1261.2199999999998</v>
      </c>
      <c r="AF482" s="78">
        <v>10419.86</v>
      </c>
      <c r="AG482" s="78">
        <v>8261.7307051902135</v>
      </c>
      <c r="AH482" s="149">
        <v>0.54019382218187173</v>
      </c>
      <c r="AI482" s="148">
        <v>1515</v>
      </c>
      <c r="AJ482" s="78">
        <v>13023.299999999997</v>
      </c>
      <c r="AK482" s="78">
        <v>8596.2376237623757</v>
      </c>
      <c r="AL482" s="149">
        <v>0.58272914699039435</v>
      </c>
      <c r="AM482" s="148">
        <v>1446</v>
      </c>
      <c r="AN482" s="78">
        <v>12451.630000000001</v>
      </c>
      <c r="AO482" s="78">
        <v>8611.0857538035962</v>
      </c>
      <c r="AP482" s="149">
        <v>0.69131330596877683</v>
      </c>
      <c r="AQ482" s="148">
        <v>1615.5</v>
      </c>
      <c r="AR482" s="78">
        <v>13308.95</v>
      </c>
      <c r="AS482" s="78">
        <v>8238.2853605694836</v>
      </c>
      <c r="AT482" s="149">
        <v>0.50372095469590006</v>
      </c>
      <c r="AU482" s="148">
        <v>1521.4</v>
      </c>
      <c r="AV482" s="78">
        <v>12484</v>
      </c>
      <c r="AW482" s="78">
        <v>8205.6001051662934</v>
      </c>
      <c r="AX482" s="149">
        <v>0.70309596283242537</v>
      </c>
      <c r="AY482" s="148">
        <v>1507</v>
      </c>
      <c r="AZ482" s="78">
        <v>12729.5</v>
      </c>
      <c r="BA482" s="78">
        <v>8446.914399469144</v>
      </c>
      <c r="BB482" s="149">
        <v>0.8465202875211123</v>
      </c>
      <c r="BC482" s="148">
        <v>2077</v>
      </c>
      <c r="BD482" s="78">
        <v>16299.6</v>
      </c>
      <c r="BE482" s="78">
        <v>7847.6649012999524</v>
      </c>
      <c r="BF482" s="149">
        <v>0.73062958600211059</v>
      </c>
      <c r="BG482" s="148">
        <v>838</v>
      </c>
      <c r="BH482" s="78">
        <v>6830.0000000000009</v>
      </c>
      <c r="BI482" s="78">
        <v>8150.357995226731</v>
      </c>
      <c r="BJ482" s="149">
        <v>0.79366471449487552</v>
      </c>
      <c r="BK482" s="148">
        <v>950</v>
      </c>
      <c r="BL482" s="78">
        <v>7646.8</v>
      </c>
      <c r="BM482" s="78">
        <v>8049.2631578947376</v>
      </c>
      <c r="BN482" s="149">
        <v>0.86261965789611328</v>
      </c>
    </row>
    <row r="483" spans="1:66">
      <c r="A483" s="160"/>
      <c r="B483" s="153" t="s">
        <v>21</v>
      </c>
      <c r="C483" s="148"/>
      <c r="D483" s="78"/>
      <c r="E483" s="78"/>
      <c r="F483" s="149"/>
      <c r="G483" s="148"/>
      <c r="H483" s="78"/>
      <c r="I483" s="78"/>
      <c r="J483" s="149"/>
      <c r="K483" s="148"/>
      <c r="L483" s="78"/>
      <c r="M483" s="78"/>
      <c r="N483" s="149"/>
      <c r="O483" s="148"/>
      <c r="P483" s="78"/>
      <c r="Q483" s="78"/>
      <c r="R483" s="149"/>
      <c r="S483" s="148"/>
      <c r="T483" s="78"/>
      <c r="U483" s="78"/>
      <c r="V483" s="149"/>
      <c r="W483" s="148"/>
      <c r="X483" s="78"/>
      <c r="Y483" s="78"/>
      <c r="Z483" s="149"/>
      <c r="AA483" s="148"/>
      <c r="AB483" s="78"/>
      <c r="AC483" s="78"/>
      <c r="AD483" s="149"/>
      <c r="AE483" s="148">
        <v>5</v>
      </c>
      <c r="AF483" s="78">
        <v>20</v>
      </c>
      <c r="AG483" s="78">
        <v>4000</v>
      </c>
      <c r="AH483" s="149">
        <v>2.5</v>
      </c>
      <c r="AI483" s="148">
        <v>12.5</v>
      </c>
      <c r="AJ483" s="78">
        <v>50</v>
      </c>
      <c r="AK483" s="78">
        <v>4000</v>
      </c>
      <c r="AL483" s="149">
        <v>5</v>
      </c>
      <c r="AM483" s="148">
        <v>20</v>
      </c>
      <c r="AN483" s="78">
        <v>85</v>
      </c>
      <c r="AO483" s="78">
        <v>4250</v>
      </c>
      <c r="AP483" s="149">
        <v>2.6705882352941175</v>
      </c>
      <c r="AQ483" s="148"/>
      <c r="AR483" s="78"/>
      <c r="AS483" s="78"/>
      <c r="AT483" s="149"/>
      <c r="AU483" s="148"/>
      <c r="AV483" s="78"/>
      <c r="AW483" s="78"/>
      <c r="AX483" s="149"/>
      <c r="AY483" s="148"/>
      <c r="AZ483" s="78"/>
      <c r="BA483" s="78"/>
      <c r="BB483" s="149"/>
      <c r="BC483" s="148"/>
      <c r="BD483" s="78"/>
      <c r="BE483" s="78"/>
      <c r="BF483" s="149"/>
      <c r="BG483" s="148"/>
      <c r="BH483" s="78"/>
      <c r="BI483" s="78"/>
      <c r="BJ483" s="149"/>
      <c r="BK483" s="148"/>
      <c r="BL483" s="78"/>
      <c r="BM483" s="78"/>
      <c r="BN483" s="149"/>
    </row>
    <row r="484" spans="1:66">
      <c r="A484" s="160"/>
      <c r="B484" s="153" t="s">
        <v>20</v>
      </c>
      <c r="C484" s="148"/>
      <c r="D484" s="78"/>
      <c r="E484" s="78"/>
      <c r="F484" s="149"/>
      <c r="G484" s="148"/>
      <c r="H484" s="78"/>
      <c r="I484" s="78"/>
      <c r="J484" s="149"/>
      <c r="K484" s="148"/>
      <c r="L484" s="78"/>
      <c r="M484" s="78"/>
      <c r="N484" s="149"/>
      <c r="O484" s="148"/>
      <c r="P484" s="78"/>
      <c r="Q484" s="78"/>
      <c r="R484" s="149"/>
      <c r="S484" s="148"/>
      <c r="T484" s="78"/>
      <c r="U484" s="78"/>
      <c r="V484" s="149"/>
      <c r="W484" s="148"/>
      <c r="X484" s="78"/>
      <c r="Y484" s="78"/>
      <c r="Z484" s="149"/>
      <c r="AA484" s="148"/>
      <c r="AB484" s="78"/>
      <c r="AC484" s="78"/>
      <c r="AD484" s="149"/>
      <c r="AE484" s="148">
        <v>33</v>
      </c>
      <c r="AF484" s="78">
        <v>1030</v>
      </c>
      <c r="AG484" s="78">
        <v>31212.121212121212</v>
      </c>
      <c r="AH484" s="149">
        <v>0.01</v>
      </c>
      <c r="AI484" s="148">
        <v>33</v>
      </c>
      <c r="AJ484" s="78">
        <v>1027.5</v>
      </c>
      <c r="AK484" s="78">
        <v>31136.363636363636</v>
      </c>
      <c r="AL484" s="149">
        <v>0.01</v>
      </c>
      <c r="AM484" s="148">
        <v>33</v>
      </c>
      <c r="AN484" s="78">
        <v>1097.5</v>
      </c>
      <c r="AO484" s="78">
        <v>33257.57575757576</v>
      </c>
      <c r="AP484" s="149">
        <v>1.0000000000000002E-2</v>
      </c>
      <c r="AQ484" s="148">
        <v>33</v>
      </c>
      <c r="AR484" s="78">
        <v>992.7</v>
      </c>
      <c r="AS484" s="78">
        <v>30081.818181818184</v>
      </c>
      <c r="AT484" s="149">
        <v>0.01</v>
      </c>
      <c r="AU484" s="148">
        <v>33</v>
      </c>
      <c r="AV484" s="78">
        <v>943.5</v>
      </c>
      <c r="AW484" s="78">
        <v>28590.909090909088</v>
      </c>
      <c r="AX484" s="149">
        <v>1.906730259671436E-2</v>
      </c>
      <c r="AY484" s="148">
        <v>33</v>
      </c>
      <c r="AZ484" s="78">
        <v>1106.5</v>
      </c>
      <c r="BA484" s="78">
        <v>33530.303030303032</v>
      </c>
      <c r="BB484" s="149">
        <v>9.8825124265702669E-2</v>
      </c>
      <c r="BC484" s="148">
        <v>33</v>
      </c>
      <c r="BD484" s="78">
        <v>1076.5</v>
      </c>
      <c r="BE484" s="78">
        <v>32621.212121212124</v>
      </c>
      <c r="BF484" s="149">
        <v>0.10582443102647469</v>
      </c>
      <c r="BG484" s="148">
        <v>33</v>
      </c>
      <c r="BH484" s="78">
        <v>854.9</v>
      </c>
      <c r="BI484" s="78">
        <v>25906.060606060608</v>
      </c>
      <c r="BJ484" s="149">
        <v>0.11412913791086678</v>
      </c>
      <c r="BK484" s="148">
        <v>43</v>
      </c>
      <c r="BL484" s="78">
        <v>993.5</v>
      </c>
      <c r="BM484" s="78">
        <v>23104.651162790698</v>
      </c>
      <c r="BN484" s="149">
        <v>0.11079516859587317</v>
      </c>
    </row>
    <row r="485" spans="1:66">
      <c r="A485" s="160"/>
      <c r="B485" s="153" t="s">
        <v>16</v>
      </c>
      <c r="C485" s="148">
        <v>77</v>
      </c>
      <c r="D485" s="78">
        <v>520</v>
      </c>
      <c r="E485" s="78">
        <v>6753.2467532467526</v>
      </c>
      <c r="F485" s="149">
        <v>0.32365384615384618</v>
      </c>
      <c r="G485" s="148">
        <v>92</v>
      </c>
      <c r="H485" s="78">
        <v>638</v>
      </c>
      <c r="I485" s="78">
        <v>6934.782608695652</v>
      </c>
      <c r="J485" s="149">
        <v>0.52224137931034487</v>
      </c>
      <c r="K485" s="148">
        <v>102</v>
      </c>
      <c r="L485" s="78">
        <v>1226.5</v>
      </c>
      <c r="M485" s="78">
        <v>12024.50980392157</v>
      </c>
      <c r="N485" s="149">
        <v>0.55514472075010191</v>
      </c>
      <c r="O485" s="148">
        <v>102</v>
      </c>
      <c r="P485" s="78">
        <v>886</v>
      </c>
      <c r="Q485" s="78">
        <v>8686.2745098039213</v>
      </c>
      <c r="R485" s="149">
        <v>0.5275677200902934</v>
      </c>
      <c r="S485" s="148">
        <v>102</v>
      </c>
      <c r="T485" s="78">
        <v>955.5</v>
      </c>
      <c r="U485" s="78">
        <v>9367.6470588235297</v>
      </c>
      <c r="V485" s="149">
        <v>0.50795395081109374</v>
      </c>
      <c r="W485" s="148">
        <v>102</v>
      </c>
      <c r="X485" s="78">
        <v>988</v>
      </c>
      <c r="Y485" s="78">
        <v>9686.2745098039213</v>
      </c>
      <c r="Z485" s="149">
        <v>0.43532388663967614</v>
      </c>
      <c r="AA485" s="148">
        <v>208</v>
      </c>
      <c r="AB485" s="78">
        <v>1575.85</v>
      </c>
      <c r="AC485" s="78">
        <v>7576.2019230769229</v>
      </c>
      <c r="AD485" s="149">
        <v>0.54864295459593238</v>
      </c>
      <c r="AE485" s="148">
        <v>150</v>
      </c>
      <c r="AF485" s="78">
        <v>1044.5</v>
      </c>
      <c r="AG485" s="78">
        <v>6963.333333333333</v>
      </c>
      <c r="AH485" s="149">
        <v>0.51934226902824321</v>
      </c>
      <c r="AI485" s="148">
        <v>150</v>
      </c>
      <c r="AJ485" s="78">
        <v>1056.2</v>
      </c>
      <c r="AK485" s="78">
        <v>7041.333333333333</v>
      </c>
      <c r="AL485" s="149">
        <v>0.53825411853815552</v>
      </c>
      <c r="AM485" s="148">
        <v>150</v>
      </c>
      <c r="AN485" s="78">
        <v>1054.1500000000001</v>
      </c>
      <c r="AO485" s="78">
        <v>7027.6666666666679</v>
      </c>
      <c r="AP485" s="149">
        <v>0.51706777972774276</v>
      </c>
      <c r="AQ485" s="148">
        <v>138</v>
      </c>
      <c r="AR485" s="78">
        <v>902</v>
      </c>
      <c r="AS485" s="78">
        <v>6536.231884057971</v>
      </c>
      <c r="AT485" s="149">
        <v>0.58661640798226156</v>
      </c>
      <c r="AU485" s="148">
        <v>163</v>
      </c>
      <c r="AV485" s="78">
        <v>961.2</v>
      </c>
      <c r="AW485" s="78">
        <v>5896.9325153374239</v>
      </c>
      <c r="AX485" s="149">
        <v>0.7661880982105701</v>
      </c>
      <c r="AY485" s="148">
        <v>163</v>
      </c>
      <c r="AZ485" s="78">
        <v>1193.6599999999999</v>
      </c>
      <c r="BA485" s="78">
        <v>7323.0674846625761</v>
      </c>
      <c r="BB485" s="149">
        <v>0.73315852085183397</v>
      </c>
      <c r="BC485" s="148">
        <v>163</v>
      </c>
      <c r="BD485" s="78">
        <v>1199.1000000000001</v>
      </c>
      <c r="BE485" s="78">
        <v>7356.441717791412</v>
      </c>
      <c r="BF485" s="149">
        <v>0.67392210824785248</v>
      </c>
      <c r="BG485" s="148">
        <v>163</v>
      </c>
      <c r="BH485" s="78">
        <v>1232.5999999999999</v>
      </c>
      <c r="BI485" s="78">
        <v>7561.9631901840485</v>
      </c>
      <c r="BJ485" s="149">
        <v>0.74000892422521503</v>
      </c>
      <c r="BK485" s="148">
        <v>163</v>
      </c>
      <c r="BL485" s="78">
        <v>1141</v>
      </c>
      <c r="BM485" s="78">
        <v>7000</v>
      </c>
      <c r="BN485" s="149">
        <v>0.84701139351446098</v>
      </c>
    </row>
    <row r="486" spans="1:66">
      <c r="A486" s="160"/>
      <c r="B486" s="153" t="s">
        <v>13</v>
      </c>
      <c r="C486" s="148">
        <v>210</v>
      </c>
      <c r="D486" s="78">
        <v>6478</v>
      </c>
      <c r="E486" s="78">
        <v>30847.61904761905</v>
      </c>
      <c r="F486" s="149">
        <v>0.02</v>
      </c>
      <c r="G486" s="148">
        <v>417</v>
      </c>
      <c r="H486" s="78">
        <v>12582</v>
      </c>
      <c r="I486" s="78">
        <v>30172.661870503594</v>
      </c>
      <c r="J486" s="149">
        <v>2.0000000000000004E-2</v>
      </c>
      <c r="K486" s="148">
        <v>417</v>
      </c>
      <c r="L486" s="78">
        <v>12523</v>
      </c>
      <c r="M486" s="78">
        <v>30031.175059952038</v>
      </c>
      <c r="N486" s="149">
        <v>2.0000000000000004E-2</v>
      </c>
      <c r="O486" s="148">
        <v>417</v>
      </c>
      <c r="P486" s="78">
        <v>13550.399999999998</v>
      </c>
      <c r="Q486" s="78">
        <v>32494.964028776969</v>
      </c>
      <c r="R486" s="149">
        <v>2.0000000000000007E-2</v>
      </c>
      <c r="S486" s="148">
        <v>417</v>
      </c>
      <c r="T486" s="78">
        <v>13637.5</v>
      </c>
      <c r="U486" s="78">
        <v>32703.836930455636</v>
      </c>
      <c r="V486" s="149">
        <v>2.0000000000000004E-2</v>
      </c>
      <c r="W486" s="148">
        <v>417</v>
      </c>
      <c r="X486" s="78">
        <v>13291.14</v>
      </c>
      <c r="Y486" s="78">
        <v>31873.237410071939</v>
      </c>
      <c r="Z486" s="149">
        <v>2.0000000000000004E-2</v>
      </c>
      <c r="AA486" s="148">
        <v>2122</v>
      </c>
      <c r="AB486" s="78">
        <v>73114.37000000001</v>
      </c>
      <c r="AC486" s="78">
        <v>34455.405278039594</v>
      </c>
      <c r="AD486" s="149">
        <v>1.9999999999999997E-2</v>
      </c>
      <c r="AE486" s="148">
        <v>2890</v>
      </c>
      <c r="AF486" s="78">
        <v>97479.75</v>
      </c>
      <c r="AG486" s="78">
        <v>33730.01730103806</v>
      </c>
      <c r="AH486" s="149">
        <v>1.9737432646267559E-2</v>
      </c>
      <c r="AI486" s="148">
        <v>2990</v>
      </c>
      <c r="AJ486" s="78">
        <v>104272</v>
      </c>
      <c r="AK486" s="78">
        <v>34873.578595317726</v>
      </c>
      <c r="AL486" s="149">
        <v>1.8089467930029156E-2</v>
      </c>
      <c r="AM486" s="148">
        <v>2990</v>
      </c>
      <c r="AN486" s="78">
        <v>104893.5</v>
      </c>
      <c r="AO486" s="78">
        <v>35081.438127090303</v>
      </c>
      <c r="AP486" s="149">
        <v>1.6463937231572974E-2</v>
      </c>
      <c r="AQ486" s="148">
        <v>2990</v>
      </c>
      <c r="AR486" s="78">
        <v>105461.039</v>
      </c>
      <c r="AS486" s="78">
        <v>35271.250501672243</v>
      </c>
      <c r="AT486" s="149">
        <v>1.3836776062864313E-2</v>
      </c>
      <c r="AU486" s="148">
        <v>2963</v>
      </c>
      <c r="AV486" s="78">
        <v>101491.329</v>
      </c>
      <c r="AW486" s="78">
        <v>34252.895376307795</v>
      </c>
      <c r="AX486" s="149">
        <v>1.7238811307712799E-2</v>
      </c>
      <c r="AY486" s="148">
        <v>2974</v>
      </c>
      <c r="AZ486" s="78">
        <v>90168.77</v>
      </c>
      <c r="BA486" s="78">
        <v>30319.021519838603</v>
      </c>
      <c r="BB486" s="149">
        <v>3.4933806904541335E-2</v>
      </c>
      <c r="BC486" s="148">
        <v>3013</v>
      </c>
      <c r="BD486" s="78">
        <v>90702</v>
      </c>
      <c r="BE486" s="78">
        <v>30103.551277796218</v>
      </c>
      <c r="BF486" s="149">
        <v>3.8035743423518779E-2</v>
      </c>
      <c r="BG486" s="148">
        <v>3076</v>
      </c>
      <c r="BH486" s="78">
        <v>91553.53</v>
      </c>
      <c r="BI486" s="78">
        <v>29763.826397919373</v>
      </c>
      <c r="BJ486" s="149">
        <v>3.6386435345529551E-2</v>
      </c>
      <c r="BK486" s="148">
        <v>3201.5</v>
      </c>
      <c r="BL486" s="78">
        <v>136356.6</v>
      </c>
      <c r="BM486" s="78">
        <v>42591.472747149775</v>
      </c>
      <c r="BN486" s="149">
        <v>3.2879684591724925E-2</v>
      </c>
    </row>
    <row r="487" spans="1:66">
      <c r="A487" s="160"/>
      <c r="B487" s="153" t="s">
        <v>375</v>
      </c>
      <c r="C487" s="148">
        <v>3</v>
      </c>
      <c r="D487" s="78">
        <v>36</v>
      </c>
      <c r="E487" s="78">
        <v>12000</v>
      </c>
      <c r="F487" s="149">
        <v>0.5377777777777778</v>
      </c>
      <c r="G487" s="148">
        <v>2</v>
      </c>
      <c r="H487" s="78">
        <v>22</v>
      </c>
      <c r="I487" s="78">
        <v>11000</v>
      </c>
      <c r="J487" s="149">
        <v>0.54545454545454541</v>
      </c>
      <c r="K487" s="148">
        <v>20</v>
      </c>
      <c r="L487" s="78">
        <v>210</v>
      </c>
      <c r="M487" s="78">
        <v>10500</v>
      </c>
      <c r="N487" s="149">
        <v>0.30238095238095236</v>
      </c>
      <c r="O487" s="148">
        <v>15</v>
      </c>
      <c r="P487" s="78">
        <v>165</v>
      </c>
      <c r="Q487" s="78">
        <v>11000</v>
      </c>
      <c r="R487" s="149">
        <v>0.41666666666666669</v>
      </c>
      <c r="S487" s="148">
        <v>20</v>
      </c>
      <c r="T487" s="78">
        <v>205</v>
      </c>
      <c r="U487" s="78">
        <v>10250</v>
      </c>
      <c r="V487" s="149">
        <v>0.42439024390243901</v>
      </c>
      <c r="W487" s="148">
        <v>20</v>
      </c>
      <c r="X487" s="78">
        <v>210</v>
      </c>
      <c r="Y487" s="78">
        <v>10500</v>
      </c>
      <c r="Z487" s="149">
        <v>0.27500000000000002</v>
      </c>
      <c r="AA487" s="148"/>
      <c r="AB487" s="78"/>
      <c r="AC487" s="78"/>
      <c r="AD487" s="149"/>
      <c r="AE487" s="148"/>
      <c r="AF487" s="78"/>
      <c r="AG487" s="78"/>
      <c r="AH487" s="149"/>
      <c r="AI487" s="148">
        <v>11</v>
      </c>
      <c r="AJ487" s="78">
        <v>118</v>
      </c>
      <c r="AK487" s="78">
        <v>10727.272727272726</v>
      </c>
      <c r="AL487" s="149">
        <v>0.5</v>
      </c>
      <c r="AM487" s="148"/>
      <c r="AN487" s="78"/>
      <c r="AO487" s="78"/>
      <c r="AP487" s="149"/>
      <c r="AQ487" s="148"/>
      <c r="AR487" s="78"/>
      <c r="AS487" s="78"/>
      <c r="AT487" s="149"/>
      <c r="AU487" s="148"/>
      <c r="AV487" s="78"/>
      <c r="AW487" s="78"/>
      <c r="AX487" s="149"/>
      <c r="AY487" s="148"/>
      <c r="AZ487" s="78"/>
      <c r="BA487" s="78"/>
      <c r="BB487" s="149"/>
      <c r="BC487" s="148"/>
      <c r="BD487" s="78"/>
      <c r="BE487" s="78"/>
      <c r="BF487" s="149"/>
      <c r="BG487" s="148"/>
      <c r="BH487" s="78"/>
      <c r="BI487" s="78"/>
      <c r="BJ487" s="149"/>
      <c r="BK487" s="148"/>
      <c r="BL487" s="78"/>
      <c r="BM487" s="78"/>
      <c r="BN487" s="149"/>
    </row>
    <row r="488" spans="1:66">
      <c r="A488" s="160"/>
      <c r="B488" s="153" t="s">
        <v>12</v>
      </c>
      <c r="C488" s="148"/>
      <c r="D488" s="78"/>
      <c r="E488" s="78"/>
      <c r="F488" s="149"/>
      <c r="G488" s="148"/>
      <c r="H488" s="78"/>
      <c r="I488" s="78"/>
      <c r="J488" s="149"/>
      <c r="K488" s="148"/>
      <c r="L488" s="78"/>
      <c r="M488" s="78"/>
      <c r="N488" s="149"/>
      <c r="O488" s="148"/>
      <c r="P488" s="78"/>
      <c r="Q488" s="78"/>
      <c r="R488" s="149"/>
      <c r="S488" s="148"/>
      <c r="T488" s="78"/>
      <c r="U488" s="78"/>
      <c r="V488" s="149"/>
      <c r="W488" s="148"/>
      <c r="X488" s="78"/>
      <c r="Y488" s="78"/>
      <c r="Z488" s="149"/>
      <c r="AA488" s="148"/>
      <c r="AB488" s="78"/>
      <c r="AC488" s="78"/>
      <c r="AD488" s="149"/>
      <c r="AE488" s="148"/>
      <c r="AF488" s="78"/>
      <c r="AG488" s="78"/>
      <c r="AH488" s="149"/>
      <c r="AI488" s="148">
        <v>16</v>
      </c>
      <c r="AJ488" s="78">
        <v>248</v>
      </c>
      <c r="AK488" s="78">
        <v>15500</v>
      </c>
      <c r="AL488" s="149">
        <v>3.0000000000000006E-2</v>
      </c>
      <c r="AM488" s="148">
        <v>73</v>
      </c>
      <c r="AN488" s="78">
        <v>1242.5</v>
      </c>
      <c r="AO488" s="78">
        <v>17020.547945205479</v>
      </c>
      <c r="AP488" s="149">
        <v>2.9653923541247483E-2</v>
      </c>
      <c r="AQ488" s="148">
        <v>17</v>
      </c>
      <c r="AR488" s="78">
        <v>263.60000000000002</v>
      </c>
      <c r="AS488" s="78">
        <v>15505.882352941178</v>
      </c>
      <c r="AT488" s="149">
        <v>3.1138088012139596E-2</v>
      </c>
      <c r="AU488" s="148">
        <v>12.5</v>
      </c>
      <c r="AV488" s="78">
        <v>257.85000000000002</v>
      </c>
      <c r="AW488" s="78">
        <v>20628</v>
      </c>
      <c r="AX488" s="149">
        <v>4.0548768663951906E-2</v>
      </c>
      <c r="AY488" s="148"/>
      <c r="AZ488" s="78"/>
      <c r="BA488" s="78"/>
      <c r="BB488" s="149"/>
      <c r="BC488" s="148">
        <v>0.63</v>
      </c>
      <c r="BD488" s="78">
        <v>12.34</v>
      </c>
      <c r="BE488" s="78">
        <v>19587.301587301587</v>
      </c>
      <c r="BF488" s="149">
        <v>0.1</v>
      </c>
      <c r="BG488" s="148">
        <v>1.33</v>
      </c>
      <c r="BH488" s="78">
        <v>18.399999999999999</v>
      </c>
      <c r="BI488" s="78">
        <v>13834.586466165412</v>
      </c>
      <c r="BJ488" s="149">
        <v>0.11334239130434784</v>
      </c>
      <c r="BK488" s="148">
        <v>0.27</v>
      </c>
      <c r="BL488" s="78">
        <v>4.3</v>
      </c>
      <c r="BM488" s="78">
        <v>15925.925925925923</v>
      </c>
      <c r="BN488" s="149">
        <v>0.11</v>
      </c>
    </row>
    <row r="489" spans="1:66">
      <c r="A489" s="160"/>
      <c r="B489" s="153" t="s">
        <v>10</v>
      </c>
      <c r="C489" s="148">
        <v>37</v>
      </c>
      <c r="D489" s="78">
        <v>530</v>
      </c>
      <c r="E489" s="78">
        <v>14324.324324324325</v>
      </c>
      <c r="F489" s="149">
        <v>0.32</v>
      </c>
      <c r="G489" s="148">
        <v>10</v>
      </c>
      <c r="H489" s="78">
        <v>140</v>
      </c>
      <c r="I489" s="78">
        <v>14000</v>
      </c>
      <c r="J489" s="149">
        <v>0.45</v>
      </c>
      <c r="K489" s="148">
        <v>129</v>
      </c>
      <c r="L489" s="78">
        <v>1908</v>
      </c>
      <c r="M489" s="78">
        <v>14790.697674418605</v>
      </c>
      <c r="N489" s="149">
        <v>0.33580712788259959</v>
      </c>
      <c r="O489" s="148">
        <v>195</v>
      </c>
      <c r="P489" s="78">
        <v>2790</v>
      </c>
      <c r="Q489" s="78">
        <v>14307.692307692309</v>
      </c>
      <c r="R489" s="149">
        <v>0.39408602150537636</v>
      </c>
      <c r="S489" s="148">
        <v>150</v>
      </c>
      <c r="T489" s="78">
        <v>2220</v>
      </c>
      <c r="U489" s="78">
        <v>14800</v>
      </c>
      <c r="V489" s="149">
        <v>0.34810810810810811</v>
      </c>
      <c r="W489" s="148">
        <v>150</v>
      </c>
      <c r="X489" s="78">
        <v>2250</v>
      </c>
      <c r="Y489" s="78">
        <v>15000</v>
      </c>
      <c r="Z489" s="149">
        <v>0.36</v>
      </c>
      <c r="AA489" s="148">
        <v>190</v>
      </c>
      <c r="AB489" s="78">
        <v>4500</v>
      </c>
      <c r="AC489" s="78">
        <v>23684.21052631579</v>
      </c>
      <c r="AD489" s="149">
        <v>0.30555555555555558</v>
      </c>
      <c r="AE489" s="148">
        <v>85</v>
      </c>
      <c r="AF489" s="78">
        <v>2125</v>
      </c>
      <c r="AG489" s="78">
        <v>25000</v>
      </c>
      <c r="AH489" s="149">
        <v>0.37058823529411766</v>
      </c>
      <c r="AI489" s="148">
        <v>80</v>
      </c>
      <c r="AJ489" s="78">
        <v>2000</v>
      </c>
      <c r="AK489" s="78">
        <v>25000</v>
      </c>
      <c r="AL489" s="149">
        <v>0.3</v>
      </c>
      <c r="AM489" s="148">
        <v>35</v>
      </c>
      <c r="AN489" s="78">
        <v>875</v>
      </c>
      <c r="AO489" s="78">
        <v>25000</v>
      </c>
      <c r="AP489" s="149">
        <v>0.4</v>
      </c>
      <c r="AQ489" s="148">
        <v>20</v>
      </c>
      <c r="AR489" s="78">
        <v>500</v>
      </c>
      <c r="AS489" s="78">
        <v>25000</v>
      </c>
      <c r="AT489" s="149">
        <v>0.42499999999999999</v>
      </c>
      <c r="AU489" s="148">
        <v>8</v>
      </c>
      <c r="AV489" s="78">
        <v>200</v>
      </c>
      <c r="AW489" s="78">
        <v>25000</v>
      </c>
      <c r="AX489" s="149">
        <v>0.36249999999999999</v>
      </c>
      <c r="AY489" s="148">
        <v>60</v>
      </c>
      <c r="AZ489" s="78">
        <v>1880</v>
      </c>
      <c r="BA489" s="78">
        <v>31333.333333333332</v>
      </c>
      <c r="BB489" s="149">
        <v>0.41223404255319152</v>
      </c>
      <c r="BC489" s="148">
        <v>28</v>
      </c>
      <c r="BD489" s="78">
        <v>700</v>
      </c>
      <c r="BE489" s="78">
        <v>25000</v>
      </c>
      <c r="BF489" s="149">
        <v>0.4</v>
      </c>
      <c r="BG489" s="148">
        <v>5</v>
      </c>
      <c r="BH489" s="78">
        <v>103</v>
      </c>
      <c r="BI489" s="78">
        <v>20600</v>
      </c>
      <c r="BJ489" s="149">
        <v>0.46019417475728153</v>
      </c>
      <c r="BK489" s="148">
        <v>30</v>
      </c>
      <c r="BL489" s="78">
        <v>750</v>
      </c>
      <c r="BM489" s="78">
        <v>25000</v>
      </c>
      <c r="BN489" s="149">
        <v>0.4</v>
      </c>
    </row>
    <row r="490" spans="1:66">
      <c r="A490" s="160"/>
      <c r="B490" s="153" t="s">
        <v>9</v>
      </c>
      <c r="C490" s="148"/>
      <c r="D490" s="78"/>
      <c r="E490" s="78"/>
      <c r="F490" s="149"/>
      <c r="G490" s="148"/>
      <c r="H490" s="78"/>
      <c r="I490" s="78"/>
      <c r="J490" s="149"/>
      <c r="K490" s="148"/>
      <c r="L490" s="78"/>
      <c r="M490" s="78"/>
      <c r="N490" s="149"/>
      <c r="O490" s="148"/>
      <c r="P490" s="78"/>
      <c r="Q490" s="78"/>
      <c r="R490" s="149"/>
      <c r="S490" s="148"/>
      <c r="T490" s="78"/>
      <c r="U490" s="78"/>
      <c r="V490" s="149"/>
      <c r="W490" s="148"/>
      <c r="X490" s="78"/>
      <c r="Y490" s="78"/>
      <c r="Z490" s="149"/>
      <c r="AA490" s="148"/>
      <c r="AB490" s="78"/>
      <c r="AC490" s="78"/>
      <c r="AD490" s="149"/>
      <c r="AE490" s="148">
        <v>30</v>
      </c>
      <c r="AF490" s="78">
        <v>42.949999999999996</v>
      </c>
      <c r="AG490" s="78">
        <v>1431.6666666666665</v>
      </c>
      <c r="AH490" s="149">
        <v>0.90000000000000013</v>
      </c>
      <c r="AI490" s="148">
        <v>30</v>
      </c>
      <c r="AJ490" s="78">
        <v>42.75</v>
      </c>
      <c r="AK490" s="78">
        <v>1425</v>
      </c>
      <c r="AL490" s="149">
        <v>0.84378947368421064</v>
      </c>
      <c r="AM490" s="148">
        <v>30</v>
      </c>
      <c r="AN490" s="78">
        <v>41.25</v>
      </c>
      <c r="AO490" s="78">
        <v>1375</v>
      </c>
      <c r="AP490" s="149">
        <v>1.4</v>
      </c>
      <c r="AQ490" s="148"/>
      <c r="AR490" s="78">
        <v>30</v>
      </c>
      <c r="AS490" s="78"/>
      <c r="AT490" s="149">
        <v>2.1</v>
      </c>
      <c r="AU490" s="148">
        <v>44</v>
      </c>
      <c r="AV490" s="78">
        <v>22.5</v>
      </c>
      <c r="AW490" s="78">
        <v>511.36363636363637</v>
      </c>
      <c r="AX490" s="149">
        <v>2.5555555555555554</v>
      </c>
      <c r="AY490" s="148">
        <v>44</v>
      </c>
      <c r="AZ490" s="78">
        <v>27.3</v>
      </c>
      <c r="BA490" s="78">
        <v>620.4545454545455</v>
      </c>
      <c r="BB490" s="149">
        <v>2.5058608058608058</v>
      </c>
      <c r="BC490" s="148">
        <v>48.8</v>
      </c>
      <c r="BD490" s="78">
        <v>36.299999999999997</v>
      </c>
      <c r="BE490" s="78">
        <v>743.85245901639337</v>
      </c>
      <c r="BF490" s="149">
        <v>2.0545454545454551</v>
      </c>
      <c r="BG490" s="148">
        <v>48.8</v>
      </c>
      <c r="BH490" s="78">
        <v>98.8</v>
      </c>
      <c r="BI490" s="78">
        <v>2024.5901639344263</v>
      </c>
      <c r="BJ490" s="149">
        <v>2.8646761133603236</v>
      </c>
      <c r="BK490" s="148">
        <v>48.8</v>
      </c>
      <c r="BL490" s="78">
        <v>71.5</v>
      </c>
      <c r="BM490" s="78">
        <v>1465.1639344262294</v>
      </c>
      <c r="BN490" s="149">
        <v>2.3272727272727272</v>
      </c>
    </row>
    <row r="491" spans="1:66">
      <c r="A491" s="160"/>
      <c r="B491" s="153" t="s">
        <v>8</v>
      </c>
      <c r="C491" s="148"/>
      <c r="D491" s="78"/>
      <c r="E491" s="78"/>
      <c r="F491" s="149"/>
      <c r="G491" s="148"/>
      <c r="H491" s="78"/>
      <c r="I491" s="78"/>
      <c r="J491" s="149"/>
      <c r="K491" s="148"/>
      <c r="L491" s="78"/>
      <c r="M491" s="78"/>
      <c r="N491" s="149"/>
      <c r="O491" s="148"/>
      <c r="P491" s="78"/>
      <c r="Q491" s="78"/>
      <c r="R491" s="149"/>
      <c r="S491" s="148"/>
      <c r="T491" s="78"/>
      <c r="U491" s="78"/>
      <c r="V491" s="149"/>
      <c r="W491" s="148"/>
      <c r="X491" s="78"/>
      <c r="Y491" s="78"/>
      <c r="Z491" s="149"/>
      <c r="AA491" s="148"/>
      <c r="AB491" s="78"/>
      <c r="AC491" s="78"/>
      <c r="AD491" s="149"/>
      <c r="AE491" s="148">
        <v>7</v>
      </c>
      <c r="AF491" s="78">
        <v>140</v>
      </c>
      <c r="AG491" s="78">
        <v>20000</v>
      </c>
      <c r="AH491" s="149">
        <v>0.75714285714285712</v>
      </c>
      <c r="AI491" s="148">
        <v>25</v>
      </c>
      <c r="AJ491" s="78">
        <v>625</v>
      </c>
      <c r="AK491" s="78">
        <v>25000</v>
      </c>
      <c r="AL491" s="149">
        <v>0.5</v>
      </c>
      <c r="AM491" s="148">
        <v>27</v>
      </c>
      <c r="AN491" s="78">
        <v>456</v>
      </c>
      <c r="AO491" s="78">
        <v>16888.888888888891</v>
      </c>
      <c r="AP491" s="149">
        <v>0.54473684210526319</v>
      </c>
      <c r="AQ491" s="148">
        <v>23</v>
      </c>
      <c r="AR491" s="78">
        <v>345</v>
      </c>
      <c r="AS491" s="78">
        <v>15000</v>
      </c>
      <c r="AT491" s="149">
        <v>0.77826086956521734</v>
      </c>
      <c r="AU491" s="148">
        <v>14</v>
      </c>
      <c r="AV491" s="78">
        <v>148</v>
      </c>
      <c r="AW491" s="78">
        <v>10571.428571428571</v>
      </c>
      <c r="AX491" s="149">
        <v>1.1364864864864863</v>
      </c>
      <c r="AY491" s="148">
        <v>37</v>
      </c>
      <c r="AZ491" s="78">
        <v>455</v>
      </c>
      <c r="BA491" s="78">
        <v>12297.297297297297</v>
      </c>
      <c r="BB491" s="149">
        <v>0.8087912087912088</v>
      </c>
      <c r="BC491" s="148">
        <v>42</v>
      </c>
      <c r="BD491" s="78">
        <v>496</v>
      </c>
      <c r="BE491" s="78">
        <v>11809.523809523811</v>
      </c>
      <c r="BF491" s="149">
        <v>0.92580645161290331</v>
      </c>
      <c r="BG491" s="148">
        <v>19</v>
      </c>
      <c r="BH491" s="78">
        <v>268.60000000000002</v>
      </c>
      <c r="BI491" s="78">
        <v>14136.84210526316</v>
      </c>
      <c r="BJ491" s="149">
        <v>1.073343261355175</v>
      </c>
      <c r="BK491" s="148">
        <v>9</v>
      </c>
      <c r="BL491" s="78">
        <v>139</v>
      </c>
      <c r="BM491" s="78">
        <v>15444.444444444445</v>
      </c>
      <c r="BN491" s="149">
        <v>1.5007194244604316</v>
      </c>
    </row>
    <row r="492" spans="1:66">
      <c r="A492" s="160"/>
      <c r="B492" s="153" t="s">
        <v>6</v>
      </c>
      <c r="C492" s="148">
        <v>1021</v>
      </c>
      <c r="D492" s="78">
        <v>1090</v>
      </c>
      <c r="E492" s="78">
        <v>1067.5808031341821</v>
      </c>
      <c r="F492" s="149">
        <v>0.63582844036697261</v>
      </c>
      <c r="G492" s="148">
        <v>850</v>
      </c>
      <c r="H492" s="78">
        <v>599</v>
      </c>
      <c r="I492" s="78">
        <v>704.70588235294122</v>
      </c>
      <c r="J492" s="149">
        <v>0.61262103505843069</v>
      </c>
      <c r="K492" s="148">
        <v>6270</v>
      </c>
      <c r="L492" s="78">
        <v>6923.3</v>
      </c>
      <c r="M492" s="78">
        <v>1104.1945773524722</v>
      </c>
      <c r="N492" s="149">
        <v>0.74967862146664166</v>
      </c>
      <c r="O492" s="148">
        <v>10100</v>
      </c>
      <c r="P492" s="78">
        <v>9289</v>
      </c>
      <c r="Q492" s="78">
        <v>919.70297029702976</v>
      </c>
      <c r="R492" s="149">
        <v>0.58085908063300684</v>
      </c>
      <c r="S492" s="148">
        <v>8934</v>
      </c>
      <c r="T492" s="78">
        <v>8385.2000000000007</v>
      </c>
      <c r="U492" s="78">
        <v>938.57174837698687</v>
      </c>
      <c r="V492" s="149">
        <v>0.78943137909650329</v>
      </c>
      <c r="W492" s="148">
        <v>5323</v>
      </c>
      <c r="X492" s="78">
        <v>5162</v>
      </c>
      <c r="Y492" s="78">
        <v>969.75389817771929</v>
      </c>
      <c r="Z492" s="149">
        <v>0.69943045331266929</v>
      </c>
      <c r="AA492" s="148">
        <v>4059</v>
      </c>
      <c r="AB492" s="78">
        <v>4100.25</v>
      </c>
      <c r="AC492" s="78">
        <v>1010.1626016260163</v>
      </c>
      <c r="AD492" s="149">
        <v>0.81512956527041036</v>
      </c>
      <c r="AE492" s="148">
        <v>2828.6</v>
      </c>
      <c r="AF492" s="78">
        <v>2627.32</v>
      </c>
      <c r="AG492" s="78">
        <v>928.84112281694127</v>
      </c>
      <c r="AH492" s="149">
        <v>0.7700749052266187</v>
      </c>
      <c r="AI492" s="148">
        <v>3424.5</v>
      </c>
      <c r="AJ492" s="78">
        <v>3917.3999999999996</v>
      </c>
      <c r="AK492" s="78">
        <v>1143.9334209373631</v>
      </c>
      <c r="AL492" s="149">
        <v>0.84777811813958248</v>
      </c>
      <c r="AM492" s="148">
        <v>3361.5</v>
      </c>
      <c r="AN492" s="78">
        <v>3079</v>
      </c>
      <c r="AO492" s="78">
        <v>915.96013684367097</v>
      </c>
      <c r="AP492" s="149">
        <v>0.88211571938941225</v>
      </c>
      <c r="AQ492" s="148">
        <v>4171.5</v>
      </c>
      <c r="AR492" s="78">
        <v>3889</v>
      </c>
      <c r="AS492" s="78">
        <v>932.27855687402621</v>
      </c>
      <c r="AT492" s="149">
        <v>0.82875803548470039</v>
      </c>
      <c r="AU492" s="148">
        <v>3361</v>
      </c>
      <c r="AV492" s="78">
        <v>2971.6</v>
      </c>
      <c r="AW492" s="78">
        <v>884.14162451651293</v>
      </c>
      <c r="AX492" s="149">
        <v>1.3805828509893661</v>
      </c>
      <c r="AY492" s="148">
        <v>4313</v>
      </c>
      <c r="AZ492" s="78">
        <v>3572.2</v>
      </c>
      <c r="BA492" s="78">
        <v>828.24020403431484</v>
      </c>
      <c r="BB492" s="149">
        <v>1.1681428811376744</v>
      </c>
      <c r="BC492" s="148">
        <v>3720</v>
      </c>
      <c r="BD492" s="78">
        <v>3409.7</v>
      </c>
      <c r="BE492" s="78">
        <v>916.58602150537627</v>
      </c>
      <c r="BF492" s="149">
        <v>1.0662976214916269</v>
      </c>
      <c r="BG492" s="148">
        <v>3211</v>
      </c>
      <c r="BH492" s="78">
        <v>3386.95</v>
      </c>
      <c r="BI492" s="78">
        <v>1054.7960137028963</v>
      </c>
      <c r="BJ492" s="149">
        <v>1.0399444928327846</v>
      </c>
      <c r="BK492" s="148">
        <v>3050</v>
      </c>
      <c r="BL492" s="78">
        <v>2520.16</v>
      </c>
      <c r="BM492" s="78">
        <v>826.28196721311474</v>
      </c>
      <c r="BN492" s="149">
        <v>1.0408704209256556</v>
      </c>
    </row>
    <row r="493" spans="1:66">
      <c r="A493" s="160"/>
      <c r="B493" s="153" t="s">
        <v>5</v>
      </c>
      <c r="C493" s="148"/>
      <c r="D493" s="78"/>
      <c r="E493" s="78"/>
      <c r="F493" s="149"/>
      <c r="G493" s="148"/>
      <c r="H493" s="78"/>
      <c r="I493" s="78"/>
      <c r="J493" s="149"/>
      <c r="K493" s="148"/>
      <c r="L493" s="78"/>
      <c r="M493" s="78"/>
      <c r="N493" s="149"/>
      <c r="O493" s="148"/>
      <c r="P493" s="78"/>
      <c r="Q493" s="78"/>
      <c r="R493" s="149"/>
      <c r="S493" s="148"/>
      <c r="T493" s="78"/>
      <c r="U493" s="78"/>
      <c r="V493" s="149"/>
      <c r="W493" s="148"/>
      <c r="X493" s="78"/>
      <c r="Y493" s="78"/>
      <c r="Z493" s="149"/>
      <c r="AA493" s="148"/>
      <c r="AB493" s="78"/>
      <c r="AC493" s="78"/>
      <c r="AD493" s="149"/>
      <c r="AE493" s="148">
        <v>2</v>
      </c>
      <c r="AF493" s="78">
        <v>10</v>
      </c>
      <c r="AG493" s="78">
        <v>5000</v>
      </c>
      <c r="AH493" s="149">
        <v>1</v>
      </c>
      <c r="AI493" s="148">
        <v>2</v>
      </c>
      <c r="AJ493" s="78">
        <v>10</v>
      </c>
      <c r="AK493" s="78">
        <v>5000</v>
      </c>
      <c r="AL493" s="149">
        <v>0.9</v>
      </c>
      <c r="AM493" s="148">
        <v>2</v>
      </c>
      <c r="AN493" s="78">
        <v>10</v>
      </c>
      <c r="AO493" s="78">
        <v>5000</v>
      </c>
      <c r="AP493" s="149">
        <v>1</v>
      </c>
      <c r="AQ493" s="148">
        <v>2</v>
      </c>
      <c r="AR493" s="78">
        <v>10</v>
      </c>
      <c r="AS493" s="78">
        <v>5000</v>
      </c>
      <c r="AT493" s="149">
        <v>1</v>
      </c>
      <c r="AU493" s="148">
        <v>2</v>
      </c>
      <c r="AV493" s="78">
        <v>8.5</v>
      </c>
      <c r="AW493" s="78">
        <v>4250</v>
      </c>
      <c r="AX493" s="149">
        <v>1</v>
      </c>
      <c r="AY493" s="148">
        <v>2</v>
      </c>
      <c r="AZ493" s="78">
        <v>10</v>
      </c>
      <c r="BA493" s="78">
        <v>5000</v>
      </c>
      <c r="BB493" s="149">
        <v>1</v>
      </c>
      <c r="BC493" s="148">
        <v>2</v>
      </c>
      <c r="BD493" s="78">
        <v>7.8</v>
      </c>
      <c r="BE493" s="78">
        <v>3900</v>
      </c>
      <c r="BF493" s="149">
        <v>1</v>
      </c>
      <c r="BG493" s="148">
        <v>2</v>
      </c>
      <c r="BH493" s="78">
        <v>6</v>
      </c>
      <c r="BI493" s="78">
        <v>3000</v>
      </c>
      <c r="BJ493" s="149">
        <v>1.2</v>
      </c>
      <c r="BK493" s="148">
        <v>2</v>
      </c>
      <c r="BL493" s="78">
        <v>7</v>
      </c>
      <c r="BM493" s="78">
        <v>3500</v>
      </c>
      <c r="BN493" s="149">
        <v>1</v>
      </c>
    </row>
    <row r="494" spans="1:66">
      <c r="A494" s="160"/>
      <c r="B494" s="153" t="s">
        <v>4</v>
      </c>
      <c r="C494" s="148"/>
      <c r="D494" s="78"/>
      <c r="E494" s="78"/>
      <c r="F494" s="149"/>
      <c r="G494" s="148"/>
      <c r="H494" s="78"/>
      <c r="I494" s="78"/>
      <c r="J494" s="149"/>
      <c r="K494" s="148"/>
      <c r="L494" s="78"/>
      <c r="M494" s="78"/>
      <c r="N494" s="149"/>
      <c r="O494" s="148"/>
      <c r="P494" s="78"/>
      <c r="Q494" s="78"/>
      <c r="R494" s="149"/>
      <c r="S494" s="148"/>
      <c r="T494" s="78"/>
      <c r="U494" s="78"/>
      <c r="V494" s="149"/>
      <c r="W494" s="148"/>
      <c r="X494" s="78"/>
      <c r="Y494" s="78"/>
      <c r="Z494" s="149"/>
      <c r="AA494" s="148"/>
      <c r="AB494" s="78"/>
      <c r="AC494" s="78"/>
      <c r="AD494" s="149"/>
      <c r="AE494" s="148"/>
      <c r="AF494" s="78"/>
      <c r="AG494" s="78"/>
      <c r="AH494" s="149"/>
      <c r="AI494" s="148"/>
      <c r="AJ494" s="78"/>
      <c r="AK494" s="78"/>
      <c r="AL494" s="149"/>
      <c r="AM494" s="148"/>
      <c r="AN494" s="78"/>
      <c r="AO494" s="78"/>
      <c r="AP494" s="149"/>
      <c r="AQ494" s="148"/>
      <c r="AR494" s="78"/>
      <c r="AS494" s="78"/>
      <c r="AT494" s="149"/>
      <c r="AU494" s="148"/>
      <c r="AV494" s="78"/>
      <c r="AW494" s="78"/>
      <c r="AX494" s="149"/>
      <c r="AY494" s="148"/>
      <c r="AZ494" s="78"/>
      <c r="BA494" s="78"/>
      <c r="BB494" s="149"/>
      <c r="BC494" s="148"/>
      <c r="BD494" s="78"/>
      <c r="BE494" s="78"/>
      <c r="BF494" s="149"/>
      <c r="BG494" s="148"/>
      <c r="BH494" s="78"/>
      <c r="BI494" s="78"/>
      <c r="BJ494" s="149"/>
      <c r="BK494" s="148"/>
      <c r="BL494" s="78"/>
      <c r="BM494" s="78"/>
      <c r="BN494" s="149"/>
    </row>
    <row r="495" spans="1:66" ht="15.75" thickBot="1">
      <c r="A495" s="160"/>
      <c r="B495" s="154" t="s">
        <v>3</v>
      </c>
      <c r="C495" s="150">
        <v>46</v>
      </c>
      <c r="D495" s="79">
        <v>418</v>
      </c>
      <c r="E495" s="79">
        <v>9086.95652173913</v>
      </c>
      <c r="F495" s="151">
        <v>0.5266746411483253</v>
      </c>
      <c r="G495" s="150">
        <v>37</v>
      </c>
      <c r="H495" s="79">
        <v>361</v>
      </c>
      <c r="I495" s="79">
        <v>9756.7567567567567</v>
      </c>
      <c r="J495" s="151">
        <v>0.6523545706371191</v>
      </c>
      <c r="K495" s="150">
        <v>83</v>
      </c>
      <c r="L495" s="79">
        <v>721</v>
      </c>
      <c r="M495" s="79">
        <v>8686.7469879518067</v>
      </c>
      <c r="N495" s="151">
        <v>0.55284327323162274</v>
      </c>
      <c r="O495" s="150">
        <v>137</v>
      </c>
      <c r="P495" s="79">
        <v>1425</v>
      </c>
      <c r="Q495" s="79">
        <v>10401.459854014598</v>
      </c>
      <c r="R495" s="151">
        <v>0.45652631578947367</v>
      </c>
      <c r="S495" s="150">
        <v>162</v>
      </c>
      <c r="T495" s="79">
        <v>1365</v>
      </c>
      <c r="U495" s="79">
        <v>8425.9259259259252</v>
      </c>
      <c r="V495" s="151">
        <v>0.488021978021978</v>
      </c>
      <c r="W495" s="150">
        <v>140</v>
      </c>
      <c r="X495" s="79">
        <v>1328.5</v>
      </c>
      <c r="Y495" s="79">
        <v>9489.2857142857138</v>
      </c>
      <c r="Z495" s="151">
        <v>0.45124200225818595</v>
      </c>
      <c r="AA495" s="150">
        <v>105</v>
      </c>
      <c r="AB495" s="79">
        <v>958</v>
      </c>
      <c r="AC495" s="79">
        <v>9123.8095238095229</v>
      </c>
      <c r="AD495" s="151">
        <v>0.47703549060542799</v>
      </c>
      <c r="AE495" s="150">
        <v>44</v>
      </c>
      <c r="AF495" s="79">
        <v>536</v>
      </c>
      <c r="AG495" s="79">
        <v>12181.818181818182</v>
      </c>
      <c r="AH495" s="151">
        <v>0.69319029850746261</v>
      </c>
      <c r="AI495" s="150">
        <v>90</v>
      </c>
      <c r="AJ495" s="79">
        <v>1103.2</v>
      </c>
      <c r="AK495" s="79">
        <v>12257.777777777779</v>
      </c>
      <c r="AL495" s="151">
        <v>0.80153190717911527</v>
      </c>
      <c r="AM495" s="150">
        <v>64</v>
      </c>
      <c r="AN495" s="79">
        <v>717.8</v>
      </c>
      <c r="AO495" s="79">
        <v>11215.625</v>
      </c>
      <c r="AP495" s="151">
        <v>0.87378099749233784</v>
      </c>
      <c r="AQ495" s="150">
        <v>39</v>
      </c>
      <c r="AR495" s="79">
        <v>351</v>
      </c>
      <c r="AS495" s="79">
        <v>9000</v>
      </c>
      <c r="AT495" s="151">
        <v>0.92820512820512824</v>
      </c>
      <c r="AU495" s="150">
        <v>112.5</v>
      </c>
      <c r="AV495" s="79">
        <v>1183</v>
      </c>
      <c r="AW495" s="79">
        <v>10515.555555555557</v>
      </c>
      <c r="AX495" s="151">
        <v>1.0241758241758241</v>
      </c>
      <c r="AY495" s="150">
        <v>46</v>
      </c>
      <c r="AZ495" s="79">
        <v>522</v>
      </c>
      <c r="BA495" s="79">
        <v>11347.826086956522</v>
      </c>
      <c r="BB495" s="151">
        <v>0.99348659003831419</v>
      </c>
      <c r="BC495" s="150">
        <v>80</v>
      </c>
      <c r="BD495" s="79">
        <v>937</v>
      </c>
      <c r="BE495" s="79">
        <v>11712.5</v>
      </c>
      <c r="BF495" s="151">
        <v>0.77459978655282813</v>
      </c>
      <c r="BG495" s="150">
        <v>59</v>
      </c>
      <c r="BH495" s="79">
        <v>709.6</v>
      </c>
      <c r="BI495" s="79">
        <v>12027.118644067796</v>
      </c>
      <c r="BJ495" s="151">
        <v>1.1443348365276211</v>
      </c>
      <c r="BK495" s="150">
        <v>32</v>
      </c>
      <c r="BL495" s="79">
        <v>380</v>
      </c>
      <c r="BM495" s="79">
        <v>11875</v>
      </c>
      <c r="BN495" s="151">
        <v>1.3642105263157893</v>
      </c>
    </row>
    <row r="496" spans="1:66" s="77" customFormat="1">
      <c r="A496" s="160"/>
      <c r="B496" s="130"/>
      <c r="C496" s="131"/>
      <c r="D496" s="131"/>
      <c r="E496" s="132"/>
      <c r="F496" s="133"/>
      <c r="G496" s="131"/>
      <c r="H496" s="131"/>
      <c r="I496" s="132"/>
      <c r="J496" s="133"/>
      <c r="K496" s="131"/>
      <c r="L496" s="131"/>
      <c r="M496" s="132"/>
      <c r="N496" s="133"/>
      <c r="O496" s="131"/>
      <c r="P496" s="131"/>
      <c r="Q496" s="132"/>
      <c r="R496" s="133"/>
      <c r="S496" s="131"/>
      <c r="T496" s="131"/>
      <c r="U496" s="132"/>
      <c r="V496" s="133"/>
      <c r="W496" s="131"/>
      <c r="X496" s="131"/>
      <c r="Y496" s="132"/>
      <c r="Z496" s="133"/>
      <c r="AA496" s="131"/>
      <c r="AB496" s="131"/>
      <c r="AC496" s="132"/>
      <c r="AD496" s="133"/>
      <c r="AE496" s="131"/>
      <c r="AF496" s="131"/>
      <c r="AG496" s="132"/>
      <c r="AH496" s="133"/>
      <c r="AI496" s="131"/>
      <c r="AJ496" s="131"/>
      <c r="AK496" s="132"/>
      <c r="AL496" s="133"/>
      <c r="AM496" s="131"/>
      <c r="AN496" s="131"/>
      <c r="AO496" s="132"/>
      <c r="AP496" s="133"/>
      <c r="AQ496" s="131"/>
      <c r="AR496" s="131"/>
      <c r="AS496" s="132"/>
      <c r="AT496" s="133"/>
      <c r="AU496" s="131"/>
      <c r="AV496" s="131"/>
      <c r="AW496" s="132"/>
      <c r="AX496" s="133"/>
      <c r="AY496" s="131"/>
      <c r="AZ496" s="131"/>
      <c r="BA496" s="132"/>
      <c r="BB496" s="133"/>
      <c r="BC496" s="131"/>
      <c r="BD496" s="131"/>
      <c r="BE496" s="132"/>
      <c r="BF496" s="133"/>
      <c r="BG496" s="131"/>
      <c r="BH496" s="131"/>
      <c r="BI496" s="132"/>
      <c r="BJ496" s="133"/>
      <c r="BK496" s="131"/>
      <c r="BL496" s="131"/>
      <c r="BM496" s="132"/>
      <c r="BN496" s="161"/>
    </row>
    <row r="497" spans="1:66" ht="15.75" thickBot="1">
      <c r="A497" s="155" t="s">
        <v>86</v>
      </c>
      <c r="B497" s="156"/>
      <c r="C497" s="157"/>
      <c r="D497" s="157"/>
      <c r="E497" s="157"/>
      <c r="F497" s="158"/>
      <c r="G497" s="157"/>
      <c r="H497" s="157"/>
      <c r="I497" s="157"/>
      <c r="J497" s="158"/>
      <c r="K497" s="157"/>
      <c r="L497" s="157"/>
      <c r="M497" s="157"/>
      <c r="N497" s="158"/>
      <c r="O497" s="157"/>
      <c r="P497" s="157"/>
      <c r="Q497" s="157"/>
      <c r="R497" s="158"/>
      <c r="S497" s="157"/>
      <c r="T497" s="157"/>
      <c r="U497" s="157"/>
      <c r="V497" s="158"/>
      <c r="W497" s="157"/>
      <c r="X497" s="157"/>
      <c r="Y497" s="157"/>
      <c r="Z497" s="158"/>
      <c r="AA497" s="157"/>
      <c r="AB497" s="157"/>
      <c r="AC497" s="157"/>
      <c r="AD497" s="158"/>
      <c r="AE497" s="157"/>
      <c r="AF497" s="157"/>
      <c r="AG497" s="157"/>
      <c r="AH497" s="158"/>
      <c r="AI497" s="157"/>
      <c r="AJ497" s="157"/>
      <c r="AK497" s="157"/>
      <c r="AL497" s="158"/>
      <c r="AM497" s="157"/>
      <c r="AN497" s="157"/>
      <c r="AO497" s="157"/>
      <c r="AP497" s="158"/>
      <c r="AQ497" s="157"/>
      <c r="AR497" s="157"/>
      <c r="AS497" s="157"/>
      <c r="AT497" s="158"/>
      <c r="AU497" s="157"/>
      <c r="AV497" s="157"/>
      <c r="AW497" s="157"/>
      <c r="AX497" s="158"/>
      <c r="AY497" s="157"/>
      <c r="AZ497" s="157"/>
      <c r="BA497" s="157"/>
      <c r="BB497" s="158"/>
      <c r="BC497" s="157"/>
      <c r="BD497" s="157"/>
      <c r="BE497" s="157"/>
      <c r="BF497" s="158"/>
      <c r="BG497" s="157"/>
      <c r="BH497" s="157"/>
      <c r="BI497" s="157"/>
      <c r="BJ497" s="158"/>
      <c r="BK497" s="157"/>
      <c r="BL497" s="157"/>
      <c r="BM497" s="157"/>
      <c r="BN497" s="159"/>
    </row>
    <row r="498" spans="1:66">
      <c r="A498" s="160"/>
      <c r="B498" s="152" t="s">
        <v>77</v>
      </c>
      <c r="C498" s="145"/>
      <c r="D498" s="146"/>
      <c r="E498" s="146"/>
      <c r="F498" s="147"/>
      <c r="G498" s="145">
        <v>5</v>
      </c>
      <c r="H498" s="146">
        <v>154.6</v>
      </c>
      <c r="I498" s="146">
        <v>30919.999999999996</v>
      </c>
      <c r="J498" s="147">
        <v>0.03</v>
      </c>
      <c r="K498" s="145">
        <v>12</v>
      </c>
      <c r="L498" s="146">
        <v>465.52</v>
      </c>
      <c r="M498" s="146">
        <v>38793.333333333328</v>
      </c>
      <c r="N498" s="147">
        <v>3.0000000000000006E-2</v>
      </c>
      <c r="O498" s="145">
        <v>12</v>
      </c>
      <c r="P498" s="146">
        <v>473.20300000000009</v>
      </c>
      <c r="Q498" s="146">
        <v>39433.583333333336</v>
      </c>
      <c r="R498" s="147">
        <v>2.9999999999999995E-2</v>
      </c>
      <c r="S498" s="145">
        <v>12</v>
      </c>
      <c r="T498" s="146">
        <v>438</v>
      </c>
      <c r="U498" s="146">
        <v>36500</v>
      </c>
      <c r="V498" s="147">
        <v>2.9999999999999992E-2</v>
      </c>
      <c r="W498" s="145">
        <v>6</v>
      </c>
      <c r="X498" s="146">
        <v>427.5</v>
      </c>
      <c r="Y498" s="146">
        <v>71250</v>
      </c>
      <c r="Z498" s="147">
        <v>0.03</v>
      </c>
      <c r="AA498" s="145">
        <v>6</v>
      </c>
      <c r="AB498" s="146">
        <v>444.09999999999997</v>
      </c>
      <c r="AC498" s="146">
        <v>74016.666666666672</v>
      </c>
      <c r="AD498" s="147">
        <v>3.0000000000000002E-2</v>
      </c>
      <c r="AE498" s="145">
        <v>12</v>
      </c>
      <c r="AF498" s="146">
        <v>446</v>
      </c>
      <c r="AG498" s="146">
        <v>37166.666666666664</v>
      </c>
      <c r="AH498" s="147">
        <v>2.9999999999999995E-2</v>
      </c>
      <c r="AI498" s="145">
        <v>12</v>
      </c>
      <c r="AJ498" s="146">
        <v>454</v>
      </c>
      <c r="AK498" s="146">
        <v>37833.333333333336</v>
      </c>
      <c r="AL498" s="147">
        <v>3.0000000000000006E-2</v>
      </c>
      <c r="AM498" s="145">
        <v>12</v>
      </c>
      <c r="AN498" s="146">
        <v>439.49999999999994</v>
      </c>
      <c r="AO498" s="146">
        <v>36624.999999999993</v>
      </c>
      <c r="AP498" s="147">
        <v>2.3922639362912401E-2</v>
      </c>
      <c r="AQ498" s="145">
        <v>12</v>
      </c>
      <c r="AR498" s="146">
        <v>398.35</v>
      </c>
      <c r="AS498" s="146">
        <v>33195.833333333336</v>
      </c>
      <c r="AT498" s="147">
        <v>2.288063260951425E-2</v>
      </c>
      <c r="AU498" s="145">
        <v>12</v>
      </c>
      <c r="AV498" s="146">
        <v>319.09000000000003</v>
      </c>
      <c r="AW498" s="146">
        <v>26590.833333333336</v>
      </c>
      <c r="AX498" s="147">
        <v>2.413833087843555E-2</v>
      </c>
      <c r="AY498" s="145">
        <v>12</v>
      </c>
      <c r="AZ498" s="146">
        <v>319.17999999999995</v>
      </c>
      <c r="BA498" s="146">
        <v>26598.333333333328</v>
      </c>
      <c r="BB498" s="147">
        <v>2.5927063099191679E-2</v>
      </c>
      <c r="BC498" s="145">
        <v>12</v>
      </c>
      <c r="BD498" s="146">
        <v>324.57900000000001</v>
      </c>
      <c r="BE498" s="146">
        <v>27048.25</v>
      </c>
      <c r="BF498" s="147">
        <v>3.0333046808327092E-2</v>
      </c>
      <c r="BG498" s="145">
        <v>12</v>
      </c>
      <c r="BH498" s="146">
        <v>236.59</v>
      </c>
      <c r="BI498" s="146">
        <v>19715.833333333332</v>
      </c>
      <c r="BJ498" s="147">
        <v>3.2138720994124854E-2</v>
      </c>
      <c r="BK498" s="145">
        <v>12</v>
      </c>
      <c r="BL498" s="146">
        <v>243.53199999999998</v>
      </c>
      <c r="BM498" s="146">
        <v>20294.333333333332</v>
      </c>
      <c r="BN498" s="147">
        <v>3.0000000000000006E-2</v>
      </c>
    </row>
    <row r="499" spans="1:66">
      <c r="A499" s="160"/>
      <c r="B499" s="153" t="s">
        <v>73</v>
      </c>
      <c r="C499" s="148">
        <v>90</v>
      </c>
      <c r="D499" s="78">
        <v>453.5</v>
      </c>
      <c r="E499" s="78">
        <v>5038.8888888888887</v>
      </c>
      <c r="F499" s="149">
        <v>0.73946637265711124</v>
      </c>
      <c r="G499" s="148">
        <v>208</v>
      </c>
      <c r="H499" s="78">
        <v>966.5</v>
      </c>
      <c r="I499" s="78">
        <v>4646.6346153846152</v>
      </c>
      <c r="J499" s="149">
        <v>1.1176409725814795</v>
      </c>
      <c r="K499" s="148"/>
      <c r="L499" s="78"/>
      <c r="M499" s="78"/>
      <c r="N499" s="149"/>
      <c r="O499" s="148">
        <v>39</v>
      </c>
      <c r="P499" s="78">
        <v>193</v>
      </c>
      <c r="Q499" s="78">
        <v>4948.7179487179492</v>
      </c>
      <c r="R499" s="149">
        <v>0.76476683937823831</v>
      </c>
      <c r="S499" s="148">
        <v>116</v>
      </c>
      <c r="T499" s="78">
        <v>473.5</v>
      </c>
      <c r="U499" s="78">
        <v>4081.8965517241377</v>
      </c>
      <c r="V499" s="149">
        <v>0.75096092925026392</v>
      </c>
      <c r="W499" s="148">
        <v>81</v>
      </c>
      <c r="X499" s="78">
        <v>329.6</v>
      </c>
      <c r="Y499" s="78">
        <v>4069.1358024691358</v>
      </c>
      <c r="Z499" s="149">
        <v>0.58910800970873789</v>
      </c>
      <c r="AA499" s="148">
        <v>42</v>
      </c>
      <c r="AB499" s="78">
        <v>187.39999999999998</v>
      </c>
      <c r="AC499" s="78">
        <v>4461.9047619047615</v>
      </c>
      <c r="AD499" s="149">
        <v>0.67722518676627541</v>
      </c>
      <c r="AE499" s="148">
        <v>91</v>
      </c>
      <c r="AF499" s="78">
        <v>359.45</v>
      </c>
      <c r="AG499" s="78">
        <v>3949.9999999999995</v>
      </c>
      <c r="AH499" s="149">
        <v>0.91436917512866889</v>
      </c>
      <c r="AI499" s="148">
        <v>76</v>
      </c>
      <c r="AJ499" s="78">
        <v>303.96899999999999</v>
      </c>
      <c r="AK499" s="78">
        <v>3999.5921052631579</v>
      </c>
      <c r="AL499" s="149">
        <v>0.83594767887514843</v>
      </c>
      <c r="AM499" s="148">
        <v>58</v>
      </c>
      <c r="AN499" s="78">
        <v>231.75</v>
      </c>
      <c r="AO499" s="78">
        <v>3995.6896551724135</v>
      </c>
      <c r="AP499" s="149">
        <v>0.84754692556634292</v>
      </c>
      <c r="AQ499" s="148">
        <v>70</v>
      </c>
      <c r="AR499" s="78">
        <v>277.5</v>
      </c>
      <c r="AS499" s="78">
        <v>3964.2857142857142</v>
      </c>
      <c r="AT499" s="149">
        <v>1.0793495495495495</v>
      </c>
      <c r="AU499" s="148">
        <v>66</v>
      </c>
      <c r="AV499" s="78">
        <v>258.52799999999996</v>
      </c>
      <c r="AW499" s="78">
        <v>3917.0909090909086</v>
      </c>
      <c r="AX499" s="149">
        <v>1.0730423783884144</v>
      </c>
      <c r="AY499" s="148">
        <v>71</v>
      </c>
      <c r="AZ499" s="78">
        <v>276.99</v>
      </c>
      <c r="BA499" s="78">
        <v>3901.2676056338028</v>
      </c>
      <c r="BB499" s="149">
        <v>1.071076573161486</v>
      </c>
      <c r="BC499" s="148">
        <v>71</v>
      </c>
      <c r="BD499" s="78">
        <v>278.14</v>
      </c>
      <c r="BE499" s="78">
        <v>3917.4647887323945</v>
      </c>
      <c r="BF499" s="149">
        <v>1.0405863953404761</v>
      </c>
      <c r="BG499" s="148">
        <v>38</v>
      </c>
      <c r="BH499" s="78">
        <v>144.55000000000001</v>
      </c>
      <c r="BI499" s="78">
        <v>3803.9473684210529</v>
      </c>
      <c r="BJ499" s="149">
        <v>1.2799999999999998</v>
      </c>
      <c r="BK499" s="148">
        <v>75</v>
      </c>
      <c r="BL499" s="78">
        <v>428.5</v>
      </c>
      <c r="BM499" s="78">
        <v>5713.333333333333</v>
      </c>
      <c r="BN499" s="149">
        <v>1.1936639439906651</v>
      </c>
    </row>
    <row r="500" spans="1:66">
      <c r="A500" s="160"/>
      <c r="B500" s="153" t="s">
        <v>72</v>
      </c>
      <c r="C500" s="148">
        <v>298</v>
      </c>
      <c r="D500" s="78">
        <v>269.60000000000002</v>
      </c>
      <c r="E500" s="78">
        <v>904.69798657718127</v>
      </c>
      <c r="F500" s="149">
        <v>1.1162240356083086</v>
      </c>
      <c r="G500" s="148">
        <v>2319</v>
      </c>
      <c r="H500" s="78">
        <v>2447</v>
      </c>
      <c r="I500" s="78">
        <v>1055.1962052608883</v>
      </c>
      <c r="J500" s="149">
        <v>1.8024274621986105</v>
      </c>
      <c r="K500" s="148">
        <v>2035</v>
      </c>
      <c r="L500" s="78">
        <v>2083.5</v>
      </c>
      <c r="M500" s="78">
        <v>1023.8329238329238</v>
      </c>
      <c r="N500" s="149">
        <v>1.7999999999999998</v>
      </c>
      <c r="O500" s="148">
        <v>2470</v>
      </c>
      <c r="P500" s="78">
        <v>3311.7999999999997</v>
      </c>
      <c r="Q500" s="78">
        <v>1340.8097165991901</v>
      </c>
      <c r="R500" s="149">
        <v>1.1536656802947041</v>
      </c>
      <c r="S500" s="148">
        <v>378</v>
      </c>
      <c r="T500" s="78">
        <v>346</v>
      </c>
      <c r="U500" s="78">
        <v>915.34391534391534</v>
      </c>
      <c r="V500" s="149">
        <v>1.018728323699422</v>
      </c>
      <c r="W500" s="148"/>
      <c r="X500" s="78"/>
      <c r="Y500" s="78"/>
      <c r="Z500" s="149"/>
      <c r="AA500" s="148"/>
      <c r="AB500" s="78"/>
      <c r="AC500" s="78"/>
      <c r="AD500" s="149"/>
      <c r="AE500" s="148"/>
      <c r="AF500" s="78"/>
      <c r="AG500" s="78"/>
      <c r="AH500" s="149"/>
      <c r="AI500" s="148"/>
      <c r="AJ500" s="78"/>
      <c r="AK500" s="78"/>
      <c r="AL500" s="149"/>
      <c r="AM500" s="148"/>
      <c r="AN500" s="78"/>
      <c r="AO500" s="78"/>
      <c r="AP500" s="149"/>
      <c r="AQ500" s="148"/>
      <c r="AR500" s="78"/>
      <c r="AS500" s="78"/>
      <c r="AT500" s="149"/>
      <c r="AU500" s="148"/>
      <c r="AV500" s="78"/>
      <c r="AW500" s="78"/>
      <c r="AX500" s="149"/>
      <c r="AY500" s="148"/>
      <c r="AZ500" s="78"/>
      <c r="BA500" s="78"/>
      <c r="BB500" s="149"/>
      <c r="BC500" s="148"/>
      <c r="BD500" s="78"/>
      <c r="BE500" s="78"/>
      <c r="BF500" s="149"/>
      <c r="BG500" s="148"/>
      <c r="BH500" s="78"/>
      <c r="BI500" s="78"/>
      <c r="BJ500" s="149"/>
      <c r="BK500" s="148"/>
      <c r="BL500" s="78"/>
      <c r="BM500" s="78"/>
      <c r="BN500" s="149"/>
    </row>
    <row r="501" spans="1:66">
      <c r="A501" s="160"/>
      <c r="B501" s="153" t="s">
        <v>71</v>
      </c>
      <c r="C501" s="148">
        <v>2197</v>
      </c>
      <c r="D501" s="78">
        <v>3954.4</v>
      </c>
      <c r="E501" s="78">
        <v>1799.908966772872</v>
      </c>
      <c r="F501" s="149">
        <v>0.7287285049565041</v>
      </c>
      <c r="G501" s="148"/>
      <c r="H501" s="78"/>
      <c r="I501" s="78"/>
      <c r="J501" s="149"/>
      <c r="K501" s="148">
        <v>2490</v>
      </c>
      <c r="L501" s="78">
        <v>5655.5</v>
      </c>
      <c r="M501" s="78">
        <v>2271.2851405622491</v>
      </c>
      <c r="N501" s="149">
        <v>0.53525771372999731</v>
      </c>
      <c r="O501" s="148"/>
      <c r="P501" s="78"/>
      <c r="Q501" s="78"/>
      <c r="R501" s="149"/>
      <c r="S501" s="148">
        <v>3026</v>
      </c>
      <c r="T501" s="78">
        <v>4849</v>
      </c>
      <c r="U501" s="78">
        <v>1602.4454725710509</v>
      </c>
      <c r="V501" s="149">
        <v>0.5191379665910496</v>
      </c>
      <c r="W501" s="148">
        <v>3845</v>
      </c>
      <c r="X501" s="78">
        <v>7183.3499999999995</v>
      </c>
      <c r="Y501" s="78">
        <v>1868.2314694408321</v>
      </c>
      <c r="Z501" s="149">
        <v>0.84511335240521501</v>
      </c>
      <c r="AA501" s="148">
        <v>4264</v>
      </c>
      <c r="AB501" s="78">
        <v>7157.89</v>
      </c>
      <c r="AC501" s="78">
        <v>1678.6796435272047</v>
      </c>
      <c r="AD501" s="149">
        <v>0.51117815445613168</v>
      </c>
      <c r="AE501" s="148">
        <v>4977</v>
      </c>
      <c r="AF501" s="78">
        <v>7989.4299999999994</v>
      </c>
      <c r="AG501" s="78">
        <v>1605.2702431183443</v>
      </c>
      <c r="AH501" s="149">
        <v>0.48296518024439794</v>
      </c>
      <c r="AI501" s="148">
        <v>4771</v>
      </c>
      <c r="AJ501" s="78">
        <v>9663.8499999999985</v>
      </c>
      <c r="AK501" s="78">
        <v>2025.5397191364493</v>
      </c>
      <c r="AL501" s="149">
        <v>0.57312773894462365</v>
      </c>
      <c r="AM501" s="148">
        <v>3050</v>
      </c>
      <c r="AN501" s="78">
        <v>6336.2</v>
      </c>
      <c r="AO501" s="78">
        <v>2077.4426229508199</v>
      </c>
      <c r="AP501" s="149">
        <v>0.50836750733878344</v>
      </c>
      <c r="AQ501" s="148">
        <v>3510</v>
      </c>
      <c r="AR501" s="78">
        <v>8087.4689999999991</v>
      </c>
      <c r="AS501" s="78">
        <v>2304.1222222222218</v>
      </c>
      <c r="AT501" s="149">
        <v>0.66135407134172641</v>
      </c>
      <c r="AU501" s="148">
        <v>3856</v>
      </c>
      <c r="AV501" s="78">
        <v>9037.0590000000011</v>
      </c>
      <c r="AW501" s="78">
        <v>2343.6356327800831</v>
      </c>
      <c r="AX501" s="149">
        <v>0.97949623212596038</v>
      </c>
      <c r="AY501" s="148">
        <v>3956</v>
      </c>
      <c r="AZ501" s="78">
        <v>7872.8169999999991</v>
      </c>
      <c r="BA501" s="78">
        <v>1990.0952982810918</v>
      </c>
      <c r="BB501" s="149">
        <v>0.80323363289150518</v>
      </c>
      <c r="BC501" s="148">
        <v>3299</v>
      </c>
      <c r="BD501" s="78">
        <v>6038.9600000000009</v>
      </c>
      <c r="BE501" s="78">
        <v>1830.5425886632315</v>
      </c>
      <c r="BF501" s="149">
        <v>0.69045489620729372</v>
      </c>
      <c r="BG501" s="148">
        <v>691</v>
      </c>
      <c r="BH501" s="78">
        <v>867.91000000000008</v>
      </c>
      <c r="BI501" s="78">
        <v>1256.0202604920407</v>
      </c>
      <c r="BJ501" s="149">
        <v>0.93965710730375263</v>
      </c>
      <c r="BK501" s="148">
        <v>3276</v>
      </c>
      <c r="BL501" s="78">
        <v>4301.7839999999997</v>
      </c>
      <c r="BM501" s="78">
        <v>1313.120879120879</v>
      </c>
      <c r="BN501" s="149">
        <v>1.9188657891702607</v>
      </c>
    </row>
    <row r="502" spans="1:66">
      <c r="A502" s="160"/>
      <c r="B502" s="153" t="s">
        <v>65</v>
      </c>
      <c r="C502" s="148">
        <v>29</v>
      </c>
      <c r="D502" s="78">
        <v>224</v>
      </c>
      <c r="E502" s="78">
        <v>7724.1379310344828</v>
      </c>
      <c r="F502" s="149">
        <v>0.46328125000000003</v>
      </c>
      <c r="G502" s="148">
        <v>14</v>
      </c>
      <c r="H502" s="78">
        <v>137.5</v>
      </c>
      <c r="I502" s="78">
        <v>9821.4285714285706</v>
      </c>
      <c r="J502" s="149">
        <v>0.45927272727272728</v>
      </c>
      <c r="K502" s="148">
        <v>10</v>
      </c>
      <c r="L502" s="78">
        <v>90</v>
      </c>
      <c r="M502" s="78">
        <v>9000</v>
      </c>
      <c r="N502" s="149">
        <v>0.45</v>
      </c>
      <c r="O502" s="148">
        <v>13</v>
      </c>
      <c r="P502" s="78">
        <v>114</v>
      </c>
      <c r="Q502" s="78">
        <v>8769.2307692307695</v>
      </c>
      <c r="R502" s="149">
        <v>0.35</v>
      </c>
      <c r="S502" s="148">
        <v>16</v>
      </c>
      <c r="T502" s="78">
        <v>136</v>
      </c>
      <c r="U502" s="78">
        <v>8500</v>
      </c>
      <c r="V502" s="149">
        <v>0.45588235294117646</v>
      </c>
      <c r="W502" s="148">
        <v>20</v>
      </c>
      <c r="X502" s="78">
        <v>200</v>
      </c>
      <c r="Y502" s="78">
        <v>10000</v>
      </c>
      <c r="Z502" s="149">
        <v>0.36749999999999999</v>
      </c>
      <c r="AA502" s="148">
        <v>22</v>
      </c>
      <c r="AB502" s="78">
        <v>193.8</v>
      </c>
      <c r="AC502" s="78">
        <v>8809.0909090909099</v>
      </c>
      <c r="AD502" s="149">
        <v>0.30006191950464395</v>
      </c>
      <c r="AE502" s="148">
        <v>55</v>
      </c>
      <c r="AF502" s="78">
        <v>466.5</v>
      </c>
      <c r="AG502" s="78">
        <v>8481.818181818182</v>
      </c>
      <c r="AH502" s="149">
        <v>0.64056591639871385</v>
      </c>
      <c r="AI502" s="148">
        <v>57</v>
      </c>
      <c r="AJ502" s="78">
        <v>465.18</v>
      </c>
      <c r="AK502" s="78">
        <v>8161.0526315789475</v>
      </c>
      <c r="AL502" s="149">
        <v>0.50198847757857168</v>
      </c>
      <c r="AM502" s="148">
        <v>68</v>
      </c>
      <c r="AN502" s="78">
        <v>564.04999999999995</v>
      </c>
      <c r="AO502" s="78">
        <v>8294.8529411764703</v>
      </c>
      <c r="AP502" s="149">
        <v>0.47078007268859146</v>
      </c>
      <c r="AQ502" s="148">
        <v>39</v>
      </c>
      <c r="AR502" s="78">
        <v>347.34</v>
      </c>
      <c r="AS502" s="78">
        <v>8906.1538461538457</v>
      </c>
      <c r="AT502" s="149">
        <v>0.45284274773996663</v>
      </c>
      <c r="AU502" s="148">
        <v>28</v>
      </c>
      <c r="AV502" s="78">
        <v>260.92999999999995</v>
      </c>
      <c r="AW502" s="78">
        <v>9318.9285714285706</v>
      </c>
      <c r="AX502" s="149">
        <v>0.51358601923887648</v>
      </c>
      <c r="AY502" s="148">
        <v>27</v>
      </c>
      <c r="AZ502" s="78">
        <v>246.51900000000001</v>
      </c>
      <c r="BA502" s="78">
        <v>9130.3333333333321</v>
      </c>
      <c r="BB502" s="149">
        <v>0.49816079085182075</v>
      </c>
      <c r="BC502" s="148">
        <v>25</v>
      </c>
      <c r="BD502" s="78">
        <v>227.86699999999999</v>
      </c>
      <c r="BE502" s="78">
        <v>9114.68</v>
      </c>
      <c r="BF502" s="149">
        <v>0.49919689994602112</v>
      </c>
      <c r="BG502" s="148">
        <v>19</v>
      </c>
      <c r="BH502" s="78">
        <v>173.8</v>
      </c>
      <c r="BI502" s="78">
        <v>9147.3684210526335</v>
      </c>
      <c r="BJ502" s="149">
        <v>0.5</v>
      </c>
      <c r="BK502" s="148">
        <v>33</v>
      </c>
      <c r="BL502" s="78">
        <v>246.5</v>
      </c>
      <c r="BM502" s="78">
        <v>7469.69696969697</v>
      </c>
      <c r="BN502" s="149">
        <v>0.51060851926977691</v>
      </c>
    </row>
    <row r="503" spans="1:66">
      <c r="A503" s="160"/>
      <c r="B503" s="153" t="s">
        <v>378</v>
      </c>
      <c r="C503" s="148"/>
      <c r="D503" s="78"/>
      <c r="E503" s="78"/>
      <c r="F503" s="149"/>
      <c r="G503" s="148">
        <v>220</v>
      </c>
      <c r="H503" s="78">
        <v>8360</v>
      </c>
      <c r="I503" s="78">
        <v>38000</v>
      </c>
      <c r="J503" s="149">
        <v>3.0000000000000002E-2</v>
      </c>
      <c r="K503" s="148">
        <v>220</v>
      </c>
      <c r="L503" s="78">
        <v>9700</v>
      </c>
      <c r="M503" s="78">
        <v>44090.909090909096</v>
      </c>
      <c r="N503" s="149">
        <v>0.03</v>
      </c>
      <c r="O503" s="148">
        <v>220</v>
      </c>
      <c r="P503" s="78">
        <v>8560</v>
      </c>
      <c r="Q503" s="78">
        <v>38909.090909090904</v>
      </c>
      <c r="R503" s="149">
        <v>3.0000000000000002E-2</v>
      </c>
      <c r="S503" s="148">
        <v>220</v>
      </c>
      <c r="T503" s="78">
        <v>7310</v>
      </c>
      <c r="U503" s="78">
        <v>33227.272727272728</v>
      </c>
      <c r="V503" s="149">
        <v>3.0000000000000002E-2</v>
      </c>
      <c r="W503" s="148">
        <v>220</v>
      </c>
      <c r="X503" s="78">
        <v>7515</v>
      </c>
      <c r="Y503" s="78">
        <v>34159.090909090904</v>
      </c>
      <c r="Z503" s="149">
        <v>0.03</v>
      </c>
      <c r="AA503" s="148">
        <v>300</v>
      </c>
      <c r="AB503" s="78">
        <v>10000</v>
      </c>
      <c r="AC503" s="78">
        <v>33333.333333333336</v>
      </c>
      <c r="AD503" s="149">
        <v>2.7E-2</v>
      </c>
      <c r="AE503" s="148">
        <v>340</v>
      </c>
      <c r="AF503" s="78">
        <v>13000</v>
      </c>
      <c r="AG503" s="78">
        <v>38235.294117647056</v>
      </c>
      <c r="AH503" s="149">
        <v>0.02</v>
      </c>
      <c r="AI503" s="148">
        <v>340</v>
      </c>
      <c r="AJ503" s="78">
        <v>12800</v>
      </c>
      <c r="AK503" s="78">
        <v>37647.058823529413</v>
      </c>
      <c r="AL503" s="149">
        <v>0.02</v>
      </c>
      <c r="AM503" s="148">
        <v>340</v>
      </c>
      <c r="AN503" s="78">
        <v>10400</v>
      </c>
      <c r="AO503" s="78">
        <v>30588.235294117647</v>
      </c>
      <c r="AP503" s="149">
        <v>0.02</v>
      </c>
      <c r="AQ503" s="148">
        <v>230</v>
      </c>
      <c r="AR503" s="78">
        <v>11162.65</v>
      </c>
      <c r="AS503" s="78">
        <v>48533.260869565216</v>
      </c>
      <c r="AT503" s="149">
        <v>2.7505072720187415E-2</v>
      </c>
      <c r="AU503" s="148">
        <v>188</v>
      </c>
      <c r="AV503" s="78">
        <v>7795.7999999999993</v>
      </c>
      <c r="AW503" s="78">
        <v>41467.02127659574</v>
      </c>
      <c r="AX503" s="149">
        <v>2.067011724261782E-2</v>
      </c>
      <c r="AY503" s="148">
        <v>188</v>
      </c>
      <c r="AZ503" s="78">
        <v>6904.768</v>
      </c>
      <c r="BA503" s="78">
        <v>36727.48936170213</v>
      </c>
      <c r="BB503" s="149">
        <v>2.8132742475923882E-2</v>
      </c>
      <c r="BC503" s="148">
        <v>188</v>
      </c>
      <c r="BD503" s="78">
        <v>6872.1380000000008</v>
      </c>
      <c r="BE503" s="78">
        <v>36553.925531914902</v>
      </c>
      <c r="BF503" s="149">
        <v>2.9690343820220132E-2</v>
      </c>
      <c r="BG503" s="148">
        <v>220</v>
      </c>
      <c r="BH503" s="78">
        <v>6195.1</v>
      </c>
      <c r="BI503" s="78">
        <v>28159.545454545456</v>
      </c>
      <c r="BJ503" s="149">
        <v>0.03</v>
      </c>
      <c r="BK503" s="148">
        <v>220</v>
      </c>
      <c r="BL503" s="78">
        <v>6532.9639999999999</v>
      </c>
      <c r="BM503" s="78">
        <v>29695.290909090909</v>
      </c>
      <c r="BN503" s="149">
        <v>3.0000000000000002E-2</v>
      </c>
    </row>
    <row r="504" spans="1:66">
      <c r="A504" s="160"/>
      <c r="B504" s="153" t="s">
        <v>367</v>
      </c>
      <c r="C504" s="148"/>
      <c r="D504" s="78"/>
      <c r="E504" s="78"/>
      <c r="F504" s="149"/>
      <c r="G504" s="148"/>
      <c r="H504" s="78"/>
      <c r="I504" s="78"/>
      <c r="J504" s="149"/>
      <c r="K504" s="148"/>
      <c r="L504" s="78"/>
      <c r="M504" s="78"/>
      <c r="N504" s="149"/>
      <c r="O504" s="148"/>
      <c r="P504" s="78"/>
      <c r="Q504" s="78"/>
      <c r="R504" s="149"/>
      <c r="S504" s="148"/>
      <c r="T504" s="78"/>
      <c r="U504" s="78"/>
      <c r="V504" s="149"/>
      <c r="W504" s="148"/>
      <c r="X504" s="78"/>
      <c r="Y504" s="78"/>
      <c r="Z504" s="149"/>
      <c r="AA504" s="148"/>
      <c r="AB504" s="78"/>
      <c r="AC504" s="78"/>
      <c r="AD504" s="149"/>
      <c r="AE504" s="148"/>
      <c r="AF504" s="78"/>
      <c r="AG504" s="78"/>
      <c r="AH504" s="149"/>
      <c r="AI504" s="148"/>
      <c r="AJ504" s="78"/>
      <c r="AK504" s="78"/>
      <c r="AL504" s="149"/>
      <c r="AM504" s="148">
        <v>22</v>
      </c>
      <c r="AN504" s="78">
        <v>13.2</v>
      </c>
      <c r="AO504" s="78">
        <v>600</v>
      </c>
      <c r="AP504" s="149">
        <v>7.92</v>
      </c>
      <c r="AQ504" s="148"/>
      <c r="AR504" s="78"/>
      <c r="AS504" s="78"/>
      <c r="AT504" s="149"/>
      <c r="AU504" s="148"/>
      <c r="AV504" s="78"/>
      <c r="AW504" s="78"/>
      <c r="AX504" s="149"/>
      <c r="AY504" s="148"/>
      <c r="AZ504" s="78"/>
      <c r="BA504" s="78"/>
      <c r="BB504" s="149"/>
      <c r="BC504" s="148"/>
      <c r="BD504" s="78"/>
      <c r="BE504" s="78"/>
      <c r="BF504" s="149"/>
      <c r="BG504" s="148"/>
      <c r="BH504" s="78"/>
      <c r="BI504" s="78"/>
      <c r="BJ504" s="149"/>
      <c r="BK504" s="148"/>
      <c r="BL504" s="78"/>
      <c r="BM504" s="78"/>
      <c r="BN504" s="149"/>
    </row>
    <row r="505" spans="1:66">
      <c r="A505" s="160"/>
      <c r="B505" s="153" t="s">
        <v>62</v>
      </c>
      <c r="C505" s="148">
        <v>304</v>
      </c>
      <c r="D505" s="78">
        <v>304</v>
      </c>
      <c r="E505" s="78">
        <v>1000</v>
      </c>
      <c r="F505" s="149">
        <v>0.61713815789473692</v>
      </c>
      <c r="G505" s="148">
        <v>280</v>
      </c>
      <c r="H505" s="78">
        <v>336</v>
      </c>
      <c r="I505" s="78">
        <v>1200</v>
      </c>
      <c r="J505" s="149">
        <v>0.54571428571428571</v>
      </c>
      <c r="K505" s="148">
        <v>345</v>
      </c>
      <c r="L505" s="78">
        <v>414</v>
      </c>
      <c r="M505" s="78">
        <v>1200</v>
      </c>
      <c r="N505" s="149">
        <v>0.51159420289855073</v>
      </c>
      <c r="O505" s="148">
        <v>417</v>
      </c>
      <c r="P505" s="78">
        <v>481.2</v>
      </c>
      <c r="Q505" s="78">
        <v>1153.9568345323742</v>
      </c>
      <c r="R505" s="149">
        <v>0.65448877805486283</v>
      </c>
      <c r="S505" s="148">
        <v>388</v>
      </c>
      <c r="T505" s="78">
        <v>302</v>
      </c>
      <c r="U505" s="78">
        <v>778.35051546391753</v>
      </c>
      <c r="V505" s="149">
        <v>0.68890728476821195</v>
      </c>
      <c r="W505" s="148">
        <v>828</v>
      </c>
      <c r="X505" s="78">
        <v>678.85</v>
      </c>
      <c r="Y505" s="78">
        <v>819.86714975845405</v>
      </c>
      <c r="Z505" s="149">
        <v>0.5218604993739413</v>
      </c>
      <c r="AA505" s="148">
        <v>541</v>
      </c>
      <c r="AB505" s="78">
        <v>421.03999999999996</v>
      </c>
      <c r="AC505" s="78">
        <v>778.26247689463946</v>
      </c>
      <c r="AD505" s="149">
        <v>0.60339635189055674</v>
      </c>
      <c r="AE505" s="148">
        <v>629</v>
      </c>
      <c r="AF505" s="78">
        <v>435.43</v>
      </c>
      <c r="AG505" s="78">
        <v>692.2575516693164</v>
      </c>
      <c r="AH505" s="149">
        <v>0.57677123762717319</v>
      </c>
      <c r="AI505" s="148">
        <v>622</v>
      </c>
      <c r="AJ505" s="78">
        <v>427.45000000000005</v>
      </c>
      <c r="AK505" s="78">
        <v>687.21864951768498</v>
      </c>
      <c r="AL505" s="149">
        <v>0.57059656100128664</v>
      </c>
      <c r="AM505" s="148">
        <v>713</v>
      </c>
      <c r="AN505" s="78">
        <v>498.03</v>
      </c>
      <c r="AO505" s="78">
        <v>698.49929873772783</v>
      </c>
      <c r="AP505" s="149">
        <v>0.57201855309921079</v>
      </c>
      <c r="AQ505" s="148">
        <v>434</v>
      </c>
      <c r="AR505" s="78">
        <v>303.45</v>
      </c>
      <c r="AS505" s="78">
        <v>699.19354838709683</v>
      </c>
      <c r="AT505" s="149">
        <v>0.5695831273685944</v>
      </c>
      <c r="AU505" s="148">
        <v>422</v>
      </c>
      <c r="AV505" s="78">
        <v>308.36</v>
      </c>
      <c r="AW505" s="78">
        <v>730.71090047393375</v>
      </c>
      <c r="AX505" s="149">
        <v>0.66074555714100403</v>
      </c>
      <c r="AY505" s="148">
        <v>427</v>
      </c>
      <c r="AZ505" s="78">
        <v>301.36900000000003</v>
      </c>
      <c r="BA505" s="78">
        <v>705.78220140515225</v>
      </c>
      <c r="BB505" s="149">
        <v>0.70544458786404696</v>
      </c>
      <c r="BC505" s="148">
        <v>362</v>
      </c>
      <c r="BD505" s="78">
        <v>252.8</v>
      </c>
      <c r="BE505" s="78">
        <v>698.3425414364641</v>
      </c>
      <c r="BF505" s="149">
        <v>0.73163488924050624</v>
      </c>
      <c r="BG505" s="148">
        <v>155</v>
      </c>
      <c r="BH505" s="78">
        <v>107.07</v>
      </c>
      <c r="BI505" s="78">
        <v>690.77419354838707</v>
      </c>
      <c r="BJ505" s="149">
        <v>0.76916129634818353</v>
      </c>
      <c r="BK505" s="148">
        <v>378</v>
      </c>
      <c r="BL505" s="78">
        <v>439.745</v>
      </c>
      <c r="BM505" s="78">
        <v>1163.346560846561</v>
      </c>
      <c r="BN505" s="149">
        <v>0.71695323426076485</v>
      </c>
    </row>
    <row r="506" spans="1:66">
      <c r="A506" s="160"/>
      <c r="B506" s="153" t="s">
        <v>59</v>
      </c>
      <c r="C506" s="148">
        <v>221</v>
      </c>
      <c r="D506" s="78">
        <v>1068</v>
      </c>
      <c r="E506" s="78">
        <v>4832.5791855203615</v>
      </c>
      <c r="F506" s="149">
        <v>0.77851123595505622</v>
      </c>
      <c r="G506" s="148">
        <v>239</v>
      </c>
      <c r="H506" s="78">
        <v>1176</v>
      </c>
      <c r="I506" s="78">
        <v>4920.5020920502093</v>
      </c>
      <c r="J506" s="149">
        <v>0.6819047619047619</v>
      </c>
      <c r="K506" s="148">
        <v>239</v>
      </c>
      <c r="L506" s="78">
        <v>1171.5</v>
      </c>
      <c r="M506" s="78">
        <v>4901.6736401673643</v>
      </c>
      <c r="N506" s="149">
        <v>0.30806658130601788</v>
      </c>
      <c r="O506" s="148">
        <v>239</v>
      </c>
      <c r="P506" s="78">
        <v>1071</v>
      </c>
      <c r="Q506" s="78">
        <v>4481.171548117155</v>
      </c>
      <c r="R506" s="149">
        <v>0.4481325863678805</v>
      </c>
      <c r="S506" s="148">
        <v>239</v>
      </c>
      <c r="T506" s="78">
        <v>1077</v>
      </c>
      <c r="U506" s="78">
        <v>4506.2761506276147</v>
      </c>
      <c r="V506" s="149">
        <v>0.50836118848653666</v>
      </c>
      <c r="W506" s="148">
        <v>239</v>
      </c>
      <c r="X506" s="78">
        <v>1187.5</v>
      </c>
      <c r="Y506" s="78">
        <v>4968.6192468619247</v>
      </c>
      <c r="Z506" s="149">
        <v>0.44240000000000002</v>
      </c>
      <c r="AA506" s="148">
        <v>239</v>
      </c>
      <c r="AB506" s="78">
        <v>1195.2</v>
      </c>
      <c r="AC506" s="78">
        <v>5000.8368200836821</v>
      </c>
      <c r="AD506" s="149">
        <v>0.41166834002677372</v>
      </c>
      <c r="AE506" s="148">
        <v>248</v>
      </c>
      <c r="AF506" s="78">
        <v>1291</v>
      </c>
      <c r="AG506" s="78">
        <v>5205.6451612903229</v>
      </c>
      <c r="AH506" s="149">
        <v>0.44076684740511229</v>
      </c>
      <c r="AI506" s="148">
        <v>248</v>
      </c>
      <c r="AJ506" s="78">
        <v>1241</v>
      </c>
      <c r="AK506" s="78">
        <v>5004.0322580645161</v>
      </c>
      <c r="AL506" s="149">
        <v>0.4362449637389203</v>
      </c>
      <c r="AM506" s="148">
        <v>248</v>
      </c>
      <c r="AN506" s="78">
        <v>1248.5</v>
      </c>
      <c r="AO506" s="78">
        <v>5034.2741935483873</v>
      </c>
      <c r="AP506" s="149">
        <v>0.42546976371645973</v>
      </c>
      <c r="AQ506" s="148">
        <v>248</v>
      </c>
      <c r="AR506" s="78">
        <v>1358.3</v>
      </c>
      <c r="AS506" s="78">
        <v>5477.0161290322576</v>
      </c>
      <c r="AT506" s="149">
        <v>0.29352425826400652</v>
      </c>
      <c r="AU506" s="148">
        <v>248</v>
      </c>
      <c r="AV506" s="78">
        <v>1141.55</v>
      </c>
      <c r="AW506" s="78">
        <v>4603.0241935483864</v>
      </c>
      <c r="AX506" s="149">
        <v>0.35695230169506376</v>
      </c>
      <c r="AY506" s="148">
        <v>248</v>
      </c>
      <c r="AZ506" s="78">
        <v>1442.8</v>
      </c>
      <c r="BA506" s="78">
        <v>5817.7419354838703</v>
      </c>
      <c r="BB506" s="149">
        <v>0.36830329914055998</v>
      </c>
      <c r="BC506" s="148">
        <v>248</v>
      </c>
      <c r="BD506" s="78">
        <v>1465.14</v>
      </c>
      <c r="BE506" s="78">
        <v>5907.8225806451619</v>
      </c>
      <c r="BF506" s="149">
        <v>0.31515220388495296</v>
      </c>
      <c r="BG506" s="148">
        <v>248</v>
      </c>
      <c r="BH506" s="78">
        <v>1207.48</v>
      </c>
      <c r="BI506" s="78">
        <v>4868.8709677419356</v>
      </c>
      <c r="BJ506" s="149">
        <v>0.36349653824493994</v>
      </c>
      <c r="BK506" s="148">
        <v>248</v>
      </c>
      <c r="BL506" s="78">
        <v>1264.9110000000001</v>
      </c>
      <c r="BM506" s="78">
        <v>5100.447580645161</v>
      </c>
      <c r="BN506" s="149">
        <v>0.37205626324697944</v>
      </c>
    </row>
    <row r="507" spans="1:66">
      <c r="A507" s="160"/>
      <c r="B507" s="153" t="s">
        <v>52</v>
      </c>
      <c r="C507" s="148"/>
      <c r="D507" s="78"/>
      <c r="E507" s="78"/>
      <c r="F507" s="149"/>
      <c r="G507" s="148"/>
      <c r="H507" s="78"/>
      <c r="I507" s="78"/>
      <c r="J507" s="149"/>
      <c r="K507" s="148"/>
      <c r="L507" s="78"/>
      <c r="M507" s="78"/>
      <c r="N507" s="149"/>
      <c r="O507" s="148"/>
      <c r="P507" s="78"/>
      <c r="Q507" s="78"/>
      <c r="R507" s="149"/>
      <c r="S507" s="148"/>
      <c r="T507" s="78"/>
      <c r="U507" s="78"/>
      <c r="V507" s="149"/>
      <c r="W507" s="148"/>
      <c r="X507" s="78"/>
      <c r="Y507" s="78"/>
      <c r="Z507" s="149"/>
      <c r="AA507" s="148">
        <v>558</v>
      </c>
      <c r="AB507" s="78">
        <v>434.96999999999997</v>
      </c>
      <c r="AC507" s="78">
        <v>779.51612903225794</v>
      </c>
      <c r="AD507" s="149">
        <v>1.087293376554705</v>
      </c>
      <c r="AE507" s="148">
        <v>275</v>
      </c>
      <c r="AF507" s="78">
        <v>218.93899999999999</v>
      </c>
      <c r="AG507" s="78">
        <v>796.14181818181817</v>
      </c>
      <c r="AH507" s="149">
        <v>1.264899812276479</v>
      </c>
      <c r="AI507" s="148">
        <v>502</v>
      </c>
      <c r="AJ507" s="78">
        <v>395.3</v>
      </c>
      <c r="AK507" s="78">
        <v>787.45019920318725</v>
      </c>
      <c r="AL507" s="149">
        <v>1.0673055906906148</v>
      </c>
      <c r="AM507" s="148">
        <v>469</v>
      </c>
      <c r="AN507" s="78">
        <v>386.87699999999995</v>
      </c>
      <c r="AO507" s="78">
        <v>824.89765458422164</v>
      </c>
      <c r="AP507" s="149">
        <v>1.0960760913675409</v>
      </c>
      <c r="AQ507" s="148">
        <v>831</v>
      </c>
      <c r="AR507" s="78">
        <v>734.56900000000007</v>
      </c>
      <c r="AS507" s="78">
        <v>883.95788206979557</v>
      </c>
      <c r="AT507" s="149">
        <v>1.1723233624070712</v>
      </c>
      <c r="AU507" s="148">
        <v>884</v>
      </c>
      <c r="AV507" s="78">
        <v>808.35800000000006</v>
      </c>
      <c r="AW507" s="78">
        <v>914.4321266968326</v>
      </c>
      <c r="AX507" s="149">
        <v>1.8706849564178247</v>
      </c>
      <c r="AY507" s="148">
        <v>894</v>
      </c>
      <c r="AZ507" s="78">
        <v>778.50800000000004</v>
      </c>
      <c r="BA507" s="78">
        <v>870.81431767337813</v>
      </c>
      <c r="BB507" s="149">
        <v>2.0484863354005354</v>
      </c>
      <c r="BC507" s="148">
        <v>877</v>
      </c>
      <c r="BD507" s="78">
        <v>720.46899999999994</v>
      </c>
      <c r="BE507" s="78">
        <v>821.51539338654504</v>
      </c>
      <c r="BF507" s="149">
        <v>1.8821222009552114</v>
      </c>
      <c r="BG507" s="148">
        <v>225</v>
      </c>
      <c r="BH507" s="78">
        <v>169.85</v>
      </c>
      <c r="BI507" s="78">
        <v>754.8888888888888</v>
      </c>
      <c r="BJ507" s="149">
        <v>2.1146511627906976</v>
      </c>
      <c r="BK507" s="148">
        <v>927</v>
      </c>
      <c r="BL507" s="78">
        <v>708.85300000000007</v>
      </c>
      <c r="BM507" s="78">
        <v>764.67421790722767</v>
      </c>
      <c r="BN507" s="149">
        <v>2.9245462176219887</v>
      </c>
    </row>
    <row r="508" spans="1:66">
      <c r="A508" s="160"/>
      <c r="B508" s="153" t="s">
        <v>51</v>
      </c>
      <c r="C508" s="148">
        <v>17</v>
      </c>
      <c r="D508" s="78">
        <v>35.200000000000003</v>
      </c>
      <c r="E508" s="78">
        <v>2070.588235294118</v>
      </c>
      <c r="F508" s="149">
        <v>1.0227272727272727</v>
      </c>
      <c r="G508" s="148">
        <v>19</v>
      </c>
      <c r="H508" s="78">
        <v>38</v>
      </c>
      <c r="I508" s="78">
        <v>2000</v>
      </c>
      <c r="J508" s="149">
        <v>0.81684210526315792</v>
      </c>
      <c r="K508" s="148">
        <v>17</v>
      </c>
      <c r="L508" s="78">
        <v>25.5</v>
      </c>
      <c r="M508" s="78">
        <v>1500</v>
      </c>
      <c r="N508" s="149">
        <v>0.65000000000000013</v>
      </c>
      <c r="O508" s="148">
        <v>9</v>
      </c>
      <c r="P508" s="78">
        <v>13.5</v>
      </c>
      <c r="Q508" s="78">
        <v>1500</v>
      </c>
      <c r="R508" s="149">
        <v>0.8</v>
      </c>
      <c r="S508" s="148">
        <v>152</v>
      </c>
      <c r="T508" s="78">
        <v>166.7</v>
      </c>
      <c r="U508" s="78">
        <v>1096.7105263157894</v>
      </c>
      <c r="V508" s="149">
        <v>0.99388122375524901</v>
      </c>
      <c r="W508" s="148">
        <v>383</v>
      </c>
      <c r="X508" s="78">
        <v>448.50000000000006</v>
      </c>
      <c r="Y508" s="78">
        <v>1171.0182767624021</v>
      </c>
      <c r="Z508" s="149">
        <v>1.0023522853957636</v>
      </c>
      <c r="AA508" s="148"/>
      <c r="AB508" s="78"/>
      <c r="AC508" s="78"/>
      <c r="AD508" s="149"/>
      <c r="AE508" s="148"/>
      <c r="AF508" s="78"/>
      <c r="AG508" s="78"/>
      <c r="AH508" s="149"/>
      <c r="AI508" s="148"/>
      <c r="AJ508" s="78"/>
      <c r="AK508" s="78"/>
      <c r="AL508" s="149"/>
      <c r="AM508" s="148"/>
      <c r="AN508" s="78"/>
      <c r="AO508" s="78"/>
      <c r="AP508" s="149"/>
      <c r="AQ508" s="148"/>
      <c r="AR508" s="78"/>
      <c r="AS508" s="78"/>
      <c r="AT508" s="149"/>
      <c r="AU508" s="148"/>
      <c r="AV508" s="78"/>
      <c r="AW508" s="78"/>
      <c r="AX508" s="149"/>
      <c r="AY508" s="148"/>
      <c r="AZ508" s="78"/>
      <c r="BA508" s="78"/>
      <c r="BB508" s="149"/>
      <c r="BC508" s="148"/>
      <c r="BD508" s="78"/>
      <c r="BE508" s="78"/>
      <c r="BF508" s="149"/>
      <c r="BG508" s="148"/>
      <c r="BH508" s="78"/>
      <c r="BI508" s="78"/>
      <c r="BJ508" s="149"/>
      <c r="BK508" s="148"/>
      <c r="BL508" s="78"/>
      <c r="BM508" s="78"/>
      <c r="BN508" s="149"/>
    </row>
    <row r="509" spans="1:66">
      <c r="A509" s="160"/>
      <c r="B509" s="153" t="s">
        <v>48</v>
      </c>
      <c r="C509" s="148">
        <v>35</v>
      </c>
      <c r="D509" s="78">
        <v>210</v>
      </c>
      <c r="E509" s="78">
        <v>6000</v>
      </c>
      <c r="F509" s="149">
        <v>1.1150952380952381</v>
      </c>
      <c r="G509" s="148">
        <v>33</v>
      </c>
      <c r="H509" s="78">
        <v>208.5</v>
      </c>
      <c r="I509" s="78">
        <v>6318.181818181818</v>
      </c>
      <c r="J509" s="149">
        <v>0.81678657074340533</v>
      </c>
      <c r="K509" s="148">
        <v>72</v>
      </c>
      <c r="L509" s="78">
        <v>526</v>
      </c>
      <c r="M509" s="78">
        <v>7305.5555555555557</v>
      </c>
      <c r="N509" s="149">
        <v>0.99467680608365028</v>
      </c>
      <c r="O509" s="148">
        <v>72</v>
      </c>
      <c r="P509" s="78">
        <v>313.5</v>
      </c>
      <c r="Q509" s="78">
        <v>4354.166666666667</v>
      </c>
      <c r="R509" s="149">
        <v>0.4621212121212121</v>
      </c>
      <c r="S509" s="148">
        <v>72</v>
      </c>
      <c r="T509" s="78">
        <v>334</v>
      </c>
      <c r="U509" s="78">
        <v>4638.8888888888896</v>
      </c>
      <c r="V509" s="149">
        <v>0.54961077844311379</v>
      </c>
      <c r="W509" s="148">
        <v>72</v>
      </c>
      <c r="X509" s="78">
        <v>315</v>
      </c>
      <c r="Y509" s="78">
        <v>4375</v>
      </c>
      <c r="Z509" s="149">
        <v>0.67603174603174598</v>
      </c>
      <c r="AA509" s="148">
        <v>72</v>
      </c>
      <c r="AB509" s="78">
        <v>286</v>
      </c>
      <c r="AC509" s="78">
        <v>3972.2222222222222</v>
      </c>
      <c r="AD509" s="149">
        <v>0.44083916083916086</v>
      </c>
      <c r="AE509" s="148">
        <v>72</v>
      </c>
      <c r="AF509" s="78">
        <v>302</v>
      </c>
      <c r="AG509" s="78">
        <v>4194.4444444444443</v>
      </c>
      <c r="AH509" s="149">
        <v>0.48311258278145697</v>
      </c>
      <c r="AI509" s="148">
        <v>72</v>
      </c>
      <c r="AJ509" s="78">
        <v>300.39999999999998</v>
      </c>
      <c r="AK509" s="78">
        <v>4172.2222222222217</v>
      </c>
      <c r="AL509" s="149">
        <v>0.60000000000000009</v>
      </c>
      <c r="AM509" s="148">
        <v>39</v>
      </c>
      <c r="AN509" s="78">
        <v>153.38</v>
      </c>
      <c r="AO509" s="78">
        <v>3932.8205128205127</v>
      </c>
      <c r="AP509" s="149">
        <v>0.6</v>
      </c>
      <c r="AQ509" s="148">
        <v>34</v>
      </c>
      <c r="AR509" s="78">
        <v>188.54999999999998</v>
      </c>
      <c r="AS509" s="78">
        <v>5545.5882352941171</v>
      </c>
      <c r="AT509" s="149">
        <v>0.55346062052505962</v>
      </c>
      <c r="AU509" s="148">
        <v>34</v>
      </c>
      <c r="AV509" s="78">
        <v>143.75</v>
      </c>
      <c r="AW509" s="78">
        <v>4227.9411764705883</v>
      </c>
      <c r="AX509" s="149">
        <v>0.53819478260869569</v>
      </c>
      <c r="AY509" s="148">
        <v>34</v>
      </c>
      <c r="AZ509" s="78">
        <v>141.13999999999999</v>
      </c>
      <c r="BA509" s="78">
        <v>4151.1764705882342</v>
      </c>
      <c r="BB509" s="149">
        <v>0.55178971234235519</v>
      </c>
      <c r="BC509" s="148">
        <v>34</v>
      </c>
      <c r="BD509" s="78">
        <v>140.75</v>
      </c>
      <c r="BE509" s="78">
        <v>4139.7058823529414</v>
      </c>
      <c r="BF509" s="149">
        <v>0.55000000000000004</v>
      </c>
      <c r="BG509" s="148">
        <v>34</v>
      </c>
      <c r="BH509" s="78">
        <v>128.19999999999999</v>
      </c>
      <c r="BI509" s="78">
        <v>3770.5882352941171</v>
      </c>
      <c r="BJ509" s="149">
        <v>0.75725429017160695</v>
      </c>
      <c r="BK509" s="148">
        <v>34</v>
      </c>
      <c r="BL509" s="78">
        <v>138.91500000000002</v>
      </c>
      <c r="BM509" s="78">
        <v>4085.7352941176473</v>
      </c>
      <c r="BN509" s="149">
        <v>0.76326602598711446</v>
      </c>
    </row>
    <row r="510" spans="1:66">
      <c r="A510" s="160"/>
      <c r="B510" s="153" t="s">
        <v>47</v>
      </c>
      <c r="C510" s="148"/>
      <c r="D510" s="78"/>
      <c r="E510" s="78"/>
      <c r="F510" s="149"/>
      <c r="G510" s="148"/>
      <c r="H510" s="78"/>
      <c r="I510" s="78"/>
      <c r="J510" s="149"/>
      <c r="K510" s="148"/>
      <c r="L510" s="78"/>
      <c r="M510" s="78"/>
      <c r="N510" s="149"/>
      <c r="O510" s="148"/>
      <c r="P510" s="78"/>
      <c r="Q510" s="78"/>
      <c r="R510" s="149"/>
      <c r="S510" s="148"/>
      <c r="T510" s="78"/>
      <c r="U510" s="78"/>
      <c r="V510" s="149"/>
      <c r="W510" s="148">
        <v>38</v>
      </c>
      <c r="X510" s="78">
        <v>30.750000000000004</v>
      </c>
      <c r="Y510" s="78">
        <v>809.21052631578959</v>
      </c>
      <c r="Z510" s="149">
        <v>0.94804878048780483</v>
      </c>
      <c r="AA510" s="148">
        <v>35</v>
      </c>
      <c r="AB510" s="78">
        <v>22.489000000000001</v>
      </c>
      <c r="AC510" s="78">
        <v>642.5428571428572</v>
      </c>
      <c r="AD510" s="149">
        <v>1.4902174396371559</v>
      </c>
      <c r="AE510" s="148">
        <v>37</v>
      </c>
      <c r="AF510" s="78">
        <v>25.37</v>
      </c>
      <c r="AG510" s="78">
        <v>685.67567567567562</v>
      </c>
      <c r="AH510" s="149">
        <v>1.7982932597556165</v>
      </c>
      <c r="AI510" s="148"/>
      <c r="AJ510" s="78"/>
      <c r="AK510" s="78"/>
      <c r="AL510" s="149"/>
      <c r="AM510" s="148">
        <v>42</v>
      </c>
      <c r="AN510" s="78">
        <v>28.438000000000002</v>
      </c>
      <c r="AO510" s="78">
        <v>677.09523809523819</v>
      </c>
      <c r="AP510" s="149">
        <v>1.6981538786131234</v>
      </c>
      <c r="AQ510" s="148">
        <v>29</v>
      </c>
      <c r="AR510" s="78">
        <v>19.79</v>
      </c>
      <c r="AS510" s="78">
        <v>682.41379310344826</v>
      </c>
      <c r="AT510" s="149">
        <v>1.6607882769075293</v>
      </c>
      <c r="AU510" s="148">
        <v>26</v>
      </c>
      <c r="AV510" s="78">
        <v>18.029</v>
      </c>
      <c r="AW510" s="78">
        <v>693.42307692307691</v>
      </c>
      <c r="AX510" s="149">
        <v>1.6763763935881082</v>
      </c>
      <c r="AY510" s="148">
        <v>38</v>
      </c>
      <c r="AZ510" s="78">
        <v>25.950000000000003</v>
      </c>
      <c r="BA510" s="78">
        <v>682.89473684210532</v>
      </c>
      <c r="BB510" s="149">
        <v>1.6381579961464354</v>
      </c>
      <c r="BC510" s="148">
        <v>24</v>
      </c>
      <c r="BD510" s="78">
        <v>16.399000000000001</v>
      </c>
      <c r="BE510" s="78">
        <v>683.29166666666674</v>
      </c>
      <c r="BF510" s="149">
        <v>1.6347582169644488</v>
      </c>
      <c r="BG510" s="148">
        <v>3</v>
      </c>
      <c r="BH510" s="78">
        <v>2.0089999999999999</v>
      </c>
      <c r="BI510" s="78">
        <v>669.66666666666663</v>
      </c>
      <c r="BJ510" s="149">
        <v>1.62</v>
      </c>
      <c r="BK510" s="148">
        <v>44</v>
      </c>
      <c r="BL510" s="78">
        <v>44.5</v>
      </c>
      <c r="BM510" s="78">
        <v>1011.3636363636365</v>
      </c>
      <c r="BN510" s="149">
        <v>1.4673033707865168</v>
      </c>
    </row>
    <row r="511" spans="1:66">
      <c r="A511" s="160"/>
      <c r="B511" s="153" t="s">
        <v>44</v>
      </c>
      <c r="C511" s="148"/>
      <c r="D511" s="78"/>
      <c r="E511" s="78"/>
      <c r="F511" s="149"/>
      <c r="G511" s="148"/>
      <c r="H511" s="78"/>
      <c r="I511" s="78"/>
      <c r="J511" s="149"/>
      <c r="K511" s="148"/>
      <c r="L511" s="78"/>
      <c r="M511" s="78"/>
      <c r="N511" s="149"/>
      <c r="O511" s="148"/>
      <c r="P511" s="78"/>
      <c r="Q511" s="78"/>
      <c r="R511" s="149"/>
      <c r="S511" s="148"/>
      <c r="T511" s="78"/>
      <c r="U511" s="78"/>
      <c r="V511" s="149"/>
      <c r="W511" s="148"/>
      <c r="X511" s="78"/>
      <c r="Y511" s="78"/>
      <c r="Z511" s="149"/>
      <c r="AA511" s="148">
        <v>9</v>
      </c>
      <c r="AB511" s="78">
        <v>6.71</v>
      </c>
      <c r="AC511" s="78">
        <v>745.55555555555554</v>
      </c>
      <c r="AD511" s="149">
        <v>1.1000000000000001</v>
      </c>
      <c r="AE511" s="148">
        <v>11</v>
      </c>
      <c r="AF511" s="78">
        <v>6.63</v>
      </c>
      <c r="AG511" s="78">
        <v>602.72727272727263</v>
      </c>
      <c r="AH511" s="149">
        <v>1.1200000000000001</v>
      </c>
      <c r="AI511" s="148">
        <v>18</v>
      </c>
      <c r="AJ511" s="78">
        <v>11.34</v>
      </c>
      <c r="AK511" s="78">
        <v>630</v>
      </c>
      <c r="AL511" s="149">
        <v>1.8</v>
      </c>
      <c r="AM511" s="148">
        <v>38</v>
      </c>
      <c r="AN511" s="78">
        <v>23.28</v>
      </c>
      <c r="AO511" s="78">
        <v>612.63157894736844</v>
      </c>
      <c r="AP511" s="149">
        <v>1.5405927835051547</v>
      </c>
      <c r="AQ511" s="148">
        <v>28</v>
      </c>
      <c r="AR511" s="78">
        <v>17.399999999999999</v>
      </c>
      <c r="AS511" s="78">
        <v>621.42857142857133</v>
      </c>
      <c r="AT511" s="149">
        <v>1.4626436781609198</v>
      </c>
      <c r="AU511" s="148">
        <v>14</v>
      </c>
      <c r="AV511" s="78">
        <v>9.36</v>
      </c>
      <c r="AW511" s="78">
        <v>668.57142857142844</v>
      </c>
      <c r="AX511" s="149">
        <v>1.9782051282051281</v>
      </c>
      <c r="AY511" s="148">
        <v>22</v>
      </c>
      <c r="AZ511" s="78">
        <v>14.830000000000002</v>
      </c>
      <c r="BA511" s="78">
        <v>674.09090909090924</v>
      </c>
      <c r="BB511" s="149">
        <v>2.2241267700606877</v>
      </c>
      <c r="BC511" s="148">
        <v>19</v>
      </c>
      <c r="BD511" s="78">
        <v>13.11</v>
      </c>
      <c r="BE511" s="78">
        <v>690</v>
      </c>
      <c r="BF511" s="149">
        <v>2.4500000000000002</v>
      </c>
      <c r="BG511" s="148">
        <v>25</v>
      </c>
      <c r="BH511" s="78">
        <v>17.5</v>
      </c>
      <c r="BI511" s="78">
        <v>700</v>
      </c>
      <c r="BJ511" s="149">
        <v>2.72</v>
      </c>
      <c r="BK511" s="148"/>
      <c r="BL511" s="78"/>
      <c r="BM511" s="78"/>
      <c r="BN511" s="149"/>
    </row>
    <row r="512" spans="1:66">
      <c r="A512" s="160"/>
      <c r="B512" s="153" t="s">
        <v>371</v>
      </c>
      <c r="C512" s="148"/>
      <c r="D512" s="78"/>
      <c r="E512" s="78"/>
      <c r="F512" s="149"/>
      <c r="G512" s="148"/>
      <c r="H512" s="78"/>
      <c r="I512" s="78"/>
      <c r="J512" s="149"/>
      <c r="K512" s="148"/>
      <c r="L512" s="78"/>
      <c r="M512" s="78"/>
      <c r="N512" s="149"/>
      <c r="O512" s="148"/>
      <c r="P512" s="78"/>
      <c r="Q512" s="78"/>
      <c r="R512" s="149"/>
      <c r="S512" s="148">
        <v>5</v>
      </c>
      <c r="T512" s="78">
        <v>38</v>
      </c>
      <c r="U512" s="78">
        <v>7600</v>
      </c>
      <c r="V512" s="149">
        <v>0.96842105263157885</v>
      </c>
      <c r="W512" s="148">
        <v>3</v>
      </c>
      <c r="X512" s="78">
        <v>15</v>
      </c>
      <c r="Y512" s="78">
        <v>5000</v>
      </c>
      <c r="Z512" s="149">
        <v>0.5</v>
      </c>
      <c r="AA512" s="148"/>
      <c r="AB512" s="78"/>
      <c r="AC512" s="78"/>
      <c r="AD512" s="149"/>
      <c r="AE512" s="148"/>
      <c r="AF512" s="78"/>
      <c r="AG512" s="78"/>
      <c r="AH512" s="149"/>
      <c r="AI512" s="148"/>
      <c r="AJ512" s="78"/>
      <c r="AK512" s="78"/>
      <c r="AL512" s="149"/>
      <c r="AM512" s="148"/>
      <c r="AN512" s="78"/>
      <c r="AO512" s="78"/>
      <c r="AP512" s="149"/>
      <c r="AQ512" s="148"/>
      <c r="AR512" s="78"/>
      <c r="AS512" s="78"/>
      <c r="AT512" s="149"/>
      <c r="AU512" s="148"/>
      <c r="AV512" s="78"/>
      <c r="AW512" s="78"/>
      <c r="AX512" s="149"/>
      <c r="AY512" s="148"/>
      <c r="AZ512" s="78"/>
      <c r="BA512" s="78"/>
      <c r="BB512" s="149"/>
      <c r="BC512" s="148"/>
      <c r="BD512" s="78"/>
      <c r="BE512" s="78"/>
      <c r="BF512" s="149"/>
      <c r="BG512" s="148"/>
      <c r="BH512" s="78"/>
      <c r="BI512" s="78"/>
      <c r="BJ512" s="149"/>
      <c r="BK512" s="148"/>
      <c r="BL512" s="78"/>
      <c r="BM512" s="78"/>
      <c r="BN512" s="149"/>
    </row>
    <row r="513" spans="1:66">
      <c r="A513" s="160"/>
      <c r="B513" s="153" t="s">
        <v>39</v>
      </c>
      <c r="C513" s="148">
        <v>116</v>
      </c>
      <c r="D513" s="78">
        <v>342</v>
      </c>
      <c r="E513" s="78">
        <v>2948.2758620689651</v>
      </c>
      <c r="F513" s="149">
        <v>0.60350877192982455</v>
      </c>
      <c r="G513" s="148">
        <v>187</v>
      </c>
      <c r="H513" s="78">
        <v>656</v>
      </c>
      <c r="I513" s="78">
        <v>3508.0213903743315</v>
      </c>
      <c r="J513" s="149">
        <v>0.54463414634146334</v>
      </c>
      <c r="K513" s="148">
        <v>193</v>
      </c>
      <c r="L513" s="78">
        <v>709.5</v>
      </c>
      <c r="M513" s="78">
        <v>3676.1658031088086</v>
      </c>
      <c r="N513" s="149">
        <v>0.5169133192389006</v>
      </c>
      <c r="O513" s="148">
        <v>208</v>
      </c>
      <c r="P513" s="78">
        <v>832</v>
      </c>
      <c r="Q513" s="78">
        <v>4000</v>
      </c>
      <c r="R513" s="149">
        <v>0.43197115384615387</v>
      </c>
      <c r="S513" s="148">
        <v>221</v>
      </c>
      <c r="T513" s="78">
        <v>663</v>
      </c>
      <c r="U513" s="78">
        <v>3000</v>
      </c>
      <c r="V513" s="149">
        <v>0.48556561085972844</v>
      </c>
      <c r="W513" s="148">
        <v>604</v>
      </c>
      <c r="X513" s="78">
        <v>2136.15</v>
      </c>
      <c r="Y513" s="78">
        <v>3536.6721854304637</v>
      </c>
      <c r="Z513" s="149">
        <v>0.38980502305549702</v>
      </c>
      <c r="AA513" s="148">
        <v>609</v>
      </c>
      <c r="AB513" s="78">
        <v>2006.08</v>
      </c>
      <c r="AC513" s="78">
        <v>3294.0558292282426</v>
      </c>
      <c r="AD513" s="149">
        <v>0.50948835539958526</v>
      </c>
      <c r="AE513" s="148">
        <v>579</v>
      </c>
      <c r="AF513" s="78">
        <v>1968.17</v>
      </c>
      <c r="AG513" s="78">
        <v>3399.2573402417966</v>
      </c>
      <c r="AH513" s="149">
        <v>0.58689427234436053</v>
      </c>
      <c r="AI513" s="148">
        <v>920</v>
      </c>
      <c r="AJ513" s="78">
        <v>2899.1190000000001</v>
      </c>
      <c r="AK513" s="78">
        <v>3151.2163043478263</v>
      </c>
      <c r="AL513" s="149">
        <v>0.46263725290338203</v>
      </c>
      <c r="AM513" s="148">
        <v>796</v>
      </c>
      <c r="AN513" s="78">
        <v>2535.54</v>
      </c>
      <c r="AO513" s="78">
        <v>3185.3517587939696</v>
      </c>
      <c r="AP513" s="149">
        <v>0.45606872697729095</v>
      </c>
      <c r="AQ513" s="148">
        <v>832</v>
      </c>
      <c r="AR513" s="78">
        <v>2776.35</v>
      </c>
      <c r="AS513" s="78">
        <v>3336.9591346153843</v>
      </c>
      <c r="AT513" s="149">
        <v>0.68995695787634848</v>
      </c>
      <c r="AU513" s="148">
        <v>757</v>
      </c>
      <c r="AV513" s="78">
        <v>2380.1990000000001</v>
      </c>
      <c r="AW513" s="78">
        <v>3144.2523117569353</v>
      </c>
      <c r="AX513" s="149">
        <v>0.74795431810533486</v>
      </c>
      <c r="AY513" s="148">
        <v>855</v>
      </c>
      <c r="AZ513" s="78">
        <v>2402.02</v>
      </c>
      <c r="BA513" s="78">
        <v>2809.3801169590643</v>
      </c>
      <c r="BB513" s="149">
        <v>0.79719203004138184</v>
      </c>
      <c r="BC513" s="148">
        <v>806</v>
      </c>
      <c r="BD513" s="78">
        <v>2279.7299999999996</v>
      </c>
      <c r="BE513" s="78">
        <v>2828.449131513647</v>
      </c>
      <c r="BF513" s="149">
        <v>0.60199470989985648</v>
      </c>
      <c r="BG513" s="148">
        <v>233</v>
      </c>
      <c r="BH513" s="78">
        <v>629.85</v>
      </c>
      <c r="BI513" s="78">
        <v>2703.2188841201719</v>
      </c>
      <c r="BJ513" s="149">
        <v>1.0182980074620942</v>
      </c>
      <c r="BK513" s="148">
        <v>846</v>
      </c>
      <c r="BL513" s="78">
        <v>2963.2799999999997</v>
      </c>
      <c r="BM513" s="78">
        <v>3502.6950354609926</v>
      </c>
      <c r="BN513" s="149">
        <v>0.81994917793796052</v>
      </c>
    </row>
    <row r="514" spans="1:66">
      <c r="A514" s="160"/>
      <c r="B514" s="153" t="s">
        <v>38</v>
      </c>
      <c r="C514" s="148">
        <v>27</v>
      </c>
      <c r="D514" s="78">
        <v>27</v>
      </c>
      <c r="E514" s="78">
        <v>1000</v>
      </c>
      <c r="F514" s="149">
        <v>1.6</v>
      </c>
      <c r="G514" s="148">
        <v>83</v>
      </c>
      <c r="H514" s="78">
        <v>91.7</v>
      </c>
      <c r="I514" s="78">
        <v>1104.8192771084337</v>
      </c>
      <c r="J514" s="149">
        <v>1.2934896401308615</v>
      </c>
      <c r="K514" s="148">
        <v>115</v>
      </c>
      <c r="L514" s="78">
        <v>125.6</v>
      </c>
      <c r="M514" s="78">
        <v>1092.1739130434783</v>
      </c>
      <c r="N514" s="149">
        <v>1.1628184713375798</v>
      </c>
      <c r="O514" s="148">
        <v>214</v>
      </c>
      <c r="P514" s="78">
        <v>231.60000000000002</v>
      </c>
      <c r="Q514" s="78">
        <v>1082.2429906542056</v>
      </c>
      <c r="R514" s="149">
        <v>1.431088082901554</v>
      </c>
      <c r="S514" s="148">
        <v>301</v>
      </c>
      <c r="T514" s="78">
        <v>270</v>
      </c>
      <c r="U514" s="78">
        <v>897.00996677740864</v>
      </c>
      <c r="V514" s="149">
        <v>0.77244444444444449</v>
      </c>
      <c r="W514" s="148">
        <v>929</v>
      </c>
      <c r="X514" s="78">
        <v>899.09999999999991</v>
      </c>
      <c r="Y514" s="78">
        <v>967.81485468245421</v>
      </c>
      <c r="Z514" s="149">
        <v>0.67476921365810261</v>
      </c>
      <c r="AA514" s="148">
        <v>1079</v>
      </c>
      <c r="AB514" s="78">
        <v>884.43899999999996</v>
      </c>
      <c r="AC514" s="78">
        <v>819.6839666357738</v>
      </c>
      <c r="AD514" s="149">
        <v>0.71131564754607157</v>
      </c>
      <c r="AE514" s="148">
        <v>130</v>
      </c>
      <c r="AF514" s="78">
        <v>85.659000000000006</v>
      </c>
      <c r="AG514" s="78">
        <v>658.91538461538471</v>
      </c>
      <c r="AH514" s="149">
        <v>1.054284546866062</v>
      </c>
      <c r="AI514" s="148">
        <v>761</v>
      </c>
      <c r="AJ514" s="78">
        <v>639.79</v>
      </c>
      <c r="AK514" s="78">
        <v>840.72273324572916</v>
      </c>
      <c r="AL514" s="149">
        <v>1.0111020803701216</v>
      </c>
      <c r="AM514" s="148">
        <v>730</v>
      </c>
      <c r="AN514" s="78">
        <v>579.16</v>
      </c>
      <c r="AO514" s="78">
        <v>793.36986301369859</v>
      </c>
      <c r="AP514" s="149">
        <v>0.99104979625664769</v>
      </c>
      <c r="AQ514" s="148">
        <v>972</v>
      </c>
      <c r="AR514" s="78">
        <v>676.11</v>
      </c>
      <c r="AS514" s="78">
        <v>695.58641975308649</v>
      </c>
      <c r="AT514" s="149">
        <v>0.96915590658324824</v>
      </c>
      <c r="AU514" s="148">
        <v>931</v>
      </c>
      <c r="AV514" s="78">
        <v>687.32799999999997</v>
      </c>
      <c r="AW514" s="78">
        <v>738.26852846401709</v>
      </c>
      <c r="AX514" s="149">
        <v>1.1836234810745379</v>
      </c>
      <c r="AY514" s="148">
        <v>938</v>
      </c>
      <c r="AZ514" s="78">
        <v>679.11</v>
      </c>
      <c r="BA514" s="78">
        <v>723.99786780383806</v>
      </c>
      <c r="BB514" s="149">
        <v>1.2178066881653928</v>
      </c>
      <c r="BC514" s="148">
        <v>837</v>
      </c>
      <c r="BD514" s="78">
        <v>581.66899999999998</v>
      </c>
      <c r="BE514" s="78">
        <v>694.94504181600962</v>
      </c>
      <c r="BF514" s="149">
        <v>1.1497139266490048</v>
      </c>
      <c r="BG514" s="148">
        <v>187</v>
      </c>
      <c r="BH514" s="78">
        <v>122.929</v>
      </c>
      <c r="BI514" s="78">
        <v>657.37433155080214</v>
      </c>
      <c r="BJ514" s="149">
        <v>1.2507858194567596</v>
      </c>
      <c r="BK514" s="148">
        <v>790</v>
      </c>
      <c r="BL514" s="78">
        <v>513.678</v>
      </c>
      <c r="BM514" s="78">
        <v>650.2253164556962</v>
      </c>
      <c r="BN514" s="149">
        <v>0.69432535557294639</v>
      </c>
    </row>
    <row r="515" spans="1:66">
      <c r="A515" s="160"/>
      <c r="B515" s="153" t="s">
        <v>37</v>
      </c>
      <c r="C515" s="148"/>
      <c r="D515" s="78"/>
      <c r="E515" s="78"/>
      <c r="F515" s="149"/>
      <c r="G515" s="148"/>
      <c r="H515" s="78"/>
      <c r="I515" s="78"/>
      <c r="J515" s="149"/>
      <c r="K515" s="148">
        <v>20</v>
      </c>
      <c r="L515" s="78">
        <v>200</v>
      </c>
      <c r="M515" s="78">
        <v>10000</v>
      </c>
      <c r="N515" s="149">
        <v>0.3</v>
      </c>
      <c r="O515" s="148"/>
      <c r="P515" s="78"/>
      <c r="Q515" s="78"/>
      <c r="R515" s="149"/>
      <c r="S515" s="148"/>
      <c r="T515" s="78"/>
      <c r="U515" s="78"/>
      <c r="V515" s="149"/>
      <c r="W515" s="148"/>
      <c r="X515" s="78"/>
      <c r="Y515" s="78"/>
      <c r="Z515" s="149"/>
      <c r="AA515" s="148"/>
      <c r="AB515" s="78"/>
      <c r="AC515" s="78"/>
      <c r="AD515" s="149"/>
      <c r="AE515" s="148"/>
      <c r="AF515" s="78"/>
      <c r="AG515" s="78"/>
      <c r="AH515" s="149"/>
      <c r="AI515" s="148"/>
      <c r="AJ515" s="78"/>
      <c r="AK515" s="78"/>
      <c r="AL515" s="149"/>
      <c r="AM515" s="148"/>
      <c r="AN515" s="78"/>
      <c r="AO515" s="78"/>
      <c r="AP515" s="149"/>
      <c r="AQ515" s="148"/>
      <c r="AR515" s="78"/>
      <c r="AS515" s="78"/>
      <c r="AT515" s="149"/>
      <c r="AU515" s="148"/>
      <c r="AV515" s="78"/>
      <c r="AW515" s="78"/>
      <c r="AX515" s="149"/>
      <c r="AY515" s="148"/>
      <c r="AZ515" s="78"/>
      <c r="BA515" s="78"/>
      <c r="BB515" s="149"/>
      <c r="BC515" s="148"/>
      <c r="BD515" s="78"/>
      <c r="BE515" s="78"/>
      <c r="BF515" s="149"/>
      <c r="BG515" s="148"/>
      <c r="BH515" s="78"/>
      <c r="BI515" s="78"/>
      <c r="BJ515" s="149"/>
      <c r="BK515" s="148"/>
      <c r="BL515" s="78"/>
      <c r="BM515" s="78"/>
      <c r="BN515" s="149"/>
    </row>
    <row r="516" spans="1:66">
      <c r="A516" s="160"/>
      <c r="B516" s="153" t="s">
        <v>34</v>
      </c>
      <c r="C516" s="148"/>
      <c r="D516" s="78"/>
      <c r="E516" s="78"/>
      <c r="F516" s="149"/>
      <c r="G516" s="148"/>
      <c r="H516" s="78"/>
      <c r="I516" s="78"/>
      <c r="J516" s="149"/>
      <c r="K516" s="148"/>
      <c r="L516" s="78"/>
      <c r="M516" s="78"/>
      <c r="N516" s="149"/>
      <c r="O516" s="148"/>
      <c r="P516" s="78"/>
      <c r="Q516" s="78"/>
      <c r="R516" s="149"/>
      <c r="S516" s="148"/>
      <c r="T516" s="78"/>
      <c r="U516" s="78"/>
      <c r="V516" s="149"/>
      <c r="W516" s="148"/>
      <c r="X516" s="78"/>
      <c r="Y516" s="78"/>
      <c r="Z516" s="149"/>
      <c r="AA516" s="148">
        <v>10</v>
      </c>
      <c r="AB516" s="78">
        <v>134.30000000000001</v>
      </c>
      <c r="AC516" s="78">
        <v>13430.000000000002</v>
      </c>
      <c r="AD516" s="149">
        <v>0.48024571854058073</v>
      </c>
      <c r="AE516" s="148">
        <v>28</v>
      </c>
      <c r="AF516" s="78">
        <v>319</v>
      </c>
      <c r="AG516" s="78">
        <v>11392.857142857143</v>
      </c>
      <c r="AH516" s="149">
        <v>0.44319749216300941</v>
      </c>
      <c r="AI516" s="148">
        <v>28</v>
      </c>
      <c r="AJ516" s="78">
        <v>262.5</v>
      </c>
      <c r="AK516" s="78">
        <v>9375</v>
      </c>
      <c r="AL516" s="149">
        <v>0.37005714285714286</v>
      </c>
      <c r="AM516" s="148">
        <v>28</v>
      </c>
      <c r="AN516" s="78">
        <v>250.45</v>
      </c>
      <c r="AO516" s="78">
        <v>8944.6428571428569</v>
      </c>
      <c r="AP516" s="149">
        <v>0.39218406867638256</v>
      </c>
      <c r="AQ516" s="148">
        <v>28</v>
      </c>
      <c r="AR516" s="78">
        <v>320.55</v>
      </c>
      <c r="AS516" s="78">
        <v>11448.214285714286</v>
      </c>
      <c r="AT516" s="149">
        <v>0.38500077990953052</v>
      </c>
      <c r="AU516" s="148">
        <v>28</v>
      </c>
      <c r="AV516" s="78">
        <v>295.47000000000003</v>
      </c>
      <c r="AW516" s="78">
        <v>10552.5</v>
      </c>
      <c r="AX516" s="149">
        <v>0.401552103428436</v>
      </c>
      <c r="AY516" s="148">
        <v>28</v>
      </c>
      <c r="AZ516" s="78">
        <v>307.738</v>
      </c>
      <c r="BA516" s="78">
        <v>10990.642857142857</v>
      </c>
      <c r="BB516" s="149">
        <v>0.41247411759353736</v>
      </c>
      <c r="BC516" s="148">
        <v>28</v>
      </c>
      <c r="BD516" s="78">
        <v>286</v>
      </c>
      <c r="BE516" s="78">
        <v>10214.285714285714</v>
      </c>
      <c r="BF516" s="149">
        <v>0.41707517482517481</v>
      </c>
      <c r="BG516" s="148">
        <v>28</v>
      </c>
      <c r="BH516" s="78">
        <v>303</v>
      </c>
      <c r="BI516" s="78">
        <v>10821.428571428571</v>
      </c>
      <c r="BJ516" s="149">
        <v>0.42772277227722783</v>
      </c>
      <c r="BK516" s="148">
        <v>28</v>
      </c>
      <c r="BL516" s="78">
        <v>243.79399999999998</v>
      </c>
      <c r="BM516" s="78">
        <v>8706.9285714285725</v>
      </c>
      <c r="BN516" s="149">
        <v>0.48649802702281436</v>
      </c>
    </row>
    <row r="517" spans="1:66">
      <c r="A517" s="160"/>
      <c r="B517" s="153" t="s">
        <v>28</v>
      </c>
      <c r="C517" s="148">
        <v>6</v>
      </c>
      <c r="D517" s="78">
        <v>24.8</v>
      </c>
      <c r="E517" s="78">
        <v>4133.3333333333339</v>
      </c>
      <c r="F517" s="149">
        <v>0.47354838709677416</v>
      </c>
      <c r="G517" s="148">
        <v>6</v>
      </c>
      <c r="H517" s="78">
        <v>25.8</v>
      </c>
      <c r="I517" s="78">
        <v>4300</v>
      </c>
      <c r="J517" s="149">
        <v>0.63</v>
      </c>
      <c r="K517" s="148">
        <v>15</v>
      </c>
      <c r="L517" s="78">
        <v>74</v>
      </c>
      <c r="M517" s="78">
        <v>4933.3333333333339</v>
      </c>
      <c r="N517" s="149">
        <v>0.44999999999999996</v>
      </c>
      <c r="O517" s="148">
        <v>16</v>
      </c>
      <c r="P517" s="78">
        <v>80</v>
      </c>
      <c r="Q517" s="78">
        <v>5000</v>
      </c>
      <c r="R517" s="149">
        <v>0.46875</v>
      </c>
      <c r="S517" s="148">
        <v>28</v>
      </c>
      <c r="T517" s="78">
        <v>126</v>
      </c>
      <c r="U517" s="78">
        <v>4500</v>
      </c>
      <c r="V517" s="149">
        <v>0.55000000000000004</v>
      </c>
      <c r="W517" s="148">
        <v>31</v>
      </c>
      <c r="X517" s="78">
        <v>148</v>
      </c>
      <c r="Y517" s="78">
        <v>4774.1935483870966</v>
      </c>
      <c r="Z517" s="149">
        <v>0.6459459459459459</v>
      </c>
      <c r="AA517" s="148">
        <v>31</v>
      </c>
      <c r="AB517" s="78">
        <v>129.39999999999998</v>
      </c>
      <c r="AC517" s="78">
        <v>4174.1935483870966</v>
      </c>
      <c r="AD517" s="149">
        <v>0.40506955177743437</v>
      </c>
      <c r="AE517" s="148">
        <v>16</v>
      </c>
      <c r="AF517" s="78">
        <v>55.1</v>
      </c>
      <c r="AG517" s="78">
        <v>3443.75</v>
      </c>
      <c r="AH517" s="149">
        <v>0.45999999999999996</v>
      </c>
      <c r="AI517" s="148">
        <v>13</v>
      </c>
      <c r="AJ517" s="78">
        <v>44.5</v>
      </c>
      <c r="AK517" s="78">
        <v>3423.0769230769229</v>
      </c>
      <c r="AL517" s="149">
        <v>0.47101123595505617</v>
      </c>
      <c r="AM517" s="148">
        <v>10</v>
      </c>
      <c r="AN517" s="78">
        <v>36.528999999999996</v>
      </c>
      <c r="AO517" s="78">
        <v>3652.8999999999996</v>
      </c>
      <c r="AP517" s="149">
        <v>0.40000000000000008</v>
      </c>
      <c r="AQ517" s="148">
        <v>18</v>
      </c>
      <c r="AR517" s="78">
        <v>68.599999999999994</v>
      </c>
      <c r="AS517" s="78">
        <v>3811.1111111111109</v>
      </c>
      <c r="AT517" s="149">
        <v>0.38918367346938781</v>
      </c>
      <c r="AU517" s="148">
        <v>26</v>
      </c>
      <c r="AV517" s="78">
        <v>105.85</v>
      </c>
      <c r="AW517" s="78">
        <v>4071.1538461538462</v>
      </c>
      <c r="AX517" s="149">
        <v>0.39372697213037322</v>
      </c>
      <c r="AY517" s="148">
        <v>29</v>
      </c>
      <c r="AZ517" s="78">
        <v>115.88</v>
      </c>
      <c r="BA517" s="78">
        <v>3995.8620689655172</v>
      </c>
      <c r="BB517" s="149">
        <v>0.40392647566448053</v>
      </c>
      <c r="BC517" s="148">
        <v>23</v>
      </c>
      <c r="BD517" s="78">
        <v>91.308999999999997</v>
      </c>
      <c r="BE517" s="78">
        <v>3969.9565217391305</v>
      </c>
      <c r="BF517" s="149">
        <v>0.40503882421229009</v>
      </c>
      <c r="BG517" s="148">
        <v>8</v>
      </c>
      <c r="BH517" s="78">
        <v>27.259999999999998</v>
      </c>
      <c r="BI517" s="78">
        <v>3407.4999999999995</v>
      </c>
      <c r="BJ517" s="149">
        <v>0.55000000000000016</v>
      </c>
      <c r="BK517" s="148"/>
      <c r="BL517" s="78"/>
      <c r="BM517" s="78"/>
      <c r="BN517" s="149"/>
    </row>
    <row r="518" spans="1:66">
      <c r="A518" s="160"/>
      <c r="B518" s="153" t="s">
        <v>27</v>
      </c>
      <c r="C518" s="148">
        <v>9</v>
      </c>
      <c r="D518" s="78">
        <v>35.200000000000003</v>
      </c>
      <c r="E518" s="78">
        <v>3911.1111111111113</v>
      </c>
      <c r="F518" s="149">
        <v>0.58681818181818168</v>
      </c>
      <c r="G518" s="148">
        <v>10</v>
      </c>
      <c r="H518" s="78">
        <v>40</v>
      </c>
      <c r="I518" s="78">
        <v>4000</v>
      </c>
      <c r="J518" s="149">
        <v>0.57499999999999996</v>
      </c>
      <c r="K518" s="148">
        <v>15</v>
      </c>
      <c r="L518" s="78">
        <v>74.2</v>
      </c>
      <c r="M518" s="78">
        <v>4946.666666666667</v>
      </c>
      <c r="N518" s="149">
        <v>0.45</v>
      </c>
      <c r="O518" s="148">
        <v>24</v>
      </c>
      <c r="P518" s="78">
        <v>108</v>
      </c>
      <c r="Q518" s="78">
        <v>4500</v>
      </c>
      <c r="R518" s="149">
        <v>0.46875</v>
      </c>
      <c r="S518" s="148">
        <v>32</v>
      </c>
      <c r="T518" s="78">
        <v>160</v>
      </c>
      <c r="U518" s="78">
        <v>5000</v>
      </c>
      <c r="V518" s="149">
        <v>0.625</v>
      </c>
      <c r="W518" s="148">
        <v>36</v>
      </c>
      <c r="X518" s="78">
        <v>180</v>
      </c>
      <c r="Y518" s="78">
        <v>5000</v>
      </c>
      <c r="Z518" s="149">
        <v>0.62638888888888888</v>
      </c>
      <c r="AA518" s="148">
        <v>35</v>
      </c>
      <c r="AB518" s="78">
        <v>152.5</v>
      </c>
      <c r="AC518" s="78">
        <v>4357.1428571428569</v>
      </c>
      <c r="AD518" s="149">
        <v>0.4639344262295082</v>
      </c>
      <c r="AE518" s="148">
        <v>24</v>
      </c>
      <c r="AF518" s="78">
        <v>90.4</v>
      </c>
      <c r="AG518" s="78">
        <v>3766.666666666667</v>
      </c>
      <c r="AH518" s="149">
        <v>0.54</v>
      </c>
      <c r="AI518" s="148">
        <v>22</v>
      </c>
      <c r="AJ518" s="78">
        <v>83.6</v>
      </c>
      <c r="AK518" s="78">
        <v>3800</v>
      </c>
      <c r="AL518" s="149">
        <v>0.5</v>
      </c>
      <c r="AM518" s="148">
        <v>20</v>
      </c>
      <c r="AN518" s="78">
        <v>81.460000000000008</v>
      </c>
      <c r="AO518" s="78">
        <v>4073.0000000000005</v>
      </c>
      <c r="AP518" s="149">
        <v>0.47016940829855136</v>
      </c>
      <c r="AQ518" s="148">
        <v>37</v>
      </c>
      <c r="AR518" s="78">
        <v>156.80000000000001</v>
      </c>
      <c r="AS518" s="78">
        <v>4237.8378378378384</v>
      </c>
      <c r="AT518" s="149">
        <v>0.44107142857142861</v>
      </c>
      <c r="AU518" s="148">
        <v>52</v>
      </c>
      <c r="AV518" s="78">
        <v>234.63</v>
      </c>
      <c r="AW518" s="78">
        <v>4512.1153846153848</v>
      </c>
      <c r="AX518" s="149">
        <v>0.46248689425904616</v>
      </c>
      <c r="AY518" s="148">
        <v>57</v>
      </c>
      <c r="AZ518" s="78">
        <v>248.22800000000001</v>
      </c>
      <c r="BA518" s="78">
        <v>4354.8771929824561</v>
      </c>
      <c r="BB518" s="149">
        <v>0.48743179657411734</v>
      </c>
      <c r="BC518" s="148">
        <v>45</v>
      </c>
      <c r="BD518" s="78">
        <v>194.81</v>
      </c>
      <c r="BE518" s="78">
        <v>4329.1111111111113</v>
      </c>
      <c r="BF518" s="149">
        <v>0.5019788511883374</v>
      </c>
      <c r="BG518" s="148">
        <v>13</v>
      </c>
      <c r="BH518" s="78">
        <v>47.82</v>
      </c>
      <c r="BI518" s="78">
        <v>3678.4615384615386</v>
      </c>
      <c r="BJ518" s="149">
        <v>0.64999999999999991</v>
      </c>
      <c r="BK518" s="148">
        <v>57</v>
      </c>
      <c r="BL518" s="78">
        <v>231.6</v>
      </c>
      <c r="BM518" s="78">
        <v>4063.1578947368421</v>
      </c>
      <c r="BN518" s="149">
        <v>0.50081174438687392</v>
      </c>
    </row>
    <row r="519" spans="1:66">
      <c r="A519" s="160"/>
      <c r="B519" s="153" t="s">
        <v>24</v>
      </c>
      <c r="C519" s="148">
        <v>5</v>
      </c>
      <c r="D519" s="78">
        <v>25.5</v>
      </c>
      <c r="E519" s="78">
        <v>5100</v>
      </c>
      <c r="F519" s="149">
        <v>1</v>
      </c>
      <c r="G519" s="148">
        <v>15</v>
      </c>
      <c r="H519" s="78">
        <v>91</v>
      </c>
      <c r="I519" s="78">
        <v>6066.6666666666661</v>
      </c>
      <c r="J519" s="149">
        <v>0.61394505494505491</v>
      </c>
      <c r="K519" s="148">
        <v>15</v>
      </c>
      <c r="L519" s="78">
        <v>156</v>
      </c>
      <c r="M519" s="78">
        <v>10400</v>
      </c>
      <c r="N519" s="149">
        <v>0.5</v>
      </c>
      <c r="O519" s="148">
        <v>15</v>
      </c>
      <c r="P519" s="78">
        <v>124</v>
      </c>
      <c r="Q519" s="78">
        <v>8266.6666666666679</v>
      </c>
      <c r="R519" s="149">
        <v>0.45201612903225802</v>
      </c>
      <c r="S519" s="148">
        <v>15</v>
      </c>
      <c r="T519" s="78">
        <v>167</v>
      </c>
      <c r="U519" s="78">
        <v>11133.333333333332</v>
      </c>
      <c r="V519" s="149">
        <v>0.40898203592814369</v>
      </c>
      <c r="W519" s="148">
        <v>15</v>
      </c>
      <c r="X519" s="78">
        <v>151</v>
      </c>
      <c r="Y519" s="78">
        <v>10066.666666666666</v>
      </c>
      <c r="Z519" s="149">
        <v>0.53576158940397356</v>
      </c>
      <c r="AA519" s="148">
        <v>15</v>
      </c>
      <c r="AB519" s="78">
        <v>132</v>
      </c>
      <c r="AC519" s="78">
        <v>8800</v>
      </c>
      <c r="AD519" s="149">
        <v>0.40303030303030302</v>
      </c>
      <c r="AE519" s="148">
        <v>14</v>
      </c>
      <c r="AF519" s="78">
        <v>126</v>
      </c>
      <c r="AG519" s="78">
        <v>9000</v>
      </c>
      <c r="AH519" s="149">
        <v>0.45357142857142863</v>
      </c>
      <c r="AI519" s="148">
        <v>14</v>
      </c>
      <c r="AJ519" s="78">
        <v>125</v>
      </c>
      <c r="AK519" s="78">
        <v>8928.5714285714294</v>
      </c>
      <c r="AL519" s="149">
        <v>0.432</v>
      </c>
      <c r="AM519" s="148">
        <v>14</v>
      </c>
      <c r="AN519" s="78">
        <v>124.5</v>
      </c>
      <c r="AO519" s="78">
        <v>8892.8571428571431</v>
      </c>
      <c r="AP519" s="149">
        <v>0.43212851405622488</v>
      </c>
      <c r="AQ519" s="148">
        <v>14</v>
      </c>
      <c r="AR519" s="78">
        <v>110.1</v>
      </c>
      <c r="AS519" s="78">
        <v>7864.2857142857138</v>
      </c>
      <c r="AT519" s="149">
        <v>0.42138964577656679</v>
      </c>
      <c r="AU519" s="148">
        <v>14</v>
      </c>
      <c r="AV519" s="78">
        <v>143.75800000000001</v>
      </c>
      <c r="AW519" s="78">
        <v>10268.428571428572</v>
      </c>
      <c r="AX519" s="149">
        <v>0.54397744821157779</v>
      </c>
      <c r="AY519" s="148">
        <v>14</v>
      </c>
      <c r="AZ519" s="78">
        <v>141.58000000000001</v>
      </c>
      <c r="BA519" s="78">
        <v>10112.857142857143</v>
      </c>
      <c r="BB519" s="149">
        <v>0.82763879078965941</v>
      </c>
      <c r="BC519" s="148">
        <v>14</v>
      </c>
      <c r="BD519" s="78">
        <v>141.429</v>
      </c>
      <c r="BE519" s="78">
        <v>10102.071428571429</v>
      </c>
      <c r="BF519" s="149">
        <v>1.4628331530308494</v>
      </c>
      <c r="BG519" s="148">
        <v>100</v>
      </c>
      <c r="BH519" s="78">
        <v>232.4</v>
      </c>
      <c r="BI519" s="78">
        <v>2324</v>
      </c>
      <c r="BJ519" s="149">
        <v>1.6325086058519793</v>
      </c>
      <c r="BK519" s="148">
        <v>100</v>
      </c>
      <c r="BL519" s="78">
        <v>245.09100000000001</v>
      </c>
      <c r="BM519" s="78">
        <v>2450.91</v>
      </c>
      <c r="BN519" s="149">
        <v>1.6441984813803852</v>
      </c>
    </row>
    <row r="520" spans="1:66">
      <c r="A520" s="160"/>
      <c r="B520" s="153" t="s">
        <v>23</v>
      </c>
      <c r="C520" s="148">
        <v>136</v>
      </c>
      <c r="D520" s="78">
        <v>1282</v>
      </c>
      <c r="E520" s="78">
        <v>9426.4705882352937</v>
      </c>
      <c r="F520" s="149">
        <v>0.5088143525741029</v>
      </c>
      <c r="G520" s="148">
        <v>214</v>
      </c>
      <c r="H520" s="78">
        <v>1906.6</v>
      </c>
      <c r="I520" s="78">
        <v>8909.3457943925241</v>
      </c>
      <c r="J520" s="149">
        <v>0.46779607678590163</v>
      </c>
      <c r="K520" s="148">
        <v>300</v>
      </c>
      <c r="L520" s="78">
        <v>3610</v>
      </c>
      <c r="M520" s="78">
        <v>12033.333333333334</v>
      </c>
      <c r="N520" s="149">
        <v>0.5903047091412742</v>
      </c>
      <c r="O520" s="148">
        <v>354.5</v>
      </c>
      <c r="P520" s="78">
        <v>4186</v>
      </c>
      <c r="Q520" s="78">
        <v>11808.18053596615</v>
      </c>
      <c r="R520" s="149">
        <v>0.33693263258480655</v>
      </c>
      <c r="S520" s="148">
        <v>328</v>
      </c>
      <c r="T520" s="78">
        <v>2720</v>
      </c>
      <c r="U520" s="78">
        <v>8292.6829268292677</v>
      </c>
      <c r="V520" s="149">
        <v>0.46161764705882352</v>
      </c>
      <c r="W520" s="148">
        <v>652</v>
      </c>
      <c r="X520" s="78">
        <v>5109</v>
      </c>
      <c r="Y520" s="78">
        <v>7835.8895705521472</v>
      </c>
      <c r="Z520" s="149">
        <v>0.34210706596202778</v>
      </c>
      <c r="AA520" s="148">
        <v>512</v>
      </c>
      <c r="AB520" s="78">
        <v>3442.3</v>
      </c>
      <c r="AC520" s="78">
        <v>6723.2421875</v>
      </c>
      <c r="AD520" s="149">
        <v>0.32203468611103037</v>
      </c>
      <c r="AE520" s="148">
        <v>133</v>
      </c>
      <c r="AF520" s="78">
        <v>973.25</v>
      </c>
      <c r="AG520" s="78">
        <v>7317.6691729323311</v>
      </c>
      <c r="AH520" s="149">
        <v>0.44414384793218603</v>
      </c>
      <c r="AI520" s="148">
        <v>310</v>
      </c>
      <c r="AJ520" s="78">
        <v>2218.6</v>
      </c>
      <c r="AK520" s="78">
        <v>7156.7741935483864</v>
      </c>
      <c r="AL520" s="149">
        <v>0.38712341116019111</v>
      </c>
      <c r="AM520" s="148">
        <v>176</v>
      </c>
      <c r="AN520" s="78">
        <v>1209.05</v>
      </c>
      <c r="AO520" s="78">
        <v>6869.6022727272721</v>
      </c>
      <c r="AP520" s="149">
        <v>0.47287994706587821</v>
      </c>
      <c r="AQ520" s="148">
        <v>308</v>
      </c>
      <c r="AR520" s="78">
        <v>2712.9070000000002</v>
      </c>
      <c r="AS520" s="78">
        <v>8808.1396103896113</v>
      </c>
      <c r="AT520" s="149">
        <v>0.36171966086563229</v>
      </c>
      <c r="AU520" s="148">
        <v>241</v>
      </c>
      <c r="AV520" s="78">
        <v>1881.67</v>
      </c>
      <c r="AW520" s="78">
        <v>7807.7593360995852</v>
      </c>
      <c r="AX520" s="149">
        <v>0.42106368279241313</v>
      </c>
      <c r="AY520" s="148">
        <v>207</v>
      </c>
      <c r="AZ520" s="78">
        <v>1540.759</v>
      </c>
      <c r="BA520" s="78">
        <v>7443.2801932367156</v>
      </c>
      <c r="BB520" s="149">
        <v>0.56257131712357356</v>
      </c>
      <c r="BC520" s="148">
        <v>280</v>
      </c>
      <c r="BD520" s="78">
        <v>1781.6769999999999</v>
      </c>
      <c r="BE520" s="78">
        <v>6363.1321428571428</v>
      </c>
      <c r="BF520" s="149">
        <v>0.50904065663978382</v>
      </c>
      <c r="BG520" s="148">
        <v>126</v>
      </c>
      <c r="BH520" s="78">
        <v>639.30400000000009</v>
      </c>
      <c r="BI520" s="78">
        <v>5073.8412698412712</v>
      </c>
      <c r="BJ520" s="149">
        <v>0.64191605245704697</v>
      </c>
      <c r="BK520" s="148">
        <v>389</v>
      </c>
      <c r="BL520" s="78">
        <v>2005.6999999999998</v>
      </c>
      <c r="BM520" s="78">
        <v>5156.0411311053977</v>
      </c>
      <c r="BN520" s="149">
        <v>0.65035249538814377</v>
      </c>
    </row>
    <row r="521" spans="1:66">
      <c r="A521" s="160"/>
      <c r="B521" s="153" t="s">
        <v>16</v>
      </c>
      <c r="C521" s="148">
        <v>24</v>
      </c>
      <c r="D521" s="78">
        <v>124.5</v>
      </c>
      <c r="E521" s="78">
        <v>5187.5</v>
      </c>
      <c r="F521" s="149">
        <v>0.53887550200803214</v>
      </c>
      <c r="G521" s="148">
        <v>29</v>
      </c>
      <c r="H521" s="78">
        <v>218</v>
      </c>
      <c r="I521" s="78">
        <v>7517.2413793103451</v>
      </c>
      <c r="J521" s="149">
        <v>0.55357798165137606</v>
      </c>
      <c r="K521" s="148">
        <v>32</v>
      </c>
      <c r="L521" s="78">
        <v>186.8</v>
      </c>
      <c r="M521" s="78">
        <v>5837.5</v>
      </c>
      <c r="N521" s="149">
        <v>0.67944325481798717</v>
      </c>
      <c r="O521" s="148">
        <v>32</v>
      </c>
      <c r="P521" s="78">
        <v>209.9</v>
      </c>
      <c r="Q521" s="78">
        <v>6559.375</v>
      </c>
      <c r="R521" s="149">
        <v>0.46569318723201519</v>
      </c>
      <c r="S521" s="148">
        <v>32</v>
      </c>
      <c r="T521" s="78">
        <v>218.5</v>
      </c>
      <c r="U521" s="78">
        <v>6828.125</v>
      </c>
      <c r="V521" s="149">
        <v>0.45791762013729981</v>
      </c>
      <c r="W521" s="148">
        <v>32</v>
      </c>
      <c r="X521" s="78">
        <v>235.5</v>
      </c>
      <c r="Y521" s="78">
        <v>7359.375</v>
      </c>
      <c r="Z521" s="149">
        <v>0.42356687898089174</v>
      </c>
      <c r="AA521" s="148">
        <v>17</v>
      </c>
      <c r="AB521" s="78">
        <v>142</v>
      </c>
      <c r="AC521" s="78">
        <v>8352.9411764705892</v>
      </c>
      <c r="AD521" s="149">
        <v>0.31197183098591547</v>
      </c>
      <c r="AE521" s="148">
        <v>17</v>
      </c>
      <c r="AF521" s="78">
        <v>138</v>
      </c>
      <c r="AG521" s="78">
        <v>8117.6470588235288</v>
      </c>
      <c r="AH521" s="149">
        <v>0.39858695652173909</v>
      </c>
      <c r="AI521" s="148">
        <v>17</v>
      </c>
      <c r="AJ521" s="78">
        <v>146.5</v>
      </c>
      <c r="AK521" s="78">
        <v>8617.6470588235297</v>
      </c>
      <c r="AL521" s="149">
        <v>0.37491467576791809</v>
      </c>
      <c r="AM521" s="148">
        <v>17</v>
      </c>
      <c r="AN521" s="78">
        <v>136</v>
      </c>
      <c r="AO521" s="78">
        <v>8000</v>
      </c>
      <c r="AP521" s="149">
        <v>0.40161764705882352</v>
      </c>
      <c r="AQ521" s="148">
        <v>17</v>
      </c>
      <c r="AR521" s="78">
        <v>145.5</v>
      </c>
      <c r="AS521" s="78">
        <v>8558.823529411764</v>
      </c>
      <c r="AT521" s="149">
        <v>0.43109965635738839</v>
      </c>
      <c r="AU521" s="148">
        <v>17</v>
      </c>
      <c r="AV521" s="78">
        <v>177.75</v>
      </c>
      <c r="AW521" s="78">
        <v>10455.882352941177</v>
      </c>
      <c r="AX521" s="149">
        <v>0.41917862165963432</v>
      </c>
      <c r="AY521" s="148">
        <v>17</v>
      </c>
      <c r="AZ521" s="78">
        <v>201.41000000000003</v>
      </c>
      <c r="BA521" s="78">
        <v>11847.647058823532</v>
      </c>
      <c r="BB521" s="149">
        <v>0.43132366813961565</v>
      </c>
      <c r="BC521" s="148">
        <v>17</v>
      </c>
      <c r="BD521" s="78">
        <v>195.67899999999997</v>
      </c>
      <c r="BE521" s="78">
        <v>11510.529411764704</v>
      </c>
      <c r="BF521" s="149">
        <v>0.66734871907562909</v>
      </c>
      <c r="BG521" s="148">
        <v>18</v>
      </c>
      <c r="BH521" s="78">
        <v>186.447</v>
      </c>
      <c r="BI521" s="78">
        <v>10358.166666666668</v>
      </c>
      <c r="BJ521" s="149">
        <v>0.69864840946756979</v>
      </c>
      <c r="BK521" s="148">
        <v>20</v>
      </c>
      <c r="BL521" s="78">
        <v>183.72500000000002</v>
      </c>
      <c r="BM521" s="78">
        <v>9186.2500000000018</v>
      </c>
      <c r="BN521" s="149">
        <v>0.71505919172676535</v>
      </c>
    </row>
    <row r="522" spans="1:66">
      <c r="A522" s="160"/>
      <c r="B522" s="153" t="s">
        <v>15</v>
      </c>
      <c r="C522" s="148">
        <v>2</v>
      </c>
      <c r="D522" s="78">
        <v>1.2</v>
      </c>
      <c r="E522" s="78">
        <v>600</v>
      </c>
      <c r="F522" s="149">
        <v>1.23</v>
      </c>
      <c r="G522" s="148">
        <v>5</v>
      </c>
      <c r="H522" s="78">
        <v>4</v>
      </c>
      <c r="I522" s="78">
        <v>800</v>
      </c>
      <c r="J522" s="149">
        <v>1.6</v>
      </c>
      <c r="K522" s="148">
        <v>10</v>
      </c>
      <c r="L522" s="78">
        <v>8.75</v>
      </c>
      <c r="M522" s="78">
        <v>875</v>
      </c>
      <c r="N522" s="149">
        <v>0.82571428571428562</v>
      </c>
      <c r="O522" s="148">
        <v>13</v>
      </c>
      <c r="P522" s="78">
        <v>11.6</v>
      </c>
      <c r="Q522" s="78">
        <v>892.30769230769226</v>
      </c>
      <c r="R522" s="149">
        <v>1</v>
      </c>
      <c r="S522" s="148">
        <v>6</v>
      </c>
      <c r="T522" s="78">
        <v>3.3</v>
      </c>
      <c r="U522" s="78">
        <v>549.99999999999989</v>
      </c>
      <c r="V522" s="149">
        <v>1.1484848484848487</v>
      </c>
      <c r="W522" s="148">
        <v>3</v>
      </c>
      <c r="X522" s="78">
        <v>2.1</v>
      </c>
      <c r="Y522" s="78">
        <v>700.00000000000011</v>
      </c>
      <c r="Z522" s="149">
        <v>0.8</v>
      </c>
      <c r="AA522" s="148">
        <v>7</v>
      </c>
      <c r="AB522" s="78">
        <v>3.56</v>
      </c>
      <c r="AC522" s="78">
        <v>508.57142857142856</v>
      </c>
      <c r="AD522" s="149">
        <v>1.2561797752808987</v>
      </c>
      <c r="AE522" s="148">
        <v>12</v>
      </c>
      <c r="AF522" s="78">
        <v>6.45</v>
      </c>
      <c r="AG522" s="78">
        <v>537.5</v>
      </c>
      <c r="AH522" s="149">
        <v>0.91</v>
      </c>
      <c r="AI522" s="148"/>
      <c r="AJ522" s="78"/>
      <c r="AK522" s="78"/>
      <c r="AL522" s="149"/>
      <c r="AM522" s="148"/>
      <c r="AN522" s="78"/>
      <c r="AO522" s="78"/>
      <c r="AP522" s="149"/>
      <c r="AQ522" s="148"/>
      <c r="AR522" s="78"/>
      <c r="AS522" s="78"/>
      <c r="AT522" s="149"/>
      <c r="AU522" s="148"/>
      <c r="AV522" s="78"/>
      <c r="AW522" s="78"/>
      <c r="AX522" s="149"/>
      <c r="AY522" s="148"/>
      <c r="AZ522" s="78"/>
      <c r="BA522" s="78"/>
      <c r="BB522" s="149"/>
      <c r="BC522" s="148"/>
      <c r="BD522" s="78"/>
      <c r="BE522" s="78"/>
      <c r="BF522" s="149"/>
      <c r="BG522" s="148"/>
      <c r="BH522" s="78"/>
      <c r="BI522" s="78"/>
      <c r="BJ522" s="149"/>
      <c r="BK522" s="148"/>
      <c r="BL522" s="78"/>
      <c r="BM522" s="78"/>
      <c r="BN522" s="149"/>
    </row>
    <row r="523" spans="1:66">
      <c r="A523" s="160"/>
      <c r="B523" s="153" t="s">
        <v>13</v>
      </c>
      <c r="C523" s="148"/>
      <c r="D523" s="78"/>
      <c r="E523" s="78"/>
      <c r="F523" s="149"/>
      <c r="G523" s="148">
        <v>13</v>
      </c>
      <c r="H523" s="78">
        <v>400</v>
      </c>
      <c r="I523" s="78">
        <v>30769.23076923077</v>
      </c>
      <c r="J523" s="149">
        <v>0.02</v>
      </c>
      <c r="K523" s="148">
        <v>23</v>
      </c>
      <c r="L523" s="78">
        <v>705.75</v>
      </c>
      <c r="M523" s="78">
        <v>30684.782608695652</v>
      </c>
      <c r="N523" s="149">
        <v>0.02</v>
      </c>
      <c r="O523" s="148">
        <v>47</v>
      </c>
      <c r="P523" s="78">
        <v>1746</v>
      </c>
      <c r="Q523" s="78">
        <v>37148.936170212764</v>
      </c>
      <c r="R523" s="149">
        <v>0.02</v>
      </c>
      <c r="S523" s="148">
        <v>47</v>
      </c>
      <c r="T523" s="78">
        <v>1709</v>
      </c>
      <c r="U523" s="78">
        <v>36361.702127659577</v>
      </c>
      <c r="V523" s="149">
        <v>0.02</v>
      </c>
      <c r="W523" s="148">
        <v>28</v>
      </c>
      <c r="X523" s="78">
        <v>976.95</v>
      </c>
      <c r="Y523" s="78">
        <v>34891.071428571428</v>
      </c>
      <c r="Z523" s="149">
        <v>0.02</v>
      </c>
      <c r="AA523" s="148">
        <v>527</v>
      </c>
      <c r="AB523" s="78">
        <v>14130</v>
      </c>
      <c r="AC523" s="78">
        <v>26812.144212523719</v>
      </c>
      <c r="AD523" s="149">
        <v>0.02</v>
      </c>
      <c r="AE523" s="148">
        <v>1437</v>
      </c>
      <c r="AF523" s="78">
        <v>37411</v>
      </c>
      <c r="AG523" s="78">
        <v>26034.098816979818</v>
      </c>
      <c r="AH523" s="149">
        <v>2.0780251797599639E-2</v>
      </c>
      <c r="AI523" s="148">
        <v>1452</v>
      </c>
      <c r="AJ523" s="78">
        <v>38736.400000000001</v>
      </c>
      <c r="AK523" s="78">
        <v>26677.961432506887</v>
      </c>
      <c r="AL523" s="149">
        <v>0.02</v>
      </c>
      <c r="AM523" s="148">
        <v>1452</v>
      </c>
      <c r="AN523" s="78">
        <v>37836.199999999997</v>
      </c>
      <c r="AO523" s="78">
        <v>26057.988980716254</v>
      </c>
      <c r="AP523" s="149">
        <v>1.406769178723022E-2</v>
      </c>
      <c r="AQ523" s="148">
        <v>1452</v>
      </c>
      <c r="AR523" s="78">
        <v>36413.675000000003</v>
      </c>
      <c r="AS523" s="78">
        <v>25078.288567493113</v>
      </c>
      <c r="AT523" s="149">
        <v>2.1825406526531584E-2</v>
      </c>
      <c r="AU523" s="148">
        <v>1452</v>
      </c>
      <c r="AV523" s="78">
        <v>35631.01</v>
      </c>
      <c r="AW523" s="78">
        <v>24539.263085399452</v>
      </c>
      <c r="AX523" s="149">
        <v>2.1066565331715262E-2</v>
      </c>
      <c r="AY523" s="148">
        <v>1452</v>
      </c>
      <c r="AZ523" s="78">
        <v>34875.767</v>
      </c>
      <c r="BA523" s="78">
        <v>24019.123278236915</v>
      </c>
      <c r="BB523" s="149">
        <v>2.1608560752226613E-2</v>
      </c>
      <c r="BC523" s="148">
        <v>1452</v>
      </c>
      <c r="BD523" s="78">
        <v>33937.976999999999</v>
      </c>
      <c r="BE523" s="78">
        <v>23373.262396694216</v>
      </c>
      <c r="BF523" s="149">
        <v>2.7312202197555851E-2</v>
      </c>
      <c r="BG523" s="148">
        <v>1452</v>
      </c>
      <c r="BH523" s="78">
        <v>26705.89</v>
      </c>
      <c r="BI523" s="78">
        <v>18392.486225895314</v>
      </c>
      <c r="BJ523" s="149">
        <v>3.4009254138319296E-2</v>
      </c>
      <c r="BK523" s="148">
        <v>1452</v>
      </c>
      <c r="BL523" s="78">
        <v>29817.168999999998</v>
      </c>
      <c r="BM523" s="78">
        <v>20535.240358126721</v>
      </c>
      <c r="BN523" s="149">
        <v>4.8733428381480488E-2</v>
      </c>
    </row>
    <row r="524" spans="1:66">
      <c r="A524" s="160"/>
      <c r="B524" s="153" t="s">
        <v>9</v>
      </c>
      <c r="C524" s="148"/>
      <c r="D524" s="78"/>
      <c r="E524" s="78"/>
      <c r="F524" s="149"/>
      <c r="G524" s="148"/>
      <c r="H524" s="78"/>
      <c r="I524" s="78"/>
      <c r="J524" s="149"/>
      <c r="K524" s="148"/>
      <c r="L524" s="78"/>
      <c r="M524" s="78"/>
      <c r="N524" s="149"/>
      <c r="O524" s="148"/>
      <c r="P524" s="78"/>
      <c r="Q524" s="78"/>
      <c r="R524" s="149"/>
      <c r="S524" s="148"/>
      <c r="T524" s="78"/>
      <c r="U524" s="78"/>
      <c r="V524" s="149"/>
      <c r="W524" s="148"/>
      <c r="X524" s="78"/>
      <c r="Y524" s="78"/>
      <c r="Z524" s="149"/>
      <c r="AA524" s="148"/>
      <c r="AB524" s="78"/>
      <c r="AC524" s="78"/>
      <c r="AD524" s="149"/>
      <c r="AE524" s="148"/>
      <c r="AF524" s="78"/>
      <c r="AG524" s="78"/>
      <c r="AH524" s="149"/>
      <c r="AI524" s="148">
        <v>1080</v>
      </c>
      <c r="AJ524" s="78">
        <v>1607</v>
      </c>
      <c r="AK524" s="78">
        <v>1487.9629629629628</v>
      </c>
      <c r="AL524" s="149">
        <v>1.1935500933416303</v>
      </c>
      <c r="AM524" s="148">
        <v>1124</v>
      </c>
      <c r="AN524" s="78">
        <v>1573.6</v>
      </c>
      <c r="AO524" s="78">
        <v>1400</v>
      </c>
      <c r="AP524" s="149">
        <v>1.8</v>
      </c>
      <c r="AQ524" s="148">
        <v>380</v>
      </c>
      <c r="AR524" s="78">
        <v>4056.4</v>
      </c>
      <c r="AS524" s="78">
        <v>10674.736842105263</v>
      </c>
      <c r="AT524" s="149">
        <v>2.4185336751799626</v>
      </c>
      <c r="AU524" s="148">
        <v>1124</v>
      </c>
      <c r="AV524" s="78">
        <v>2534.3000000000002</v>
      </c>
      <c r="AW524" s="78">
        <v>2254.7153024911031</v>
      </c>
      <c r="AX524" s="149">
        <v>3.303733180759973</v>
      </c>
      <c r="AY524" s="148">
        <v>1124</v>
      </c>
      <c r="AZ524" s="78">
        <v>1912.32</v>
      </c>
      <c r="BA524" s="78">
        <v>1701.3523131672596</v>
      </c>
      <c r="BB524" s="149">
        <v>1.2570501798862115</v>
      </c>
      <c r="BC524" s="148">
        <v>1124</v>
      </c>
      <c r="BD524" s="78">
        <v>1944.46</v>
      </c>
      <c r="BE524" s="78">
        <v>1729.9466192170819</v>
      </c>
      <c r="BF524" s="149">
        <v>2.0352776606358578</v>
      </c>
      <c r="BG524" s="148">
        <v>1124</v>
      </c>
      <c r="BH524" s="78">
        <v>1810.24</v>
      </c>
      <c r="BI524" s="78">
        <v>1610.5338078291816</v>
      </c>
      <c r="BJ524" s="149">
        <v>2.6190799010076011</v>
      </c>
      <c r="BK524" s="148">
        <v>870</v>
      </c>
      <c r="BL524" s="78">
        <v>1440</v>
      </c>
      <c r="BM524" s="78">
        <v>1655.1724137931035</v>
      </c>
      <c r="BN524" s="149">
        <v>2.6</v>
      </c>
    </row>
    <row r="525" spans="1:66">
      <c r="A525" s="160"/>
      <c r="B525" s="153" t="s">
        <v>6</v>
      </c>
      <c r="C525" s="148">
        <v>435</v>
      </c>
      <c r="D525" s="78">
        <v>473.20000000000005</v>
      </c>
      <c r="E525" s="78">
        <v>1087.8160919540232</v>
      </c>
      <c r="F525" s="149">
        <v>0.64489010989010975</v>
      </c>
      <c r="G525" s="148">
        <v>365</v>
      </c>
      <c r="H525" s="78">
        <v>524.6</v>
      </c>
      <c r="I525" s="78">
        <v>1437.2602739726028</v>
      </c>
      <c r="J525" s="149">
        <v>0.62147350362180698</v>
      </c>
      <c r="K525" s="148">
        <v>558</v>
      </c>
      <c r="L525" s="78">
        <v>805.5</v>
      </c>
      <c r="M525" s="78">
        <v>1443.5483870967741</v>
      </c>
      <c r="N525" s="149">
        <v>0.95642458100558658</v>
      </c>
      <c r="O525" s="148">
        <v>562</v>
      </c>
      <c r="P525" s="78">
        <v>637.6</v>
      </c>
      <c r="Q525" s="78">
        <v>1134.5195729537368</v>
      </c>
      <c r="R525" s="149">
        <v>0.74165621079046418</v>
      </c>
      <c r="S525" s="148">
        <v>546</v>
      </c>
      <c r="T525" s="78">
        <v>457</v>
      </c>
      <c r="U525" s="78">
        <v>836.99633699633705</v>
      </c>
      <c r="V525" s="149">
        <v>0.76039387308533912</v>
      </c>
      <c r="W525" s="148">
        <v>1121</v>
      </c>
      <c r="X525" s="78">
        <v>996.44999999999993</v>
      </c>
      <c r="Y525" s="78">
        <v>888.89384478144507</v>
      </c>
      <c r="Z525" s="149">
        <v>0.5047759546389684</v>
      </c>
      <c r="AA525" s="148">
        <v>1088</v>
      </c>
      <c r="AB525" s="78">
        <v>967.99900000000002</v>
      </c>
      <c r="AC525" s="78">
        <v>889.70496323529414</v>
      </c>
      <c r="AD525" s="149">
        <v>0.48621951055734569</v>
      </c>
      <c r="AE525" s="148">
        <v>1197</v>
      </c>
      <c r="AF525" s="78">
        <v>932.62900000000002</v>
      </c>
      <c r="AG525" s="78">
        <v>779.1386800334169</v>
      </c>
      <c r="AH525" s="149">
        <v>0.63544706415948893</v>
      </c>
      <c r="AI525" s="148">
        <v>1551</v>
      </c>
      <c r="AJ525" s="78">
        <v>1191.258</v>
      </c>
      <c r="AK525" s="78">
        <v>768.05802707930366</v>
      </c>
      <c r="AL525" s="149">
        <v>0.67871966442198084</v>
      </c>
      <c r="AM525" s="148">
        <v>1544</v>
      </c>
      <c r="AN525" s="78">
        <v>1184.7089999999998</v>
      </c>
      <c r="AO525" s="78">
        <v>767.29857512953356</v>
      </c>
      <c r="AP525" s="149">
        <v>0.68606256895153162</v>
      </c>
      <c r="AQ525" s="148">
        <v>1350</v>
      </c>
      <c r="AR525" s="78">
        <v>1067.569</v>
      </c>
      <c r="AS525" s="78">
        <v>790.7918518518519</v>
      </c>
      <c r="AT525" s="149">
        <v>0.70144473097289251</v>
      </c>
      <c r="AU525" s="148">
        <v>1298</v>
      </c>
      <c r="AV525" s="78">
        <v>1002.837</v>
      </c>
      <c r="AW525" s="78">
        <v>772.60169491525426</v>
      </c>
      <c r="AX525" s="149">
        <v>0.96767220395737286</v>
      </c>
      <c r="AY525" s="148">
        <v>1263</v>
      </c>
      <c r="AZ525" s="78">
        <v>993.13999999999987</v>
      </c>
      <c r="BA525" s="78">
        <v>786.33412509897062</v>
      </c>
      <c r="BB525" s="149">
        <v>0.97667005658819528</v>
      </c>
      <c r="BC525" s="148">
        <v>1029</v>
      </c>
      <c r="BD525" s="78">
        <v>826.02</v>
      </c>
      <c r="BE525" s="78">
        <v>802.74052478134104</v>
      </c>
      <c r="BF525" s="149">
        <v>0.98086656497421365</v>
      </c>
      <c r="BG525" s="148">
        <v>290</v>
      </c>
      <c r="BH525" s="78">
        <v>226.38</v>
      </c>
      <c r="BI525" s="78">
        <v>780.62068965517244</v>
      </c>
      <c r="BJ525" s="149">
        <v>1.292382719321495</v>
      </c>
      <c r="BK525" s="148">
        <v>1113</v>
      </c>
      <c r="BL525" s="78">
        <v>1431.7930000000001</v>
      </c>
      <c r="BM525" s="78">
        <v>1286.4267744833785</v>
      </c>
      <c r="BN525" s="149">
        <v>0.70735651033354663</v>
      </c>
    </row>
    <row r="526" spans="1:66">
      <c r="A526" s="160"/>
      <c r="B526" s="153" t="s">
        <v>3</v>
      </c>
      <c r="C526" s="148">
        <v>48</v>
      </c>
      <c r="D526" s="78">
        <v>433</v>
      </c>
      <c r="E526" s="78">
        <v>9020.8333333333339</v>
      </c>
      <c r="F526" s="149">
        <v>0.55152424942263278</v>
      </c>
      <c r="G526" s="148">
        <v>50</v>
      </c>
      <c r="H526" s="78">
        <v>414</v>
      </c>
      <c r="I526" s="78">
        <v>8280</v>
      </c>
      <c r="J526" s="149">
        <v>0.58347826086956522</v>
      </c>
      <c r="K526" s="148">
        <v>42</v>
      </c>
      <c r="L526" s="78">
        <v>362</v>
      </c>
      <c r="M526" s="78">
        <v>8619.0476190476184</v>
      </c>
      <c r="N526" s="149">
        <v>0.46519337016574586</v>
      </c>
      <c r="O526" s="148">
        <v>37</v>
      </c>
      <c r="P526" s="78">
        <v>366</v>
      </c>
      <c r="Q526" s="78">
        <v>9891.8918918918916</v>
      </c>
      <c r="R526" s="149">
        <v>0.27213114754098361</v>
      </c>
      <c r="S526" s="148">
        <v>45</v>
      </c>
      <c r="T526" s="78">
        <v>358.5</v>
      </c>
      <c r="U526" s="78">
        <v>7966.666666666667</v>
      </c>
      <c r="V526" s="149">
        <v>0.41815899581589955</v>
      </c>
      <c r="W526" s="148">
        <v>56</v>
      </c>
      <c r="X526" s="78">
        <v>444</v>
      </c>
      <c r="Y526" s="78">
        <v>7928.5714285714284</v>
      </c>
      <c r="Z526" s="149">
        <v>0.33300900900900898</v>
      </c>
      <c r="AA526" s="148">
        <v>66</v>
      </c>
      <c r="AB526" s="78">
        <v>535.4</v>
      </c>
      <c r="AC526" s="78">
        <v>8112.1212121212111</v>
      </c>
      <c r="AD526" s="149">
        <v>0.35858236832274937</v>
      </c>
      <c r="AE526" s="148">
        <v>67</v>
      </c>
      <c r="AF526" s="78">
        <v>533.1</v>
      </c>
      <c r="AG526" s="78">
        <v>7956.7164179104475</v>
      </c>
      <c r="AH526" s="149">
        <v>0.57456199587319445</v>
      </c>
      <c r="AI526" s="148">
        <v>72</v>
      </c>
      <c r="AJ526" s="78">
        <v>575.20000000000005</v>
      </c>
      <c r="AK526" s="78">
        <v>7988.8888888888896</v>
      </c>
      <c r="AL526" s="149">
        <v>0.4905319888734353</v>
      </c>
      <c r="AM526" s="148">
        <v>87</v>
      </c>
      <c r="AN526" s="78">
        <v>697.3</v>
      </c>
      <c r="AO526" s="78">
        <v>8014.9425287356307</v>
      </c>
      <c r="AP526" s="149">
        <v>0.49253119173956694</v>
      </c>
      <c r="AQ526" s="148">
        <v>60</v>
      </c>
      <c r="AR526" s="78">
        <v>565.01</v>
      </c>
      <c r="AS526" s="78">
        <v>9416.8333333333321</v>
      </c>
      <c r="AT526" s="149">
        <v>0.45860621935894952</v>
      </c>
      <c r="AU526" s="148">
        <v>36</v>
      </c>
      <c r="AV526" s="78">
        <v>346.58</v>
      </c>
      <c r="AW526" s="78">
        <v>9627.2222222222226</v>
      </c>
      <c r="AX526" s="149">
        <v>0.50780887529574714</v>
      </c>
      <c r="AY526" s="148">
        <v>26</v>
      </c>
      <c r="AZ526" s="78">
        <v>238.98699999999999</v>
      </c>
      <c r="BA526" s="78">
        <v>9191.8076923076933</v>
      </c>
      <c r="BB526" s="149">
        <v>0.50118458326185111</v>
      </c>
      <c r="BC526" s="148">
        <v>23</v>
      </c>
      <c r="BD526" s="78">
        <v>209.53300000000002</v>
      </c>
      <c r="BE526" s="78">
        <v>9110.1304347826099</v>
      </c>
      <c r="BF526" s="149">
        <v>0.50781929338099485</v>
      </c>
      <c r="BG526" s="148">
        <v>21</v>
      </c>
      <c r="BH526" s="78">
        <v>180.07</v>
      </c>
      <c r="BI526" s="78">
        <v>8574.7619047619046</v>
      </c>
      <c r="BJ526" s="149">
        <v>0.5</v>
      </c>
      <c r="BK526" s="148">
        <v>39</v>
      </c>
      <c r="BL526" s="78">
        <v>292.5</v>
      </c>
      <c r="BM526" s="78">
        <v>7500</v>
      </c>
      <c r="BN526" s="149">
        <v>0.75</v>
      </c>
    </row>
    <row r="527" spans="1:66" ht="15.75" thickBot="1">
      <c r="A527" s="160"/>
      <c r="B527" s="154" t="s">
        <v>0</v>
      </c>
      <c r="C527" s="150"/>
      <c r="D527" s="79"/>
      <c r="E527" s="79"/>
      <c r="F527" s="151"/>
      <c r="G527" s="150"/>
      <c r="H527" s="79"/>
      <c r="I527" s="79"/>
      <c r="J527" s="151"/>
      <c r="K527" s="150"/>
      <c r="L527" s="79"/>
      <c r="M527" s="79"/>
      <c r="N527" s="151"/>
      <c r="O527" s="150"/>
      <c r="P527" s="79"/>
      <c r="Q527" s="79"/>
      <c r="R527" s="151"/>
      <c r="S527" s="150"/>
      <c r="T527" s="79"/>
      <c r="U527" s="79"/>
      <c r="V527" s="151"/>
      <c r="W527" s="150"/>
      <c r="X527" s="79"/>
      <c r="Y527" s="79"/>
      <c r="Z527" s="151"/>
      <c r="AA527" s="150"/>
      <c r="AB527" s="79"/>
      <c r="AC527" s="79"/>
      <c r="AD527" s="151"/>
      <c r="AE527" s="150">
        <v>91</v>
      </c>
      <c r="AF527" s="79">
        <v>103.5</v>
      </c>
      <c r="AG527" s="79">
        <v>1137.3626373626373</v>
      </c>
      <c r="AH527" s="151">
        <v>0.80985507246376809</v>
      </c>
      <c r="AI527" s="150">
        <v>107</v>
      </c>
      <c r="AJ527" s="79">
        <v>102.97</v>
      </c>
      <c r="AK527" s="79">
        <v>962.3364485981308</v>
      </c>
      <c r="AL527" s="151">
        <v>0.9</v>
      </c>
      <c r="AM527" s="150">
        <v>47</v>
      </c>
      <c r="AN527" s="79">
        <v>44.289000000000001</v>
      </c>
      <c r="AO527" s="79">
        <v>942.31914893617022</v>
      </c>
      <c r="AP527" s="151">
        <v>0.90207726523515996</v>
      </c>
      <c r="AQ527" s="150">
        <v>89</v>
      </c>
      <c r="AR527" s="79">
        <v>84.550000000000011</v>
      </c>
      <c r="AS527" s="79">
        <v>950.00000000000023</v>
      </c>
      <c r="AT527" s="151">
        <v>0.94999999999999973</v>
      </c>
      <c r="AU527" s="150">
        <v>114</v>
      </c>
      <c r="AV527" s="79">
        <v>107.07900000000001</v>
      </c>
      <c r="AW527" s="79">
        <v>939.28947368421052</v>
      </c>
      <c r="AX527" s="151">
        <v>1.7402408502133935</v>
      </c>
      <c r="AY527" s="150">
        <v>121</v>
      </c>
      <c r="AZ527" s="79">
        <v>106.61</v>
      </c>
      <c r="BA527" s="79">
        <v>881.07438016528931</v>
      </c>
      <c r="BB527" s="151">
        <v>1.6855932839320888</v>
      </c>
      <c r="BC527" s="150">
        <v>96</v>
      </c>
      <c r="BD527" s="79">
        <v>81.739999999999995</v>
      </c>
      <c r="BE527" s="79">
        <v>851.45833333333337</v>
      </c>
      <c r="BF527" s="151">
        <v>1.6457866405676533</v>
      </c>
      <c r="BG527" s="150">
        <v>40</v>
      </c>
      <c r="BH527" s="79">
        <v>32.839999999999996</v>
      </c>
      <c r="BI527" s="79">
        <v>821</v>
      </c>
      <c r="BJ527" s="151">
        <v>1.6700000000000002</v>
      </c>
      <c r="BK527" s="150"/>
      <c r="BL527" s="79"/>
      <c r="BM527" s="79"/>
      <c r="BN527" s="151"/>
    </row>
    <row r="528" spans="1:66" s="77" customFormat="1">
      <c r="A528" s="160"/>
      <c r="B528" s="130"/>
      <c r="C528" s="131"/>
      <c r="D528" s="131"/>
      <c r="E528" s="132"/>
      <c r="F528" s="133"/>
      <c r="G528" s="131"/>
      <c r="H528" s="131"/>
      <c r="I528" s="132"/>
      <c r="J528" s="133"/>
      <c r="K528" s="131"/>
      <c r="L528" s="131"/>
      <c r="M528" s="132"/>
      <c r="N528" s="133"/>
      <c r="O528" s="131"/>
      <c r="P528" s="131"/>
      <c r="Q528" s="132"/>
      <c r="R528" s="133"/>
      <c r="S528" s="131"/>
      <c r="T528" s="131"/>
      <c r="U528" s="132"/>
      <c r="V528" s="133"/>
      <c r="W528" s="131"/>
      <c r="X528" s="131"/>
      <c r="Y528" s="132"/>
      <c r="Z528" s="133"/>
      <c r="AA528" s="131"/>
      <c r="AB528" s="131"/>
      <c r="AC528" s="132"/>
      <c r="AD528" s="133"/>
      <c r="AE528" s="131"/>
      <c r="AF528" s="131"/>
      <c r="AG528" s="132"/>
      <c r="AH528" s="133"/>
      <c r="AI528" s="131"/>
      <c r="AJ528" s="131"/>
      <c r="AK528" s="132"/>
      <c r="AL528" s="133"/>
      <c r="AM528" s="131"/>
      <c r="AN528" s="131"/>
      <c r="AO528" s="132"/>
      <c r="AP528" s="133"/>
      <c r="AQ528" s="131"/>
      <c r="AR528" s="131"/>
      <c r="AS528" s="132"/>
      <c r="AT528" s="133"/>
      <c r="AU528" s="131"/>
      <c r="AV528" s="131"/>
      <c r="AW528" s="132"/>
      <c r="AX528" s="133"/>
      <c r="AY528" s="131"/>
      <c r="AZ528" s="131"/>
      <c r="BA528" s="132"/>
      <c r="BB528" s="133"/>
      <c r="BC528" s="131"/>
      <c r="BD528" s="131"/>
      <c r="BE528" s="132"/>
      <c r="BF528" s="133"/>
      <c r="BG528" s="131"/>
      <c r="BH528" s="131"/>
      <c r="BI528" s="132"/>
      <c r="BJ528" s="133"/>
      <c r="BK528" s="131"/>
      <c r="BL528" s="131"/>
      <c r="BM528" s="132"/>
      <c r="BN528" s="161"/>
    </row>
    <row r="529" spans="1:66" ht="15.75" thickBot="1">
      <c r="A529" s="155" t="s">
        <v>85</v>
      </c>
      <c r="B529" s="156"/>
      <c r="C529" s="157"/>
      <c r="D529" s="157"/>
      <c r="E529" s="157"/>
      <c r="F529" s="158"/>
      <c r="G529" s="157"/>
      <c r="H529" s="157"/>
      <c r="I529" s="157"/>
      <c r="J529" s="158"/>
      <c r="K529" s="157"/>
      <c r="L529" s="157"/>
      <c r="M529" s="157"/>
      <c r="N529" s="158"/>
      <c r="O529" s="157"/>
      <c r="P529" s="157"/>
      <c r="Q529" s="157"/>
      <c r="R529" s="158"/>
      <c r="S529" s="157"/>
      <c r="T529" s="157"/>
      <c r="U529" s="157"/>
      <c r="V529" s="158"/>
      <c r="W529" s="157"/>
      <c r="X529" s="157"/>
      <c r="Y529" s="157"/>
      <c r="Z529" s="158"/>
      <c r="AA529" s="157"/>
      <c r="AB529" s="157"/>
      <c r="AC529" s="157"/>
      <c r="AD529" s="158"/>
      <c r="AE529" s="157"/>
      <c r="AF529" s="157"/>
      <c r="AG529" s="157"/>
      <c r="AH529" s="158"/>
      <c r="AI529" s="157"/>
      <c r="AJ529" s="157"/>
      <c r="AK529" s="157"/>
      <c r="AL529" s="158"/>
      <c r="AM529" s="157"/>
      <c r="AN529" s="157"/>
      <c r="AO529" s="157"/>
      <c r="AP529" s="158"/>
      <c r="AQ529" s="157"/>
      <c r="AR529" s="157"/>
      <c r="AS529" s="157"/>
      <c r="AT529" s="158"/>
      <c r="AU529" s="157"/>
      <c r="AV529" s="157"/>
      <c r="AW529" s="157"/>
      <c r="AX529" s="158"/>
      <c r="AY529" s="157"/>
      <c r="AZ529" s="157"/>
      <c r="BA529" s="157"/>
      <c r="BB529" s="158"/>
      <c r="BC529" s="157"/>
      <c r="BD529" s="157"/>
      <c r="BE529" s="157"/>
      <c r="BF529" s="158"/>
      <c r="BG529" s="157"/>
      <c r="BH529" s="157"/>
      <c r="BI529" s="157"/>
      <c r="BJ529" s="158"/>
      <c r="BK529" s="157"/>
      <c r="BL529" s="157"/>
      <c r="BM529" s="157"/>
      <c r="BN529" s="159"/>
    </row>
    <row r="530" spans="1:66">
      <c r="A530" s="160"/>
      <c r="B530" s="152" t="s">
        <v>79</v>
      </c>
      <c r="C530" s="145"/>
      <c r="D530" s="146"/>
      <c r="E530" s="146"/>
      <c r="F530" s="147"/>
      <c r="G530" s="145"/>
      <c r="H530" s="146"/>
      <c r="I530" s="146"/>
      <c r="J530" s="147"/>
      <c r="K530" s="145"/>
      <c r="L530" s="146"/>
      <c r="M530" s="146"/>
      <c r="N530" s="147"/>
      <c r="O530" s="145"/>
      <c r="P530" s="146"/>
      <c r="Q530" s="146"/>
      <c r="R530" s="147"/>
      <c r="S530" s="145"/>
      <c r="T530" s="146"/>
      <c r="U530" s="146"/>
      <c r="V530" s="147"/>
      <c r="W530" s="145">
        <v>26</v>
      </c>
      <c r="X530" s="146">
        <v>93</v>
      </c>
      <c r="Y530" s="146">
        <v>3576.9230769230771</v>
      </c>
      <c r="Z530" s="147">
        <v>2.4424731182795698</v>
      </c>
      <c r="AA530" s="145">
        <v>120</v>
      </c>
      <c r="AB530" s="146">
        <v>423</v>
      </c>
      <c r="AC530" s="146">
        <v>3525</v>
      </c>
      <c r="AD530" s="147">
        <v>2.8978723404255322</v>
      </c>
      <c r="AE530" s="145">
        <v>128</v>
      </c>
      <c r="AF530" s="146">
        <v>433.5</v>
      </c>
      <c r="AG530" s="146">
        <v>3386.71875</v>
      </c>
      <c r="AH530" s="147">
        <v>3.1671049596309113</v>
      </c>
      <c r="AI530" s="145">
        <v>115</v>
      </c>
      <c r="AJ530" s="146">
        <v>398</v>
      </c>
      <c r="AK530" s="146">
        <v>3460.8695652173915</v>
      </c>
      <c r="AL530" s="147">
        <v>3.0574120603015071</v>
      </c>
      <c r="AM530" s="145">
        <v>127</v>
      </c>
      <c r="AN530" s="146">
        <v>486.7</v>
      </c>
      <c r="AO530" s="146">
        <v>3832.2834645669291</v>
      </c>
      <c r="AP530" s="147">
        <v>2.5280460242449148</v>
      </c>
      <c r="AQ530" s="145">
        <v>141</v>
      </c>
      <c r="AR530" s="146">
        <v>570</v>
      </c>
      <c r="AS530" s="146">
        <v>4042.5531914893618</v>
      </c>
      <c r="AT530" s="147">
        <v>2.9643859649122808</v>
      </c>
      <c r="AU530" s="145">
        <v>168</v>
      </c>
      <c r="AV530" s="146">
        <v>649</v>
      </c>
      <c r="AW530" s="146">
        <v>3863.0952380952381</v>
      </c>
      <c r="AX530" s="147">
        <v>2.6729892141756553</v>
      </c>
      <c r="AY530" s="145">
        <v>144</v>
      </c>
      <c r="AZ530" s="146">
        <v>586</v>
      </c>
      <c r="BA530" s="146">
        <v>4069.4444444444448</v>
      </c>
      <c r="BB530" s="147">
        <v>4.0708873720136527</v>
      </c>
      <c r="BC530" s="145">
        <v>156</v>
      </c>
      <c r="BD530" s="146">
        <v>670</v>
      </c>
      <c r="BE530" s="146">
        <v>4294.8717948717949</v>
      </c>
      <c r="BF530" s="147">
        <v>4.5032835820895523</v>
      </c>
      <c r="BG530" s="145">
        <v>132</v>
      </c>
      <c r="BH530" s="146">
        <v>566</v>
      </c>
      <c r="BI530" s="146">
        <v>4287.878787878788</v>
      </c>
      <c r="BJ530" s="147">
        <v>4.8611307420494692</v>
      </c>
      <c r="BK530" s="145">
        <v>147</v>
      </c>
      <c r="BL530" s="146">
        <v>603</v>
      </c>
      <c r="BM530" s="146">
        <v>4102.0408163265301</v>
      </c>
      <c r="BN530" s="147">
        <v>3.9091210613598668</v>
      </c>
    </row>
    <row r="531" spans="1:66">
      <c r="A531" s="160"/>
      <c r="B531" s="153" t="s">
        <v>77</v>
      </c>
      <c r="C531" s="148">
        <v>6</v>
      </c>
      <c r="D531" s="78">
        <v>135</v>
      </c>
      <c r="E531" s="78">
        <v>22500</v>
      </c>
      <c r="F531" s="149">
        <v>0.22214814814814815</v>
      </c>
      <c r="G531" s="148">
        <v>10</v>
      </c>
      <c r="H531" s="78">
        <v>242.39999999999998</v>
      </c>
      <c r="I531" s="78">
        <v>24240</v>
      </c>
      <c r="J531" s="149">
        <v>0.34596122112211219</v>
      </c>
      <c r="K531" s="148">
        <v>10</v>
      </c>
      <c r="L531" s="78">
        <v>239.35000000000002</v>
      </c>
      <c r="M531" s="78">
        <v>23935.000000000004</v>
      </c>
      <c r="N531" s="149">
        <v>0.2812325047002297</v>
      </c>
      <c r="O531" s="148">
        <v>10</v>
      </c>
      <c r="P531" s="78">
        <v>238.70000000000002</v>
      </c>
      <c r="Q531" s="78">
        <v>23870</v>
      </c>
      <c r="R531" s="149">
        <v>0.29007540846250529</v>
      </c>
      <c r="S531" s="148">
        <v>10</v>
      </c>
      <c r="T531" s="78">
        <v>249.4</v>
      </c>
      <c r="U531" s="78">
        <v>24940</v>
      </c>
      <c r="V531" s="149">
        <v>0.29647554129911796</v>
      </c>
      <c r="W531" s="148">
        <v>10</v>
      </c>
      <c r="X531" s="78">
        <v>283.5</v>
      </c>
      <c r="Y531" s="78">
        <v>28350</v>
      </c>
      <c r="Z531" s="149">
        <v>0.29169312169312167</v>
      </c>
      <c r="AA531" s="148">
        <v>10</v>
      </c>
      <c r="AB531" s="78">
        <v>311</v>
      </c>
      <c r="AC531" s="78">
        <v>31100</v>
      </c>
      <c r="AD531" s="149">
        <v>0.28688102893890677</v>
      </c>
      <c r="AE531" s="148">
        <v>16</v>
      </c>
      <c r="AF531" s="78">
        <v>379.5</v>
      </c>
      <c r="AG531" s="78">
        <v>23718.75</v>
      </c>
      <c r="AH531" s="149">
        <v>0.30482213438735178</v>
      </c>
      <c r="AI531" s="148">
        <v>16</v>
      </c>
      <c r="AJ531" s="78">
        <v>360</v>
      </c>
      <c r="AK531" s="78">
        <v>22500</v>
      </c>
      <c r="AL531" s="149">
        <v>0.31361111111111106</v>
      </c>
      <c r="AM531" s="148">
        <v>16</v>
      </c>
      <c r="AN531" s="78">
        <v>406.2</v>
      </c>
      <c r="AO531" s="78">
        <v>25387.5</v>
      </c>
      <c r="AP531" s="149">
        <v>0.28334564254062045</v>
      </c>
      <c r="AQ531" s="148">
        <v>16</v>
      </c>
      <c r="AR531" s="78">
        <v>490.3</v>
      </c>
      <c r="AS531" s="78">
        <v>30643.75</v>
      </c>
      <c r="AT531" s="149">
        <v>0.26929227003875184</v>
      </c>
      <c r="AU531" s="148">
        <v>19</v>
      </c>
      <c r="AV531" s="78">
        <v>616.5</v>
      </c>
      <c r="AW531" s="78">
        <v>32447.36842105263</v>
      </c>
      <c r="AX531" s="149">
        <v>0.2942481751824817</v>
      </c>
      <c r="AY531" s="148">
        <v>19</v>
      </c>
      <c r="AZ531" s="78">
        <v>661</v>
      </c>
      <c r="BA531" s="78">
        <v>34789.473684210527</v>
      </c>
      <c r="BB531" s="149">
        <v>0.321482602118003</v>
      </c>
      <c r="BC531" s="148">
        <v>19</v>
      </c>
      <c r="BD531" s="78">
        <v>687.5</v>
      </c>
      <c r="BE531" s="78">
        <v>36184.210526315786</v>
      </c>
      <c r="BF531" s="149">
        <v>0.30857454545454543</v>
      </c>
      <c r="BG531" s="148">
        <v>19</v>
      </c>
      <c r="BH531" s="78">
        <v>716.5</v>
      </c>
      <c r="BI531" s="78">
        <v>37710.526315789473</v>
      </c>
      <c r="BJ531" s="149">
        <v>0.31283321702721567</v>
      </c>
      <c r="BK531" s="148">
        <v>19</v>
      </c>
      <c r="BL531" s="78">
        <v>712</v>
      </c>
      <c r="BM531" s="78">
        <v>37473.684210526313</v>
      </c>
      <c r="BN531" s="149">
        <v>0.32066011235955055</v>
      </c>
    </row>
    <row r="532" spans="1:66">
      <c r="A532" s="160"/>
      <c r="B532" s="153" t="s">
        <v>74</v>
      </c>
      <c r="C532" s="148">
        <v>396</v>
      </c>
      <c r="D532" s="78">
        <v>1504.3999999999999</v>
      </c>
      <c r="E532" s="78">
        <v>3798.9898989898988</v>
      </c>
      <c r="F532" s="149">
        <v>0.4247341132677479</v>
      </c>
      <c r="G532" s="148">
        <v>494</v>
      </c>
      <c r="H532" s="78">
        <v>1940.4</v>
      </c>
      <c r="I532" s="78">
        <v>3927.9352226720648</v>
      </c>
      <c r="J532" s="149">
        <v>0.47458771387342824</v>
      </c>
      <c r="K532" s="148">
        <v>631</v>
      </c>
      <c r="L532" s="78">
        <v>2263.4</v>
      </c>
      <c r="M532" s="78">
        <v>3587.0047543581618</v>
      </c>
      <c r="N532" s="149">
        <v>0.4025192188742599</v>
      </c>
      <c r="O532" s="148">
        <v>685</v>
      </c>
      <c r="P532" s="78">
        <v>2645.48</v>
      </c>
      <c r="Q532" s="78">
        <v>3862.0145985401464</v>
      </c>
      <c r="R532" s="149">
        <v>0.35442082344224868</v>
      </c>
      <c r="S532" s="148">
        <v>542</v>
      </c>
      <c r="T532" s="78">
        <v>2174.35</v>
      </c>
      <c r="U532" s="78">
        <v>4011.7158671586717</v>
      </c>
      <c r="V532" s="149">
        <v>0.34108400211557482</v>
      </c>
      <c r="W532" s="148">
        <v>644.5</v>
      </c>
      <c r="X532" s="78">
        <v>2959.5</v>
      </c>
      <c r="Y532" s="78">
        <v>4591.9317300232733</v>
      </c>
      <c r="Z532" s="149">
        <v>0.37286872782564617</v>
      </c>
      <c r="AA532" s="148">
        <v>652</v>
      </c>
      <c r="AB532" s="78">
        <v>3136.5</v>
      </c>
      <c r="AC532" s="78">
        <v>4810.5828220858893</v>
      </c>
      <c r="AD532" s="149">
        <v>0.44197066794197354</v>
      </c>
      <c r="AE532" s="148">
        <v>600</v>
      </c>
      <c r="AF532" s="78">
        <v>2720</v>
      </c>
      <c r="AG532" s="78">
        <v>4533.333333333333</v>
      </c>
      <c r="AH532" s="149">
        <v>0.42781323529411769</v>
      </c>
      <c r="AI532" s="148">
        <v>539</v>
      </c>
      <c r="AJ532" s="78">
        <v>2626.3999999999996</v>
      </c>
      <c r="AK532" s="78">
        <v>4872.7272727272721</v>
      </c>
      <c r="AL532" s="149">
        <v>0.5181103411513861</v>
      </c>
      <c r="AM532" s="148">
        <v>543</v>
      </c>
      <c r="AN532" s="78">
        <v>2868.7</v>
      </c>
      <c r="AO532" s="78">
        <v>5283.0570902394102</v>
      </c>
      <c r="AP532" s="149">
        <v>0.53972217380695098</v>
      </c>
      <c r="AQ532" s="148">
        <v>518</v>
      </c>
      <c r="AR532" s="78">
        <v>2656.3999999999996</v>
      </c>
      <c r="AS532" s="78">
        <v>5128.1853281853273</v>
      </c>
      <c r="AT532" s="149">
        <v>0.50377465743110983</v>
      </c>
      <c r="AU532" s="148">
        <v>613.5</v>
      </c>
      <c r="AV532" s="78">
        <v>3038.5</v>
      </c>
      <c r="AW532" s="78">
        <v>4952.7302363488188</v>
      </c>
      <c r="AX532" s="149">
        <v>0.44809116340299493</v>
      </c>
      <c r="AY532" s="148">
        <v>722</v>
      </c>
      <c r="AZ532" s="78">
        <v>3796</v>
      </c>
      <c r="BA532" s="78">
        <v>5257.6177285318563</v>
      </c>
      <c r="BB532" s="149">
        <v>0.44000790305584825</v>
      </c>
      <c r="BC532" s="148">
        <v>795</v>
      </c>
      <c r="BD532" s="78">
        <v>4305</v>
      </c>
      <c r="BE532" s="78">
        <v>5415.0943396226421</v>
      </c>
      <c r="BF532" s="149">
        <v>0.52854587688734034</v>
      </c>
      <c r="BG532" s="148">
        <v>819</v>
      </c>
      <c r="BH532" s="78">
        <v>4770</v>
      </c>
      <c r="BI532" s="78">
        <v>5824.1758241758243</v>
      </c>
      <c r="BJ532" s="149">
        <v>0.60304612159329141</v>
      </c>
      <c r="BK532" s="148">
        <v>764</v>
      </c>
      <c r="BL532" s="78">
        <v>4597</v>
      </c>
      <c r="BM532" s="78">
        <v>6017.0157068062827</v>
      </c>
      <c r="BN532" s="149">
        <v>0.66688057428757885</v>
      </c>
    </row>
    <row r="533" spans="1:66">
      <c r="A533" s="160"/>
      <c r="B533" s="153" t="s">
        <v>73</v>
      </c>
      <c r="C533" s="148"/>
      <c r="D533" s="78"/>
      <c r="E533" s="78"/>
      <c r="F533" s="149"/>
      <c r="G533" s="148"/>
      <c r="H533" s="78"/>
      <c r="I533" s="78"/>
      <c r="J533" s="149"/>
      <c r="K533" s="148"/>
      <c r="L533" s="78"/>
      <c r="M533" s="78"/>
      <c r="N533" s="149"/>
      <c r="O533" s="148"/>
      <c r="P533" s="78"/>
      <c r="Q533" s="78"/>
      <c r="R533" s="149"/>
      <c r="S533" s="148"/>
      <c r="T533" s="78"/>
      <c r="U533" s="78"/>
      <c r="V533" s="149"/>
      <c r="W533" s="148">
        <v>200</v>
      </c>
      <c r="X533" s="78">
        <v>1160</v>
      </c>
      <c r="Y533" s="78">
        <v>5800</v>
      </c>
      <c r="Z533" s="149">
        <v>0.63</v>
      </c>
      <c r="AA533" s="148">
        <v>370</v>
      </c>
      <c r="AB533" s="78">
        <v>2350</v>
      </c>
      <c r="AC533" s="78">
        <v>6351.3513513513517</v>
      </c>
      <c r="AD533" s="149">
        <v>0.57225531914893624</v>
      </c>
      <c r="AE533" s="148">
        <v>422</v>
      </c>
      <c r="AF533" s="78">
        <v>2832</v>
      </c>
      <c r="AG533" s="78">
        <v>6710.9004739336497</v>
      </c>
      <c r="AH533" s="149">
        <v>0.7654908192090395</v>
      </c>
      <c r="AI533" s="148">
        <v>520</v>
      </c>
      <c r="AJ533" s="78">
        <v>3965</v>
      </c>
      <c r="AK533" s="78">
        <v>7625</v>
      </c>
      <c r="AL533" s="149">
        <v>0.70490542244640608</v>
      </c>
      <c r="AM533" s="148">
        <v>477</v>
      </c>
      <c r="AN533" s="78">
        <v>3598</v>
      </c>
      <c r="AO533" s="78">
        <v>7542.976939203355</v>
      </c>
      <c r="AP533" s="149">
        <v>0.76403001667593107</v>
      </c>
      <c r="AQ533" s="148">
        <v>525</v>
      </c>
      <c r="AR533" s="78">
        <v>3780</v>
      </c>
      <c r="AS533" s="78">
        <v>7200</v>
      </c>
      <c r="AT533" s="149">
        <v>0.73291534391534396</v>
      </c>
      <c r="AU533" s="148">
        <v>563</v>
      </c>
      <c r="AV533" s="78">
        <v>4245</v>
      </c>
      <c r="AW533" s="78">
        <v>7539.9644760213141</v>
      </c>
      <c r="AX533" s="149">
        <v>1.0911236749116606</v>
      </c>
      <c r="AY533" s="148">
        <v>601</v>
      </c>
      <c r="AZ533" s="78">
        <v>4582</v>
      </c>
      <c r="BA533" s="78">
        <v>7623.9600665557409</v>
      </c>
      <c r="BB533" s="149">
        <v>1.1022828459188128</v>
      </c>
      <c r="BC533" s="148">
        <v>532</v>
      </c>
      <c r="BD533" s="78">
        <v>4082</v>
      </c>
      <c r="BE533" s="78">
        <v>7672.9323308270677</v>
      </c>
      <c r="BF533" s="149">
        <v>1.2628490935815777</v>
      </c>
      <c r="BG533" s="148">
        <v>531</v>
      </c>
      <c r="BH533" s="78">
        <v>4168</v>
      </c>
      <c r="BI533" s="78">
        <v>7849.3408662900192</v>
      </c>
      <c r="BJ533" s="149">
        <v>1.4572936660268714</v>
      </c>
      <c r="BK533" s="148">
        <v>505</v>
      </c>
      <c r="BL533" s="78">
        <v>4106</v>
      </c>
      <c r="BM533" s="78">
        <v>8130.6930693069307</v>
      </c>
      <c r="BN533" s="149">
        <v>1.3395275207014123</v>
      </c>
    </row>
    <row r="534" spans="1:66">
      <c r="A534" s="160"/>
      <c r="B534" s="153" t="s">
        <v>72</v>
      </c>
      <c r="C534" s="148">
        <v>476</v>
      </c>
      <c r="D534" s="78">
        <v>291.75</v>
      </c>
      <c r="E534" s="78">
        <v>612.92016806722688</v>
      </c>
      <c r="F534" s="149">
        <v>1.3446272493573266</v>
      </c>
      <c r="G534" s="148">
        <v>137</v>
      </c>
      <c r="H534" s="78">
        <v>90.800000000000011</v>
      </c>
      <c r="I534" s="78">
        <v>662.77372262773724</v>
      </c>
      <c r="J534" s="149">
        <v>1.3138546255506609</v>
      </c>
      <c r="K534" s="148">
        <v>304.5</v>
      </c>
      <c r="L534" s="78">
        <v>177.10000000000002</v>
      </c>
      <c r="M534" s="78">
        <v>581.60919540229895</v>
      </c>
      <c r="N534" s="149">
        <v>1.5658639186900054</v>
      </c>
      <c r="O534" s="148">
        <v>392</v>
      </c>
      <c r="P534" s="78">
        <v>251.36</v>
      </c>
      <c r="Q534" s="78">
        <v>641.22448979591843</v>
      </c>
      <c r="R534" s="149">
        <v>1.4826599299809033</v>
      </c>
      <c r="S534" s="148">
        <v>319</v>
      </c>
      <c r="T534" s="78">
        <v>219.3</v>
      </c>
      <c r="U534" s="78">
        <v>687.46081504702192</v>
      </c>
      <c r="V534" s="149">
        <v>1.5799680802553577</v>
      </c>
      <c r="W534" s="148">
        <v>369</v>
      </c>
      <c r="X534" s="78">
        <v>300.7</v>
      </c>
      <c r="Y534" s="78">
        <v>814.90514905149053</v>
      </c>
      <c r="Z534" s="149">
        <v>1.3379447954772197</v>
      </c>
      <c r="AA534" s="148">
        <v>607</v>
      </c>
      <c r="AB534" s="78">
        <v>523</v>
      </c>
      <c r="AC534" s="78">
        <v>861.61449752883038</v>
      </c>
      <c r="AD534" s="149">
        <v>1.4929445506692161</v>
      </c>
      <c r="AE534" s="148">
        <v>440</v>
      </c>
      <c r="AF534" s="78">
        <v>332.3</v>
      </c>
      <c r="AG534" s="78">
        <v>755.22727272727275</v>
      </c>
      <c r="AH534" s="149">
        <v>1.4875564249172435</v>
      </c>
      <c r="AI534" s="148">
        <v>433</v>
      </c>
      <c r="AJ534" s="78">
        <v>309.68000000000006</v>
      </c>
      <c r="AK534" s="78">
        <v>715.19630484988477</v>
      </c>
      <c r="AL534" s="149">
        <v>1.4748837509687416</v>
      </c>
      <c r="AM534" s="148">
        <v>494</v>
      </c>
      <c r="AN534" s="78">
        <v>371.1</v>
      </c>
      <c r="AO534" s="78">
        <v>751.21457489878549</v>
      </c>
      <c r="AP534" s="149">
        <v>1.5836162759364054</v>
      </c>
      <c r="AQ534" s="148">
        <v>834</v>
      </c>
      <c r="AR534" s="78">
        <v>647.70000000000005</v>
      </c>
      <c r="AS534" s="78">
        <v>776.61870503597129</v>
      </c>
      <c r="AT534" s="149">
        <v>1.7370372085842209</v>
      </c>
      <c r="AU534" s="148">
        <v>842</v>
      </c>
      <c r="AV534" s="78">
        <v>693</v>
      </c>
      <c r="AW534" s="78">
        <v>823.04038004750589</v>
      </c>
      <c r="AX534" s="149">
        <v>2.082878787878788</v>
      </c>
      <c r="AY534" s="148">
        <v>1087</v>
      </c>
      <c r="AZ534" s="78">
        <v>861.5</v>
      </c>
      <c r="BA534" s="78">
        <v>792.5482980680772</v>
      </c>
      <c r="BB534" s="149">
        <v>2.3947765525246663</v>
      </c>
      <c r="BC534" s="148">
        <v>920</v>
      </c>
      <c r="BD534" s="78">
        <v>731.5</v>
      </c>
      <c r="BE534" s="78">
        <v>795.10869565217388</v>
      </c>
      <c r="BF534" s="149">
        <v>2.441380724538619</v>
      </c>
      <c r="BG534" s="148">
        <v>1075</v>
      </c>
      <c r="BH534" s="78">
        <v>895</v>
      </c>
      <c r="BI534" s="78">
        <v>832.55813953488371</v>
      </c>
      <c r="BJ534" s="149">
        <v>2.3460893854748601</v>
      </c>
      <c r="BK534" s="148">
        <v>1515</v>
      </c>
      <c r="BL534" s="78">
        <v>1200</v>
      </c>
      <c r="BM534" s="78">
        <v>792.0792079207921</v>
      </c>
      <c r="BN534" s="149">
        <v>2.2318333333333333</v>
      </c>
    </row>
    <row r="535" spans="1:66">
      <c r="A535" s="160"/>
      <c r="B535" s="153" t="s">
        <v>71</v>
      </c>
      <c r="C535" s="148">
        <v>114</v>
      </c>
      <c r="D535" s="78">
        <v>166.87</v>
      </c>
      <c r="E535" s="78">
        <v>1463.7719298245615</v>
      </c>
      <c r="F535" s="149">
        <v>0.83056031641397488</v>
      </c>
      <c r="G535" s="148">
        <v>168</v>
      </c>
      <c r="H535" s="78">
        <v>271.09999999999997</v>
      </c>
      <c r="I535" s="78">
        <v>1613.6904761904759</v>
      </c>
      <c r="J535" s="149">
        <v>0.91954260420509049</v>
      </c>
      <c r="K535" s="148">
        <v>147</v>
      </c>
      <c r="L535" s="78">
        <v>219.2</v>
      </c>
      <c r="M535" s="78">
        <v>1491.156462585034</v>
      </c>
      <c r="N535" s="149">
        <v>1.0642883211678831</v>
      </c>
      <c r="O535" s="148">
        <v>299</v>
      </c>
      <c r="P535" s="78">
        <v>513.9</v>
      </c>
      <c r="Q535" s="78">
        <v>1718.7290969899664</v>
      </c>
      <c r="R535" s="149">
        <v>0.69410974897840061</v>
      </c>
      <c r="S535" s="148">
        <v>262</v>
      </c>
      <c r="T535" s="78">
        <v>466.45</v>
      </c>
      <c r="U535" s="78">
        <v>1780.3435114503816</v>
      </c>
      <c r="V535" s="149">
        <v>1.4679901382784866</v>
      </c>
      <c r="W535" s="148">
        <v>262</v>
      </c>
      <c r="X535" s="78">
        <v>488.5</v>
      </c>
      <c r="Y535" s="78">
        <v>1864.5038167938933</v>
      </c>
      <c r="Z535" s="149">
        <v>0.69113613101330607</v>
      </c>
      <c r="AA535" s="148">
        <v>206</v>
      </c>
      <c r="AB535" s="78">
        <v>387</v>
      </c>
      <c r="AC535" s="78">
        <v>1878.6407766990292</v>
      </c>
      <c r="AD535" s="149">
        <v>0.57447028423772617</v>
      </c>
      <c r="AE535" s="148">
        <v>341</v>
      </c>
      <c r="AF535" s="78">
        <v>589.79999999999995</v>
      </c>
      <c r="AG535" s="78">
        <v>1729.6187683284456</v>
      </c>
      <c r="AH535" s="149">
        <v>0.63971515768056975</v>
      </c>
      <c r="AI535" s="148">
        <v>446</v>
      </c>
      <c r="AJ535" s="78">
        <v>785.4</v>
      </c>
      <c r="AK535" s="78">
        <v>1760.9865470852017</v>
      </c>
      <c r="AL535" s="149">
        <v>0.62106569900687558</v>
      </c>
      <c r="AM535" s="148">
        <v>522</v>
      </c>
      <c r="AN535" s="78">
        <v>1037</v>
      </c>
      <c r="AO535" s="78">
        <v>1986.5900383141764</v>
      </c>
      <c r="AP535" s="149">
        <v>0.65653230472516877</v>
      </c>
      <c r="AQ535" s="148">
        <v>557</v>
      </c>
      <c r="AR535" s="78">
        <v>1102.0999999999999</v>
      </c>
      <c r="AS535" s="78">
        <v>1978.6355475763016</v>
      </c>
      <c r="AT535" s="149">
        <v>0.68612104164776344</v>
      </c>
      <c r="AU535" s="148">
        <v>589</v>
      </c>
      <c r="AV535" s="78">
        <v>1191</v>
      </c>
      <c r="AW535" s="78">
        <v>2022.0713073005095</v>
      </c>
      <c r="AX535" s="149">
        <v>0.90648194794290504</v>
      </c>
      <c r="AY535" s="148">
        <v>523</v>
      </c>
      <c r="AZ535" s="78">
        <v>1132</v>
      </c>
      <c r="BA535" s="78">
        <v>2164.435946462715</v>
      </c>
      <c r="BB535" s="149">
        <v>0.78333038869257954</v>
      </c>
      <c r="BC535" s="148">
        <v>542</v>
      </c>
      <c r="BD535" s="78">
        <v>1192</v>
      </c>
      <c r="BE535" s="78">
        <v>2199.2619926199263</v>
      </c>
      <c r="BF535" s="149">
        <v>0.91583892617449669</v>
      </c>
      <c r="BG535" s="148">
        <v>573</v>
      </c>
      <c r="BH535" s="78">
        <v>1274.5</v>
      </c>
      <c r="BI535" s="78">
        <v>2224.2582897033158</v>
      </c>
      <c r="BJ535" s="149">
        <v>0.91493919183993733</v>
      </c>
      <c r="BK535" s="148">
        <v>693</v>
      </c>
      <c r="BL535" s="78">
        <v>1435</v>
      </c>
      <c r="BM535" s="78">
        <v>2070.7070707070707</v>
      </c>
      <c r="BN535" s="149">
        <v>0.95287108013937272</v>
      </c>
    </row>
    <row r="536" spans="1:66">
      <c r="A536" s="160"/>
      <c r="B536" s="153" t="s">
        <v>69</v>
      </c>
      <c r="C536" s="148"/>
      <c r="D536" s="78"/>
      <c r="E536" s="78"/>
      <c r="F536" s="149"/>
      <c r="G536" s="148"/>
      <c r="H536" s="78"/>
      <c r="I536" s="78"/>
      <c r="J536" s="149"/>
      <c r="K536" s="148">
        <v>4.6500000000000004</v>
      </c>
      <c r="L536" s="78">
        <v>17.95</v>
      </c>
      <c r="M536" s="78">
        <v>3860.2150537634407</v>
      </c>
      <c r="N536" s="149">
        <v>0.53974930362117002</v>
      </c>
      <c r="O536" s="148">
        <v>9.75</v>
      </c>
      <c r="P536" s="78">
        <v>36.241</v>
      </c>
      <c r="Q536" s="78">
        <v>3717.0256410256411</v>
      </c>
      <c r="R536" s="149">
        <v>0.42954747385557795</v>
      </c>
      <c r="S536" s="148">
        <v>11</v>
      </c>
      <c r="T536" s="78">
        <v>42.467999999999996</v>
      </c>
      <c r="U536" s="78">
        <v>3860.7272727272725</v>
      </c>
      <c r="V536" s="149">
        <v>0.36611142507299621</v>
      </c>
      <c r="W536" s="148">
        <v>15.5</v>
      </c>
      <c r="X536" s="78">
        <v>83.4</v>
      </c>
      <c r="Y536" s="78">
        <v>5380.6451612903229</v>
      </c>
      <c r="Z536" s="149">
        <v>0.40193045563549157</v>
      </c>
      <c r="AA536" s="148">
        <v>14.45</v>
      </c>
      <c r="AB536" s="78">
        <v>72.099999999999994</v>
      </c>
      <c r="AC536" s="78">
        <v>4989.6193771626295</v>
      </c>
      <c r="AD536" s="149">
        <v>0.39522884882108189</v>
      </c>
      <c r="AE536" s="148">
        <v>10.9</v>
      </c>
      <c r="AF536" s="78">
        <v>47.150000000000006</v>
      </c>
      <c r="AG536" s="78">
        <v>4325.6880733944963</v>
      </c>
      <c r="AH536" s="149">
        <v>0.4004559915164369</v>
      </c>
      <c r="AI536" s="148">
        <v>17</v>
      </c>
      <c r="AJ536" s="78">
        <v>69.8</v>
      </c>
      <c r="AK536" s="78">
        <v>4105.8823529411757</v>
      </c>
      <c r="AL536" s="149">
        <v>0.33673352435530085</v>
      </c>
      <c r="AM536" s="148">
        <v>27.5</v>
      </c>
      <c r="AN536" s="78">
        <v>115.9</v>
      </c>
      <c r="AO536" s="78">
        <v>4214.545454545455</v>
      </c>
      <c r="AP536" s="149">
        <v>0.37624676445211386</v>
      </c>
      <c r="AQ536" s="148">
        <v>21</v>
      </c>
      <c r="AR536" s="78">
        <v>94.5</v>
      </c>
      <c r="AS536" s="78">
        <v>4500</v>
      </c>
      <c r="AT536" s="149">
        <v>0.39291005291005288</v>
      </c>
      <c r="AU536" s="148">
        <v>9.5</v>
      </c>
      <c r="AV536" s="78">
        <v>41.1</v>
      </c>
      <c r="AW536" s="78">
        <v>4326.3157894736851</v>
      </c>
      <c r="AX536" s="149">
        <v>0.44613138686131382</v>
      </c>
      <c r="AY536" s="148">
        <v>11.5</v>
      </c>
      <c r="AZ536" s="78">
        <v>56.5</v>
      </c>
      <c r="BA536" s="78">
        <v>4913.0434782608691</v>
      </c>
      <c r="BB536" s="149">
        <v>0.50123893805309738</v>
      </c>
      <c r="BC536" s="148">
        <v>14.5</v>
      </c>
      <c r="BD536" s="78">
        <v>68</v>
      </c>
      <c r="BE536" s="78">
        <v>4689.6551724137926</v>
      </c>
      <c r="BF536" s="149">
        <v>0.58088235294117652</v>
      </c>
      <c r="BG536" s="148">
        <v>10</v>
      </c>
      <c r="BH536" s="78">
        <v>43</v>
      </c>
      <c r="BI536" s="78">
        <v>4300</v>
      </c>
      <c r="BJ536" s="149">
        <v>0.65011627906976743</v>
      </c>
      <c r="BK536" s="148">
        <v>9</v>
      </c>
      <c r="BL536" s="78">
        <v>46</v>
      </c>
      <c r="BM536" s="78">
        <v>5111.1111111111104</v>
      </c>
      <c r="BN536" s="149">
        <v>0.78804347826086951</v>
      </c>
    </row>
    <row r="537" spans="1:66">
      <c r="A537" s="160"/>
      <c r="B537" s="153" t="s">
        <v>67</v>
      </c>
      <c r="C537" s="148">
        <v>34</v>
      </c>
      <c r="D537" s="78">
        <v>17</v>
      </c>
      <c r="E537" s="78">
        <v>500</v>
      </c>
      <c r="F537" s="149">
        <v>4.6470588235294121</v>
      </c>
      <c r="G537" s="148">
        <v>95.5</v>
      </c>
      <c r="H537" s="78">
        <v>65.08</v>
      </c>
      <c r="I537" s="78">
        <v>681.46596858638736</v>
      </c>
      <c r="J537" s="149">
        <v>5.1729256299938537</v>
      </c>
      <c r="K537" s="148">
        <v>95</v>
      </c>
      <c r="L537" s="78">
        <v>64.3</v>
      </c>
      <c r="M537" s="78">
        <v>676.84210526315792</v>
      </c>
      <c r="N537" s="149">
        <v>4.1665163297045105</v>
      </c>
      <c r="O537" s="148">
        <v>95.5</v>
      </c>
      <c r="P537" s="78">
        <v>63.194999999999993</v>
      </c>
      <c r="Q537" s="78">
        <v>661.72774869109935</v>
      </c>
      <c r="R537" s="149">
        <v>3.0322196376295598</v>
      </c>
      <c r="S537" s="148">
        <v>105</v>
      </c>
      <c r="T537" s="78">
        <v>62.928000000000011</v>
      </c>
      <c r="U537" s="78">
        <v>599.3142857142858</v>
      </c>
      <c r="V537" s="149">
        <v>2.8786896135265692</v>
      </c>
      <c r="W537" s="148">
        <v>108</v>
      </c>
      <c r="X537" s="78">
        <v>65.5</v>
      </c>
      <c r="Y537" s="78">
        <v>606.48148148148152</v>
      </c>
      <c r="Z537" s="149">
        <v>2.76581679389313</v>
      </c>
      <c r="AA537" s="148">
        <v>108</v>
      </c>
      <c r="AB537" s="78">
        <v>62.1</v>
      </c>
      <c r="AC537" s="78">
        <v>575.00000000000011</v>
      </c>
      <c r="AD537" s="149">
        <v>2.5388244766505634</v>
      </c>
      <c r="AE537" s="148">
        <v>108</v>
      </c>
      <c r="AF537" s="78">
        <v>64.399999999999991</v>
      </c>
      <c r="AG537" s="78">
        <v>596.29629629629619</v>
      </c>
      <c r="AH537" s="149">
        <v>2.4474223602484475</v>
      </c>
      <c r="AI537" s="148">
        <v>108</v>
      </c>
      <c r="AJ537" s="78">
        <v>65.5</v>
      </c>
      <c r="AK537" s="78">
        <v>606.48148148148152</v>
      </c>
      <c r="AL537" s="149">
        <v>2.359740458015267</v>
      </c>
      <c r="AM537" s="148">
        <v>108</v>
      </c>
      <c r="AN537" s="78">
        <v>67.8</v>
      </c>
      <c r="AO537" s="78">
        <v>627.77777777777771</v>
      </c>
      <c r="AP537" s="149">
        <v>2.393525073746313</v>
      </c>
      <c r="AQ537" s="148">
        <v>108</v>
      </c>
      <c r="AR537" s="78">
        <v>66.33</v>
      </c>
      <c r="AS537" s="78">
        <v>614.16666666666663</v>
      </c>
      <c r="AT537" s="149">
        <v>3.1277702397105385</v>
      </c>
      <c r="AU537" s="148">
        <v>108</v>
      </c>
      <c r="AV537" s="78">
        <v>69.599999999999994</v>
      </c>
      <c r="AW537" s="78">
        <v>644.44444444444434</v>
      </c>
      <c r="AX537" s="149">
        <v>3.5045545977011501</v>
      </c>
      <c r="AY537" s="148">
        <v>108</v>
      </c>
      <c r="AZ537" s="78">
        <v>75.2</v>
      </c>
      <c r="BA537" s="78">
        <v>696.2962962962963</v>
      </c>
      <c r="BB537" s="149">
        <v>3.6188962765957449</v>
      </c>
      <c r="BC537" s="148">
        <v>108</v>
      </c>
      <c r="BD537" s="78">
        <v>74.2</v>
      </c>
      <c r="BE537" s="78">
        <v>687.03703703703707</v>
      </c>
      <c r="BF537" s="149">
        <v>3.8582479784366579</v>
      </c>
      <c r="BG537" s="148">
        <v>108</v>
      </c>
      <c r="BH537" s="78">
        <v>69.5</v>
      </c>
      <c r="BI537" s="78">
        <v>643.51851851851848</v>
      </c>
      <c r="BJ537" s="149">
        <v>4.154676258992807</v>
      </c>
      <c r="BK537" s="148">
        <v>108</v>
      </c>
      <c r="BL537" s="78">
        <v>72</v>
      </c>
      <c r="BM537" s="78">
        <v>666.66666666666663</v>
      </c>
      <c r="BN537" s="149">
        <v>3.9090277777777778</v>
      </c>
    </row>
    <row r="538" spans="1:66">
      <c r="A538" s="160"/>
      <c r="B538" s="153" t="s">
        <v>66</v>
      </c>
      <c r="C538" s="148"/>
      <c r="D538" s="78"/>
      <c r="E538" s="78"/>
      <c r="F538" s="149"/>
      <c r="G538" s="148"/>
      <c r="H538" s="78"/>
      <c r="I538" s="78"/>
      <c r="J538" s="149"/>
      <c r="K538" s="148">
        <v>15.5</v>
      </c>
      <c r="L538" s="78">
        <v>31.950000000000003</v>
      </c>
      <c r="M538" s="78">
        <v>2061.2903225806454</v>
      </c>
      <c r="N538" s="149">
        <v>0.59943348982785616</v>
      </c>
      <c r="O538" s="148">
        <v>15.5</v>
      </c>
      <c r="P538" s="78">
        <v>32.25</v>
      </c>
      <c r="Q538" s="78">
        <v>2080.6451612903224</v>
      </c>
      <c r="R538" s="149">
        <v>0.49897364341085282</v>
      </c>
      <c r="S538" s="148">
        <v>17.3</v>
      </c>
      <c r="T538" s="78">
        <v>37.397999999999996</v>
      </c>
      <c r="U538" s="78">
        <v>2161.7341040462425</v>
      </c>
      <c r="V538" s="149">
        <v>0.3945087972618857</v>
      </c>
      <c r="W538" s="148">
        <v>26</v>
      </c>
      <c r="X538" s="78">
        <v>63.800000000000011</v>
      </c>
      <c r="Y538" s="78">
        <v>2453.8461538461543</v>
      </c>
      <c r="Z538" s="149">
        <v>0.40119122257053286</v>
      </c>
      <c r="AA538" s="148">
        <v>22.75</v>
      </c>
      <c r="AB538" s="78">
        <v>53.400000000000006</v>
      </c>
      <c r="AC538" s="78">
        <v>2347.2527472527472</v>
      </c>
      <c r="AD538" s="149">
        <v>0.42168539325842685</v>
      </c>
      <c r="AE538" s="148">
        <v>15</v>
      </c>
      <c r="AF538" s="78">
        <v>33.35</v>
      </c>
      <c r="AG538" s="78">
        <v>2223.3333333333335</v>
      </c>
      <c r="AH538" s="149">
        <v>0.37137931034482757</v>
      </c>
      <c r="AI538" s="148">
        <v>66</v>
      </c>
      <c r="AJ538" s="78">
        <v>135.60000000000002</v>
      </c>
      <c r="AK538" s="78">
        <v>2054.5454545454545</v>
      </c>
      <c r="AL538" s="149">
        <v>0.35992625368731568</v>
      </c>
      <c r="AM538" s="148">
        <v>96.5</v>
      </c>
      <c r="AN538" s="78">
        <v>202.6</v>
      </c>
      <c r="AO538" s="78">
        <v>2099.481865284974</v>
      </c>
      <c r="AP538" s="149">
        <v>0.40201875616979271</v>
      </c>
      <c r="AQ538" s="148">
        <v>117.5</v>
      </c>
      <c r="AR538" s="78">
        <v>236.8</v>
      </c>
      <c r="AS538" s="78">
        <v>2015.3191489361704</v>
      </c>
      <c r="AT538" s="149">
        <v>0.39842905405405404</v>
      </c>
      <c r="AU538" s="148">
        <v>156.5</v>
      </c>
      <c r="AV538" s="78">
        <v>304.8</v>
      </c>
      <c r="AW538" s="78">
        <v>1947.6038338658147</v>
      </c>
      <c r="AX538" s="149">
        <v>0.45735892388451438</v>
      </c>
      <c r="AY538" s="148">
        <v>158.5</v>
      </c>
      <c r="AZ538" s="78">
        <v>307.7</v>
      </c>
      <c r="BA538" s="78">
        <v>1941.3249211356467</v>
      </c>
      <c r="BB538" s="149">
        <v>0.52219044523886904</v>
      </c>
      <c r="BC538" s="148">
        <v>134</v>
      </c>
      <c r="BD538" s="78">
        <v>262.39999999999998</v>
      </c>
      <c r="BE538" s="78">
        <v>1958.2089552238804</v>
      </c>
      <c r="BF538" s="149">
        <v>0.56045350609756106</v>
      </c>
      <c r="BG538" s="148">
        <v>131</v>
      </c>
      <c r="BH538" s="78">
        <v>247</v>
      </c>
      <c r="BI538" s="78">
        <v>1885.4961832061067</v>
      </c>
      <c r="BJ538" s="149">
        <v>0.67093117408906877</v>
      </c>
      <c r="BK538" s="148">
        <v>116</v>
      </c>
      <c r="BL538" s="78">
        <v>209.5</v>
      </c>
      <c r="BM538" s="78">
        <v>1806.0344827586207</v>
      </c>
      <c r="BN538" s="149">
        <v>0.78233890214797142</v>
      </c>
    </row>
    <row r="539" spans="1:66">
      <c r="A539" s="160"/>
      <c r="B539" s="153" t="s">
        <v>65</v>
      </c>
      <c r="C539" s="148">
        <v>20</v>
      </c>
      <c r="D539" s="78">
        <v>101</v>
      </c>
      <c r="E539" s="78">
        <v>5050</v>
      </c>
      <c r="F539" s="149">
        <v>0.38118811881188119</v>
      </c>
      <c r="G539" s="148"/>
      <c r="H539" s="78"/>
      <c r="I539" s="78"/>
      <c r="J539" s="149"/>
      <c r="K539" s="148">
        <v>115</v>
      </c>
      <c r="L539" s="78">
        <v>411.5</v>
      </c>
      <c r="M539" s="78">
        <v>3578.2608695652175</v>
      </c>
      <c r="N539" s="149">
        <v>0.27006561360874842</v>
      </c>
      <c r="O539" s="148">
        <v>142</v>
      </c>
      <c r="P539" s="78">
        <v>570.04999999999995</v>
      </c>
      <c r="Q539" s="78">
        <v>4014.4366197183094</v>
      </c>
      <c r="R539" s="149">
        <v>0.31162705025874921</v>
      </c>
      <c r="S539" s="148">
        <v>128.5</v>
      </c>
      <c r="T539" s="78">
        <v>520</v>
      </c>
      <c r="U539" s="78">
        <v>4046.6926070038908</v>
      </c>
      <c r="V539" s="149">
        <v>0.35291634615384615</v>
      </c>
      <c r="W539" s="148">
        <v>213</v>
      </c>
      <c r="X539" s="78">
        <v>1006</v>
      </c>
      <c r="Y539" s="78">
        <v>4723.0046948356812</v>
      </c>
      <c r="Z539" s="149">
        <v>0.3192992047713718</v>
      </c>
      <c r="AA539" s="148">
        <v>213</v>
      </c>
      <c r="AB539" s="78">
        <v>1075</v>
      </c>
      <c r="AC539" s="78">
        <v>5046.948356807512</v>
      </c>
      <c r="AD539" s="149">
        <v>0.35986511627906981</v>
      </c>
      <c r="AE539" s="148">
        <v>199</v>
      </c>
      <c r="AF539" s="78">
        <v>910.50000000000011</v>
      </c>
      <c r="AG539" s="78">
        <v>4575.3768844221113</v>
      </c>
      <c r="AH539" s="149">
        <v>0.35994947830862162</v>
      </c>
      <c r="AI539" s="148">
        <v>270</v>
      </c>
      <c r="AJ539" s="78">
        <v>1294.0999999999999</v>
      </c>
      <c r="AK539" s="78">
        <v>4792.9629629629626</v>
      </c>
      <c r="AL539" s="149">
        <v>0.31607681013832001</v>
      </c>
      <c r="AM539" s="148">
        <v>250</v>
      </c>
      <c r="AN539" s="78">
        <v>1331.8999999999999</v>
      </c>
      <c r="AO539" s="78">
        <v>5327.5999999999995</v>
      </c>
      <c r="AP539" s="149">
        <v>0.38993392897364676</v>
      </c>
      <c r="AQ539" s="148">
        <v>315</v>
      </c>
      <c r="AR539" s="78">
        <v>1629.2</v>
      </c>
      <c r="AS539" s="78">
        <v>5172.063492063492</v>
      </c>
      <c r="AT539" s="149">
        <v>0.34085563466732138</v>
      </c>
      <c r="AU539" s="148">
        <v>339</v>
      </c>
      <c r="AV539" s="78">
        <v>1815.5</v>
      </c>
      <c r="AW539" s="78">
        <v>5355.4572271386432</v>
      </c>
      <c r="AX539" s="149">
        <v>0.47973836408702836</v>
      </c>
      <c r="AY539" s="148">
        <v>413</v>
      </c>
      <c r="AZ539" s="78">
        <v>2377.5</v>
      </c>
      <c r="BA539" s="78">
        <v>5756.6585956416457</v>
      </c>
      <c r="BB539" s="149">
        <v>0.36786119873817036</v>
      </c>
      <c r="BC539" s="148">
        <v>404</v>
      </c>
      <c r="BD539" s="78">
        <v>2349.5</v>
      </c>
      <c r="BE539" s="78">
        <v>5815.5940594059402</v>
      </c>
      <c r="BF539" s="149">
        <v>0.38716322621834437</v>
      </c>
      <c r="BG539" s="148">
        <v>307</v>
      </c>
      <c r="BH539" s="78">
        <v>1878</v>
      </c>
      <c r="BI539" s="78">
        <v>6117.2638436482084</v>
      </c>
      <c r="BJ539" s="149">
        <v>0.4238871139510117</v>
      </c>
      <c r="BK539" s="148">
        <v>353</v>
      </c>
      <c r="BL539" s="78">
        <v>2134</v>
      </c>
      <c r="BM539" s="78">
        <v>6045.325779036827</v>
      </c>
      <c r="BN539" s="149">
        <v>0.42996719775070286</v>
      </c>
    </row>
    <row r="540" spans="1:66">
      <c r="A540" s="160"/>
      <c r="B540" s="153" t="s">
        <v>378</v>
      </c>
      <c r="C540" s="148">
        <v>194</v>
      </c>
      <c r="D540" s="78">
        <v>4192</v>
      </c>
      <c r="E540" s="78">
        <v>21608.247422680415</v>
      </c>
      <c r="F540" s="149">
        <v>0.3280104961832061</v>
      </c>
      <c r="G540" s="148">
        <v>166</v>
      </c>
      <c r="H540" s="78">
        <v>3903</v>
      </c>
      <c r="I540" s="78">
        <v>23512.048192771083</v>
      </c>
      <c r="J540" s="149">
        <v>0.45613630540609784</v>
      </c>
      <c r="K540" s="148">
        <v>261</v>
      </c>
      <c r="L540" s="78">
        <v>6265</v>
      </c>
      <c r="M540" s="78">
        <v>24003.831417624522</v>
      </c>
      <c r="N540" s="149">
        <v>0.39033519553072621</v>
      </c>
      <c r="O540" s="148">
        <v>261</v>
      </c>
      <c r="P540" s="78">
        <v>6289.2</v>
      </c>
      <c r="Q540" s="78">
        <v>24096.551724137931</v>
      </c>
      <c r="R540" s="149">
        <v>0.45932074031673348</v>
      </c>
      <c r="S540" s="148">
        <v>270</v>
      </c>
      <c r="T540" s="78">
        <v>6634</v>
      </c>
      <c r="U540" s="78">
        <v>24570.370370370369</v>
      </c>
      <c r="V540" s="149">
        <v>0.48499999999999999</v>
      </c>
      <c r="W540" s="148">
        <v>270</v>
      </c>
      <c r="X540" s="78">
        <v>6979</v>
      </c>
      <c r="Y540" s="78">
        <v>25848.14814814815</v>
      </c>
      <c r="Z540" s="149">
        <v>0.33778048431007313</v>
      </c>
      <c r="AA540" s="148">
        <v>270</v>
      </c>
      <c r="AB540" s="78">
        <v>6874</v>
      </c>
      <c r="AC540" s="78">
        <v>25459.259259259259</v>
      </c>
      <c r="AD540" s="149">
        <v>0.29160023276112895</v>
      </c>
      <c r="AE540" s="148">
        <v>270</v>
      </c>
      <c r="AF540" s="78">
        <v>6608</v>
      </c>
      <c r="AG540" s="78">
        <v>24474.074074074073</v>
      </c>
      <c r="AH540" s="149">
        <v>0.25010895883777234</v>
      </c>
      <c r="AI540" s="148">
        <v>270</v>
      </c>
      <c r="AJ540" s="78">
        <v>6499</v>
      </c>
      <c r="AK540" s="78">
        <v>24070.370370370369</v>
      </c>
      <c r="AL540" s="149">
        <v>0.22418833666717958</v>
      </c>
      <c r="AM540" s="148">
        <v>270</v>
      </c>
      <c r="AN540" s="78">
        <v>6400</v>
      </c>
      <c r="AO540" s="78">
        <v>23703.703703703701</v>
      </c>
      <c r="AP540" s="149">
        <v>0.21496718749999999</v>
      </c>
      <c r="AQ540" s="148">
        <v>270</v>
      </c>
      <c r="AR540" s="78">
        <v>6653</v>
      </c>
      <c r="AS540" s="78">
        <v>24640.740740740737</v>
      </c>
      <c r="AT540" s="149">
        <v>0.15377273410491507</v>
      </c>
      <c r="AU540" s="148">
        <v>273</v>
      </c>
      <c r="AV540" s="78">
        <v>6850</v>
      </c>
      <c r="AW540" s="78">
        <v>25091.57509157509</v>
      </c>
      <c r="AX540" s="149">
        <v>0.14548029197080292</v>
      </c>
      <c r="AY540" s="148">
        <v>273</v>
      </c>
      <c r="AZ540" s="78">
        <v>7273</v>
      </c>
      <c r="BA540" s="78">
        <v>26641.025641025641</v>
      </c>
      <c r="BB540" s="149">
        <v>0.14830056372886016</v>
      </c>
      <c r="BC540" s="148">
        <v>273</v>
      </c>
      <c r="BD540" s="78">
        <v>7417</v>
      </c>
      <c r="BE540" s="78">
        <v>27168.498168498169</v>
      </c>
      <c r="BF540" s="149">
        <v>0.15639072401240395</v>
      </c>
      <c r="BG540" s="148">
        <v>273</v>
      </c>
      <c r="BH540" s="78">
        <v>7601</v>
      </c>
      <c r="BI540" s="78">
        <v>27842.490842490843</v>
      </c>
      <c r="BJ540" s="149">
        <v>0.17634784896724115</v>
      </c>
      <c r="BK540" s="148">
        <v>273</v>
      </c>
      <c r="BL540" s="78">
        <v>7872</v>
      </c>
      <c r="BM540" s="78">
        <v>28835.164835164836</v>
      </c>
      <c r="BN540" s="149">
        <v>0.17893165650406503</v>
      </c>
    </row>
    <row r="541" spans="1:66">
      <c r="A541" s="160"/>
      <c r="B541" s="153" t="s">
        <v>62</v>
      </c>
      <c r="C541" s="148">
        <v>234</v>
      </c>
      <c r="D541" s="78">
        <v>139.9</v>
      </c>
      <c r="E541" s="78">
        <v>597.86324786324781</v>
      </c>
      <c r="F541" s="149">
        <v>0.46215153681200855</v>
      </c>
      <c r="G541" s="148">
        <v>153</v>
      </c>
      <c r="H541" s="78">
        <v>92.3</v>
      </c>
      <c r="I541" s="78">
        <v>603.2679738562091</v>
      </c>
      <c r="J541" s="149">
        <v>0.87124593716143006</v>
      </c>
      <c r="K541" s="148">
        <v>337</v>
      </c>
      <c r="L541" s="78">
        <v>223.97</v>
      </c>
      <c r="M541" s="78">
        <v>664.59940652818989</v>
      </c>
      <c r="N541" s="149">
        <v>0.75757244273786672</v>
      </c>
      <c r="O541" s="148">
        <v>360</v>
      </c>
      <c r="P541" s="78">
        <v>251.2</v>
      </c>
      <c r="Q541" s="78">
        <v>697.77777777777771</v>
      </c>
      <c r="R541" s="149">
        <v>0.76188176751592362</v>
      </c>
      <c r="S541" s="148">
        <v>352</v>
      </c>
      <c r="T541" s="78">
        <v>256.39999999999998</v>
      </c>
      <c r="U541" s="78">
        <v>728.40909090909088</v>
      </c>
      <c r="V541" s="149">
        <v>0.77640795631825288</v>
      </c>
      <c r="W541" s="148">
        <v>281</v>
      </c>
      <c r="X541" s="78">
        <v>216.8</v>
      </c>
      <c r="Y541" s="78">
        <v>771.53024911032026</v>
      </c>
      <c r="Z541" s="149">
        <v>0.78048892988929874</v>
      </c>
      <c r="AA541" s="148">
        <v>238</v>
      </c>
      <c r="AB541" s="78">
        <v>195.6</v>
      </c>
      <c r="AC541" s="78">
        <v>821.84873949579833</v>
      </c>
      <c r="AD541" s="149">
        <v>0.8318302658486707</v>
      </c>
      <c r="AE541" s="148">
        <v>216</v>
      </c>
      <c r="AF541" s="78">
        <v>163.69999999999999</v>
      </c>
      <c r="AG541" s="78">
        <v>757.87037037037032</v>
      </c>
      <c r="AH541" s="149">
        <v>0.80018937080024433</v>
      </c>
      <c r="AI541" s="148">
        <v>240</v>
      </c>
      <c r="AJ541" s="78">
        <v>184.60000000000002</v>
      </c>
      <c r="AK541" s="78">
        <v>769.16666666666674</v>
      </c>
      <c r="AL541" s="149">
        <v>0.7419339111592631</v>
      </c>
      <c r="AM541" s="148">
        <v>224</v>
      </c>
      <c r="AN541" s="78">
        <v>177.7</v>
      </c>
      <c r="AO541" s="78">
        <v>793.30357142857133</v>
      </c>
      <c r="AP541" s="149">
        <v>0.71819921215531801</v>
      </c>
      <c r="AQ541" s="148">
        <v>235</v>
      </c>
      <c r="AR541" s="78">
        <v>195.40000000000003</v>
      </c>
      <c r="AS541" s="78">
        <v>831.48936170212789</v>
      </c>
      <c r="AT541" s="149">
        <v>0.75066018423746139</v>
      </c>
      <c r="AU541" s="148">
        <v>255</v>
      </c>
      <c r="AV541" s="78">
        <v>214.5</v>
      </c>
      <c r="AW541" s="78">
        <v>841.17647058823525</v>
      </c>
      <c r="AX541" s="149">
        <v>0.79582750582750572</v>
      </c>
      <c r="AY541" s="148">
        <v>267</v>
      </c>
      <c r="AZ541" s="78">
        <v>221.5</v>
      </c>
      <c r="BA541" s="78">
        <v>829.58801498127343</v>
      </c>
      <c r="BB541" s="149">
        <v>0.80428893905191878</v>
      </c>
      <c r="BC541" s="148">
        <v>295</v>
      </c>
      <c r="BD541" s="78">
        <v>228.5</v>
      </c>
      <c r="BE541" s="78">
        <v>774.57627118644064</v>
      </c>
      <c r="BF541" s="149">
        <v>0.80695842450765876</v>
      </c>
      <c r="BG541" s="148">
        <v>251</v>
      </c>
      <c r="BH541" s="78">
        <v>194</v>
      </c>
      <c r="BI541" s="78">
        <v>772.90836653386452</v>
      </c>
      <c r="BJ541" s="149">
        <v>0.80314432989690721</v>
      </c>
      <c r="BK541" s="148">
        <v>292</v>
      </c>
      <c r="BL541" s="78">
        <v>227</v>
      </c>
      <c r="BM541" s="78">
        <v>777.39726027397262</v>
      </c>
      <c r="BN541" s="149">
        <v>0.82118942731277533</v>
      </c>
    </row>
    <row r="542" spans="1:66">
      <c r="A542" s="160"/>
      <c r="B542" s="153" t="s">
        <v>61</v>
      </c>
      <c r="C542" s="148"/>
      <c r="D542" s="78"/>
      <c r="E542" s="78"/>
      <c r="F542" s="149"/>
      <c r="G542" s="148"/>
      <c r="H542" s="78"/>
      <c r="I542" s="78"/>
      <c r="J542" s="149"/>
      <c r="K542" s="148">
        <v>2.25</v>
      </c>
      <c r="L542" s="78">
        <v>9.120000000000001</v>
      </c>
      <c r="M542" s="78">
        <v>4053.3333333333335</v>
      </c>
      <c r="N542" s="149">
        <v>0.79515350877192981</v>
      </c>
      <c r="O542" s="148">
        <v>5.5</v>
      </c>
      <c r="P542" s="78">
        <v>23.21</v>
      </c>
      <c r="Q542" s="78">
        <v>4220</v>
      </c>
      <c r="R542" s="149">
        <v>0.55580784144765183</v>
      </c>
      <c r="S542" s="148">
        <v>8.5</v>
      </c>
      <c r="T542" s="78">
        <v>37.07</v>
      </c>
      <c r="U542" s="78">
        <v>4361.1764705882351</v>
      </c>
      <c r="V542" s="149">
        <v>0.53320474777448068</v>
      </c>
      <c r="W542" s="148">
        <v>18</v>
      </c>
      <c r="X542" s="78">
        <v>94.4</v>
      </c>
      <c r="Y542" s="78">
        <v>5244.4444444444443</v>
      </c>
      <c r="Z542" s="149">
        <v>0.42294491525423727</v>
      </c>
      <c r="AA542" s="148">
        <v>14.5</v>
      </c>
      <c r="AB542" s="78">
        <v>70.2</v>
      </c>
      <c r="AC542" s="78">
        <v>4841.3793103448279</v>
      </c>
      <c r="AD542" s="149">
        <v>0.42316239316239318</v>
      </c>
      <c r="AE542" s="148">
        <v>11</v>
      </c>
      <c r="AF542" s="78">
        <v>46.6</v>
      </c>
      <c r="AG542" s="78">
        <v>4236.363636363636</v>
      </c>
      <c r="AH542" s="149">
        <v>0.43607296137339058</v>
      </c>
      <c r="AI542" s="148">
        <v>9</v>
      </c>
      <c r="AJ542" s="78">
        <v>37.099999999999994</v>
      </c>
      <c r="AK542" s="78">
        <v>4122.2222222222217</v>
      </c>
      <c r="AL542" s="149">
        <v>0.58528301886792466</v>
      </c>
      <c r="AM542" s="148">
        <v>7.5</v>
      </c>
      <c r="AN542" s="78">
        <v>29.799999999999997</v>
      </c>
      <c r="AO542" s="78">
        <v>3973.333333333333</v>
      </c>
      <c r="AP542" s="149">
        <v>0.62281879194630874</v>
      </c>
      <c r="AQ542" s="148">
        <v>3</v>
      </c>
      <c r="AR542" s="78">
        <v>15.2</v>
      </c>
      <c r="AS542" s="78">
        <v>5066.6666666666661</v>
      </c>
      <c r="AT542" s="149">
        <v>0.73684210526315785</v>
      </c>
      <c r="AU542" s="148"/>
      <c r="AV542" s="78"/>
      <c r="AW542" s="78"/>
      <c r="AX542" s="149"/>
      <c r="AY542" s="148"/>
      <c r="AZ542" s="78"/>
      <c r="BA542" s="78"/>
      <c r="BB542" s="149"/>
      <c r="BC542" s="148"/>
      <c r="BD542" s="78"/>
      <c r="BE542" s="78"/>
      <c r="BF542" s="149"/>
      <c r="BG542" s="148"/>
      <c r="BH542" s="78"/>
      <c r="BI542" s="78"/>
      <c r="BJ542" s="149"/>
      <c r="BK542" s="148"/>
      <c r="BL542" s="78"/>
      <c r="BM542" s="78"/>
      <c r="BN542" s="149"/>
    </row>
    <row r="543" spans="1:66">
      <c r="A543" s="160"/>
      <c r="B543" s="153" t="s">
        <v>59</v>
      </c>
      <c r="C543" s="148">
        <v>8</v>
      </c>
      <c r="D543" s="78">
        <v>42</v>
      </c>
      <c r="E543" s="78">
        <v>5250</v>
      </c>
      <c r="F543" s="149">
        <v>0.70190476190476192</v>
      </c>
      <c r="G543" s="148">
        <v>7</v>
      </c>
      <c r="H543" s="78">
        <v>41.2</v>
      </c>
      <c r="I543" s="78">
        <v>5885.7142857142862</v>
      </c>
      <c r="J543" s="149">
        <v>0.74</v>
      </c>
      <c r="K543" s="148">
        <v>81</v>
      </c>
      <c r="L543" s="78">
        <v>437.6</v>
      </c>
      <c r="M543" s="78">
        <v>5402.4691358024693</v>
      </c>
      <c r="N543" s="149">
        <v>0.58979433272394877</v>
      </c>
      <c r="O543" s="148">
        <v>82</v>
      </c>
      <c r="P543" s="78">
        <v>429.45</v>
      </c>
      <c r="Q543" s="78">
        <v>5237.1951219512193</v>
      </c>
      <c r="R543" s="149">
        <v>0.50795203166841318</v>
      </c>
      <c r="S543" s="148">
        <v>90</v>
      </c>
      <c r="T543" s="78">
        <v>494.20000000000005</v>
      </c>
      <c r="U543" s="78">
        <v>5491.1111111111113</v>
      </c>
      <c r="V543" s="149">
        <v>0.54422298664508284</v>
      </c>
      <c r="W543" s="148">
        <v>90</v>
      </c>
      <c r="X543" s="78">
        <v>466</v>
      </c>
      <c r="Y543" s="78">
        <v>5177.7777777777783</v>
      </c>
      <c r="Z543" s="149">
        <v>0.56944206008583698</v>
      </c>
      <c r="AA543" s="148">
        <v>90</v>
      </c>
      <c r="AB543" s="78">
        <v>445</v>
      </c>
      <c r="AC543" s="78">
        <v>4944.4444444444443</v>
      </c>
      <c r="AD543" s="149">
        <v>0.5676292134831461</v>
      </c>
      <c r="AE543" s="148">
        <v>90</v>
      </c>
      <c r="AF543" s="78">
        <v>402.4</v>
      </c>
      <c r="AG543" s="78">
        <v>4471.1111111111113</v>
      </c>
      <c r="AH543" s="149">
        <v>0.51120775347912528</v>
      </c>
      <c r="AI543" s="148">
        <v>90</v>
      </c>
      <c r="AJ543" s="78">
        <v>398</v>
      </c>
      <c r="AK543" s="78">
        <v>4422.2222222222226</v>
      </c>
      <c r="AL543" s="149">
        <v>0.52886934673366837</v>
      </c>
      <c r="AM543" s="148">
        <v>90</v>
      </c>
      <c r="AN543" s="78">
        <v>411.3</v>
      </c>
      <c r="AO543" s="78">
        <v>4570</v>
      </c>
      <c r="AP543" s="149">
        <v>0.54050814490639432</v>
      </c>
      <c r="AQ543" s="148">
        <v>90</v>
      </c>
      <c r="AR543" s="78">
        <v>407.2</v>
      </c>
      <c r="AS543" s="78">
        <v>4524.4444444444443</v>
      </c>
      <c r="AT543" s="149">
        <v>0.62731827111984284</v>
      </c>
      <c r="AU543" s="148">
        <v>90</v>
      </c>
      <c r="AV543" s="78">
        <v>402</v>
      </c>
      <c r="AW543" s="78">
        <v>4466.666666666667</v>
      </c>
      <c r="AX543" s="149">
        <v>0.62310945273631835</v>
      </c>
      <c r="AY543" s="148">
        <v>90</v>
      </c>
      <c r="AZ543" s="78">
        <v>418.2</v>
      </c>
      <c r="BA543" s="78">
        <v>4646.6666666666661</v>
      </c>
      <c r="BB543" s="149">
        <v>0.70190339550454328</v>
      </c>
      <c r="BC543" s="148">
        <v>90</v>
      </c>
      <c r="BD543" s="78">
        <v>424.5</v>
      </c>
      <c r="BE543" s="78">
        <v>4716.666666666667</v>
      </c>
      <c r="BF543" s="149">
        <v>0.80151943462897546</v>
      </c>
      <c r="BG543" s="148">
        <v>90</v>
      </c>
      <c r="BH543" s="78">
        <v>432</v>
      </c>
      <c r="BI543" s="78">
        <v>4800</v>
      </c>
      <c r="BJ543" s="149">
        <v>0.77749999999999997</v>
      </c>
      <c r="BK543" s="148">
        <v>90</v>
      </c>
      <c r="BL543" s="78">
        <v>438.5</v>
      </c>
      <c r="BM543" s="78">
        <v>4872.2222222222217</v>
      </c>
      <c r="BN543" s="149">
        <v>0.79443557582668189</v>
      </c>
    </row>
    <row r="544" spans="1:66">
      <c r="A544" s="160"/>
      <c r="B544" s="153" t="s">
        <v>56</v>
      </c>
      <c r="C544" s="148">
        <v>11</v>
      </c>
      <c r="D544" s="78">
        <v>58.98</v>
      </c>
      <c r="E544" s="78">
        <v>5361.8181818181811</v>
      </c>
      <c r="F544" s="149">
        <v>0.78186164801627667</v>
      </c>
      <c r="G544" s="148">
        <v>21</v>
      </c>
      <c r="H544" s="78">
        <v>134.9</v>
      </c>
      <c r="I544" s="78">
        <v>6423.8095238095239</v>
      </c>
      <c r="J544" s="149">
        <v>0.81785025945144563</v>
      </c>
      <c r="K544" s="148"/>
      <c r="L544" s="78"/>
      <c r="M544" s="78"/>
      <c r="N544" s="149"/>
      <c r="O544" s="148">
        <v>8.25</v>
      </c>
      <c r="P544" s="78">
        <v>53</v>
      </c>
      <c r="Q544" s="78">
        <v>6424.242424242424</v>
      </c>
      <c r="R544" s="149">
        <v>0.40024528301886797</v>
      </c>
      <c r="S544" s="148">
        <v>9</v>
      </c>
      <c r="T544" s="78">
        <v>57</v>
      </c>
      <c r="U544" s="78">
        <v>6333.333333333333</v>
      </c>
      <c r="V544" s="149">
        <v>0.37614912280701762</v>
      </c>
      <c r="W544" s="148">
        <v>8</v>
      </c>
      <c r="X544" s="78">
        <v>52.699999999999996</v>
      </c>
      <c r="Y544" s="78">
        <v>6587.4999999999991</v>
      </c>
      <c r="Z544" s="149">
        <v>0.41413662239089194</v>
      </c>
      <c r="AA544" s="148">
        <v>10.5</v>
      </c>
      <c r="AB544" s="78">
        <v>60.8</v>
      </c>
      <c r="AC544" s="78">
        <v>5790.4761904761899</v>
      </c>
      <c r="AD544" s="149">
        <v>0.42583881578947369</v>
      </c>
      <c r="AE544" s="148">
        <v>12.5</v>
      </c>
      <c r="AF544" s="78">
        <v>55.1</v>
      </c>
      <c r="AG544" s="78">
        <v>4408</v>
      </c>
      <c r="AH544" s="149">
        <v>0.40658802177858439</v>
      </c>
      <c r="AI544" s="148">
        <v>14.5</v>
      </c>
      <c r="AJ544" s="78">
        <v>57.2</v>
      </c>
      <c r="AK544" s="78">
        <v>3944.8275862068967</v>
      </c>
      <c r="AL544" s="149">
        <v>0.33213286713286716</v>
      </c>
      <c r="AM544" s="148">
        <v>11</v>
      </c>
      <c r="AN544" s="78">
        <v>43.2</v>
      </c>
      <c r="AO544" s="78">
        <v>3927.2727272727275</v>
      </c>
      <c r="AP544" s="149">
        <v>0.40145833333333331</v>
      </c>
      <c r="AQ544" s="148">
        <v>14</v>
      </c>
      <c r="AR544" s="78">
        <v>67.599999999999994</v>
      </c>
      <c r="AS544" s="78">
        <v>4828.5714285714284</v>
      </c>
      <c r="AT544" s="149">
        <v>0.403224852071006</v>
      </c>
      <c r="AU544" s="148">
        <v>10</v>
      </c>
      <c r="AV544" s="78">
        <v>43.7</v>
      </c>
      <c r="AW544" s="78">
        <v>4370</v>
      </c>
      <c r="AX544" s="149">
        <v>0.45505720823798629</v>
      </c>
      <c r="AY544" s="148">
        <v>6</v>
      </c>
      <c r="AZ544" s="78">
        <v>24</v>
      </c>
      <c r="BA544" s="78">
        <v>4000</v>
      </c>
      <c r="BB544" s="149">
        <v>0.51458333333333328</v>
      </c>
      <c r="BC544" s="148">
        <v>8.5</v>
      </c>
      <c r="BD544" s="78">
        <v>34.5</v>
      </c>
      <c r="BE544" s="78">
        <v>4058.8235294117644</v>
      </c>
      <c r="BF544" s="149">
        <v>0.60043478260869565</v>
      </c>
      <c r="BG544" s="148">
        <v>11</v>
      </c>
      <c r="BH544" s="78">
        <v>40</v>
      </c>
      <c r="BI544" s="78">
        <v>3636.363636363636</v>
      </c>
      <c r="BJ544" s="149">
        <v>0.66300000000000003</v>
      </c>
      <c r="BK544" s="148">
        <v>13</v>
      </c>
      <c r="BL544" s="78">
        <v>44.5</v>
      </c>
      <c r="BM544" s="78">
        <v>3423.0769230769229</v>
      </c>
      <c r="BN544" s="149">
        <v>0.6966292134831461</v>
      </c>
    </row>
    <row r="545" spans="1:66">
      <c r="A545" s="160"/>
      <c r="B545" s="153" t="s">
        <v>52</v>
      </c>
      <c r="C545" s="148">
        <v>805</v>
      </c>
      <c r="D545" s="78">
        <v>471.40000000000003</v>
      </c>
      <c r="E545" s="78">
        <v>585.59006211180133</v>
      </c>
      <c r="F545" s="149">
        <v>1.4610733983877811</v>
      </c>
      <c r="G545" s="148">
        <v>682</v>
      </c>
      <c r="H545" s="78">
        <v>410.5</v>
      </c>
      <c r="I545" s="78">
        <v>601.90615835777123</v>
      </c>
      <c r="J545" s="149">
        <v>1.382825822168088</v>
      </c>
      <c r="K545" s="148">
        <v>658</v>
      </c>
      <c r="L545" s="78">
        <v>377.44000000000005</v>
      </c>
      <c r="M545" s="78">
        <v>573.61702127659589</v>
      </c>
      <c r="N545" s="149">
        <v>1.1521900169563373</v>
      </c>
      <c r="O545" s="148">
        <v>469.5</v>
      </c>
      <c r="P545" s="78">
        <v>332.59999999999997</v>
      </c>
      <c r="Q545" s="78">
        <v>708.41320553780611</v>
      </c>
      <c r="R545" s="149">
        <v>1.044176187612748</v>
      </c>
      <c r="S545" s="148">
        <v>309</v>
      </c>
      <c r="T545" s="78">
        <v>230.35000000000002</v>
      </c>
      <c r="U545" s="78">
        <v>745.46925566343043</v>
      </c>
      <c r="V545" s="149">
        <v>1.5651313219014542</v>
      </c>
      <c r="W545" s="148">
        <v>910</v>
      </c>
      <c r="X545" s="78">
        <v>755.8</v>
      </c>
      <c r="Y545" s="78">
        <v>830.54945054945051</v>
      </c>
      <c r="Z545" s="149">
        <v>1.309711563905795</v>
      </c>
      <c r="AA545" s="148">
        <v>883</v>
      </c>
      <c r="AB545" s="78">
        <v>739.5</v>
      </c>
      <c r="AC545" s="78">
        <v>837.48584371460936</v>
      </c>
      <c r="AD545" s="149">
        <v>1.391940500338066</v>
      </c>
      <c r="AE545" s="148">
        <v>816</v>
      </c>
      <c r="AF545" s="78">
        <v>577.40000000000009</v>
      </c>
      <c r="AG545" s="78">
        <v>707.59803921568641</v>
      </c>
      <c r="AH545" s="149">
        <v>1.4721233113959122</v>
      </c>
      <c r="AI545" s="148">
        <v>978</v>
      </c>
      <c r="AJ545" s="78">
        <v>727.7</v>
      </c>
      <c r="AK545" s="78">
        <v>744.06952965235178</v>
      </c>
      <c r="AL545" s="149">
        <v>1.5057386285557235</v>
      </c>
      <c r="AM545" s="148">
        <v>954</v>
      </c>
      <c r="AN545" s="78">
        <v>753.3</v>
      </c>
      <c r="AO545" s="78">
        <v>789.62264150943395</v>
      </c>
      <c r="AP545" s="149">
        <v>1.6549170317270676</v>
      </c>
      <c r="AQ545" s="148">
        <v>1405</v>
      </c>
      <c r="AR545" s="78">
        <v>1104.3999999999999</v>
      </c>
      <c r="AS545" s="78">
        <v>786.0498220640568</v>
      </c>
      <c r="AT545" s="149">
        <v>1.7381944947482797</v>
      </c>
      <c r="AU545" s="148">
        <v>1458</v>
      </c>
      <c r="AV545" s="78">
        <v>1195.3</v>
      </c>
      <c r="AW545" s="78">
        <v>819.82167352537715</v>
      </c>
      <c r="AX545" s="149">
        <v>2.0578055718229735</v>
      </c>
      <c r="AY545" s="148">
        <v>1771</v>
      </c>
      <c r="AZ545" s="78">
        <v>1438.2</v>
      </c>
      <c r="BA545" s="78">
        <v>812.08356860530773</v>
      </c>
      <c r="BB545" s="149">
        <v>2.4625677930746765</v>
      </c>
      <c r="BC545" s="148">
        <v>1642</v>
      </c>
      <c r="BD545" s="78">
        <v>1298.5</v>
      </c>
      <c r="BE545" s="78">
        <v>790.80389768574912</v>
      </c>
      <c r="BF545" s="149">
        <v>2.3705082787832117</v>
      </c>
      <c r="BG545" s="148">
        <v>1686</v>
      </c>
      <c r="BH545" s="78">
        <v>1361.3</v>
      </c>
      <c r="BI545" s="78">
        <v>807.41399762752076</v>
      </c>
      <c r="BJ545" s="149">
        <v>2.2256519503415855</v>
      </c>
      <c r="BK545" s="148">
        <v>1798</v>
      </c>
      <c r="BL545" s="78">
        <v>1463.5</v>
      </c>
      <c r="BM545" s="78">
        <v>813.95995550611792</v>
      </c>
      <c r="BN545" s="149">
        <v>2.3274342330030748</v>
      </c>
    </row>
    <row r="546" spans="1:66">
      <c r="A546" s="160"/>
      <c r="B546" s="153" t="s">
        <v>51</v>
      </c>
      <c r="C546" s="148">
        <v>136</v>
      </c>
      <c r="D546" s="78">
        <v>246.9</v>
      </c>
      <c r="E546" s="78">
        <v>1815.4411764705883</v>
      </c>
      <c r="F546" s="149">
        <v>0.83456460105305785</v>
      </c>
      <c r="G546" s="148">
        <v>310</v>
      </c>
      <c r="H546" s="78">
        <v>492.05</v>
      </c>
      <c r="I546" s="78">
        <v>1587.2580645161293</v>
      </c>
      <c r="J546" s="149">
        <v>0.73071639061071048</v>
      </c>
      <c r="K546" s="148">
        <v>216</v>
      </c>
      <c r="L546" s="78">
        <v>366.59999999999997</v>
      </c>
      <c r="M546" s="78">
        <v>1697.2222222222219</v>
      </c>
      <c r="N546" s="149">
        <v>0.91332515002727777</v>
      </c>
      <c r="O546" s="148">
        <v>380</v>
      </c>
      <c r="P546" s="78">
        <v>680.23</v>
      </c>
      <c r="Q546" s="78">
        <v>1790.078947368421</v>
      </c>
      <c r="R546" s="149">
        <v>0.69559046204960095</v>
      </c>
      <c r="S546" s="148">
        <v>213</v>
      </c>
      <c r="T546" s="78">
        <v>385.65900000000005</v>
      </c>
      <c r="U546" s="78">
        <v>1810.6056338028172</v>
      </c>
      <c r="V546" s="149">
        <v>0.79080132967206773</v>
      </c>
      <c r="W546" s="148">
        <v>400</v>
      </c>
      <c r="X546" s="78">
        <v>737.2</v>
      </c>
      <c r="Y546" s="78">
        <v>1843.0000000000002</v>
      </c>
      <c r="Z546" s="149">
        <v>0.77798969072164958</v>
      </c>
      <c r="AA546" s="148">
        <v>307</v>
      </c>
      <c r="AB546" s="78">
        <v>592.5</v>
      </c>
      <c r="AC546" s="78">
        <v>1929.9674267100977</v>
      </c>
      <c r="AD546" s="149">
        <v>0.74009282700421941</v>
      </c>
      <c r="AE546" s="148">
        <v>335</v>
      </c>
      <c r="AF546" s="78">
        <v>593</v>
      </c>
      <c r="AG546" s="78">
        <v>1770.1492537313432</v>
      </c>
      <c r="AH546" s="149">
        <v>0.7420741989881956</v>
      </c>
      <c r="AI546" s="148">
        <v>261</v>
      </c>
      <c r="AJ546" s="78">
        <v>485</v>
      </c>
      <c r="AK546" s="78">
        <v>1858.2375478927202</v>
      </c>
      <c r="AL546" s="149">
        <v>0.70282474226804115</v>
      </c>
      <c r="AM546" s="148">
        <v>346</v>
      </c>
      <c r="AN546" s="78">
        <v>746.7</v>
      </c>
      <c r="AO546" s="78">
        <v>2158.092485549133</v>
      </c>
      <c r="AP546" s="149">
        <v>0.75048881746350593</v>
      </c>
      <c r="AQ546" s="148">
        <v>380</v>
      </c>
      <c r="AR546" s="78">
        <v>739.6</v>
      </c>
      <c r="AS546" s="78">
        <v>1946.3157894736842</v>
      </c>
      <c r="AT546" s="149">
        <v>0.74378988642509458</v>
      </c>
      <c r="AU546" s="148">
        <v>341</v>
      </c>
      <c r="AV546" s="78">
        <v>668.5</v>
      </c>
      <c r="AW546" s="78">
        <v>1960.4105571847508</v>
      </c>
      <c r="AX546" s="149">
        <v>0.8149289454001496</v>
      </c>
      <c r="AY546" s="148">
        <v>386</v>
      </c>
      <c r="AZ546" s="78">
        <v>827</v>
      </c>
      <c r="BA546" s="78">
        <v>2142.4870466321245</v>
      </c>
      <c r="BB546" s="149">
        <v>0.95662636033857329</v>
      </c>
      <c r="BC546" s="148">
        <v>370</v>
      </c>
      <c r="BD546" s="78">
        <v>808</v>
      </c>
      <c r="BE546" s="78">
        <v>2183.7837837837837</v>
      </c>
      <c r="BF546" s="149">
        <v>0.93782178217821777</v>
      </c>
      <c r="BG546" s="148">
        <v>365</v>
      </c>
      <c r="BH546" s="78">
        <v>807</v>
      </c>
      <c r="BI546" s="78">
        <v>2210.9589041095892</v>
      </c>
      <c r="BJ546" s="149">
        <v>0.90354399008674113</v>
      </c>
      <c r="BK546" s="148">
        <v>375</v>
      </c>
      <c r="BL546" s="78">
        <v>799</v>
      </c>
      <c r="BM546" s="78">
        <v>2130.6666666666665</v>
      </c>
      <c r="BN546" s="149">
        <v>0.89300375469336668</v>
      </c>
    </row>
    <row r="547" spans="1:66">
      <c r="A547" s="160"/>
      <c r="B547" s="153" t="s">
        <v>48</v>
      </c>
      <c r="C547" s="148"/>
      <c r="D547" s="78"/>
      <c r="E547" s="78"/>
      <c r="F547" s="149"/>
      <c r="G547" s="148">
        <v>41.5</v>
      </c>
      <c r="H547" s="78">
        <v>121.2</v>
      </c>
      <c r="I547" s="78">
        <v>2920.4819277108431</v>
      </c>
      <c r="J547" s="149">
        <v>0.52556105610561055</v>
      </c>
      <c r="K547" s="148">
        <v>49.5</v>
      </c>
      <c r="L547" s="78">
        <v>173.91000000000003</v>
      </c>
      <c r="M547" s="78">
        <v>3513.3333333333335</v>
      </c>
      <c r="N547" s="149">
        <v>0.76576102581795169</v>
      </c>
      <c r="O547" s="148">
        <v>51</v>
      </c>
      <c r="P547" s="78">
        <v>182.92999999999998</v>
      </c>
      <c r="Q547" s="78">
        <v>3586.8627450980389</v>
      </c>
      <c r="R547" s="149">
        <v>0.69902148362761718</v>
      </c>
      <c r="S547" s="148">
        <v>51</v>
      </c>
      <c r="T547" s="78">
        <v>187.7</v>
      </c>
      <c r="U547" s="78">
        <v>3680.3921568627447</v>
      </c>
      <c r="V547" s="149">
        <v>0.68570058604155582</v>
      </c>
      <c r="W547" s="148">
        <v>51</v>
      </c>
      <c r="X547" s="78">
        <v>203.3</v>
      </c>
      <c r="Y547" s="78">
        <v>3986.2745098039218</v>
      </c>
      <c r="Z547" s="149">
        <v>0.74281849483521878</v>
      </c>
      <c r="AA547" s="148">
        <v>51</v>
      </c>
      <c r="AB547" s="78">
        <v>210.5</v>
      </c>
      <c r="AC547" s="78">
        <v>4127.4509803921574</v>
      </c>
      <c r="AD547" s="149">
        <v>0.6567220902612827</v>
      </c>
      <c r="AE547" s="148">
        <v>51</v>
      </c>
      <c r="AF547" s="78">
        <v>212.1</v>
      </c>
      <c r="AG547" s="78">
        <v>4158.8235294117649</v>
      </c>
      <c r="AH547" s="149">
        <v>0.67948137670909947</v>
      </c>
      <c r="AI547" s="148">
        <v>51</v>
      </c>
      <c r="AJ547" s="78">
        <v>228.6</v>
      </c>
      <c r="AK547" s="78">
        <v>4482.3529411764703</v>
      </c>
      <c r="AL547" s="149">
        <v>0.64296587926509186</v>
      </c>
      <c r="AM547" s="148">
        <v>51</v>
      </c>
      <c r="AN547" s="78">
        <v>235.39999999999998</v>
      </c>
      <c r="AO547" s="78">
        <v>4615.6862745098033</v>
      </c>
      <c r="AP547" s="149">
        <v>0.66265505522514867</v>
      </c>
      <c r="AQ547" s="148">
        <v>49</v>
      </c>
      <c r="AR547" s="78">
        <v>233.49999999999997</v>
      </c>
      <c r="AS547" s="78">
        <v>4765.3061224489784</v>
      </c>
      <c r="AT547" s="149">
        <v>0.68009421841541773</v>
      </c>
      <c r="AU547" s="148">
        <v>51</v>
      </c>
      <c r="AV547" s="78">
        <v>233.49999999999997</v>
      </c>
      <c r="AW547" s="78">
        <v>4578.4313725490192</v>
      </c>
      <c r="AX547" s="149">
        <v>0.70774732334047108</v>
      </c>
      <c r="AY547" s="148">
        <v>51</v>
      </c>
      <c r="AZ547" s="78">
        <v>234.60000000000002</v>
      </c>
      <c r="BA547" s="78">
        <v>4600.0000000000009</v>
      </c>
      <c r="BB547" s="149">
        <v>0.77472719522591638</v>
      </c>
      <c r="BC547" s="148">
        <v>51</v>
      </c>
      <c r="BD547" s="78">
        <v>227</v>
      </c>
      <c r="BE547" s="78">
        <v>4450.9803921568628</v>
      </c>
      <c r="BF547" s="149">
        <v>0.81883259911894268</v>
      </c>
      <c r="BG547" s="148">
        <v>51</v>
      </c>
      <c r="BH547" s="78">
        <v>221</v>
      </c>
      <c r="BI547" s="78">
        <v>4333.333333333333</v>
      </c>
      <c r="BJ547" s="149">
        <v>0.83147058823529418</v>
      </c>
      <c r="BK547" s="148">
        <v>51</v>
      </c>
      <c r="BL547" s="78">
        <v>213.5</v>
      </c>
      <c r="BM547" s="78">
        <v>4186.2745098039222</v>
      </c>
      <c r="BN547" s="149">
        <v>0.84037470725995322</v>
      </c>
    </row>
    <row r="548" spans="1:66">
      <c r="A548" s="160"/>
      <c r="B548" s="153" t="s">
        <v>47</v>
      </c>
      <c r="C548" s="148"/>
      <c r="D548" s="78"/>
      <c r="E548" s="78"/>
      <c r="F548" s="149"/>
      <c r="G548" s="148"/>
      <c r="H548" s="78"/>
      <c r="I548" s="78"/>
      <c r="J548" s="149"/>
      <c r="K548" s="148"/>
      <c r="L548" s="78"/>
      <c r="M548" s="78"/>
      <c r="N548" s="149"/>
      <c r="O548" s="148"/>
      <c r="P548" s="78"/>
      <c r="Q548" s="78"/>
      <c r="R548" s="149"/>
      <c r="S548" s="148"/>
      <c r="T548" s="78"/>
      <c r="U548" s="78"/>
      <c r="V548" s="149"/>
      <c r="W548" s="148"/>
      <c r="X548" s="78"/>
      <c r="Y548" s="78"/>
      <c r="Z548" s="149"/>
      <c r="AA548" s="148"/>
      <c r="AB548" s="78"/>
      <c r="AC548" s="78"/>
      <c r="AD548" s="149"/>
      <c r="AE548" s="148"/>
      <c r="AF548" s="78"/>
      <c r="AG548" s="78"/>
      <c r="AH548" s="149"/>
      <c r="AI548" s="148"/>
      <c r="AJ548" s="78"/>
      <c r="AK548" s="78"/>
      <c r="AL548" s="149"/>
      <c r="AM548" s="148">
        <v>26</v>
      </c>
      <c r="AN548" s="78">
        <v>20.5</v>
      </c>
      <c r="AO548" s="78">
        <v>788.46153846153845</v>
      </c>
      <c r="AP548" s="149">
        <v>1.3429268292682928</v>
      </c>
      <c r="AQ548" s="148">
        <v>27</v>
      </c>
      <c r="AR548" s="78">
        <v>21.8</v>
      </c>
      <c r="AS548" s="78">
        <v>807.4074074074075</v>
      </c>
      <c r="AT548" s="149">
        <v>1.3429357798165136</v>
      </c>
      <c r="AU548" s="148">
        <v>64</v>
      </c>
      <c r="AV548" s="78">
        <v>48.5</v>
      </c>
      <c r="AW548" s="78">
        <v>757.8125</v>
      </c>
      <c r="AX548" s="149">
        <v>1.595979381443299</v>
      </c>
      <c r="AY548" s="148">
        <v>108</v>
      </c>
      <c r="AZ548" s="78">
        <v>85</v>
      </c>
      <c r="BA548" s="78">
        <v>787.03703703703707</v>
      </c>
      <c r="BB548" s="149">
        <v>1.8331764705882356</v>
      </c>
      <c r="BC548" s="148">
        <v>129</v>
      </c>
      <c r="BD548" s="78">
        <v>104</v>
      </c>
      <c r="BE548" s="78">
        <v>806.20155038759685</v>
      </c>
      <c r="BF548" s="149">
        <v>1.7631730769230769</v>
      </c>
      <c r="BG548" s="148">
        <v>139</v>
      </c>
      <c r="BH548" s="78">
        <v>105.5</v>
      </c>
      <c r="BI548" s="78">
        <v>758.99280575539569</v>
      </c>
      <c r="BJ548" s="149">
        <v>1.7819905213270142</v>
      </c>
      <c r="BK548" s="148">
        <v>139</v>
      </c>
      <c r="BL548" s="78">
        <v>110</v>
      </c>
      <c r="BM548" s="78">
        <v>791.3669064748201</v>
      </c>
      <c r="BN548" s="149">
        <v>1.7138181818181819</v>
      </c>
    </row>
    <row r="549" spans="1:66">
      <c r="A549" s="160"/>
      <c r="B549" s="153" t="s">
        <v>46</v>
      </c>
      <c r="C549" s="148"/>
      <c r="D549" s="78"/>
      <c r="E549" s="78"/>
      <c r="F549" s="149"/>
      <c r="G549" s="148"/>
      <c r="H549" s="78"/>
      <c r="I549" s="78"/>
      <c r="J549" s="149"/>
      <c r="K549" s="148"/>
      <c r="L549" s="78"/>
      <c r="M549" s="78"/>
      <c r="N549" s="149"/>
      <c r="O549" s="148"/>
      <c r="P549" s="78"/>
      <c r="Q549" s="78"/>
      <c r="R549" s="149"/>
      <c r="S549" s="148"/>
      <c r="T549" s="78"/>
      <c r="U549" s="78"/>
      <c r="V549" s="149"/>
      <c r="W549" s="148"/>
      <c r="X549" s="78"/>
      <c r="Y549" s="78"/>
      <c r="Z549" s="149"/>
      <c r="AA549" s="148"/>
      <c r="AB549" s="78"/>
      <c r="AC549" s="78"/>
      <c r="AD549" s="149"/>
      <c r="AE549" s="148"/>
      <c r="AF549" s="78"/>
      <c r="AG549" s="78"/>
      <c r="AH549" s="149"/>
      <c r="AI549" s="148"/>
      <c r="AJ549" s="78"/>
      <c r="AK549" s="78"/>
      <c r="AL549" s="149"/>
      <c r="AM549" s="148">
        <v>5</v>
      </c>
      <c r="AN549" s="78">
        <v>10</v>
      </c>
      <c r="AO549" s="78">
        <v>2000</v>
      </c>
      <c r="AP549" s="149">
        <v>0.65</v>
      </c>
      <c r="AQ549" s="148"/>
      <c r="AR549" s="78"/>
      <c r="AS549" s="78"/>
      <c r="AT549" s="149"/>
      <c r="AU549" s="148">
        <v>8</v>
      </c>
      <c r="AV549" s="78">
        <v>14</v>
      </c>
      <c r="AW549" s="78">
        <v>1750</v>
      </c>
      <c r="AX549" s="149">
        <v>0.77000000000000013</v>
      </c>
      <c r="AY549" s="148">
        <v>8</v>
      </c>
      <c r="AZ549" s="78">
        <v>15.5</v>
      </c>
      <c r="BA549" s="78">
        <v>1937.5</v>
      </c>
      <c r="BB549" s="149">
        <v>0.75903225806451613</v>
      </c>
      <c r="BC549" s="148">
        <v>12</v>
      </c>
      <c r="BD549" s="78">
        <v>23</v>
      </c>
      <c r="BE549" s="78">
        <v>1916.6666666666667</v>
      </c>
      <c r="BF549" s="149">
        <v>0.80956521739130427</v>
      </c>
      <c r="BG549" s="148">
        <v>11</v>
      </c>
      <c r="BH549" s="78">
        <v>22</v>
      </c>
      <c r="BI549" s="78">
        <v>2000</v>
      </c>
      <c r="BJ549" s="149">
        <v>0.80909090909090897</v>
      </c>
      <c r="BK549" s="148">
        <v>14</v>
      </c>
      <c r="BL549" s="78">
        <v>25</v>
      </c>
      <c r="BM549" s="78">
        <v>1785.7142857142858</v>
      </c>
      <c r="BN549" s="149">
        <v>0.83200000000000007</v>
      </c>
    </row>
    <row r="550" spans="1:66">
      <c r="A550" s="160"/>
      <c r="B550" s="153" t="s">
        <v>43</v>
      </c>
      <c r="C550" s="148"/>
      <c r="D550" s="78"/>
      <c r="E550" s="78"/>
      <c r="F550" s="149"/>
      <c r="G550" s="148">
        <v>24</v>
      </c>
      <c r="H550" s="78">
        <v>96.7</v>
      </c>
      <c r="I550" s="78">
        <v>4029.166666666667</v>
      </c>
      <c r="J550" s="149">
        <v>0.59375387797311263</v>
      </c>
      <c r="K550" s="148">
        <v>24</v>
      </c>
      <c r="L550" s="78">
        <v>103.74999999999999</v>
      </c>
      <c r="M550" s="78">
        <v>4322.9166666666661</v>
      </c>
      <c r="N550" s="149">
        <v>0.67179759036144582</v>
      </c>
      <c r="O550" s="148">
        <v>24</v>
      </c>
      <c r="P550" s="78">
        <v>106.14999999999999</v>
      </c>
      <c r="Q550" s="78">
        <v>4422.916666666667</v>
      </c>
      <c r="R550" s="149">
        <v>0.53351389543099403</v>
      </c>
      <c r="S550" s="148">
        <v>24</v>
      </c>
      <c r="T550" s="78">
        <v>104.95</v>
      </c>
      <c r="U550" s="78">
        <v>4372.916666666667</v>
      </c>
      <c r="V550" s="149">
        <v>0.54780848022868034</v>
      </c>
      <c r="W550" s="148">
        <v>24</v>
      </c>
      <c r="X550" s="78">
        <v>113</v>
      </c>
      <c r="Y550" s="78">
        <v>4708.333333333333</v>
      </c>
      <c r="Z550" s="149">
        <v>0.52623893805309729</v>
      </c>
      <c r="AA550" s="148">
        <v>24</v>
      </c>
      <c r="AB550" s="78">
        <v>102</v>
      </c>
      <c r="AC550" s="78">
        <v>4250</v>
      </c>
      <c r="AD550" s="149">
        <v>0.55390196078431375</v>
      </c>
      <c r="AE550" s="148">
        <v>24</v>
      </c>
      <c r="AF550" s="78">
        <v>100.3</v>
      </c>
      <c r="AG550" s="78">
        <v>4179.1666666666661</v>
      </c>
      <c r="AH550" s="149">
        <v>0.53654037886340988</v>
      </c>
      <c r="AI550" s="148">
        <v>24</v>
      </c>
      <c r="AJ550" s="78">
        <v>104.8</v>
      </c>
      <c r="AK550" s="78">
        <v>4366.6666666666661</v>
      </c>
      <c r="AL550" s="149">
        <v>0.54187022900763371</v>
      </c>
      <c r="AM550" s="148">
        <v>24</v>
      </c>
      <c r="AN550" s="78">
        <v>113</v>
      </c>
      <c r="AO550" s="78">
        <v>4708.333333333333</v>
      </c>
      <c r="AP550" s="149">
        <v>0.53146902654867256</v>
      </c>
      <c r="AQ550" s="148">
        <v>24</v>
      </c>
      <c r="AR550" s="78">
        <v>124.89999999999999</v>
      </c>
      <c r="AS550" s="78">
        <v>5204.166666666667</v>
      </c>
      <c r="AT550" s="149">
        <v>0.52027221777421939</v>
      </c>
      <c r="AU550" s="148">
        <v>24</v>
      </c>
      <c r="AV550" s="78">
        <v>128.30000000000001</v>
      </c>
      <c r="AW550" s="78">
        <v>5345.8333333333339</v>
      </c>
      <c r="AX550" s="149">
        <v>0.5051052221356197</v>
      </c>
      <c r="AY550" s="148">
        <v>24</v>
      </c>
      <c r="AZ550" s="78">
        <v>138.9</v>
      </c>
      <c r="BA550" s="78">
        <v>5787.5000000000009</v>
      </c>
      <c r="BB550" s="149">
        <v>0.57916486681065527</v>
      </c>
      <c r="BC550" s="148">
        <v>24</v>
      </c>
      <c r="BD550" s="78">
        <v>147.5</v>
      </c>
      <c r="BE550" s="78">
        <v>6145.833333333333</v>
      </c>
      <c r="BF550" s="149">
        <v>0.59938983050847461</v>
      </c>
      <c r="BG550" s="148">
        <v>24</v>
      </c>
      <c r="BH550" s="78">
        <v>146</v>
      </c>
      <c r="BI550" s="78">
        <v>6083.333333333333</v>
      </c>
      <c r="BJ550" s="149">
        <v>0.61808219178082202</v>
      </c>
      <c r="BK550" s="148">
        <v>24</v>
      </c>
      <c r="BL550" s="78">
        <v>151.5</v>
      </c>
      <c r="BM550" s="78">
        <v>6312.5</v>
      </c>
      <c r="BN550" s="149">
        <v>0.65537953795379533</v>
      </c>
    </row>
    <row r="551" spans="1:66">
      <c r="A551" s="160"/>
      <c r="B551" s="153" t="s">
        <v>41</v>
      </c>
      <c r="C551" s="148"/>
      <c r="D551" s="78"/>
      <c r="E551" s="78"/>
      <c r="F551" s="149"/>
      <c r="G551" s="148"/>
      <c r="H551" s="78"/>
      <c r="I551" s="78"/>
      <c r="J551" s="149"/>
      <c r="K551" s="148">
        <v>6.5</v>
      </c>
      <c r="L551" s="78">
        <v>26.53</v>
      </c>
      <c r="M551" s="78">
        <v>4081.5384615384619</v>
      </c>
      <c r="N551" s="149">
        <v>0.55644553335846203</v>
      </c>
      <c r="O551" s="148">
        <v>6.5</v>
      </c>
      <c r="P551" s="78">
        <v>27.049999999999997</v>
      </c>
      <c r="Q551" s="78">
        <v>4161.538461538461</v>
      </c>
      <c r="R551" s="149">
        <v>0.52750462107208884</v>
      </c>
      <c r="S551" s="148">
        <v>6.5</v>
      </c>
      <c r="T551" s="78">
        <v>35.200000000000003</v>
      </c>
      <c r="U551" s="78">
        <v>5415.3846153846152</v>
      </c>
      <c r="V551" s="149">
        <v>1.0065909090909091</v>
      </c>
      <c r="W551" s="148">
        <v>6.5</v>
      </c>
      <c r="X551" s="78">
        <v>36.700000000000003</v>
      </c>
      <c r="Y551" s="78">
        <v>5646.1538461538466</v>
      </c>
      <c r="Z551" s="149">
        <v>0.59043596730245229</v>
      </c>
      <c r="AA551" s="148">
        <v>6.5</v>
      </c>
      <c r="AB551" s="78">
        <v>34.5</v>
      </c>
      <c r="AC551" s="78">
        <v>5307.6923076923076</v>
      </c>
      <c r="AD551" s="149">
        <v>0.56637681159420294</v>
      </c>
      <c r="AE551" s="148">
        <v>6.5</v>
      </c>
      <c r="AF551" s="78">
        <v>33.699999999999996</v>
      </c>
      <c r="AG551" s="78">
        <v>5184.6153846153838</v>
      </c>
      <c r="AH551" s="149">
        <v>0.55516320474777459</v>
      </c>
      <c r="AI551" s="148">
        <v>6.5</v>
      </c>
      <c r="AJ551" s="78">
        <v>31.7</v>
      </c>
      <c r="AK551" s="78">
        <v>4876.9230769230762</v>
      </c>
      <c r="AL551" s="149">
        <v>0.57403785488958992</v>
      </c>
      <c r="AM551" s="148">
        <v>6.5</v>
      </c>
      <c r="AN551" s="78">
        <v>34</v>
      </c>
      <c r="AO551" s="78">
        <v>5230.7692307692305</v>
      </c>
      <c r="AP551" s="149">
        <v>0.60208823529411759</v>
      </c>
      <c r="AQ551" s="148">
        <v>6.5</v>
      </c>
      <c r="AR551" s="78">
        <v>36.1</v>
      </c>
      <c r="AS551" s="78">
        <v>5553.8461538461534</v>
      </c>
      <c r="AT551" s="149">
        <v>0.61487534626038776</v>
      </c>
      <c r="AU551" s="148">
        <v>6.5</v>
      </c>
      <c r="AV551" s="78">
        <v>35.200000000000003</v>
      </c>
      <c r="AW551" s="78">
        <v>5415.3846153846152</v>
      </c>
      <c r="AX551" s="149">
        <v>0.59363636363636352</v>
      </c>
      <c r="AY551" s="148">
        <v>6.5</v>
      </c>
      <c r="AZ551" s="78">
        <v>37.799999999999997</v>
      </c>
      <c r="BA551" s="78">
        <v>5815.3846153846152</v>
      </c>
      <c r="BB551" s="149">
        <v>0.61801587301587302</v>
      </c>
      <c r="BC551" s="148">
        <v>6.5</v>
      </c>
      <c r="BD551" s="78">
        <v>35.5</v>
      </c>
      <c r="BE551" s="78">
        <v>5461.5384615384619</v>
      </c>
      <c r="BF551" s="149">
        <v>0.73098591549295777</v>
      </c>
      <c r="BG551" s="148">
        <v>6.5</v>
      </c>
      <c r="BH551" s="78">
        <v>35</v>
      </c>
      <c r="BI551" s="78">
        <v>5384.6153846153848</v>
      </c>
      <c r="BJ551" s="149">
        <v>0.72685714285714287</v>
      </c>
      <c r="BK551" s="148">
        <v>6.5</v>
      </c>
      <c r="BL551" s="78">
        <v>39</v>
      </c>
      <c r="BM551" s="78">
        <v>6000</v>
      </c>
      <c r="BN551" s="149">
        <v>0.80410256410256409</v>
      </c>
    </row>
    <row r="552" spans="1:66">
      <c r="A552" s="160"/>
      <c r="B552" s="153" t="s">
        <v>39</v>
      </c>
      <c r="C552" s="148">
        <v>253</v>
      </c>
      <c r="D552" s="78">
        <v>503</v>
      </c>
      <c r="E552" s="78">
        <v>1988.1422924901187</v>
      </c>
      <c r="F552" s="149">
        <v>0.55218687872763417</v>
      </c>
      <c r="G552" s="148">
        <v>394</v>
      </c>
      <c r="H552" s="78">
        <v>897.59999999999991</v>
      </c>
      <c r="I552" s="78">
        <v>2278.1725888324872</v>
      </c>
      <c r="J552" s="149">
        <v>0.58499442959001791</v>
      </c>
      <c r="K552" s="148">
        <v>380</v>
      </c>
      <c r="L552" s="78">
        <v>885.8</v>
      </c>
      <c r="M552" s="78">
        <v>2331.0526315789471</v>
      </c>
      <c r="N552" s="149">
        <v>0.39327387672160757</v>
      </c>
      <c r="O552" s="148">
        <v>533</v>
      </c>
      <c r="P552" s="78">
        <v>1205</v>
      </c>
      <c r="Q552" s="78">
        <v>2260.7879924953095</v>
      </c>
      <c r="R552" s="149">
        <v>0.45893775933609959</v>
      </c>
      <c r="S552" s="148">
        <v>473</v>
      </c>
      <c r="T552" s="78">
        <v>1151.799</v>
      </c>
      <c r="U552" s="78">
        <v>2435.0930232558139</v>
      </c>
      <c r="V552" s="149">
        <v>0.51428729318223054</v>
      </c>
      <c r="W552" s="148">
        <v>624</v>
      </c>
      <c r="X552" s="78">
        <v>1698.3</v>
      </c>
      <c r="Y552" s="78">
        <v>2721.6346153846152</v>
      </c>
      <c r="Z552" s="149">
        <v>0.51202673261496789</v>
      </c>
      <c r="AA552" s="148">
        <v>585</v>
      </c>
      <c r="AB552" s="78">
        <v>1746</v>
      </c>
      <c r="AC552" s="78">
        <v>2984.6153846153848</v>
      </c>
      <c r="AD552" s="149">
        <v>0.47224799541809842</v>
      </c>
      <c r="AE552" s="148">
        <v>564</v>
      </c>
      <c r="AF552" s="78">
        <v>1577</v>
      </c>
      <c r="AG552" s="78">
        <v>2796.0992907801415</v>
      </c>
      <c r="AH552" s="149">
        <v>0.53182308180088778</v>
      </c>
      <c r="AI552" s="148">
        <v>669</v>
      </c>
      <c r="AJ552" s="78">
        <v>2190.5</v>
      </c>
      <c r="AK552" s="78">
        <v>3274.2899850523172</v>
      </c>
      <c r="AL552" s="149">
        <v>0.50847523396484828</v>
      </c>
      <c r="AM552" s="148">
        <v>710</v>
      </c>
      <c r="AN552" s="78">
        <v>2251.5</v>
      </c>
      <c r="AO552" s="78">
        <v>3171.1267605633802</v>
      </c>
      <c r="AP552" s="149">
        <v>0.48778592049744612</v>
      </c>
      <c r="AQ552" s="148">
        <v>870</v>
      </c>
      <c r="AR552" s="78">
        <v>3101.1</v>
      </c>
      <c r="AS552" s="78">
        <v>3564.4827586206898</v>
      </c>
      <c r="AT552" s="149">
        <v>0.47039953564864084</v>
      </c>
      <c r="AU552" s="148">
        <v>883</v>
      </c>
      <c r="AV552" s="78">
        <v>3386</v>
      </c>
      <c r="AW552" s="78">
        <v>3834.6545866364663</v>
      </c>
      <c r="AX552" s="149">
        <v>0.49853514471352628</v>
      </c>
      <c r="AY552" s="148">
        <v>912</v>
      </c>
      <c r="AZ552" s="78">
        <v>3611</v>
      </c>
      <c r="BA552" s="78">
        <v>3959.4298245614036</v>
      </c>
      <c r="BB552" s="149">
        <v>0.47296039878150098</v>
      </c>
      <c r="BC552" s="148">
        <v>888</v>
      </c>
      <c r="BD552" s="78">
        <v>3158</v>
      </c>
      <c r="BE552" s="78">
        <v>3556.3063063063064</v>
      </c>
      <c r="BF552" s="149">
        <v>0.51155478150728317</v>
      </c>
      <c r="BG552" s="148">
        <v>811</v>
      </c>
      <c r="BH552" s="78">
        <v>2771.5</v>
      </c>
      <c r="BI552" s="78">
        <v>3417.3859432799013</v>
      </c>
      <c r="BJ552" s="149">
        <v>0.64754284683384444</v>
      </c>
      <c r="BK552" s="148">
        <v>825</v>
      </c>
      <c r="BL552" s="78">
        <v>2741</v>
      </c>
      <c r="BM552" s="78">
        <v>3322.4242424242425</v>
      </c>
      <c r="BN552" s="149">
        <v>0.63540678584458232</v>
      </c>
    </row>
    <row r="553" spans="1:66">
      <c r="A553" s="160"/>
      <c r="B553" s="153" t="s">
        <v>38</v>
      </c>
      <c r="C553" s="148">
        <v>4476</v>
      </c>
      <c r="D553" s="78">
        <v>3071</v>
      </c>
      <c r="E553" s="78">
        <v>686.10366398570159</v>
      </c>
      <c r="F553" s="149">
        <v>0.72424291761641146</v>
      </c>
      <c r="G553" s="148">
        <v>4465</v>
      </c>
      <c r="H553" s="78">
        <v>2694</v>
      </c>
      <c r="I553" s="78">
        <v>603.35946248600226</v>
      </c>
      <c r="J553" s="149">
        <v>0.8804751299183371</v>
      </c>
      <c r="K553" s="148">
        <v>4613</v>
      </c>
      <c r="L553" s="78">
        <v>2857.7200000000003</v>
      </c>
      <c r="M553" s="78">
        <v>619.49273791458927</v>
      </c>
      <c r="N553" s="149">
        <v>0.94272916870792078</v>
      </c>
      <c r="O553" s="148">
        <v>4579</v>
      </c>
      <c r="P553" s="78">
        <v>3835.3</v>
      </c>
      <c r="Q553" s="78">
        <v>837.5846254640752</v>
      </c>
      <c r="R553" s="149">
        <v>0.99259145308059327</v>
      </c>
      <c r="S553" s="148">
        <v>2988</v>
      </c>
      <c r="T553" s="78">
        <v>2549.1999999999998</v>
      </c>
      <c r="U553" s="78">
        <v>853.1459170013386</v>
      </c>
      <c r="V553" s="149">
        <v>1.2887788325749256</v>
      </c>
      <c r="W553" s="148">
        <v>4394</v>
      </c>
      <c r="X553" s="78">
        <v>3751.5</v>
      </c>
      <c r="Y553" s="78">
        <v>853.77787892580795</v>
      </c>
      <c r="Z553" s="149">
        <v>1.1835159269625484</v>
      </c>
      <c r="AA553" s="148">
        <v>4121</v>
      </c>
      <c r="AB553" s="78">
        <v>3463</v>
      </c>
      <c r="AC553" s="78">
        <v>840.3300169861684</v>
      </c>
      <c r="AD553" s="149">
        <v>1.1688434883049381</v>
      </c>
      <c r="AE553" s="148">
        <v>3857</v>
      </c>
      <c r="AF553" s="78">
        <v>2764.6</v>
      </c>
      <c r="AG553" s="78">
        <v>716.77469535908733</v>
      </c>
      <c r="AH553" s="149">
        <v>1.2926047167763872</v>
      </c>
      <c r="AI553" s="148">
        <v>4101</v>
      </c>
      <c r="AJ553" s="78">
        <v>3094.2999999999997</v>
      </c>
      <c r="AK553" s="78">
        <v>754.5232870031698</v>
      </c>
      <c r="AL553" s="149">
        <v>1.2668157580066577</v>
      </c>
      <c r="AM553" s="148">
        <v>3717</v>
      </c>
      <c r="AN553" s="78">
        <v>2951.8</v>
      </c>
      <c r="AO553" s="78">
        <v>794.13505515200438</v>
      </c>
      <c r="AP553" s="149">
        <v>1.1460996679991871</v>
      </c>
      <c r="AQ553" s="148">
        <v>4745</v>
      </c>
      <c r="AR553" s="78">
        <v>4005.7</v>
      </c>
      <c r="AS553" s="78">
        <v>844.19388830347725</v>
      </c>
      <c r="AT553" s="149">
        <v>1.1275092992485709</v>
      </c>
      <c r="AU553" s="148">
        <v>4562</v>
      </c>
      <c r="AV553" s="78">
        <v>3649</v>
      </c>
      <c r="AW553" s="78">
        <v>799.86847873739589</v>
      </c>
      <c r="AX553" s="149">
        <v>1.0505645382296518</v>
      </c>
      <c r="AY553" s="148">
        <v>5207</v>
      </c>
      <c r="AZ553" s="78">
        <v>4152.5</v>
      </c>
      <c r="BA553" s="78">
        <v>797.48415594392168</v>
      </c>
      <c r="BB553" s="149">
        <v>1.3597254665863938</v>
      </c>
      <c r="BC553" s="148">
        <v>4956</v>
      </c>
      <c r="BD553" s="78">
        <v>3893</v>
      </c>
      <c r="BE553" s="78">
        <v>785.51251008878137</v>
      </c>
      <c r="BF553" s="149">
        <v>1.5790958129976882</v>
      </c>
      <c r="BG553" s="148">
        <v>4826</v>
      </c>
      <c r="BH553" s="78">
        <v>3611</v>
      </c>
      <c r="BI553" s="78">
        <v>748.2387070037297</v>
      </c>
      <c r="BJ553" s="149">
        <v>1.6353669343672115</v>
      </c>
      <c r="BK553" s="148">
        <v>4518</v>
      </c>
      <c r="BL553" s="78">
        <v>3346</v>
      </c>
      <c r="BM553" s="78">
        <v>740.59318282425852</v>
      </c>
      <c r="BN553" s="149">
        <v>1.641993424985057</v>
      </c>
    </row>
    <row r="554" spans="1:66">
      <c r="A554" s="160"/>
      <c r="B554" s="153" t="s">
        <v>37</v>
      </c>
      <c r="C554" s="148">
        <v>586</v>
      </c>
      <c r="D554" s="78">
        <v>2186.5</v>
      </c>
      <c r="E554" s="78">
        <v>3731.2286689419793</v>
      </c>
      <c r="F554" s="149">
        <v>0.75870569403155719</v>
      </c>
      <c r="G554" s="148">
        <v>549</v>
      </c>
      <c r="H554" s="78">
        <v>2117.8000000000002</v>
      </c>
      <c r="I554" s="78">
        <v>3857.5591985428055</v>
      </c>
      <c r="J554" s="149">
        <v>0.66050618566436869</v>
      </c>
      <c r="K554" s="148">
        <v>439</v>
      </c>
      <c r="L554" s="78">
        <v>1667</v>
      </c>
      <c r="M554" s="78">
        <v>3797.2665148063779</v>
      </c>
      <c r="N554" s="149">
        <v>0.70541691661667671</v>
      </c>
      <c r="O554" s="148">
        <v>692</v>
      </c>
      <c r="P554" s="78">
        <v>2570.9</v>
      </c>
      <c r="Q554" s="78">
        <v>3715.1734104046245</v>
      </c>
      <c r="R554" s="149">
        <v>0.51131704850441473</v>
      </c>
      <c r="S554" s="148">
        <v>782</v>
      </c>
      <c r="T554" s="78">
        <v>2988.2799999999997</v>
      </c>
      <c r="U554" s="78">
        <v>3821.3299232736572</v>
      </c>
      <c r="V554" s="149">
        <v>0.7507732207155956</v>
      </c>
      <c r="W554" s="148">
        <v>803</v>
      </c>
      <c r="X554" s="78">
        <v>3017</v>
      </c>
      <c r="Y554" s="78">
        <v>3757.1606475716062</v>
      </c>
      <c r="Z554" s="149">
        <v>0.62790851839575745</v>
      </c>
      <c r="AA554" s="148">
        <v>1009</v>
      </c>
      <c r="AB554" s="78">
        <v>3996</v>
      </c>
      <c r="AC554" s="78">
        <v>3960.3567888999009</v>
      </c>
      <c r="AD554" s="149">
        <v>0.59985235235235246</v>
      </c>
      <c r="AE554" s="148">
        <v>930</v>
      </c>
      <c r="AF554" s="78">
        <v>3020.1</v>
      </c>
      <c r="AG554" s="78">
        <v>3247.4193548387093</v>
      </c>
      <c r="AH554" s="149">
        <v>0.6147690473825369</v>
      </c>
      <c r="AI554" s="148">
        <v>823</v>
      </c>
      <c r="AJ554" s="78">
        <v>2608</v>
      </c>
      <c r="AK554" s="78">
        <v>3168.8942891859051</v>
      </c>
      <c r="AL554" s="149">
        <v>0.57189800613496944</v>
      </c>
      <c r="AM554" s="148">
        <v>1101</v>
      </c>
      <c r="AN554" s="78">
        <v>3509.5</v>
      </c>
      <c r="AO554" s="78">
        <v>3187.5567665758399</v>
      </c>
      <c r="AP554" s="149">
        <v>0.58867075081920506</v>
      </c>
      <c r="AQ554" s="148">
        <v>1015</v>
      </c>
      <c r="AR554" s="78">
        <v>3334</v>
      </c>
      <c r="AS554" s="78">
        <v>3284.729064039409</v>
      </c>
      <c r="AT554" s="149">
        <v>0.61534193161367723</v>
      </c>
      <c r="AU554" s="148">
        <v>1017</v>
      </c>
      <c r="AV554" s="78">
        <v>3140</v>
      </c>
      <c r="AW554" s="78">
        <v>3087.5122910521141</v>
      </c>
      <c r="AX554" s="149">
        <v>0.61244904458598726</v>
      </c>
      <c r="AY554" s="148">
        <v>1123</v>
      </c>
      <c r="AZ554" s="78">
        <v>4054</v>
      </c>
      <c r="BA554" s="78">
        <v>3609.9732858414959</v>
      </c>
      <c r="BB554" s="149">
        <v>0.70063394178589045</v>
      </c>
      <c r="BC554" s="148">
        <v>1194</v>
      </c>
      <c r="BD554" s="78">
        <v>3665</v>
      </c>
      <c r="BE554" s="78">
        <v>3069.5142378559462</v>
      </c>
      <c r="BF554" s="149">
        <v>0.78398635743519784</v>
      </c>
      <c r="BG554" s="148">
        <v>1227</v>
      </c>
      <c r="BH554" s="78">
        <v>3204</v>
      </c>
      <c r="BI554" s="78">
        <v>2611.2469437652808</v>
      </c>
      <c r="BJ554" s="149">
        <v>0.85748439450686642</v>
      </c>
      <c r="BK554" s="148">
        <v>1160</v>
      </c>
      <c r="BL554" s="78">
        <v>2508</v>
      </c>
      <c r="BM554" s="78">
        <v>2162.0689655172414</v>
      </c>
      <c r="BN554" s="149">
        <v>0.85125996810207338</v>
      </c>
    </row>
    <row r="555" spans="1:66">
      <c r="A555" s="160"/>
      <c r="B555" s="153" t="s">
        <v>35</v>
      </c>
      <c r="C555" s="148"/>
      <c r="D555" s="78"/>
      <c r="E555" s="78"/>
      <c r="F555" s="149"/>
      <c r="G555" s="148">
        <v>5</v>
      </c>
      <c r="H555" s="78">
        <v>31</v>
      </c>
      <c r="I555" s="78">
        <v>6200</v>
      </c>
      <c r="J555" s="149">
        <v>1.0893548387096772</v>
      </c>
      <c r="K555" s="148">
        <v>4</v>
      </c>
      <c r="L555" s="78">
        <v>19.899999999999999</v>
      </c>
      <c r="M555" s="78">
        <v>4975</v>
      </c>
      <c r="N555" s="149">
        <v>0.86633165829145742</v>
      </c>
      <c r="O555" s="148">
        <v>5</v>
      </c>
      <c r="P555" s="78">
        <v>32.549999999999997</v>
      </c>
      <c r="Q555" s="78">
        <v>6510</v>
      </c>
      <c r="R555" s="149">
        <v>0.61325652841781886</v>
      </c>
      <c r="S555" s="148">
        <v>5</v>
      </c>
      <c r="T555" s="78">
        <v>32.1</v>
      </c>
      <c r="U555" s="78">
        <v>6420</v>
      </c>
      <c r="V555" s="149">
        <v>0.72168224299065431</v>
      </c>
      <c r="W555" s="148">
        <v>5</v>
      </c>
      <c r="X555" s="78">
        <v>30</v>
      </c>
      <c r="Y555" s="78">
        <v>6000</v>
      </c>
      <c r="Z555" s="149">
        <v>0.77666666666666673</v>
      </c>
      <c r="AA555" s="148">
        <v>5</v>
      </c>
      <c r="AB555" s="78">
        <v>28.5</v>
      </c>
      <c r="AC555" s="78">
        <v>5700</v>
      </c>
      <c r="AD555" s="149">
        <v>0.66403508771929831</v>
      </c>
      <c r="AE555" s="148">
        <v>5</v>
      </c>
      <c r="AF555" s="78">
        <v>26.2</v>
      </c>
      <c r="AG555" s="78">
        <v>5240</v>
      </c>
      <c r="AH555" s="149">
        <v>0.62007633587786259</v>
      </c>
      <c r="AI555" s="148">
        <v>5</v>
      </c>
      <c r="AJ555" s="78">
        <v>25</v>
      </c>
      <c r="AK555" s="78">
        <v>5000</v>
      </c>
      <c r="AL555" s="149">
        <v>0.56479999999999997</v>
      </c>
      <c r="AM555" s="148">
        <v>5</v>
      </c>
      <c r="AN555" s="78">
        <v>21</v>
      </c>
      <c r="AO555" s="78">
        <v>4200</v>
      </c>
      <c r="AP555" s="149">
        <v>0.61142857142857154</v>
      </c>
      <c r="AQ555" s="148">
        <v>5</v>
      </c>
      <c r="AR555" s="78">
        <v>24</v>
      </c>
      <c r="AS555" s="78">
        <v>4800</v>
      </c>
      <c r="AT555" s="149">
        <v>0.74229166666666668</v>
      </c>
      <c r="AU555" s="148">
        <v>5</v>
      </c>
      <c r="AV555" s="78">
        <v>25.7</v>
      </c>
      <c r="AW555" s="78">
        <v>5140</v>
      </c>
      <c r="AX555" s="149">
        <v>0.77326848249027247</v>
      </c>
      <c r="AY555" s="148">
        <v>5</v>
      </c>
      <c r="AZ555" s="78">
        <v>26.7</v>
      </c>
      <c r="BA555" s="78">
        <v>5340</v>
      </c>
      <c r="BB555" s="149">
        <v>0.81730337078651683</v>
      </c>
      <c r="BC555" s="148">
        <v>5</v>
      </c>
      <c r="BD555" s="78">
        <v>24.5</v>
      </c>
      <c r="BE555" s="78">
        <v>4900</v>
      </c>
      <c r="BF555" s="149">
        <v>0.82693877551020412</v>
      </c>
      <c r="BG555" s="148">
        <v>5</v>
      </c>
      <c r="BH555" s="78">
        <v>25.5</v>
      </c>
      <c r="BI555" s="78">
        <v>5100</v>
      </c>
      <c r="BJ555" s="149">
        <v>0.81294117647058817</v>
      </c>
      <c r="BK555" s="148">
        <v>5</v>
      </c>
      <c r="BL555" s="78">
        <v>22.5</v>
      </c>
      <c r="BM555" s="78">
        <v>4500</v>
      </c>
      <c r="BN555" s="149">
        <v>0.83288888888888879</v>
      </c>
    </row>
    <row r="556" spans="1:66">
      <c r="A556" s="160"/>
      <c r="B556" s="153" t="s">
        <v>381</v>
      </c>
      <c r="C556" s="148">
        <v>3</v>
      </c>
      <c r="D556" s="78">
        <v>3.63</v>
      </c>
      <c r="E556" s="78">
        <v>1210</v>
      </c>
      <c r="F556" s="149">
        <v>1.3341597796143252</v>
      </c>
      <c r="G556" s="148">
        <v>3</v>
      </c>
      <c r="H556" s="78">
        <v>4.5999999999999996</v>
      </c>
      <c r="I556" s="78">
        <v>1533.3333333333333</v>
      </c>
      <c r="J556" s="149">
        <v>1.505434782608696</v>
      </c>
      <c r="K556" s="148"/>
      <c r="L556" s="78"/>
      <c r="M556" s="78"/>
      <c r="N556" s="149"/>
      <c r="O556" s="148"/>
      <c r="P556" s="78"/>
      <c r="Q556" s="78"/>
      <c r="R556" s="149"/>
      <c r="S556" s="148"/>
      <c r="T556" s="78"/>
      <c r="U556" s="78"/>
      <c r="V556" s="149"/>
      <c r="W556" s="148"/>
      <c r="X556" s="78"/>
      <c r="Y556" s="78"/>
      <c r="Z556" s="149"/>
      <c r="AA556" s="148"/>
      <c r="AB556" s="78"/>
      <c r="AC556" s="78"/>
      <c r="AD556" s="149"/>
      <c r="AE556" s="148"/>
      <c r="AF556" s="78"/>
      <c r="AG556" s="78"/>
      <c r="AH556" s="149"/>
      <c r="AI556" s="148"/>
      <c r="AJ556" s="78"/>
      <c r="AK556" s="78"/>
      <c r="AL556" s="149"/>
      <c r="AM556" s="148"/>
      <c r="AN556" s="78"/>
      <c r="AO556" s="78"/>
      <c r="AP556" s="149"/>
      <c r="AQ556" s="148"/>
      <c r="AR556" s="78"/>
      <c r="AS556" s="78"/>
      <c r="AT556" s="149"/>
      <c r="AU556" s="148"/>
      <c r="AV556" s="78"/>
      <c r="AW556" s="78"/>
      <c r="AX556" s="149"/>
      <c r="AY556" s="148"/>
      <c r="AZ556" s="78"/>
      <c r="BA556" s="78"/>
      <c r="BB556" s="149"/>
      <c r="BC556" s="148"/>
      <c r="BD556" s="78"/>
      <c r="BE556" s="78"/>
      <c r="BF556" s="149"/>
      <c r="BG556" s="148"/>
      <c r="BH556" s="78"/>
      <c r="BI556" s="78"/>
      <c r="BJ556" s="149"/>
      <c r="BK556" s="148"/>
      <c r="BL556" s="78"/>
      <c r="BM556" s="78"/>
      <c r="BN556" s="149"/>
    </row>
    <row r="557" spans="1:66">
      <c r="A557" s="160"/>
      <c r="B557" s="153" t="s">
        <v>32</v>
      </c>
      <c r="C557" s="148"/>
      <c r="D557" s="78"/>
      <c r="E557" s="78"/>
      <c r="F557" s="149"/>
      <c r="G557" s="148">
        <v>9</v>
      </c>
      <c r="H557" s="78">
        <v>42</v>
      </c>
      <c r="I557" s="78">
        <v>4666.666666666667</v>
      </c>
      <c r="J557" s="149">
        <v>0.73061904761904761</v>
      </c>
      <c r="K557" s="148">
        <v>18</v>
      </c>
      <c r="L557" s="78">
        <v>96.100000000000009</v>
      </c>
      <c r="M557" s="78">
        <v>5338.8888888888896</v>
      </c>
      <c r="N557" s="149">
        <v>0.6732778355879292</v>
      </c>
      <c r="O557" s="148">
        <v>18</v>
      </c>
      <c r="P557" s="78">
        <v>104.64999999999999</v>
      </c>
      <c r="Q557" s="78">
        <v>5813.8888888888878</v>
      </c>
      <c r="R557" s="149">
        <v>0.61669851887243188</v>
      </c>
      <c r="S557" s="148">
        <v>18</v>
      </c>
      <c r="T557" s="78">
        <v>108.39999999999998</v>
      </c>
      <c r="U557" s="78">
        <v>6022.2222222222208</v>
      </c>
      <c r="V557" s="149">
        <v>0.57720479704797056</v>
      </c>
      <c r="W557" s="148">
        <v>18</v>
      </c>
      <c r="X557" s="78">
        <v>107</v>
      </c>
      <c r="Y557" s="78">
        <v>5944.4444444444443</v>
      </c>
      <c r="Z557" s="149">
        <v>0.59514018691588777</v>
      </c>
      <c r="AA557" s="148">
        <v>18</v>
      </c>
      <c r="AB557" s="78">
        <v>100.5</v>
      </c>
      <c r="AC557" s="78">
        <v>5583.333333333333</v>
      </c>
      <c r="AD557" s="149">
        <v>0.62308457711442788</v>
      </c>
      <c r="AE557" s="148">
        <v>18</v>
      </c>
      <c r="AF557" s="78">
        <v>95.9</v>
      </c>
      <c r="AG557" s="78">
        <v>5327.7777777777783</v>
      </c>
      <c r="AH557" s="149">
        <v>0.63118873826903021</v>
      </c>
      <c r="AI557" s="148">
        <v>18</v>
      </c>
      <c r="AJ557" s="78">
        <v>90</v>
      </c>
      <c r="AK557" s="78">
        <v>5000</v>
      </c>
      <c r="AL557" s="149">
        <v>0.64264444444444446</v>
      </c>
      <c r="AM557" s="148">
        <v>18</v>
      </c>
      <c r="AN557" s="78">
        <v>98.4</v>
      </c>
      <c r="AO557" s="78">
        <v>5466.666666666667</v>
      </c>
      <c r="AP557" s="149">
        <v>0.64730691056910572</v>
      </c>
      <c r="AQ557" s="148">
        <v>18</v>
      </c>
      <c r="AR557" s="78">
        <v>91.59999999999998</v>
      </c>
      <c r="AS557" s="78">
        <v>5088.8888888888878</v>
      </c>
      <c r="AT557" s="149">
        <v>0.67951965065502207</v>
      </c>
      <c r="AU557" s="148">
        <v>18</v>
      </c>
      <c r="AV557" s="78">
        <v>92.6</v>
      </c>
      <c r="AW557" s="78">
        <v>5144.4444444444443</v>
      </c>
      <c r="AX557" s="149">
        <v>0.69411447084233258</v>
      </c>
      <c r="AY557" s="148">
        <v>18</v>
      </c>
      <c r="AZ557" s="78">
        <v>97</v>
      </c>
      <c r="BA557" s="78">
        <v>5388.8888888888896</v>
      </c>
      <c r="BB557" s="149">
        <v>0.76187628865979384</v>
      </c>
      <c r="BC557" s="148">
        <v>18</v>
      </c>
      <c r="BD557" s="78">
        <v>105.5</v>
      </c>
      <c r="BE557" s="78">
        <v>5861.1111111111104</v>
      </c>
      <c r="BF557" s="149">
        <v>0.82625592417061611</v>
      </c>
      <c r="BG557" s="148">
        <v>18</v>
      </c>
      <c r="BH557" s="78">
        <v>98.5</v>
      </c>
      <c r="BI557" s="78">
        <v>5472.2222222222226</v>
      </c>
      <c r="BJ557" s="149">
        <v>0.82411167512690353</v>
      </c>
      <c r="BK557" s="148">
        <v>18</v>
      </c>
      <c r="BL557" s="78">
        <v>100</v>
      </c>
      <c r="BM557" s="78">
        <v>5555.5555555555557</v>
      </c>
      <c r="BN557" s="149">
        <v>0.81349999999999989</v>
      </c>
    </row>
    <row r="558" spans="1:66">
      <c r="A558" s="160"/>
      <c r="B558" s="153" t="s">
        <v>373</v>
      </c>
      <c r="C558" s="148"/>
      <c r="D558" s="78"/>
      <c r="E558" s="78"/>
      <c r="F558" s="149"/>
      <c r="G558" s="148">
        <v>54</v>
      </c>
      <c r="H558" s="78">
        <v>249.99999999999997</v>
      </c>
      <c r="I558" s="78">
        <v>4629.6296296296287</v>
      </c>
      <c r="J558" s="149">
        <v>0.5814680000000001</v>
      </c>
      <c r="K558" s="148">
        <v>63</v>
      </c>
      <c r="L558" s="78">
        <v>260.30999999999995</v>
      </c>
      <c r="M558" s="78">
        <v>4131.9047619047615</v>
      </c>
      <c r="N558" s="149">
        <v>0.41731013022934199</v>
      </c>
      <c r="O558" s="148">
        <v>63</v>
      </c>
      <c r="P558" s="78">
        <v>264.28999999999996</v>
      </c>
      <c r="Q558" s="78">
        <v>4195.0793650793648</v>
      </c>
      <c r="R558" s="149">
        <v>0.3015373264217337</v>
      </c>
      <c r="S558" s="148">
        <v>63</v>
      </c>
      <c r="T558" s="78">
        <v>265.3</v>
      </c>
      <c r="U558" s="78">
        <v>4211.1111111111113</v>
      </c>
      <c r="V558" s="149">
        <v>0.3356426686769694</v>
      </c>
      <c r="W558" s="148">
        <v>63</v>
      </c>
      <c r="X558" s="78">
        <v>277.5</v>
      </c>
      <c r="Y558" s="78">
        <v>4404.7619047619055</v>
      </c>
      <c r="Z558" s="149">
        <v>0.37</v>
      </c>
      <c r="AA558" s="148"/>
      <c r="AB558" s="78"/>
      <c r="AC558" s="78"/>
      <c r="AD558" s="149"/>
      <c r="AE558" s="148"/>
      <c r="AF558" s="78"/>
      <c r="AG558" s="78"/>
      <c r="AH558" s="149"/>
      <c r="AI558" s="148"/>
      <c r="AJ558" s="78"/>
      <c r="AK558" s="78"/>
      <c r="AL558" s="149"/>
      <c r="AM558" s="148"/>
      <c r="AN558" s="78"/>
      <c r="AO558" s="78"/>
      <c r="AP558" s="149"/>
      <c r="AQ558" s="148"/>
      <c r="AR558" s="78"/>
      <c r="AS558" s="78"/>
      <c r="AT558" s="149"/>
      <c r="AU558" s="148"/>
      <c r="AV558" s="78"/>
      <c r="AW558" s="78"/>
      <c r="AX558" s="149"/>
      <c r="AY558" s="148"/>
      <c r="AZ558" s="78"/>
      <c r="BA558" s="78"/>
      <c r="BB558" s="149"/>
      <c r="BC558" s="148"/>
      <c r="BD558" s="78"/>
      <c r="BE558" s="78"/>
      <c r="BF558" s="149"/>
      <c r="BG558" s="148"/>
      <c r="BH558" s="78"/>
      <c r="BI558" s="78"/>
      <c r="BJ558" s="149"/>
      <c r="BK558" s="148"/>
      <c r="BL558" s="78"/>
      <c r="BM558" s="78"/>
      <c r="BN558" s="149"/>
    </row>
    <row r="559" spans="1:66">
      <c r="A559" s="160"/>
      <c r="B559" s="153" t="s">
        <v>31</v>
      </c>
      <c r="C559" s="148"/>
      <c r="D559" s="78"/>
      <c r="E559" s="78"/>
      <c r="F559" s="149"/>
      <c r="G559" s="148"/>
      <c r="H559" s="78"/>
      <c r="I559" s="78"/>
      <c r="J559" s="149"/>
      <c r="K559" s="148"/>
      <c r="L559" s="78"/>
      <c r="M559" s="78"/>
      <c r="N559" s="149"/>
      <c r="O559" s="148"/>
      <c r="P559" s="78"/>
      <c r="Q559" s="78"/>
      <c r="R559" s="149"/>
      <c r="S559" s="148"/>
      <c r="T559" s="78"/>
      <c r="U559" s="78"/>
      <c r="V559" s="149"/>
      <c r="W559" s="148"/>
      <c r="X559" s="78"/>
      <c r="Y559" s="78"/>
      <c r="Z559" s="149"/>
      <c r="AA559" s="148">
        <v>63</v>
      </c>
      <c r="AB559" s="78">
        <v>274</v>
      </c>
      <c r="AC559" s="78">
        <v>4349.2063492063489</v>
      </c>
      <c r="AD559" s="149">
        <v>0.39952554744525548</v>
      </c>
      <c r="AE559" s="148">
        <v>63</v>
      </c>
      <c r="AF559" s="78">
        <v>276.89999999999998</v>
      </c>
      <c r="AG559" s="78">
        <v>4395.2380952380945</v>
      </c>
      <c r="AH559" s="149">
        <v>0.43561935716865302</v>
      </c>
      <c r="AI559" s="148">
        <v>63</v>
      </c>
      <c r="AJ559" s="78">
        <v>287.89999999999998</v>
      </c>
      <c r="AK559" s="78">
        <v>4569.8412698412694</v>
      </c>
      <c r="AL559" s="149">
        <v>0.43087530392497403</v>
      </c>
      <c r="AM559" s="148">
        <v>63</v>
      </c>
      <c r="AN559" s="78">
        <v>318.10000000000002</v>
      </c>
      <c r="AO559" s="78">
        <v>5049.2063492063498</v>
      </c>
      <c r="AP559" s="149">
        <v>0.46141150581578116</v>
      </c>
      <c r="AQ559" s="148">
        <v>63</v>
      </c>
      <c r="AR559" s="78">
        <v>336.9</v>
      </c>
      <c r="AS559" s="78">
        <v>5347.6190476190477</v>
      </c>
      <c r="AT559" s="149">
        <v>0.4654348471356487</v>
      </c>
      <c r="AU559" s="148">
        <v>63</v>
      </c>
      <c r="AV559" s="78">
        <v>348.1</v>
      </c>
      <c r="AW559" s="78">
        <v>5525.396825396826</v>
      </c>
      <c r="AX559" s="149">
        <v>0.42806952025280098</v>
      </c>
      <c r="AY559" s="148">
        <v>63</v>
      </c>
      <c r="AZ559" s="78">
        <v>368.30000000000007</v>
      </c>
      <c r="BA559" s="78">
        <v>5846.0317460317474</v>
      </c>
      <c r="BB559" s="149">
        <v>0.48951126798805317</v>
      </c>
      <c r="BC559" s="148">
        <v>63</v>
      </c>
      <c r="BD559" s="78">
        <v>354.2</v>
      </c>
      <c r="BE559" s="78">
        <v>5622.2222222222217</v>
      </c>
      <c r="BF559" s="149">
        <v>0.49582156973461322</v>
      </c>
      <c r="BG559" s="148">
        <v>63</v>
      </c>
      <c r="BH559" s="78">
        <v>360.5</v>
      </c>
      <c r="BI559" s="78">
        <v>5722.2222222222226</v>
      </c>
      <c r="BJ559" s="149">
        <v>0.50708737864077669</v>
      </c>
      <c r="BK559" s="148">
        <v>63</v>
      </c>
      <c r="BL559" s="78">
        <v>373.5</v>
      </c>
      <c r="BM559" s="78">
        <v>5928.5714285714284</v>
      </c>
      <c r="BN559" s="149">
        <v>0.54985274431057563</v>
      </c>
    </row>
    <row r="560" spans="1:66">
      <c r="A560" s="160"/>
      <c r="B560" s="153" t="s">
        <v>30</v>
      </c>
      <c r="C560" s="148">
        <v>21</v>
      </c>
      <c r="D560" s="78">
        <v>42.25</v>
      </c>
      <c r="E560" s="78">
        <v>2011.9047619047619</v>
      </c>
      <c r="F560" s="149">
        <v>0.66979881656804729</v>
      </c>
      <c r="G560" s="148">
        <v>23.299999999999997</v>
      </c>
      <c r="H560" s="78">
        <v>52.75</v>
      </c>
      <c r="I560" s="78">
        <v>2263.9484978540777</v>
      </c>
      <c r="J560" s="149">
        <v>0.64758293838862557</v>
      </c>
      <c r="K560" s="148">
        <v>31</v>
      </c>
      <c r="L560" s="78">
        <v>67.449999999999989</v>
      </c>
      <c r="M560" s="78">
        <v>2175.8064516129029</v>
      </c>
      <c r="N560" s="149">
        <v>0.61607857672349908</v>
      </c>
      <c r="O560" s="148">
        <v>31</v>
      </c>
      <c r="P560" s="78">
        <v>71.100000000000009</v>
      </c>
      <c r="Q560" s="78">
        <v>2293.5483870967746</v>
      </c>
      <c r="R560" s="149">
        <v>0.62878340365682128</v>
      </c>
      <c r="S560" s="148">
        <v>32</v>
      </c>
      <c r="T560" s="78">
        <v>69.41</v>
      </c>
      <c r="U560" s="78">
        <v>2169.0625</v>
      </c>
      <c r="V560" s="149">
        <v>0.63264082985160641</v>
      </c>
      <c r="W560" s="148">
        <v>32</v>
      </c>
      <c r="X560" s="78">
        <v>71.099999999999994</v>
      </c>
      <c r="Y560" s="78">
        <v>2221.875</v>
      </c>
      <c r="Z560" s="149">
        <v>0.60189873417721529</v>
      </c>
      <c r="AA560" s="148">
        <v>32</v>
      </c>
      <c r="AB560" s="78">
        <v>73.7</v>
      </c>
      <c r="AC560" s="78">
        <v>2303.125</v>
      </c>
      <c r="AD560" s="149">
        <v>0.59344640434192675</v>
      </c>
      <c r="AE560" s="148">
        <v>32</v>
      </c>
      <c r="AF560" s="78">
        <v>72.7</v>
      </c>
      <c r="AG560" s="78">
        <v>2271.875</v>
      </c>
      <c r="AH560" s="149">
        <v>0.5261760660247593</v>
      </c>
      <c r="AI560" s="148">
        <v>32</v>
      </c>
      <c r="AJ560" s="78">
        <v>67</v>
      </c>
      <c r="AK560" s="78">
        <v>2093.75</v>
      </c>
      <c r="AL560" s="149">
        <v>0.54388059701492542</v>
      </c>
      <c r="AM560" s="148">
        <v>32</v>
      </c>
      <c r="AN560" s="78">
        <v>73.599999999999994</v>
      </c>
      <c r="AO560" s="78">
        <v>2300</v>
      </c>
      <c r="AP560" s="149">
        <v>0.50884510869565225</v>
      </c>
      <c r="AQ560" s="148">
        <v>32</v>
      </c>
      <c r="AR560" s="78">
        <v>68.900000000000006</v>
      </c>
      <c r="AS560" s="78">
        <v>2153.125</v>
      </c>
      <c r="AT560" s="149">
        <v>0.58844702467343968</v>
      </c>
      <c r="AU560" s="148">
        <v>32</v>
      </c>
      <c r="AV560" s="78">
        <v>65.8</v>
      </c>
      <c r="AW560" s="78">
        <v>2056.25</v>
      </c>
      <c r="AX560" s="149">
        <v>0.61606382978723406</v>
      </c>
      <c r="AY560" s="148">
        <v>32</v>
      </c>
      <c r="AZ560" s="78">
        <v>65.7</v>
      </c>
      <c r="BA560" s="78">
        <v>2053.125</v>
      </c>
      <c r="BB560" s="149">
        <v>0.68625570776255707</v>
      </c>
      <c r="BC560" s="148">
        <v>32</v>
      </c>
      <c r="BD560" s="78">
        <v>60.5</v>
      </c>
      <c r="BE560" s="78">
        <v>1890.625</v>
      </c>
      <c r="BF560" s="149">
        <v>0.7754545454545454</v>
      </c>
      <c r="BG560" s="148">
        <v>32</v>
      </c>
      <c r="BH560" s="78">
        <v>60</v>
      </c>
      <c r="BI560" s="78">
        <v>1875</v>
      </c>
      <c r="BJ560" s="149">
        <v>0.8041666666666667</v>
      </c>
      <c r="BK560" s="148">
        <v>32</v>
      </c>
      <c r="BL560" s="78">
        <v>62</v>
      </c>
      <c r="BM560" s="78">
        <v>1937.5</v>
      </c>
      <c r="BN560" s="149">
        <v>0.81403225806451607</v>
      </c>
    </row>
    <row r="561" spans="1:66">
      <c r="A561" s="160"/>
      <c r="B561" s="153" t="s">
        <v>27</v>
      </c>
      <c r="C561" s="148"/>
      <c r="D561" s="78"/>
      <c r="E561" s="78"/>
      <c r="F561" s="149"/>
      <c r="G561" s="148"/>
      <c r="H561" s="78"/>
      <c r="I561" s="78"/>
      <c r="J561" s="149"/>
      <c r="K561" s="148"/>
      <c r="L561" s="78"/>
      <c r="M561" s="78"/>
      <c r="N561" s="149"/>
      <c r="O561" s="148"/>
      <c r="P561" s="78"/>
      <c r="Q561" s="78"/>
      <c r="R561" s="149"/>
      <c r="S561" s="148"/>
      <c r="T561" s="78"/>
      <c r="U561" s="78"/>
      <c r="V561" s="149"/>
      <c r="W561" s="148"/>
      <c r="X561" s="78"/>
      <c r="Y561" s="78"/>
      <c r="Z561" s="149"/>
      <c r="AA561" s="148"/>
      <c r="AB561" s="78"/>
      <c r="AC561" s="78"/>
      <c r="AD561" s="149"/>
      <c r="AE561" s="148"/>
      <c r="AF561" s="78"/>
      <c r="AG561" s="78"/>
      <c r="AH561" s="149"/>
      <c r="AI561" s="148"/>
      <c r="AJ561" s="78"/>
      <c r="AK561" s="78"/>
      <c r="AL561" s="149"/>
      <c r="AM561" s="148"/>
      <c r="AN561" s="78"/>
      <c r="AO561" s="78"/>
      <c r="AP561" s="149"/>
      <c r="AQ561" s="148"/>
      <c r="AR561" s="78"/>
      <c r="AS561" s="78"/>
      <c r="AT561" s="149"/>
      <c r="AU561" s="148">
        <v>11</v>
      </c>
      <c r="AV561" s="78">
        <v>63</v>
      </c>
      <c r="AW561" s="78">
        <v>5727.2727272727279</v>
      </c>
      <c r="AX561" s="149">
        <v>0.49444444444444441</v>
      </c>
      <c r="AY561" s="148">
        <v>20</v>
      </c>
      <c r="AZ561" s="78">
        <v>117</v>
      </c>
      <c r="BA561" s="78">
        <v>5850</v>
      </c>
      <c r="BB561" s="149">
        <v>0.4729059829059829</v>
      </c>
      <c r="BC561" s="148">
        <v>16</v>
      </c>
      <c r="BD561" s="78">
        <v>99</v>
      </c>
      <c r="BE561" s="78">
        <v>6187.5</v>
      </c>
      <c r="BF561" s="149">
        <v>0.61828282828282832</v>
      </c>
      <c r="BG561" s="148">
        <v>13</v>
      </c>
      <c r="BH561" s="78">
        <v>81</v>
      </c>
      <c r="BI561" s="78">
        <v>6230.7692307692305</v>
      </c>
      <c r="BJ561" s="149">
        <v>0.66975308641975306</v>
      </c>
      <c r="BK561" s="148">
        <v>23</v>
      </c>
      <c r="BL561" s="78">
        <v>147</v>
      </c>
      <c r="BM561" s="78">
        <v>6391.304347826087</v>
      </c>
      <c r="BN561" s="149">
        <v>0.68027210884353739</v>
      </c>
    </row>
    <row r="562" spans="1:66">
      <c r="A562" s="160"/>
      <c r="B562" s="153" t="s">
        <v>26</v>
      </c>
      <c r="C562" s="148">
        <v>200</v>
      </c>
      <c r="D562" s="78">
        <v>2618</v>
      </c>
      <c r="E562" s="78">
        <v>13090</v>
      </c>
      <c r="F562" s="149">
        <v>0.20763941940412525</v>
      </c>
      <c r="G562" s="148">
        <v>200</v>
      </c>
      <c r="H562" s="78">
        <v>2526.9</v>
      </c>
      <c r="I562" s="78">
        <v>12634.500000000002</v>
      </c>
      <c r="J562" s="149">
        <v>0.22776524595353989</v>
      </c>
      <c r="K562" s="148">
        <v>201</v>
      </c>
      <c r="L562" s="78">
        <v>3087.4</v>
      </c>
      <c r="M562" s="78">
        <v>15360.199004975124</v>
      </c>
      <c r="N562" s="149">
        <v>0.14602999287426316</v>
      </c>
      <c r="O562" s="148">
        <v>201</v>
      </c>
      <c r="P562" s="78">
        <v>3045.8</v>
      </c>
      <c r="Q562" s="78">
        <v>15153.233830845773</v>
      </c>
      <c r="R562" s="149">
        <v>0.10106113336397662</v>
      </c>
      <c r="S562" s="148">
        <v>201</v>
      </c>
      <c r="T562" s="78">
        <v>3209.4</v>
      </c>
      <c r="U562" s="78">
        <v>15967.164179104477</v>
      </c>
      <c r="V562" s="149">
        <v>0.10086464759768182</v>
      </c>
      <c r="W562" s="148">
        <v>201</v>
      </c>
      <c r="X562" s="78">
        <v>3253</v>
      </c>
      <c r="Y562" s="78">
        <v>16184.07960199005</v>
      </c>
      <c r="Z562" s="149">
        <v>0.10285889947740548</v>
      </c>
      <c r="AA562" s="148">
        <v>201</v>
      </c>
      <c r="AB562" s="78">
        <v>3449</v>
      </c>
      <c r="AC562" s="78">
        <v>17159.203980099501</v>
      </c>
      <c r="AD562" s="149">
        <v>9.3653232821107588E-2</v>
      </c>
      <c r="AE562" s="148">
        <v>201</v>
      </c>
      <c r="AF562" s="78">
        <v>3516.2</v>
      </c>
      <c r="AG562" s="78">
        <v>17493.532338308454</v>
      </c>
      <c r="AH562" s="149">
        <v>9.8120129685455887E-2</v>
      </c>
      <c r="AI562" s="148">
        <v>201</v>
      </c>
      <c r="AJ562" s="78">
        <v>3503</v>
      </c>
      <c r="AK562" s="78">
        <v>17427.860696517415</v>
      </c>
      <c r="AL562" s="149">
        <v>9.5832143876677142E-2</v>
      </c>
      <c r="AM562" s="148">
        <v>201</v>
      </c>
      <c r="AN562" s="78">
        <v>3705.4</v>
      </c>
      <c r="AO562" s="78">
        <v>18434.825870646764</v>
      </c>
      <c r="AP562" s="149">
        <v>9.3719976250877107E-2</v>
      </c>
      <c r="AQ562" s="148">
        <v>201</v>
      </c>
      <c r="AR562" s="78">
        <v>4187.2000000000007</v>
      </c>
      <c r="AS562" s="78">
        <v>20831.840796019904</v>
      </c>
      <c r="AT562" s="149">
        <v>9.2985288498280472E-2</v>
      </c>
      <c r="AU562" s="148">
        <v>210</v>
      </c>
      <c r="AV562" s="78">
        <v>4457.5</v>
      </c>
      <c r="AW562" s="78">
        <v>21226.190476190473</v>
      </c>
      <c r="AX562" s="149">
        <v>9.7851934941110497E-2</v>
      </c>
      <c r="AY562" s="148">
        <v>210</v>
      </c>
      <c r="AZ562" s="78">
        <v>4864</v>
      </c>
      <c r="BA562" s="78">
        <v>23161.90476190476</v>
      </c>
      <c r="BB562" s="149">
        <v>0.11543379934210526</v>
      </c>
      <c r="BC562" s="148">
        <v>210</v>
      </c>
      <c r="BD562" s="78">
        <v>4874</v>
      </c>
      <c r="BE562" s="78">
        <v>23209.523809523809</v>
      </c>
      <c r="BF562" s="149">
        <v>0.11659006975789905</v>
      </c>
      <c r="BG562" s="148">
        <v>210</v>
      </c>
      <c r="BH562" s="78">
        <v>5019</v>
      </c>
      <c r="BI562" s="78">
        <v>23900</v>
      </c>
      <c r="BJ562" s="149">
        <v>0.1146762303247659</v>
      </c>
      <c r="BK562" s="148">
        <v>210</v>
      </c>
      <c r="BL562" s="78">
        <v>5323</v>
      </c>
      <c r="BM562" s="78">
        <v>25347.61904761905</v>
      </c>
      <c r="BN562" s="149">
        <v>0.11822844260755214</v>
      </c>
    </row>
    <row r="563" spans="1:66">
      <c r="A563" s="160"/>
      <c r="B563" s="153" t="s">
        <v>25</v>
      </c>
      <c r="C563" s="148">
        <v>21</v>
      </c>
      <c r="D563" s="78">
        <v>121.2</v>
      </c>
      <c r="E563" s="78">
        <v>5771.4285714285716</v>
      </c>
      <c r="F563" s="149">
        <v>0.68898514851485149</v>
      </c>
      <c r="G563" s="148">
        <v>21</v>
      </c>
      <c r="H563" s="78">
        <v>85.3</v>
      </c>
      <c r="I563" s="78">
        <v>4061.9047619047615</v>
      </c>
      <c r="J563" s="149">
        <v>0.78592028135990644</v>
      </c>
      <c r="K563" s="148">
        <v>31</v>
      </c>
      <c r="L563" s="78">
        <v>135.79999999999998</v>
      </c>
      <c r="M563" s="78">
        <v>4380.645161290322</v>
      </c>
      <c r="N563" s="149">
        <v>0.69340206185567033</v>
      </c>
      <c r="O563" s="148">
        <v>32</v>
      </c>
      <c r="P563" s="78">
        <v>148.75</v>
      </c>
      <c r="Q563" s="78">
        <v>4648.4375</v>
      </c>
      <c r="R563" s="149">
        <v>0.60251428571428567</v>
      </c>
      <c r="S563" s="148">
        <v>32</v>
      </c>
      <c r="T563" s="78">
        <v>151.39999999999998</v>
      </c>
      <c r="U563" s="78">
        <v>4731.2499999999991</v>
      </c>
      <c r="V563" s="149">
        <v>0.60664464993394995</v>
      </c>
      <c r="W563" s="148">
        <v>32</v>
      </c>
      <c r="X563" s="78">
        <v>156.6</v>
      </c>
      <c r="Y563" s="78">
        <v>4893.75</v>
      </c>
      <c r="Z563" s="149">
        <v>0.59439974457215838</v>
      </c>
      <c r="AA563" s="148">
        <v>32</v>
      </c>
      <c r="AB563" s="78">
        <v>156.5</v>
      </c>
      <c r="AC563" s="78">
        <v>4890.625</v>
      </c>
      <c r="AD563" s="149">
        <v>0.5761661341853036</v>
      </c>
      <c r="AE563" s="148">
        <v>32</v>
      </c>
      <c r="AF563" s="78">
        <v>147.80000000000001</v>
      </c>
      <c r="AG563" s="78">
        <v>4618.75</v>
      </c>
      <c r="AH563" s="149">
        <v>0.56112990527740192</v>
      </c>
      <c r="AI563" s="148">
        <v>32</v>
      </c>
      <c r="AJ563" s="78">
        <v>142.5</v>
      </c>
      <c r="AK563" s="78">
        <v>4453.125</v>
      </c>
      <c r="AL563" s="149">
        <v>0.55585964912280705</v>
      </c>
      <c r="AM563" s="148">
        <v>32</v>
      </c>
      <c r="AN563" s="78">
        <v>151.30000000000001</v>
      </c>
      <c r="AO563" s="78">
        <v>4728.125</v>
      </c>
      <c r="AP563" s="149">
        <v>0.5697488433575677</v>
      </c>
      <c r="AQ563" s="148">
        <v>32</v>
      </c>
      <c r="AR563" s="78">
        <v>157.6</v>
      </c>
      <c r="AS563" s="78">
        <v>4925</v>
      </c>
      <c r="AT563" s="149">
        <v>0.67047588832487304</v>
      </c>
      <c r="AU563" s="148">
        <v>32</v>
      </c>
      <c r="AV563" s="78">
        <v>162.6</v>
      </c>
      <c r="AW563" s="78">
        <v>5081.25</v>
      </c>
      <c r="AX563" s="149">
        <v>0.73008610086100856</v>
      </c>
      <c r="AY563" s="148">
        <v>32</v>
      </c>
      <c r="AZ563" s="78">
        <v>169.4</v>
      </c>
      <c r="BA563" s="78">
        <v>5293.75</v>
      </c>
      <c r="BB563" s="149">
        <v>0.78095041322314052</v>
      </c>
      <c r="BC563" s="148">
        <v>32</v>
      </c>
      <c r="BD563" s="78">
        <v>168.5</v>
      </c>
      <c r="BE563" s="78">
        <v>5265.625</v>
      </c>
      <c r="BF563" s="149">
        <v>0.83706231454005942</v>
      </c>
      <c r="BG563" s="148">
        <v>32</v>
      </c>
      <c r="BH563" s="78">
        <v>173.5</v>
      </c>
      <c r="BI563" s="78">
        <v>5421.875</v>
      </c>
      <c r="BJ563" s="149">
        <v>0.81942363112391925</v>
      </c>
      <c r="BK563" s="148">
        <v>32</v>
      </c>
      <c r="BL563" s="78">
        <v>168</v>
      </c>
      <c r="BM563" s="78">
        <v>5250</v>
      </c>
      <c r="BN563" s="149">
        <v>0.82851190476190473</v>
      </c>
    </row>
    <row r="564" spans="1:66">
      <c r="A564" s="160"/>
      <c r="B564" s="153" t="s">
        <v>24</v>
      </c>
      <c r="C564" s="148">
        <v>5</v>
      </c>
      <c r="D564" s="78">
        <v>34</v>
      </c>
      <c r="E564" s="78">
        <v>6800</v>
      </c>
      <c r="F564" s="149">
        <v>1.1883823529411766</v>
      </c>
      <c r="G564" s="148">
        <v>67.5</v>
      </c>
      <c r="H564" s="78">
        <v>397.70000000000005</v>
      </c>
      <c r="I564" s="78">
        <v>5891.8518518518522</v>
      </c>
      <c r="J564" s="149">
        <v>1.1693060095549406</v>
      </c>
      <c r="K564" s="148">
        <v>78.5</v>
      </c>
      <c r="L564" s="78">
        <v>516.41999999999996</v>
      </c>
      <c r="M564" s="78">
        <v>6578.5987261146493</v>
      </c>
      <c r="N564" s="149">
        <v>0.82648890438015565</v>
      </c>
      <c r="O564" s="148">
        <v>78</v>
      </c>
      <c r="P564" s="78">
        <v>491.45</v>
      </c>
      <c r="Q564" s="78">
        <v>6300.6410256410263</v>
      </c>
      <c r="R564" s="149">
        <v>0.7456618170719298</v>
      </c>
      <c r="S564" s="148">
        <v>78.5</v>
      </c>
      <c r="T564" s="78">
        <v>491.09999999999997</v>
      </c>
      <c r="U564" s="78">
        <v>6256.0509554140117</v>
      </c>
      <c r="V564" s="149">
        <v>0.7916493585827733</v>
      </c>
      <c r="W564" s="148">
        <v>78.5</v>
      </c>
      <c r="X564" s="78">
        <v>495</v>
      </c>
      <c r="Y564" s="78">
        <v>6305.7324840764331</v>
      </c>
      <c r="Z564" s="149">
        <v>0.78422222222222238</v>
      </c>
      <c r="AA564" s="148">
        <v>78.5</v>
      </c>
      <c r="AB564" s="78">
        <v>461</v>
      </c>
      <c r="AC564" s="78">
        <v>5872.6114649681531</v>
      </c>
      <c r="AD564" s="149">
        <v>0.7680802603036877</v>
      </c>
      <c r="AE564" s="148">
        <v>78.5</v>
      </c>
      <c r="AF564" s="78">
        <v>442.29999999999995</v>
      </c>
      <c r="AG564" s="78">
        <v>5634.3949044585979</v>
      </c>
      <c r="AH564" s="149">
        <v>0.78637124123897817</v>
      </c>
      <c r="AI564" s="148">
        <v>78.5</v>
      </c>
      <c r="AJ564" s="78">
        <v>436.4</v>
      </c>
      <c r="AK564" s="78">
        <v>5559.2356687898082</v>
      </c>
      <c r="AL564" s="149">
        <v>0.76848762603116405</v>
      </c>
      <c r="AM564" s="148">
        <v>78.5</v>
      </c>
      <c r="AN564" s="78">
        <v>441.80000000000007</v>
      </c>
      <c r="AO564" s="78">
        <v>5628.0254777070077</v>
      </c>
      <c r="AP564" s="149">
        <v>0.80149162516976002</v>
      </c>
      <c r="AQ564" s="148">
        <v>78.5</v>
      </c>
      <c r="AR564" s="78">
        <v>456.40000000000009</v>
      </c>
      <c r="AS564" s="78">
        <v>5814.0127388535047</v>
      </c>
      <c r="AT564" s="149">
        <v>0.83118536371603824</v>
      </c>
      <c r="AU564" s="148">
        <v>78.5</v>
      </c>
      <c r="AV564" s="78">
        <v>465.8</v>
      </c>
      <c r="AW564" s="78">
        <v>5933.7579617834399</v>
      </c>
      <c r="AX564" s="149">
        <v>0.93570631172176888</v>
      </c>
      <c r="AY564" s="148">
        <v>78.5</v>
      </c>
      <c r="AZ564" s="78">
        <v>472</v>
      </c>
      <c r="BA564" s="78">
        <v>6012.7388535031851</v>
      </c>
      <c r="BB564" s="149">
        <v>1.1626652542372882</v>
      </c>
      <c r="BC564" s="148">
        <v>78.5</v>
      </c>
      <c r="BD564" s="78">
        <v>473.7</v>
      </c>
      <c r="BE564" s="78">
        <v>6034.3949044585988</v>
      </c>
      <c r="BF564" s="149">
        <v>0.98153894870170977</v>
      </c>
      <c r="BG564" s="148">
        <v>78.5</v>
      </c>
      <c r="BH564" s="78">
        <v>482</v>
      </c>
      <c r="BI564" s="78">
        <v>6140.127388535032</v>
      </c>
      <c r="BJ564" s="149">
        <v>0.97909751037344384</v>
      </c>
      <c r="BK564" s="148">
        <v>78.5</v>
      </c>
      <c r="BL564" s="78">
        <v>505</v>
      </c>
      <c r="BM564" s="78">
        <v>6433.1210191082801</v>
      </c>
      <c r="BN564" s="149">
        <v>0.92493069306930698</v>
      </c>
    </row>
    <row r="565" spans="1:66">
      <c r="A565" s="160"/>
      <c r="B565" s="153" t="s">
        <v>23</v>
      </c>
      <c r="C565" s="148">
        <v>1375</v>
      </c>
      <c r="D565" s="78">
        <v>10683.5</v>
      </c>
      <c r="E565" s="78">
        <v>7769.818181818182</v>
      </c>
      <c r="F565" s="149">
        <v>0.43017363223662652</v>
      </c>
      <c r="G565" s="148">
        <v>1899</v>
      </c>
      <c r="H565" s="78">
        <v>13273.300000000001</v>
      </c>
      <c r="I565" s="78">
        <v>6989.6261190100058</v>
      </c>
      <c r="J565" s="149">
        <v>0.49555739718080655</v>
      </c>
      <c r="K565" s="148">
        <v>1467</v>
      </c>
      <c r="L565" s="78">
        <v>12052.600000000002</v>
      </c>
      <c r="M565" s="78">
        <v>8215.8145875937298</v>
      </c>
      <c r="N565" s="149">
        <v>0.30495287323896919</v>
      </c>
      <c r="O565" s="148">
        <v>1824.5</v>
      </c>
      <c r="P565" s="78">
        <v>14932.25</v>
      </c>
      <c r="Q565" s="78">
        <v>8184.2970676897785</v>
      </c>
      <c r="R565" s="149">
        <v>0.25187570526879738</v>
      </c>
      <c r="S565" s="148">
        <v>1628</v>
      </c>
      <c r="T565" s="78">
        <v>13598</v>
      </c>
      <c r="U565" s="78">
        <v>8352.5798525798527</v>
      </c>
      <c r="V565" s="149">
        <v>0.40268267392263568</v>
      </c>
      <c r="W565" s="148">
        <v>2158</v>
      </c>
      <c r="X565" s="78">
        <v>19119.5</v>
      </c>
      <c r="Y565" s="78">
        <v>8859.8239110287304</v>
      </c>
      <c r="Z565" s="149">
        <v>0.33213630063547683</v>
      </c>
      <c r="AA565" s="148">
        <v>2079</v>
      </c>
      <c r="AB565" s="78">
        <v>19981</v>
      </c>
      <c r="AC565" s="78">
        <v>9610.8706108706119</v>
      </c>
      <c r="AD565" s="149">
        <v>0.37694960212201589</v>
      </c>
      <c r="AE565" s="148">
        <v>1715.5</v>
      </c>
      <c r="AF565" s="78">
        <v>15658.699999999999</v>
      </c>
      <c r="AG565" s="78">
        <v>9127.7761585543558</v>
      </c>
      <c r="AH565" s="149">
        <v>0.35546239470709579</v>
      </c>
      <c r="AI565" s="148">
        <v>1666</v>
      </c>
      <c r="AJ565" s="78">
        <v>16906.5</v>
      </c>
      <c r="AK565" s="78">
        <v>10147.959183673469</v>
      </c>
      <c r="AL565" s="149">
        <v>0.29675479845030017</v>
      </c>
      <c r="AM565" s="148">
        <v>1624</v>
      </c>
      <c r="AN565" s="78">
        <v>16822.100000000002</v>
      </c>
      <c r="AO565" s="78">
        <v>10358.435960591134</v>
      </c>
      <c r="AP565" s="149">
        <v>0.45153494510197889</v>
      </c>
      <c r="AQ565" s="148">
        <v>1720.5</v>
      </c>
      <c r="AR565" s="78">
        <v>17588.3</v>
      </c>
      <c r="AS565" s="78">
        <v>10222.784074396977</v>
      </c>
      <c r="AT565" s="149">
        <v>0.38203038383470833</v>
      </c>
      <c r="AU565" s="148">
        <v>1786</v>
      </c>
      <c r="AV565" s="78">
        <v>18452</v>
      </c>
      <c r="AW565" s="78">
        <v>10331.466965285554</v>
      </c>
      <c r="AX565" s="149">
        <v>0.46502763928029484</v>
      </c>
      <c r="AY565" s="148">
        <v>1954</v>
      </c>
      <c r="AZ565" s="78">
        <v>21324.5</v>
      </c>
      <c r="BA565" s="78">
        <v>10913.254861821903</v>
      </c>
      <c r="BB565" s="149">
        <v>0.57484677249173488</v>
      </c>
      <c r="BC565" s="148">
        <v>1952</v>
      </c>
      <c r="BD565" s="78">
        <v>20245</v>
      </c>
      <c r="BE565" s="78">
        <v>10371.413934426229</v>
      </c>
      <c r="BF565" s="149">
        <v>0.50583057545072863</v>
      </c>
      <c r="BG565" s="148">
        <v>1919</v>
      </c>
      <c r="BH565" s="78">
        <v>19268</v>
      </c>
      <c r="BI565" s="78">
        <v>10040.646169880147</v>
      </c>
      <c r="BJ565" s="149">
        <v>0.54286225866722027</v>
      </c>
      <c r="BK565" s="148">
        <v>2001</v>
      </c>
      <c r="BL565" s="78">
        <v>19966</v>
      </c>
      <c r="BM565" s="78">
        <v>9978.0109945027489</v>
      </c>
      <c r="BN565" s="149">
        <v>0.5792983071221075</v>
      </c>
    </row>
    <row r="566" spans="1:66">
      <c r="A566" s="160"/>
      <c r="B566" s="153" t="s">
        <v>22</v>
      </c>
      <c r="C566" s="148"/>
      <c r="D566" s="78"/>
      <c r="E566" s="78"/>
      <c r="F566" s="149"/>
      <c r="G566" s="148">
        <v>5.5</v>
      </c>
      <c r="H566" s="78">
        <v>47.3</v>
      </c>
      <c r="I566" s="78">
        <v>8600</v>
      </c>
      <c r="J566" s="149">
        <v>0.85179704016913338</v>
      </c>
      <c r="K566" s="148">
        <v>19</v>
      </c>
      <c r="L566" s="78">
        <v>200.7</v>
      </c>
      <c r="M566" s="78">
        <v>10563.157894736842</v>
      </c>
      <c r="N566" s="149">
        <v>0.69032884902840064</v>
      </c>
      <c r="O566" s="148">
        <v>19.5</v>
      </c>
      <c r="P566" s="78">
        <v>193.2</v>
      </c>
      <c r="Q566" s="78">
        <v>9907.6923076923067</v>
      </c>
      <c r="R566" s="149">
        <v>0.57430124223602486</v>
      </c>
      <c r="S566" s="148">
        <v>19.5</v>
      </c>
      <c r="T566" s="78">
        <v>198.1</v>
      </c>
      <c r="U566" s="78">
        <v>10158.974358974358</v>
      </c>
      <c r="V566" s="149">
        <v>0.53669358909641596</v>
      </c>
      <c r="W566" s="148">
        <v>19.5</v>
      </c>
      <c r="X566" s="78">
        <v>189</v>
      </c>
      <c r="Y566" s="78">
        <v>9692.3076923076915</v>
      </c>
      <c r="Z566" s="149">
        <v>0.54198412698412701</v>
      </c>
      <c r="AA566" s="148">
        <v>19.5</v>
      </c>
      <c r="AB566" s="78">
        <v>174</v>
      </c>
      <c r="AC566" s="78">
        <v>8923.0769230769238</v>
      </c>
      <c r="AD566" s="149">
        <v>0.60324712643678158</v>
      </c>
      <c r="AE566" s="148">
        <v>19.5</v>
      </c>
      <c r="AF566" s="78">
        <v>170.60000000000002</v>
      </c>
      <c r="AG566" s="78">
        <v>8748.7179487179492</v>
      </c>
      <c r="AH566" s="149">
        <v>0.58560375146541621</v>
      </c>
      <c r="AI566" s="148">
        <v>19</v>
      </c>
      <c r="AJ566" s="78">
        <v>172</v>
      </c>
      <c r="AK566" s="78">
        <v>9052.6315789473683</v>
      </c>
      <c r="AL566" s="149">
        <v>0.62395348837209297</v>
      </c>
      <c r="AM566" s="148">
        <v>19</v>
      </c>
      <c r="AN566" s="78">
        <v>162.9</v>
      </c>
      <c r="AO566" s="78">
        <v>8573.6842105263167</v>
      </c>
      <c r="AP566" s="149">
        <v>0.71104972375690612</v>
      </c>
      <c r="AQ566" s="148">
        <v>19.5</v>
      </c>
      <c r="AR566" s="78">
        <v>158.80000000000001</v>
      </c>
      <c r="AS566" s="78">
        <v>8143.589743589745</v>
      </c>
      <c r="AT566" s="149">
        <v>0.72666876574307293</v>
      </c>
      <c r="AU566" s="148">
        <v>19.5</v>
      </c>
      <c r="AV566" s="78">
        <v>160.80000000000001</v>
      </c>
      <c r="AW566" s="78">
        <v>8246.1538461538476</v>
      </c>
      <c r="AX566" s="149">
        <v>0.74393034825870641</v>
      </c>
      <c r="AY566" s="148">
        <v>19.5</v>
      </c>
      <c r="AZ566" s="78">
        <v>166.2</v>
      </c>
      <c r="BA566" s="78">
        <v>8523.0769230769238</v>
      </c>
      <c r="BB566" s="149">
        <v>0.75876052948255113</v>
      </c>
      <c r="BC566" s="148">
        <v>19.5</v>
      </c>
      <c r="BD566" s="78">
        <v>175</v>
      </c>
      <c r="BE566" s="78">
        <v>8974.3589743589746</v>
      </c>
      <c r="BF566" s="149">
        <v>0.81222857142857152</v>
      </c>
      <c r="BG566" s="148">
        <v>19.5</v>
      </c>
      <c r="BH566" s="78">
        <v>172</v>
      </c>
      <c r="BI566" s="78">
        <v>8820.5128205128203</v>
      </c>
      <c r="BJ566" s="149">
        <v>0.84046511627906983</v>
      </c>
      <c r="BK566" s="148">
        <v>19.5</v>
      </c>
      <c r="BL566" s="78">
        <v>174.5</v>
      </c>
      <c r="BM566" s="78">
        <v>8948.7179487179492</v>
      </c>
      <c r="BN566" s="149">
        <v>0.89002865329512892</v>
      </c>
    </row>
    <row r="567" spans="1:66">
      <c r="A567" s="160"/>
      <c r="B567" s="153" t="s">
        <v>380</v>
      </c>
      <c r="C567" s="148"/>
      <c r="D567" s="78"/>
      <c r="E567" s="78"/>
      <c r="F567" s="149"/>
      <c r="G567" s="148"/>
      <c r="H567" s="78"/>
      <c r="I567" s="78"/>
      <c r="J567" s="149"/>
      <c r="K567" s="148">
        <v>1</v>
      </c>
      <c r="L567" s="78">
        <v>2.5700000000000003</v>
      </c>
      <c r="M567" s="78">
        <v>2570.0000000000005</v>
      </c>
      <c r="N567" s="149">
        <v>0.91326848249027237</v>
      </c>
      <c r="O567" s="148">
        <v>2.75</v>
      </c>
      <c r="P567" s="78">
        <v>6.72</v>
      </c>
      <c r="Q567" s="78">
        <v>2443.6363636363635</v>
      </c>
      <c r="R567" s="149">
        <v>0.53474702380952388</v>
      </c>
      <c r="S567" s="148"/>
      <c r="T567" s="78"/>
      <c r="U567" s="78"/>
      <c r="V567" s="149"/>
      <c r="W567" s="148"/>
      <c r="X567" s="78"/>
      <c r="Y567" s="78"/>
      <c r="Z567" s="149"/>
      <c r="AA567" s="148"/>
      <c r="AB567" s="78"/>
      <c r="AC567" s="78"/>
      <c r="AD567" s="149"/>
      <c r="AE567" s="148"/>
      <c r="AF567" s="78"/>
      <c r="AG567" s="78"/>
      <c r="AH567" s="149"/>
      <c r="AI567" s="148"/>
      <c r="AJ567" s="78"/>
      <c r="AK567" s="78"/>
      <c r="AL567" s="149"/>
      <c r="AM567" s="148"/>
      <c r="AN567" s="78"/>
      <c r="AO567" s="78"/>
      <c r="AP567" s="149"/>
      <c r="AQ567" s="148"/>
      <c r="AR567" s="78"/>
      <c r="AS567" s="78"/>
      <c r="AT567" s="149"/>
      <c r="AU567" s="148"/>
      <c r="AV567" s="78"/>
      <c r="AW567" s="78"/>
      <c r="AX567" s="149"/>
      <c r="AY567" s="148"/>
      <c r="AZ567" s="78"/>
      <c r="BA567" s="78"/>
      <c r="BB567" s="149"/>
      <c r="BC567" s="148"/>
      <c r="BD567" s="78"/>
      <c r="BE567" s="78"/>
      <c r="BF567" s="149"/>
      <c r="BG567" s="148"/>
      <c r="BH567" s="78"/>
      <c r="BI567" s="78"/>
      <c r="BJ567" s="149"/>
      <c r="BK567" s="148"/>
      <c r="BL567" s="78"/>
      <c r="BM567" s="78"/>
      <c r="BN567" s="149"/>
    </row>
    <row r="568" spans="1:66">
      <c r="A568" s="160"/>
      <c r="B568" s="153" t="s">
        <v>16</v>
      </c>
      <c r="C568" s="148">
        <v>78</v>
      </c>
      <c r="D568" s="78">
        <v>453</v>
      </c>
      <c r="E568" s="78">
        <v>5807.6923076923076</v>
      </c>
      <c r="F568" s="149">
        <v>0.59041942604856523</v>
      </c>
      <c r="G568" s="148">
        <v>111</v>
      </c>
      <c r="H568" s="78">
        <v>593.25</v>
      </c>
      <c r="I568" s="78">
        <v>5344.594594594595</v>
      </c>
      <c r="J568" s="149">
        <v>0.51086051411715128</v>
      </c>
      <c r="K568" s="148">
        <v>110</v>
      </c>
      <c r="L568" s="78">
        <v>669.6</v>
      </c>
      <c r="M568" s="78">
        <v>6087.2727272727279</v>
      </c>
      <c r="N568" s="149">
        <v>0.41524940262843496</v>
      </c>
      <c r="O568" s="148">
        <v>106</v>
      </c>
      <c r="P568" s="78">
        <v>613.75</v>
      </c>
      <c r="Q568" s="78">
        <v>5790.0943396226421</v>
      </c>
      <c r="R568" s="149">
        <v>0.32182321792260693</v>
      </c>
      <c r="S568" s="148">
        <v>106</v>
      </c>
      <c r="T568" s="78">
        <v>613.19999999999993</v>
      </c>
      <c r="U568" s="78">
        <v>5784.905660377357</v>
      </c>
      <c r="V568" s="149">
        <v>0.32936725375081544</v>
      </c>
      <c r="W568" s="148">
        <v>106</v>
      </c>
      <c r="X568" s="78">
        <v>619</v>
      </c>
      <c r="Y568" s="78">
        <v>5839.6226415094343</v>
      </c>
      <c r="Z568" s="149">
        <v>0.33966882067851378</v>
      </c>
      <c r="AA568" s="148">
        <v>106</v>
      </c>
      <c r="AB568" s="78">
        <v>574.5</v>
      </c>
      <c r="AC568" s="78">
        <v>5419.8113207547176</v>
      </c>
      <c r="AD568" s="149">
        <v>0.35246301131418623</v>
      </c>
      <c r="AE568" s="148">
        <v>106</v>
      </c>
      <c r="AF568" s="78">
        <v>562</v>
      </c>
      <c r="AG568" s="78">
        <v>5301.8867924528304</v>
      </c>
      <c r="AH568" s="149">
        <v>0.32579715302491102</v>
      </c>
      <c r="AI568" s="148">
        <v>106</v>
      </c>
      <c r="AJ568" s="78">
        <v>551</v>
      </c>
      <c r="AK568" s="78">
        <v>5198.1132075471696</v>
      </c>
      <c r="AL568" s="149">
        <v>0.2717640653357532</v>
      </c>
      <c r="AM568" s="148">
        <v>106</v>
      </c>
      <c r="AN568" s="78">
        <v>553.29999999999995</v>
      </c>
      <c r="AO568" s="78">
        <v>5219.8113207547167</v>
      </c>
      <c r="AP568" s="149">
        <v>0.27639797578167358</v>
      </c>
      <c r="AQ568" s="148">
        <v>106</v>
      </c>
      <c r="AR568" s="78">
        <v>573.19999999999993</v>
      </c>
      <c r="AS568" s="78">
        <v>5407.5471698113197</v>
      </c>
      <c r="AT568" s="149">
        <v>0.26930041870202381</v>
      </c>
      <c r="AU568" s="148">
        <v>106</v>
      </c>
      <c r="AV568" s="78">
        <v>572.6</v>
      </c>
      <c r="AW568" s="78">
        <v>5401.8867924528304</v>
      </c>
      <c r="AX568" s="149">
        <v>0.22186342996856442</v>
      </c>
      <c r="AY568" s="148">
        <v>106</v>
      </c>
      <c r="AZ568" s="78">
        <v>585.69999999999993</v>
      </c>
      <c r="BA568" s="78">
        <v>5525.4716981132069</v>
      </c>
      <c r="BB568" s="149">
        <v>0.27303909851459796</v>
      </c>
      <c r="BC568" s="148">
        <v>111</v>
      </c>
      <c r="BD568" s="78">
        <v>590</v>
      </c>
      <c r="BE568" s="78">
        <v>5315.3153153153153</v>
      </c>
      <c r="BF568" s="149">
        <v>0.29516101694915253</v>
      </c>
      <c r="BG568" s="148">
        <v>111</v>
      </c>
      <c r="BH568" s="78">
        <v>606</v>
      </c>
      <c r="BI568" s="78">
        <v>5459.45945945946</v>
      </c>
      <c r="BJ568" s="149">
        <v>0.29596534653465345</v>
      </c>
      <c r="BK568" s="148">
        <v>111</v>
      </c>
      <c r="BL568" s="78">
        <v>642</v>
      </c>
      <c r="BM568" s="78">
        <v>5783.7837837837842</v>
      </c>
      <c r="BN568" s="149">
        <v>0.31168224299065417</v>
      </c>
    </row>
    <row r="569" spans="1:66">
      <c r="A569" s="160"/>
      <c r="B569" s="153" t="s">
        <v>14</v>
      </c>
      <c r="C569" s="148"/>
      <c r="D569" s="78"/>
      <c r="E569" s="78"/>
      <c r="F569" s="149"/>
      <c r="G569" s="148"/>
      <c r="H569" s="78"/>
      <c r="I569" s="78"/>
      <c r="J569" s="149"/>
      <c r="K569" s="148">
        <v>2.4</v>
      </c>
      <c r="L569" s="78">
        <v>7.2900000000000009</v>
      </c>
      <c r="M569" s="78">
        <v>3037.5000000000005</v>
      </c>
      <c r="N569" s="149">
        <v>0.51253772290809319</v>
      </c>
      <c r="O569" s="148">
        <v>5.5</v>
      </c>
      <c r="P569" s="78">
        <v>22.259999999999998</v>
      </c>
      <c r="Q569" s="78">
        <v>4047.272727272727</v>
      </c>
      <c r="R569" s="149">
        <v>0.523108715184187</v>
      </c>
      <c r="S569" s="148">
        <v>6.25</v>
      </c>
      <c r="T569" s="78">
        <v>26.819999999999997</v>
      </c>
      <c r="U569" s="78">
        <v>4291.2</v>
      </c>
      <c r="V569" s="149">
        <v>0.45632736763609244</v>
      </c>
      <c r="W569" s="148">
        <v>5</v>
      </c>
      <c r="X569" s="78">
        <v>21.7</v>
      </c>
      <c r="Y569" s="78">
        <v>4340</v>
      </c>
      <c r="Z569" s="149">
        <v>0.38313364055299542</v>
      </c>
      <c r="AA569" s="148">
        <v>6.25</v>
      </c>
      <c r="AB569" s="78">
        <v>26.5</v>
      </c>
      <c r="AC569" s="78">
        <v>4240</v>
      </c>
      <c r="AD569" s="149">
        <v>0.42335849056603769</v>
      </c>
      <c r="AE569" s="148">
        <v>5.8</v>
      </c>
      <c r="AF569" s="78">
        <v>23.1</v>
      </c>
      <c r="AG569" s="78">
        <v>3982.7586206896558</v>
      </c>
      <c r="AH569" s="149">
        <v>0.4022510822510823</v>
      </c>
      <c r="AI569" s="148">
        <v>6.5</v>
      </c>
      <c r="AJ569" s="78">
        <v>25</v>
      </c>
      <c r="AK569" s="78">
        <v>3846.1538461538462</v>
      </c>
      <c r="AL569" s="149">
        <v>0.33548</v>
      </c>
      <c r="AM569" s="148">
        <v>9</v>
      </c>
      <c r="AN569" s="78">
        <v>37.200000000000003</v>
      </c>
      <c r="AO569" s="78">
        <v>4133.3333333333339</v>
      </c>
      <c r="AP569" s="149">
        <v>0.36954301075268814</v>
      </c>
      <c r="AQ569" s="148">
        <v>4.5</v>
      </c>
      <c r="AR569" s="78">
        <v>16.8</v>
      </c>
      <c r="AS569" s="78">
        <v>3733.3333333333335</v>
      </c>
      <c r="AT569" s="149">
        <v>0.37892857142857139</v>
      </c>
      <c r="AU569" s="148">
        <v>5</v>
      </c>
      <c r="AV569" s="78">
        <v>19.5</v>
      </c>
      <c r="AW569" s="78">
        <v>3900</v>
      </c>
      <c r="AX569" s="149">
        <v>0.43128205128205127</v>
      </c>
      <c r="AY569" s="148">
        <v>4.5</v>
      </c>
      <c r="AZ569" s="78">
        <v>19</v>
      </c>
      <c r="BA569" s="78">
        <v>4222.2222222222226</v>
      </c>
      <c r="BB569" s="149">
        <v>0.50342105263157899</v>
      </c>
      <c r="BC569" s="148">
        <v>5</v>
      </c>
      <c r="BD569" s="78">
        <v>19.5</v>
      </c>
      <c r="BE569" s="78">
        <v>3900</v>
      </c>
      <c r="BF569" s="149">
        <v>0.55641025641025643</v>
      </c>
      <c r="BG569" s="148">
        <v>3</v>
      </c>
      <c r="BH569" s="78">
        <v>11.5</v>
      </c>
      <c r="BI569" s="78">
        <v>3833.3333333333335</v>
      </c>
      <c r="BJ569" s="149">
        <v>0.63478260869565228</v>
      </c>
      <c r="BK569" s="148">
        <v>1</v>
      </c>
      <c r="BL569" s="78">
        <v>3.5</v>
      </c>
      <c r="BM569" s="78">
        <v>3500</v>
      </c>
      <c r="BN569" s="149">
        <v>0.78</v>
      </c>
    </row>
    <row r="570" spans="1:66">
      <c r="A570" s="160"/>
      <c r="B570" s="153" t="s">
        <v>8</v>
      </c>
      <c r="C570" s="148"/>
      <c r="D570" s="78"/>
      <c r="E570" s="78"/>
      <c r="F570" s="149"/>
      <c r="G570" s="148"/>
      <c r="H570" s="78"/>
      <c r="I570" s="78"/>
      <c r="J570" s="149"/>
      <c r="K570" s="148">
        <v>1.75</v>
      </c>
      <c r="L570" s="78">
        <v>7.6499999999999995</v>
      </c>
      <c r="M570" s="78">
        <v>4371.4285714285706</v>
      </c>
      <c r="N570" s="149">
        <v>1.0454248366013073</v>
      </c>
      <c r="O570" s="148">
        <v>4.45</v>
      </c>
      <c r="P570" s="78">
        <v>19.470000000000002</v>
      </c>
      <c r="Q570" s="78">
        <v>4375.2808988764045</v>
      </c>
      <c r="R570" s="149">
        <v>0.56409347714432456</v>
      </c>
      <c r="S570" s="148">
        <v>6.25</v>
      </c>
      <c r="T570" s="78">
        <v>27.95</v>
      </c>
      <c r="U570" s="78">
        <v>4471.9999999999991</v>
      </c>
      <c r="V570" s="149">
        <v>0.59495527728085884</v>
      </c>
      <c r="W570" s="148">
        <v>15</v>
      </c>
      <c r="X570" s="78">
        <v>76.2</v>
      </c>
      <c r="Y570" s="78">
        <v>5080</v>
      </c>
      <c r="Z570" s="149">
        <v>0.47612860892388459</v>
      </c>
      <c r="AA570" s="148">
        <v>12.75</v>
      </c>
      <c r="AB570" s="78">
        <v>62.599999999999994</v>
      </c>
      <c r="AC570" s="78">
        <v>4909.8039215686267</v>
      </c>
      <c r="AD570" s="149">
        <v>0.44562300319488823</v>
      </c>
      <c r="AE570" s="148">
        <v>8.5</v>
      </c>
      <c r="AF570" s="78">
        <v>35.299999999999997</v>
      </c>
      <c r="AG570" s="78">
        <v>4152.9411764705874</v>
      </c>
      <c r="AH570" s="149">
        <v>0.53237960339943358</v>
      </c>
      <c r="AI570" s="148">
        <v>15.5</v>
      </c>
      <c r="AJ570" s="78">
        <v>61.8</v>
      </c>
      <c r="AK570" s="78">
        <v>3987.0967741935483</v>
      </c>
      <c r="AL570" s="149">
        <v>0.61776699029126214</v>
      </c>
      <c r="AM570" s="148">
        <v>16.5</v>
      </c>
      <c r="AN570" s="78">
        <v>68.7</v>
      </c>
      <c r="AO570" s="78">
        <v>4163.636363636364</v>
      </c>
      <c r="AP570" s="149">
        <v>0.69684133915574964</v>
      </c>
      <c r="AQ570" s="148">
        <v>15</v>
      </c>
      <c r="AR570" s="78">
        <v>89.300000000000011</v>
      </c>
      <c r="AS570" s="78">
        <v>5953.3333333333339</v>
      </c>
      <c r="AT570" s="149">
        <v>0.75877939529675242</v>
      </c>
      <c r="AU570" s="148">
        <v>7</v>
      </c>
      <c r="AV570" s="78">
        <v>40</v>
      </c>
      <c r="AW570" s="78">
        <v>5714.2857142857147</v>
      </c>
      <c r="AX570" s="149">
        <v>0.92475000000000007</v>
      </c>
      <c r="AY570" s="148">
        <v>8</v>
      </c>
      <c r="AZ570" s="78">
        <v>50</v>
      </c>
      <c r="BA570" s="78">
        <v>6250</v>
      </c>
      <c r="BB570" s="149">
        <v>1.0884</v>
      </c>
      <c r="BC570" s="148">
        <v>5.5</v>
      </c>
      <c r="BD570" s="78">
        <v>35.5</v>
      </c>
      <c r="BE570" s="78">
        <v>6454.545454545454</v>
      </c>
      <c r="BF570" s="149">
        <v>1.3411267605633803</v>
      </c>
      <c r="BG570" s="148">
        <v>5</v>
      </c>
      <c r="BH570" s="78">
        <v>32</v>
      </c>
      <c r="BI570" s="78">
        <v>6400</v>
      </c>
      <c r="BJ570" s="149">
        <v>1.1875</v>
      </c>
      <c r="BK570" s="148">
        <v>2</v>
      </c>
      <c r="BL570" s="78">
        <v>12.5</v>
      </c>
      <c r="BM570" s="78">
        <v>6250</v>
      </c>
      <c r="BN570" s="149">
        <v>1.1040000000000001</v>
      </c>
    </row>
    <row r="571" spans="1:66">
      <c r="A571" s="160"/>
      <c r="B571" s="153" t="s">
        <v>6</v>
      </c>
      <c r="C571" s="148">
        <v>314</v>
      </c>
      <c r="D571" s="78">
        <v>190.2</v>
      </c>
      <c r="E571" s="78">
        <v>605.73248407643314</v>
      </c>
      <c r="F571" s="149">
        <v>0.59813354363827542</v>
      </c>
      <c r="G571" s="148">
        <v>209</v>
      </c>
      <c r="H571" s="78">
        <v>139.6</v>
      </c>
      <c r="I571" s="78">
        <v>667.94258373205741</v>
      </c>
      <c r="J571" s="149">
        <v>0.94982091690544412</v>
      </c>
      <c r="K571" s="148">
        <v>460</v>
      </c>
      <c r="L571" s="78">
        <v>298.59000000000003</v>
      </c>
      <c r="M571" s="78">
        <v>649.10869565217399</v>
      </c>
      <c r="N571" s="149">
        <v>0.7194631434408385</v>
      </c>
      <c r="O571" s="148">
        <v>565</v>
      </c>
      <c r="P571" s="78">
        <v>394.18</v>
      </c>
      <c r="Q571" s="78">
        <v>697.66371681415933</v>
      </c>
      <c r="R571" s="149">
        <v>0.75464762291338994</v>
      </c>
      <c r="S571" s="148">
        <v>543</v>
      </c>
      <c r="T571" s="78">
        <v>390.8</v>
      </c>
      <c r="U571" s="78">
        <v>719.70534069981579</v>
      </c>
      <c r="V571" s="149">
        <v>0.77106192425793252</v>
      </c>
      <c r="W571" s="148">
        <v>586</v>
      </c>
      <c r="X571" s="78">
        <v>469.9</v>
      </c>
      <c r="Y571" s="78">
        <v>801.87713310580205</v>
      </c>
      <c r="Z571" s="149">
        <v>0.78285379868057048</v>
      </c>
      <c r="AA571" s="148">
        <v>588</v>
      </c>
      <c r="AB571" s="78">
        <v>476.3</v>
      </c>
      <c r="AC571" s="78">
        <v>810.03401360544228</v>
      </c>
      <c r="AD571" s="149">
        <v>0.82983203863111488</v>
      </c>
      <c r="AE571" s="148">
        <v>524</v>
      </c>
      <c r="AF571" s="78">
        <v>405.25</v>
      </c>
      <c r="AG571" s="78">
        <v>773.37786259541986</v>
      </c>
      <c r="AH571" s="149">
        <v>0.82098704503392961</v>
      </c>
      <c r="AI571" s="148">
        <v>752</v>
      </c>
      <c r="AJ571" s="78">
        <v>616.70000000000005</v>
      </c>
      <c r="AK571" s="78">
        <v>820.07978723404267</v>
      </c>
      <c r="AL571" s="149">
        <v>0.81270309712988476</v>
      </c>
      <c r="AM571" s="148">
        <v>847</v>
      </c>
      <c r="AN571" s="78">
        <v>752.3</v>
      </c>
      <c r="AO571" s="78">
        <v>888.19362455726093</v>
      </c>
      <c r="AP571" s="149">
        <v>0.77416854978067273</v>
      </c>
      <c r="AQ571" s="148">
        <v>924</v>
      </c>
      <c r="AR571" s="78">
        <v>889.8</v>
      </c>
      <c r="AS571" s="78">
        <v>962.98701298701292</v>
      </c>
      <c r="AT571" s="149">
        <v>0.8253989660597888</v>
      </c>
      <c r="AU571" s="148">
        <v>955</v>
      </c>
      <c r="AV571" s="78">
        <v>1107.5</v>
      </c>
      <c r="AW571" s="78">
        <v>1159.6858638743454</v>
      </c>
      <c r="AX571" s="149">
        <v>1.1822437923250562</v>
      </c>
      <c r="AY571" s="148">
        <v>1038</v>
      </c>
      <c r="AZ571" s="78">
        <v>1296.5</v>
      </c>
      <c r="BA571" s="78">
        <v>1249.0366088631986</v>
      </c>
      <c r="BB571" s="149">
        <v>1.0387042036251446</v>
      </c>
      <c r="BC571" s="148">
        <v>1094</v>
      </c>
      <c r="BD571" s="78">
        <v>1323</v>
      </c>
      <c r="BE571" s="78">
        <v>1209.3235831809873</v>
      </c>
      <c r="BF571" s="149">
        <v>0.98126228269085414</v>
      </c>
      <c r="BG571" s="148">
        <v>998</v>
      </c>
      <c r="BH571" s="78">
        <v>1205</v>
      </c>
      <c r="BI571" s="78">
        <v>1207.4148296593185</v>
      </c>
      <c r="BJ571" s="149">
        <v>0.94277178423236507</v>
      </c>
      <c r="BK571" s="148">
        <v>1204</v>
      </c>
      <c r="BL571" s="78">
        <v>1474</v>
      </c>
      <c r="BM571" s="78">
        <v>1224.2524916943523</v>
      </c>
      <c r="BN571" s="149">
        <v>0.91027137042062412</v>
      </c>
    </row>
    <row r="572" spans="1:66">
      <c r="A572" s="160"/>
      <c r="B572" s="153" t="s">
        <v>5</v>
      </c>
      <c r="C572" s="148">
        <v>127</v>
      </c>
      <c r="D572" s="78">
        <v>501</v>
      </c>
      <c r="E572" s="78">
        <v>3944.8818897637798</v>
      </c>
      <c r="F572" s="149">
        <v>0.85748502994011966</v>
      </c>
      <c r="G572" s="148"/>
      <c r="H572" s="78"/>
      <c r="I572" s="78"/>
      <c r="J572" s="149"/>
      <c r="K572" s="148">
        <v>160</v>
      </c>
      <c r="L572" s="78">
        <v>626.72</v>
      </c>
      <c r="M572" s="78">
        <v>3917.0000000000005</v>
      </c>
      <c r="N572" s="149">
        <v>0.88799623436303288</v>
      </c>
      <c r="O572" s="148">
        <v>158</v>
      </c>
      <c r="P572" s="78">
        <v>592.35</v>
      </c>
      <c r="Q572" s="78">
        <v>3749.0506329113928</v>
      </c>
      <c r="R572" s="149">
        <v>0.78139528994682195</v>
      </c>
      <c r="S572" s="148">
        <v>160</v>
      </c>
      <c r="T572" s="78">
        <v>602.20000000000005</v>
      </c>
      <c r="U572" s="78">
        <v>3763.7500000000005</v>
      </c>
      <c r="V572" s="149">
        <v>0.78915808701428092</v>
      </c>
      <c r="W572" s="148">
        <v>160</v>
      </c>
      <c r="X572" s="78">
        <v>630</v>
      </c>
      <c r="Y572" s="78">
        <v>3937.5</v>
      </c>
      <c r="Z572" s="149">
        <v>0.76133333333333331</v>
      </c>
      <c r="AA572" s="148">
        <v>160</v>
      </c>
      <c r="AB572" s="78">
        <v>604.5</v>
      </c>
      <c r="AC572" s="78">
        <v>3778.125</v>
      </c>
      <c r="AD572" s="149">
        <v>0.73462365591397849</v>
      </c>
      <c r="AE572" s="148">
        <v>160</v>
      </c>
      <c r="AF572" s="78">
        <v>606</v>
      </c>
      <c r="AG572" s="78">
        <v>3787.5</v>
      </c>
      <c r="AH572" s="149">
        <v>0.69577557755775576</v>
      </c>
      <c r="AI572" s="148">
        <v>160</v>
      </c>
      <c r="AJ572" s="78">
        <v>633.20000000000005</v>
      </c>
      <c r="AK572" s="78">
        <v>3957.5000000000005</v>
      </c>
      <c r="AL572" s="149">
        <v>0.60859759949463033</v>
      </c>
      <c r="AM572" s="148">
        <v>160</v>
      </c>
      <c r="AN572" s="78">
        <v>672.7</v>
      </c>
      <c r="AO572" s="78">
        <v>4204.3750000000009</v>
      </c>
      <c r="AP572" s="149">
        <v>0.58205292106436735</v>
      </c>
      <c r="AQ572" s="148">
        <v>160</v>
      </c>
      <c r="AR572" s="78">
        <v>650.90000000000009</v>
      </c>
      <c r="AS572" s="78">
        <v>4068.125</v>
      </c>
      <c r="AT572" s="149">
        <v>0.61599631279766465</v>
      </c>
      <c r="AU572" s="148">
        <v>160</v>
      </c>
      <c r="AV572" s="78">
        <v>642.5</v>
      </c>
      <c r="AW572" s="78">
        <v>4015.625</v>
      </c>
      <c r="AX572" s="149">
        <v>0.59145680933852141</v>
      </c>
      <c r="AY572" s="148">
        <v>160</v>
      </c>
      <c r="AZ572" s="78">
        <v>638.5</v>
      </c>
      <c r="BA572" s="78">
        <v>3990.625</v>
      </c>
      <c r="BB572" s="149">
        <v>0.63505090054815982</v>
      </c>
      <c r="BC572" s="148">
        <v>160</v>
      </c>
      <c r="BD572" s="78">
        <v>572</v>
      </c>
      <c r="BE572" s="78">
        <v>3575</v>
      </c>
      <c r="BF572" s="149">
        <v>0.78908216783216789</v>
      </c>
      <c r="BG572" s="148">
        <v>160</v>
      </c>
      <c r="BH572" s="78">
        <v>562.5</v>
      </c>
      <c r="BI572" s="78">
        <v>3515.625</v>
      </c>
      <c r="BJ572" s="149">
        <v>0.79918222222222213</v>
      </c>
      <c r="BK572" s="148">
        <v>160</v>
      </c>
      <c r="BL572" s="78">
        <v>588.5</v>
      </c>
      <c r="BM572" s="78">
        <v>3678.125</v>
      </c>
      <c r="BN572" s="149">
        <v>0.81578589634664411</v>
      </c>
    </row>
    <row r="573" spans="1:66">
      <c r="A573" s="160"/>
      <c r="B573" s="153" t="s">
        <v>3</v>
      </c>
      <c r="C573" s="148">
        <v>610</v>
      </c>
      <c r="D573" s="78">
        <v>2660.1</v>
      </c>
      <c r="E573" s="78">
        <v>4360.8196721311479</v>
      </c>
      <c r="F573" s="149">
        <v>0.52134318258712076</v>
      </c>
      <c r="G573" s="148">
        <v>526</v>
      </c>
      <c r="H573" s="78">
        <v>2586.6</v>
      </c>
      <c r="I573" s="78">
        <v>4917.4904942965777</v>
      </c>
      <c r="J573" s="149">
        <v>0.55375396273099831</v>
      </c>
      <c r="K573" s="148">
        <v>734</v>
      </c>
      <c r="L573" s="78">
        <v>3645.05</v>
      </c>
      <c r="M573" s="78">
        <v>4966.0081743869214</v>
      </c>
      <c r="N573" s="149">
        <v>0.50361449088489874</v>
      </c>
      <c r="O573" s="148">
        <v>878</v>
      </c>
      <c r="P573" s="78">
        <v>4588.03</v>
      </c>
      <c r="Q573" s="78">
        <v>5225.5466970387242</v>
      </c>
      <c r="R573" s="149">
        <v>0.49363179839713345</v>
      </c>
      <c r="S573" s="148">
        <v>608</v>
      </c>
      <c r="T573" s="78">
        <v>3298.1</v>
      </c>
      <c r="U573" s="78">
        <v>5424.5065789473683</v>
      </c>
      <c r="V573" s="149">
        <v>0.47236833328279926</v>
      </c>
      <c r="W573" s="148">
        <v>683</v>
      </c>
      <c r="X573" s="78">
        <v>4120</v>
      </c>
      <c r="Y573" s="78">
        <v>6032.2108345534407</v>
      </c>
      <c r="Z573" s="149">
        <v>0.49037742718446609</v>
      </c>
      <c r="AA573" s="148">
        <v>770.5</v>
      </c>
      <c r="AB573" s="78">
        <v>4352.5</v>
      </c>
      <c r="AC573" s="78">
        <v>5648.9292667099289</v>
      </c>
      <c r="AD573" s="149">
        <v>0.51965307294658236</v>
      </c>
      <c r="AE573" s="148">
        <v>672</v>
      </c>
      <c r="AF573" s="78">
        <v>3481.1</v>
      </c>
      <c r="AG573" s="78">
        <v>5180.208333333333</v>
      </c>
      <c r="AH573" s="149">
        <v>0.53932664962224586</v>
      </c>
      <c r="AI573" s="148">
        <v>651</v>
      </c>
      <c r="AJ573" s="78">
        <v>3388.2</v>
      </c>
      <c r="AK573" s="78">
        <v>5204.6082949308757</v>
      </c>
      <c r="AL573" s="149">
        <v>0.53106428191960342</v>
      </c>
      <c r="AM573" s="148">
        <v>629</v>
      </c>
      <c r="AN573" s="78">
        <v>3780.3</v>
      </c>
      <c r="AO573" s="78">
        <v>6010.015898251193</v>
      </c>
      <c r="AP573" s="149">
        <v>0.55349178636616136</v>
      </c>
      <c r="AQ573" s="148">
        <v>779</v>
      </c>
      <c r="AR573" s="78">
        <v>5091.2</v>
      </c>
      <c r="AS573" s="78">
        <v>6535.5584082156611</v>
      </c>
      <c r="AT573" s="149">
        <v>0.53201720615964798</v>
      </c>
      <c r="AU573" s="148">
        <v>841</v>
      </c>
      <c r="AV573" s="78">
        <v>6462</v>
      </c>
      <c r="AW573" s="78">
        <v>7683.7098692033296</v>
      </c>
      <c r="AX573" s="149">
        <v>0.5835345094398019</v>
      </c>
      <c r="AY573" s="148">
        <v>821</v>
      </c>
      <c r="AZ573" s="78">
        <v>6657</v>
      </c>
      <c r="BA573" s="78">
        <v>8108.4043848964666</v>
      </c>
      <c r="BB573" s="149">
        <v>0.64677482349406656</v>
      </c>
      <c r="BC573" s="148">
        <v>774</v>
      </c>
      <c r="BD573" s="78">
        <v>6383</v>
      </c>
      <c r="BE573" s="78">
        <v>8246.7700258397945</v>
      </c>
      <c r="BF573" s="149">
        <v>0.67821713927620253</v>
      </c>
      <c r="BG573" s="148">
        <v>836</v>
      </c>
      <c r="BH573" s="78">
        <v>7156</v>
      </c>
      <c r="BI573" s="78">
        <v>8559.8086124401907</v>
      </c>
      <c r="BJ573" s="149">
        <v>0.75315539407490217</v>
      </c>
      <c r="BK573" s="148">
        <v>788</v>
      </c>
      <c r="BL573" s="78">
        <v>6772</v>
      </c>
      <c r="BM573" s="78">
        <v>8593.9086294416247</v>
      </c>
      <c r="BN573" s="149">
        <v>0.76748670998227997</v>
      </c>
    </row>
    <row r="574" spans="1:66">
      <c r="A574" s="160"/>
      <c r="B574" s="153" t="s">
        <v>2</v>
      </c>
      <c r="C574" s="148"/>
      <c r="D574" s="78"/>
      <c r="E574" s="78"/>
      <c r="F574" s="149"/>
      <c r="G574" s="148"/>
      <c r="H574" s="78"/>
      <c r="I574" s="78"/>
      <c r="J574" s="149"/>
      <c r="K574" s="148">
        <v>4.25</v>
      </c>
      <c r="L574" s="78">
        <v>21.337</v>
      </c>
      <c r="M574" s="78">
        <v>5020.4705882352937</v>
      </c>
      <c r="N574" s="149">
        <v>0.38075174579369175</v>
      </c>
      <c r="O574" s="148">
        <v>12.95</v>
      </c>
      <c r="P574" s="78">
        <v>70.539999999999992</v>
      </c>
      <c r="Q574" s="78">
        <v>5447.1042471042465</v>
      </c>
      <c r="R574" s="149">
        <v>0.42994329458463287</v>
      </c>
      <c r="S574" s="148">
        <v>14.850000000000001</v>
      </c>
      <c r="T574" s="78">
        <v>84.27</v>
      </c>
      <c r="U574" s="78">
        <v>5674.7474747474744</v>
      </c>
      <c r="V574" s="149">
        <v>0.35531980538744518</v>
      </c>
      <c r="W574" s="148">
        <v>18.75</v>
      </c>
      <c r="X574" s="78">
        <v>118.7</v>
      </c>
      <c r="Y574" s="78">
        <v>6330.666666666667</v>
      </c>
      <c r="Z574" s="149">
        <v>0.36132266217354669</v>
      </c>
      <c r="AA574" s="148">
        <v>21.05</v>
      </c>
      <c r="AB574" s="78">
        <v>121</v>
      </c>
      <c r="AC574" s="78">
        <v>5748.2185273159139</v>
      </c>
      <c r="AD574" s="149">
        <v>0.37394214876033055</v>
      </c>
      <c r="AE574" s="148">
        <v>16.899999999999999</v>
      </c>
      <c r="AF574" s="78">
        <v>84.7</v>
      </c>
      <c r="AG574" s="78">
        <v>5011.834319526628</v>
      </c>
      <c r="AH574" s="149">
        <v>0.33793388429752064</v>
      </c>
      <c r="AI574" s="148">
        <v>22</v>
      </c>
      <c r="AJ574" s="78">
        <v>100.6</v>
      </c>
      <c r="AK574" s="78">
        <v>4572.7272727272721</v>
      </c>
      <c r="AL574" s="149">
        <v>0.34071570576540755</v>
      </c>
      <c r="AM574" s="148">
        <v>31</v>
      </c>
      <c r="AN574" s="78">
        <v>152.19999999999999</v>
      </c>
      <c r="AO574" s="78">
        <v>4909.6774193548381</v>
      </c>
      <c r="AP574" s="149">
        <v>0.31587385019710912</v>
      </c>
      <c r="AQ574" s="148">
        <v>23</v>
      </c>
      <c r="AR574" s="78">
        <v>122</v>
      </c>
      <c r="AS574" s="78">
        <v>5304.347826086956</v>
      </c>
      <c r="AT574" s="149">
        <v>0.30189344262295087</v>
      </c>
      <c r="AU574" s="148">
        <v>16.5</v>
      </c>
      <c r="AV574" s="78">
        <v>95.5</v>
      </c>
      <c r="AW574" s="78">
        <v>5787.878787878788</v>
      </c>
      <c r="AX574" s="149">
        <v>0.24937172774869115</v>
      </c>
      <c r="AY574" s="148">
        <v>17.5</v>
      </c>
      <c r="AZ574" s="78">
        <v>112.5</v>
      </c>
      <c r="BA574" s="78">
        <v>6428.5714285714284</v>
      </c>
      <c r="BB574" s="149">
        <v>0.4147555555555556</v>
      </c>
      <c r="BC574" s="148">
        <v>16.5</v>
      </c>
      <c r="BD574" s="78">
        <v>99</v>
      </c>
      <c r="BE574" s="78">
        <v>6000</v>
      </c>
      <c r="BF574" s="149">
        <v>0.4243434343434343</v>
      </c>
      <c r="BG574" s="148">
        <v>11</v>
      </c>
      <c r="BH574" s="78">
        <v>75</v>
      </c>
      <c r="BI574" s="78">
        <v>6818.181818181818</v>
      </c>
      <c r="BJ574" s="149">
        <v>0.40560000000000002</v>
      </c>
      <c r="BK574" s="148">
        <v>11</v>
      </c>
      <c r="BL574" s="78">
        <v>73</v>
      </c>
      <c r="BM574" s="78">
        <v>6636.3636363636369</v>
      </c>
      <c r="BN574" s="149">
        <v>0.47506849315068495</v>
      </c>
    </row>
    <row r="575" spans="1:66">
      <c r="A575" s="160"/>
      <c r="B575" s="153" t="s">
        <v>1</v>
      </c>
      <c r="C575" s="148"/>
      <c r="D575" s="78"/>
      <c r="E575" s="78"/>
      <c r="F575" s="149"/>
      <c r="G575" s="148"/>
      <c r="H575" s="78"/>
      <c r="I575" s="78"/>
      <c r="J575" s="149"/>
      <c r="K575" s="148">
        <v>36</v>
      </c>
      <c r="L575" s="78">
        <v>238.15</v>
      </c>
      <c r="M575" s="78">
        <v>6615.2777777777783</v>
      </c>
      <c r="N575" s="149">
        <v>0.50893134579046817</v>
      </c>
      <c r="O575" s="148">
        <v>36</v>
      </c>
      <c r="P575" s="78">
        <v>237.24999999999997</v>
      </c>
      <c r="Q575" s="78">
        <v>6590.2777777777765</v>
      </c>
      <c r="R575" s="149">
        <v>0.44155110642781881</v>
      </c>
      <c r="S575" s="148">
        <v>32.75</v>
      </c>
      <c r="T575" s="78">
        <v>205.02</v>
      </c>
      <c r="U575" s="78">
        <v>6260.1526717557254</v>
      </c>
      <c r="V575" s="149">
        <v>0.38424543946932005</v>
      </c>
      <c r="W575" s="148">
        <v>32.5</v>
      </c>
      <c r="X575" s="78">
        <v>233.5</v>
      </c>
      <c r="Y575" s="78">
        <v>7184.6153846153848</v>
      </c>
      <c r="Z575" s="149">
        <v>0.47579443254817994</v>
      </c>
      <c r="AA575" s="148">
        <v>38</v>
      </c>
      <c r="AB575" s="78">
        <v>261.8</v>
      </c>
      <c r="AC575" s="78">
        <v>6889.4736842105258</v>
      </c>
      <c r="AD575" s="149">
        <v>0.44100458365164247</v>
      </c>
      <c r="AE575" s="148">
        <v>58.75</v>
      </c>
      <c r="AF575" s="78">
        <v>558.20000000000005</v>
      </c>
      <c r="AG575" s="78">
        <v>9501.2765957446809</v>
      </c>
      <c r="AH575" s="149">
        <v>0.47481010390541017</v>
      </c>
      <c r="AI575" s="148">
        <v>81.5</v>
      </c>
      <c r="AJ575" s="78">
        <v>837.5</v>
      </c>
      <c r="AK575" s="78">
        <v>10276.073619631901</v>
      </c>
      <c r="AL575" s="149">
        <v>0.48381492537313436</v>
      </c>
      <c r="AM575" s="148">
        <v>138</v>
      </c>
      <c r="AN575" s="78">
        <v>1558.4</v>
      </c>
      <c r="AO575" s="78">
        <v>11292.753623188408</v>
      </c>
      <c r="AP575" s="149">
        <v>0.50354081108829574</v>
      </c>
      <c r="AQ575" s="148">
        <v>219</v>
      </c>
      <c r="AR575" s="78">
        <v>2591.1999999999998</v>
      </c>
      <c r="AS575" s="78">
        <v>11831.963470319633</v>
      </c>
      <c r="AT575" s="149">
        <v>0.51049552330966363</v>
      </c>
      <c r="AU575" s="148">
        <v>272</v>
      </c>
      <c r="AV575" s="78">
        <v>4420.5</v>
      </c>
      <c r="AW575" s="78">
        <v>16251.838235294115</v>
      </c>
      <c r="AX575" s="149">
        <v>0.51294423707725356</v>
      </c>
      <c r="AY575" s="148">
        <v>277.5</v>
      </c>
      <c r="AZ575" s="78">
        <v>4279</v>
      </c>
      <c r="BA575" s="78">
        <v>15419.819819819819</v>
      </c>
      <c r="BB575" s="149">
        <v>0.62771208226221076</v>
      </c>
      <c r="BC575" s="148">
        <v>305</v>
      </c>
      <c r="BD575" s="78">
        <v>4593</v>
      </c>
      <c r="BE575" s="78">
        <v>15059.016393442622</v>
      </c>
      <c r="BF575" s="149">
        <v>0.64383409536250824</v>
      </c>
      <c r="BG575" s="148">
        <v>292</v>
      </c>
      <c r="BH575" s="78">
        <v>4482</v>
      </c>
      <c r="BI575" s="78">
        <v>15349.315068493152</v>
      </c>
      <c r="BJ575" s="149">
        <v>0.63757474341811693</v>
      </c>
      <c r="BK575" s="148">
        <v>342</v>
      </c>
      <c r="BL575" s="78">
        <v>5185</v>
      </c>
      <c r="BM575" s="78">
        <v>15160.818713450291</v>
      </c>
      <c r="BN575" s="149">
        <v>0.73892767598842823</v>
      </c>
    </row>
    <row r="576" spans="1:66">
      <c r="A576" s="160"/>
      <c r="B576" s="153" t="s">
        <v>0</v>
      </c>
      <c r="C576" s="148">
        <v>177</v>
      </c>
      <c r="D576" s="78">
        <v>108.85</v>
      </c>
      <c r="E576" s="78">
        <v>614.97175141242928</v>
      </c>
      <c r="F576" s="149">
        <v>1.4149747358750575</v>
      </c>
      <c r="G576" s="148">
        <v>149</v>
      </c>
      <c r="H576" s="78">
        <v>80.430000000000007</v>
      </c>
      <c r="I576" s="78">
        <v>539.79865771812081</v>
      </c>
      <c r="J576" s="149">
        <v>0.59940320775829903</v>
      </c>
      <c r="K576" s="148">
        <v>142</v>
      </c>
      <c r="L576" s="78">
        <v>84.899999999999991</v>
      </c>
      <c r="M576" s="78">
        <v>597.88732394366195</v>
      </c>
      <c r="N576" s="149">
        <v>0.77378798586572439</v>
      </c>
      <c r="O576" s="148">
        <v>197</v>
      </c>
      <c r="P576" s="78">
        <v>160</v>
      </c>
      <c r="Q576" s="78">
        <v>812.18274111675123</v>
      </c>
      <c r="R576" s="149">
        <v>0.6984062499999999</v>
      </c>
      <c r="S576" s="148">
        <v>205</v>
      </c>
      <c r="T576" s="78">
        <v>171.13</v>
      </c>
      <c r="U576" s="78">
        <v>834.78048780487802</v>
      </c>
      <c r="V576" s="149">
        <v>0.73524279787296209</v>
      </c>
      <c r="W576" s="148">
        <v>197</v>
      </c>
      <c r="X576" s="78">
        <v>155.19999999999999</v>
      </c>
      <c r="Y576" s="78">
        <v>787.81725888324877</v>
      </c>
      <c r="Z576" s="149">
        <v>0.66909793814432994</v>
      </c>
      <c r="AA576" s="148">
        <v>179</v>
      </c>
      <c r="AB576" s="78">
        <v>142.9</v>
      </c>
      <c r="AC576" s="78">
        <v>798.32402234636879</v>
      </c>
      <c r="AD576" s="149">
        <v>0.70739678096571024</v>
      </c>
      <c r="AE576" s="148">
        <v>178</v>
      </c>
      <c r="AF576" s="78">
        <v>127.9</v>
      </c>
      <c r="AG576" s="78">
        <v>718.5393258426966</v>
      </c>
      <c r="AH576" s="149">
        <v>0.65075840500390925</v>
      </c>
      <c r="AI576" s="148">
        <v>199</v>
      </c>
      <c r="AJ576" s="78">
        <v>135.6</v>
      </c>
      <c r="AK576" s="78">
        <v>681.4070351758794</v>
      </c>
      <c r="AL576" s="149">
        <v>0.58543510324483783</v>
      </c>
      <c r="AM576" s="148">
        <v>186</v>
      </c>
      <c r="AN576" s="78">
        <v>130.69999999999999</v>
      </c>
      <c r="AO576" s="78">
        <v>702.6881720430107</v>
      </c>
      <c r="AP576" s="149">
        <v>0.65117827084927316</v>
      </c>
      <c r="AQ576" s="148">
        <v>240.5</v>
      </c>
      <c r="AR576" s="78">
        <v>166.1</v>
      </c>
      <c r="AS576" s="78">
        <v>690.64449064449059</v>
      </c>
      <c r="AT576" s="149">
        <v>0.79403973509933767</v>
      </c>
      <c r="AU576" s="148">
        <v>234</v>
      </c>
      <c r="AV576" s="78">
        <v>163.5</v>
      </c>
      <c r="AW576" s="78">
        <v>698.71794871794873</v>
      </c>
      <c r="AX576" s="149">
        <v>0.9809969418960246</v>
      </c>
      <c r="AY576" s="148">
        <v>316</v>
      </c>
      <c r="AZ576" s="78">
        <v>228.5</v>
      </c>
      <c r="BA576" s="78">
        <v>723.10126582278474</v>
      </c>
      <c r="BB576" s="149">
        <v>1.0670021881838074</v>
      </c>
      <c r="BC576" s="148">
        <v>345</v>
      </c>
      <c r="BD576" s="78">
        <v>252.7</v>
      </c>
      <c r="BE576" s="78">
        <v>732.463768115942</v>
      </c>
      <c r="BF576" s="149">
        <v>1.0688840522358527</v>
      </c>
      <c r="BG576" s="148">
        <v>335</v>
      </c>
      <c r="BH576" s="78">
        <v>248.7</v>
      </c>
      <c r="BI576" s="78">
        <v>742.38805970149247</v>
      </c>
      <c r="BJ576" s="149">
        <v>0.87338158423803791</v>
      </c>
      <c r="BK576" s="148">
        <v>369</v>
      </c>
      <c r="BL576" s="78">
        <v>285</v>
      </c>
      <c r="BM576" s="78">
        <v>772.35772357723579</v>
      </c>
      <c r="BN576" s="149">
        <v>0.88561403508771919</v>
      </c>
    </row>
    <row r="577" spans="1:66" s="134" customFormat="1" ht="15.75" thickBot="1">
      <c r="A577" s="162"/>
      <c r="B577" s="154" t="s">
        <v>379</v>
      </c>
      <c r="C577" s="150"/>
      <c r="D577" s="79"/>
      <c r="E577" s="79"/>
      <c r="F577" s="151"/>
      <c r="G577" s="150"/>
      <c r="H577" s="79"/>
      <c r="I577" s="79"/>
      <c r="J577" s="151"/>
      <c r="K577" s="150"/>
      <c r="L577" s="79"/>
      <c r="M577" s="79"/>
      <c r="N577" s="151"/>
      <c r="O577" s="150"/>
      <c r="P577" s="79"/>
      <c r="Q577" s="79"/>
      <c r="R577" s="151"/>
      <c r="S577" s="150"/>
      <c r="T577" s="79"/>
      <c r="U577" s="79"/>
      <c r="V577" s="151"/>
      <c r="W577" s="150"/>
      <c r="X577" s="79"/>
      <c r="Y577" s="79"/>
      <c r="Z577" s="151"/>
      <c r="AA577" s="150"/>
      <c r="AB577" s="79"/>
      <c r="AC577" s="79"/>
      <c r="AD577" s="151"/>
      <c r="AE577" s="150"/>
      <c r="AF577" s="79"/>
      <c r="AG577" s="79"/>
      <c r="AH577" s="151"/>
      <c r="AI577" s="150"/>
      <c r="AJ577" s="79"/>
      <c r="AK577" s="79"/>
      <c r="AL577" s="151"/>
      <c r="AM577" s="150"/>
      <c r="AN577" s="79"/>
      <c r="AO577" s="79"/>
      <c r="AP577" s="151"/>
      <c r="AQ577" s="150"/>
      <c r="AR577" s="79"/>
      <c r="AS577" s="79"/>
      <c r="AT577" s="151"/>
      <c r="AU577" s="150">
        <v>2</v>
      </c>
      <c r="AV577" s="79">
        <v>3.5</v>
      </c>
      <c r="AW577" s="79">
        <v>1750</v>
      </c>
      <c r="AX577" s="151">
        <v>0.74</v>
      </c>
      <c r="AY577" s="150"/>
      <c r="AZ577" s="79"/>
      <c r="BA577" s="79"/>
      <c r="BB577" s="151"/>
      <c r="BC577" s="150"/>
      <c r="BD577" s="79"/>
      <c r="BE577" s="79"/>
      <c r="BF577" s="151"/>
      <c r="BG577" s="150"/>
      <c r="BH577" s="79"/>
      <c r="BI577" s="79"/>
      <c r="BJ577" s="151"/>
      <c r="BK577" s="150"/>
      <c r="BL577" s="79"/>
      <c r="BM577" s="79"/>
      <c r="BN577" s="151"/>
    </row>
    <row r="578" spans="1:66">
      <c r="A578" s="75" t="s">
        <v>316</v>
      </c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</row>
  </sheetData>
  <mergeCells count="2">
    <mergeCell ref="A3:A4"/>
    <mergeCell ref="B3:B4"/>
  </mergeCells>
  <conditionalFormatting sqref="A578">
    <cfRule type="cellIs" dxfId="289" priority="27" stopIfTrue="1" operator="equal">
      <formula>0</formula>
    </cfRule>
  </conditionalFormatting>
  <conditionalFormatting sqref="C6:F48">
    <cfRule type="cellIs" dxfId="288" priority="26" operator="equal">
      <formula>0</formula>
    </cfRule>
  </conditionalFormatting>
  <conditionalFormatting sqref="C51:F104">
    <cfRule type="cellIs" dxfId="287" priority="25" operator="equal">
      <formula>0</formula>
    </cfRule>
  </conditionalFormatting>
  <conditionalFormatting sqref="C107:F141">
    <cfRule type="cellIs" dxfId="286" priority="24" operator="equal">
      <formula>0</formula>
    </cfRule>
  </conditionalFormatting>
  <conditionalFormatting sqref="C144:F194">
    <cfRule type="cellIs" dxfId="285" priority="23" operator="equal">
      <formula>0</formula>
    </cfRule>
  </conditionalFormatting>
  <conditionalFormatting sqref="C197:F230">
    <cfRule type="cellIs" dxfId="284" priority="22" operator="equal">
      <formula>0</formula>
    </cfRule>
  </conditionalFormatting>
  <conditionalFormatting sqref="C233:F284">
    <cfRule type="cellIs" dxfId="283" priority="21" operator="equal">
      <formula>0</formula>
    </cfRule>
  </conditionalFormatting>
  <conditionalFormatting sqref="C287:F316">
    <cfRule type="cellIs" dxfId="282" priority="20" operator="equal">
      <formula>0</formula>
    </cfRule>
  </conditionalFormatting>
  <conditionalFormatting sqref="C319:F369">
    <cfRule type="cellIs" dxfId="281" priority="19" operator="equal">
      <formula>0</formula>
    </cfRule>
  </conditionalFormatting>
  <conditionalFormatting sqref="C372:F407">
    <cfRule type="cellIs" dxfId="280" priority="18" operator="equal">
      <formula>0</formula>
    </cfRule>
  </conditionalFormatting>
  <conditionalFormatting sqref="C410:F447">
    <cfRule type="cellIs" dxfId="279" priority="17" operator="equal">
      <formula>0</formula>
    </cfRule>
  </conditionalFormatting>
  <conditionalFormatting sqref="C450:F495">
    <cfRule type="cellIs" dxfId="278" priority="16" operator="equal">
      <formula>0</formula>
    </cfRule>
  </conditionalFormatting>
  <conditionalFormatting sqref="C498:F527">
    <cfRule type="cellIs" dxfId="277" priority="15" operator="equal">
      <formula>0</formula>
    </cfRule>
  </conditionalFormatting>
  <conditionalFormatting sqref="C530:F577">
    <cfRule type="cellIs" dxfId="276" priority="14" operator="equal">
      <formula>0</formula>
    </cfRule>
  </conditionalFormatting>
  <conditionalFormatting sqref="G6:BN48">
    <cfRule type="cellIs" dxfId="275" priority="13" operator="equal">
      <formula>0</formula>
    </cfRule>
  </conditionalFormatting>
  <conditionalFormatting sqref="G51:BN104">
    <cfRule type="cellIs" dxfId="274" priority="12" operator="equal">
      <formula>0</formula>
    </cfRule>
  </conditionalFormatting>
  <conditionalFormatting sqref="G107:BN141">
    <cfRule type="cellIs" dxfId="273" priority="11" operator="equal">
      <formula>0</formula>
    </cfRule>
  </conditionalFormatting>
  <conditionalFormatting sqref="G144:BN194">
    <cfRule type="cellIs" dxfId="272" priority="10" operator="equal">
      <formula>0</formula>
    </cfRule>
  </conditionalFormatting>
  <conditionalFormatting sqref="G197:BN230">
    <cfRule type="cellIs" dxfId="271" priority="9" operator="equal">
      <formula>0</formula>
    </cfRule>
  </conditionalFormatting>
  <conditionalFormatting sqref="G233:BN284">
    <cfRule type="cellIs" dxfId="270" priority="8" operator="equal">
      <formula>0</formula>
    </cfRule>
  </conditionalFormatting>
  <conditionalFormatting sqref="G287:BN316">
    <cfRule type="cellIs" dxfId="269" priority="7" operator="equal">
      <formula>0</formula>
    </cfRule>
  </conditionalFormatting>
  <conditionalFormatting sqref="G319:BN369">
    <cfRule type="cellIs" dxfId="268" priority="6" operator="equal">
      <formula>0</formula>
    </cfRule>
  </conditionalFormatting>
  <conditionalFormatting sqref="G372:BN407">
    <cfRule type="cellIs" dxfId="267" priority="5" operator="equal">
      <formula>0</formula>
    </cfRule>
  </conditionalFormatting>
  <conditionalFormatting sqref="G410:BN447">
    <cfRule type="cellIs" dxfId="266" priority="4" operator="equal">
      <formula>0</formula>
    </cfRule>
  </conditionalFormatting>
  <conditionalFormatting sqref="G450:BN495">
    <cfRule type="cellIs" dxfId="265" priority="3" operator="equal">
      <formula>0</formula>
    </cfRule>
  </conditionalFormatting>
  <conditionalFormatting sqref="G498:BN527">
    <cfRule type="cellIs" dxfId="264" priority="2" operator="equal">
      <formula>0</formula>
    </cfRule>
  </conditionalFormatting>
  <conditionalFormatting sqref="G530:BN577">
    <cfRule type="cellIs" dxfId="263" priority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3755"/>
  <sheetViews>
    <sheetView tabSelected="1" workbookViewId="0">
      <pane xSplit="3" ySplit="4" topLeftCell="BC3341" activePane="bottomRight" state="frozen"/>
      <selection pane="topRight" activeCell="D1" sqref="D1"/>
      <selection pane="bottomLeft" activeCell="A5" sqref="A5"/>
      <selection pane="bottomRight" activeCell="AT3357" sqref="AT3357"/>
    </sheetView>
  </sheetViews>
  <sheetFormatPr baseColWidth="10" defaultRowHeight="15"/>
  <cols>
    <col min="1" max="1" width="10.5703125" customWidth="1"/>
    <col min="2" max="2" width="8.85546875" customWidth="1"/>
    <col min="3" max="3" width="29.42578125" customWidth="1"/>
    <col min="4" max="67" width="10" customWidth="1"/>
  </cols>
  <sheetData>
    <row r="1" spans="1:67" ht="18">
      <c r="A1" s="127" t="s">
        <v>400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</row>
    <row r="2" spans="1:67" ht="15.75" thickBot="1"/>
    <row r="3" spans="1:67">
      <c r="A3" s="178" t="s">
        <v>314</v>
      </c>
      <c r="B3" s="178" t="s">
        <v>315</v>
      </c>
      <c r="C3" s="178" t="s">
        <v>313</v>
      </c>
      <c r="D3" s="140" t="s">
        <v>397</v>
      </c>
      <c r="E3" s="135"/>
      <c r="F3" s="135"/>
      <c r="G3" s="136"/>
      <c r="H3" s="140" t="s">
        <v>396</v>
      </c>
      <c r="I3" s="135"/>
      <c r="J3" s="135"/>
      <c r="K3" s="136"/>
      <c r="L3" s="140" t="s">
        <v>395</v>
      </c>
      <c r="M3" s="135"/>
      <c r="N3" s="135"/>
      <c r="O3" s="136"/>
      <c r="P3" s="140" t="s">
        <v>394</v>
      </c>
      <c r="Q3" s="135"/>
      <c r="R3" s="135"/>
      <c r="S3" s="136"/>
      <c r="T3" s="140" t="s">
        <v>393</v>
      </c>
      <c r="U3" s="135"/>
      <c r="V3" s="135"/>
      <c r="W3" s="136"/>
      <c r="X3" s="140" t="s">
        <v>392</v>
      </c>
      <c r="Y3" s="135"/>
      <c r="Z3" s="135"/>
      <c r="AA3" s="136"/>
      <c r="AB3" s="140" t="s">
        <v>391</v>
      </c>
      <c r="AC3" s="135"/>
      <c r="AD3" s="135"/>
      <c r="AE3" s="136"/>
      <c r="AF3" s="140" t="s">
        <v>390</v>
      </c>
      <c r="AG3" s="135"/>
      <c r="AH3" s="135"/>
      <c r="AI3" s="136"/>
      <c r="AJ3" s="140" t="s">
        <v>389</v>
      </c>
      <c r="AK3" s="135"/>
      <c r="AL3" s="135"/>
      <c r="AM3" s="136"/>
      <c r="AN3" s="140" t="s">
        <v>388</v>
      </c>
      <c r="AO3" s="135"/>
      <c r="AP3" s="135"/>
      <c r="AQ3" s="136"/>
      <c r="AR3" s="140" t="s">
        <v>387</v>
      </c>
      <c r="AS3" s="135"/>
      <c r="AT3" s="135"/>
      <c r="AU3" s="136"/>
      <c r="AV3" s="140" t="s">
        <v>386</v>
      </c>
      <c r="AW3" s="135"/>
      <c r="AX3" s="135"/>
      <c r="AY3" s="136"/>
      <c r="AZ3" s="140" t="s">
        <v>84</v>
      </c>
      <c r="BA3" s="135"/>
      <c r="BB3" s="135"/>
      <c r="BC3" s="136"/>
      <c r="BD3" s="140" t="s">
        <v>83</v>
      </c>
      <c r="BE3" s="135"/>
      <c r="BF3" s="135"/>
      <c r="BG3" s="136"/>
      <c r="BH3" s="140" t="s">
        <v>82</v>
      </c>
      <c r="BI3" s="135"/>
      <c r="BJ3" s="135"/>
      <c r="BK3" s="136"/>
      <c r="BL3" s="140" t="s">
        <v>385</v>
      </c>
      <c r="BM3" s="135"/>
      <c r="BN3" s="135"/>
      <c r="BO3" s="136"/>
    </row>
    <row r="4" spans="1:67" ht="27.75" thickBot="1">
      <c r="A4" s="179"/>
      <c r="B4" s="179"/>
      <c r="C4" s="179"/>
      <c r="D4" s="141" t="s">
        <v>309</v>
      </c>
      <c r="E4" s="137" t="s">
        <v>310</v>
      </c>
      <c r="F4" s="138" t="s">
        <v>311</v>
      </c>
      <c r="G4" s="139" t="s">
        <v>312</v>
      </c>
      <c r="H4" s="141" t="s">
        <v>309</v>
      </c>
      <c r="I4" s="137" t="s">
        <v>310</v>
      </c>
      <c r="J4" s="138" t="s">
        <v>311</v>
      </c>
      <c r="K4" s="139" t="s">
        <v>312</v>
      </c>
      <c r="L4" s="141" t="s">
        <v>309</v>
      </c>
      <c r="M4" s="137" t="s">
        <v>310</v>
      </c>
      <c r="N4" s="138" t="s">
        <v>311</v>
      </c>
      <c r="O4" s="139" t="s">
        <v>312</v>
      </c>
      <c r="P4" s="141" t="s">
        <v>309</v>
      </c>
      <c r="Q4" s="137" t="s">
        <v>310</v>
      </c>
      <c r="R4" s="138" t="s">
        <v>311</v>
      </c>
      <c r="S4" s="139" t="s">
        <v>312</v>
      </c>
      <c r="T4" s="141" t="s">
        <v>309</v>
      </c>
      <c r="U4" s="137" t="s">
        <v>310</v>
      </c>
      <c r="V4" s="138" t="s">
        <v>311</v>
      </c>
      <c r="W4" s="139" t="s">
        <v>312</v>
      </c>
      <c r="X4" s="141" t="s">
        <v>309</v>
      </c>
      <c r="Y4" s="137" t="s">
        <v>310</v>
      </c>
      <c r="Z4" s="138" t="s">
        <v>311</v>
      </c>
      <c r="AA4" s="139" t="s">
        <v>312</v>
      </c>
      <c r="AB4" s="141" t="s">
        <v>309</v>
      </c>
      <c r="AC4" s="137" t="s">
        <v>310</v>
      </c>
      <c r="AD4" s="138" t="s">
        <v>311</v>
      </c>
      <c r="AE4" s="139" t="s">
        <v>312</v>
      </c>
      <c r="AF4" s="141" t="s">
        <v>309</v>
      </c>
      <c r="AG4" s="137" t="s">
        <v>310</v>
      </c>
      <c r="AH4" s="138" t="s">
        <v>311</v>
      </c>
      <c r="AI4" s="139" t="s">
        <v>312</v>
      </c>
      <c r="AJ4" s="141" t="s">
        <v>309</v>
      </c>
      <c r="AK4" s="137" t="s">
        <v>310</v>
      </c>
      <c r="AL4" s="138" t="s">
        <v>311</v>
      </c>
      <c r="AM4" s="139" t="s">
        <v>312</v>
      </c>
      <c r="AN4" s="141" t="s">
        <v>309</v>
      </c>
      <c r="AO4" s="137" t="s">
        <v>310</v>
      </c>
      <c r="AP4" s="138" t="s">
        <v>311</v>
      </c>
      <c r="AQ4" s="139" t="s">
        <v>312</v>
      </c>
      <c r="AR4" s="141" t="s">
        <v>309</v>
      </c>
      <c r="AS4" s="137" t="s">
        <v>310</v>
      </c>
      <c r="AT4" s="138" t="s">
        <v>311</v>
      </c>
      <c r="AU4" s="139" t="s">
        <v>312</v>
      </c>
      <c r="AV4" s="141" t="s">
        <v>309</v>
      </c>
      <c r="AW4" s="137" t="s">
        <v>310</v>
      </c>
      <c r="AX4" s="138" t="s">
        <v>311</v>
      </c>
      <c r="AY4" s="139" t="s">
        <v>312</v>
      </c>
      <c r="AZ4" s="141" t="s">
        <v>309</v>
      </c>
      <c r="BA4" s="137" t="s">
        <v>310</v>
      </c>
      <c r="BB4" s="138" t="s">
        <v>311</v>
      </c>
      <c r="BC4" s="139" t="s">
        <v>312</v>
      </c>
      <c r="BD4" s="141" t="s">
        <v>309</v>
      </c>
      <c r="BE4" s="137" t="s">
        <v>310</v>
      </c>
      <c r="BF4" s="138" t="s">
        <v>311</v>
      </c>
      <c r="BG4" s="139" t="s">
        <v>312</v>
      </c>
      <c r="BH4" s="141" t="s">
        <v>309</v>
      </c>
      <c r="BI4" s="137" t="s">
        <v>310</v>
      </c>
      <c r="BJ4" s="138" t="s">
        <v>311</v>
      </c>
      <c r="BK4" s="139" t="s">
        <v>312</v>
      </c>
      <c r="BL4" s="141" t="s">
        <v>309</v>
      </c>
      <c r="BM4" s="137" t="s">
        <v>310</v>
      </c>
      <c r="BN4" s="138" t="s">
        <v>311</v>
      </c>
      <c r="BO4" s="139" t="s">
        <v>312</v>
      </c>
    </row>
    <row r="5" spans="1:67">
      <c r="A5" s="155" t="s">
        <v>97</v>
      </c>
      <c r="B5" s="156"/>
      <c r="C5" s="156"/>
      <c r="D5" s="157"/>
      <c r="E5" s="157"/>
      <c r="F5" s="157"/>
      <c r="G5" s="158"/>
      <c r="H5" s="157"/>
      <c r="I5" s="157"/>
      <c r="J5" s="157"/>
      <c r="K5" s="158"/>
      <c r="L5" s="157"/>
      <c r="M5" s="157"/>
      <c r="N5" s="157"/>
      <c r="O5" s="158"/>
      <c r="P5" s="157"/>
      <c r="Q5" s="157"/>
      <c r="R5" s="157"/>
      <c r="S5" s="158"/>
      <c r="T5" s="157"/>
      <c r="U5" s="157"/>
      <c r="V5" s="157"/>
      <c r="W5" s="158"/>
      <c r="X5" s="157"/>
      <c r="Y5" s="157"/>
      <c r="Z5" s="157"/>
      <c r="AA5" s="158"/>
      <c r="AB5" s="157"/>
      <c r="AC5" s="157"/>
      <c r="AD5" s="157"/>
      <c r="AE5" s="158"/>
      <c r="AF5" s="157"/>
      <c r="AG5" s="157"/>
      <c r="AH5" s="157"/>
      <c r="AI5" s="158"/>
      <c r="AJ5" s="157"/>
      <c r="AK5" s="157"/>
      <c r="AL5" s="157"/>
      <c r="AM5" s="158"/>
      <c r="AN5" s="157"/>
      <c r="AO5" s="157"/>
      <c r="AP5" s="157"/>
      <c r="AQ5" s="158"/>
      <c r="AR5" s="157"/>
      <c r="AS5" s="157"/>
      <c r="AT5" s="157"/>
      <c r="AU5" s="158"/>
      <c r="AV5" s="157"/>
      <c r="AW5" s="157"/>
      <c r="AX5" s="157"/>
      <c r="AY5" s="158"/>
      <c r="AZ5" s="157"/>
      <c r="BA5" s="157"/>
      <c r="BB5" s="157"/>
      <c r="BC5" s="158"/>
      <c r="BD5" s="157"/>
      <c r="BE5" s="157"/>
      <c r="BF5" s="157"/>
      <c r="BG5" s="158"/>
      <c r="BH5" s="157"/>
      <c r="BI5" s="157"/>
      <c r="BJ5" s="157"/>
      <c r="BK5" s="158"/>
      <c r="BL5" s="157"/>
      <c r="BM5" s="157"/>
      <c r="BN5" s="157"/>
      <c r="BO5" s="159"/>
    </row>
    <row r="6" spans="1:67">
      <c r="A6" s="160"/>
      <c r="B6" s="1" t="s">
        <v>209</v>
      </c>
      <c r="C6" s="1"/>
      <c r="D6" s="170"/>
      <c r="E6" s="170"/>
      <c r="F6" s="170"/>
      <c r="G6" s="171"/>
      <c r="H6" s="170"/>
      <c r="I6" s="170"/>
      <c r="J6" s="170"/>
      <c r="K6" s="171"/>
      <c r="L6" s="170"/>
      <c r="M6" s="170"/>
      <c r="N6" s="170"/>
      <c r="O6" s="171"/>
      <c r="P6" s="170"/>
      <c r="Q6" s="170"/>
      <c r="R6" s="170"/>
      <c r="S6" s="171"/>
      <c r="T6" s="170"/>
      <c r="U6" s="170"/>
      <c r="V6" s="170"/>
      <c r="W6" s="171"/>
      <c r="X6" s="170"/>
      <c r="Y6" s="170"/>
      <c r="Z6" s="170"/>
      <c r="AA6" s="171"/>
      <c r="AB6" s="170"/>
      <c r="AC6" s="170"/>
      <c r="AD6" s="170"/>
      <c r="AE6" s="171"/>
      <c r="AF6" s="170"/>
      <c r="AG6" s="170"/>
      <c r="AH6" s="170"/>
      <c r="AI6" s="171"/>
      <c r="AJ6" s="170"/>
      <c r="AK6" s="170"/>
      <c r="AL6" s="170"/>
      <c r="AM6" s="171"/>
      <c r="AN6" s="170"/>
      <c r="AO6" s="170"/>
      <c r="AP6" s="170"/>
      <c r="AQ6" s="171"/>
      <c r="AR6" s="170"/>
      <c r="AS6" s="170"/>
      <c r="AT6" s="170"/>
      <c r="AU6" s="171"/>
      <c r="AV6" s="170"/>
      <c r="AW6" s="170"/>
      <c r="AX6" s="170"/>
      <c r="AY6" s="171"/>
      <c r="AZ6" s="170"/>
      <c r="BA6" s="170"/>
      <c r="BB6" s="170"/>
      <c r="BC6" s="171"/>
      <c r="BD6" s="170"/>
      <c r="BE6" s="170"/>
      <c r="BF6" s="170"/>
      <c r="BG6" s="171"/>
      <c r="BH6" s="170"/>
      <c r="BI6" s="170"/>
      <c r="BJ6" s="170"/>
      <c r="BK6" s="171"/>
      <c r="BL6" s="170"/>
      <c r="BM6" s="170"/>
      <c r="BN6" s="170"/>
      <c r="BO6" s="172"/>
    </row>
    <row r="7" spans="1:67">
      <c r="A7" s="160"/>
      <c r="B7" s="129"/>
      <c r="C7" s="153" t="s">
        <v>355</v>
      </c>
      <c r="D7" s="148"/>
      <c r="E7" s="78"/>
      <c r="F7" s="78"/>
      <c r="G7" s="149"/>
      <c r="H7" s="148">
        <v>2</v>
      </c>
      <c r="I7" s="78">
        <v>2</v>
      </c>
      <c r="J7" s="78">
        <v>1000</v>
      </c>
      <c r="K7" s="149">
        <v>1.5</v>
      </c>
      <c r="L7" s="148">
        <v>1</v>
      </c>
      <c r="M7" s="78">
        <v>1</v>
      </c>
      <c r="N7" s="78">
        <v>1000</v>
      </c>
      <c r="O7" s="149">
        <v>0.9</v>
      </c>
      <c r="P7" s="148">
        <v>2</v>
      </c>
      <c r="Q7" s="78">
        <v>2</v>
      </c>
      <c r="R7" s="78">
        <v>1000</v>
      </c>
      <c r="S7" s="149">
        <v>0.7</v>
      </c>
      <c r="T7" s="148">
        <v>1</v>
      </c>
      <c r="U7" s="78">
        <v>0.75</v>
      </c>
      <c r="V7" s="78">
        <v>750</v>
      </c>
      <c r="W7" s="149">
        <v>1.51</v>
      </c>
      <c r="X7" s="148"/>
      <c r="Y7" s="78"/>
      <c r="Z7" s="78"/>
      <c r="AA7" s="149"/>
      <c r="AB7" s="148"/>
      <c r="AC7" s="78"/>
      <c r="AD7" s="78"/>
      <c r="AE7" s="149"/>
      <c r="AF7" s="148"/>
      <c r="AG7" s="78"/>
      <c r="AH7" s="78"/>
      <c r="AI7" s="149"/>
      <c r="AJ7" s="148"/>
      <c r="AK7" s="78"/>
      <c r="AL7" s="78"/>
      <c r="AM7" s="149"/>
      <c r="AN7" s="148"/>
      <c r="AO7" s="78"/>
      <c r="AP7" s="78"/>
      <c r="AQ7" s="149"/>
      <c r="AR7" s="148"/>
      <c r="AS7" s="78"/>
      <c r="AT7" s="78"/>
      <c r="AU7" s="149"/>
      <c r="AV7" s="148"/>
      <c r="AW7" s="78"/>
      <c r="AX7" s="78"/>
      <c r="AY7" s="149"/>
      <c r="AZ7" s="148"/>
      <c r="BA7" s="78"/>
      <c r="BB7" s="78"/>
      <c r="BC7" s="149"/>
      <c r="BD7" s="148"/>
      <c r="BE7" s="78"/>
      <c r="BF7" s="78"/>
      <c r="BG7" s="149"/>
      <c r="BH7" s="148"/>
      <c r="BI7" s="78"/>
      <c r="BJ7" s="78"/>
      <c r="BK7" s="149"/>
      <c r="BL7" s="148"/>
      <c r="BM7" s="78"/>
      <c r="BN7" s="78"/>
      <c r="BO7" s="149"/>
    </row>
    <row r="8" spans="1:67">
      <c r="A8" s="160"/>
      <c r="B8" s="129"/>
      <c r="C8" s="153" t="s">
        <v>79</v>
      </c>
      <c r="D8" s="148">
        <v>113</v>
      </c>
      <c r="E8" s="78">
        <v>1017</v>
      </c>
      <c r="F8" s="78">
        <v>9000</v>
      </c>
      <c r="G8" s="149">
        <v>1.5670796460176992</v>
      </c>
      <c r="H8" s="148">
        <v>39</v>
      </c>
      <c r="I8" s="78">
        <v>351</v>
      </c>
      <c r="J8" s="78">
        <v>9000</v>
      </c>
      <c r="K8" s="149">
        <v>5</v>
      </c>
      <c r="L8" s="148">
        <v>120</v>
      </c>
      <c r="M8" s="78">
        <v>760</v>
      </c>
      <c r="N8" s="78">
        <v>6333.333333333333</v>
      </c>
      <c r="O8" s="149">
        <v>1.8105263157894738</v>
      </c>
      <c r="P8" s="148">
        <v>145</v>
      </c>
      <c r="Q8" s="78">
        <v>1160</v>
      </c>
      <c r="R8" s="78">
        <v>8000</v>
      </c>
      <c r="S8" s="149">
        <v>2.1</v>
      </c>
      <c r="T8" s="148">
        <v>507</v>
      </c>
      <c r="U8" s="78">
        <v>4563</v>
      </c>
      <c r="V8" s="78">
        <v>9000</v>
      </c>
      <c r="W8" s="149">
        <v>0.84477317554240627</v>
      </c>
      <c r="X8" s="148">
        <v>290</v>
      </c>
      <c r="Y8" s="78">
        <v>2320</v>
      </c>
      <c r="Z8" s="78">
        <v>8000</v>
      </c>
      <c r="AA8" s="149">
        <v>2.0662068965517242</v>
      </c>
      <c r="AB8" s="148">
        <v>110</v>
      </c>
      <c r="AC8" s="78">
        <v>880</v>
      </c>
      <c r="AD8" s="78">
        <v>8000</v>
      </c>
      <c r="AE8" s="149">
        <v>1.8199999999999998</v>
      </c>
      <c r="AF8" s="148">
        <v>84</v>
      </c>
      <c r="AG8" s="78">
        <v>504</v>
      </c>
      <c r="AH8" s="78">
        <v>6000</v>
      </c>
      <c r="AI8" s="149">
        <v>1.7301190476190476</v>
      </c>
      <c r="AJ8" s="148">
        <v>72</v>
      </c>
      <c r="AK8" s="78">
        <v>576</v>
      </c>
      <c r="AL8" s="78">
        <v>8000</v>
      </c>
      <c r="AM8" s="149">
        <v>2.1075000000000004</v>
      </c>
      <c r="AN8" s="148">
        <v>50</v>
      </c>
      <c r="AO8" s="78">
        <v>397</v>
      </c>
      <c r="AP8" s="78">
        <v>7940</v>
      </c>
      <c r="AQ8" s="149">
        <v>2.356876574307305</v>
      </c>
      <c r="AR8" s="148">
        <v>52</v>
      </c>
      <c r="AS8" s="78">
        <v>287.2</v>
      </c>
      <c r="AT8" s="78">
        <v>5523.0769230769229</v>
      </c>
      <c r="AU8" s="149">
        <v>1.9974930362116992</v>
      </c>
      <c r="AV8" s="148">
        <v>40</v>
      </c>
      <c r="AW8" s="78">
        <v>292.8</v>
      </c>
      <c r="AX8" s="78">
        <v>7320</v>
      </c>
      <c r="AY8" s="149">
        <v>3.1343237704918034</v>
      </c>
      <c r="AZ8" s="148">
        <v>45</v>
      </c>
      <c r="BA8" s="78">
        <v>332.6</v>
      </c>
      <c r="BB8" s="78">
        <v>7391.1111111111122</v>
      </c>
      <c r="BC8" s="149">
        <v>6.2995610342754054</v>
      </c>
      <c r="BD8" s="148">
        <v>60</v>
      </c>
      <c r="BE8" s="78">
        <v>419</v>
      </c>
      <c r="BF8" s="78">
        <v>6983.333333333333</v>
      </c>
      <c r="BG8" s="149">
        <v>7.3740334128878287</v>
      </c>
      <c r="BH8" s="148">
        <v>68</v>
      </c>
      <c r="BI8" s="78">
        <v>470.5</v>
      </c>
      <c r="BJ8" s="78">
        <v>6919.1176470588234</v>
      </c>
      <c r="BK8" s="149">
        <v>6.1455897980871415</v>
      </c>
      <c r="BL8" s="148">
        <v>57</v>
      </c>
      <c r="BM8" s="78">
        <v>419.5</v>
      </c>
      <c r="BN8" s="78">
        <v>7359.6491228070172</v>
      </c>
      <c r="BO8" s="149">
        <v>3.6570917759237189</v>
      </c>
    </row>
    <row r="9" spans="1:67">
      <c r="A9" s="160"/>
      <c r="B9" s="129"/>
      <c r="C9" s="153" t="s">
        <v>78</v>
      </c>
      <c r="D9" s="148"/>
      <c r="E9" s="78"/>
      <c r="F9" s="78"/>
      <c r="G9" s="149"/>
      <c r="H9" s="148"/>
      <c r="I9" s="78"/>
      <c r="J9" s="78"/>
      <c r="K9" s="149"/>
      <c r="L9" s="148"/>
      <c r="M9" s="78"/>
      <c r="N9" s="78"/>
      <c r="O9" s="149"/>
      <c r="P9" s="148"/>
      <c r="Q9" s="78"/>
      <c r="R9" s="78"/>
      <c r="S9" s="149"/>
      <c r="T9" s="148"/>
      <c r="U9" s="78"/>
      <c r="V9" s="78"/>
      <c r="W9" s="149"/>
      <c r="X9" s="148"/>
      <c r="Y9" s="78"/>
      <c r="Z9" s="78"/>
      <c r="AA9" s="149"/>
      <c r="AB9" s="148"/>
      <c r="AC9" s="78"/>
      <c r="AD9" s="78"/>
      <c r="AE9" s="149"/>
      <c r="AF9" s="148"/>
      <c r="AG9" s="78"/>
      <c r="AH9" s="78"/>
      <c r="AI9" s="149"/>
      <c r="AJ9" s="148"/>
      <c r="AK9" s="78"/>
      <c r="AL9" s="78"/>
      <c r="AM9" s="149"/>
      <c r="AN9" s="148"/>
      <c r="AO9" s="78"/>
      <c r="AP9" s="78"/>
      <c r="AQ9" s="149"/>
      <c r="AR9" s="148">
        <v>4</v>
      </c>
      <c r="AS9" s="78">
        <v>40</v>
      </c>
      <c r="AT9" s="78">
        <v>10000</v>
      </c>
      <c r="AU9" s="149">
        <v>1.2</v>
      </c>
      <c r="AV9" s="148">
        <v>33</v>
      </c>
      <c r="AW9" s="78">
        <v>785.43000000000006</v>
      </c>
      <c r="AX9" s="78">
        <v>23800.909090909096</v>
      </c>
      <c r="AY9" s="149">
        <v>1.0185761939319862</v>
      </c>
      <c r="AZ9" s="148">
        <v>2</v>
      </c>
      <c r="BA9" s="78">
        <v>51</v>
      </c>
      <c r="BB9" s="78">
        <v>25500</v>
      </c>
      <c r="BC9" s="149">
        <v>1.0335294117647058</v>
      </c>
      <c r="BD9" s="148"/>
      <c r="BE9" s="78"/>
      <c r="BF9" s="78"/>
      <c r="BG9" s="149"/>
      <c r="BH9" s="148"/>
      <c r="BI9" s="78"/>
      <c r="BJ9" s="78"/>
      <c r="BK9" s="149"/>
      <c r="BL9" s="148"/>
      <c r="BM9" s="78"/>
      <c r="BN9" s="78"/>
      <c r="BO9" s="149"/>
    </row>
    <row r="10" spans="1:67">
      <c r="A10" s="160"/>
      <c r="B10" s="129"/>
      <c r="C10" s="153" t="s">
        <v>77</v>
      </c>
      <c r="D10" s="148">
        <v>170</v>
      </c>
      <c r="E10" s="78">
        <v>6693.75</v>
      </c>
      <c r="F10" s="78">
        <v>39375</v>
      </c>
      <c r="G10" s="149">
        <v>0.02</v>
      </c>
      <c r="H10" s="148">
        <v>223</v>
      </c>
      <c r="I10" s="78">
        <v>9375.7000000000007</v>
      </c>
      <c r="J10" s="78">
        <v>42043.497757847537</v>
      </c>
      <c r="K10" s="149">
        <v>3.0000000000000006E-2</v>
      </c>
      <c r="L10" s="148">
        <v>223</v>
      </c>
      <c r="M10" s="78">
        <v>9476.4</v>
      </c>
      <c r="N10" s="78">
        <v>42495.067264573991</v>
      </c>
      <c r="O10" s="149">
        <v>2.0000000000000007E-2</v>
      </c>
      <c r="P10" s="148">
        <v>223</v>
      </c>
      <c r="Q10" s="78">
        <v>9503</v>
      </c>
      <c r="R10" s="78">
        <v>42614.349775784751</v>
      </c>
      <c r="S10" s="149">
        <v>3.0000000000000002E-2</v>
      </c>
      <c r="T10" s="148">
        <v>223</v>
      </c>
      <c r="U10" s="78">
        <v>9831</v>
      </c>
      <c r="V10" s="78">
        <v>44085.201793721972</v>
      </c>
      <c r="W10" s="149">
        <v>0.02</v>
      </c>
      <c r="X10" s="148">
        <v>235</v>
      </c>
      <c r="Y10" s="78">
        <v>9767</v>
      </c>
      <c r="Z10" s="78">
        <v>41561.70212765957</v>
      </c>
      <c r="AA10" s="149">
        <v>0.02</v>
      </c>
      <c r="AB10" s="148">
        <v>235</v>
      </c>
      <c r="AC10" s="78">
        <v>10211</v>
      </c>
      <c r="AD10" s="78">
        <v>43451.063829787236</v>
      </c>
      <c r="AE10" s="149">
        <v>2.0000000000000004E-2</v>
      </c>
      <c r="AF10" s="148">
        <v>261</v>
      </c>
      <c r="AG10" s="78">
        <v>10752</v>
      </c>
      <c r="AH10" s="78">
        <v>41195.402298850575</v>
      </c>
      <c r="AI10" s="149">
        <v>3.0000000000000006E-2</v>
      </c>
      <c r="AJ10" s="148">
        <v>281</v>
      </c>
      <c r="AK10" s="78">
        <v>12394</v>
      </c>
      <c r="AL10" s="78">
        <v>44106.761565836299</v>
      </c>
      <c r="AM10" s="149">
        <v>2.9999999999999995E-2</v>
      </c>
      <c r="AN10" s="148">
        <v>225</v>
      </c>
      <c r="AO10" s="78">
        <v>11399</v>
      </c>
      <c r="AP10" s="78">
        <v>50662.222222222219</v>
      </c>
      <c r="AQ10" s="149">
        <v>3.0000000000000002E-2</v>
      </c>
      <c r="AR10" s="148">
        <v>221</v>
      </c>
      <c r="AS10" s="78">
        <v>11339.7</v>
      </c>
      <c r="AT10" s="78">
        <v>51310.859728506788</v>
      </c>
      <c r="AU10" s="149">
        <v>2.9999999999999995E-2</v>
      </c>
      <c r="AV10" s="148">
        <v>214</v>
      </c>
      <c r="AW10" s="78">
        <v>10332.719000000001</v>
      </c>
      <c r="AX10" s="78">
        <v>48283.733644859814</v>
      </c>
      <c r="AY10" s="149">
        <v>3.4987185851081404E-2</v>
      </c>
      <c r="AZ10" s="148">
        <v>210</v>
      </c>
      <c r="BA10" s="78">
        <v>11687</v>
      </c>
      <c r="BB10" s="78">
        <v>55652.380952380954</v>
      </c>
      <c r="BC10" s="149">
        <v>5.7106614186703181E-2</v>
      </c>
      <c r="BD10" s="148">
        <v>215</v>
      </c>
      <c r="BE10" s="78">
        <v>12067.5</v>
      </c>
      <c r="BF10" s="78">
        <v>56127.906976744183</v>
      </c>
      <c r="BG10" s="149">
        <v>7.1501553760099451E-2</v>
      </c>
      <c r="BH10" s="148">
        <v>215</v>
      </c>
      <c r="BI10" s="78">
        <v>10003</v>
      </c>
      <c r="BJ10" s="78">
        <v>46525.58139534884</v>
      </c>
      <c r="BK10" s="149">
        <v>7.0000000000000021E-2</v>
      </c>
      <c r="BL10" s="148">
        <v>217</v>
      </c>
      <c r="BM10" s="78">
        <v>10756.02</v>
      </c>
      <c r="BN10" s="78">
        <v>49566.912442396315</v>
      </c>
      <c r="BO10" s="149">
        <v>7.3616579366717422E-2</v>
      </c>
    </row>
    <row r="11" spans="1:67">
      <c r="A11" s="160"/>
      <c r="B11" s="129"/>
      <c r="C11" s="153" t="s">
        <v>72</v>
      </c>
      <c r="D11" s="148">
        <v>114</v>
      </c>
      <c r="E11" s="78">
        <v>103.1</v>
      </c>
      <c r="F11" s="78">
        <v>904.38596491228066</v>
      </c>
      <c r="G11" s="149">
        <v>1.1854801163918527</v>
      </c>
      <c r="H11" s="148">
        <v>202</v>
      </c>
      <c r="I11" s="78">
        <v>245</v>
      </c>
      <c r="J11" s="78">
        <v>1212.8712871287128</v>
      </c>
      <c r="K11" s="149">
        <v>1.7826122448979593</v>
      </c>
      <c r="L11" s="148">
        <v>62</v>
      </c>
      <c r="M11" s="78">
        <v>60.8</v>
      </c>
      <c r="N11" s="78">
        <v>980.64516129032256</v>
      </c>
      <c r="O11" s="149">
        <v>1.6786184210526316</v>
      </c>
      <c r="P11" s="148">
        <v>91</v>
      </c>
      <c r="Q11" s="78">
        <v>136.1</v>
      </c>
      <c r="R11" s="78">
        <v>1495.6043956043957</v>
      </c>
      <c r="S11" s="149">
        <v>1.3</v>
      </c>
      <c r="T11" s="148">
        <v>1230</v>
      </c>
      <c r="U11" s="78">
        <v>1087</v>
      </c>
      <c r="V11" s="78">
        <v>883.73983739837399</v>
      </c>
      <c r="W11" s="149">
        <v>1.2000000000000002</v>
      </c>
      <c r="X11" s="148">
        <v>2600</v>
      </c>
      <c r="Y11" s="78">
        <v>2340</v>
      </c>
      <c r="Z11" s="78">
        <v>900</v>
      </c>
      <c r="AA11" s="149">
        <v>1.2615384615384615</v>
      </c>
      <c r="AB11" s="148">
        <v>2250</v>
      </c>
      <c r="AC11" s="78">
        <v>1995</v>
      </c>
      <c r="AD11" s="78">
        <v>886.66666666666674</v>
      </c>
      <c r="AE11" s="149">
        <v>1.2536340852130325</v>
      </c>
      <c r="AF11" s="148">
        <v>552</v>
      </c>
      <c r="AG11" s="78">
        <v>495</v>
      </c>
      <c r="AH11" s="78">
        <v>896.73913043478262</v>
      </c>
      <c r="AI11" s="149">
        <v>1.4239393939393938</v>
      </c>
      <c r="AJ11" s="148">
        <v>647</v>
      </c>
      <c r="AK11" s="78">
        <v>564.79999999999995</v>
      </c>
      <c r="AL11" s="78">
        <v>872.95208655332306</v>
      </c>
      <c r="AM11" s="149">
        <v>1.4836543909348445</v>
      </c>
      <c r="AN11" s="148">
        <v>455</v>
      </c>
      <c r="AO11" s="78">
        <v>405</v>
      </c>
      <c r="AP11" s="78">
        <v>890.1098901098901</v>
      </c>
      <c r="AQ11" s="149">
        <v>1.6155555555555556</v>
      </c>
      <c r="AR11" s="148">
        <v>440</v>
      </c>
      <c r="AS11" s="78">
        <v>416.5</v>
      </c>
      <c r="AT11" s="78">
        <v>946.59090909090901</v>
      </c>
      <c r="AU11" s="149">
        <v>2.1080432172869146</v>
      </c>
      <c r="AV11" s="148">
        <v>445</v>
      </c>
      <c r="AW11" s="78">
        <v>421.09500000000003</v>
      </c>
      <c r="AX11" s="78">
        <v>946.28089887640454</v>
      </c>
      <c r="AY11" s="149">
        <v>2.4857929920801722</v>
      </c>
      <c r="AZ11" s="148">
        <v>430</v>
      </c>
      <c r="BA11" s="78">
        <v>405.08000000000004</v>
      </c>
      <c r="BB11" s="78">
        <v>942.04651162790708</v>
      </c>
      <c r="BC11" s="149">
        <v>2.3615493235904017</v>
      </c>
      <c r="BD11" s="148">
        <v>410</v>
      </c>
      <c r="BE11" s="78">
        <v>387.5</v>
      </c>
      <c r="BF11" s="78">
        <v>945.1219512195122</v>
      </c>
      <c r="BG11" s="149">
        <v>2.2324516129032261</v>
      </c>
      <c r="BH11" s="148">
        <v>400</v>
      </c>
      <c r="BI11" s="78">
        <v>406</v>
      </c>
      <c r="BJ11" s="78">
        <v>1014.9999999999999</v>
      </c>
      <c r="BK11" s="149">
        <v>2.4500000000000002</v>
      </c>
      <c r="BL11" s="148">
        <v>460</v>
      </c>
      <c r="BM11" s="78">
        <v>459.5</v>
      </c>
      <c r="BN11" s="78">
        <v>998.91304347826087</v>
      </c>
      <c r="BO11" s="149">
        <v>2.5</v>
      </c>
    </row>
    <row r="12" spans="1:67">
      <c r="A12" s="160"/>
      <c r="B12" s="129"/>
      <c r="C12" s="153" t="s">
        <v>70</v>
      </c>
      <c r="D12" s="148"/>
      <c r="E12" s="78"/>
      <c r="F12" s="78"/>
      <c r="G12" s="149"/>
      <c r="H12" s="148"/>
      <c r="I12" s="78"/>
      <c r="J12" s="78"/>
      <c r="K12" s="149"/>
      <c r="L12" s="148"/>
      <c r="M12" s="78"/>
      <c r="N12" s="78"/>
      <c r="O12" s="149"/>
      <c r="P12" s="148"/>
      <c r="Q12" s="78"/>
      <c r="R12" s="78"/>
      <c r="S12" s="149"/>
      <c r="T12" s="148"/>
      <c r="U12" s="78"/>
      <c r="V12" s="78"/>
      <c r="W12" s="149"/>
      <c r="X12" s="148"/>
      <c r="Y12" s="78"/>
      <c r="Z12" s="78"/>
      <c r="AA12" s="149"/>
      <c r="AB12" s="148">
        <v>27</v>
      </c>
      <c r="AC12" s="78">
        <v>324</v>
      </c>
      <c r="AD12" s="78">
        <v>12000</v>
      </c>
      <c r="AE12" s="149">
        <v>7.3703703703703716E-2</v>
      </c>
      <c r="AF12" s="148"/>
      <c r="AG12" s="78"/>
      <c r="AH12" s="78"/>
      <c r="AI12" s="149"/>
      <c r="AJ12" s="148"/>
      <c r="AK12" s="78"/>
      <c r="AL12" s="78"/>
      <c r="AM12" s="149"/>
      <c r="AN12" s="148"/>
      <c r="AO12" s="78"/>
      <c r="AP12" s="78"/>
      <c r="AQ12" s="149"/>
      <c r="AR12" s="148"/>
      <c r="AS12" s="78"/>
      <c r="AT12" s="78"/>
      <c r="AU12" s="149"/>
      <c r="AV12" s="148"/>
      <c r="AW12" s="78"/>
      <c r="AX12" s="78"/>
      <c r="AY12" s="149"/>
      <c r="AZ12" s="148"/>
      <c r="BA12" s="78"/>
      <c r="BB12" s="78"/>
      <c r="BC12" s="149"/>
      <c r="BD12" s="148"/>
      <c r="BE12" s="78"/>
      <c r="BF12" s="78"/>
      <c r="BG12" s="149"/>
      <c r="BH12" s="148"/>
      <c r="BI12" s="78"/>
      <c r="BJ12" s="78"/>
      <c r="BK12" s="149"/>
      <c r="BL12" s="148"/>
      <c r="BM12" s="78"/>
      <c r="BN12" s="78"/>
      <c r="BO12" s="149"/>
    </row>
    <row r="13" spans="1:67">
      <c r="A13" s="160"/>
      <c r="B13" s="129"/>
      <c r="C13" s="153" t="s">
        <v>65</v>
      </c>
      <c r="D13" s="148">
        <v>3.5</v>
      </c>
      <c r="E13" s="78">
        <v>32</v>
      </c>
      <c r="F13" s="78">
        <v>9142.8571428571431</v>
      </c>
      <c r="G13" s="149">
        <v>0.47437499999999999</v>
      </c>
      <c r="H13" s="148">
        <v>16</v>
      </c>
      <c r="I13" s="78">
        <v>185</v>
      </c>
      <c r="J13" s="78">
        <v>11562.5</v>
      </c>
      <c r="K13" s="149">
        <v>0.42448648648648651</v>
      </c>
      <c r="L13" s="148">
        <v>14</v>
      </c>
      <c r="M13" s="78">
        <v>132</v>
      </c>
      <c r="N13" s="78">
        <v>9428.5714285714294</v>
      </c>
      <c r="O13" s="149">
        <v>0.38712121212121214</v>
      </c>
      <c r="P13" s="148">
        <v>18</v>
      </c>
      <c r="Q13" s="78">
        <v>180</v>
      </c>
      <c r="R13" s="78">
        <v>10000</v>
      </c>
      <c r="S13" s="149">
        <v>0.38333333333333336</v>
      </c>
      <c r="T13" s="148">
        <v>6</v>
      </c>
      <c r="U13" s="78">
        <v>60</v>
      </c>
      <c r="V13" s="78">
        <v>10000</v>
      </c>
      <c r="W13" s="149">
        <v>0.36666666666666664</v>
      </c>
      <c r="X13" s="148">
        <v>14</v>
      </c>
      <c r="Y13" s="78">
        <v>165</v>
      </c>
      <c r="Z13" s="78">
        <v>11785.714285714286</v>
      </c>
      <c r="AA13" s="149">
        <v>0.22090909090909089</v>
      </c>
      <c r="AB13" s="148">
        <v>12</v>
      </c>
      <c r="AC13" s="78">
        <v>144</v>
      </c>
      <c r="AD13" s="78">
        <v>12000</v>
      </c>
      <c r="AE13" s="149">
        <v>0.32499999999999996</v>
      </c>
      <c r="AF13" s="148">
        <v>11</v>
      </c>
      <c r="AG13" s="78">
        <v>132</v>
      </c>
      <c r="AH13" s="78">
        <v>12000</v>
      </c>
      <c r="AI13" s="149">
        <v>0.31727272727272726</v>
      </c>
      <c r="AJ13" s="148">
        <v>13</v>
      </c>
      <c r="AK13" s="78">
        <v>156</v>
      </c>
      <c r="AL13" s="78">
        <v>12000</v>
      </c>
      <c r="AM13" s="149">
        <v>0.42461538461538467</v>
      </c>
      <c r="AN13" s="148">
        <v>8</v>
      </c>
      <c r="AO13" s="78">
        <v>108</v>
      </c>
      <c r="AP13" s="78">
        <v>13500</v>
      </c>
      <c r="AQ13" s="149">
        <v>0.39925925925925926</v>
      </c>
      <c r="AR13" s="148">
        <v>6</v>
      </c>
      <c r="AS13" s="78">
        <v>84</v>
      </c>
      <c r="AT13" s="78">
        <v>14000</v>
      </c>
      <c r="AU13" s="149">
        <v>0.4333333333333334</v>
      </c>
      <c r="AV13" s="148">
        <v>7</v>
      </c>
      <c r="AW13" s="78">
        <v>96.988</v>
      </c>
      <c r="AX13" s="78">
        <v>13855.428571428572</v>
      </c>
      <c r="AY13" s="149">
        <v>0.35320606672990468</v>
      </c>
      <c r="AZ13" s="148">
        <v>8</v>
      </c>
      <c r="BA13" s="78">
        <v>106.4</v>
      </c>
      <c r="BB13" s="78">
        <v>13300</v>
      </c>
      <c r="BC13" s="149">
        <v>0.32763157894736833</v>
      </c>
      <c r="BD13" s="148">
        <v>9</v>
      </c>
      <c r="BE13" s="78">
        <v>111</v>
      </c>
      <c r="BF13" s="78">
        <v>12333.333333333334</v>
      </c>
      <c r="BG13" s="149">
        <v>0.42306306306306307</v>
      </c>
      <c r="BH13" s="148"/>
      <c r="BI13" s="78"/>
      <c r="BJ13" s="78"/>
      <c r="BK13" s="149"/>
      <c r="BL13" s="148">
        <v>9</v>
      </c>
      <c r="BM13" s="78">
        <v>119.80000000000001</v>
      </c>
      <c r="BN13" s="78">
        <v>13311.111111111111</v>
      </c>
      <c r="BO13" s="149">
        <v>0.44240400667779628</v>
      </c>
    </row>
    <row r="14" spans="1:67">
      <c r="A14" s="160"/>
      <c r="B14" s="129"/>
      <c r="C14" s="153" t="s">
        <v>378</v>
      </c>
      <c r="D14" s="148"/>
      <c r="E14" s="78"/>
      <c r="F14" s="78"/>
      <c r="G14" s="149"/>
      <c r="H14" s="148"/>
      <c r="I14" s="78"/>
      <c r="J14" s="78"/>
      <c r="K14" s="149"/>
      <c r="L14" s="148"/>
      <c r="M14" s="78"/>
      <c r="N14" s="78"/>
      <c r="O14" s="149"/>
      <c r="P14" s="148"/>
      <c r="Q14" s="78"/>
      <c r="R14" s="78"/>
      <c r="S14" s="149"/>
      <c r="T14" s="148"/>
      <c r="U14" s="78"/>
      <c r="V14" s="78"/>
      <c r="W14" s="149"/>
      <c r="X14" s="148"/>
      <c r="Y14" s="78"/>
      <c r="Z14" s="78"/>
      <c r="AA14" s="149"/>
      <c r="AB14" s="148"/>
      <c r="AC14" s="78"/>
      <c r="AD14" s="78"/>
      <c r="AE14" s="149"/>
      <c r="AF14" s="148">
        <v>150</v>
      </c>
      <c r="AG14" s="78">
        <v>6554</v>
      </c>
      <c r="AH14" s="78">
        <v>43693.333333333336</v>
      </c>
      <c r="AI14" s="149">
        <v>4.3295697284101313E-2</v>
      </c>
      <c r="AJ14" s="148">
        <v>130</v>
      </c>
      <c r="AK14" s="78">
        <v>8825</v>
      </c>
      <c r="AL14" s="78">
        <v>67884.61538461539</v>
      </c>
      <c r="AM14" s="149">
        <v>6.4050991501416424E-2</v>
      </c>
      <c r="AN14" s="148">
        <v>110</v>
      </c>
      <c r="AO14" s="78">
        <v>8291</v>
      </c>
      <c r="AP14" s="78">
        <v>75372.727272727279</v>
      </c>
      <c r="AQ14" s="149">
        <v>5.8311422023881315E-2</v>
      </c>
      <c r="AR14" s="148">
        <v>108</v>
      </c>
      <c r="AS14" s="78">
        <v>7469</v>
      </c>
      <c r="AT14" s="78">
        <v>69157.407407407401</v>
      </c>
      <c r="AU14" s="149">
        <v>4.7472218503146341E-2</v>
      </c>
      <c r="AV14" s="148">
        <v>105</v>
      </c>
      <c r="AW14" s="78">
        <v>8159</v>
      </c>
      <c r="AX14" s="78">
        <v>77704.761904761908</v>
      </c>
      <c r="AY14" s="149">
        <v>0.04</v>
      </c>
      <c r="AZ14" s="148">
        <v>105</v>
      </c>
      <c r="BA14" s="78">
        <v>8378</v>
      </c>
      <c r="BB14" s="78">
        <v>79790.476190476184</v>
      </c>
      <c r="BC14" s="149">
        <v>4.0000000000000008E-2</v>
      </c>
      <c r="BD14" s="148">
        <v>105</v>
      </c>
      <c r="BE14" s="78">
        <v>8168</v>
      </c>
      <c r="BF14" s="78">
        <v>77790.476190476184</v>
      </c>
      <c r="BG14" s="149">
        <v>4.7426542605288932E-2</v>
      </c>
      <c r="BH14" s="148">
        <v>105</v>
      </c>
      <c r="BI14" s="78">
        <v>5648</v>
      </c>
      <c r="BJ14" s="78">
        <v>53790.476190476191</v>
      </c>
      <c r="BK14" s="149">
        <v>4.8096671388101982E-2</v>
      </c>
      <c r="BL14" s="148">
        <v>105</v>
      </c>
      <c r="BM14" s="78">
        <v>8740</v>
      </c>
      <c r="BN14" s="78">
        <v>83238.095238095237</v>
      </c>
      <c r="BO14" s="149">
        <v>0.05</v>
      </c>
    </row>
    <row r="15" spans="1:67">
      <c r="A15" s="160"/>
      <c r="B15" s="129"/>
      <c r="C15" s="153" t="s">
        <v>62</v>
      </c>
      <c r="D15" s="148">
        <v>741</v>
      </c>
      <c r="E15" s="78">
        <v>693</v>
      </c>
      <c r="F15" s="78">
        <v>935.22267206477738</v>
      </c>
      <c r="G15" s="149">
        <v>0.42438672438672442</v>
      </c>
      <c r="H15" s="148">
        <v>533</v>
      </c>
      <c r="I15" s="78">
        <v>585.70000000000005</v>
      </c>
      <c r="J15" s="78">
        <v>1098.8742964352723</v>
      </c>
      <c r="K15" s="149">
        <v>0.75914119856581863</v>
      </c>
      <c r="L15" s="148">
        <v>265</v>
      </c>
      <c r="M15" s="78">
        <v>282</v>
      </c>
      <c r="N15" s="78">
        <v>1064.1509433962265</v>
      </c>
      <c r="O15" s="149">
        <v>0.8425531914893617</v>
      </c>
      <c r="P15" s="148">
        <v>330</v>
      </c>
      <c r="Q15" s="78">
        <v>363</v>
      </c>
      <c r="R15" s="78">
        <v>1100</v>
      </c>
      <c r="S15" s="149">
        <v>0.6</v>
      </c>
      <c r="T15" s="148">
        <v>240</v>
      </c>
      <c r="U15" s="78">
        <v>221</v>
      </c>
      <c r="V15" s="78">
        <v>920.83333333333326</v>
      </c>
      <c r="W15" s="149">
        <v>0.63438914027149318</v>
      </c>
      <c r="X15" s="148">
        <v>2000</v>
      </c>
      <c r="Y15" s="78">
        <v>1930</v>
      </c>
      <c r="Z15" s="78">
        <v>965</v>
      </c>
      <c r="AA15" s="149">
        <v>0.60611398963730567</v>
      </c>
      <c r="AB15" s="148">
        <v>2090</v>
      </c>
      <c r="AC15" s="78">
        <v>2289</v>
      </c>
      <c r="AD15" s="78">
        <v>1095.2153110047846</v>
      </c>
      <c r="AE15" s="149">
        <v>0.34285714285714286</v>
      </c>
      <c r="AF15" s="148">
        <v>862</v>
      </c>
      <c r="AG15" s="78">
        <v>874.6</v>
      </c>
      <c r="AH15" s="78">
        <v>1014.6171693735499</v>
      </c>
      <c r="AI15" s="149">
        <v>0.44</v>
      </c>
      <c r="AJ15" s="148">
        <v>730</v>
      </c>
      <c r="AK15" s="78">
        <v>742</v>
      </c>
      <c r="AL15" s="78">
        <v>1016.4383561643835</v>
      </c>
      <c r="AM15" s="149">
        <v>0.38719676549865228</v>
      </c>
      <c r="AN15" s="148">
        <v>65</v>
      </c>
      <c r="AO15" s="78">
        <v>83.399999999999991</v>
      </c>
      <c r="AP15" s="78">
        <v>1283.0769230769231</v>
      </c>
      <c r="AQ15" s="149">
        <v>0.39832134292565952</v>
      </c>
      <c r="AR15" s="148">
        <v>37</v>
      </c>
      <c r="AS15" s="78">
        <v>44.980000000000004</v>
      </c>
      <c r="AT15" s="78">
        <v>1215.6756756756756</v>
      </c>
      <c r="AU15" s="149">
        <v>0.42650066696309469</v>
      </c>
      <c r="AV15" s="148">
        <v>96</v>
      </c>
      <c r="AW15" s="78">
        <v>136.70999999999998</v>
      </c>
      <c r="AX15" s="78">
        <v>1424.0624999999998</v>
      </c>
      <c r="AY15" s="149">
        <v>0.94604271816253382</v>
      </c>
      <c r="AZ15" s="148">
        <v>105</v>
      </c>
      <c r="BA15" s="78">
        <v>137.92500000000001</v>
      </c>
      <c r="BB15" s="78">
        <v>1313.5714285714287</v>
      </c>
      <c r="BC15" s="149">
        <v>0.85875475802066326</v>
      </c>
      <c r="BD15" s="148">
        <v>90</v>
      </c>
      <c r="BE15" s="78">
        <v>124.1</v>
      </c>
      <c r="BF15" s="78">
        <v>1378.8888888888889</v>
      </c>
      <c r="BG15" s="149">
        <v>0.70007252215954885</v>
      </c>
      <c r="BH15" s="148">
        <v>124</v>
      </c>
      <c r="BI15" s="78">
        <v>168.6</v>
      </c>
      <c r="BJ15" s="78">
        <v>1359.6774193548385</v>
      </c>
      <c r="BK15" s="149">
        <v>0.82000000000000006</v>
      </c>
      <c r="BL15" s="148">
        <v>64</v>
      </c>
      <c r="BM15" s="78">
        <v>87</v>
      </c>
      <c r="BN15" s="78">
        <v>1359.375</v>
      </c>
      <c r="BO15" s="149">
        <v>0.95218390804597708</v>
      </c>
    </row>
    <row r="16" spans="1:67">
      <c r="A16" s="160"/>
      <c r="B16" s="129"/>
      <c r="C16" s="153" t="s">
        <v>58</v>
      </c>
      <c r="D16" s="148">
        <v>7</v>
      </c>
      <c r="E16" s="78">
        <v>5.9</v>
      </c>
      <c r="F16" s="78">
        <v>842.85714285714289</v>
      </c>
      <c r="G16" s="149">
        <v>1.1728813559322033</v>
      </c>
      <c r="H16" s="148">
        <v>18</v>
      </c>
      <c r="I16" s="78">
        <v>22</v>
      </c>
      <c r="J16" s="78">
        <v>1222.2222222222224</v>
      </c>
      <c r="K16" s="149">
        <v>1.3</v>
      </c>
      <c r="L16" s="148">
        <v>10</v>
      </c>
      <c r="M16" s="78">
        <v>9.5</v>
      </c>
      <c r="N16" s="78">
        <v>950</v>
      </c>
      <c r="O16" s="149">
        <v>0.5</v>
      </c>
      <c r="P16" s="148">
        <v>20</v>
      </c>
      <c r="Q16" s="78">
        <v>18</v>
      </c>
      <c r="R16" s="78">
        <v>900</v>
      </c>
      <c r="S16" s="149">
        <v>0.44999999999999996</v>
      </c>
      <c r="T16" s="148">
        <v>13</v>
      </c>
      <c r="U16" s="78">
        <v>11.3</v>
      </c>
      <c r="V16" s="78">
        <v>869.23076923076928</v>
      </c>
      <c r="W16" s="149">
        <v>1.2619469026548671</v>
      </c>
      <c r="X16" s="148">
        <v>42</v>
      </c>
      <c r="Y16" s="78">
        <v>34</v>
      </c>
      <c r="Z16" s="78">
        <v>809.52380952380952</v>
      </c>
      <c r="AA16" s="149">
        <v>1.2411764705882353</v>
      </c>
      <c r="AB16" s="148">
        <v>85</v>
      </c>
      <c r="AC16" s="78">
        <v>62</v>
      </c>
      <c r="AD16" s="78">
        <v>729.41176470588232</v>
      </c>
      <c r="AE16" s="149">
        <v>1.1845161290322581</v>
      </c>
      <c r="AF16" s="148"/>
      <c r="AG16" s="78"/>
      <c r="AH16" s="78"/>
      <c r="AI16" s="149"/>
      <c r="AJ16" s="148"/>
      <c r="AK16" s="78"/>
      <c r="AL16" s="78"/>
      <c r="AM16" s="149"/>
      <c r="AN16" s="148">
        <v>28</v>
      </c>
      <c r="AO16" s="78">
        <v>19.850000000000001</v>
      </c>
      <c r="AP16" s="78">
        <v>708.92857142857144</v>
      </c>
      <c r="AQ16" s="149">
        <v>1.8719647355163729</v>
      </c>
      <c r="AR16" s="148">
        <v>41</v>
      </c>
      <c r="AS16" s="78">
        <v>31.6</v>
      </c>
      <c r="AT16" s="78">
        <v>770.73170731707319</v>
      </c>
      <c r="AU16" s="149">
        <v>1.5829905063291136</v>
      </c>
      <c r="AV16" s="148">
        <v>41</v>
      </c>
      <c r="AW16" s="78">
        <v>32.055999999999997</v>
      </c>
      <c r="AX16" s="78">
        <v>781.85365853658527</v>
      </c>
      <c r="AY16" s="149">
        <v>1.777307212378338</v>
      </c>
      <c r="AZ16" s="148">
        <v>38</v>
      </c>
      <c r="BA16" s="78">
        <v>30.590000000000003</v>
      </c>
      <c r="BB16" s="78">
        <v>805</v>
      </c>
      <c r="BC16" s="149">
        <v>4.1005263157894731</v>
      </c>
      <c r="BD16" s="148">
        <v>40</v>
      </c>
      <c r="BE16" s="78">
        <v>32.049999999999997</v>
      </c>
      <c r="BF16" s="78">
        <v>801.24999999999989</v>
      </c>
      <c r="BG16" s="149">
        <v>3.5993447737909521</v>
      </c>
      <c r="BH16" s="148">
        <v>36</v>
      </c>
      <c r="BI16" s="78">
        <v>27.9</v>
      </c>
      <c r="BJ16" s="78">
        <v>774.99999999999989</v>
      </c>
      <c r="BK16" s="149">
        <v>3.6684587813620073</v>
      </c>
      <c r="BL16" s="148">
        <v>38</v>
      </c>
      <c r="BM16" s="78">
        <v>28.181000000000001</v>
      </c>
      <c r="BN16" s="78">
        <v>741.6052631578948</v>
      </c>
      <c r="BO16" s="149">
        <v>4.5999999999999988</v>
      </c>
    </row>
    <row r="17" spans="1:67">
      <c r="A17" s="160"/>
      <c r="B17" s="129"/>
      <c r="C17" s="153" t="s">
        <v>52</v>
      </c>
      <c r="D17" s="148">
        <v>348</v>
      </c>
      <c r="E17" s="78">
        <v>211</v>
      </c>
      <c r="F17" s="78">
        <v>606.32183908045977</v>
      </c>
      <c r="G17" s="149">
        <v>0.92809478672985779</v>
      </c>
      <c r="H17" s="148">
        <v>244</v>
      </c>
      <c r="I17" s="78">
        <v>222.4</v>
      </c>
      <c r="J17" s="78">
        <v>911.47540983606552</v>
      </c>
      <c r="K17" s="149">
        <v>1.4888848920863311</v>
      </c>
      <c r="L17" s="148">
        <v>232</v>
      </c>
      <c r="M17" s="78">
        <v>197.25</v>
      </c>
      <c r="N17" s="78">
        <v>850.2155172413793</v>
      </c>
      <c r="O17" s="149">
        <v>0.89632446134347277</v>
      </c>
      <c r="P17" s="148">
        <v>327</v>
      </c>
      <c r="Q17" s="78">
        <v>321.10000000000002</v>
      </c>
      <c r="R17" s="78">
        <v>981.95718654434256</v>
      </c>
      <c r="S17" s="149">
        <v>1.4624727499221426</v>
      </c>
      <c r="T17" s="148">
        <v>147</v>
      </c>
      <c r="U17" s="78">
        <v>91.7</v>
      </c>
      <c r="V17" s="78">
        <v>623.80952380952385</v>
      </c>
      <c r="W17" s="149">
        <v>1.0693565976008723</v>
      </c>
      <c r="X17" s="148">
        <v>196</v>
      </c>
      <c r="Y17" s="78">
        <v>118.5</v>
      </c>
      <c r="Z17" s="78">
        <v>604.59183673469386</v>
      </c>
      <c r="AA17" s="149">
        <v>1.0632911392405062</v>
      </c>
      <c r="AB17" s="148">
        <v>148</v>
      </c>
      <c r="AC17" s="78">
        <v>89</v>
      </c>
      <c r="AD17" s="78">
        <v>601.35135135135135</v>
      </c>
      <c r="AE17" s="149">
        <v>1.4033707865168539</v>
      </c>
      <c r="AF17" s="148">
        <v>57</v>
      </c>
      <c r="AG17" s="78">
        <v>34.5</v>
      </c>
      <c r="AH17" s="78">
        <v>605.26315789473688</v>
      </c>
      <c r="AI17" s="149">
        <v>1.383478260869565</v>
      </c>
      <c r="AJ17" s="148">
        <v>94</v>
      </c>
      <c r="AK17" s="78">
        <v>98.1</v>
      </c>
      <c r="AL17" s="78">
        <v>1043.6170212765956</v>
      </c>
      <c r="AM17" s="149">
        <v>2.4707033639143732</v>
      </c>
      <c r="AN17" s="148">
        <v>172</v>
      </c>
      <c r="AO17" s="78">
        <v>83.25</v>
      </c>
      <c r="AP17" s="78">
        <v>484.0116279069768</v>
      </c>
      <c r="AQ17" s="149">
        <v>1.9353033033033034</v>
      </c>
      <c r="AR17" s="148">
        <v>190</v>
      </c>
      <c r="AS17" s="78">
        <v>227.39999999999998</v>
      </c>
      <c r="AT17" s="78">
        <v>1196.8421052631577</v>
      </c>
      <c r="AU17" s="149">
        <v>2.1449076517150401</v>
      </c>
      <c r="AV17" s="148">
        <v>329</v>
      </c>
      <c r="AW17" s="78">
        <v>437.78000000000003</v>
      </c>
      <c r="AX17" s="78">
        <v>1330.6382978723404</v>
      </c>
      <c r="AY17" s="149">
        <v>3.0731808214171497</v>
      </c>
      <c r="AZ17" s="148">
        <v>300</v>
      </c>
      <c r="BA17" s="78">
        <v>431.89</v>
      </c>
      <c r="BB17" s="78">
        <v>1439.6333333333332</v>
      </c>
      <c r="BC17" s="149">
        <v>2.8882305679686957</v>
      </c>
      <c r="BD17" s="148">
        <v>352</v>
      </c>
      <c r="BE17" s="78">
        <v>503.54999999999995</v>
      </c>
      <c r="BF17" s="78">
        <v>1430.5397727272725</v>
      </c>
      <c r="BG17" s="149">
        <v>2.6840422996723263</v>
      </c>
      <c r="BH17" s="148">
        <v>380</v>
      </c>
      <c r="BI17" s="78">
        <v>371.8</v>
      </c>
      <c r="BJ17" s="78">
        <v>978.42105263157896</v>
      </c>
      <c r="BK17" s="149">
        <v>2.7327756858526087</v>
      </c>
      <c r="BL17" s="148">
        <v>93</v>
      </c>
      <c r="BM17" s="78">
        <v>59.440000000000005</v>
      </c>
      <c r="BN17" s="78">
        <v>639.13978494623655</v>
      </c>
      <c r="BO17" s="149">
        <v>4.2159959623149392</v>
      </c>
    </row>
    <row r="18" spans="1:67">
      <c r="A18" s="160"/>
      <c r="B18" s="129"/>
      <c r="C18" s="153" t="s">
        <v>51</v>
      </c>
      <c r="D18" s="148"/>
      <c r="E18" s="78"/>
      <c r="F18" s="78"/>
      <c r="G18" s="149"/>
      <c r="H18" s="148"/>
      <c r="I18" s="78"/>
      <c r="J18" s="78"/>
      <c r="K18" s="149"/>
      <c r="L18" s="148"/>
      <c r="M18" s="78"/>
      <c r="N18" s="78"/>
      <c r="O18" s="149"/>
      <c r="P18" s="148"/>
      <c r="Q18" s="78"/>
      <c r="R18" s="78"/>
      <c r="S18" s="149"/>
      <c r="T18" s="148"/>
      <c r="U18" s="78"/>
      <c r="V18" s="78"/>
      <c r="W18" s="149"/>
      <c r="X18" s="148"/>
      <c r="Y18" s="78"/>
      <c r="Z18" s="78"/>
      <c r="AA18" s="149"/>
      <c r="AB18" s="148">
        <v>175</v>
      </c>
      <c r="AC18" s="78">
        <v>263</v>
      </c>
      <c r="AD18" s="78">
        <v>1502.8571428571429</v>
      </c>
      <c r="AE18" s="149">
        <v>1.4892015209125473</v>
      </c>
      <c r="AF18" s="148"/>
      <c r="AG18" s="78"/>
      <c r="AH18" s="78"/>
      <c r="AI18" s="149"/>
      <c r="AJ18" s="148"/>
      <c r="AK18" s="78"/>
      <c r="AL18" s="78"/>
      <c r="AM18" s="149"/>
      <c r="AN18" s="148"/>
      <c r="AO18" s="78"/>
      <c r="AP18" s="78"/>
      <c r="AQ18" s="149"/>
      <c r="AR18" s="148"/>
      <c r="AS18" s="78"/>
      <c r="AT18" s="78"/>
      <c r="AU18" s="149"/>
      <c r="AV18" s="148"/>
      <c r="AW18" s="78"/>
      <c r="AX18" s="78"/>
      <c r="AY18" s="149"/>
      <c r="AZ18" s="148"/>
      <c r="BA18" s="78"/>
      <c r="BB18" s="78"/>
      <c r="BC18" s="149"/>
      <c r="BD18" s="148"/>
      <c r="BE18" s="78"/>
      <c r="BF18" s="78"/>
      <c r="BG18" s="149"/>
      <c r="BH18" s="148"/>
      <c r="BI18" s="78"/>
      <c r="BJ18" s="78"/>
      <c r="BK18" s="149"/>
      <c r="BL18" s="148"/>
      <c r="BM18" s="78"/>
      <c r="BN18" s="78"/>
      <c r="BO18" s="149"/>
    </row>
    <row r="19" spans="1:67">
      <c r="A19" s="160"/>
      <c r="B19" s="129"/>
      <c r="C19" s="153" t="s">
        <v>47</v>
      </c>
      <c r="D19" s="148">
        <v>13</v>
      </c>
      <c r="E19" s="78">
        <v>9.4</v>
      </c>
      <c r="F19" s="78">
        <v>723.07692307692309</v>
      </c>
      <c r="G19" s="149">
        <v>0.95851063829787231</v>
      </c>
      <c r="H19" s="148">
        <v>42</v>
      </c>
      <c r="I19" s="78">
        <v>37.799999999999997</v>
      </c>
      <c r="J19" s="78">
        <v>899.99999999999989</v>
      </c>
      <c r="K19" s="149">
        <v>1.075952380952381</v>
      </c>
      <c r="L19" s="148">
        <v>34</v>
      </c>
      <c r="M19" s="78">
        <v>30.9</v>
      </c>
      <c r="N19" s="78">
        <v>908.82352941176475</v>
      </c>
      <c r="O19" s="149">
        <v>0.72588996763754043</v>
      </c>
      <c r="P19" s="148">
        <v>34</v>
      </c>
      <c r="Q19" s="78">
        <v>40.799999999999997</v>
      </c>
      <c r="R19" s="78">
        <v>1200</v>
      </c>
      <c r="S19" s="149">
        <v>0.8</v>
      </c>
      <c r="T19" s="148">
        <v>80</v>
      </c>
      <c r="U19" s="78">
        <v>48</v>
      </c>
      <c r="V19" s="78">
        <v>600</v>
      </c>
      <c r="W19" s="149">
        <v>1.2375</v>
      </c>
      <c r="X19" s="148">
        <v>85</v>
      </c>
      <c r="Y19" s="78">
        <v>79</v>
      </c>
      <c r="Z19" s="78">
        <v>929.41176470588243</v>
      </c>
      <c r="AA19" s="149">
        <v>1.1746835443037975</v>
      </c>
      <c r="AB19" s="148">
        <v>92</v>
      </c>
      <c r="AC19" s="78">
        <v>92</v>
      </c>
      <c r="AD19" s="78">
        <v>1000</v>
      </c>
      <c r="AE19" s="149">
        <v>1.1880434782608695</v>
      </c>
      <c r="AF19" s="148">
        <v>85</v>
      </c>
      <c r="AG19" s="78">
        <v>102</v>
      </c>
      <c r="AH19" s="78">
        <v>1200</v>
      </c>
      <c r="AI19" s="149">
        <v>0.99470588235294122</v>
      </c>
      <c r="AJ19" s="148">
        <v>86</v>
      </c>
      <c r="AK19" s="78">
        <v>100.80000000000001</v>
      </c>
      <c r="AL19" s="78">
        <v>1172.0930232558139</v>
      </c>
      <c r="AM19" s="149">
        <v>1.0430952380952381</v>
      </c>
      <c r="AN19" s="148">
        <v>72</v>
      </c>
      <c r="AO19" s="78">
        <v>47.599999999999994</v>
      </c>
      <c r="AP19" s="78">
        <v>661.11111111111097</v>
      </c>
      <c r="AQ19" s="149">
        <v>1.1205777310924372</v>
      </c>
      <c r="AR19" s="148">
        <v>76.009999999999991</v>
      </c>
      <c r="AS19" s="78">
        <v>51.507000000000005</v>
      </c>
      <c r="AT19" s="78">
        <v>677.63452177345096</v>
      </c>
      <c r="AU19" s="149">
        <v>1.2682652843302851</v>
      </c>
      <c r="AV19" s="148">
        <v>83</v>
      </c>
      <c r="AW19" s="78">
        <v>56.92</v>
      </c>
      <c r="AX19" s="78">
        <v>685.7831325301205</v>
      </c>
      <c r="AY19" s="149">
        <v>1.3587842586085737</v>
      </c>
      <c r="AZ19" s="148">
        <v>80</v>
      </c>
      <c r="BA19" s="78">
        <v>55.2</v>
      </c>
      <c r="BB19" s="78">
        <v>690.00000000000011</v>
      </c>
      <c r="BC19" s="149">
        <v>1.325</v>
      </c>
      <c r="BD19" s="148">
        <v>90</v>
      </c>
      <c r="BE19" s="78">
        <v>62.150000000000006</v>
      </c>
      <c r="BF19" s="78">
        <v>690.55555555555554</v>
      </c>
      <c r="BG19" s="149">
        <v>1.3580048270313756</v>
      </c>
      <c r="BH19" s="148">
        <v>45</v>
      </c>
      <c r="BI19" s="78">
        <v>31.599999999999998</v>
      </c>
      <c r="BJ19" s="78">
        <v>702.22222222222217</v>
      </c>
      <c r="BK19" s="149">
        <v>1.3779430379746838</v>
      </c>
      <c r="BL19" s="148">
        <v>69</v>
      </c>
      <c r="BM19" s="78">
        <v>48.3</v>
      </c>
      <c r="BN19" s="78">
        <v>700</v>
      </c>
      <c r="BO19" s="149">
        <v>1.5753623188405799</v>
      </c>
    </row>
    <row r="20" spans="1:67">
      <c r="A20" s="160"/>
      <c r="B20" s="129"/>
      <c r="C20" s="153" t="s">
        <v>44</v>
      </c>
      <c r="D20" s="148">
        <v>180</v>
      </c>
      <c r="E20" s="78">
        <v>156</v>
      </c>
      <c r="F20" s="78">
        <v>866.66666666666674</v>
      </c>
      <c r="G20" s="149">
        <v>1.6</v>
      </c>
      <c r="H20" s="148">
        <v>420</v>
      </c>
      <c r="I20" s="78">
        <v>370</v>
      </c>
      <c r="J20" s="78">
        <v>880.95238095238096</v>
      </c>
      <c r="K20" s="149">
        <v>1.7732432432432432</v>
      </c>
      <c r="L20" s="148">
        <v>80</v>
      </c>
      <c r="M20" s="78">
        <v>80</v>
      </c>
      <c r="N20" s="78">
        <v>1000</v>
      </c>
      <c r="O20" s="149">
        <v>1.29375</v>
      </c>
      <c r="P20" s="148">
        <v>370</v>
      </c>
      <c r="Q20" s="78">
        <v>370</v>
      </c>
      <c r="R20" s="78">
        <v>1000</v>
      </c>
      <c r="S20" s="149">
        <v>1.2</v>
      </c>
      <c r="T20" s="148">
        <v>660</v>
      </c>
      <c r="U20" s="78">
        <v>654</v>
      </c>
      <c r="V20" s="78">
        <v>990.90909090909099</v>
      </c>
      <c r="W20" s="149">
        <v>1.8776758409785932</v>
      </c>
      <c r="X20" s="148">
        <v>1300</v>
      </c>
      <c r="Y20" s="78">
        <v>995</v>
      </c>
      <c r="Z20" s="78">
        <v>765.38461538461536</v>
      </c>
      <c r="AA20" s="149">
        <v>1.692964824120603</v>
      </c>
      <c r="AB20" s="148">
        <v>1278</v>
      </c>
      <c r="AC20" s="78">
        <v>797</v>
      </c>
      <c r="AD20" s="78">
        <v>623.63067292644757</v>
      </c>
      <c r="AE20" s="149">
        <v>1.7143663739021329</v>
      </c>
      <c r="AF20" s="148">
        <v>608</v>
      </c>
      <c r="AG20" s="78">
        <v>427.21900000000005</v>
      </c>
      <c r="AH20" s="78">
        <v>702.66282894736855</v>
      </c>
      <c r="AI20" s="149">
        <v>2.0473509605143962</v>
      </c>
      <c r="AJ20" s="148">
        <v>395</v>
      </c>
      <c r="AK20" s="78">
        <v>240</v>
      </c>
      <c r="AL20" s="78">
        <v>607.59493670886081</v>
      </c>
      <c r="AM20" s="149">
        <v>1.9938</v>
      </c>
      <c r="AN20" s="148">
        <v>220</v>
      </c>
      <c r="AO20" s="78">
        <v>175.15</v>
      </c>
      <c r="AP20" s="78">
        <v>796.13636363636363</v>
      </c>
      <c r="AQ20" s="149">
        <v>1.8458035969169284</v>
      </c>
      <c r="AR20" s="148">
        <v>195</v>
      </c>
      <c r="AS20" s="78">
        <v>144.1</v>
      </c>
      <c r="AT20" s="78">
        <v>738.97435897435889</v>
      </c>
      <c r="AU20" s="149">
        <v>1.9414781401804304</v>
      </c>
      <c r="AV20" s="148">
        <v>240</v>
      </c>
      <c r="AW20" s="78">
        <v>234.35000000000002</v>
      </c>
      <c r="AX20" s="78">
        <v>976.45833333333348</v>
      </c>
      <c r="AY20" s="149">
        <v>2.2614721570300831</v>
      </c>
      <c r="AZ20" s="148">
        <v>250</v>
      </c>
      <c r="BA20" s="78">
        <v>239.375</v>
      </c>
      <c r="BB20" s="78">
        <v>957.5</v>
      </c>
      <c r="BC20" s="149">
        <v>2.3862819843342034</v>
      </c>
      <c r="BD20" s="148">
        <v>205</v>
      </c>
      <c r="BE20" s="78">
        <v>201.15</v>
      </c>
      <c r="BF20" s="78">
        <v>981.21951219512198</v>
      </c>
      <c r="BG20" s="149">
        <v>2.36006711409396</v>
      </c>
      <c r="BH20" s="148">
        <v>70</v>
      </c>
      <c r="BI20" s="78">
        <v>73</v>
      </c>
      <c r="BJ20" s="78">
        <v>1042.8571428571429</v>
      </c>
      <c r="BK20" s="149">
        <v>2.6</v>
      </c>
      <c r="BL20" s="148">
        <v>245</v>
      </c>
      <c r="BM20" s="78">
        <v>248.3</v>
      </c>
      <c r="BN20" s="78">
        <v>1013.4693877551019</v>
      </c>
      <c r="BO20" s="149">
        <v>2.6609343536045107</v>
      </c>
    </row>
    <row r="21" spans="1:67">
      <c r="A21" s="160"/>
      <c r="B21" s="129"/>
      <c r="C21" s="153" t="s">
        <v>43</v>
      </c>
      <c r="D21" s="148"/>
      <c r="E21" s="78"/>
      <c r="F21" s="78"/>
      <c r="G21" s="149"/>
      <c r="H21" s="148"/>
      <c r="I21" s="78"/>
      <c r="J21" s="78"/>
      <c r="K21" s="149"/>
      <c r="L21" s="148"/>
      <c r="M21" s="78"/>
      <c r="N21" s="78"/>
      <c r="O21" s="149"/>
      <c r="P21" s="148"/>
      <c r="Q21" s="78"/>
      <c r="R21" s="78"/>
      <c r="S21" s="149"/>
      <c r="T21" s="148"/>
      <c r="U21" s="78"/>
      <c r="V21" s="78"/>
      <c r="W21" s="149"/>
      <c r="X21" s="148"/>
      <c r="Y21" s="78"/>
      <c r="Z21" s="78"/>
      <c r="AA21" s="149"/>
      <c r="AB21" s="148">
        <v>2</v>
      </c>
      <c r="AC21" s="78">
        <v>12</v>
      </c>
      <c r="AD21" s="78">
        <v>6000</v>
      </c>
      <c r="AE21" s="149">
        <v>0.34999999999999992</v>
      </c>
      <c r="AF21" s="148">
        <v>6</v>
      </c>
      <c r="AG21" s="78">
        <v>36</v>
      </c>
      <c r="AH21" s="78">
        <v>6000</v>
      </c>
      <c r="AI21" s="149">
        <v>0.5</v>
      </c>
      <c r="AJ21" s="148">
        <v>6</v>
      </c>
      <c r="AK21" s="78">
        <v>36</v>
      </c>
      <c r="AL21" s="78">
        <v>6000</v>
      </c>
      <c r="AM21" s="149">
        <v>0.5</v>
      </c>
      <c r="AN21" s="148">
        <v>5</v>
      </c>
      <c r="AO21" s="78">
        <v>42.777000000000001</v>
      </c>
      <c r="AP21" s="78">
        <v>8555.4000000000015</v>
      </c>
      <c r="AQ21" s="149">
        <v>0.64502185754026686</v>
      </c>
      <c r="AR21" s="148">
        <v>5</v>
      </c>
      <c r="AS21" s="78">
        <v>38.58</v>
      </c>
      <c r="AT21" s="78">
        <v>7715.9999999999991</v>
      </c>
      <c r="AU21" s="149">
        <v>0.59113530326594088</v>
      </c>
      <c r="AV21" s="148">
        <v>5</v>
      </c>
      <c r="AW21" s="78">
        <v>37.381999999999998</v>
      </c>
      <c r="AX21" s="78">
        <v>7476.4</v>
      </c>
      <c r="AY21" s="149">
        <v>0.87332673479214584</v>
      </c>
      <c r="AZ21" s="148">
        <v>5</v>
      </c>
      <c r="BA21" s="78">
        <v>37.364000000000004</v>
      </c>
      <c r="BB21" s="78">
        <v>7472.8000000000011</v>
      </c>
      <c r="BC21" s="149">
        <v>0.93270929236698419</v>
      </c>
      <c r="BD21" s="148">
        <v>5</v>
      </c>
      <c r="BE21" s="78">
        <v>37.381</v>
      </c>
      <c r="BF21" s="78">
        <v>7476.2000000000007</v>
      </c>
      <c r="BG21" s="149">
        <v>0.95032235627725314</v>
      </c>
      <c r="BH21" s="148">
        <v>5</v>
      </c>
      <c r="BI21" s="78">
        <v>33.779000000000003</v>
      </c>
      <c r="BJ21" s="78">
        <v>6755.8000000000011</v>
      </c>
      <c r="BK21" s="149">
        <v>0.9386334704994227</v>
      </c>
      <c r="BL21" s="148">
        <v>5</v>
      </c>
      <c r="BM21" s="78">
        <v>39.480000000000004</v>
      </c>
      <c r="BN21" s="78">
        <v>7896.0000000000009</v>
      </c>
      <c r="BO21" s="149">
        <v>0.99062816616008098</v>
      </c>
    </row>
    <row r="22" spans="1:67">
      <c r="A22" s="160"/>
      <c r="B22" s="129"/>
      <c r="C22" s="153" t="s">
        <v>41</v>
      </c>
      <c r="D22" s="148"/>
      <c r="E22" s="78"/>
      <c r="F22" s="78"/>
      <c r="G22" s="149"/>
      <c r="H22" s="148">
        <v>3</v>
      </c>
      <c r="I22" s="78">
        <v>17</v>
      </c>
      <c r="J22" s="78">
        <v>5666.666666666667</v>
      </c>
      <c r="K22" s="149">
        <v>0.6011764705882352</v>
      </c>
      <c r="L22" s="148">
        <v>3</v>
      </c>
      <c r="M22" s="78">
        <v>16</v>
      </c>
      <c r="N22" s="78">
        <v>5333.333333333333</v>
      </c>
      <c r="O22" s="149">
        <v>0.6</v>
      </c>
      <c r="P22" s="148">
        <v>3</v>
      </c>
      <c r="Q22" s="78">
        <v>15</v>
      </c>
      <c r="R22" s="78">
        <v>5000</v>
      </c>
      <c r="S22" s="149">
        <v>0.60666666666666669</v>
      </c>
      <c r="T22" s="148">
        <v>3</v>
      </c>
      <c r="U22" s="78">
        <v>24.5</v>
      </c>
      <c r="V22" s="78">
        <v>8166.6666666666661</v>
      </c>
      <c r="W22" s="149">
        <v>0.45816326530612245</v>
      </c>
      <c r="X22" s="148">
        <v>3</v>
      </c>
      <c r="Y22" s="78">
        <v>26</v>
      </c>
      <c r="Z22" s="78">
        <v>8666.6666666666661</v>
      </c>
      <c r="AA22" s="149">
        <v>0.65384615384615385</v>
      </c>
      <c r="AB22" s="148"/>
      <c r="AC22" s="78"/>
      <c r="AD22" s="78"/>
      <c r="AE22" s="149"/>
      <c r="AF22" s="148"/>
      <c r="AG22" s="78"/>
      <c r="AH22" s="78"/>
      <c r="AI22" s="149"/>
      <c r="AJ22" s="148"/>
      <c r="AK22" s="78"/>
      <c r="AL22" s="78"/>
      <c r="AM22" s="149"/>
      <c r="AN22" s="148"/>
      <c r="AO22" s="78"/>
      <c r="AP22" s="78"/>
      <c r="AQ22" s="149"/>
      <c r="AR22" s="148"/>
      <c r="AS22" s="78"/>
      <c r="AT22" s="78"/>
      <c r="AU22" s="149"/>
      <c r="AV22" s="148"/>
      <c r="AW22" s="78"/>
      <c r="AX22" s="78"/>
      <c r="AY22" s="149"/>
      <c r="AZ22" s="148"/>
      <c r="BA22" s="78"/>
      <c r="BB22" s="78"/>
      <c r="BC22" s="149"/>
      <c r="BD22" s="148"/>
      <c r="BE22" s="78"/>
      <c r="BF22" s="78"/>
      <c r="BG22" s="149"/>
      <c r="BH22" s="148"/>
      <c r="BI22" s="78"/>
      <c r="BJ22" s="78"/>
      <c r="BK22" s="149"/>
      <c r="BL22" s="148">
        <v>3</v>
      </c>
      <c r="BM22" s="78">
        <v>17.580000000000002</v>
      </c>
      <c r="BN22" s="78">
        <v>5860</v>
      </c>
      <c r="BO22" s="149">
        <v>0.82207053469852098</v>
      </c>
    </row>
    <row r="23" spans="1:67">
      <c r="A23" s="160"/>
      <c r="B23" s="129"/>
      <c r="C23" s="153" t="s">
        <v>40</v>
      </c>
      <c r="D23" s="148"/>
      <c r="E23" s="78"/>
      <c r="F23" s="78"/>
      <c r="G23" s="149"/>
      <c r="H23" s="148">
        <v>12</v>
      </c>
      <c r="I23" s="78">
        <v>8.5</v>
      </c>
      <c r="J23" s="78">
        <v>708.33333333333337</v>
      </c>
      <c r="K23" s="149">
        <v>1.9</v>
      </c>
      <c r="L23" s="148">
        <v>12</v>
      </c>
      <c r="M23" s="78">
        <v>8.4</v>
      </c>
      <c r="N23" s="78">
        <v>700.00000000000011</v>
      </c>
      <c r="O23" s="149">
        <v>2.166666666666667</v>
      </c>
      <c r="P23" s="148">
        <v>9</v>
      </c>
      <c r="Q23" s="78">
        <v>6.3</v>
      </c>
      <c r="R23" s="78">
        <v>700</v>
      </c>
      <c r="S23" s="149">
        <v>2</v>
      </c>
      <c r="T23" s="148">
        <v>9</v>
      </c>
      <c r="U23" s="78">
        <v>6</v>
      </c>
      <c r="V23" s="78">
        <v>666.66666666666663</v>
      </c>
      <c r="W23" s="149">
        <v>2.1333333333333333</v>
      </c>
      <c r="X23" s="148">
        <v>860</v>
      </c>
      <c r="Y23" s="78">
        <v>650</v>
      </c>
      <c r="Z23" s="78">
        <v>755.81395348837214</v>
      </c>
      <c r="AA23" s="149">
        <v>2.2310769230769227</v>
      </c>
      <c r="AB23" s="148">
        <v>950</v>
      </c>
      <c r="AC23" s="78">
        <v>712</v>
      </c>
      <c r="AD23" s="78">
        <v>749.47368421052624</v>
      </c>
      <c r="AE23" s="149">
        <v>2.0075842696629214</v>
      </c>
      <c r="AF23" s="148">
        <v>627</v>
      </c>
      <c r="AG23" s="78">
        <v>451</v>
      </c>
      <c r="AH23" s="78">
        <v>719.29824561403507</v>
      </c>
      <c r="AI23" s="149">
        <v>1.8698447893569843</v>
      </c>
      <c r="AJ23" s="148">
        <v>505</v>
      </c>
      <c r="AK23" s="78">
        <v>263.5</v>
      </c>
      <c r="AL23" s="78">
        <v>521.78217821782175</v>
      </c>
      <c r="AM23" s="149">
        <v>1.919449715370019</v>
      </c>
      <c r="AN23" s="148">
        <v>485</v>
      </c>
      <c r="AO23" s="78">
        <v>455.2</v>
      </c>
      <c r="AP23" s="78">
        <v>938.5567010309278</v>
      </c>
      <c r="AQ23" s="149">
        <v>2.4646485061511423</v>
      </c>
      <c r="AR23" s="148">
        <v>436</v>
      </c>
      <c r="AS23" s="78">
        <v>363.35</v>
      </c>
      <c r="AT23" s="78">
        <v>833.37155963302757</v>
      </c>
      <c r="AU23" s="149">
        <v>2.2272781065088756</v>
      </c>
      <c r="AV23" s="148">
        <v>460</v>
      </c>
      <c r="AW23" s="78">
        <v>391.18</v>
      </c>
      <c r="AX23" s="78">
        <v>850.39130434782601</v>
      </c>
      <c r="AY23" s="149">
        <v>2.9944603507336778</v>
      </c>
      <c r="AZ23" s="148">
        <v>450</v>
      </c>
      <c r="BA23" s="78">
        <v>423</v>
      </c>
      <c r="BB23" s="78">
        <v>940</v>
      </c>
      <c r="BC23" s="149">
        <v>3.8929078014184393</v>
      </c>
      <c r="BD23" s="148">
        <v>420</v>
      </c>
      <c r="BE23" s="78">
        <v>398.2</v>
      </c>
      <c r="BF23" s="78">
        <v>948.09523809523807</v>
      </c>
      <c r="BG23" s="149">
        <v>4.9532747363134106</v>
      </c>
      <c r="BH23" s="148">
        <v>160</v>
      </c>
      <c r="BI23" s="78">
        <v>157</v>
      </c>
      <c r="BJ23" s="78">
        <v>981.25</v>
      </c>
      <c r="BK23" s="149">
        <v>4.3499999999999996</v>
      </c>
      <c r="BL23" s="148">
        <v>436</v>
      </c>
      <c r="BM23" s="78">
        <v>411</v>
      </c>
      <c r="BN23" s="78">
        <v>942.66055045871553</v>
      </c>
      <c r="BO23" s="149">
        <v>4.0999999999999996</v>
      </c>
    </row>
    <row r="24" spans="1:67">
      <c r="A24" s="160"/>
      <c r="B24" s="129"/>
      <c r="C24" s="153" t="s">
        <v>39</v>
      </c>
      <c r="D24" s="148">
        <v>33</v>
      </c>
      <c r="E24" s="78">
        <v>110</v>
      </c>
      <c r="F24" s="78">
        <v>3333.3333333333335</v>
      </c>
      <c r="G24" s="149">
        <v>0.59636363636363632</v>
      </c>
      <c r="H24" s="148">
        <v>725</v>
      </c>
      <c r="I24" s="78">
        <v>2274.4</v>
      </c>
      <c r="J24" s="78">
        <v>3137.1034482758623</v>
      </c>
      <c r="K24" s="149">
        <v>0.75128737249384447</v>
      </c>
      <c r="L24" s="148">
        <v>575</v>
      </c>
      <c r="M24" s="78">
        <v>1999</v>
      </c>
      <c r="N24" s="78">
        <v>3476.5217391304345</v>
      </c>
      <c r="O24" s="149">
        <v>0.64487243621810897</v>
      </c>
      <c r="P24" s="148">
        <v>1327</v>
      </c>
      <c r="Q24" s="78">
        <v>4246</v>
      </c>
      <c r="R24" s="78">
        <v>3199.6985681989449</v>
      </c>
      <c r="S24" s="149">
        <v>0.55376825247291572</v>
      </c>
      <c r="T24" s="148">
        <v>2788</v>
      </c>
      <c r="U24" s="78">
        <v>5506</v>
      </c>
      <c r="V24" s="78">
        <v>1974.8923959827832</v>
      </c>
      <c r="W24" s="149">
        <v>0.66204140937159461</v>
      </c>
      <c r="X24" s="148">
        <v>500</v>
      </c>
      <c r="Y24" s="78">
        <v>1257</v>
      </c>
      <c r="Z24" s="78">
        <v>2514</v>
      </c>
      <c r="AA24" s="149">
        <v>0.58758949880668254</v>
      </c>
      <c r="AB24" s="148">
        <v>605</v>
      </c>
      <c r="AC24" s="78">
        <v>1742</v>
      </c>
      <c r="AD24" s="78">
        <v>2879.3388429752067</v>
      </c>
      <c r="AE24" s="149">
        <v>0.57739380022962117</v>
      </c>
      <c r="AF24" s="148">
        <v>188</v>
      </c>
      <c r="AG24" s="78">
        <v>564</v>
      </c>
      <c r="AH24" s="78">
        <v>3000</v>
      </c>
      <c r="AI24" s="149">
        <v>0.59632978723404251</v>
      </c>
      <c r="AJ24" s="148">
        <v>116</v>
      </c>
      <c r="AK24" s="78">
        <v>476.5</v>
      </c>
      <c r="AL24" s="78">
        <v>4107.7586206896549</v>
      </c>
      <c r="AM24" s="149">
        <v>0.53954879328436522</v>
      </c>
      <c r="AN24" s="148">
        <v>142</v>
      </c>
      <c r="AO24" s="78">
        <v>636.5</v>
      </c>
      <c r="AP24" s="78">
        <v>4482.3943661971834</v>
      </c>
      <c r="AQ24" s="149">
        <v>0.70875883739198742</v>
      </c>
      <c r="AR24" s="148">
        <v>160</v>
      </c>
      <c r="AS24" s="78">
        <v>658.99</v>
      </c>
      <c r="AT24" s="78">
        <v>4118.6875</v>
      </c>
      <c r="AU24" s="149">
        <v>0.6480796370202887</v>
      </c>
      <c r="AV24" s="148">
        <v>173</v>
      </c>
      <c r="AW24" s="78">
        <v>692.23300000000006</v>
      </c>
      <c r="AX24" s="78">
        <v>4001.346820809249</v>
      </c>
      <c r="AY24" s="149">
        <v>0.77583858325159305</v>
      </c>
      <c r="AZ24" s="148">
        <v>180</v>
      </c>
      <c r="BA24" s="78">
        <v>810.17500000000007</v>
      </c>
      <c r="BB24" s="78">
        <v>4500.9722222222226</v>
      </c>
      <c r="BC24" s="149">
        <v>0.75973030518097939</v>
      </c>
      <c r="BD24" s="148">
        <v>175</v>
      </c>
      <c r="BE24" s="78">
        <v>776</v>
      </c>
      <c r="BF24" s="78">
        <v>4434.2857142857138</v>
      </c>
      <c r="BG24" s="149">
        <v>0.77324742268041236</v>
      </c>
      <c r="BH24" s="148">
        <v>168</v>
      </c>
      <c r="BI24" s="78">
        <v>740.6</v>
      </c>
      <c r="BJ24" s="78">
        <v>4408.333333333333</v>
      </c>
      <c r="BK24" s="149">
        <v>0.7920307858493113</v>
      </c>
      <c r="BL24" s="148">
        <v>85</v>
      </c>
      <c r="BM24" s="78">
        <v>372.6</v>
      </c>
      <c r="BN24" s="78">
        <v>4383.5294117647063</v>
      </c>
      <c r="BO24" s="149">
        <v>0.75657004830917862</v>
      </c>
    </row>
    <row r="25" spans="1:67">
      <c r="A25" s="160"/>
      <c r="B25" s="129"/>
      <c r="C25" s="153" t="s">
        <v>38</v>
      </c>
      <c r="D25" s="148">
        <v>690</v>
      </c>
      <c r="E25" s="78">
        <v>673</v>
      </c>
      <c r="F25" s="78">
        <v>975.36231884057963</v>
      </c>
      <c r="G25" s="149">
        <v>0.54156017830609215</v>
      </c>
      <c r="H25" s="148">
        <v>775</v>
      </c>
      <c r="I25" s="78">
        <v>851.7</v>
      </c>
      <c r="J25" s="78">
        <v>1098.9677419354839</v>
      </c>
      <c r="K25" s="149">
        <v>0.80147822003052716</v>
      </c>
      <c r="L25" s="148">
        <v>492</v>
      </c>
      <c r="M25" s="78">
        <v>540</v>
      </c>
      <c r="N25" s="78">
        <v>1097.5609756097563</v>
      </c>
      <c r="O25" s="149">
        <v>0.43490740740740746</v>
      </c>
      <c r="P25" s="148">
        <v>775</v>
      </c>
      <c r="Q25" s="78">
        <v>852.5</v>
      </c>
      <c r="R25" s="78">
        <v>1100</v>
      </c>
      <c r="S25" s="149">
        <v>0.72864516129032264</v>
      </c>
      <c r="T25" s="148">
        <v>590</v>
      </c>
      <c r="U25" s="78">
        <v>546</v>
      </c>
      <c r="V25" s="78">
        <v>925.42372881355925</v>
      </c>
      <c r="W25" s="149">
        <v>0.77435897435897438</v>
      </c>
      <c r="X25" s="148">
        <v>875</v>
      </c>
      <c r="Y25" s="78">
        <v>634</v>
      </c>
      <c r="Z25" s="78">
        <v>724.57142857142856</v>
      </c>
      <c r="AA25" s="149">
        <v>0.78328075709779188</v>
      </c>
      <c r="AB25" s="148">
        <v>432</v>
      </c>
      <c r="AC25" s="78">
        <v>240</v>
      </c>
      <c r="AD25" s="78">
        <v>555.55555555555554</v>
      </c>
      <c r="AE25" s="149">
        <v>0.67191666666666661</v>
      </c>
      <c r="AF25" s="148">
        <v>225</v>
      </c>
      <c r="AG25" s="78">
        <v>113</v>
      </c>
      <c r="AH25" s="78">
        <v>502.22222222222223</v>
      </c>
      <c r="AI25" s="149">
        <v>0.74265486725663721</v>
      </c>
      <c r="AJ25" s="148">
        <v>220</v>
      </c>
      <c r="AK25" s="78">
        <v>113</v>
      </c>
      <c r="AL25" s="78">
        <v>513.63636363636363</v>
      </c>
      <c r="AM25" s="149">
        <v>0.80389380530973453</v>
      </c>
      <c r="AN25" s="148">
        <v>296</v>
      </c>
      <c r="AO25" s="78">
        <v>182.5</v>
      </c>
      <c r="AP25" s="78">
        <v>616.55405405405406</v>
      </c>
      <c r="AQ25" s="149">
        <v>0.82219178082191768</v>
      </c>
      <c r="AR25" s="148">
        <v>347</v>
      </c>
      <c r="AS25" s="78">
        <v>173.5</v>
      </c>
      <c r="AT25" s="78">
        <v>500</v>
      </c>
      <c r="AU25" s="149">
        <v>1.1260518731988474</v>
      </c>
      <c r="AV25" s="148">
        <v>340</v>
      </c>
      <c r="AW25" s="78">
        <v>232.19</v>
      </c>
      <c r="AX25" s="78">
        <v>682.91176470588232</v>
      </c>
      <c r="AY25" s="149">
        <v>1.7311555191868728</v>
      </c>
      <c r="AZ25" s="148">
        <v>345</v>
      </c>
      <c r="BA25" s="78">
        <v>207.10000000000002</v>
      </c>
      <c r="BB25" s="78">
        <v>600.28985507246375</v>
      </c>
      <c r="BC25" s="149">
        <v>2.0516706904876871</v>
      </c>
      <c r="BD25" s="148">
        <v>360</v>
      </c>
      <c r="BE25" s="78">
        <v>196.4</v>
      </c>
      <c r="BF25" s="78">
        <v>545.55555555555554</v>
      </c>
      <c r="BG25" s="149">
        <v>1.7436659877800407</v>
      </c>
      <c r="BH25" s="148">
        <v>265</v>
      </c>
      <c r="BI25" s="78">
        <v>116</v>
      </c>
      <c r="BJ25" s="78">
        <v>437.7358490566038</v>
      </c>
      <c r="BK25" s="149">
        <v>1.789655172413793</v>
      </c>
      <c r="BL25" s="148">
        <v>400</v>
      </c>
      <c r="BM25" s="78">
        <v>170</v>
      </c>
      <c r="BN25" s="78">
        <v>425</v>
      </c>
      <c r="BO25" s="149">
        <v>1.9</v>
      </c>
    </row>
    <row r="26" spans="1:67">
      <c r="A26" s="160"/>
      <c r="B26" s="129"/>
      <c r="C26" s="153" t="s">
        <v>36</v>
      </c>
      <c r="D26" s="148"/>
      <c r="E26" s="78"/>
      <c r="F26" s="78"/>
      <c r="G26" s="149"/>
      <c r="H26" s="148"/>
      <c r="I26" s="78"/>
      <c r="J26" s="78"/>
      <c r="K26" s="149"/>
      <c r="L26" s="148"/>
      <c r="M26" s="78"/>
      <c r="N26" s="78"/>
      <c r="O26" s="149"/>
      <c r="P26" s="148"/>
      <c r="Q26" s="78"/>
      <c r="R26" s="78"/>
      <c r="S26" s="149"/>
      <c r="T26" s="148"/>
      <c r="U26" s="78"/>
      <c r="V26" s="78"/>
      <c r="W26" s="149"/>
      <c r="X26" s="148"/>
      <c r="Y26" s="78"/>
      <c r="Z26" s="78"/>
      <c r="AA26" s="149"/>
      <c r="AB26" s="148"/>
      <c r="AC26" s="78"/>
      <c r="AD26" s="78"/>
      <c r="AE26" s="149"/>
      <c r="AF26" s="148">
        <v>29</v>
      </c>
      <c r="AG26" s="78">
        <v>290</v>
      </c>
      <c r="AH26" s="78">
        <v>10000</v>
      </c>
      <c r="AI26" s="149">
        <v>0.4496551724137931</v>
      </c>
      <c r="AJ26" s="148">
        <v>33</v>
      </c>
      <c r="AK26" s="78">
        <v>330</v>
      </c>
      <c r="AL26" s="78">
        <v>10000</v>
      </c>
      <c r="AM26" s="149">
        <v>0.41515151515151516</v>
      </c>
      <c r="AN26" s="148">
        <v>30</v>
      </c>
      <c r="AO26" s="78">
        <v>300</v>
      </c>
      <c r="AP26" s="78">
        <v>10000</v>
      </c>
      <c r="AQ26" s="149">
        <v>0.52</v>
      </c>
      <c r="AR26" s="148">
        <v>45</v>
      </c>
      <c r="AS26" s="78">
        <v>350</v>
      </c>
      <c r="AT26" s="78">
        <v>7777.7777777777774</v>
      </c>
      <c r="AU26" s="149">
        <v>0.56868571428571435</v>
      </c>
      <c r="AV26" s="148">
        <v>57</v>
      </c>
      <c r="AW26" s="78">
        <v>428.83499999999992</v>
      </c>
      <c r="AX26" s="78">
        <v>7523.4210526315774</v>
      </c>
      <c r="AY26" s="149">
        <v>0.38604183427192285</v>
      </c>
      <c r="AZ26" s="148">
        <v>54</v>
      </c>
      <c r="BA26" s="78">
        <v>408.6</v>
      </c>
      <c r="BB26" s="78">
        <v>7566.666666666667</v>
      </c>
      <c r="BC26" s="149">
        <v>1.0738619676945669</v>
      </c>
      <c r="BD26" s="148">
        <v>50</v>
      </c>
      <c r="BE26" s="78">
        <v>363</v>
      </c>
      <c r="BF26" s="78">
        <v>7260</v>
      </c>
      <c r="BG26" s="149">
        <v>1.021818181818182</v>
      </c>
      <c r="BH26" s="148">
        <v>37</v>
      </c>
      <c r="BI26" s="78">
        <v>273.8</v>
      </c>
      <c r="BJ26" s="78">
        <v>7400</v>
      </c>
      <c r="BK26" s="149">
        <v>1.0761139517896274</v>
      </c>
      <c r="BL26" s="148">
        <v>41</v>
      </c>
      <c r="BM26" s="78">
        <v>301.89999999999998</v>
      </c>
      <c r="BN26" s="78">
        <v>7363.4146341463411</v>
      </c>
      <c r="BO26" s="149">
        <v>1.1804571050016563</v>
      </c>
    </row>
    <row r="27" spans="1:67">
      <c r="A27" s="160"/>
      <c r="B27" s="129"/>
      <c r="C27" s="153" t="s">
        <v>31</v>
      </c>
      <c r="D27" s="148"/>
      <c r="E27" s="78"/>
      <c r="F27" s="78"/>
      <c r="G27" s="149"/>
      <c r="H27" s="148"/>
      <c r="I27" s="78"/>
      <c r="J27" s="78"/>
      <c r="K27" s="149"/>
      <c r="L27" s="148"/>
      <c r="M27" s="78"/>
      <c r="N27" s="78"/>
      <c r="O27" s="149"/>
      <c r="P27" s="148"/>
      <c r="Q27" s="78"/>
      <c r="R27" s="78"/>
      <c r="S27" s="149"/>
      <c r="T27" s="148"/>
      <c r="U27" s="78"/>
      <c r="V27" s="78"/>
      <c r="W27" s="149"/>
      <c r="X27" s="148"/>
      <c r="Y27" s="78"/>
      <c r="Z27" s="78"/>
      <c r="AA27" s="149"/>
      <c r="AB27" s="148">
        <v>4</v>
      </c>
      <c r="AC27" s="78">
        <v>30</v>
      </c>
      <c r="AD27" s="78">
        <v>7500</v>
      </c>
      <c r="AE27" s="149">
        <v>0.3</v>
      </c>
      <c r="AF27" s="148">
        <v>5</v>
      </c>
      <c r="AG27" s="78">
        <v>40</v>
      </c>
      <c r="AH27" s="78">
        <v>8000</v>
      </c>
      <c r="AI27" s="149">
        <v>0.4</v>
      </c>
      <c r="AJ27" s="148">
        <v>5</v>
      </c>
      <c r="AK27" s="78">
        <v>40</v>
      </c>
      <c r="AL27" s="78">
        <v>8000</v>
      </c>
      <c r="AM27" s="149">
        <v>0.45999999999999996</v>
      </c>
      <c r="AN27" s="148">
        <v>5</v>
      </c>
      <c r="AO27" s="78">
        <v>44</v>
      </c>
      <c r="AP27" s="78">
        <v>8800</v>
      </c>
      <c r="AQ27" s="149">
        <v>0.46022727272727271</v>
      </c>
      <c r="AR27" s="148">
        <v>5</v>
      </c>
      <c r="AS27" s="78">
        <v>47.14</v>
      </c>
      <c r="AT27" s="78">
        <v>9428</v>
      </c>
      <c r="AU27" s="149">
        <v>0.4680526092490454</v>
      </c>
      <c r="AV27" s="148">
        <v>5</v>
      </c>
      <c r="AW27" s="78">
        <v>45.617999999999995</v>
      </c>
      <c r="AX27" s="78">
        <v>9123.6</v>
      </c>
      <c r="AY27" s="149">
        <v>0.81370445876627651</v>
      </c>
      <c r="AZ27" s="148">
        <v>5</v>
      </c>
      <c r="BA27" s="78">
        <v>46.029000000000011</v>
      </c>
      <c r="BB27" s="78">
        <v>9205.8000000000011</v>
      </c>
      <c r="BC27" s="149">
        <v>0.72234678137695785</v>
      </c>
      <c r="BD27" s="148">
        <v>5</v>
      </c>
      <c r="BE27" s="78">
        <v>46.564999999999998</v>
      </c>
      <c r="BF27" s="78">
        <v>9312.9999999999982</v>
      </c>
      <c r="BG27" s="149">
        <v>0.73475786534951126</v>
      </c>
      <c r="BH27" s="148">
        <v>5</v>
      </c>
      <c r="BI27" s="78">
        <v>92.295000000000002</v>
      </c>
      <c r="BJ27" s="78">
        <v>18459</v>
      </c>
      <c r="BK27" s="149">
        <v>0.76461780161438853</v>
      </c>
      <c r="BL27" s="148">
        <v>5</v>
      </c>
      <c r="BM27" s="78">
        <v>50.539000000000001</v>
      </c>
      <c r="BN27" s="78">
        <v>10107.800000000001</v>
      </c>
      <c r="BO27" s="149">
        <v>0.84567165951047707</v>
      </c>
    </row>
    <row r="28" spans="1:67">
      <c r="A28" s="160"/>
      <c r="B28" s="129"/>
      <c r="C28" s="153" t="s">
        <v>29</v>
      </c>
      <c r="D28" s="148"/>
      <c r="E28" s="78"/>
      <c r="F28" s="78"/>
      <c r="G28" s="149"/>
      <c r="H28" s="148"/>
      <c r="I28" s="78"/>
      <c r="J28" s="78"/>
      <c r="K28" s="149"/>
      <c r="L28" s="148"/>
      <c r="M28" s="78"/>
      <c r="N28" s="78"/>
      <c r="O28" s="149"/>
      <c r="P28" s="148"/>
      <c r="Q28" s="78"/>
      <c r="R28" s="78"/>
      <c r="S28" s="149"/>
      <c r="T28" s="148">
        <v>30</v>
      </c>
      <c r="U28" s="78">
        <v>18</v>
      </c>
      <c r="V28" s="78">
        <v>600</v>
      </c>
      <c r="W28" s="149">
        <v>2.3333333333333335</v>
      </c>
      <c r="X28" s="148">
        <v>23</v>
      </c>
      <c r="Y28" s="78">
        <v>9.6999999999999993</v>
      </c>
      <c r="Z28" s="78">
        <v>421.73913043478257</v>
      </c>
      <c r="AA28" s="149">
        <v>2.0278350515463921</v>
      </c>
      <c r="AB28" s="148">
        <v>37</v>
      </c>
      <c r="AC28" s="78">
        <v>18.5</v>
      </c>
      <c r="AD28" s="78">
        <v>500</v>
      </c>
      <c r="AE28" s="149">
        <v>1.6878378378378378</v>
      </c>
      <c r="AF28" s="148">
        <v>12</v>
      </c>
      <c r="AG28" s="78">
        <v>6</v>
      </c>
      <c r="AH28" s="78">
        <v>500</v>
      </c>
      <c r="AI28" s="149">
        <v>1.7491666666666668</v>
      </c>
      <c r="AJ28" s="148">
        <v>19</v>
      </c>
      <c r="AK28" s="78">
        <v>9.1</v>
      </c>
      <c r="AL28" s="78">
        <v>478.9473684210526</v>
      </c>
      <c r="AM28" s="149">
        <v>1.8645054945054949</v>
      </c>
      <c r="AN28" s="148">
        <v>37</v>
      </c>
      <c r="AO28" s="78">
        <v>16.549999999999997</v>
      </c>
      <c r="AP28" s="78">
        <v>447.29729729729723</v>
      </c>
      <c r="AQ28" s="149">
        <v>1.9818126888217527</v>
      </c>
      <c r="AR28" s="148">
        <v>42</v>
      </c>
      <c r="AS28" s="78">
        <v>15.2</v>
      </c>
      <c r="AT28" s="78">
        <v>361.90476190476187</v>
      </c>
      <c r="AU28" s="149">
        <v>2.8831578947368421</v>
      </c>
      <c r="AV28" s="148">
        <v>52</v>
      </c>
      <c r="AW28" s="78">
        <v>30.41</v>
      </c>
      <c r="AX28" s="78">
        <v>584.80769230769238</v>
      </c>
      <c r="AY28" s="149">
        <v>4.3109273265373238</v>
      </c>
      <c r="AZ28" s="148">
        <v>35</v>
      </c>
      <c r="BA28" s="78">
        <v>18.649999999999999</v>
      </c>
      <c r="BB28" s="78">
        <v>532.85714285714278</v>
      </c>
      <c r="BC28" s="149">
        <v>4.18</v>
      </c>
      <c r="BD28" s="148">
        <v>36</v>
      </c>
      <c r="BE28" s="78">
        <v>20</v>
      </c>
      <c r="BF28" s="78">
        <v>555.55555555555554</v>
      </c>
      <c r="BG28" s="149">
        <v>3.8525000000000005</v>
      </c>
      <c r="BH28" s="148">
        <v>32</v>
      </c>
      <c r="BI28" s="78">
        <v>15</v>
      </c>
      <c r="BJ28" s="78">
        <v>468.75</v>
      </c>
      <c r="BK28" s="149">
        <v>3.86</v>
      </c>
      <c r="BL28" s="148">
        <v>32</v>
      </c>
      <c r="BM28" s="78">
        <v>15.18</v>
      </c>
      <c r="BN28" s="78">
        <v>474.375</v>
      </c>
      <c r="BO28" s="149">
        <v>4.4670619235836631</v>
      </c>
    </row>
    <row r="29" spans="1:67">
      <c r="A29" s="160"/>
      <c r="B29" s="129"/>
      <c r="C29" s="153" t="s">
        <v>28</v>
      </c>
      <c r="D29" s="148">
        <v>3</v>
      </c>
      <c r="E29" s="78">
        <v>18</v>
      </c>
      <c r="F29" s="78">
        <v>6000</v>
      </c>
      <c r="G29" s="149">
        <v>0.46000000000000008</v>
      </c>
      <c r="H29" s="148">
        <v>76</v>
      </c>
      <c r="I29" s="78">
        <v>380</v>
      </c>
      <c r="J29" s="78">
        <v>5000</v>
      </c>
      <c r="K29" s="149">
        <v>0.48026315789473684</v>
      </c>
      <c r="L29" s="148">
        <v>58</v>
      </c>
      <c r="M29" s="78">
        <v>290</v>
      </c>
      <c r="N29" s="78">
        <v>5000</v>
      </c>
      <c r="O29" s="149">
        <v>0.3896551724137931</v>
      </c>
      <c r="P29" s="148">
        <v>115</v>
      </c>
      <c r="Q29" s="78">
        <v>576</v>
      </c>
      <c r="R29" s="78">
        <v>5008.695652173913</v>
      </c>
      <c r="S29" s="149">
        <v>0.41437499999999999</v>
      </c>
      <c r="T29" s="148">
        <v>50</v>
      </c>
      <c r="U29" s="78">
        <v>265</v>
      </c>
      <c r="V29" s="78">
        <v>5300</v>
      </c>
      <c r="W29" s="149">
        <v>0.4077735849056604</v>
      </c>
      <c r="X29" s="148">
        <v>160</v>
      </c>
      <c r="Y29" s="78">
        <v>831.5</v>
      </c>
      <c r="Z29" s="78">
        <v>5196.875</v>
      </c>
      <c r="AA29" s="149">
        <v>0.3601623571858088</v>
      </c>
      <c r="AB29" s="148">
        <v>195</v>
      </c>
      <c r="AC29" s="78">
        <v>1045</v>
      </c>
      <c r="AD29" s="78">
        <v>5358.9743589743584</v>
      </c>
      <c r="AE29" s="149">
        <v>0.38684210526315788</v>
      </c>
      <c r="AF29" s="148">
        <v>181</v>
      </c>
      <c r="AG29" s="78">
        <v>1086</v>
      </c>
      <c r="AH29" s="78">
        <v>6000</v>
      </c>
      <c r="AI29" s="149">
        <v>0.3122099447513812</v>
      </c>
      <c r="AJ29" s="148">
        <v>175</v>
      </c>
      <c r="AK29" s="78">
        <v>1050</v>
      </c>
      <c r="AL29" s="78">
        <v>6000</v>
      </c>
      <c r="AM29" s="149">
        <v>0.29085714285714281</v>
      </c>
      <c r="AN29" s="148">
        <v>149</v>
      </c>
      <c r="AO29" s="78">
        <v>723</v>
      </c>
      <c r="AP29" s="78">
        <v>4852.3489932885914</v>
      </c>
      <c r="AQ29" s="149">
        <v>0.28305670816044259</v>
      </c>
      <c r="AR29" s="148">
        <v>145</v>
      </c>
      <c r="AS29" s="78">
        <v>727.5</v>
      </c>
      <c r="AT29" s="78">
        <v>5017.2413793103451</v>
      </c>
      <c r="AU29" s="149">
        <v>0.41597938144329899</v>
      </c>
      <c r="AV29" s="148">
        <v>130</v>
      </c>
      <c r="AW29" s="78">
        <v>1027.5</v>
      </c>
      <c r="AX29" s="78">
        <v>7903.8461538461543</v>
      </c>
      <c r="AY29" s="149">
        <v>0.3255523114355231</v>
      </c>
      <c r="AZ29" s="148">
        <v>128</v>
      </c>
      <c r="BA29" s="78">
        <v>1021.2</v>
      </c>
      <c r="BB29" s="78">
        <v>7978.125</v>
      </c>
      <c r="BC29" s="149">
        <v>0.38729729729729734</v>
      </c>
      <c r="BD29" s="148">
        <v>125</v>
      </c>
      <c r="BE29" s="78">
        <v>981.5</v>
      </c>
      <c r="BF29" s="78">
        <v>7852</v>
      </c>
      <c r="BG29" s="149">
        <v>0.31986754966887415</v>
      </c>
      <c r="BH29" s="148">
        <v>120</v>
      </c>
      <c r="BI29" s="78">
        <v>936</v>
      </c>
      <c r="BJ29" s="78">
        <v>7800</v>
      </c>
      <c r="BK29" s="149">
        <v>0.3208333333333333</v>
      </c>
      <c r="BL29" s="148">
        <v>124</v>
      </c>
      <c r="BM29" s="78">
        <v>969.2</v>
      </c>
      <c r="BN29" s="78">
        <v>7816.1290322580644</v>
      </c>
      <c r="BO29" s="149">
        <v>0.5</v>
      </c>
    </row>
    <row r="30" spans="1:67">
      <c r="A30" s="160"/>
      <c r="B30" s="129"/>
      <c r="C30" s="153" t="s">
        <v>27</v>
      </c>
      <c r="D30" s="148">
        <v>50</v>
      </c>
      <c r="E30" s="78">
        <v>300</v>
      </c>
      <c r="F30" s="78">
        <v>6000</v>
      </c>
      <c r="G30" s="149">
        <v>0.63700000000000012</v>
      </c>
      <c r="H30" s="148">
        <v>88</v>
      </c>
      <c r="I30" s="78">
        <v>440</v>
      </c>
      <c r="J30" s="78">
        <v>5000</v>
      </c>
      <c r="K30" s="149">
        <v>0.57727272727272727</v>
      </c>
      <c r="L30" s="148">
        <v>68</v>
      </c>
      <c r="M30" s="78">
        <v>340</v>
      </c>
      <c r="N30" s="78">
        <v>5000</v>
      </c>
      <c r="O30" s="149">
        <v>0.4</v>
      </c>
      <c r="P30" s="148">
        <v>85</v>
      </c>
      <c r="Q30" s="78">
        <v>425</v>
      </c>
      <c r="R30" s="78">
        <v>5000</v>
      </c>
      <c r="S30" s="149">
        <v>0.41764705882352943</v>
      </c>
      <c r="T30" s="148">
        <v>35</v>
      </c>
      <c r="U30" s="78">
        <v>175</v>
      </c>
      <c r="V30" s="78">
        <v>5000</v>
      </c>
      <c r="W30" s="149">
        <v>0.42742857142857144</v>
      </c>
      <c r="X30" s="148">
        <v>180</v>
      </c>
      <c r="Y30" s="78">
        <v>913</v>
      </c>
      <c r="Z30" s="78">
        <v>5072.2222222222217</v>
      </c>
      <c r="AA30" s="149">
        <v>0.33455640744797371</v>
      </c>
      <c r="AB30" s="148">
        <v>130</v>
      </c>
      <c r="AC30" s="78">
        <v>651</v>
      </c>
      <c r="AD30" s="78">
        <v>5007.6923076923076</v>
      </c>
      <c r="AE30" s="149">
        <v>0.35</v>
      </c>
      <c r="AF30" s="148">
        <v>107</v>
      </c>
      <c r="AG30" s="78">
        <v>535</v>
      </c>
      <c r="AH30" s="78">
        <v>5000</v>
      </c>
      <c r="AI30" s="149">
        <v>0.31224299065420563</v>
      </c>
      <c r="AJ30" s="148">
        <v>110</v>
      </c>
      <c r="AK30" s="78">
        <v>550</v>
      </c>
      <c r="AL30" s="78">
        <v>5000</v>
      </c>
      <c r="AM30" s="149">
        <v>0.28499999999999998</v>
      </c>
      <c r="AN30" s="148">
        <v>98</v>
      </c>
      <c r="AO30" s="78">
        <v>379</v>
      </c>
      <c r="AP30" s="78">
        <v>3867.3469387755104</v>
      </c>
      <c r="AQ30" s="149">
        <v>0.27538258575197888</v>
      </c>
      <c r="AR30" s="148">
        <v>98</v>
      </c>
      <c r="AS30" s="78">
        <v>591.5</v>
      </c>
      <c r="AT30" s="78">
        <v>6035.7142857142853</v>
      </c>
      <c r="AU30" s="149">
        <v>0.48074387151310233</v>
      </c>
      <c r="AV30" s="148">
        <v>105</v>
      </c>
      <c r="AW30" s="78">
        <v>538.51400000000001</v>
      </c>
      <c r="AX30" s="78">
        <v>5128.7047619047626</v>
      </c>
      <c r="AY30" s="149">
        <v>0.36856961935994231</v>
      </c>
      <c r="AZ30" s="148">
        <v>110</v>
      </c>
      <c r="BA30" s="78">
        <v>575.41999999999996</v>
      </c>
      <c r="BB30" s="78">
        <v>5231.0909090909081</v>
      </c>
      <c r="BC30" s="149">
        <v>0.42602620694449278</v>
      </c>
      <c r="BD30" s="148">
        <v>107</v>
      </c>
      <c r="BE30" s="78">
        <v>570.79999999999995</v>
      </c>
      <c r="BF30" s="78">
        <v>5334.5794392523367</v>
      </c>
      <c r="BG30" s="149">
        <v>0.36997196916608271</v>
      </c>
      <c r="BH30" s="148">
        <v>102</v>
      </c>
      <c r="BI30" s="78">
        <v>545</v>
      </c>
      <c r="BJ30" s="78">
        <v>5343.1372549019607</v>
      </c>
      <c r="BK30" s="149">
        <v>0.37091743119266057</v>
      </c>
      <c r="BL30" s="148">
        <v>110</v>
      </c>
      <c r="BM30" s="78">
        <v>578.20000000000005</v>
      </c>
      <c r="BN30" s="78">
        <v>5256.3636363636369</v>
      </c>
      <c r="BO30" s="149">
        <v>0.87657557938429609</v>
      </c>
    </row>
    <row r="31" spans="1:67">
      <c r="A31" s="160"/>
      <c r="B31" s="129"/>
      <c r="C31" s="153" t="s">
        <v>24</v>
      </c>
      <c r="D31" s="148"/>
      <c r="E31" s="78"/>
      <c r="F31" s="78"/>
      <c r="G31" s="149"/>
      <c r="H31" s="148"/>
      <c r="I31" s="78"/>
      <c r="J31" s="78"/>
      <c r="K31" s="149"/>
      <c r="L31" s="148"/>
      <c r="M31" s="78"/>
      <c r="N31" s="78"/>
      <c r="O31" s="149"/>
      <c r="P31" s="148"/>
      <c r="Q31" s="78"/>
      <c r="R31" s="78"/>
      <c r="S31" s="149"/>
      <c r="T31" s="148"/>
      <c r="U31" s="78"/>
      <c r="V31" s="78"/>
      <c r="W31" s="149"/>
      <c r="X31" s="148"/>
      <c r="Y31" s="78"/>
      <c r="Z31" s="78"/>
      <c r="AA31" s="149"/>
      <c r="AB31" s="148">
        <v>14</v>
      </c>
      <c r="AC31" s="78">
        <v>168</v>
      </c>
      <c r="AD31" s="78">
        <v>12000</v>
      </c>
      <c r="AE31" s="149">
        <v>0.31071428571428572</v>
      </c>
      <c r="AF31" s="148">
        <v>22</v>
      </c>
      <c r="AG31" s="78">
        <v>375</v>
      </c>
      <c r="AH31" s="78">
        <v>17045.454545454548</v>
      </c>
      <c r="AI31" s="149">
        <v>0.46773333333333333</v>
      </c>
      <c r="AJ31" s="148">
        <v>32</v>
      </c>
      <c r="AK31" s="78">
        <v>405</v>
      </c>
      <c r="AL31" s="78">
        <v>12656.25</v>
      </c>
      <c r="AM31" s="149">
        <v>0.77703703703703719</v>
      </c>
      <c r="AN31" s="148">
        <v>51</v>
      </c>
      <c r="AO31" s="78">
        <v>524.75</v>
      </c>
      <c r="AP31" s="78">
        <v>10289.215686274511</v>
      </c>
      <c r="AQ31" s="149">
        <v>1.4830871843735112</v>
      </c>
      <c r="AR31" s="148">
        <v>58</v>
      </c>
      <c r="AS31" s="78">
        <v>570.75</v>
      </c>
      <c r="AT31" s="78">
        <v>9840.5172413793098</v>
      </c>
      <c r="AU31" s="149">
        <v>1.2876215505913273</v>
      </c>
      <c r="AV31" s="148">
        <v>70</v>
      </c>
      <c r="AW31" s="78">
        <v>878</v>
      </c>
      <c r="AX31" s="78">
        <v>12542.857142857143</v>
      </c>
      <c r="AY31" s="149">
        <v>1.617722095671982</v>
      </c>
      <c r="AZ31" s="148">
        <v>80</v>
      </c>
      <c r="BA31" s="78">
        <v>1079</v>
      </c>
      <c r="BB31" s="78">
        <v>13487.5</v>
      </c>
      <c r="BC31" s="149">
        <v>1.2785912882298425</v>
      </c>
      <c r="BD31" s="148">
        <v>80</v>
      </c>
      <c r="BE31" s="78">
        <v>1123</v>
      </c>
      <c r="BF31" s="78">
        <v>14037.5</v>
      </c>
      <c r="BG31" s="149">
        <v>1.8452359750667853</v>
      </c>
      <c r="BH31" s="148">
        <v>80</v>
      </c>
      <c r="BI31" s="78">
        <v>1126</v>
      </c>
      <c r="BJ31" s="78">
        <v>14075</v>
      </c>
      <c r="BK31" s="149">
        <v>1.7550266429840142</v>
      </c>
      <c r="BL31" s="148">
        <v>82</v>
      </c>
      <c r="BM31" s="78">
        <v>1550</v>
      </c>
      <c r="BN31" s="78">
        <v>18902.439024390245</v>
      </c>
      <c r="BO31" s="149">
        <v>1.6210967741935483</v>
      </c>
    </row>
    <row r="32" spans="1:67">
      <c r="A32" s="160"/>
      <c r="B32" s="129"/>
      <c r="C32" s="153" t="s">
        <v>23</v>
      </c>
      <c r="D32" s="148">
        <v>230</v>
      </c>
      <c r="E32" s="78">
        <v>2080</v>
      </c>
      <c r="F32" s="78">
        <v>9043.4782608695641</v>
      </c>
      <c r="G32" s="149">
        <v>0.55134615384615382</v>
      </c>
      <c r="H32" s="148">
        <v>604</v>
      </c>
      <c r="I32" s="78">
        <v>6359.5</v>
      </c>
      <c r="J32" s="78">
        <v>10528.973509933774</v>
      </c>
      <c r="K32" s="149">
        <v>0.59524726786697058</v>
      </c>
      <c r="L32" s="148">
        <v>383</v>
      </c>
      <c r="M32" s="78">
        <v>3936</v>
      </c>
      <c r="N32" s="78">
        <v>10276.762402088772</v>
      </c>
      <c r="O32" s="149">
        <v>0.62444105691056917</v>
      </c>
      <c r="P32" s="148">
        <v>740</v>
      </c>
      <c r="Q32" s="78">
        <v>8880</v>
      </c>
      <c r="R32" s="78">
        <v>12000</v>
      </c>
      <c r="S32" s="149">
        <v>0.36418918918918919</v>
      </c>
      <c r="T32" s="148">
        <v>300</v>
      </c>
      <c r="U32" s="78">
        <v>2810</v>
      </c>
      <c r="V32" s="78">
        <v>9366.6666666666679</v>
      </c>
      <c r="W32" s="149">
        <v>0.56601423487544489</v>
      </c>
      <c r="X32" s="148">
        <v>800</v>
      </c>
      <c r="Y32" s="78">
        <v>9500</v>
      </c>
      <c r="Z32" s="78">
        <v>11875</v>
      </c>
      <c r="AA32" s="149">
        <v>0.31770526315789471</v>
      </c>
      <c r="AB32" s="148">
        <v>1080</v>
      </c>
      <c r="AC32" s="78">
        <v>9270</v>
      </c>
      <c r="AD32" s="78">
        <v>8583.3333333333339</v>
      </c>
      <c r="AE32" s="149">
        <v>0.4255177993527508</v>
      </c>
      <c r="AF32" s="148">
        <v>177</v>
      </c>
      <c r="AG32" s="78">
        <v>1800</v>
      </c>
      <c r="AH32" s="78">
        <v>10169.491525423728</v>
      </c>
      <c r="AI32" s="149">
        <v>0.37941666666666668</v>
      </c>
      <c r="AJ32" s="148">
        <v>185</v>
      </c>
      <c r="AK32" s="78">
        <v>1772</v>
      </c>
      <c r="AL32" s="78">
        <v>9578.3783783783783</v>
      </c>
      <c r="AM32" s="149">
        <v>0.32250564334085779</v>
      </c>
      <c r="AN32" s="148">
        <v>217</v>
      </c>
      <c r="AO32" s="78">
        <v>1986</v>
      </c>
      <c r="AP32" s="78">
        <v>9152.0737327188926</v>
      </c>
      <c r="AQ32" s="149">
        <v>0.56927492447129902</v>
      </c>
      <c r="AR32" s="148">
        <v>268</v>
      </c>
      <c r="AS32" s="78">
        <v>2566</v>
      </c>
      <c r="AT32" s="78">
        <v>9574.626865671642</v>
      </c>
      <c r="AU32" s="149">
        <v>0.33836321122369445</v>
      </c>
      <c r="AV32" s="148">
        <v>260</v>
      </c>
      <c r="AW32" s="78">
        <v>2715.2570000000001</v>
      </c>
      <c r="AX32" s="78">
        <v>10443.296153846153</v>
      </c>
      <c r="AY32" s="149">
        <v>0.56012343951235555</v>
      </c>
      <c r="AZ32" s="148">
        <v>250</v>
      </c>
      <c r="BA32" s="78">
        <v>2892.625</v>
      </c>
      <c r="BB32" s="78">
        <v>11570.5</v>
      </c>
      <c r="BC32" s="149">
        <v>0.58900998228252888</v>
      </c>
      <c r="BD32" s="148">
        <v>265</v>
      </c>
      <c r="BE32" s="78">
        <v>2903</v>
      </c>
      <c r="BF32" s="78">
        <v>10954.716981132075</v>
      </c>
      <c r="BG32" s="149">
        <v>0.56424388563554939</v>
      </c>
      <c r="BH32" s="148">
        <v>242</v>
      </c>
      <c r="BI32" s="78">
        <v>2586</v>
      </c>
      <c r="BJ32" s="78">
        <v>10685.950413223141</v>
      </c>
      <c r="BK32" s="149">
        <v>0.56080819798917247</v>
      </c>
      <c r="BL32" s="148">
        <v>84</v>
      </c>
      <c r="BM32" s="78">
        <v>896.8</v>
      </c>
      <c r="BN32" s="78">
        <v>10676.190476190475</v>
      </c>
      <c r="BO32" s="149">
        <v>0.59694469223907232</v>
      </c>
    </row>
    <row r="33" spans="1:67">
      <c r="A33" s="160"/>
      <c r="B33" s="129"/>
      <c r="C33" s="153" t="s">
        <v>22</v>
      </c>
      <c r="D33" s="148">
        <v>6</v>
      </c>
      <c r="E33" s="78">
        <v>60</v>
      </c>
      <c r="F33" s="78">
        <v>10000</v>
      </c>
      <c r="G33" s="149">
        <v>0.6</v>
      </c>
      <c r="H33" s="148">
        <v>6</v>
      </c>
      <c r="I33" s="78">
        <v>60.3</v>
      </c>
      <c r="J33" s="78">
        <v>10049.999999999998</v>
      </c>
      <c r="K33" s="149">
        <v>0.47580431177446103</v>
      </c>
      <c r="L33" s="148">
        <v>6</v>
      </c>
      <c r="M33" s="78">
        <v>60</v>
      </c>
      <c r="N33" s="78">
        <v>10000</v>
      </c>
      <c r="O33" s="149">
        <v>0.6</v>
      </c>
      <c r="P33" s="148">
        <v>6</v>
      </c>
      <c r="Q33" s="78">
        <v>62</v>
      </c>
      <c r="R33" s="78">
        <v>10333.333333333334</v>
      </c>
      <c r="S33" s="149">
        <v>0.69516129032258056</v>
      </c>
      <c r="T33" s="148">
        <v>6</v>
      </c>
      <c r="U33" s="78">
        <v>68.5</v>
      </c>
      <c r="V33" s="78">
        <v>11416.666666666666</v>
      </c>
      <c r="W33" s="149">
        <v>0.5408759124087591</v>
      </c>
      <c r="X33" s="148">
        <v>6</v>
      </c>
      <c r="Y33" s="78">
        <v>62</v>
      </c>
      <c r="Z33" s="78">
        <v>10333.333333333334</v>
      </c>
      <c r="AA33" s="149">
        <v>0.58387096774193548</v>
      </c>
      <c r="AB33" s="148">
        <v>6</v>
      </c>
      <c r="AC33" s="78">
        <v>107</v>
      </c>
      <c r="AD33" s="78">
        <v>17833.333333333332</v>
      </c>
      <c r="AE33" s="149">
        <v>0.50841121495327102</v>
      </c>
      <c r="AF33" s="148">
        <v>12</v>
      </c>
      <c r="AG33" s="78">
        <v>180</v>
      </c>
      <c r="AH33" s="78">
        <v>15000</v>
      </c>
      <c r="AI33" s="149">
        <v>0.44166666666666665</v>
      </c>
      <c r="AJ33" s="148">
        <v>11</v>
      </c>
      <c r="AK33" s="78">
        <v>208</v>
      </c>
      <c r="AL33" s="78">
        <v>18909.090909090912</v>
      </c>
      <c r="AM33" s="149">
        <v>0.38221153846153855</v>
      </c>
      <c r="AN33" s="148">
        <v>8</v>
      </c>
      <c r="AO33" s="78">
        <v>123.5</v>
      </c>
      <c r="AP33" s="78">
        <v>15437.5</v>
      </c>
      <c r="AQ33" s="149">
        <v>0.51346153846153852</v>
      </c>
      <c r="AR33" s="148">
        <v>8</v>
      </c>
      <c r="AS33" s="78">
        <v>138.5</v>
      </c>
      <c r="AT33" s="78">
        <v>17312.5</v>
      </c>
      <c r="AU33" s="149">
        <v>0.50036101083032491</v>
      </c>
      <c r="AV33" s="148">
        <v>8</v>
      </c>
      <c r="AW33" s="78">
        <v>169.5</v>
      </c>
      <c r="AX33" s="78">
        <v>21187.5</v>
      </c>
      <c r="AY33" s="149">
        <v>0.66097345132743357</v>
      </c>
      <c r="AZ33" s="148">
        <v>8</v>
      </c>
      <c r="BA33" s="78">
        <v>155.5</v>
      </c>
      <c r="BB33" s="78">
        <v>19437.5</v>
      </c>
      <c r="BC33" s="149">
        <v>0.7776527331189711</v>
      </c>
      <c r="BD33" s="148">
        <v>8</v>
      </c>
      <c r="BE33" s="78">
        <v>138</v>
      </c>
      <c r="BF33" s="78">
        <v>17250</v>
      </c>
      <c r="BG33" s="149">
        <v>0.5644927536231884</v>
      </c>
      <c r="BH33" s="148">
        <v>8</v>
      </c>
      <c r="BI33" s="78">
        <v>105</v>
      </c>
      <c r="BJ33" s="78">
        <v>13125</v>
      </c>
      <c r="BK33" s="149">
        <v>0.71523809523809523</v>
      </c>
      <c r="BL33" s="148">
        <v>8</v>
      </c>
      <c r="BM33" s="78">
        <v>122.5</v>
      </c>
      <c r="BN33" s="78">
        <v>15312.5</v>
      </c>
      <c r="BO33" s="149">
        <v>0.76326530612244914</v>
      </c>
    </row>
    <row r="34" spans="1:67">
      <c r="A34" s="160"/>
      <c r="B34" s="129"/>
      <c r="C34" s="153" t="s">
        <v>21</v>
      </c>
      <c r="D34" s="148"/>
      <c r="E34" s="78"/>
      <c r="F34" s="78"/>
      <c r="G34" s="149"/>
      <c r="H34" s="148"/>
      <c r="I34" s="78"/>
      <c r="J34" s="78"/>
      <c r="K34" s="149"/>
      <c r="L34" s="148"/>
      <c r="M34" s="78"/>
      <c r="N34" s="78"/>
      <c r="O34" s="149"/>
      <c r="P34" s="148"/>
      <c r="Q34" s="78"/>
      <c r="R34" s="78"/>
      <c r="S34" s="149"/>
      <c r="T34" s="148"/>
      <c r="U34" s="78"/>
      <c r="V34" s="78"/>
      <c r="W34" s="149"/>
      <c r="X34" s="148"/>
      <c r="Y34" s="78"/>
      <c r="Z34" s="78"/>
      <c r="AA34" s="149"/>
      <c r="AB34" s="148"/>
      <c r="AC34" s="78"/>
      <c r="AD34" s="78"/>
      <c r="AE34" s="149"/>
      <c r="AF34" s="148"/>
      <c r="AG34" s="78"/>
      <c r="AH34" s="78"/>
      <c r="AI34" s="149"/>
      <c r="AJ34" s="148">
        <v>25</v>
      </c>
      <c r="AK34" s="78">
        <v>75</v>
      </c>
      <c r="AL34" s="78">
        <v>3000</v>
      </c>
      <c r="AM34" s="149">
        <v>4.72</v>
      </c>
      <c r="AN34" s="148">
        <v>39</v>
      </c>
      <c r="AO34" s="78">
        <v>108</v>
      </c>
      <c r="AP34" s="78">
        <v>2769.2307692307691</v>
      </c>
      <c r="AQ34" s="149">
        <v>3.6361111111111111</v>
      </c>
      <c r="AR34" s="148">
        <v>24</v>
      </c>
      <c r="AS34" s="78">
        <v>84</v>
      </c>
      <c r="AT34" s="78">
        <v>3500</v>
      </c>
      <c r="AU34" s="149">
        <v>4.0999999999999996</v>
      </c>
      <c r="AV34" s="148">
        <v>12</v>
      </c>
      <c r="AW34" s="78">
        <v>43.2</v>
      </c>
      <c r="AX34" s="78">
        <v>3600</v>
      </c>
      <c r="AY34" s="149">
        <v>3.375</v>
      </c>
      <c r="AZ34" s="148">
        <v>14</v>
      </c>
      <c r="BA34" s="78">
        <v>50.599999999999994</v>
      </c>
      <c r="BB34" s="78">
        <v>3614.2857142857138</v>
      </c>
      <c r="BC34" s="149">
        <v>3.5814545454545459</v>
      </c>
      <c r="BD34" s="148">
        <v>4</v>
      </c>
      <c r="BE34" s="78">
        <v>14</v>
      </c>
      <c r="BF34" s="78">
        <v>3500</v>
      </c>
      <c r="BG34" s="149">
        <v>3</v>
      </c>
      <c r="BH34" s="148"/>
      <c r="BI34" s="78"/>
      <c r="BJ34" s="78"/>
      <c r="BK34" s="149"/>
      <c r="BL34" s="148"/>
      <c r="BM34" s="78"/>
      <c r="BN34" s="78"/>
      <c r="BO34" s="149"/>
    </row>
    <row r="35" spans="1:67">
      <c r="A35" s="160"/>
      <c r="B35" s="129"/>
      <c r="C35" s="153" t="s">
        <v>16</v>
      </c>
      <c r="D35" s="148"/>
      <c r="E35" s="78"/>
      <c r="F35" s="78"/>
      <c r="G35" s="149"/>
      <c r="H35" s="148">
        <v>10</v>
      </c>
      <c r="I35" s="78">
        <v>51</v>
      </c>
      <c r="J35" s="78">
        <v>5100</v>
      </c>
      <c r="K35" s="149">
        <v>0.60901960784313725</v>
      </c>
      <c r="L35" s="148">
        <v>10</v>
      </c>
      <c r="M35" s="78">
        <v>52</v>
      </c>
      <c r="N35" s="78">
        <v>5200</v>
      </c>
      <c r="O35" s="149">
        <v>0.65000000000000013</v>
      </c>
      <c r="P35" s="148">
        <v>10</v>
      </c>
      <c r="Q35" s="78">
        <v>53</v>
      </c>
      <c r="R35" s="78">
        <v>5300</v>
      </c>
      <c r="S35" s="149">
        <v>0.63584905660377367</v>
      </c>
      <c r="T35" s="148">
        <v>10</v>
      </c>
      <c r="U35" s="78">
        <v>62</v>
      </c>
      <c r="V35" s="78">
        <v>6200</v>
      </c>
      <c r="W35" s="149">
        <v>0.44999999999999996</v>
      </c>
      <c r="X35" s="148">
        <v>10</v>
      </c>
      <c r="Y35" s="78">
        <v>74</v>
      </c>
      <c r="Z35" s="78">
        <v>7400</v>
      </c>
      <c r="AA35" s="149">
        <v>0.4</v>
      </c>
      <c r="AB35" s="148">
        <v>10</v>
      </c>
      <c r="AC35" s="78">
        <v>63</v>
      </c>
      <c r="AD35" s="78">
        <v>6300</v>
      </c>
      <c r="AE35" s="149">
        <v>0.52238095238095239</v>
      </c>
      <c r="AF35" s="148">
        <v>10</v>
      </c>
      <c r="AG35" s="78">
        <v>65</v>
      </c>
      <c r="AH35" s="78">
        <v>6500</v>
      </c>
      <c r="AI35" s="149">
        <v>0.4</v>
      </c>
      <c r="AJ35" s="148">
        <v>10</v>
      </c>
      <c r="AK35" s="78">
        <v>70</v>
      </c>
      <c r="AL35" s="78">
        <v>7000</v>
      </c>
      <c r="AM35" s="149">
        <v>0.54642857142857137</v>
      </c>
      <c r="AN35" s="148">
        <v>7</v>
      </c>
      <c r="AO35" s="78">
        <v>68.89</v>
      </c>
      <c r="AP35" s="78">
        <v>9841.4285714285706</v>
      </c>
      <c r="AQ35" s="149">
        <v>0.5584409928872115</v>
      </c>
      <c r="AR35" s="148">
        <v>7</v>
      </c>
      <c r="AS35" s="78">
        <v>54.265000000000001</v>
      </c>
      <c r="AT35" s="78">
        <v>7752.1428571428569</v>
      </c>
      <c r="AU35" s="149">
        <v>0.51223624804201595</v>
      </c>
      <c r="AV35" s="148">
        <v>7</v>
      </c>
      <c r="AW35" s="78">
        <v>52.783000000000001</v>
      </c>
      <c r="AX35" s="78">
        <v>7540.4285714285716</v>
      </c>
      <c r="AY35" s="149">
        <v>0.78364246064073673</v>
      </c>
      <c r="AZ35" s="148">
        <v>7</v>
      </c>
      <c r="BA35" s="78">
        <v>52.756000000000007</v>
      </c>
      <c r="BB35" s="78">
        <v>7536.5714285714294</v>
      </c>
      <c r="BC35" s="149">
        <v>0.79999999999999982</v>
      </c>
      <c r="BD35" s="148">
        <v>7</v>
      </c>
      <c r="BE35" s="78">
        <v>52.775000000000006</v>
      </c>
      <c r="BF35" s="78">
        <v>7539.2857142857156</v>
      </c>
      <c r="BG35" s="149">
        <v>0.71399810516342954</v>
      </c>
      <c r="BH35" s="148">
        <v>7</v>
      </c>
      <c r="BI35" s="78">
        <v>38.549999999999997</v>
      </c>
      <c r="BJ35" s="78">
        <v>5507.1428571428569</v>
      </c>
      <c r="BK35" s="149">
        <v>0.7557717250324254</v>
      </c>
      <c r="BL35" s="148">
        <v>7</v>
      </c>
      <c r="BM35" s="78">
        <v>37.799999999999997</v>
      </c>
      <c r="BN35" s="78">
        <v>5399.9999999999991</v>
      </c>
      <c r="BO35" s="149">
        <v>0.8132275132275133</v>
      </c>
    </row>
    <row r="36" spans="1:67">
      <c r="A36" s="160"/>
      <c r="B36" s="129"/>
      <c r="C36" s="153" t="s">
        <v>15</v>
      </c>
      <c r="D36" s="148">
        <v>5</v>
      </c>
      <c r="E36" s="78">
        <v>4</v>
      </c>
      <c r="F36" s="78">
        <v>800</v>
      </c>
      <c r="G36" s="149">
        <v>1.446</v>
      </c>
      <c r="H36" s="148">
        <v>11</v>
      </c>
      <c r="I36" s="78">
        <v>8.4</v>
      </c>
      <c r="J36" s="78">
        <v>763.63636363636363</v>
      </c>
      <c r="K36" s="149">
        <v>1.5533333333333332</v>
      </c>
      <c r="L36" s="148">
        <v>7</v>
      </c>
      <c r="M36" s="78">
        <v>5.6</v>
      </c>
      <c r="N36" s="78">
        <v>799.99999999999989</v>
      </c>
      <c r="O36" s="149">
        <v>1.2</v>
      </c>
      <c r="P36" s="148">
        <v>8</v>
      </c>
      <c r="Q36" s="78">
        <v>6.4</v>
      </c>
      <c r="R36" s="78">
        <v>800</v>
      </c>
      <c r="S36" s="149">
        <v>0.51875000000000004</v>
      </c>
      <c r="T36" s="148">
        <v>3</v>
      </c>
      <c r="U36" s="78">
        <v>2</v>
      </c>
      <c r="V36" s="78">
        <v>666.66666666666663</v>
      </c>
      <c r="W36" s="149">
        <v>1.5</v>
      </c>
      <c r="X36" s="148">
        <v>9</v>
      </c>
      <c r="Y36" s="78">
        <v>4</v>
      </c>
      <c r="Z36" s="78">
        <v>444.4444444444444</v>
      </c>
      <c r="AA36" s="149">
        <v>1.6549999999999998</v>
      </c>
      <c r="AB36" s="148">
        <v>11</v>
      </c>
      <c r="AC36" s="78">
        <v>4</v>
      </c>
      <c r="AD36" s="78">
        <v>363.63636363636363</v>
      </c>
      <c r="AE36" s="149">
        <v>1.4</v>
      </c>
      <c r="AF36" s="148"/>
      <c r="AG36" s="78"/>
      <c r="AH36" s="78"/>
      <c r="AI36" s="149"/>
      <c r="AJ36" s="148"/>
      <c r="AK36" s="78"/>
      <c r="AL36" s="78"/>
      <c r="AM36" s="149"/>
      <c r="AN36" s="148"/>
      <c r="AO36" s="78"/>
      <c r="AP36" s="78"/>
      <c r="AQ36" s="149"/>
      <c r="AR36" s="148"/>
      <c r="AS36" s="78"/>
      <c r="AT36" s="78"/>
      <c r="AU36" s="149"/>
      <c r="AV36" s="148"/>
      <c r="AW36" s="78"/>
      <c r="AX36" s="78"/>
      <c r="AY36" s="149"/>
      <c r="AZ36" s="148"/>
      <c r="BA36" s="78"/>
      <c r="BB36" s="78"/>
      <c r="BC36" s="149"/>
      <c r="BD36" s="148"/>
      <c r="BE36" s="78"/>
      <c r="BF36" s="78"/>
      <c r="BG36" s="149"/>
      <c r="BH36" s="148"/>
      <c r="BI36" s="78"/>
      <c r="BJ36" s="78"/>
      <c r="BK36" s="149"/>
      <c r="BL36" s="148"/>
      <c r="BM36" s="78"/>
      <c r="BN36" s="78"/>
      <c r="BO36" s="149"/>
    </row>
    <row r="37" spans="1:67">
      <c r="A37" s="160"/>
      <c r="B37" s="129"/>
      <c r="C37" s="153" t="s">
        <v>13</v>
      </c>
      <c r="D37" s="148"/>
      <c r="E37" s="78"/>
      <c r="F37" s="78"/>
      <c r="G37" s="149"/>
      <c r="H37" s="148"/>
      <c r="I37" s="78"/>
      <c r="J37" s="78"/>
      <c r="K37" s="149"/>
      <c r="L37" s="148"/>
      <c r="M37" s="78"/>
      <c r="N37" s="78"/>
      <c r="O37" s="149"/>
      <c r="P37" s="148"/>
      <c r="Q37" s="78"/>
      <c r="R37" s="78"/>
      <c r="S37" s="149"/>
      <c r="T37" s="148"/>
      <c r="U37" s="78"/>
      <c r="V37" s="78"/>
      <c r="W37" s="149"/>
      <c r="X37" s="148"/>
      <c r="Y37" s="78"/>
      <c r="Z37" s="78"/>
      <c r="AA37" s="149"/>
      <c r="AB37" s="148"/>
      <c r="AC37" s="78"/>
      <c r="AD37" s="78"/>
      <c r="AE37" s="149"/>
      <c r="AF37" s="148"/>
      <c r="AG37" s="78"/>
      <c r="AH37" s="78"/>
      <c r="AI37" s="149"/>
      <c r="AJ37" s="148"/>
      <c r="AK37" s="78"/>
      <c r="AL37" s="78"/>
      <c r="AM37" s="149"/>
      <c r="AN37" s="148"/>
      <c r="AO37" s="78"/>
      <c r="AP37" s="78"/>
      <c r="AQ37" s="149"/>
      <c r="AR37" s="148"/>
      <c r="AS37" s="78"/>
      <c r="AT37" s="78"/>
      <c r="AU37" s="149"/>
      <c r="AV37" s="148"/>
      <c r="AW37" s="78"/>
      <c r="AX37" s="78"/>
      <c r="AY37" s="149"/>
      <c r="AZ37" s="148"/>
      <c r="BA37" s="78"/>
      <c r="BB37" s="78"/>
      <c r="BC37" s="149"/>
      <c r="BD37" s="148"/>
      <c r="BE37" s="78"/>
      <c r="BF37" s="78"/>
      <c r="BG37" s="149"/>
      <c r="BH37" s="148"/>
      <c r="BI37" s="78"/>
      <c r="BJ37" s="78"/>
      <c r="BK37" s="149"/>
      <c r="BL37" s="148"/>
      <c r="BM37" s="78"/>
      <c r="BN37" s="78"/>
      <c r="BO37" s="149"/>
    </row>
    <row r="38" spans="1:67">
      <c r="A38" s="160"/>
      <c r="B38" s="129"/>
      <c r="C38" s="153" t="s">
        <v>12</v>
      </c>
      <c r="D38" s="148"/>
      <c r="E38" s="78"/>
      <c r="F38" s="78"/>
      <c r="G38" s="149"/>
      <c r="H38" s="148">
        <v>40</v>
      </c>
      <c r="I38" s="78">
        <v>400</v>
      </c>
      <c r="J38" s="78">
        <v>10000</v>
      </c>
      <c r="K38" s="149">
        <v>0.20250000000000001</v>
      </c>
      <c r="L38" s="148"/>
      <c r="M38" s="78"/>
      <c r="N38" s="78"/>
      <c r="O38" s="149"/>
      <c r="P38" s="148"/>
      <c r="Q38" s="78"/>
      <c r="R38" s="78"/>
      <c r="S38" s="149"/>
      <c r="T38" s="148">
        <v>15</v>
      </c>
      <c r="U38" s="78">
        <v>230</v>
      </c>
      <c r="V38" s="78">
        <v>15333.333333333334</v>
      </c>
      <c r="W38" s="149">
        <v>0.26630434782608697</v>
      </c>
      <c r="X38" s="148">
        <v>14</v>
      </c>
      <c r="Y38" s="78">
        <v>140</v>
      </c>
      <c r="Z38" s="78">
        <v>10000</v>
      </c>
      <c r="AA38" s="149">
        <v>0.1357142857142857</v>
      </c>
      <c r="AB38" s="148">
        <v>34</v>
      </c>
      <c r="AC38" s="78">
        <v>272</v>
      </c>
      <c r="AD38" s="78">
        <v>8000</v>
      </c>
      <c r="AE38" s="149">
        <v>0.15</v>
      </c>
      <c r="AF38" s="148"/>
      <c r="AG38" s="78"/>
      <c r="AH38" s="78"/>
      <c r="AI38" s="149"/>
      <c r="AJ38" s="148"/>
      <c r="AK38" s="78"/>
      <c r="AL38" s="78"/>
      <c r="AM38" s="149"/>
      <c r="AN38" s="148"/>
      <c r="AO38" s="78"/>
      <c r="AP38" s="78"/>
      <c r="AQ38" s="149"/>
      <c r="AR38" s="148"/>
      <c r="AS38" s="78"/>
      <c r="AT38" s="78"/>
      <c r="AU38" s="149"/>
      <c r="AV38" s="148"/>
      <c r="AW38" s="78"/>
      <c r="AX38" s="78"/>
      <c r="AY38" s="149"/>
      <c r="AZ38" s="148"/>
      <c r="BA38" s="78"/>
      <c r="BB38" s="78"/>
      <c r="BC38" s="149"/>
      <c r="BD38" s="148"/>
      <c r="BE38" s="78"/>
      <c r="BF38" s="78"/>
      <c r="BG38" s="149"/>
      <c r="BH38" s="148"/>
      <c r="BI38" s="78"/>
      <c r="BJ38" s="78"/>
      <c r="BK38" s="149"/>
      <c r="BL38" s="148"/>
      <c r="BM38" s="78"/>
      <c r="BN38" s="78"/>
      <c r="BO38" s="149"/>
    </row>
    <row r="39" spans="1:67">
      <c r="A39" s="160"/>
      <c r="B39" s="129"/>
      <c r="C39" s="153" t="s">
        <v>6</v>
      </c>
      <c r="D39" s="148">
        <v>411</v>
      </c>
      <c r="E39" s="78">
        <v>419</v>
      </c>
      <c r="F39" s="78">
        <v>1019.4647201946472</v>
      </c>
      <c r="G39" s="149">
        <v>0.63334128878281626</v>
      </c>
      <c r="H39" s="148">
        <v>882</v>
      </c>
      <c r="I39" s="78">
        <v>1307</v>
      </c>
      <c r="J39" s="78">
        <v>1481.8594104308388</v>
      </c>
      <c r="K39" s="149">
        <v>0.69438408569242538</v>
      </c>
      <c r="L39" s="148">
        <v>270</v>
      </c>
      <c r="M39" s="78">
        <v>331</v>
      </c>
      <c r="N39" s="78">
        <v>1225.9259259259259</v>
      </c>
      <c r="O39" s="149">
        <v>0.90362537764350459</v>
      </c>
      <c r="P39" s="148">
        <v>850</v>
      </c>
      <c r="Q39" s="78">
        <v>1275</v>
      </c>
      <c r="R39" s="78">
        <v>1500</v>
      </c>
      <c r="S39" s="149">
        <v>0.7</v>
      </c>
      <c r="T39" s="148">
        <v>2400</v>
      </c>
      <c r="U39" s="78">
        <v>2450</v>
      </c>
      <c r="V39" s="78">
        <v>1020.8333333333333</v>
      </c>
      <c r="W39" s="149">
        <v>0.55902040816326526</v>
      </c>
      <c r="X39" s="148">
        <v>6000</v>
      </c>
      <c r="Y39" s="78">
        <v>6835</v>
      </c>
      <c r="Z39" s="78">
        <v>1139.1666666666667</v>
      </c>
      <c r="AA39" s="149">
        <v>0.65233357717629847</v>
      </c>
      <c r="AB39" s="148">
        <v>5890</v>
      </c>
      <c r="AC39" s="78">
        <v>7063</v>
      </c>
      <c r="AD39" s="78">
        <v>1199.151103565365</v>
      </c>
      <c r="AE39" s="149">
        <v>0.42986266459011752</v>
      </c>
      <c r="AF39" s="148">
        <v>2387</v>
      </c>
      <c r="AG39" s="78">
        <v>2254.1</v>
      </c>
      <c r="AH39" s="78">
        <v>944.32341851696685</v>
      </c>
      <c r="AI39" s="149">
        <v>0.97281664522425826</v>
      </c>
      <c r="AJ39" s="148">
        <v>3136</v>
      </c>
      <c r="AK39" s="78">
        <v>2476.2000000000003</v>
      </c>
      <c r="AL39" s="78">
        <v>789.60459183673481</v>
      </c>
      <c r="AM39" s="149">
        <v>0.93852354414021477</v>
      </c>
      <c r="AN39" s="148">
        <v>2570</v>
      </c>
      <c r="AO39" s="78">
        <v>2468</v>
      </c>
      <c r="AP39" s="78">
        <v>960.31128404669266</v>
      </c>
      <c r="AQ39" s="149">
        <v>0.53720016207455423</v>
      </c>
      <c r="AR39" s="148">
        <v>2890</v>
      </c>
      <c r="AS39" s="78">
        <v>2596</v>
      </c>
      <c r="AT39" s="78">
        <v>898.26989619377161</v>
      </c>
      <c r="AU39" s="149">
        <v>0.68270993836671801</v>
      </c>
      <c r="AV39" s="148">
        <v>2980</v>
      </c>
      <c r="AW39" s="78">
        <v>2992.3100000000004</v>
      </c>
      <c r="AX39" s="78">
        <v>1004.1308724832217</v>
      </c>
      <c r="AY39" s="149">
        <v>1.1729246301352465</v>
      </c>
      <c r="AZ39" s="148">
        <v>2990</v>
      </c>
      <c r="BA39" s="78">
        <v>2889.78</v>
      </c>
      <c r="BB39" s="78">
        <v>966.48160535117063</v>
      </c>
      <c r="BC39" s="149">
        <v>1.2935880240018269</v>
      </c>
      <c r="BD39" s="148">
        <v>2650</v>
      </c>
      <c r="BE39" s="78">
        <v>2970</v>
      </c>
      <c r="BF39" s="78">
        <v>1120.7547169811321</v>
      </c>
      <c r="BG39" s="149">
        <v>1.4416666666666667</v>
      </c>
      <c r="BH39" s="148">
        <v>2763</v>
      </c>
      <c r="BI39" s="78">
        <v>2988</v>
      </c>
      <c r="BJ39" s="78">
        <v>1081.4332247557004</v>
      </c>
      <c r="BK39" s="149">
        <v>1.4889156626506024</v>
      </c>
      <c r="BL39" s="148">
        <v>2160</v>
      </c>
      <c r="BM39" s="78">
        <v>2237</v>
      </c>
      <c r="BN39" s="78">
        <v>1035.648148148148</v>
      </c>
      <c r="BO39" s="149">
        <v>1.8000000000000003</v>
      </c>
    </row>
    <row r="40" spans="1:67">
      <c r="A40" s="160"/>
      <c r="B40" s="129"/>
      <c r="C40" s="153" t="s">
        <v>5</v>
      </c>
      <c r="D40" s="148"/>
      <c r="E40" s="78"/>
      <c r="F40" s="78"/>
      <c r="G40" s="149"/>
      <c r="H40" s="148"/>
      <c r="I40" s="78"/>
      <c r="J40" s="78"/>
      <c r="K40" s="149"/>
      <c r="L40" s="148"/>
      <c r="M40" s="78"/>
      <c r="N40" s="78"/>
      <c r="O40" s="149"/>
      <c r="P40" s="148"/>
      <c r="Q40" s="78"/>
      <c r="R40" s="78"/>
      <c r="S40" s="149"/>
      <c r="T40" s="148"/>
      <c r="U40" s="78"/>
      <c r="V40" s="78"/>
      <c r="W40" s="149"/>
      <c r="X40" s="148"/>
      <c r="Y40" s="78"/>
      <c r="Z40" s="78"/>
      <c r="AA40" s="149"/>
      <c r="AB40" s="148">
        <v>11</v>
      </c>
      <c r="AC40" s="78">
        <v>33</v>
      </c>
      <c r="AD40" s="78">
        <v>3000</v>
      </c>
      <c r="AE40" s="149">
        <v>0.25</v>
      </c>
      <c r="AF40" s="148">
        <v>11</v>
      </c>
      <c r="AG40" s="78">
        <v>33</v>
      </c>
      <c r="AH40" s="78">
        <v>3000</v>
      </c>
      <c r="AI40" s="149">
        <v>0.25</v>
      </c>
      <c r="AJ40" s="148">
        <v>11</v>
      </c>
      <c r="AK40" s="78">
        <v>33</v>
      </c>
      <c r="AL40" s="78">
        <v>3000</v>
      </c>
      <c r="AM40" s="149">
        <v>0.29999999999999993</v>
      </c>
      <c r="AN40" s="148">
        <v>7</v>
      </c>
      <c r="AO40" s="78">
        <v>21</v>
      </c>
      <c r="AP40" s="78">
        <v>3000</v>
      </c>
      <c r="AQ40" s="149">
        <v>0.32142857142857145</v>
      </c>
      <c r="AR40" s="148">
        <v>3</v>
      </c>
      <c r="AS40" s="78">
        <v>9</v>
      </c>
      <c r="AT40" s="78">
        <v>3000</v>
      </c>
      <c r="AU40" s="149">
        <v>0.30000000000000004</v>
      </c>
      <c r="AV40" s="148">
        <v>3</v>
      </c>
      <c r="AW40" s="78">
        <v>8.5</v>
      </c>
      <c r="AX40" s="78">
        <v>2833.3333333333335</v>
      </c>
      <c r="AY40" s="149">
        <v>0.36470588235294116</v>
      </c>
      <c r="AZ40" s="148">
        <v>3</v>
      </c>
      <c r="BA40" s="78">
        <v>8.5</v>
      </c>
      <c r="BB40" s="78">
        <v>2833.3333333333335</v>
      </c>
      <c r="BC40" s="149">
        <v>0.37058823529411766</v>
      </c>
      <c r="BD40" s="148">
        <v>3</v>
      </c>
      <c r="BE40" s="78">
        <v>8</v>
      </c>
      <c r="BF40" s="78">
        <v>2666.6666666666665</v>
      </c>
      <c r="BG40" s="149">
        <v>0.33437499999999998</v>
      </c>
      <c r="BH40" s="148">
        <v>3</v>
      </c>
      <c r="BI40" s="78">
        <v>8</v>
      </c>
      <c r="BJ40" s="78">
        <v>2666.6666666666665</v>
      </c>
      <c r="BK40" s="149">
        <v>0.4</v>
      </c>
      <c r="BL40" s="148">
        <v>3</v>
      </c>
      <c r="BM40" s="78">
        <v>8.1999999999999993</v>
      </c>
      <c r="BN40" s="78">
        <v>2733.333333333333</v>
      </c>
      <c r="BO40" s="149">
        <v>0.4</v>
      </c>
    </row>
    <row r="41" spans="1:67" ht="15.75" thickBot="1">
      <c r="A41" s="160"/>
      <c r="B41" s="129"/>
      <c r="C41" s="163" t="s">
        <v>3</v>
      </c>
      <c r="D41" s="164">
        <v>9</v>
      </c>
      <c r="E41" s="128">
        <v>80</v>
      </c>
      <c r="F41" s="128">
        <v>8888.8888888888887</v>
      </c>
      <c r="G41" s="165">
        <v>0.59975000000000001</v>
      </c>
      <c r="H41" s="164">
        <v>45</v>
      </c>
      <c r="I41" s="128">
        <v>555</v>
      </c>
      <c r="J41" s="128">
        <v>12333.333333333334</v>
      </c>
      <c r="K41" s="165">
        <v>0.68756756756756754</v>
      </c>
      <c r="L41" s="164">
        <v>38</v>
      </c>
      <c r="M41" s="128">
        <v>439</v>
      </c>
      <c r="N41" s="128">
        <v>11552.631578947368</v>
      </c>
      <c r="O41" s="165">
        <v>0.39544419134396352</v>
      </c>
      <c r="P41" s="164">
        <v>67</v>
      </c>
      <c r="Q41" s="128">
        <v>894</v>
      </c>
      <c r="R41" s="128">
        <v>13343.283582089553</v>
      </c>
      <c r="S41" s="165">
        <v>0.31469798657718123</v>
      </c>
      <c r="T41" s="164">
        <v>5</v>
      </c>
      <c r="U41" s="128">
        <v>49</v>
      </c>
      <c r="V41" s="128">
        <v>9800</v>
      </c>
      <c r="W41" s="165">
        <v>0.40408163265306124</v>
      </c>
      <c r="X41" s="164">
        <v>26</v>
      </c>
      <c r="Y41" s="128">
        <v>398</v>
      </c>
      <c r="Z41" s="128">
        <v>15307.692307692309</v>
      </c>
      <c r="AA41" s="165">
        <v>0.21886934673366834</v>
      </c>
      <c r="AB41" s="164">
        <v>53</v>
      </c>
      <c r="AC41" s="128">
        <v>809</v>
      </c>
      <c r="AD41" s="128">
        <v>15264.150943396226</v>
      </c>
      <c r="AE41" s="165">
        <v>0.33669962917181712</v>
      </c>
      <c r="AF41" s="164">
        <v>34</v>
      </c>
      <c r="AG41" s="128">
        <v>510</v>
      </c>
      <c r="AH41" s="128">
        <v>15000</v>
      </c>
      <c r="AI41" s="165">
        <v>0.38676470588235295</v>
      </c>
      <c r="AJ41" s="164">
        <v>26</v>
      </c>
      <c r="AK41" s="128">
        <v>390</v>
      </c>
      <c r="AL41" s="128">
        <v>15000</v>
      </c>
      <c r="AM41" s="165">
        <v>0.50692307692307692</v>
      </c>
      <c r="AN41" s="164">
        <v>22</v>
      </c>
      <c r="AO41" s="128">
        <v>374</v>
      </c>
      <c r="AP41" s="128">
        <v>17000</v>
      </c>
      <c r="AQ41" s="165">
        <v>0.49681818181818183</v>
      </c>
      <c r="AR41" s="164">
        <v>22</v>
      </c>
      <c r="AS41" s="128">
        <v>375</v>
      </c>
      <c r="AT41" s="128">
        <v>17045.454545454548</v>
      </c>
      <c r="AU41" s="165">
        <v>0.43930666666666662</v>
      </c>
      <c r="AV41" s="164">
        <v>24</v>
      </c>
      <c r="AW41" s="128">
        <v>411.39499999999998</v>
      </c>
      <c r="AX41" s="128">
        <v>17141.458333333332</v>
      </c>
      <c r="AY41" s="165">
        <v>0.40464103841806537</v>
      </c>
      <c r="AZ41" s="164">
        <v>21</v>
      </c>
      <c r="BA41" s="128">
        <v>362.61</v>
      </c>
      <c r="BB41" s="128">
        <v>17267.142857142859</v>
      </c>
      <c r="BC41" s="165">
        <v>0.39026557458426403</v>
      </c>
      <c r="BD41" s="164">
        <v>24</v>
      </c>
      <c r="BE41" s="128">
        <v>411.5</v>
      </c>
      <c r="BF41" s="128">
        <v>17145.833333333332</v>
      </c>
      <c r="BG41" s="165">
        <v>0.44343256379100843</v>
      </c>
      <c r="BH41" s="164">
        <v>15</v>
      </c>
      <c r="BI41" s="128">
        <v>197.5</v>
      </c>
      <c r="BJ41" s="128">
        <v>13166.666666666666</v>
      </c>
      <c r="BK41" s="165">
        <v>0.39139240506329115</v>
      </c>
      <c r="BL41" s="164">
        <v>10</v>
      </c>
      <c r="BM41" s="128">
        <v>183.89999999999998</v>
      </c>
      <c r="BN41" s="128">
        <v>18389.999999999996</v>
      </c>
      <c r="BO41" s="165">
        <v>0.5</v>
      </c>
    </row>
    <row r="42" spans="1:67" s="77" customFormat="1">
      <c r="A42" s="160"/>
      <c r="B42" s="166"/>
      <c r="C42" s="167"/>
      <c r="D42" s="168"/>
      <c r="E42" s="168"/>
      <c r="F42" s="168"/>
      <c r="G42" s="169"/>
      <c r="H42" s="168"/>
      <c r="I42" s="168"/>
      <c r="J42" s="168"/>
      <c r="K42" s="169"/>
      <c r="L42" s="168"/>
      <c r="M42" s="168"/>
      <c r="N42" s="168"/>
      <c r="O42" s="169"/>
      <c r="P42" s="168"/>
      <c r="Q42" s="168"/>
      <c r="R42" s="168"/>
      <c r="S42" s="169"/>
      <c r="T42" s="168"/>
      <c r="U42" s="168"/>
      <c r="V42" s="168"/>
      <c r="W42" s="169"/>
      <c r="X42" s="168"/>
      <c r="Y42" s="168"/>
      <c r="Z42" s="168"/>
      <c r="AA42" s="169"/>
      <c r="AB42" s="168"/>
      <c r="AC42" s="168"/>
      <c r="AD42" s="168"/>
      <c r="AE42" s="169"/>
      <c r="AF42" s="168"/>
      <c r="AG42" s="168"/>
      <c r="AH42" s="168"/>
      <c r="AI42" s="169"/>
      <c r="AJ42" s="168"/>
      <c r="AK42" s="168"/>
      <c r="AL42" s="168"/>
      <c r="AM42" s="169"/>
      <c r="AN42" s="168"/>
      <c r="AO42" s="168"/>
      <c r="AP42" s="168"/>
      <c r="AQ42" s="169"/>
      <c r="AR42" s="168"/>
      <c r="AS42" s="168"/>
      <c r="AT42" s="168"/>
      <c r="AU42" s="169"/>
      <c r="AV42" s="168"/>
      <c r="AW42" s="168"/>
      <c r="AX42" s="168"/>
      <c r="AY42" s="169"/>
      <c r="AZ42" s="168"/>
      <c r="BA42" s="168"/>
      <c r="BB42" s="168"/>
      <c r="BC42" s="169"/>
      <c r="BD42" s="168"/>
      <c r="BE42" s="168"/>
      <c r="BF42" s="168"/>
      <c r="BG42" s="169"/>
      <c r="BH42" s="168"/>
      <c r="BI42" s="168"/>
      <c r="BJ42" s="168"/>
      <c r="BK42" s="169"/>
      <c r="BL42" s="168"/>
      <c r="BM42" s="168"/>
      <c r="BN42" s="168"/>
      <c r="BO42" s="173"/>
    </row>
    <row r="43" spans="1:67">
      <c r="A43" s="160"/>
      <c r="B43" s="1" t="s">
        <v>97</v>
      </c>
      <c r="C43" s="1"/>
      <c r="D43" s="170"/>
      <c r="E43" s="170"/>
      <c r="F43" s="170"/>
      <c r="G43" s="171"/>
      <c r="H43" s="170"/>
      <c r="I43" s="170"/>
      <c r="J43" s="170"/>
      <c r="K43" s="171"/>
      <c r="L43" s="170"/>
      <c r="M43" s="170"/>
      <c r="N43" s="170"/>
      <c r="O43" s="171"/>
      <c r="P43" s="170"/>
      <c r="Q43" s="170"/>
      <c r="R43" s="170"/>
      <c r="S43" s="171"/>
      <c r="T43" s="170"/>
      <c r="U43" s="170"/>
      <c r="V43" s="170"/>
      <c r="W43" s="171"/>
      <c r="X43" s="170"/>
      <c r="Y43" s="170"/>
      <c r="Z43" s="170"/>
      <c r="AA43" s="171"/>
      <c r="AB43" s="170"/>
      <c r="AC43" s="170"/>
      <c r="AD43" s="170"/>
      <c r="AE43" s="171"/>
      <c r="AF43" s="170"/>
      <c r="AG43" s="170"/>
      <c r="AH43" s="170"/>
      <c r="AI43" s="171"/>
      <c r="AJ43" s="170"/>
      <c r="AK43" s="170"/>
      <c r="AL43" s="170"/>
      <c r="AM43" s="171"/>
      <c r="AN43" s="170"/>
      <c r="AO43" s="170"/>
      <c r="AP43" s="170"/>
      <c r="AQ43" s="171"/>
      <c r="AR43" s="170"/>
      <c r="AS43" s="170"/>
      <c r="AT43" s="170"/>
      <c r="AU43" s="171"/>
      <c r="AV43" s="170"/>
      <c r="AW43" s="170"/>
      <c r="AX43" s="170"/>
      <c r="AY43" s="171"/>
      <c r="AZ43" s="170"/>
      <c r="BA43" s="170"/>
      <c r="BB43" s="170"/>
      <c r="BC43" s="171"/>
      <c r="BD43" s="170"/>
      <c r="BE43" s="170"/>
      <c r="BF43" s="170"/>
      <c r="BG43" s="171"/>
      <c r="BH43" s="170"/>
      <c r="BI43" s="170"/>
      <c r="BJ43" s="170"/>
      <c r="BK43" s="171"/>
      <c r="BL43" s="170"/>
      <c r="BM43" s="170"/>
      <c r="BN43" s="170"/>
      <c r="BO43" s="172"/>
    </row>
    <row r="44" spans="1:67">
      <c r="A44" s="160"/>
      <c r="B44" s="129"/>
      <c r="C44" s="153" t="s">
        <v>355</v>
      </c>
      <c r="D44" s="148"/>
      <c r="E44" s="78"/>
      <c r="F44" s="78"/>
      <c r="G44" s="149"/>
      <c r="H44" s="148">
        <v>5</v>
      </c>
      <c r="I44" s="78">
        <v>5</v>
      </c>
      <c r="J44" s="78">
        <v>1000</v>
      </c>
      <c r="K44" s="149">
        <v>1.5</v>
      </c>
      <c r="L44" s="148">
        <v>2</v>
      </c>
      <c r="M44" s="78">
        <v>2</v>
      </c>
      <c r="N44" s="78">
        <v>1000</v>
      </c>
      <c r="O44" s="149">
        <v>0.9</v>
      </c>
      <c r="P44" s="148">
        <v>2</v>
      </c>
      <c r="Q44" s="78">
        <v>2</v>
      </c>
      <c r="R44" s="78">
        <v>1000</v>
      </c>
      <c r="S44" s="149">
        <v>0.7</v>
      </c>
      <c r="T44" s="148">
        <v>2</v>
      </c>
      <c r="U44" s="78">
        <v>1.75</v>
      </c>
      <c r="V44" s="78">
        <v>875</v>
      </c>
      <c r="W44" s="149">
        <v>1.3900000000000001</v>
      </c>
      <c r="X44" s="148"/>
      <c r="Y44" s="78"/>
      <c r="Z44" s="78"/>
      <c r="AA44" s="149"/>
      <c r="AB44" s="148"/>
      <c r="AC44" s="78"/>
      <c r="AD44" s="78"/>
      <c r="AE44" s="149"/>
      <c r="AF44" s="148"/>
      <c r="AG44" s="78"/>
      <c r="AH44" s="78"/>
      <c r="AI44" s="149"/>
      <c r="AJ44" s="148"/>
      <c r="AK44" s="78"/>
      <c r="AL44" s="78"/>
      <c r="AM44" s="149"/>
      <c r="AN44" s="148"/>
      <c r="AO44" s="78"/>
      <c r="AP44" s="78"/>
      <c r="AQ44" s="149"/>
      <c r="AR44" s="148"/>
      <c r="AS44" s="78"/>
      <c r="AT44" s="78"/>
      <c r="AU44" s="149"/>
      <c r="AV44" s="148"/>
      <c r="AW44" s="78"/>
      <c r="AX44" s="78"/>
      <c r="AY44" s="149"/>
      <c r="AZ44" s="148"/>
      <c r="BA44" s="78"/>
      <c r="BB44" s="78"/>
      <c r="BC44" s="149"/>
      <c r="BD44" s="148"/>
      <c r="BE44" s="78"/>
      <c r="BF44" s="78"/>
      <c r="BG44" s="149"/>
      <c r="BH44" s="148"/>
      <c r="BI44" s="78"/>
      <c r="BJ44" s="78"/>
      <c r="BK44" s="149"/>
      <c r="BL44" s="148"/>
      <c r="BM44" s="78"/>
      <c r="BN44" s="78"/>
      <c r="BO44" s="149"/>
    </row>
    <row r="45" spans="1:67">
      <c r="A45" s="160"/>
      <c r="B45" s="129"/>
      <c r="C45" s="153" t="s">
        <v>79</v>
      </c>
      <c r="D45" s="148">
        <v>132</v>
      </c>
      <c r="E45" s="78">
        <v>1188</v>
      </c>
      <c r="F45" s="78">
        <v>9000</v>
      </c>
      <c r="G45" s="149">
        <v>1.5690909090909093</v>
      </c>
      <c r="H45" s="148">
        <v>40</v>
      </c>
      <c r="I45" s="78">
        <v>320</v>
      </c>
      <c r="J45" s="78">
        <v>8000</v>
      </c>
      <c r="K45" s="149">
        <v>3.8</v>
      </c>
      <c r="L45" s="148">
        <v>65</v>
      </c>
      <c r="M45" s="78">
        <v>390</v>
      </c>
      <c r="N45" s="78">
        <v>6000</v>
      </c>
      <c r="O45" s="149">
        <v>1.7484615384615385</v>
      </c>
      <c r="P45" s="148">
        <v>64</v>
      </c>
      <c r="Q45" s="78">
        <v>512</v>
      </c>
      <c r="R45" s="78">
        <v>8000</v>
      </c>
      <c r="S45" s="149">
        <v>2.2718750000000001</v>
      </c>
      <c r="T45" s="148">
        <v>48</v>
      </c>
      <c r="U45" s="78">
        <v>376</v>
      </c>
      <c r="V45" s="78">
        <v>7833.333333333333</v>
      </c>
      <c r="W45" s="149">
        <v>0.82872340425531921</v>
      </c>
      <c r="X45" s="148">
        <v>21</v>
      </c>
      <c r="Y45" s="78">
        <v>168</v>
      </c>
      <c r="Z45" s="78">
        <v>8000</v>
      </c>
      <c r="AA45" s="149">
        <v>1.6319047619047617</v>
      </c>
      <c r="AB45" s="148">
        <v>15</v>
      </c>
      <c r="AC45" s="78">
        <v>90</v>
      </c>
      <c r="AD45" s="78">
        <v>6000</v>
      </c>
      <c r="AE45" s="149">
        <v>1.7046666666666668</v>
      </c>
      <c r="AF45" s="148">
        <v>12</v>
      </c>
      <c r="AG45" s="78">
        <v>72</v>
      </c>
      <c r="AH45" s="78">
        <v>6000</v>
      </c>
      <c r="AI45" s="149">
        <v>1.6925000000000001</v>
      </c>
      <c r="AJ45" s="148">
        <v>14</v>
      </c>
      <c r="AK45" s="78">
        <v>84</v>
      </c>
      <c r="AL45" s="78">
        <v>6000</v>
      </c>
      <c r="AM45" s="149">
        <v>2.3485714285714288</v>
      </c>
      <c r="AN45" s="148">
        <v>25</v>
      </c>
      <c r="AO45" s="78">
        <v>155</v>
      </c>
      <c r="AP45" s="78">
        <v>6200</v>
      </c>
      <c r="AQ45" s="149">
        <v>1.961548387096774</v>
      </c>
      <c r="AR45" s="148">
        <v>31</v>
      </c>
      <c r="AS45" s="78">
        <v>162.38</v>
      </c>
      <c r="AT45" s="78">
        <v>5238.0645161290322</v>
      </c>
      <c r="AU45" s="149">
        <v>1.7028267027959108</v>
      </c>
      <c r="AV45" s="148">
        <v>18</v>
      </c>
      <c r="AW45" s="78">
        <v>131.4</v>
      </c>
      <c r="AX45" s="78">
        <v>7300.0000000000009</v>
      </c>
      <c r="AY45" s="149">
        <v>3.1541095890410955</v>
      </c>
      <c r="AZ45" s="148">
        <v>20</v>
      </c>
      <c r="BA45" s="78">
        <v>147.9</v>
      </c>
      <c r="BB45" s="78">
        <v>7395.0000000000009</v>
      </c>
      <c r="BC45" s="149">
        <v>6.2223529411764709</v>
      </c>
      <c r="BD45" s="148">
        <v>28</v>
      </c>
      <c r="BE45" s="78">
        <v>196</v>
      </c>
      <c r="BF45" s="78">
        <v>7000</v>
      </c>
      <c r="BG45" s="149">
        <v>6.9885714285714284</v>
      </c>
      <c r="BH45" s="148">
        <v>20</v>
      </c>
      <c r="BI45" s="78">
        <v>148.1</v>
      </c>
      <c r="BJ45" s="78">
        <v>7404.9999999999991</v>
      </c>
      <c r="BK45" s="149">
        <v>6.0152599594868335</v>
      </c>
      <c r="BL45" s="148">
        <v>16</v>
      </c>
      <c r="BM45" s="78">
        <v>119.5</v>
      </c>
      <c r="BN45" s="78">
        <v>7468.75</v>
      </c>
      <c r="BO45" s="149">
        <v>3.6129707112970713</v>
      </c>
    </row>
    <row r="46" spans="1:67">
      <c r="A46" s="160"/>
      <c r="B46" s="129"/>
      <c r="C46" s="153" t="s">
        <v>77</v>
      </c>
      <c r="D46" s="148">
        <v>213</v>
      </c>
      <c r="E46" s="78">
        <v>8393.75</v>
      </c>
      <c r="F46" s="78">
        <v>39407.276995305168</v>
      </c>
      <c r="G46" s="149">
        <v>1.9999999999999997E-2</v>
      </c>
      <c r="H46" s="148">
        <v>267</v>
      </c>
      <c r="I46" s="78">
        <v>10611.5</v>
      </c>
      <c r="J46" s="78">
        <v>39743.445692883899</v>
      </c>
      <c r="K46" s="149">
        <v>2.7521085614663338E-2</v>
      </c>
      <c r="L46" s="148">
        <v>267</v>
      </c>
      <c r="M46" s="78">
        <v>10640.8</v>
      </c>
      <c r="N46" s="78">
        <v>39853.183520599247</v>
      </c>
      <c r="O46" s="149">
        <v>0.02</v>
      </c>
      <c r="P46" s="148">
        <v>267</v>
      </c>
      <c r="Q46" s="78">
        <v>11247.9</v>
      </c>
      <c r="R46" s="78">
        <v>42126.966292134828</v>
      </c>
      <c r="S46" s="149">
        <v>2.0000000000000004E-2</v>
      </c>
      <c r="T46" s="148">
        <v>267</v>
      </c>
      <c r="U46" s="78">
        <v>11078</v>
      </c>
      <c r="V46" s="78">
        <v>41490.636704119854</v>
      </c>
      <c r="W46" s="149">
        <v>2.0812421014623581E-2</v>
      </c>
      <c r="X46" s="148">
        <v>277</v>
      </c>
      <c r="Y46" s="78">
        <v>11741</v>
      </c>
      <c r="Z46" s="78">
        <v>42386.281588447651</v>
      </c>
      <c r="AA46" s="149">
        <v>1.9999999999999997E-2</v>
      </c>
      <c r="AB46" s="148">
        <v>277</v>
      </c>
      <c r="AC46" s="78">
        <v>11639</v>
      </c>
      <c r="AD46" s="78">
        <v>42018.050541516248</v>
      </c>
      <c r="AE46" s="149">
        <v>2.0000000000000004E-2</v>
      </c>
      <c r="AF46" s="148">
        <v>255</v>
      </c>
      <c r="AG46" s="78">
        <v>10870</v>
      </c>
      <c r="AH46" s="78">
        <v>42627.450980392154</v>
      </c>
      <c r="AI46" s="149">
        <v>3.0000000000000002E-2</v>
      </c>
      <c r="AJ46" s="148">
        <v>252</v>
      </c>
      <c r="AK46" s="78">
        <v>10395</v>
      </c>
      <c r="AL46" s="78">
        <v>41250</v>
      </c>
      <c r="AM46" s="149">
        <v>2.9999999999999995E-2</v>
      </c>
      <c r="AN46" s="148">
        <v>152</v>
      </c>
      <c r="AO46" s="78">
        <v>6568</v>
      </c>
      <c r="AP46" s="78">
        <v>43210.526315789473</v>
      </c>
      <c r="AQ46" s="149">
        <v>2.9999999999999995E-2</v>
      </c>
      <c r="AR46" s="148">
        <v>140</v>
      </c>
      <c r="AS46" s="78">
        <v>6043</v>
      </c>
      <c r="AT46" s="78">
        <v>43164.28571428571</v>
      </c>
      <c r="AU46" s="149">
        <v>3.0000000000000002E-2</v>
      </c>
      <c r="AV46" s="148">
        <v>137</v>
      </c>
      <c r="AW46" s="78">
        <v>5911.5950000000003</v>
      </c>
      <c r="AX46" s="78">
        <v>43150.328467153289</v>
      </c>
      <c r="AY46" s="149">
        <v>3.5065291177761665E-2</v>
      </c>
      <c r="AZ46" s="148">
        <v>130</v>
      </c>
      <c r="BA46" s="78">
        <v>6480.5</v>
      </c>
      <c r="BB46" s="78">
        <v>49850</v>
      </c>
      <c r="BC46" s="149">
        <v>5.6980942828485454E-2</v>
      </c>
      <c r="BD46" s="148">
        <v>132</v>
      </c>
      <c r="BE46" s="78">
        <v>6616</v>
      </c>
      <c r="BF46" s="78">
        <v>50121.212121212127</v>
      </c>
      <c r="BG46" s="149">
        <v>7.7855199516324067E-2</v>
      </c>
      <c r="BH46" s="148">
        <v>135</v>
      </c>
      <c r="BI46" s="78">
        <v>5459.5</v>
      </c>
      <c r="BJ46" s="78">
        <v>40440.740740740745</v>
      </c>
      <c r="BK46" s="149">
        <v>7.0119058521842664E-2</v>
      </c>
      <c r="BL46" s="148">
        <v>139</v>
      </c>
      <c r="BM46" s="78">
        <v>5627</v>
      </c>
      <c r="BN46" s="78">
        <v>40482.01438848921</v>
      </c>
      <c r="BO46" s="149">
        <v>7.0000000000000007E-2</v>
      </c>
    </row>
    <row r="47" spans="1:67">
      <c r="A47" s="160"/>
      <c r="B47" s="129"/>
      <c r="C47" s="153" t="s">
        <v>72</v>
      </c>
      <c r="D47" s="148">
        <v>168</v>
      </c>
      <c r="E47" s="78">
        <v>151.6</v>
      </c>
      <c r="F47" s="78">
        <v>902.38095238095241</v>
      </c>
      <c r="G47" s="149">
        <v>1.2147361477572558</v>
      </c>
      <c r="H47" s="148">
        <v>516</v>
      </c>
      <c r="I47" s="78">
        <v>601</v>
      </c>
      <c r="J47" s="78">
        <v>1164.7286821705427</v>
      </c>
      <c r="K47" s="149">
        <v>1.7696173044925123</v>
      </c>
      <c r="L47" s="148">
        <v>142</v>
      </c>
      <c r="M47" s="78">
        <v>135.25</v>
      </c>
      <c r="N47" s="78">
        <v>952.46478873239437</v>
      </c>
      <c r="O47" s="149">
        <v>0.81645101663585962</v>
      </c>
      <c r="P47" s="148">
        <v>790</v>
      </c>
      <c r="Q47" s="78">
        <v>1185</v>
      </c>
      <c r="R47" s="78">
        <v>1500</v>
      </c>
      <c r="S47" s="149">
        <v>1.2544303797468355</v>
      </c>
      <c r="T47" s="148">
        <v>370</v>
      </c>
      <c r="U47" s="78">
        <v>323</v>
      </c>
      <c r="V47" s="78">
        <v>872.97297297297291</v>
      </c>
      <c r="W47" s="149">
        <v>1.2693498452012384</v>
      </c>
      <c r="X47" s="148">
        <v>800</v>
      </c>
      <c r="Y47" s="78">
        <v>675</v>
      </c>
      <c r="Z47" s="78">
        <v>843.75</v>
      </c>
      <c r="AA47" s="149">
        <v>1.3066666666666666</v>
      </c>
      <c r="AB47" s="148">
        <v>700</v>
      </c>
      <c r="AC47" s="78">
        <v>530</v>
      </c>
      <c r="AD47" s="78">
        <v>757.14285714285711</v>
      </c>
      <c r="AE47" s="149">
        <v>1.3026415094339623</v>
      </c>
      <c r="AF47" s="148">
        <v>392</v>
      </c>
      <c r="AG47" s="78">
        <v>258.98</v>
      </c>
      <c r="AH47" s="78">
        <v>660.66326530612253</v>
      </c>
      <c r="AI47" s="149">
        <v>1.3717769711946866</v>
      </c>
      <c r="AJ47" s="148">
        <v>383</v>
      </c>
      <c r="AK47" s="78">
        <v>389.40000000000003</v>
      </c>
      <c r="AL47" s="78">
        <v>1016.7101827676241</v>
      </c>
      <c r="AM47" s="149">
        <v>1.6403543913713405</v>
      </c>
      <c r="AN47" s="148">
        <v>470</v>
      </c>
      <c r="AO47" s="78">
        <v>458.03</v>
      </c>
      <c r="AP47" s="78">
        <v>974.531914893617</v>
      </c>
      <c r="AQ47" s="149">
        <v>1.9417745562517739</v>
      </c>
      <c r="AR47" s="148">
        <v>450</v>
      </c>
      <c r="AS47" s="78">
        <v>478.3</v>
      </c>
      <c r="AT47" s="78">
        <v>1062.8888888888889</v>
      </c>
      <c r="AU47" s="149">
        <v>2.1358059795107671</v>
      </c>
      <c r="AV47" s="148">
        <v>614</v>
      </c>
      <c r="AW47" s="78">
        <v>628.31999999999994</v>
      </c>
      <c r="AX47" s="78">
        <v>1023.3224755700326</v>
      </c>
      <c r="AY47" s="149">
        <v>2.6467838044308634</v>
      </c>
      <c r="AZ47" s="148">
        <v>420</v>
      </c>
      <c r="BA47" s="78">
        <v>392.40000000000003</v>
      </c>
      <c r="BB47" s="78">
        <v>934.28571428571433</v>
      </c>
      <c r="BC47" s="149">
        <v>2.3795463812436286</v>
      </c>
      <c r="BD47" s="148">
        <v>430</v>
      </c>
      <c r="BE47" s="78">
        <v>448.5</v>
      </c>
      <c r="BF47" s="78">
        <v>1043.0232558139535</v>
      </c>
      <c r="BG47" s="149">
        <v>2.3092530657748052</v>
      </c>
      <c r="BH47" s="148">
        <v>420</v>
      </c>
      <c r="BI47" s="78">
        <v>457</v>
      </c>
      <c r="BJ47" s="78">
        <v>1088.0952380952381</v>
      </c>
      <c r="BK47" s="149">
        <v>2.4</v>
      </c>
      <c r="BL47" s="148">
        <v>298</v>
      </c>
      <c r="BM47" s="78">
        <v>312.89999999999998</v>
      </c>
      <c r="BN47" s="78">
        <v>1049.9999999999998</v>
      </c>
      <c r="BO47" s="149">
        <v>2.2697027804410359</v>
      </c>
    </row>
    <row r="48" spans="1:67">
      <c r="A48" s="160"/>
      <c r="B48" s="129"/>
      <c r="C48" s="153" t="s">
        <v>70</v>
      </c>
      <c r="D48" s="148"/>
      <c r="E48" s="78"/>
      <c r="F48" s="78"/>
      <c r="G48" s="149"/>
      <c r="H48" s="148"/>
      <c r="I48" s="78"/>
      <c r="J48" s="78"/>
      <c r="K48" s="149"/>
      <c r="L48" s="148"/>
      <c r="M48" s="78"/>
      <c r="N48" s="78"/>
      <c r="O48" s="149"/>
      <c r="P48" s="148"/>
      <c r="Q48" s="78"/>
      <c r="R48" s="78"/>
      <c r="S48" s="149"/>
      <c r="T48" s="148"/>
      <c r="U48" s="78"/>
      <c r="V48" s="78"/>
      <c r="W48" s="149"/>
      <c r="X48" s="148"/>
      <c r="Y48" s="78"/>
      <c r="Z48" s="78"/>
      <c r="AA48" s="149"/>
      <c r="AB48" s="148">
        <v>9</v>
      </c>
      <c r="AC48" s="78">
        <v>108</v>
      </c>
      <c r="AD48" s="78">
        <v>12000</v>
      </c>
      <c r="AE48" s="149">
        <v>8.4444444444444447E-2</v>
      </c>
      <c r="AF48" s="148"/>
      <c r="AG48" s="78"/>
      <c r="AH48" s="78"/>
      <c r="AI48" s="149"/>
      <c r="AJ48" s="148"/>
      <c r="AK48" s="78"/>
      <c r="AL48" s="78"/>
      <c r="AM48" s="149"/>
      <c r="AN48" s="148"/>
      <c r="AO48" s="78"/>
      <c r="AP48" s="78"/>
      <c r="AQ48" s="149"/>
      <c r="AR48" s="148"/>
      <c r="AS48" s="78"/>
      <c r="AT48" s="78"/>
      <c r="AU48" s="149"/>
      <c r="AV48" s="148"/>
      <c r="AW48" s="78"/>
      <c r="AX48" s="78"/>
      <c r="AY48" s="149"/>
      <c r="AZ48" s="148"/>
      <c r="BA48" s="78"/>
      <c r="BB48" s="78"/>
      <c r="BC48" s="149"/>
      <c r="BD48" s="148"/>
      <c r="BE48" s="78"/>
      <c r="BF48" s="78"/>
      <c r="BG48" s="149"/>
      <c r="BH48" s="148"/>
      <c r="BI48" s="78"/>
      <c r="BJ48" s="78"/>
      <c r="BK48" s="149"/>
      <c r="BL48" s="148"/>
      <c r="BM48" s="78"/>
      <c r="BN48" s="78"/>
      <c r="BO48" s="149"/>
    </row>
    <row r="49" spans="1:67">
      <c r="A49" s="160"/>
      <c r="B49" s="129"/>
      <c r="C49" s="153" t="s">
        <v>65</v>
      </c>
      <c r="D49" s="148">
        <v>3.5</v>
      </c>
      <c r="E49" s="78">
        <v>21</v>
      </c>
      <c r="F49" s="78">
        <v>6000</v>
      </c>
      <c r="G49" s="149">
        <v>0.48714285714285716</v>
      </c>
      <c r="H49" s="148">
        <v>9</v>
      </c>
      <c r="I49" s="78">
        <v>90</v>
      </c>
      <c r="J49" s="78">
        <v>10000</v>
      </c>
      <c r="K49" s="149">
        <v>0.4737777777777778</v>
      </c>
      <c r="L49" s="148">
        <v>9</v>
      </c>
      <c r="M49" s="78">
        <v>90</v>
      </c>
      <c r="N49" s="78">
        <v>10000</v>
      </c>
      <c r="O49" s="149">
        <v>0.4</v>
      </c>
      <c r="P49" s="148">
        <v>11</v>
      </c>
      <c r="Q49" s="78">
        <v>110</v>
      </c>
      <c r="R49" s="78">
        <v>10000</v>
      </c>
      <c r="S49" s="149">
        <v>0.40454545454545454</v>
      </c>
      <c r="T49" s="148">
        <v>1</v>
      </c>
      <c r="U49" s="78">
        <v>6</v>
      </c>
      <c r="V49" s="78">
        <v>6000</v>
      </c>
      <c r="W49" s="149">
        <v>0.45</v>
      </c>
      <c r="X49" s="148">
        <v>7</v>
      </c>
      <c r="Y49" s="78">
        <v>84</v>
      </c>
      <c r="Z49" s="78">
        <v>12000</v>
      </c>
      <c r="AA49" s="149">
        <v>0.21714285714285717</v>
      </c>
      <c r="AB49" s="148">
        <v>6</v>
      </c>
      <c r="AC49" s="78">
        <v>72</v>
      </c>
      <c r="AD49" s="78">
        <v>12000</v>
      </c>
      <c r="AE49" s="149">
        <v>0.37666666666666665</v>
      </c>
      <c r="AF49" s="148">
        <v>4</v>
      </c>
      <c r="AG49" s="78">
        <v>48</v>
      </c>
      <c r="AH49" s="78">
        <v>12000</v>
      </c>
      <c r="AI49" s="149">
        <v>0.34999999999999992</v>
      </c>
      <c r="AJ49" s="148"/>
      <c r="AK49" s="78"/>
      <c r="AL49" s="78"/>
      <c r="AM49" s="149"/>
      <c r="AN49" s="148">
        <v>4</v>
      </c>
      <c r="AO49" s="78">
        <v>56</v>
      </c>
      <c r="AP49" s="78">
        <v>14000</v>
      </c>
      <c r="AQ49" s="149">
        <v>0.48499999999999999</v>
      </c>
      <c r="AR49" s="148">
        <v>6</v>
      </c>
      <c r="AS49" s="78">
        <v>84</v>
      </c>
      <c r="AT49" s="78">
        <v>14000</v>
      </c>
      <c r="AU49" s="149">
        <v>0.47000000000000003</v>
      </c>
      <c r="AV49" s="148">
        <v>5</v>
      </c>
      <c r="AW49" s="78">
        <v>69.040999999999997</v>
      </c>
      <c r="AX49" s="78">
        <v>13808.199999999999</v>
      </c>
      <c r="AY49" s="149">
        <v>0.34434249214235019</v>
      </c>
      <c r="AZ49" s="148">
        <v>4</v>
      </c>
      <c r="BA49" s="78">
        <v>54.1</v>
      </c>
      <c r="BB49" s="78">
        <v>13525</v>
      </c>
      <c r="BC49" s="149">
        <v>0.33798521256931607</v>
      </c>
      <c r="BD49" s="148">
        <v>5</v>
      </c>
      <c r="BE49" s="78">
        <v>62.5</v>
      </c>
      <c r="BF49" s="78">
        <v>12500</v>
      </c>
      <c r="BG49" s="149">
        <v>0.44096000000000002</v>
      </c>
      <c r="BH49" s="148"/>
      <c r="BI49" s="78"/>
      <c r="BJ49" s="78"/>
      <c r="BK49" s="149"/>
      <c r="BL49" s="148">
        <v>6</v>
      </c>
      <c r="BM49" s="78">
        <v>80.199999999999989</v>
      </c>
      <c r="BN49" s="78">
        <v>13366.666666666666</v>
      </c>
      <c r="BO49" s="149">
        <v>0.50000000000000011</v>
      </c>
    </row>
    <row r="50" spans="1:67">
      <c r="A50" s="160"/>
      <c r="B50" s="129"/>
      <c r="C50" s="153" t="s">
        <v>378</v>
      </c>
      <c r="D50" s="148"/>
      <c r="E50" s="78"/>
      <c r="F50" s="78"/>
      <c r="G50" s="149"/>
      <c r="H50" s="148"/>
      <c r="I50" s="78"/>
      <c r="J50" s="78"/>
      <c r="K50" s="149"/>
      <c r="L50" s="148"/>
      <c r="M50" s="78"/>
      <c r="N50" s="78"/>
      <c r="O50" s="149"/>
      <c r="P50" s="148"/>
      <c r="Q50" s="78"/>
      <c r="R50" s="78"/>
      <c r="S50" s="149"/>
      <c r="T50" s="148"/>
      <c r="U50" s="78"/>
      <c r="V50" s="78"/>
      <c r="W50" s="149"/>
      <c r="X50" s="148">
        <v>5</v>
      </c>
      <c r="Y50" s="78">
        <v>243.5</v>
      </c>
      <c r="Z50" s="78">
        <v>48700</v>
      </c>
      <c r="AA50" s="149">
        <v>0.1051334702258727</v>
      </c>
      <c r="AB50" s="148">
        <v>22</v>
      </c>
      <c r="AC50" s="78">
        <v>813</v>
      </c>
      <c r="AD50" s="78">
        <v>36954.545454545456</v>
      </c>
      <c r="AE50" s="149">
        <v>0.12000000000000001</v>
      </c>
      <c r="AF50" s="148">
        <v>22</v>
      </c>
      <c r="AG50" s="78">
        <v>926</v>
      </c>
      <c r="AH50" s="78">
        <v>42090.909090909096</v>
      </c>
      <c r="AI50" s="149">
        <v>5.0518358531317496E-2</v>
      </c>
      <c r="AJ50" s="148">
        <v>15</v>
      </c>
      <c r="AK50" s="78">
        <v>1058.4000000000001</v>
      </c>
      <c r="AL50" s="78">
        <v>70560</v>
      </c>
      <c r="AM50" s="149">
        <v>6.4520030234315934E-2</v>
      </c>
      <c r="AN50" s="148">
        <v>12</v>
      </c>
      <c r="AO50" s="78">
        <v>1052.0999999999999</v>
      </c>
      <c r="AP50" s="78">
        <v>87675</v>
      </c>
      <c r="AQ50" s="149">
        <v>5.8624655451002768E-2</v>
      </c>
      <c r="AR50" s="148">
        <v>12</v>
      </c>
      <c r="AS50" s="78">
        <v>871.90000000000009</v>
      </c>
      <c r="AT50" s="78">
        <v>72658.333333333343</v>
      </c>
      <c r="AU50" s="149">
        <v>4.6913636884963861E-2</v>
      </c>
      <c r="AV50" s="148">
        <v>12</v>
      </c>
      <c r="AW50" s="78">
        <v>932.35000000000014</v>
      </c>
      <c r="AX50" s="78">
        <v>77695.833333333343</v>
      </c>
      <c r="AY50" s="149">
        <v>3.9999999999999994E-2</v>
      </c>
      <c r="AZ50" s="148">
        <v>15</v>
      </c>
      <c r="BA50" s="78">
        <v>1211.2</v>
      </c>
      <c r="BB50" s="78">
        <v>80746.666666666672</v>
      </c>
      <c r="BC50" s="149">
        <v>0.04</v>
      </c>
      <c r="BD50" s="148">
        <v>15</v>
      </c>
      <c r="BE50" s="78">
        <v>1180.0999999999999</v>
      </c>
      <c r="BF50" s="78">
        <v>78673.333333333328</v>
      </c>
      <c r="BG50" s="149">
        <v>4.7686636725701219E-2</v>
      </c>
      <c r="BH50" s="148">
        <v>15</v>
      </c>
      <c r="BI50" s="78">
        <v>901</v>
      </c>
      <c r="BJ50" s="78">
        <v>60066.666666666672</v>
      </c>
      <c r="BK50" s="149">
        <v>4.8468368479467262E-2</v>
      </c>
      <c r="BL50" s="148">
        <v>15</v>
      </c>
      <c r="BM50" s="78">
        <v>1274</v>
      </c>
      <c r="BN50" s="78">
        <v>84933.333333333343</v>
      </c>
      <c r="BO50" s="149">
        <v>0.05</v>
      </c>
    </row>
    <row r="51" spans="1:67">
      <c r="A51" s="160"/>
      <c r="B51" s="129"/>
      <c r="C51" s="153" t="s">
        <v>367</v>
      </c>
      <c r="D51" s="148"/>
      <c r="E51" s="78"/>
      <c r="F51" s="78"/>
      <c r="G51" s="149"/>
      <c r="H51" s="148"/>
      <c r="I51" s="78"/>
      <c r="J51" s="78"/>
      <c r="K51" s="149"/>
      <c r="L51" s="148"/>
      <c r="M51" s="78"/>
      <c r="N51" s="78"/>
      <c r="O51" s="149"/>
      <c r="P51" s="148"/>
      <c r="Q51" s="78"/>
      <c r="R51" s="78"/>
      <c r="S51" s="149"/>
      <c r="T51" s="148"/>
      <c r="U51" s="78"/>
      <c r="V51" s="78"/>
      <c r="W51" s="149"/>
      <c r="X51" s="148"/>
      <c r="Y51" s="78"/>
      <c r="Z51" s="78"/>
      <c r="AA51" s="149"/>
      <c r="AB51" s="148"/>
      <c r="AC51" s="78"/>
      <c r="AD51" s="78"/>
      <c r="AE51" s="149"/>
      <c r="AF51" s="148"/>
      <c r="AG51" s="78"/>
      <c r="AH51" s="78"/>
      <c r="AI51" s="149"/>
      <c r="AJ51" s="148"/>
      <c r="AK51" s="78"/>
      <c r="AL51" s="78"/>
      <c r="AM51" s="149"/>
      <c r="AN51" s="148">
        <v>22</v>
      </c>
      <c r="AO51" s="78">
        <v>26.400000000000002</v>
      </c>
      <c r="AP51" s="78">
        <v>1200.0000000000002</v>
      </c>
      <c r="AQ51" s="149">
        <v>0.44681818181818184</v>
      </c>
      <c r="AR51" s="148"/>
      <c r="AS51" s="78"/>
      <c r="AT51" s="78"/>
      <c r="AU51" s="149"/>
      <c r="AV51" s="148"/>
      <c r="AW51" s="78"/>
      <c r="AX51" s="78"/>
      <c r="AY51" s="149"/>
      <c r="AZ51" s="148"/>
      <c r="BA51" s="78"/>
      <c r="BB51" s="78"/>
      <c r="BC51" s="149"/>
      <c r="BD51" s="148"/>
      <c r="BE51" s="78"/>
      <c r="BF51" s="78"/>
      <c r="BG51" s="149"/>
      <c r="BH51" s="148"/>
      <c r="BI51" s="78"/>
      <c r="BJ51" s="78"/>
      <c r="BK51" s="149"/>
      <c r="BL51" s="148"/>
      <c r="BM51" s="78"/>
      <c r="BN51" s="78"/>
      <c r="BO51" s="149"/>
    </row>
    <row r="52" spans="1:67">
      <c r="A52" s="160"/>
      <c r="B52" s="129"/>
      <c r="C52" s="153" t="s">
        <v>62</v>
      </c>
      <c r="D52" s="148">
        <v>854</v>
      </c>
      <c r="E52" s="78">
        <v>791</v>
      </c>
      <c r="F52" s="78">
        <v>926.22950819672133</v>
      </c>
      <c r="G52" s="149">
        <v>0.42302149178255377</v>
      </c>
      <c r="H52" s="148">
        <v>746</v>
      </c>
      <c r="I52" s="78">
        <v>821</v>
      </c>
      <c r="J52" s="78">
        <v>1100.5361930294905</v>
      </c>
      <c r="K52" s="149">
        <v>0.78001827040194882</v>
      </c>
      <c r="L52" s="148">
        <v>200</v>
      </c>
      <c r="M52" s="78">
        <v>178</v>
      </c>
      <c r="N52" s="78">
        <v>890</v>
      </c>
      <c r="O52" s="149">
        <v>0.8230337078651685</v>
      </c>
      <c r="P52" s="148">
        <v>744</v>
      </c>
      <c r="Q52" s="78">
        <v>818</v>
      </c>
      <c r="R52" s="78">
        <v>1099.4623655913977</v>
      </c>
      <c r="S52" s="149">
        <v>0.60268948655256727</v>
      </c>
      <c r="T52" s="148">
        <v>770</v>
      </c>
      <c r="U52" s="78">
        <v>730</v>
      </c>
      <c r="V52" s="78">
        <v>948.05194805194799</v>
      </c>
      <c r="W52" s="149">
        <v>0.64506849315068493</v>
      </c>
      <c r="X52" s="148">
        <v>320</v>
      </c>
      <c r="Y52" s="78">
        <v>305</v>
      </c>
      <c r="Z52" s="78">
        <v>953.125</v>
      </c>
      <c r="AA52" s="149">
        <v>0.67213114754098358</v>
      </c>
      <c r="AB52" s="148">
        <v>120</v>
      </c>
      <c r="AC52" s="78">
        <v>132</v>
      </c>
      <c r="AD52" s="78">
        <v>1100</v>
      </c>
      <c r="AE52" s="149">
        <v>0.41666666666666669</v>
      </c>
      <c r="AF52" s="148">
        <v>114</v>
      </c>
      <c r="AG52" s="78">
        <v>115</v>
      </c>
      <c r="AH52" s="78">
        <v>1008.7719298245614</v>
      </c>
      <c r="AI52" s="149">
        <v>0.48999999999999994</v>
      </c>
      <c r="AJ52" s="148">
        <v>93</v>
      </c>
      <c r="AK52" s="78">
        <v>94.8</v>
      </c>
      <c r="AL52" s="78">
        <v>1019.3548387096773</v>
      </c>
      <c r="AM52" s="149">
        <v>0.42776371308016881</v>
      </c>
      <c r="AN52" s="148">
        <v>94</v>
      </c>
      <c r="AO52" s="78">
        <v>116.60000000000001</v>
      </c>
      <c r="AP52" s="78">
        <v>1240.4255319148938</v>
      </c>
      <c r="AQ52" s="149">
        <v>0.44864493996569466</v>
      </c>
      <c r="AR52" s="148">
        <v>81</v>
      </c>
      <c r="AS52" s="78">
        <v>102.72</v>
      </c>
      <c r="AT52" s="78">
        <v>1268.148148148148</v>
      </c>
      <c r="AU52" s="149">
        <v>0.45635514018691592</v>
      </c>
      <c r="AV52" s="148">
        <v>93</v>
      </c>
      <c r="AW52" s="78">
        <v>126.05000000000001</v>
      </c>
      <c r="AX52" s="78">
        <v>1355.3763440860216</v>
      </c>
      <c r="AY52" s="149">
        <v>0.98145815152717164</v>
      </c>
      <c r="AZ52" s="148">
        <v>90</v>
      </c>
      <c r="BA52" s="78">
        <v>117.929</v>
      </c>
      <c r="BB52" s="78">
        <v>1310.3222222222221</v>
      </c>
      <c r="BC52" s="149">
        <v>0.95696334235005809</v>
      </c>
      <c r="BD52" s="148">
        <v>145</v>
      </c>
      <c r="BE52" s="78">
        <v>200.5</v>
      </c>
      <c r="BF52" s="78">
        <v>1382.7586206896551</v>
      </c>
      <c r="BG52" s="149">
        <v>0.74780548628428933</v>
      </c>
      <c r="BH52" s="148"/>
      <c r="BI52" s="78"/>
      <c r="BJ52" s="78"/>
      <c r="BK52" s="149"/>
      <c r="BL52" s="148">
        <v>206</v>
      </c>
      <c r="BM52" s="78">
        <v>274.2</v>
      </c>
      <c r="BN52" s="78">
        <v>1331.0679611650485</v>
      </c>
      <c r="BO52" s="149">
        <v>1</v>
      </c>
    </row>
    <row r="53" spans="1:67">
      <c r="A53" s="160"/>
      <c r="B53" s="129"/>
      <c r="C53" s="153" t="s">
        <v>58</v>
      </c>
      <c r="D53" s="148">
        <v>12</v>
      </c>
      <c r="E53" s="78">
        <v>10.4</v>
      </c>
      <c r="F53" s="78">
        <v>866.66666666666674</v>
      </c>
      <c r="G53" s="149">
        <v>1.1716346153846153</v>
      </c>
      <c r="H53" s="148">
        <v>40</v>
      </c>
      <c r="I53" s="78">
        <v>48</v>
      </c>
      <c r="J53" s="78">
        <v>1200</v>
      </c>
      <c r="K53" s="149">
        <v>1.085</v>
      </c>
      <c r="L53" s="148">
        <v>25</v>
      </c>
      <c r="M53" s="78">
        <v>24</v>
      </c>
      <c r="N53" s="78">
        <v>960</v>
      </c>
      <c r="O53" s="149">
        <v>0.41041666666666671</v>
      </c>
      <c r="P53" s="148">
        <v>40</v>
      </c>
      <c r="Q53" s="78">
        <v>28</v>
      </c>
      <c r="R53" s="78">
        <v>700</v>
      </c>
      <c r="S53" s="149">
        <v>0.6</v>
      </c>
      <c r="T53" s="148"/>
      <c r="U53" s="78"/>
      <c r="V53" s="78"/>
      <c r="W53" s="149"/>
      <c r="X53" s="148">
        <v>8</v>
      </c>
      <c r="Y53" s="78">
        <v>7</v>
      </c>
      <c r="Z53" s="78">
        <v>875</v>
      </c>
      <c r="AA53" s="149">
        <v>1.3199999999999998</v>
      </c>
      <c r="AB53" s="148">
        <v>6</v>
      </c>
      <c r="AC53" s="78">
        <v>5</v>
      </c>
      <c r="AD53" s="78">
        <v>833.33333333333337</v>
      </c>
      <c r="AE53" s="149">
        <v>1.232</v>
      </c>
      <c r="AF53" s="148"/>
      <c r="AG53" s="78"/>
      <c r="AH53" s="78"/>
      <c r="AI53" s="149"/>
      <c r="AJ53" s="148"/>
      <c r="AK53" s="78"/>
      <c r="AL53" s="78"/>
      <c r="AM53" s="149"/>
      <c r="AN53" s="148"/>
      <c r="AO53" s="78"/>
      <c r="AP53" s="78"/>
      <c r="AQ53" s="149"/>
      <c r="AR53" s="148">
        <v>7</v>
      </c>
      <c r="AS53" s="78">
        <v>5.25</v>
      </c>
      <c r="AT53" s="78">
        <v>750</v>
      </c>
      <c r="AU53" s="149">
        <v>1.8042857142857143</v>
      </c>
      <c r="AV53" s="148">
        <v>10</v>
      </c>
      <c r="AW53" s="78">
        <v>7.8140000000000001</v>
      </c>
      <c r="AX53" s="78">
        <v>781.4</v>
      </c>
      <c r="AY53" s="149">
        <v>1.976042999744049</v>
      </c>
      <c r="AZ53" s="148">
        <v>12</v>
      </c>
      <c r="BA53" s="78">
        <v>9.66</v>
      </c>
      <c r="BB53" s="78">
        <v>805</v>
      </c>
      <c r="BC53" s="149">
        <v>4.0724999999999998</v>
      </c>
      <c r="BD53" s="148">
        <v>15</v>
      </c>
      <c r="BE53" s="78">
        <v>12.049999999999999</v>
      </c>
      <c r="BF53" s="78">
        <v>803.33333333333326</v>
      </c>
      <c r="BG53" s="149">
        <v>3.7451452282157676</v>
      </c>
      <c r="BH53" s="148">
        <v>13</v>
      </c>
      <c r="BI53" s="78">
        <v>10.399999999999999</v>
      </c>
      <c r="BJ53" s="78">
        <v>799.99999999999989</v>
      </c>
      <c r="BK53" s="149">
        <v>3.9083653846153856</v>
      </c>
      <c r="BL53" s="148">
        <v>13</v>
      </c>
      <c r="BM53" s="78">
        <v>11.3</v>
      </c>
      <c r="BN53" s="78">
        <v>869.23076923076928</v>
      </c>
      <c r="BO53" s="149">
        <v>4.7999999999999989</v>
      </c>
    </row>
    <row r="54" spans="1:67">
      <c r="A54" s="160"/>
      <c r="B54" s="129"/>
      <c r="C54" s="153" t="s">
        <v>56</v>
      </c>
      <c r="D54" s="148"/>
      <c r="E54" s="78"/>
      <c r="F54" s="78"/>
      <c r="G54" s="149"/>
      <c r="H54" s="148"/>
      <c r="I54" s="78"/>
      <c r="J54" s="78"/>
      <c r="K54" s="149"/>
      <c r="L54" s="148"/>
      <c r="M54" s="78"/>
      <c r="N54" s="78"/>
      <c r="O54" s="149"/>
      <c r="P54" s="148"/>
      <c r="Q54" s="78"/>
      <c r="R54" s="78"/>
      <c r="S54" s="149"/>
      <c r="T54" s="148">
        <v>10</v>
      </c>
      <c r="U54" s="78">
        <v>31</v>
      </c>
      <c r="V54" s="78">
        <v>3100</v>
      </c>
      <c r="W54" s="149">
        <v>0.43064516129032265</v>
      </c>
      <c r="X54" s="148"/>
      <c r="Y54" s="78"/>
      <c r="Z54" s="78"/>
      <c r="AA54" s="149"/>
      <c r="AB54" s="148"/>
      <c r="AC54" s="78"/>
      <c r="AD54" s="78"/>
      <c r="AE54" s="149"/>
      <c r="AF54" s="148"/>
      <c r="AG54" s="78"/>
      <c r="AH54" s="78"/>
      <c r="AI54" s="149"/>
      <c r="AJ54" s="148"/>
      <c r="AK54" s="78"/>
      <c r="AL54" s="78"/>
      <c r="AM54" s="149"/>
      <c r="AN54" s="148"/>
      <c r="AO54" s="78"/>
      <c r="AP54" s="78"/>
      <c r="AQ54" s="149"/>
      <c r="AR54" s="148"/>
      <c r="AS54" s="78"/>
      <c r="AT54" s="78"/>
      <c r="AU54" s="149"/>
      <c r="AV54" s="148"/>
      <c r="AW54" s="78"/>
      <c r="AX54" s="78"/>
      <c r="AY54" s="149"/>
      <c r="AZ54" s="148"/>
      <c r="BA54" s="78"/>
      <c r="BB54" s="78"/>
      <c r="BC54" s="149"/>
      <c r="BD54" s="148"/>
      <c r="BE54" s="78"/>
      <c r="BF54" s="78"/>
      <c r="BG54" s="149"/>
      <c r="BH54" s="148"/>
      <c r="BI54" s="78"/>
      <c r="BJ54" s="78"/>
      <c r="BK54" s="149"/>
      <c r="BL54" s="148"/>
      <c r="BM54" s="78"/>
      <c r="BN54" s="78"/>
      <c r="BO54" s="149"/>
    </row>
    <row r="55" spans="1:67">
      <c r="A55" s="160"/>
      <c r="B55" s="129"/>
      <c r="C55" s="153" t="s">
        <v>52</v>
      </c>
      <c r="D55" s="148">
        <v>678</v>
      </c>
      <c r="E55" s="78">
        <v>395</v>
      </c>
      <c r="F55" s="78">
        <v>582.59587020648974</v>
      </c>
      <c r="G55" s="149">
        <v>0.88063291139240496</v>
      </c>
      <c r="H55" s="148">
        <v>581</v>
      </c>
      <c r="I55" s="78">
        <v>447</v>
      </c>
      <c r="J55" s="78">
        <v>769.36316695352832</v>
      </c>
      <c r="K55" s="149">
        <v>1.1556912751677852</v>
      </c>
      <c r="L55" s="148">
        <v>87</v>
      </c>
      <c r="M55" s="78">
        <v>78.900000000000006</v>
      </c>
      <c r="N55" s="78">
        <v>906.89655172413802</v>
      </c>
      <c r="O55" s="149">
        <v>0.92782002534854235</v>
      </c>
      <c r="P55" s="148">
        <v>555</v>
      </c>
      <c r="Q55" s="78">
        <v>415.5</v>
      </c>
      <c r="R55" s="78">
        <v>748.64864864864865</v>
      </c>
      <c r="S55" s="149">
        <v>1.3080625752105897</v>
      </c>
      <c r="T55" s="148">
        <v>400</v>
      </c>
      <c r="U55" s="78">
        <v>245</v>
      </c>
      <c r="V55" s="78">
        <v>612.5</v>
      </c>
      <c r="W55" s="149">
        <v>1.1861224489795916</v>
      </c>
      <c r="X55" s="148">
        <v>562</v>
      </c>
      <c r="Y55" s="78">
        <v>337</v>
      </c>
      <c r="Z55" s="78">
        <v>599.64412811387899</v>
      </c>
      <c r="AA55" s="149">
        <v>1.332047477744807</v>
      </c>
      <c r="AB55" s="148">
        <v>499</v>
      </c>
      <c r="AC55" s="78">
        <v>298.7</v>
      </c>
      <c r="AD55" s="78">
        <v>598.59719438877755</v>
      </c>
      <c r="AE55" s="149">
        <v>1.4778707733511884</v>
      </c>
      <c r="AF55" s="148">
        <v>395</v>
      </c>
      <c r="AG55" s="78">
        <v>239.5</v>
      </c>
      <c r="AH55" s="78">
        <v>606.3291139240506</v>
      </c>
      <c r="AI55" s="149">
        <v>1.4799164926931105</v>
      </c>
      <c r="AJ55" s="148">
        <v>413</v>
      </c>
      <c r="AK55" s="78">
        <v>262.5</v>
      </c>
      <c r="AL55" s="78">
        <v>635.59322033898297</v>
      </c>
      <c r="AM55" s="149">
        <v>1.8014476190476192</v>
      </c>
      <c r="AN55" s="148">
        <v>262</v>
      </c>
      <c r="AO55" s="78">
        <v>126.35</v>
      </c>
      <c r="AP55" s="78">
        <v>482.25190839694653</v>
      </c>
      <c r="AQ55" s="149">
        <v>1.6961654135338349</v>
      </c>
      <c r="AR55" s="148">
        <v>187</v>
      </c>
      <c r="AS55" s="78">
        <v>134.69999999999999</v>
      </c>
      <c r="AT55" s="78">
        <v>720.3208556149732</v>
      </c>
      <c r="AU55" s="149">
        <v>1.6828062360801783</v>
      </c>
      <c r="AV55" s="148">
        <v>279</v>
      </c>
      <c r="AW55" s="78">
        <v>211.67000000000002</v>
      </c>
      <c r="AX55" s="78">
        <v>758.67383512544802</v>
      </c>
      <c r="AY55" s="149">
        <v>2.4576746822884679</v>
      </c>
      <c r="AZ55" s="148">
        <v>224</v>
      </c>
      <c r="BA55" s="78">
        <v>165.77500000000001</v>
      </c>
      <c r="BB55" s="78">
        <v>740.06696428571433</v>
      </c>
      <c r="BC55" s="149">
        <v>2.7352797466445482</v>
      </c>
      <c r="BD55" s="148">
        <v>235</v>
      </c>
      <c r="BE55" s="78">
        <v>204.44</v>
      </c>
      <c r="BF55" s="78">
        <v>869.95744680851067</v>
      </c>
      <c r="BG55" s="149">
        <v>2.6879201721776558</v>
      </c>
      <c r="BH55" s="148">
        <v>175</v>
      </c>
      <c r="BI55" s="78">
        <v>142.80000000000001</v>
      </c>
      <c r="BJ55" s="78">
        <v>816.00000000000011</v>
      </c>
      <c r="BK55" s="149">
        <v>2.7873529411764704</v>
      </c>
      <c r="BL55" s="148">
        <v>486</v>
      </c>
      <c r="BM55" s="78">
        <v>421.2</v>
      </c>
      <c r="BN55" s="78">
        <v>866.66666666666674</v>
      </c>
      <c r="BO55" s="149">
        <v>2.6743542260208928</v>
      </c>
    </row>
    <row r="56" spans="1:67">
      <c r="A56" s="160"/>
      <c r="B56" s="129"/>
      <c r="C56" s="153" t="s">
        <v>51</v>
      </c>
      <c r="D56" s="148"/>
      <c r="E56" s="78"/>
      <c r="F56" s="78"/>
      <c r="G56" s="149"/>
      <c r="H56" s="148"/>
      <c r="I56" s="78"/>
      <c r="J56" s="78"/>
      <c r="K56" s="149"/>
      <c r="L56" s="148"/>
      <c r="M56" s="78"/>
      <c r="N56" s="78"/>
      <c r="O56" s="149"/>
      <c r="P56" s="148"/>
      <c r="Q56" s="78"/>
      <c r="R56" s="78"/>
      <c r="S56" s="149"/>
      <c r="T56" s="148"/>
      <c r="U56" s="78"/>
      <c r="V56" s="78"/>
      <c r="W56" s="149"/>
      <c r="X56" s="148"/>
      <c r="Y56" s="78"/>
      <c r="Z56" s="78"/>
      <c r="AA56" s="149"/>
      <c r="AB56" s="148">
        <v>8</v>
      </c>
      <c r="AC56" s="78">
        <v>10</v>
      </c>
      <c r="AD56" s="78">
        <v>1250</v>
      </c>
      <c r="AE56" s="149">
        <v>1.5660000000000001</v>
      </c>
      <c r="AF56" s="148"/>
      <c r="AG56" s="78"/>
      <c r="AH56" s="78"/>
      <c r="AI56" s="149"/>
      <c r="AJ56" s="148"/>
      <c r="AK56" s="78"/>
      <c r="AL56" s="78"/>
      <c r="AM56" s="149"/>
      <c r="AN56" s="148"/>
      <c r="AO56" s="78"/>
      <c r="AP56" s="78"/>
      <c r="AQ56" s="149"/>
      <c r="AR56" s="148"/>
      <c r="AS56" s="78"/>
      <c r="AT56" s="78"/>
      <c r="AU56" s="149"/>
      <c r="AV56" s="148"/>
      <c r="AW56" s="78"/>
      <c r="AX56" s="78"/>
      <c r="AY56" s="149"/>
      <c r="AZ56" s="148"/>
      <c r="BA56" s="78"/>
      <c r="BB56" s="78"/>
      <c r="BC56" s="149"/>
      <c r="BD56" s="148"/>
      <c r="BE56" s="78"/>
      <c r="BF56" s="78"/>
      <c r="BG56" s="149"/>
      <c r="BH56" s="148"/>
      <c r="BI56" s="78"/>
      <c r="BJ56" s="78"/>
      <c r="BK56" s="149"/>
      <c r="BL56" s="148"/>
      <c r="BM56" s="78"/>
      <c r="BN56" s="78"/>
      <c r="BO56" s="149"/>
    </row>
    <row r="57" spans="1:67">
      <c r="A57" s="160"/>
      <c r="B57" s="129"/>
      <c r="C57" s="153" t="s">
        <v>47</v>
      </c>
      <c r="D57" s="148">
        <v>25</v>
      </c>
      <c r="E57" s="78">
        <v>18.100000000000001</v>
      </c>
      <c r="F57" s="78">
        <v>724.00000000000011</v>
      </c>
      <c r="G57" s="149">
        <v>0.96353591160220975</v>
      </c>
      <c r="H57" s="148">
        <v>63</v>
      </c>
      <c r="I57" s="78">
        <v>54.6</v>
      </c>
      <c r="J57" s="78">
        <v>866.66666666666674</v>
      </c>
      <c r="K57" s="149">
        <v>1.1661721611721612</v>
      </c>
      <c r="L57" s="148">
        <v>62</v>
      </c>
      <c r="M57" s="78">
        <v>55.7</v>
      </c>
      <c r="N57" s="78">
        <v>898.38709677419365</v>
      </c>
      <c r="O57" s="149">
        <v>0.67576301615798917</v>
      </c>
      <c r="P57" s="148">
        <v>60</v>
      </c>
      <c r="Q57" s="78">
        <v>71.599999999999994</v>
      </c>
      <c r="R57" s="78">
        <v>1193.333333333333</v>
      </c>
      <c r="S57" s="149">
        <v>0.8</v>
      </c>
      <c r="T57" s="148">
        <v>20</v>
      </c>
      <c r="U57" s="78">
        <v>12</v>
      </c>
      <c r="V57" s="78">
        <v>600</v>
      </c>
      <c r="W57" s="149">
        <v>1.25</v>
      </c>
      <c r="X57" s="148">
        <v>35</v>
      </c>
      <c r="Y57" s="78">
        <v>32</v>
      </c>
      <c r="Z57" s="78">
        <v>914.28571428571422</v>
      </c>
      <c r="AA57" s="149">
        <v>1.3</v>
      </c>
      <c r="AB57" s="148">
        <v>9</v>
      </c>
      <c r="AC57" s="78">
        <v>9</v>
      </c>
      <c r="AD57" s="78">
        <v>1000</v>
      </c>
      <c r="AE57" s="149">
        <v>1.308888888888889</v>
      </c>
      <c r="AF57" s="148">
        <v>7</v>
      </c>
      <c r="AG57" s="78">
        <v>8</v>
      </c>
      <c r="AH57" s="78">
        <v>1142.8571428571429</v>
      </c>
      <c r="AI57" s="149">
        <v>1.0587500000000001</v>
      </c>
      <c r="AJ57" s="148">
        <v>13</v>
      </c>
      <c r="AK57" s="78">
        <v>15.200000000000001</v>
      </c>
      <c r="AL57" s="78">
        <v>1169.2307692307693</v>
      </c>
      <c r="AM57" s="149">
        <v>1.128684210526316</v>
      </c>
      <c r="AN57" s="148">
        <v>16</v>
      </c>
      <c r="AO57" s="78">
        <v>10.549999999999999</v>
      </c>
      <c r="AP57" s="78">
        <v>659.37499999999989</v>
      </c>
      <c r="AQ57" s="149">
        <v>1.2552606635071091</v>
      </c>
      <c r="AR57" s="148">
        <v>20</v>
      </c>
      <c r="AS57" s="78">
        <v>13.700000000000001</v>
      </c>
      <c r="AT57" s="78">
        <v>685</v>
      </c>
      <c r="AU57" s="149">
        <v>1.384014598540146</v>
      </c>
      <c r="AV57" s="148">
        <v>27</v>
      </c>
      <c r="AW57" s="78">
        <v>18.490000000000002</v>
      </c>
      <c r="AX57" s="78">
        <v>684.81481481481489</v>
      </c>
      <c r="AY57" s="149">
        <v>1.4486533261222283</v>
      </c>
      <c r="AZ57" s="148">
        <v>25</v>
      </c>
      <c r="BA57" s="78">
        <v>17.25</v>
      </c>
      <c r="BB57" s="78">
        <v>690</v>
      </c>
      <c r="BC57" s="149">
        <v>1.4</v>
      </c>
      <c r="BD57" s="148">
        <v>35</v>
      </c>
      <c r="BE57" s="78">
        <v>23.85</v>
      </c>
      <c r="BF57" s="78">
        <v>681.42857142857144</v>
      </c>
      <c r="BG57" s="149">
        <v>1.4283438155136265</v>
      </c>
      <c r="BH57" s="148">
        <v>32</v>
      </c>
      <c r="BI57" s="78">
        <v>21.9</v>
      </c>
      <c r="BJ57" s="78">
        <v>684.375</v>
      </c>
      <c r="BK57" s="149">
        <v>1.4378082191780823</v>
      </c>
      <c r="BL57" s="148">
        <v>38</v>
      </c>
      <c r="BM57" s="78">
        <v>26.6</v>
      </c>
      <c r="BN57" s="78">
        <v>700.00000000000011</v>
      </c>
      <c r="BO57" s="149">
        <v>1.45</v>
      </c>
    </row>
    <row r="58" spans="1:67">
      <c r="A58" s="160"/>
      <c r="B58" s="129"/>
      <c r="C58" s="153" t="s">
        <v>44</v>
      </c>
      <c r="D58" s="148">
        <v>175</v>
      </c>
      <c r="E58" s="78">
        <v>151</v>
      </c>
      <c r="F58" s="78">
        <v>862.85714285714289</v>
      </c>
      <c r="G58" s="149">
        <v>1.6</v>
      </c>
      <c r="H58" s="148">
        <v>280</v>
      </c>
      <c r="I58" s="78">
        <v>280</v>
      </c>
      <c r="J58" s="78">
        <v>1000</v>
      </c>
      <c r="K58" s="149">
        <v>1.737857142857143</v>
      </c>
      <c r="L58" s="148">
        <v>65</v>
      </c>
      <c r="M58" s="78">
        <v>65</v>
      </c>
      <c r="N58" s="78">
        <v>1000</v>
      </c>
      <c r="O58" s="149">
        <v>1.2692307692307692</v>
      </c>
      <c r="P58" s="148">
        <v>232</v>
      </c>
      <c r="Q58" s="78">
        <v>232</v>
      </c>
      <c r="R58" s="78">
        <v>1000</v>
      </c>
      <c r="S58" s="149">
        <v>1.2</v>
      </c>
      <c r="T58" s="148">
        <v>480</v>
      </c>
      <c r="U58" s="78">
        <v>477</v>
      </c>
      <c r="V58" s="78">
        <v>993.75</v>
      </c>
      <c r="W58" s="149">
        <v>1.9697064989517818</v>
      </c>
      <c r="X58" s="148">
        <v>297</v>
      </c>
      <c r="Y58" s="78">
        <v>221</v>
      </c>
      <c r="Z58" s="78">
        <v>744.10774410774411</v>
      </c>
      <c r="AA58" s="149">
        <v>1.857420814479638</v>
      </c>
      <c r="AB58" s="148">
        <v>268</v>
      </c>
      <c r="AC58" s="78">
        <v>201</v>
      </c>
      <c r="AD58" s="78">
        <v>750</v>
      </c>
      <c r="AE58" s="149">
        <v>1.7615920398009952</v>
      </c>
      <c r="AF58" s="148">
        <v>247</v>
      </c>
      <c r="AG58" s="78">
        <v>194.11</v>
      </c>
      <c r="AH58" s="78">
        <v>785.87044534412962</v>
      </c>
      <c r="AI58" s="149">
        <v>1.9765370150945341</v>
      </c>
      <c r="AJ58" s="148">
        <v>210</v>
      </c>
      <c r="AK58" s="78">
        <v>161.6</v>
      </c>
      <c r="AL58" s="78">
        <v>769.52380952380952</v>
      </c>
      <c r="AM58" s="149">
        <v>2.0272153465346534</v>
      </c>
      <c r="AN58" s="148">
        <v>235</v>
      </c>
      <c r="AO58" s="78">
        <v>229.9</v>
      </c>
      <c r="AP58" s="78">
        <v>978.29787234042556</v>
      </c>
      <c r="AQ58" s="149">
        <v>1.8747259678120922</v>
      </c>
      <c r="AR58" s="148">
        <v>225</v>
      </c>
      <c r="AS58" s="78">
        <v>222.1</v>
      </c>
      <c r="AT58" s="78">
        <v>987.11111111111109</v>
      </c>
      <c r="AU58" s="149">
        <v>2.1181224673570465</v>
      </c>
      <c r="AV58" s="148">
        <v>240</v>
      </c>
      <c r="AW58" s="78">
        <v>226.55499999999998</v>
      </c>
      <c r="AX58" s="78">
        <v>943.97916666666663</v>
      </c>
      <c r="AY58" s="149">
        <v>2.4030736465758871</v>
      </c>
      <c r="AZ58" s="148">
        <v>250</v>
      </c>
      <c r="BA58" s="78">
        <v>272.77499999999998</v>
      </c>
      <c r="BB58" s="78">
        <v>1091.0999999999999</v>
      </c>
      <c r="BC58" s="149">
        <v>2.4591613967555679</v>
      </c>
      <c r="BD58" s="148">
        <v>290</v>
      </c>
      <c r="BE58" s="78">
        <v>297.05</v>
      </c>
      <c r="BF58" s="78">
        <v>1024.3103448275863</v>
      </c>
      <c r="BG58" s="149">
        <v>2.3838663524659149</v>
      </c>
      <c r="BH58" s="148">
        <v>30</v>
      </c>
      <c r="BI58" s="78">
        <v>31</v>
      </c>
      <c r="BJ58" s="78">
        <v>1033.3333333333335</v>
      </c>
      <c r="BK58" s="149">
        <v>2.6</v>
      </c>
      <c r="BL58" s="148">
        <v>217</v>
      </c>
      <c r="BM58" s="78">
        <v>207</v>
      </c>
      <c r="BN58" s="78">
        <v>953.91705069124419</v>
      </c>
      <c r="BO58" s="149">
        <v>2.7999999999999994</v>
      </c>
    </row>
    <row r="59" spans="1:67">
      <c r="A59" s="160"/>
      <c r="B59" s="129"/>
      <c r="C59" s="153" t="s">
        <v>43</v>
      </c>
      <c r="D59" s="148"/>
      <c r="E59" s="78"/>
      <c r="F59" s="78"/>
      <c r="G59" s="149"/>
      <c r="H59" s="148"/>
      <c r="I59" s="78"/>
      <c r="J59" s="78"/>
      <c r="K59" s="149"/>
      <c r="L59" s="148"/>
      <c r="M59" s="78"/>
      <c r="N59" s="78"/>
      <c r="O59" s="149"/>
      <c r="P59" s="148"/>
      <c r="Q59" s="78"/>
      <c r="R59" s="78"/>
      <c r="S59" s="149"/>
      <c r="T59" s="148"/>
      <c r="U59" s="78"/>
      <c r="V59" s="78"/>
      <c r="W59" s="149"/>
      <c r="X59" s="148"/>
      <c r="Y59" s="78"/>
      <c r="Z59" s="78"/>
      <c r="AA59" s="149"/>
      <c r="AB59" s="148">
        <v>3</v>
      </c>
      <c r="AC59" s="78">
        <v>16</v>
      </c>
      <c r="AD59" s="78">
        <v>5333.333333333333</v>
      </c>
      <c r="AE59" s="149">
        <v>0.43125000000000002</v>
      </c>
      <c r="AF59" s="148">
        <v>4</v>
      </c>
      <c r="AG59" s="78">
        <v>24</v>
      </c>
      <c r="AH59" s="78">
        <v>6000</v>
      </c>
      <c r="AI59" s="149">
        <v>0.6</v>
      </c>
      <c r="AJ59" s="148">
        <v>4</v>
      </c>
      <c r="AK59" s="78">
        <v>24</v>
      </c>
      <c r="AL59" s="78">
        <v>6000</v>
      </c>
      <c r="AM59" s="149">
        <v>0.50625000000000009</v>
      </c>
      <c r="AN59" s="148">
        <v>3</v>
      </c>
      <c r="AO59" s="78">
        <v>27.880999999999997</v>
      </c>
      <c r="AP59" s="78">
        <v>9293.6666666666642</v>
      </c>
      <c r="AQ59" s="149">
        <v>0.65604892220508593</v>
      </c>
      <c r="AR59" s="148">
        <v>3</v>
      </c>
      <c r="AS59" s="78">
        <v>23.459999999999997</v>
      </c>
      <c r="AT59" s="78">
        <v>7819.9999999999991</v>
      </c>
      <c r="AU59" s="149">
        <v>0.57809036658141533</v>
      </c>
      <c r="AV59" s="148">
        <v>3</v>
      </c>
      <c r="AW59" s="78">
        <v>22.396000000000004</v>
      </c>
      <c r="AX59" s="78">
        <v>7465.3333333333348</v>
      </c>
      <c r="AY59" s="149">
        <v>0.87499999999999989</v>
      </c>
      <c r="AZ59" s="148">
        <v>3</v>
      </c>
      <c r="BA59" s="78">
        <v>22.475000000000001</v>
      </c>
      <c r="BB59" s="78">
        <v>7491.666666666667</v>
      </c>
      <c r="BC59" s="149">
        <v>0.93153058954393775</v>
      </c>
      <c r="BD59" s="148">
        <v>3</v>
      </c>
      <c r="BE59" s="78">
        <v>22.422000000000001</v>
      </c>
      <c r="BF59" s="78">
        <v>7474</v>
      </c>
      <c r="BG59" s="149">
        <v>0.95167246454375165</v>
      </c>
      <c r="BH59" s="148">
        <v>3</v>
      </c>
      <c r="BI59" s="78">
        <v>22.227</v>
      </c>
      <c r="BJ59" s="78">
        <v>7409</v>
      </c>
      <c r="BK59" s="149">
        <v>0.93691006433616775</v>
      </c>
      <c r="BL59" s="148">
        <v>3</v>
      </c>
      <c r="BM59" s="78">
        <v>24.25</v>
      </c>
      <c r="BN59" s="78">
        <v>8083.3333333333339</v>
      </c>
      <c r="BO59" s="149">
        <v>0.9418144329896907</v>
      </c>
    </row>
    <row r="60" spans="1:67">
      <c r="A60" s="160"/>
      <c r="B60" s="129"/>
      <c r="C60" s="153" t="s">
        <v>41</v>
      </c>
      <c r="D60" s="148"/>
      <c r="E60" s="78"/>
      <c r="F60" s="78"/>
      <c r="G60" s="149"/>
      <c r="H60" s="148"/>
      <c r="I60" s="78"/>
      <c r="J60" s="78"/>
      <c r="K60" s="149"/>
      <c r="L60" s="148"/>
      <c r="M60" s="78"/>
      <c r="N60" s="78"/>
      <c r="O60" s="149"/>
      <c r="P60" s="148"/>
      <c r="Q60" s="78"/>
      <c r="R60" s="78"/>
      <c r="S60" s="149"/>
      <c r="T60" s="148"/>
      <c r="U60" s="78"/>
      <c r="V60" s="78"/>
      <c r="W60" s="149"/>
      <c r="X60" s="148"/>
      <c r="Y60" s="78"/>
      <c r="Z60" s="78"/>
      <c r="AA60" s="149"/>
      <c r="AB60" s="148">
        <v>3</v>
      </c>
      <c r="AC60" s="78">
        <v>10</v>
      </c>
      <c r="AD60" s="78">
        <v>3333.3333333333335</v>
      </c>
      <c r="AE60" s="149">
        <v>0.55999999999999994</v>
      </c>
      <c r="AF60" s="148">
        <v>3</v>
      </c>
      <c r="AG60" s="78">
        <v>12</v>
      </c>
      <c r="AH60" s="78">
        <v>4000</v>
      </c>
      <c r="AI60" s="149">
        <v>0.6</v>
      </c>
      <c r="AJ60" s="148">
        <v>3</v>
      </c>
      <c r="AK60" s="78">
        <v>12</v>
      </c>
      <c r="AL60" s="78">
        <v>4000</v>
      </c>
      <c r="AM60" s="149">
        <v>0.5</v>
      </c>
      <c r="AN60" s="148">
        <v>2</v>
      </c>
      <c r="AO60" s="78">
        <v>14.629999999999999</v>
      </c>
      <c r="AP60" s="78">
        <v>7314.9999999999991</v>
      </c>
      <c r="AQ60" s="149">
        <v>0.47265892002734106</v>
      </c>
      <c r="AR60" s="148">
        <v>2</v>
      </c>
      <c r="AS60" s="78">
        <v>12</v>
      </c>
      <c r="AT60" s="78">
        <v>6000</v>
      </c>
      <c r="AU60" s="149">
        <v>0.39999999999999997</v>
      </c>
      <c r="AV60" s="148">
        <v>2</v>
      </c>
      <c r="AW60" s="78">
        <v>11.016999999999999</v>
      </c>
      <c r="AX60" s="78">
        <v>5508.5</v>
      </c>
      <c r="AY60" s="149">
        <v>0.65266406462739401</v>
      </c>
      <c r="AZ60" s="148">
        <v>2</v>
      </c>
      <c r="BA60" s="78">
        <v>11.006</v>
      </c>
      <c r="BB60" s="78">
        <v>5503</v>
      </c>
      <c r="BC60" s="149">
        <v>0.71014900963111016</v>
      </c>
      <c r="BD60" s="148">
        <v>2</v>
      </c>
      <c r="BE60" s="78">
        <v>10.383000000000001</v>
      </c>
      <c r="BF60" s="78">
        <v>5191.5</v>
      </c>
      <c r="BG60" s="149">
        <v>0.96597322546470199</v>
      </c>
      <c r="BH60" s="148">
        <v>2</v>
      </c>
      <c r="BI60" s="78">
        <v>10.149000000000001</v>
      </c>
      <c r="BJ60" s="78">
        <v>5074.5</v>
      </c>
      <c r="BK60" s="149">
        <v>0.89467927874667441</v>
      </c>
      <c r="BL60" s="148">
        <v>2</v>
      </c>
      <c r="BM60" s="78">
        <v>11.56</v>
      </c>
      <c r="BN60" s="78">
        <v>5780</v>
      </c>
      <c r="BO60" s="149">
        <v>0.64294982698961944</v>
      </c>
    </row>
    <row r="61" spans="1:67">
      <c r="A61" s="160"/>
      <c r="B61" s="129"/>
      <c r="C61" s="153" t="s">
        <v>40</v>
      </c>
      <c r="D61" s="148"/>
      <c r="E61" s="78"/>
      <c r="F61" s="78"/>
      <c r="G61" s="149"/>
      <c r="H61" s="148">
        <v>8</v>
      </c>
      <c r="I61" s="78">
        <v>5.8000000000000007</v>
      </c>
      <c r="J61" s="78">
        <v>725.00000000000011</v>
      </c>
      <c r="K61" s="149">
        <v>0.8999999999999998</v>
      </c>
      <c r="L61" s="148">
        <v>8</v>
      </c>
      <c r="M61" s="78">
        <v>5.5</v>
      </c>
      <c r="N61" s="78">
        <v>687.5</v>
      </c>
      <c r="O61" s="149">
        <v>1.1272727272727272</v>
      </c>
      <c r="P61" s="148">
        <v>5</v>
      </c>
      <c r="Q61" s="78">
        <v>4.0999999999999996</v>
      </c>
      <c r="R61" s="78">
        <v>820</v>
      </c>
      <c r="S61" s="149">
        <v>1</v>
      </c>
      <c r="T61" s="148"/>
      <c r="U61" s="78"/>
      <c r="V61" s="78"/>
      <c r="W61" s="149"/>
      <c r="X61" s="148">
        <v>8</v>
      </c>
      <c r="Y61" s="78">
        <v>5.7</v>
      </c>
      <c r="Z61" s="78">
        <v>712.5</v>
      </c>
      <c r="AA61" s="149">
        <v>3.3456140350877193</v>
      </c>
      <c r="AB61" s="148">
        <v>5</v>
      </c>
      <c r="AC61" s="78">
        <v>3</v>
      </c>
      <c r="AD61" s="78">
        <v>600</v>
      </c>
      <c r="AE61" s="149">
        <v>2.5</v>
      </c>
      <c r="AF61" s="148"/>
      <c r="AG61" s="78"/>
      <c r="AH61" s="78"/>
      <c r="AI61" s="149"/>
      <c r="AJ61" s="148"/>
      <c r="AK61" s="78"/>
      <c r="AL61" s="78"/>
      <c r="AM61" s="149"/>
      <c r="AN61" s="148"/>
      <c r="AO61" s="78"/>
      <c r="AP61" s="78"/>
      <c r="AQ61" s="149"/>
      <c r="AR61" s="148"/>
      <c r="AS61" s="78"/>
      <c r="AT61" s="78"/>
      <c r="AU61" s="149"/>
      <c r="AV61" s="148"/>
      <c r="AW61" s="78"/>
      <c r="AX61" s="78"/>
      <c r="AY61" s="149"/>
      <c r="AZ61" s="148"/>
      <c r="BA61" s="78"/>
      <c r="BB61" s="78"/>
      <c r="BC61" s="149"/>
      <c r="BD61" s="148"/>
      <c r="BE61" s="78"/>
      <c r="BF61" s="78"/>
      <c r="BG61" s="149"/>
      <c r="BH61" s="148"/>
      <c r="BI61" s="78"/>
      <c r="BJ61" s="78"/>
      <c r="BK61" s="149"/>
      <c r="BL61" s="148"/>
      <c r="BM61" s="78"/>
      <c r="BN61" s="78"/>
      <c r="BO61" s="149"/>
    </row>
    <row r="62" spans="1:67">
      <c r="A62" s="160"/>
      <c r="B62" s="129"/>
      <c r="C62" s="153" t="s">
        <v>39</v>
      </c>
      <c r="D62" s="148">
        <v>33</v>
      </c>
      <c r="E62" s="78">
        <v>82.5</v>
      </c>
      <c r="F62" s="78">
        <v>2500</v>
      </c>
      <c r="G62" s="149">
        <v>0.59878787878787876</v>
      </c>
      <c r="H62" s="148">
        <v>118</v>
      </c>
      <c r="I62" s="78">
        <v>374.40000000000003</v>
      </c>
      <c r="J62" s="78">
        <v>3172.8813559322034</v>
      </c>
      <c r="K62" s="149">
        <v>0.76549145299145294</v>
      </c>
      <c r="L62" s="148">
        <v>174</v>
      </c>
      <c r="M62" s="78">
        <v>572</v>
      </c>
      <c r="N62" s="78">
        <v>3287.3563218390805</v>
      </c>
      <c r="O62" s="149">
        <v>0.65127622377622385</v>
      </c>
      <c r="P62" s="148">
        <v>200</v>
      </c>
      <c r="Q62" s="78">
        <v>640</v>
      </c>
      <c r="R62" s="78">
        <v>3200</v>
      </c>
      <c r="S62" s="149">
        <v>0.62249999999999994</v>
      </c>
      <c r="T62" s="148">
        <v>1043</v>
      </c>
      <c r="U62" s="78">
        <v>3000</v>
      </c>
      <c r="V62" s="78">
        <v>2876.318312559923</v>
      </c>
      <c r="W62" s="149">
        <v>0.7</v>
      </c>
      <c r="X62" s="148">
        <v>375</v>
      </c>
      <c r="Y62" s="78">
        <v>760</v>
      </c>
      <c r="Z62" s="78">
        <v>2026.6666666666667</v>
      </c>
      <c r="AA62" s="149">
        <v>0.6501315789473685</v>
      </c>
      <c r="AB62" s="148">
        <v>270</v>
      </c>
      <c r="AC62" s="78">
        <v>584</v>
      </c>
      <c r="AD62" s="78">
        <v>2162.962962962963</v>
      </c>
      <c r="AE62" s="149">
        <v>0.60941780821917801</v>
      </c>
      <c r="AF62" s="148">
        <v>152.995</v>
      </c>
      <c r="AG62" s="78">
        <v>457</v>
      </c>
      <c r="AH62" s="78">
        <v>2987.0257197947644</v>
      </c>
      <c r="AI62" s="149">
        <v>0.612800875273523</v>
      </c>
      <c r="AJ62" s="148">
        <v>140</v>
      </c>
      <c r="AK62" s="78">
        <v>350</v>
      </c>
      <c r="AL62" s="78">
        <v>2500</v>
      </c>
      <c r="AM62" s="149">
        <v>0.53249999999999997</v>
      </c>
      <c r="AN62" s="148">
        <v>124</v>
      </c>
      <c r="AO62" s="78">
        <v>570.5</v>
      </c>
      <c r="AP62" s="78">
        <v>4600.8064516129034</v>
      </c>
      <c r="AQ62" s="149">
        <v>0.68184049079754605</v>
      </c>
      <c r="AR62" s="148">
        <v>138</v>
      </c>
      <c r="AS62" s="78">
        <v>506.78000000000003</v>
      </c>
      <c r="AT62" s="78">
        <v>3672.3188405797105</v>
      </c>
      <c r="AU62" s="149">
        <v>0.65561190260073399</v>
      </c>
      <c r="AV62" s="148">
        <v>150</v>
      </c>
      <c r="AW62" s="78">
        <v>570.42200000000003</v>
      </c>
      <c r="AX62" s="78">
        <v>3802.8133333333335</v>
      </c>
      <c r="AY62" s="149">
        <v>0.77790141333959761</v>
      </c>
      <c r="AZ62" s="148">
        <v>145</v>
      </c>
      <c r="BA62" s="78">
        <v>572.125</v>
      </c>
      <c r="BB62" s="78">
        <v>3945.6896551724139</v>
      </c>
      <c r="BC62" s="149">
        <v>0.75980904522613069</v>
      </c>
      <c r="BD62" s="148">
        <v>160</v>
      </c>
      <c r="BE62" s="78">
        <v>616</v>
      </c>
      <c r="BF62" s="78">
        <v>3850</v>
      </c>
      <c r="BG62" s="149">
        <v>0.76650974025974028</v>
      </c>
      <c r="BH62" s="148">
        <v>249</v>
      </c>
      <c r="BI62" s="78">
        <v>941</v>
      </c>
      <c r="BJ62" s="78">
        <v>3779.1164658634539</v>
      </c>
      <c r="BK62" s="149">
        <v>0.82344314558979814</v>
      </c>
      <c r="BL62" s="148">
        <v>117</v>
      </c>
      <c r="BM62" s="78">
        <v>385</v>
      </c>
      <c r="BN62" s="78">
        <v>3290.5982905982905</v>
      </c>
      <c r="BO62" s="149">
        <v>0.95</v>
      </c>
    </row>
    <row r="63" spans="1:67">
      <c r="A63" s="160"/>
      <c r="B63" s="129"/>
      <c r="C63" s="153" t="s">
        <v>38</v>
      </c>
      <c r="D63" s="148">
        <v>1300</v>
      </c>
      <c r="E63" s="78">
        <v>1287</v>
      </c>
      <c r="F63" s="78">
        <v>990</v>
      </c>
      <c r="G63" s="149">
        <v>0.54174825174825181</v>
      </c>
      <c r="H63" s="148">
        <v>2223</v>
      </c>
      <c r="I63" s="78">
        <v>2466.3000000000002</v>
      </c>
      <c r="J63" s="78">
        <v>1109.4466936572201</v>
      </c>
      <c r="K63" s="149">
        <v>0.79037465028585319</v>
      </c>
      <c r="L63" s="148">
        <v>270</v>
      </c>
      <c r="M63" s="78">
        <v>297</v>
      </c>
      <c r="N63" s="78">
        <v>1100</v>
      </c>
      <c r="O63" s="149">
        <v>0.9555555555555556</v>
      </c>
      <c r="P63" s="148">
        <v>1940</v>
      </c>
      <c r="Q63" s="78">
        <v>2134</v>
      </c>
      <c r="R63" s="78">
        <v>1100</v>
      </c>
      <c r="S63" s="149">
        <v>0.66701030927835059</v>
      </c>
      <c r="T63" s="148">
        <v>1455</v>
      </c>
      <c r="U63" s="78">
        <v>1061</v>
      </c>
      <c r="V63" s="78">
        <v>729.20962199312714</v>
      </c>
      <c r="W63" s="149">
        <v>0.75193213949104609</v>
      </c>
      <c r="X63" s="148">
        <v>2300</v>
      </c>
      <c r="Y63" s="78">
        <v>1774</v>
      </c>
      <c r="Z63" s="78">
        <v>771.30434782608688</v>
      </c>
      <c r="AA63" s="149">
        <v>0.87091319052987604</v>
      </c>
      <c r="AB63" s="148">
        <v>1456</v>
      </c>
      <c r="AC63" s="78">
        <v>747</v>
      </c>
      <c r="AD63" s="78">
        <v>513.04945054945051</v>
      </c>
      <c r="AE63" s="149">
        <v>0.7404819277108432</v>
      </c>
      <c r="AF63" s="148">
        <v>1578</v>
      </c>
      <c r="AG63" s="78">
        <v>812.5</v>
      </c>
      <c r="AH63" s="78">
        <v>514.89226869455013</v>
      </c>
      <c r="AI63" s="149">
        <v>0.80258461538461545</v>
      </c>
      <c r="AJ63" s="148">
        <v>1716</v>
      </c>
      <c r="AK63" s="78">
        <v>871</v>
      </c>
      <c r="AL63" s="78">
        <v>507.57575757575756</v>
      </c>
      <c r="AM63" s="149">
        <v>0.87552238805970151</v>
      </c>
      <c r="AN63" s="148">
        <v>1285</v>
      </c>
      <c r="AO63" s="78">
        <v>790.09999999999991</v>
      </c>
      <c r="AP63" s="78">
        <v>614.86381322957197</v>
      </c>
      <c r="AQ63" s="149">
        <v>0.98499557018098971</v>
      </c>
      <c r="AR63" s="148">
        <v>895</v>
      </c>
      <c r="AS63" s="78">
        <v>447.5</v>
      </c>
      <c r="AT63" s="78">
        <v>500</v>
      </c>
      <c r="AU63" s="149">
        <v>1.3057765363128493</v>
      </c>
      <c r="AV63" s="148">
        <v>930</v>
      </c>
      <c r="AW63" s="78">
        <v>636.19000000000005</v>
      </c>
      <c r="AX63" s="78">
        <v>684.07526881720435</v>
      </c>
      <c r="AY63" s="149">
        <v>1.8426221726213867</v>
      </c>
      <c r="AZ63" s="148">
        <v>920</v>
      </c>
      <c r="BA63" s="78">
        <v>547.35</v>
      </c>
      <c r="BB63" s="78">
        <v>594.945652173913</v>
      </c>
      <c r="BC63" s="149">
        <v>2.15151274321732</v>
      </c>
      <c r="BD63" s="148">
        <v>900</v>
      </c>
      <c r="BE63" s="78">
        <v>489.4</v>
      </c>
      <c r="BF63" s="78">
        <v>543.77777777777783</v>
      </c>
      <c r="BG63" s="149">
        <v>1.8336044135676339</v>
      </c>
      <c r="BH63" s="148">
        <v>567</v>
      </c>
      <c r="BI63" s="78">
        <v>300</v>
      </c>
      <c r="BJ63" s="78">
        <v>529.10052910052912</v>
      </c>
      <c r="BK63" s="149">
        <v>1.8672</v>
      </c>
      <c r="BL63" s="148">
        <v>970</v>
      </c>
      <c r="BM63" s="78">
        <v>529</v>
      </c>
      <c r="BN63" s="78">
        <v>545.36082474226794</v>
      </c>
      <c r="BO63" s="149">
        <v>1.95</v>
      </c>
    </row>
    <row r="64" spans="1:67">
      <c r="A64" s="160"/>
      <c r="B64" s="129"/>
      <c r="C64" s="153" t="s">
        <v>36</v>
      </c>
      <c r="D64" s="148"/>
      <c r="E64" s="78"/>
      <c r="F64" s="78"/>
      <c r="G64" s="149"/>
      <c r="H64" s="148"/>
      <c r="I64" s="78"/>
      <c r="J64" s="78"/>
      <c r="K64" s="149"/>
      <c r="L64" s="148"/>
      <c r="M64" s="78"/>
      <c r="N64" s="78"/>
      <c r="O64" s="149"/>
      <c r="P64" s="148"/>
      <c r="Q64" s="78"/>
      <c r="R64" s="78"/>
      <c r="S64" s="149"/>
      <c r="T64" s="148"/>
      <c r="U64" s="78"/>
      <c r="V64" s="78"/>
      <c r="W64" s="149"/>
      <c r="X64" s="148"/>
      <c r="Y64" s="78"/>
      <c r="Z64" s="78"/>
      <c r="AA64" s="149"/>
      <c r="AB64" s="148"/>
      <c r="AC64" s="78"/>
      <c r="AD64" s="78"/>
      <c r="AE64" s="149"/>
      <c r="AF64" s="148">
        <v>18</v>
      </c>
      <c r="AG64" s="78">
        <v>180</v>
      </c>
      <c r="AH64" s="78">
        <v>10000</v>
      </c>
      <c r="AI64" s="149">
        <v>0.46666666666666667</v>
      </c>
      <c r="AJ64" s="148">
        <v>15</v>
      </c>
      <c r="AK64" s="78">
        <v>150</v>
      </c>
      <c r="AL64" s="78">
        <v>10000</v>
      </c>
      <c r="AM64" s="149">
        <v>0.21333333333333335</v>
      </c>
      <c r="AN64" s="148">
        <v>13</v>
      </c>
      <c r="AO64" s="78">
        <v>130</v>
      </c>
      <c r="AP64" s="78">
        <v>10000</v>
      </c>
      <c r="AQ64" s="149">
        <v>0.5461538461538461</v>
      </c>
      <c r="AR64" s="148">
        <v>19</v>
      </c>
      <c r="AS64" s="78">
        <v>151.47999999999999</v>
      </c>
      <c r="AT64" s="78">
        <v>7972.6315789473683</v>
      </c>
      <c r="AU64" s="149">
        <v>0.64771587008185894</v>
      </c>
      <c r="AV64" s="148">
        <v>38</v>
      </c>
      <c r="AW64" s="78">
        <v>286.005</v>
      </c>
      <c r="AX64" s="78">
        <v>7526.4473684210525</v>
      </c>
      <c r="AY64" s="149">
        <v>0.3950341777241656</v>
      </c>
      <c r="AZ64" s="148">
        <v>40</v>
      </c>
      <c r="BA64" s="78">
        <v>303.5</v>
      </c>
      <c r="BB64" s="78">
        <v>7587.5</v>
      </c>
      <c r="BC64" s="149">
        <v>1.1958154859967052</v>
      </c>
      <c r="BD64" s="148">
        <v>37</v>
      </c>
      <c r="BE64" s="78">
        <v>261.10000000000002</v>
      </c>
      <c r="BF64" s="78">
        <v>7056.7567567567576</v>
      </c>
      <c r="BG64" s="149">
        <v>1.1862198391420911</v>
      </c>
      <c r="BH64" s="148">
        <v>24</v>
      </c>
      <c r="BI64" s="78">
        <v>170</v>
      </c>
      <c r="BJ64" s="78">
        <v>7083.333333333333</v>
      </c>
      <c r="BK64" s="149">
        <v>1.1144117647058824</v>
      </c>
      <c r="BL64" s="148">
        <v>26</v>
      </c>
      <c r="BM64" s="78">
        <v>185.6</v>
      </c>
      <c r="BN64" s="78">
        <v>7138.4615384615381</v>
      </c>
      <c r="BO64" s="149">
        <v>1.1577370689655171</v>
      </c>
    </row>
    <row r="65" spans="1:67">
      <c r="A65" s="160"/>
      <c r="B65" s="129"/>
      <c r="C65" s="153" t="s">
        <v>373</v>
      </c>
      <c r="D65" s="148">
        <v>17</v>
      </c>
      <c r="E65" s="78">
        <v>80</v>
      </c>
      <c r="F65" s="78">
        <v>4705.8823529411766</v>
      </c>
      <c r="G65" s="149">
        <v>0.38750000000000001</v>
      </c>
      <c r="H65" s="148"/>
      <c r="I65" s="78"/>
      <c r="J65" s="78"/>
      <c r="K65" s="149"/>
      <c r="L65" s="148"/>
      <c r="M65" s="78"/>
      <c r="N65" s="78"/>
      <c r="O65" s="149"/>
      <c r="P65" s="148">
        <v>17</v>
      </c>
      <c r="Q65" s="78">
        <v>135</v>
      </c>
      <c r="R65" s="78">
        <v>7941.1764705882351</v>
      </c>
      <c r="S65" s="149">
        <v>0.3925925925925926</v>
      </c>
      <c r="T65" s="148">
        <v>17</v>
      </c>
      <c r="U65" s="78">
        <v>77</v>
      </c>
      <c r="V65" s="78">
        <v>4529.411764705882</v>
      </c>
      <c r="W65" s="149">
        <v>0.44155844155844165</v>
      </c>
      <c r="X65" s="148">
        <v>17</v>
      </c>
      <c r="Y65" s="78">
        <v>67</v>
      </c>
      <c r="Z65" s="78">
        <v>3941.1764705882356</v>
      </c>
      <c r="AA65" s="149">
        <v>0.44179104477611941</v>
      </c>
      <c r="AB65" s="148"/>
      <c r="AC65" s="78"/>
      <c r="AD65" s="78"/>
      <c r="AE65" s="149"/>
      <c r="AF65" s="148"/>
      <c r="AG65" s="78"/>
      <c r="AH65" s="78"/>
      <c r="AI65" s="149"/>
      <c r="AJ65" s="148"/>
      <c r="AK65" s="78"/>
      <c r="AL65" s="78"/>
      <c r="AM65" s="149"/>
      <c r="AN65" s="148"/>
      <c r="AO65" s="78"/>
      <c r="AP65" s="78"/>
      <c r="AQ65" s="149"/>
      <c r="AR65" s="148"/>
      <c r="AS65" s="78"/>
      <c r="AT65" s="78"/>
      <c r="AU65" s="149"/>
      <c r="AV65" s="148"/>
      <c r="AW65" s="78"/>
      <c r="AX65" s="78"/>
      <c r="AY65" s="149"/>
      <c r="AZ65" s="148"/>
      <c r="BA65" s="78"/>
      <c r="BB65" s="78"/>
      <c r="BC65" s="149"/>
      <c r="BD65" s="148"/>
      <c r="BE65" s="78"/>
      <c r="BF65" s="78"/>
      <c r="BG65" s="149"/>
      <c r="BH65" s="148"/>
      <c r="BI65" s="78"/>
      <c r="BJ65" s="78"/>
      <c r="BK65" s="149"/>
      <c r="BL65" s="148"/>
      <c r="BM65" s="78"/>
      <c r="BN65" s="78"/>
      <c r="BO65" s="149"/>
    </row>
    <row r="66" spans="1:67">
      <c r="A66" s="160"/>
      <c r="B66" s="129"/>
      <c r="C66" s="153" t="s">
        <v>31</v>
      </c>
      <c r="D66" s="148"/>
      <c r="E66" s="78"/>
      <c r="F66" s="78"/>
      <c r="G66" s="149"/>
      <c r="H66" s="148"/>
      <c r="I66" s="78"/>
      <c r="J66" s="78"/>
      <c r="K66" s="149"/>
      <c r="L66" s="148"/>
      <c r="M66" s="78"/>
      <c r="N66" s="78"/>
      <c r="O66" s="149"/>
      <c r="P66" s="148"/>
      <c r="Q66" s="78"/>
      <c r="R66" s="78"/>
      <c r="S66" s="149"/>
      <c r="T66" s="148"/>
      <c r="U66" s="78"/>
      <c r="V66" s="78"/>
      <c r="W66" s="149"/>
      <c r="X66" s="148"/>
      <c r="Y66" s="78"/>
      <c r="Z66" s="78"/>
      <c r="AA66" s="149"/>
      <c r="AB66" s="148">
        <v>3</v>
      </c>
      <c r="AC66" s="78">
        <v>22</v>
      </c>
      <c r="AD66" s="78">
        <v>7333.333333333333</v>
      </c>
      <c r="AE66" s="149">
        <v>0.33181818181818179</v>
      </c>
      <c r="AF66" s="148">
        <v>3</v>
      </c>
      <c r="AG66" s="78">
        <v>24</v>
      </c>
      <c r="AH66" s="78">
        <v>8000</v>
      </c>
      <c r="AI66" s="149">
        <v>0.5</v>
      </c>
      <c r="AJ66" s="148">
        <v>3</v>
      </c>
      <c r="AK66" s="78">
        <v>24</v>
      </c>
      <c r="AL66" s="78">
        <v>8000</v>
      </c>
      <c r="AM66" s="149">
        <v>0.47500000000000009</v>
      </c>
      <c r="AN66" s="148">
        <v>3</v>
      </c>
      <c r="AO66" s="78">
        <v>26.25</v>
      </c>
      <c r="AP66" s="78">
        <v>8750</v>
      </c>
      <c r="AQ66" s="149">
        <v>0.46904761904761905</v>
      </c>
      <c r="AR66" s="148">
        <v>3</v>
      </c>
      <c r="AS66" s="78">
        <v>28.908000000000001</v>
      </c>
      <c r="AT66" s="78">
        <v>9636.0000000000018</v>
      </c>
      <c r="AU66" s="149">
        <v>0.44571744845717454</v>
      </c>
      <c r="AV66" s="148">
        <v>3</v>
      </c>
      <c r="AW66" s="78">
        <v>27.298000000000002</v>
      </c>
      <c r="AX66" s="78">
        <v>9099.3333333333339</v>
      </c>
      <c r="AY66" s="149">
        <v>0.81565755733020739</v>
      </c>
      <c r="AZ66" s="148">
        <v>3</v>
      </c>
      <c r="BA66" s="78">
        <v>27.661000000000001</v>
      </c>
      <c r="BB66" s="78">
        <v>9220.3333333333339</v>
      </c>
      <c r="BC66" s="149">
        <v>0.72003000614583712</v>
      </c>
      <c r="BD66" s="148">
        <v>3</v>
      </c>
      <c r="BE66" s="78">
        <v>27.621000000000002</v>
      </c>
      <c r="BF66" s="78">
        <v>9207</v>
      </c>
      <c r="BG66" s="149">
        <v>0.73191050287824466</v>
      </c>
      <c r="BH66" s="148">
        <v>3</v>
      </c>
      <c r="BI66" s="78">
        <v>26.360000000000003</v>
      </c>
      <c r="BJ66" s="78">
        <v>8786.6666666666679</v>
      </c>
      <c r="BK66" s="149">
        <v>0.72325493171471911</v>
      </c>
      <c r="BL66" s="148">
        <v>3</v>
      </c>
      <c r="BM66" s="78">
        <v>28.700000000000003</v>
      </c>
      <c r="BN66" s="78">
        <v>9566.6666666666679</v>
      </c>
      <c r="BO66" s="149">
        <v>0.71074912891986053</v>
      </c>
    </row>
    <row r="67" spans="1:67">
      <c r="A67" s="160"/>
      <c r="B67" s="129"/>
      <c r="C67" s="153" t="s">
        <v>29</v>
      </c>
      <c r="D67" s="148"/>
      <c r="E67" s="78"/>
      <c r="F67" s="78"/>
      <c r="G67" s="149"/>
      <c r="H67" s="148"/>
      <c r="I67" s="78"/>
      <c r="J67" s="78"/>
      <c r="K67" s="149"/>
      <c r="L67" s="148"/>
      <c r="M67" s="78"/>
      <c r="N67" s="78"/>
      <c r="O67" s="149"/>
      <c r="P67" s="148"/>
      <c r="Q67" s="78"/>
      <c r="R67" s="78"/>
      <c r="S67" s="149"/>
      <c r="T67" s="148">
        <v>27</v>
      </c>
      <c r="U67" s="78">
        <v>16.8</v>
      </c>
      <c r="V67" s="78">
        <v>622.22222222222229</v>
      </c>
      <c r="W67" s="149">
        <v>1.2857142857142856</v>
      </c>
      <c r="X67" s="148">
        <v>63</v>
      </c>
      <c r="Y67" s="78">
        <v>25.5</v>
      </c>
      <c r="Z67" s="78">
        <v>404.76190476190476</v>
      </c>
      <c r="AA67" s="149">
        <v>1.4403921568627454</v>
      </c>
      <c r="AB67" s="148">
        <v>125</v>
      </c>
      <c r="AC67" s="78">
        <v>62</v>
      </c>
      <c r="AD67" s="78">
        <v>496</v>
      </c>
      <c r="AE67" s="149">
        <v>1.7766129032258065</v>
      </c>
      <c r="AF67" s="148">
        <v>81</v>
      </c>
      <c r="AG67" s="78">
        <v>37</v>
      </c>
      <c r="AH67" s="78">
        <v>456.79012345679007</v>
      </c>
      <c r="AI67" s="149">
        <v>1.8005405405405406</v>
      </c>
      <c r="AJ67" s="148">
        <v>109</v>
      </c>
      <c r="AK67" s="78">
        <v>55.5</v>
      </c>
      <c r="AL67" s="78">
        <v>509.17431192660547</v>
      </c>
      <c r="AM67" s="149">
        <v>1.9646846846846846</v>
      </c>
      <c r="AN67" s="148">
        <v>151</v>
      </c>
      <c r="AO67" s="78">
        <v>68.05</v>
      </c>
      <c r="AP67" s="78">
        <v>450.66225165562912</v>
      </c>
      <c r="AQ67" s="149">
        <v>2.1157237325495957</v>
      </c>
      <c r="AR67" s="148">
        <v>107</v>
      </c>
      <c r="AS67" s="78">
        <v>38.5</v>
      </c>
      <c r="AT67" s="78">
        <v>359.81308411214951</v>
      </c>
      <c r="AU67" s="149">
        <v>2.9885194805194808</v>
      </c>
      <c r="AV67" s="148">
        <v>143</v>
      </c>
      <c r="AW67" s="78">
        <v>83.419999999999987</v>
      </c>
      <c r="AX67" s="78">
        <v>583.3566433566433</v>
      </c>
      <c r="AY67" s="149">
        <v>4.4289379045792385</v>
      </c>
      <c r="AZ67" s="148">
        <v>92</v>
      </c>
      <c r="BA67" s="78">
        <v>48.8</v>
      </c>
      <c r="BB67" s="78">
        <v>530.43478260869563</v>
      </c>
      <c r="BC67" s="149">
        <v>4.25</v>
      </c>
      <c r="BD67" s="148">
        <v>90</v>
      </c>
      <c r="BE67" s="78">
        <v>48</v>
      </c>
      <c r="BF67" s="78">
        <v>533.33333333333337</v>
      </c>
      <c r="BG67" s="149">
        <v>4.0085416666666669</v>
      </c>
      <c r="BH67" s="148">
        <v>23</v>
      </c>
      <c r="BI67" s="78">
        <v>13.2</v>
      </c>
      <c r="BJ67" s="78">
        <v>573.91304347826087</v>
      </c>
      <c r="BK67" s="149">
        <v>3.9200000000000004</v>
      </c>
      <c r="BL67" s="148">
        <v>92</v>
      </c>
      <c r="BM67" s="78">
        <v>53.1</v>
      </c>
      <c r="BN67" s="78">
        <v>577.17391304347836</v>
      </c>
      <c r="BO67" s="149">
        <v>4.5</v>
      </c>
    </row>
    <row r="68" spans="1:67">
      <c r="A68" s="160"/>
      <c r="B68" s="129"/>
      <c r="C68" s="153" t="s">
        <v>28</v>
      </c>
      <c r="D68" s="148">
        <v>4</v>
      </c>
      <c r="E68" s="78">
        <v>24</v>
      </c>
      <c r="F68" s="78">
        <v>6000</v>
      </c>
      <c r="G68" s="149">
        <v>0.46</v>
      </c>
      <c r="H68" s="148">
        <v>103</v>
      </c>
      <c r="I68" s="78">
        <v>515</v>
      </c>
      <c r="J68" s="78">
        <v>5000</v>
      </c>
      <c r="K68" s="149">
        <v>0.50194174757281551</v>
      </c>
      <c r="L68" s="148">
        <v>75</v>
      </c>
      <c r="M68" s="78">
        <v>375</v>
      </c>
      <c r="N68" s="78">
        <v>5000</v>
      </c>
      <c r="O68" s="149">
        <v>0.31666666666666665</v>
      </c>
      <c r="P68" s="148">
        <v>105</v>
      </c>
      <c r="Q68" s="78">
        <v>535.5</v>
      </c>
      <c r="R68" s="78">
        <v>5100</v>
      </c>
      <c r="S68" s="149">
        <v>0.41000000000000009</v>
      </c>
      <c r="T68" s="148">
        <v>28</v>
      </c>
      <c r="U68" s="78">
        <v>168</v>
      </c>
      <c r="V68" s="78">
        <v>6000</v>
      </c>
      <c r="W68" s="149">
        <v>0.4</v>
      </c>
      <c r="X68" s="148">
        <v>21</v>
      </c>
      <c r="Y68" s="78">
        <v>109</v>
      </c>
      <c r="Z68" s="78">
        <v>5190.4761904761908</v>
      </c>
      <c r="AA68" s="149">
        <v>0.41018348623853207</v>
      </c>
      <c r="AB68" s="148">
        <v>12</v>
      </c>
      <c r="AC68" s="78">
        <v>63</v>
      </c>
      <c r="AD68" s="78">
        <v>5250</v>
      </c>
      <c r="AE68" s="149">
        <v>0.41412698412698412</v>
      </c>
      <c r="AF68" s="148">
        <v>8</v>
      </c>
      <c r="AG68" s="78">
        <v>48</v>
      </c>
      <c r="AH68" s="78">
        <v>6000</v>
      </c>
      <c r="AI68" s="149">
        <v>0.36250000000000004</v>
      </c>
      <c r="AJ68" s="148">
        <v>11</v>
      </c>
      <c r="AK68" s="78">
        <v>66</v>
      </c>
      <c r="AL68" s="78">
        <v>6000</v>
      </c>
      <c r="AM68" s="149">
        <v>0.34090909090909088</v>
      </c>
      <c r="AN68" s="148">
        <v>10</v>
      </c>
      <c r="AO68" s="78">
        <v>49</v>
      </c>
      <c r="AP68" s="78">
        <v>4900</v>
      </c>
      <c r="AQ68" s="149">
        <v>0.3777551020408163</v>
      </c>
      <c r="AR68" s="148">
        <v>8</v>
      </c>
      <c r="AS68" s="78">
        <v>40</v>
      </c>
      <c r="AT68" s="78">
        <v>5000</v>
      </c>
      <c r="AU68" s="149">
        <v>0.45499999999999996</v>
      </c>
      <c r="AV68" s="148">
        <v>9</v>
      </c>
      <c r="AW68" s="78">
        <v>71.069999999999993</v>
      </c>
      <c r="AX68" s="78">
        <v>7896.6666666666661</v>
      </c>
      <c r="AY68" s="149">
        <v>0.36686365555086536</v>
      </c>
      <c r="AZ68" s="148">
        <v>11</v>
      </c>
      <c r="BA68" s="78">
        <v>87.63</v>
      </c>
      <c r="BB68" s="78">
        <v>7966.363636363636</v>
      </c>
      <c r="BC68" s="149">
        <v>0.44527559055118104</v>
      </c>
      <c r="BD68" s="148">
        <v>15</v>
      </c>
      <c r="BE68" s="78">
        <v>118.2</v>
      </c>
      <c r="BF68" s="78">
        <v>7880</v>
      </c>
      <c r="BG68" s="149">
        <v>0.36988155668358713</v>
      </c>
      <c r="BH68" s="148"/>
      <c r="BI68" s="78"/>
      <c r="BJ68" s="78"/>
      <c r="BK68" s="149"/>
      <c r="BL68" s="148">
        <v>15</v>
      </c>
      <c r="BM68" s="78">
        <v>118.5</v>
      </c>
      <c r="BN68" s="78">
        <v>7900</v>
      </c>
      <c r="BO68" s="149">
        <v>0.6</v>
      </c>
    </row>
    <row r="69" spans="1:67">
      <c r="A69" s="160"/>
      <c r="B69" s="129"/>
      <c r="C69" s="153" t="s">
        <v>27</v>
      </c>
      <c r="D69" s="148">
        <v>60</v>
      </c>
      <c r="E69" s="78">
        <v>360</v>
      </c>
      <c r="F69" s="78">
        <v>6000</v>
      </c>
      <c r="G69" s="149">
        <v>0.62666666666666671</v>
      </c>
      <c r="H69" s="148">
        <v>119</v>
      </c>
      <c r="I69" s="78">
        <v>595</v>
      </c>
      <c r="J69" s="78">
        <v>5000</v>
      </c>
      <c r="K69" s="149">
        <v>0.50588235294117645</v>
      </c>
      <c r="L69" s="148">
        <v>105</v>
      </c>
      <c r="M69" s="78">
        <v>549</v>
      </c>
      <c r="N69" s="78">
        <v>5228.5714285714284</v>
      </c>
      <c r="O69" s="149">
        <v>0.46358834244080144</v>
      </c>
      <c r="P69" s="148">
        <v>130</v>
      </c>
      <c r="Q69" s="78">
        <v>650</v>
      </c>
      <c r="R69" s="78">
        <v>5000</v>
      </c>
      <c r="S69" s="149">
        <v>0.34346153846153848</v>
      </c>
      <c r="T69" s="148">
        <v>23</v>
      </c>
      <c r="U69" s="78">
        <v>115</v>
      </c>
      <c r="V69" s="78">
        <v>5000</v>
      </c>
      <c r="W69" s="149">
        <v>0.4</v>
      </c>
      <c r="X69" s="148">
        <v>23</v>
      </c>
      <c r="Y69" s="78">
        <v>116</v>
      </c>
      <c r="Z69" s="78">
        <v>5043.478260869565</v>
      </c>
      <c r="AA69" s="149">
        <v>0.35172413793103446</v>
      </c>
      <c r="AB69" s="148">
        <v>6</v>
      </c>
      <c r="AC69" s="78">
        <v>31.2</v>
      </c>
      <c r="AD69" s="78">
        <v>5200</v>
      </c>
      <c r="AE69" s="149">
        <v>0.40467948717948715</v>
      </c>
      <c r="AF69" s="148">
        <v>5</v>
      </c>
      <c r="AG69" s="78">
        <v>25</v>
      </c>
      <c r="AH69" s="78">
        <v>5000</v>
      </c>
      <c r="AI69" s="149">
        <v>0.38599999999999995</v>
      </c>
      <c r="AJ69" s="148">
        <v>8</v>
      </c>
      <c r="AK69" s="78">
        <v>40</v>
      </c>
      <c r="AL69" s="78">
        <v>5000</v>
      </c>
      <c r="AM69" s="149">
        <v>0.32999999999999996</v>
      </c>
      <c r="AN69" s="148">
        <v>6</v>
      </c>
      <c r="AO69" s="78">
        <v>23</v>
      </c>
      <c r="AP69" s="78">
        <v>3833.3333333333335</v>
      </c>
      <c r="AQ69" s="149">
        <v>0.37913043478260866</v>
      </c>
      <c r="AR69" s="148">
        <v>11</v>
      </c>
      <c r="AS69" s="78">
        <v>66</v>
      </c>
      <c r="AT69" s="78">
        <v>6000</v>
      </c>
      <c r="AU69" s="149">
        <v>0.53545454545454552</v>
      </c>
      <c r="AV69" s="148">
        <v>12</v>
      </c>
      <c r="AW69" s="78">
        <v>61.161000000000001</v>
      </c>
      <c r="AX69" s="78">
        <v>5096.75</v>
      </c>
      <c r="AY69" s="149">
        <v>0.40981017314955609</v>
      </c>
      <c r="AZ69" s="148">
        <v>13</v>
      </c>
      <c r="BA69" s="78">
        <v>67.960000000000008</v>
      </c>
      <c r="BB69" s="78">
        <v>5227.6923076923085</v>
      </c>
      <c r="BC69" s="149">
        <v>0.50197763390229544</v>
      </c>
      <c r="BD69" s="148">
        <v>17</v>
      </c>
      <c r="BE69" s="78">
        <v>90.6</v>
      </c>
      <c r="BF69" s="78">
        <v>5329.411764705882</v>
      </c>
      <c r="BG69" s="149">
        <v>0.4163355408388521</v>
      </c>
      <c r="BH69" s="148"/>
      <c r="BI69" s="78"/>
      <c r="BJ69" s="78"/>
      <c r="BK69" s="149"/>
      <c r="BL69" s="148">
        <v>15</v>
      </c>
      <c r="BM69" s="78">
        <v>69.099999999999994</v>
      </c>
      <c r="BN69" s="78">
        <v>4606.6666666666661</v>
      </c>
      <c r="BO69" s="149">
        <v>0.60000000000000009</v>
      </c>
    </row>
    <row r="70" spans="1:67">
      <c r="A70" s="160"/>
      <c r="B70" s="129"/>
      <c r="C70" s="153" t="s">
        <v>24</v>
      </c>
      <c r="D70" s="148"/>
      <c r="E70" s="78"/>
      <c r="F70" s="78"/>
      <c r="G70" s="149"/>
      <c r="H70" s="148"/>
      <c r="I70" s="78"/>
      <c r="J70" s="78"/>
      <c r="K70" s="149"/>
      <c r="L70" s="148"/>
      <c r="M70" s="78"/>
      <c r="N70" s="78"/>
      <c r="O70" s="149"/>
      <c r="P70" s="148"/>
      <c r="Q70" s="78"/>
      <c r="R70" s="78"/>
      <c r="S70" s="149"/>
      <c r="T70" s="148"/>
      <c r="U70" s="78"/>
      <c r="V70" s="78"/>
      <c r="W70" s="149"/>
      <c r="X70" s="148"/>
      <c r="Y70" s="78"/>
      <c r="Z70" s="78"/>
      <c r="AA70" s="149"/>
      <c r="AB70" s="148">
        <v>6</v>
      </c>
      <c r="AC70" s="78">
        <v>60</v>
      </c>
      <c r="AD70" s="78">
        <v>10000</v>
      </c>
      <c r="AE70" s="149">
        <v>0.33999999999999997</v>
      </c>
      <c r="AF70" s="148">
        <v>10</v>
      </c>
      <c r="AG70" s="78">
        <v>95</v>
      </c>
      <c r="AH70" s="78">
        <v>9500</v>
      </c>
      <c r="AI70" s="149">
        <v>0.50315789473684203</v>
      </c>
      <c r="AJ70" s="148">
        <v>10</v>
      </c>
      <c r="AK70" s="78">
        <v>95</v>
      </c>
      <c r="AL70" s="78">
        <v>9500</v>
      </c>
      <c r="AM70" s="149">
        <v>0.73157894736842111</v>
      </c>
      <c r="AN70" s="148">
        <v>13</v>
      </c>
      <c r="AO70" s="78">
        <v>144</v>
      </c>
      <c r="AP70" s="78">
        <v>11076.923076923076</v>
      </c>
      <c r="AQ70" s="149">
        <v>1.4805555555555554</v>
      </c>
      <c r="AR70" s="148">
        <v>13</v>
      </c>
      <c r="AS70" s="78">
        <v>130</v>
      </c>
      <c r="AT70" s="78">
        <v>10000</v>
      </c>
      <c r="AU70" s="149">
        <v>1.2686153846153845</v>
      </c>
      <c r="AV70" s="148">
        <v>13</v>
      </c>
      <c r="AW70" s="78">
        <v>174</v>
      </c>
      <c r="AX70" s="78">
        <v>13384.615384615385</v>
      </c>
      <c r="AY70" s="149">
        <v>1.6491954022988509</v>
      </c>
      <c r="AZ70" s="148">
        <v>13</v>
      </c>
      <c r="BA70" s="78">
        <v>176</v>
      </c>
      <c r="BB70" s="78">
        <v>13538.461538461539</v>
      </c>
      <c r="BC70" s="149">
        <v>1.3427272727272728</v>
      </c>
      <c r="BD70" s="148">
        <v>20</v>
      </c>
      <c r="BE70" s="78">
        <v>201</v>
      </c>
      <c r="BF70" s="78">
        <v>10050</v>
      </c>
      <c r="BG70" s="149">
        <v>2.1955223880597012</v>
      </c>
      <c r="BH70" s="148">
        <v>20</v>
      </c>
      <c r="BI70" s="78">
        <v>205</v>
      </c>
      <c r="BJ70" s="78">
        <v>10250</v>
      </c>
      <c r="BK70" s="149">
        <v>2.1524390243902438</v>
      </c>
      <c r="BL70" s="148">
        <v>20</v>
      </c>
      <c r="BM70" s="78">
        <v>275</v>
      </c>
      <c r="BN70" s="78">
        <v>13750</v>
      </c>
      <c r="BO70" s="149">
        <v>1.5527272727272727</v>
      </c>
    </row>
    <row r="71" spans="1:67">
      <c r="A71" s="160"/>
      <c r="B71" s="129"/>
      <c r="C71" s="153" t="s">
        <v>23</v>
      </c>
      <c r="D71" s="148">
        <v>250</v>
      </c>
      <c r="E71" s="78">
        <v>2260</v>
      </c>
      <c r="F71" s="78">
        <v>9040</v>
      </c>
      <c r="G71" s="149">
        <v>0.54566371681415926</v>
      </c>
      <c r="H71" s="148">
        <v>1251.2</v>
      </c>
      <c r="I71" s="78">
        <v>14264</v>
      </c>
      <c r="J71" s="78">
        <v>11400.255754475704</v>
      </c>
      <c r="K71" s="149">
        <v>0.79846045989904668</v>
      </c>
      <c r="L71" s="148">
        <v>609</v>
      </c>
      <c r="M71" s="78">
        <v>6242</v>
      </c>
      <c r="N71" s="78">
        <v>10249.589490968801</v>
      </c>
      <c r="O71" s="149">
        <v>0.56802306952899706</v>
      </c>
      <c r="P71" s="148">
        <v>1395</v>
      </c>
      <c r="Q71" s="78">
        <v>16740</v>
      </c>
      <c r="R71" s="78">
        <v>12000</v>
      </c>
      <c r="S71" s="149">
        <v>0.2985663082437276</v>
      </c>
      <c r="T71" s="148">
        <v>725</v>
      </c>
      <c r="U71" s="78">
        <v>6160</v>
      </c>
      <c r="V71" s="78">
        <v>8496.5517241379312</v>
      </c>
      <c r="W71" s="149">
        <v>0.60884740259740255</v>
      </c>
      <c r="X71" s="148">
        <v>930</v>
      </c>
      <c r="Y71" s="78">
        <v>11120</v>
      </c>
      <c r="Z71" s="78">
        <v>11956.989247311829</v>
      </c>
      <c r="AA71" s="149">
        <v>0.28507194244604317</v>
      </c>
      <c r="AB71" s="148">
        <v>910</v>
      </c>
      <c r="AC71" s="78">
        <v>7690</v>
      </c>
      <c r="AD71" s="78">
        <v>8450.5494505494498</v>
      </c>
      <c r="AE71" s="149">
        <v>0.51654096228868662</v>
      </c>
      <c r="AF71" s="148">
        <v>340</v>
      </c>
      <c r="AG71" s="78">
        <v>2865</v>
      </c>
      <c r="AH71" s="78">
        <v>8426.4705882352937</v>
      </c>
      <c r="AI71" s="149">
        <v>0.42712041884816754</v>
      </c>
      <c r="AJ71" s="148">
        <v>309</v>
      </c>
      <c r="AK71" s="78">
        <v>2955</v>
      </c>
      <c r="AL71" s="78">
        <v>9563.1067961165063</v>
      </c>
      <c r="AM71" s="149">
        <v>0.31166497461928933</v>
      </c>
      <c r="AN71" s="148">
        <v>257</v>
      </c>
      <c r="AO71" s="78">
        <v>2513</v>
      </c>
      <c r="AP71" s="78">
        <v>9778.2101167315177</v>
      </c>
      <c r="AQ71" s="149">
        <v>0.56627934739355346</v>
      </c>
      <c r="AR71" s="148">
        <v>251</v>
      </c>
      <c r="AS71" s="78">
        <v>2876.75</v>
      </c>
      <c r="AT71" s="78">
        <v>11461.155378486057</v>
      </c>
      <c r="AU71" s="149">
        <v>0.39495420179021462</v>
      </c>
      <c r="AV71" s="148">
        <v>270</v>
      </c>
      <c r="AW71" s="78">
        <v>2894.8749999999995</v>
      </c>
      <c r="AX71" s="78">
        <v>10721.759259259257</v>
      </c>
      <c r="AY71" s="149">
        <v>0.59393730299235736</v>
      </c>
      <c r="AZ71" s="148">
        <v>250</v>
      </c>
      <c r="BA71" s="78">
        <v>2930.75</v>
      </c>
      <c r="BB71" s="78">
        <v>11723</v>
      </c>
      <c r="BC71" s="149">
        <v>0.61504734283033347</v>
      </c>
      <c r="BD71" s="148">
        <v>385</v>
      </c>
      <c r="BE71" s="78">
        <v>4225</v>
      </c>
      <c r="BF71" s="78">
        <v>10974.025974025973</v>
      </c>
      <c r="BG71" s="149">
        <v>0.6811597633136095</v>
      </c>
      <c r="BH71" s="148">
        <v>310</v>
      </c>
      <c r="BI71" s="78">
        <v>2851.5</v>
      </c>
      <c r="BJ71" s="78">
        <v>9198.387096774195</v>
      </c>
      <c r="BK71" s="149">
        <v>0.68647027880063127</v>
      </c>
      <c r="BL71" s="148">
        <v>125</v>
      </c>
      <c r="BM71" s="78">
        <v>1070.8</v>
      </c>
      <c r="BN71" s="78">
        <v>8566.4</v>
      </c>
      <c r="BO71" s="149">
        <v>0.58599178184534917</v>
      </c>
    </row>
    <row r="72" spans="1:67">
      <c r="A72" s="160"/>
      <c r="B72" s="129"/>
      <c r="C72" s="153" t="s">
        <v>22</v>
      </c>
      <c r="D72" s="148"/>
      <c r="E72" s="78"/>
      <c r="F72" s="78"/>
      <c r="G72" s="149"/>
      <c r="H72" s="148"/>
      <c r="I72" s="78"/>
      <c r="J72" s="78"/>
      <c r="K72" s="149"/>
      <c r="L72" s="148"/>
      <c r="M72" s="78"/>
      <c r="N72" s="78"/>
      <c r="O72" s="149"/>
      <c r="P72" s="148"/>
      <c r="Q72" s="78"/>
      <c r="R72" s="78"/>
      <c r="S72" s="149"/>
      <c r="T72" s="148"/>
      <c r="U72" s="78"/>
      <c r="V72" s="78"/>
      <c r="W72" s="149"/>
      <c r="X72" s="148"/>
      <c r="Y72" s="78"/>
      <c r="Z72" s="78"/>
      <c r="AA72" s="149"/>
      <c r="AB72" s="148">
        <v>5</v>
      </c>
      <c r="AC72" s="78">
        <v>42</v>
      </c>
      <c r="AD72" s="78">
        <v>8400</v>
      </c>
      <c r="AE72" s="149">
        <v>0.5</v>
      </c>
      <c r="AF72" s="148">
        <v>5</v>
      </c>
      <c r="AG72" s="78">
        <v>75</v>
      </c>
      <c r="AH72" s="78">
        <v>15000</v>
      </c>
      <c r="AI72" s="149">
        <v>0.48</v>
      </c>
      <c r="AJ72" s="148">
        <v>5</v>
      </c>
      <c r="AK72" s="78">
        <v>90</v>
      </c>
      <c r="AL72" s="78">
        <v>18000</v>
      </c>
      <c r="AM72" s="149">
        <v>0.38444444444444448</v>
      </c>
      <c r="AN72" s="148">
        <v>3</v>
      </c>
      <c r="AO72" s="78">
        <v>51.76</v>
      </c>
      <c r="AP72" s="78">
        <v>17253.333333333332</v>
      </c>
      <c r="AQ72" s="149">
        <v>0.48813755795981451</v>
      </c>
      <c r="AR72" s="148">
        <v>3</v>
      </c>
      <c r="AS72" s="78">
        <v>49.199999999999996</v>
      </c>
      <c r="AT72" s="78">
        <v>16400</v>
      </c>
      <c r="AU72" s="149">
        <v>0.47154471544715448</v>
      </c>
      <c r="AV72" s="148">
        <v>3</v>
      </c>
      <c r="AW72" s="78">
        <v>63.309999999999995</v>
      </c>
      <c r="AX72" s="78">
        <v>21103.333333333332</v>
      </c>
      <c r="AY72" s="149">
        <v>0.60409098088769553</v>
      </c>
      <c r="AZ72" s="148">
        <v>2</v>
      </c>
      <c r="BA72" s="78">
        <v>38.880000000000003</v>
      </c>
      <c r="BB72" s="78">
        <v>19440</v>
      </c>
      <c r="BC72" s="149">
        <v>0.77800925925925912</v>
      </c>
      <c r="BD72" s="148">
        <v>2</v>
      </c>
      <c r="BE72" s="78">
        <v>34.015000000000001</v>
      </c>
      <c r="BF72" s="78">
        <v>17007.5</v>
      </c>
      <c r="BG72" s="149">
        <v>0.56276642657651033</v>
      </c>
      <c r="BH72" s="148">
        <v>2</v>
      </c>
      <c r="BI72" s="78">
        <v>32.870000000000005</v>
      </c>
      <c r="BJ72" s="78">
        <v>16435.000000000004</v>
      </c>
      <c r="BK72" s="149">
        <v>0.65746881655004552</v>
      </c>
      <c r="BL72" s="148">
        <v>2</v>
      </c>
      <c r="BM72" s="78">
        <v>37.949999999999996</v>
      </c>
      <c r="BN72" s="78">
        <v>18974.999999999996</v>
      </c>
      <c r="BO72" s="149">
        <v>0.60000000000000009</v>
      </c>
    </row>
    <row r="73" spans="1:67">
      <c r="A73" s="160"/>
      <c r="B73" s="129"/>
      <c r="C73" s="153" t="s">
        <v>16</v>
      </c>
      <c r="D73" s="148"/>
      <c r="E73" s="78"/>
      <c r="F73" s="78"/>
      <c r="G73" s="149"/>
      <c r="H73" s="148"/>
      <c r="I73" s="78"/>
      <c r="J73" s="78"/>
      <c r="K73" s="149"/>
      <c r="L73" s="148"/>
      <c r="M73" s="78"/>
      <c r="N73" s="78"/>
      <c r="O73" s="149"/>
      <c r="P73" s="148"/>
      <c r="Q73" s="78"/>
      <c r="R73" s="78"/>
      <c r="S73" s="149"/>
      <c r="T73" s="148"/>
      <c r="U73" s="78"/>
      <c r="V73" s="78"/>
      <c r="W73" s="149"/>
      <c r="X73" s="148"/>
      <c r="Y73" s="78"/>
      <c r="Z73" s="78"/>
      <c r="AA73" s="149"/>
      <c r="AB73" s="148">
        <v>6</v>
      </c>
      <c r="AC73" s="78">
        <v>30</v>
      </c>
      <c r="AD73" s="78">
        <v>5000</v>
      </c>
      <c r="AE73" s="149">
        <v>0.3</v>
      </c>
      <c r="AF73" s="148">
        <v>6</v>
      </c>
      <c r="AG73" s="78">
        <v>30</v>
      </c>
      <c r="AH73" s="78">
        <v>5000</v>
      </c>
      <c r="AI73" s="149">
        <v>0.46666666666666667</v>
      </c>
      <c r="AJ73" s="148">
        <v>5</v>
      </c>
      <c r="AK73" s="78">
        <v>30</v>
      </c>
      <c r="AL73" s="78">
        <v>6000</v>
      </c>
      <c r="AM73" s="149">
        <v>0.52500000000000002</v>
      </c>
      <c r="AN73" s="148">
        <v>3</v>
      </c>
      <c r="AO73" s="78">
        <v>34.012999999999998</v>
      </c>
      <c r="AP73" s="78">
        <v>11337.666666666666</v>
      </c>
      <c r="AQ73" s="149">
        <v>0.55072766295240072</v>
      </c>
      <c r="AR73" s="148">
        <v>3</v>
      </c>
      <c r="AS73" s="78">
        <v>23.459999999999997</v>
      </c>
      <c r="AT73" s="78">
        <v>7819.9999999999991</v>
      </c>
      <c r="AU73" s="149">
        <v>0.50494458653026431</v>
      </c>
      <c r="AV73" s="148">
        <v>3</v>
      </c>
      <c r="AW73" s="78">
        <v>22.615000000000002</v>
      </c>
      <c r="AX73" s="78">
        <v>7538.3333333333339</v>
      </c>
      <c r="AY73" s="149">
        <v>0.78403272164492577</v>
      </c>
      <c r="AZ73" s="148">
        <v>2</v>
      </c>
      <c r="BA73" s="78">
        <v>15.099</v>
      </c>
      <c r="BB73" s="78">
        <v>7549.5</v>
      </c>
      <c r="BC73" s="149">
        <v>0.8</v>
      </c>
      <c r="BD73" s="148">
        <v>2</v>
      </c>
      <c r="BE73" s="78">
        <v>14.636999999999999</v>
      </c>
      <c r="BF73" s="78">
        <v>7318.4999999999991</v>
      </c>
      <c r="BG73" s="149">
        <v>0.71456924233107888</v>
      </c>
      <c r="BH73" s="148">
        <v>2</v>
      </c>
      <c r="BI73" s="78">
        <v>12.22</v>
      </c>
      <c r="BJ73" s="78">
        <v>6110</v>
      </c>
      <c r="BK73" s="149">
        <v>0.73361702127659578</v>
      </c>
      <c r="BL73" s="148">
        <v>3.2</v>
      </c>
      <c r="BM73" s="78">
        <v>12.85</v>
      </c>
      <c r="BN73" s="78">
        <v>4015.625</v>
      </c>
      <c r="BO73" s="149">
        <v>0.72578988326848248</v>
      </c>
    </row>
    <row r="74" spans="1:67">
      <c r="A74" s="160"/>
      <c r="B74" s="129"/>
      <c r="C74" s="153" t="s">
        <v>15</v>
      </c>
      <c r="D74" s="148">
        <v>6</v>
      </c>
      <c r="E74" s="78">
        <v>4.8000000000000007</v>
      </c>
      <c r="F74" s="78">
        <v>800.00000000000011</v>
      </c>
      <c r="G74" s="149">
        <v>1.4549999999999998</v>
      </c>
      <c r="H74" s="148">
        <v>20</v>
      </c>
      <c r="I74" s="78">
        <v>15.8</v>
      </c>
      <c r="J74" s="78">
        <v>790</v>
      </c>
      <c r="K74" s="149">
        <v>1.5412658227848104</v>
      </c>
      <c r="L74" s="148">
        <v>5</v>
      </c>
      <c r="M74" s="78">
        <v>6.8</v>
      </c>
      <c r="N74" s="78">
        <v>1359.9999999999998</v>
      </c>
      <c r="O74" s="149">
        <v>1.2</v>
      </c>
      <c r="P74" s="148">
        <v>14</v>
      </c>
      <c r="Q74" s="78">
        <v>11</v>
      </c>
      <c r="R74" s="78">
        <v>785.71428571428567</v>
      </c>
      <c r="S74" s="149">
        <v>0.7</v>
      </c>
      <c r="T74" s="148">
        <v>4</v>
      </c>
      <c r="U74" s="78">
        <v>3</v>
      </c>
      <c r="V74" s="78">
        <v>750</v>
      </c>
      <c r="W74" s="149">
        <v>1.5</v>
      </c>
      <c r="X74" s="148"/>
      <c r="Y74" s="78"/>
      <c r="Z74" s="78"/>
      <c r="AA74" s="149"/>
      <c r="AB74" s="148"/>
      <c r="AC74" s="78"/>
      <c r="AD74" s="78"/>
      <c r="AE74" s="149"/>
      <c r="AF74" s="148"/>
      <c r="AG74" s="78"/>
      <c r="AH74" s="78"/>
      <c r="AI74" s="149"/>
      <c r="AJ74" s="148"/>
      <c r="AK74" s="78"/>
      <c r="AL74" s="78"/>
      <c r="AM74" s="149"/>
      <c r="AN74" s="148"/>
      <c r="AO74" s="78"/>
      <c r="AP74" s="78"/>
      <c r="AQ74" s="149"/>
      <c r="AR74" s="148"/>
      <c r="AS74" s="78"/>
      <c r="AT74" s="78"/>
      <c r="AU74" s="149"/>
      <c r="AV74" s="148"/>
      <c r="AW74" s="78"/>
      <c r="AX74" s="78"/>
      <c r="AY74" s="149"/>
      <c r="AZ74" s="148"/>
      <c r="BA74" s="78"/>
      <c r="BB74" s="78"/>
      <c r="BC74" s="149"/>
      <c r="BD74" s="148"/>
      <c r="BE74" s="78"/>
      <c r="BF74" s="78"/>
      <c r="BG74" s="149"/>
      <c r="BH74" s="148"/>
      <c r="BI74" s="78"/>
      <c r="BJ74" s="78"/>
      <c r="BK74" s="149"/>
      <c r="BL74" s="148"/>
      <c r="BM74" s="78"/>
      <c r="BN74" s="78"/>
      <c r="BO74" s="149"/>
    </row>
    <row r="75" spans="1:67">
      <c r="A75" s="160"/>
      <c r="B75" s="129"/>
      <c r="C75" s="153" t="s">
        <v>13</v>
      </c>
      <c r="D75" s="148"/>
      <c r="E75" s="78"/>
      <c r="F75" s="78"/>
      <c r="G75" s="149"/>
      <c r="H75" s="148"/>
      <c r="I75" s="78"/>
      <c r="J75" s="78"/>
      <c r="K75" s="149"/>
      <c r="L75" s="148"/>
      <c r="M75" s="78"/>
      <c r="N75" s="78"/>
      <c r="O75" s="149"/>
      <c r="P75" s="148"/>
      <c r="Q75" s="78"/>
      <c r="R75" s="78"/>
      <c r="S75" s="149"/>
      <c r="T75" s="148"/>
      <c r="U75" s="78"/>
      <c r="V75" s="78"/>
      <c r="W75" s="149"/>
      <c r="X75" s="148"/>
      <c r="Y75" s="78"/>
      <c r="Z75" s="78"/>
      <c r="AA75" s="149"/>
      <c r="AB75" s="148"/>
      <c r="AC75" s="78"/>
      <c r="AD75" s="78"/>
      <c r="AE75" s="149"/>
      <c r="AF75" s="148"/>
      <c r="AG75" s="78"/>
      <c r="AH75" s="78"/>
      <c r="AI75" s="149"/>
      <c r="AJ75" s="148"/>
      <c r="AK75" s="78"/>
      <c r="AL75" s="78"/>
      <c r="AM75" s="149"/>
      <c r="AN75" s="148"/>
      <c r="AO75" s="78"/>
      <c r="AP75" s="78"/>
      <c r="AQ75" s="149"/>
      <c r="AR75" s="148"/>
      <c r="AS75" s="78"/>
      <c r="AT75" s="78"/>
      <c r="AU75" s="149"/>
      <c r="AV75" s="148"/>
      <c r="AW75" s="78"/>
      <c r="AX75" s="78"/>
      <c r="AY75" s="149"/>
      <c r="AZ75" s="148"/>
      <c r="BA75" s="78"/>
      <c r="BB75" s="78"/>
      <c r="BC75" s="149"/>
      <c r="BD75" s="148"/>
      <c r="BE75" s="78"/>
      <c r="BF75" s="78"/>
      <c r="BG75" s="149"/>
      <c r="BH75" s="148"/>
      <c r="BI75" s="78"/>
      <c r="BJ75" s="78"/>
      <c r="BK75" s="149"/>
      <c r="BL75" s="148"/>
      <c r="BM75" s="78"/>
      <c r="BN75" s="78"/>
      <c r="BO75" s="149"/>
    </row>
    <row r="76" spans="1:67">
      <c r="A76" s="160"/>
      <c r="B76" s="129"/>
      <c r="C76" s="153" t="s">
        <v>12</v>
      </c>
      <c r="D76" s="148">
        <v>40</v>
      </c>
      <c r="E76" s="78">
        <v>400</v>
      </c>
      <c r="F76" s="78">
        <v>10000</v>
      </c>
      <c r="G76" s="149">
        <v>0.2</v>
      </c>
      <c r="H76" s="148">
        <v>100</v>
      </c>
      <c r="I76" s="78">
        <v>1000</v>
      </c>
      <c r="J76" s="78">
        <v>10000</v>
      </c>
      <c r="K76" s="149">
        <v>0.2</v>
      </c>
      <c r="L76" s="148"/>
      <c r="M76" s="78"/>
      <c r="N76" s="78"/>
      <c r="O76" s="149"/>
      <c r="P76" s="148"/>
      <c r="Q76" s="78"/>
      <c r="R76" s="78"/>
      <c r="S76" s="149"/>
      <c r="T76" s="148"/>
      <c r="U76" s="78"/>
      <c r="V76" s="78"/>
      <c r="W76" s="149"/>
      <c r="X76" s="148">
        <v>11</v>
      </c>
      <c r="Y76" s="78">
        <v>110</v>
      </c>
      <c r="Z76" s="78">
        <v>10000</v>
      </c>
      <c r="AA76" s="149">
        <v>0.12363636363636363</v>
      </c>
      <c r="AB76" s="148">
        <v>30</v>
      </c>
      <c r="AC76" s="78">
        <v>240</v>
      </c>
      <c r="AD76" s="78">
        <v>8000</v>
      </c>
      <c r="AE76" s="149">
        <v>0.1</v>
      </c>
      <c r="AF76" s="148"/>
      <c r="AG76" s="78"/>
      <c r="AH76" s="78"/>
      <c r="AI76" s="149"/>
      <c r="AJ76" s="148"/>
      <c r="AK76" s="78"/>
      <c r="AL76" s="78"/>
      <c r="AM76" s="149"/>
      <c r="AN76" s="148"/>
      <c r="AO76" s="78"/>
      <c r="AP76" s="78"/>
      <c r="AQ76" s="149"/>
      <c r="AR76" s="148"/>
      <c r="AS76" s="78"/>
      <c r="AT76" s="78"/>
      <c r="AU76" s="149"/>
      <c r="AV76" s="148"/>
      <c r="AW76" s="78"/>
      <c r="AX76" s="78"/>
      <c r="AY76" s="149"/>
      <c r="AZ76" s="148"/>
      <c r="BA76" s="78"/>
      <c r="BB76" s="78"/>
      <c r="BC76" s="149"/>
      <c r="BD76" s="148"/>
      <c r="BE76" s="78"/>
      <c r="BF76" s="78"/>
      <c r="BG76" s="149"/>
      <c r="BH76" s="148"/>
      <c r="BI76" s="78"/>
      <c r="BJ76" s="78"/>
      <c r="BK76" s="149"/>
      <c r="BL76" s="148"/>
      <c r="BM76" s="78"/>
      <c r="BN76" s="78"/>
      <c r="BO76" s="149"/>
    </row>
    <row r="77" spans="1:67">
      <c r="A77" s="160"/>
      <c r="B77" s="129"/>
      <c r="C77" s="153" t="s">
        <v>6</v>
      </c>
      <c r="D77" s="148">
        <v>528</v>
      </c>
      <c r="E77" s="78">
        <v>536</v>
      </c>
      <c r="F77" s="78">
        <v>1015.1515151515151</v>
      </c>
      <c r="G77" s="149">
        <v>0.64190298507462684</v>
      </c>
      <c r="H77" s="148">
        <v>1220</v>
      </c>
      <c r="I77" s="78">
        <v>1689</v>
      </c>
      <c r="J77" s="78">
        <v>1384.4262295081969</v>
      </c>
      <c r="K77" s="149">
        <v>0.67733570159857903</v>
      </c>
      <c r="L77" s="148">
        <v>580</v>
      </c>
      <c r="M77" s="78">
        <v>636</v>
      </c>
      <c r="N77" s="78">
        <v>1096.5517241379309</v>
      </c>
      <c r="O77" s="149">
        <v>0.76716981132075468</v>
      </c>
      <c r="P77" s="148">
        <v>1150</v>
      </c>
      <c r="Q77" s="78">
        <v>1725</v>
      </c>
      <c r="R77" s="78">
        <v>1500</v>
      </c>
      <c r="S77" s="149">
        <v>0.66304347826086951</v>
      </c>
      <c r="T77" s="148">
        <v>1040</v>
      </c>
      <c r="U77" s="78">
        <v>1165</v>
      </c>
      <c r="V77" s="78">
        <v>1120.1923076923076</v>
      </c>
      <c r="W77" s="149">
        <v>0.69188841201716733</v>
      </c>
      <c r="X77" s="148">
        <v>2150</v>
      </c>
      <c r="Y77" s="78">
        <v>2177.5</v>
      </c>
      <c r="Z77" s="78">
        <v>1012.7906976744185</v>
      </c>
      <c r="AA77" s="149">
        <v>0.65091848450057399</v>
      </c>
      <c r="AB77" s="148">
        <v>1965</v>
      </c>
      <c r="AC77" s="78">
        <v>2200</v>
      </c>
      <c r="AD77" s="78">
        <v>1119.5928753180663</v>
      </c>
      <c r="AE77" s="149">
        <v>0.44323636363636365</v>
      </c>
      <c r="AF77" s="148">
        <v>961</v>
      </c>
      <c r="AG77" s="78">
        <v>871.88</v>
      </c>
      <c r="AH77" s="78">
        <v>907.26326742976073</v>
      </c>
      <c r="AI77" s="149">
        <v>0.62491030875808606</v>
      </c>
      <c r="AJ77" s="148">
        <v>1077</v>
      </c>
      <c r="AK77" s="78">
        <v>876.6</v>
      </c>
      <c r="AL77" s="78">
        <v>813.92757660167138</v>
      </c>
      <c r="AM77" s="149">
        <v>0.75054757015742646</v>
      </c>
      <c r="AN77" s="148">
        <v>1305</v>
      </c>
      <c r="AO77" s="78">
        <v>1309.5</v>
      </c>
      <c r="AP77" s="78">
        <v>1003.4482758620688</v>
      </c>
      <c r="AQ77" s="149">
        <v>0.59410614738449785</v>
      </c>
      <c r="AR77" s="148">
        <v>1045</v>
      </c>
      <c r="AS77" s="78">
        <v>953.9</v>
      </c>
      <c r="AT77" s="78">
        <v>912.82296650717694</v>
      </c>
      <c r="AU77" s="149">
        <v>0.67325715483803339</v>
      </c>
      <c r="AV77" s="148">
        <v>1100</v>
      </c>
      <c r="AW77" s="78">
        <v>1178.9459999999999</v>
      </c>
      <c r="AX77" s="78">
        <v>1071.7690909090909</v>
      </c>
      <c r="AY77" s="149">
        <v>1.2348369815072109</v>
      </c>
      <c r="AZ77" s="148">
        <v>1150</v>
      </c>
      <c r="BA77" s="78">
        <v>1186.08</v>
      </c>
      <c r="BB77" s="78">
        <v>1031.3739130434783</v>
      </c>
      <c r="BC77" s="149">
        <v>1.2732854444894104</v>
      </c>
      <c r="BD77" s="148">
        <v>950</v>
      </c>
      <c r="BE77" s="78">
        <v>1093.5</v>
      </c>
      <c r="BF77" s="78">
        <v>1151.0526315789473</v>
      </c>
      <c r="BG77" s="149">
        <v>1.449506172839506</v>
      </c>
      <c r="BH77" s="148">
        <v>1010</v>
      </c>
      <c r="BI77" s="78">
        <v>1133.8</v>
      </c>
      <c r="BJ77" s="78">
        <v>1122.5742574257424</v>
      </c>
      <c r="BK77" s="149">
        <v>1.2857399894161228</v>
      </c>
      <c r="BL77" s="148">
        <v>881</v>
      </c>
      <c r="BM77" s="78">
        <v>1016</v>
      </c>
      <c r="BN77" s="78">
        <v>1153.2349602724178</v>
      </c>
      <c r="BO77" s="149">
        <v>1.9000000000000001</v>
      </c>
    </row>
    <row r="78" spans="1:67">
      <c r="A78" s="160"/>
      <c r="B78" s="129"/>
      <c r="C78" s="153" t="s">
        <v>5</v>
      </c>
      <c r="D78" s="148"/>
      <c r="E78" s="78"/>
      <c r="F78" s="78"/>
      <c r="G78" s="149"/>
      <c r="H78" s="148"/>
      <c r="I78" s="78"/>
      <c r="J78" s="78"/>
      <c r="K78" s="149"/>
      <c r="L78" s="148"/>
      <c r="M78" s="78"/>
      <c r="N78" s="78"/>
      <c r="O78" s="149"/>
      <c r="P78" s="148"/>
      <c r="Q78" s="78"/>
      <c r="R78" s="78"/>
      <c r="S78" s="149"/>
      <c r="T78" s="148"/>
      <c r="U78" s="78"/>
      <c r="V78" s="78"/>
      <c r="W78" s="149"/>
      <c r="X78" s="148"/>
      <c r="Y78" s="78"/>
      <c r="Z78" s="78"/>
      <c r="AA78" s="149"/>
      <c r="AB78" s="148">
        <v>4</v>
      </c>
      <c r="AC78" s="78">
        <v>8</v>
      </c>
      <c r="AD78" s="78">
        <v>2000</v>
      </c>
      <c r="AE78" s="149">
        <v>0.3</v>
      </c>
      <c r="AF78" s="148">
        <v>4</v>
      </c>
      <c r="AG78" s="78">
        <v>8</v>
      </c>
      <c r="AH78" s="78">
        <v>2000</v>
      </c>
      <c r="AI78" s="149">
        <v>0.3</v>
      </c>
      <c r="AJ78" s="148">
        <v>8</v>
      </c>
      <c r="AK78" s="78">
        <v>16</v>
      </c>
      <c r="AL78" s="78">
        <v>2000</v>
      </c>
      <c r="AM78" s="149">
        <v>0.3</v>
      </c>
      <c r="AN78" s="148">
        <v>5</v>
      </c>
      <c r="AO78" s="78">
        <v>10</v>
      </c>
      <c r="AP78" s="78">
        <v>2000</v>
      </c>
      <c r="AQ78" s="149">
        <v>0.33</v>
      </c>
      <c r="AR78" s="148">
        <v>3</v>
      </c>
      <c r="AS78" s="78">
        <v>6</v>
      </c>
      <c r="AT78" s="78">
        <v>2000</v>
      </c>
      <c r="AU78" s="149">
        <v>0.3</v>
      </c>
      <c r="AV78" s="148">
        <v>3</v>
      </c>
      <c r="AW78" s="78">
        <v>6.15</v>
      </c>
      <c r="AX78" s="78">
        <v>2050.0000000000005</v>
      </c>
      <c r="AY78" s="149">
        <v>0.42195121951219511</v>
      </c>
      <c r="AZ78" s="148">
        <v>3</v>
      </c>
      <c r="BA78" s="78">
        <v>7</v>
      </c>
      <c r="BB78" s="78">
        <v>2333.3333333333335</v>
      </c>
      <c r="BC78" s="149">
        <v>0.47142857142857142</v>
      </c>
      <c r="BD78" s="148">
        <v>3</v>
      </c>
      <c r="BE78" s="78">
        <v>8</v>
      </c>
      <c r="BF78" s="78">
        <v>2666.6666666666665</v>
      </c>
      <c r="BG78" s="149">
        <v>0.33437499999999998</v>
      </c>
      <c r="BH78" s="148">
        <v>3</v>
      </c>
      <c r="BI78" s="78">
        <v>6</v>
      </c>
      <c r="BJ78" s="78">
        <v>2000</v>
      </c>
      <c r="BK78" s="149">
        <v>0.3</v>
      </c>
      <c r="BL78" s="148">
        <v>3</v>
      </c>
      <c r="BM78" s="78">
        <v>6.1</v>
      </c>
      <c r="BN78" s="78">
        <v>2033.3333333333333</v>
      </c>
      <c r="BO78" s="149">
        <v>0.5</v>
      </c>
    </row>
    <row r="79" spans="1:67">
      <c r="A79" s="160"/>
      <c r="B79" s="129"/>
      <c r="C79" s="153" t="s">
        <v>3</v>
      </c>
      <c r="D79" s="148">
        <v>8</v>
      </c>
      <c r="E79" s="78">
        <v>69</v>
      </c>
      <c r="F79" s="78">
        <v>8625</v>
      </c>
      <c r="G79" s="149">
        <v>0.6026086956521739</v>
      </c>
      <c r="H79" s="148">
        <v>15</v>
      </c>
      <c r="I79" s="78">
        <v>135</v>
      </c>
      <c r="J79" s="78">
        <v>9000</v>
      </c>
      <c r="K79" s="149">
        <v>0.72</v>
      </c>
      <c r="L79" s="148">
        <v>14</v>
      </c>
      <c r="M79" s="78">
        <v>168</v>
      </c>
      <c r="N79" s="78">
        <v>12000</v>
      </c>
      <c r="O79" s="149">
        <v>0.4107142857142857</v>
      </c>
      <c r="P79" s="148">
        <v>24</v>
      </c>
      <c r="Q79" s="78">
        <v>344</v>
      </c>
      <c r="R79" s="78">
        <v>14333.333333333334</v>
      </c>
      <c r="S79" s="149">
        <v>0.3017441860465116</v>
      </c>
      <c r="T79" s="148">
        <v>2</v>
      </c>
      <c r="U79" s="78">
        <v>20</v>
      </c>
      <c r="V79" s="78">
        <v>10000</v>
      </c>
      <c r="W79" s="149">
        <v>0.35</v>
      </c>
      <c r="X79" s="148">
        <v>13</v>
      </c>
      <c r="Y79" s="78">
        <v>195</v>
      </c>
      <c r="Z79" s="78">
        <v>15000</v>
      </c>
      <c r="AA79" s="149">
        <v>0.24153846153846154</v>
      </c>
      <c r="AB79" s="148">
        <v>15</v>
      </c>
      <c r="AC79" s="78">
        <v>225</v>
      </c>
      <c r="AD79" s="78">
        <v>15000</v>
      </c>
      <c r="AE79" s="149">
        <v>0.35933333333333339</v>
      </c>
      <c r="AF79" s="148">
        <v>6</v>
      </c>
      <c r="AG79" s="78">
        <v>90</v>
      </c>
      <c r="AH79" s="78">
        <v>15000</v>
      </c>
      <c r="AI79" s="149">
        <v>0.40833333333333333</v>
      </c>
      <c r="AJ79" s="148">
        <v>5</v>
      </c>
      <c r="AK79" s="78">
        <v>75</v>
      </c>
      <c r="AL79" s="78">
        <v>15000</v>
      </c>
      <c r="AM79" s="149">
        <v>0.59</v>
      </c>
      <c r="AN79" s="148">
        <v>6</v>
      </c>
      <c r="AO79" s="78">
        <v>102</v>
      </c>
      <c r="AP79" s="78">
        <v>17000</v>
      </c>
      <c r="AQ79" s="149">
        <v>0.54999999999999993</v>
      </c>
      <c r="AR79" s="148">
        <v>5</v>
      </c>
      <c r="AS79" s="78">
        <v>85</v>
      </c>
      <c r="AT79" s="78">
        <v>17000</v>
      </c>
      <c r="AU79" s="149">
        <v>0.53200000000000003</v>
      </c>
      <c r="AV79" s="148">
        <v>6</v>
      </c>
      <c r="AW79" s="78">
        <v>102.69499999999999</v>
      </c>
      <c r="AX79" s="78">
        <v>17115.833333333332</v>
      </c>
      <c r="AY79" s="149">
        <v>0.41178051511758124</v>
      </c>
      <c r="AZ79" s="148">
        <v>6</v>
      </c>
      <c r="BA79" s="78">
        <v>104.19</v>
      </c>
      <c r="BB79" s="78">
        <v>17365</v>
      </c>
      <c r="BC79" s="149">
        <v>0.40357615894039744</v>
      </c>
      <c r="BD79" s="148">
        <v>8</v>
      </c>
      <c r="BE79" s="78">
        <v>137</v>
      </c>
      <c r="BF79" s="78">
        <v>17125</v>
      </c>
      <c r="BG79" s="149">
        <v>0.48145985401459862</v>
      </c>
      <c r="BH79" s="148">
        <v>7</v>
      </c>
      <c r="BI79" s="78">
        <v>100.25</v>
      </c>
      <c r="BJ79" s="78">
        <v>14321.428571428571</v>
      </c>
      <c r="BK79" s="149">
        <v>0.39152119700748128</v>
      </c>
      <c r="BL79" s="148">
        <v>7</v>
      </c>
      <c r="BM79" s="78">
        <v>124.5</v>
      </c>
      <c r="BN79" s="78">
        <v>17785.714285714286</v>
      </c>
      <c r="BO79" s="149">
        <v>1.059437751004016</v>
      </c>
    </row>
    <row r="80" spans="1:67" ht="15.75" thickBot="1">
      <c r="A80" s="160"/>
      <c r="B80" s="129"/>
      <c r="C80" s="163" t="s">
        <v>1</v>
      </c>
      <c r="D80" s="164">
        <v>2</v>
      </c>
      <c r="E80" s="128">
        <v>20</v>
      </c>
      <c r="F80" s="128">
        <v>10000</v>
      </c>
      <c r="G80" s="165">
        <v>0.5</v>
      </c>
      <c r="H80" s="164">
        <v>2</v>
      </c>
      <c r="I80" s="128">
        <v>24</v>
      </c>
      <c r="J80" s="128">
        <v>12000</v>
      </c>
      <c r="K80" s="165">
        <v>0.6</v>
      </c>
      <c r="L80" s="164">
        <v>2</v>
      </c>
      <c r="M80" s="128">
        <v>24</v>
      </c>
      <c r="N80" s="128">
        <v>12000</v>
      </c>
      <c r="O80" s="165">
        <v>0.69999999999999984</v>
      </c>
      <c r="P80" s="164">
        <v>2</v>
      </c>
      <c r="Q80" s="128">
        <v>27</v>
      </c>
      <c r="R80" s="128">
        <v>13500</v>
      </c>
      <c r="S80" s="165">
        <v>0.84444444444444444</v>
      </c>
      <c r="T80" s="164">
        <v>2</v>
      </c>
      <c r="U80" s="128">
        <v>24</v>
      </c>
      <c r="V80" s="128">
        <v>12000</v>
      </c>
      <c r="W80" s="165">
        <v>0.69999999999999984</v>
      </c>
      <c r="X80" s="164"/>
      <c r="Y80" s="128"/>
      <c r="Z80" s="128"/>
      <c r="AA80" s="165"/>
      <c r="AB80" s="164"/>
      <c r="AC80" s="128"/>
      <c r="AD80" s="128"/>
      <c r="AE80" s="165"/>
      <c r="AF80" s="164"/>
      <c r="AG80" s="128"/>
      <c r="AH80" s="128"/>
      <c r="AI80" s="165"/>
      <c r="AJ80" s="164"/>
      <c r="AK80" s="128"/>
      <c r="AL80" s="128"/>
      <c r="AM80" s="165"/>
      <c r="AN80" s="164"/>
      <c r="AO80" s="128"/>
      <c r="AP80" s="128"/>
      <c r="AQ80" s="165"/>
      <c r="AR80" s="164"/>
      <c r="AS80" s="128"/>
      <c r="AT80" s="128"/>
      <c r="AU80" s="165"/>
      <c r="AV80" s="164"/>
      <c r="AW80" s="128"/>
      <c r="AX80" s="128"/>
      <c r="AY80" s="165"/>
      <c r="AZ80" s="164"/>
      <c r="BA80" s="128"/>
      <c r="BB80" s="128"/>
      <c r="BC80" s="165"/>
      <c r="BD80" s="164"/>
      <c r="BE80" s="128"/>
      <c r="BF80" s="128"/>
      <c r="BG80" s="165"/>
      <c r="BH80" s="164"/>
      <c r="BI80" s="128"/>
      <c r="BJ80" s="128"/>
      <c r="BK80" s="165"/>
      <c r="BL80" s="164"/>
      <c r="BM80" s="128"/>
      <c r="BN80" s="128"/>
      <c r="BO80" s="165"/>
    </row>
    <row r="81" spans="1:67" s="77" customFormat="1">
      <c r="A81" s="160"/>
      <c r="B81" s="166"/>
      <c r="C81" s="167"/>
      <c r="D81" s="168"/>
      <c r="E81" s="168"/>
      <c r="F81" s="168"/>
      <c r="G81" s="169"/>
      <c r="H81" s="168"/>
      <c r="I81" s="168"/>
      <c r="J81" s="168"/>
      <c r="K81" s="169"/>
      <c r="L81" s="168"/>
      <c r="M81" s="168"/>
      <c r="N81" s="168"/>
      <c r="O81" s="169"/>
      <c r="P81" s="168"/>
      <c r="Q81" s="168"/>
      <c r="R81" s="168"/>
      <c r="S81" s="169"/>
      <c r="T81" s="168"/>
      <c r="U81" s="168"/>
      <c r="V81" s="168"/>
      <c r="W81" s="169"/>
      <c r="X81" s="168"/>
      <c r="Y81" s="168"/>
      <c r="Z81" s="168"/>
      <c r="AA81" s="169"/>
      <c r="AB81" s="168"/>
      <c r="AC81" s="168"/>
      <c r="AD81" s="168"/>
      <c r="AE81" s="169"/>
      <c r="AF81" s="168"/>
      <c r="AG81" s="168"/>
      <c r="AH81" s="168"/>
      <c r="AI81" s="169"/>
      <c r="AJ81" s="168"/>
      <c r="AK81" s="168"/>
      <c r="AL81" s="168"/>
      <c r="AM81" s="169"/>
      <c r="AN81" s="168"/>
      <c r="AO81" s="168"/>
      <c r="AP81" s="168"/>
      <c r="AQ81" s="169"/>
      <c r="AR81" s="168"/>
      <c r="AS81" s="168"/>
      <c r="AT81" s="168"/>
      <c r="AU81" s="169"/>
      <c r="AV81" s="168"/>
      <c r="AW81" s="168"/>
      <c r="AX81" s="168"/>
      <c r="AY81" s="169"/>
      <c r="AZ81" s="168"/>
      <c r="BA81" s="168"/>
      <c r="BB81" s="168"/>
      <c r="BC81" s="169"/>
      <c r="BD81" s="168"/>
      <c r="BE81" s="168"/>
      <c r="BF81" s="168"/>
      <c r="BG81" s="169"/>
      <c r="BH81" s="168"/>
      <c r="BI81" s="168"/>
      <c r="BJ81" s="168"/>
      <c r="BK81" s="169"/>
      <c r="BL81" s="168"/>
      <c r="BM81" s="168"/>
      <c r="BN81" s="168"/>
      <c r="BO81" s="173"/>
    </row>
    <row r="82" spans="1:67">
      <c r="A82" s="160"/>
      <c r="B82" s="1" t="s">
        <v>208</v>
      </c>
      <c r="C82" s="1"/>
      <c r="D82" s="170"/>
      <c r="E82" s="170"/>
      <c r="F82" s="170"/>
      <c r="G82" s="171"/>
      <c r="H82" s="170"/>
      <c r="I82" s="170"/>
      <c r="J82" s="170"/>
      <c r="K82" s="171"/>
      <c r="L82" s="170"/>
      <c r="M82" s="170"/>
      <c r="N82" s="170"/>
      <c r="O82" s="171"/>
      <c r="P82" s="170"/>
      <c r="Q82" s="170"/>
      <c r="R82" s="170"/>
      <c r="S82" s="171"/>
      <c r="T82" s="170"/>
      <c r="U82" s="170"/>
      <c r="V82" s="170"/>
      <c r="W82" s="171"/>
      <c r="X82" s="170"/>
      <c r="Y82" s="170"/>
      <c r="Z82" s="170"/>
      <c r="AA82" s="171"/>
      <c r="AB82" s="170"/>
      <c r="AC82" s="170"/>
      <c r="AD82" s="170"/>
      <c r="AE82" s="171"/>
      <c r="AF82" s="170"/>
      <c r="AG82" s="170"/>
      <c r="AH82" s="170"/>
      <c r="AI82" s="171"/>
      <c r="AJ82" s="170"/>
      <c r="AK82" s="170"/>
      <c r="AL82" s="170"/>
      <c r="AM82" s="171"/>
      <c r="AN82" s="170"/>
      <c r="AO82" s="170"/>
      <c r="AP82" s="170"/>
      <c r="AQ82" s="171"/>
      <c r="AR82" s="170"/>
      <c r="AS82" s="170"/>
      <c r="AT82" s="170"/>
      <c r="AU82" s="171"/>
      <c r="AV82" s="170"/>
      <c r="AW82" s="170"/>
      <c r="AX82" s="170"/>
      <c r="AY82" s="171"/>
      <c r="AZ82" s="170"/>
      <c r="BA82" s="170"/>
      <c r="BB82" s="170"/>
      <c r="BC82" s="171"/>
      <c r="BD82" s="170"/>
      <c r="BE82" s="170"/>
      <c r="BF82" s="170"/>
      <c r="BG82" s="171"/>
      <c r="BH82" s="170"/>
      <c r="BI82" s="170"/>
      <c r="BJ82" s="170"/>
      <c r="BK82" s="171"/>
      <c r="BL82" s="170"/>
      <c r="BM82" s="170"/>
      <c r="BN82" s="170"/>
      <c r="BO82" s="172"/>
    </row>
    <row r="83" spans="1:67">
      <c r="A83" s="160"/>
      <c r="B83" s="129"/>
      <c r="C83" s="153" t="s">
        <v>81</v>
      </c>
      <c r="D83" s="148">
        <v>9</v>
      </c>
      <c r="E83" s="78">
        <v>4</v>
      </c>
      <c r="F83" s="78">
        <v>444.4444444444444</v>
      </c>
      <c r="G83" s="149">
        <v>2.0550000000000002</v>
      </c>
      <c r="H83" s="148"/>
      <c r="I83" s="78"/>
      <c r="J83" s="78"/>
      <c r="K83" s="149"/>
      <c r="L83" s="148"/>
      <c r="M83" s="78"/>
      <c r="N83" s="78"/>
      <c r="O83" s="149"/>
      <c r="P83" s="148"/>
      <c r="Q83" s="78"/>
      <c r="R83" s="78"/>
      <c r="S83" s="149"/>
      <c r="T83" s="148"/>
      <c r="U83" s="78"/>
      <c r="V83" s="78"/>
      <c r="W83" s="149"/>
      <c r="X83" s="148"/>
      <c r="Y83" s="78"/>
      <c r="Z83" s="78"/>
      <c r="AA83" s="149"/>
      <c r="AB83" s="148"/>
      <c r="AC83" s="78"/>
      <c r="AD83" s="78"/>
      <c r="AE83" s="149"/>
      <c r="AF83" s="148"/>
      <c r="AG83" s="78"/>
      <c r="AH83" s="78"/>
      <c r="AI83" s="149"/>
      <c r="AJ83" s="148"/>
      <c r="AK83" s="78"/>
      <c r="AL83" s="78"/>
      <c r="AM83" s="149"/>
      <c r="AN83" s="148"/>
      <c r="AO83" s="78"/>
      <c r="AP83" s="78"/>
      <c r="AQ83" s="149"/>
      <c r="AR83" s="148"/>
      <c r="AS83" s="78"/>
      <c r="AT83" s="78"/>
      <c r="AU83" s="149"/>
      <c r="AV83" s="148"/>
      <c r="AW83" s="78"/>
      <c r="AX83" s="78"/>
      <c r="AY83" s="149"/>
      <c r="AZ83" s="148"/>
      <c r="BA83" s="78"/>
      <c r="BB83" s="78"/>
      <c r="BC83" s="149"/>
      <c r="BD83" s="148"/>
      <c r="BE83" s="78"/>
      <c r="BF83" s="78"/>
      <c r="BG83" s="149"/>
      <c r="BH83" s="148"/>
      <c r="BI83" s="78"/>
      <c r="BJ83" s="78"/>
      <c r="BK83" s="149"/>
      <c r="BL83" s="148"/>
      <c r="BM83" s="78"/>
      <c r="BN83" s="78"/>
      <c r="BO83" s="149"/>
    </row>
    <row r="84" spans="1:67">
      <c r="A84" s="160"/>
      <c r="B84" s="129"/>
      <c r="C84" s="153" t="s">
        <v>355</v>
      </c>
      <c r="D84" s="148"/>
      <c r="E84" s="78"/>
      <c r="F84" s="78"/>
      <c r="G84" s="149"/>
      <c r="H84" s="148">
        <v>1</v>
      </c>
      <c r="I84" s="78">
        <v>1</v>
      </c>
      <c r="J84" s="78">
        <v>1000</v>
      </c>
      <c r="K84" s="149">
        <v>1.5</v>
      </c>
      <c r="L84" s="148">
        <v>1</v>
      </c>
      <c r="M84" s="78">
        <v>0.8</v>
      </c>
      <c r="N84" s="78">
        <v>800</v>
      </c>
      <c r="O84" s="149">
        <v>0.9</v>
      </c>
      <c r="P84" s="148">
        <v>2</v>
      </c>
      <c r="Q84" s="78">
        <v>2</v>
      </c>
      <c r="R84" s="78">
        <v>1000</v>
      </c>
      <c r="S84" s="149">
        <v>0.7</v>
      </c>
      <c r="T84" s="148">
        <v>1</v>
      </c>
      <c r="U84" s="78">
        <v>1</v>
      </c>
      <c r="V84" s="78">
        <v>1000</v>
      </c>
      <c r="W84" s="149">
        <v>1.3</v>
      </c>
      <c r="X84" s="148"/>
      <c r="Y84" s="78"/>
      <c r="Z84" s="78"/>
      <c r="AA84" s="149"/>
      <c r="AB84" s="148"/>
      <c r="AC84" s="78"/>
      <c r="AD84" s="78"/>
      <c r="AE84" s="149"/>
      <c r="AF84" s="148"/>
      <c r="AG84" s="78"/>
      <c r="AH84" s="78"/>
      <c r="AI84" s="149"/>
      <c r="AJ84" s="148"/>
      <c r="AK84" s="78"/>
      <c r="AL84" s="78"/>
      <c r="AM84" s="149"/>
      <c r="AN84" s="148"/>
      <c r="AO84" s="78"/>
      <c r="AP84" s="78"/>
      <c r="AQ84" s="149"/>
      <c r="AR84" s="148"/>
      <c r="AS84" s="78"/>
      <c r="AT84" s="78"/>
      <c r="AU84" s="149"/>
      <c r="AV84" s="148"/>
      <c r="AW84" s="78"/>
      <c r="AX84" s="78"/>
      <c r="AY84" s="149"/>
      <c r="AZ84" s="148"/>
      <c r="BA84" s="78"/>
      <c r="BB84" s="78"/>
      <c r="BC84" s="149"/>
      <c r="BD84" s="148"/>
      <c r="BE84" s="78"/>
      <c r="BF84" s="78"/>
      <c r="BG84" s="149"/>
      <c r="BH84" s="148"/>
      <c r="BI84" s="78"/>
      <c r="BJ84" s="78"/>
      <c r="BK84" s="149"/>
      <c r="BL84" s="148"/>
      <c r="BM84" s="78"/>
      <c r="BN84" s="78"/>
      <c r="BO84" s="149"/>
    </row>
    <row r="85" spans="1:67">
      <c r="A85" s="160"/>
      <c r="B85" s="129"/>
      <c r="C85" s="153" t="s">
        <v>79</v>
      </c>
      <c r="D85" s="148">
        <v>205</v>
      </c>
      <c r="E85" s="78">
        <v>1845</v>
      </c>
      <c r="F85" s="78">
        <v>9000</v>
      </c>
      <c r="G85" s="149">
        <v>1.56</v>
      </c>
      <c r="H85" s="148">
        <v>178</v>
      </c>
      <c r="I85" s="78">
        <v>1308</v>
      </c>
      <c r="J85" s="78">
        <v>7348.3146067415728</v>
      </c>
      <c r="K85" s="149">
        <v>4.5738532110091743</v>
      </c>
      <c r="L85" s="148">
        <v>225</v>
      </c>
      <c r="M85" s="78">
        <v>1460</v>
      </c>
      <c r="N85" s="78">
        <v>6488.8888888888887</v>
      </c>
      <c r="O85" s="149">
        <v>2.1712328767123288</v>
      </c>
      <c r="P85" s="148">
        <v>285</v>
      </c>
      <c r="Q85" s="78">
        <v>2170</v>
      </c>
      <c r="R85" s="78">
        <v>7614.0350877192977</v>
      </c>
      <c r="S85" s="149">
        <v>1.9668202764976959</v>
      </c>
      <c r="T85" s="148">
        <v>252</v>
      </c>
      <c r="U85" s="78">
        <v>2268</v>
      </c>
      <c r="V85" s="78">
        <v>9000</v>
      </c>
      <c r="W85" s="149">
        <v>1.0052380952380953</v>
      </c>
      <c r="X85" s="148">
        <v>763</v>
      </c>
      <c r="Y85" s="78">
        <v>6104</v>
      </c>
      <c r="Z85" s="78">
        <v>8000</v>
      </c>
      <c r="AA85" s="149">
        <v>1.1483093053735256</v>
      </c>
      <c r="AB85" s="148">
        <v>125</v>
      </c>
      <c r="AC85" s="78">
        <v>1000</v>
      </c>
      <c r="AD85" s="78">
        <v>8000</v>
      </c>
      <c r="AE85" s="149">
        <v>1.7561599999999999</v>
      </c>
      <c r="AF85" s="148">
        <v>95</v>
      </c>
      <c r="AG85" s="78">
        <v>570</v>
      </c>
      <c r="AH85" s="78">
        <v>6000</v>
      </c>
      <c r="AI85" s="149">
        <v>1.8947368421052631</v>
      </c>
      <c r="AJ85" s="148">
        <v>85</v>
      </c>
      <c r="AK85" s="78">
        <v>680</v>
      </c>
      <c r="AL85" s="78">
        <v>8000</v>
      </c>
      <c r="AM85" s="149">
        <v>1.9752941176470593</v>
      </c>
      <c r="AN85" s="148">
        <v>145</v>
      </c>
      <c r="AO85" s="78">
        <v>1158</v>
      </c>
      <c r="AP85" s="78">
        <v>7986.2068965517246</v>
      </c>
      <c r="AQ85" s="149">
        <v>2.1012089810017271</v>
      </c>
      <c r="AR85" s="148">
        <v>130</v>
      </c>
      <c r="AS85" s="78">
        <v>692.4</v>
      </c>
      <c r="AT85" s="78">
        <v>5326.1538461538466</v>
      </c>
      <c r="AU85" s="149">
        <v>2.0969093009820914</v>
      </c>
      <c r="AV85" s="148">
        <v>70</v>
      </c>
      <c r="AW85" s="78">
        <v>513</v>
      </c>
      <c r="AX85" s="78">
        <v>7328.5714285714284</v>
      </c>
      <c r="AY85" s="149">
        <v>3.1131578947368426</v>
      </c>
      <c r="AZ85" s="148">
        <v>65</v>
      </c>
      <c r="BA85" s="78">
        <v>480.6</v>
      </c>
      <c r="BB85" s="78">
        <v>7393.8461538461543</v>
      </c>
      <c r="BC85" s="149">
        <v>6.2716479400749048</v>
      </c>
      <c r="BD85" s="148">
        <v>95</v>
      </c>
      <c r="BE85" s="78">
        <v>663</v>
      </c>
      <c r="BF85" s="78">
        <v>6978.9473684210525</v>
      </c>
      <c r="BG85" s="149">
        <v>7.5988235294117636</v>
      </c>
      <c r="BH85" s="148">
        <v>94</v>
      </c>
      <c r="BI85" s="78">
        <v>660</v>
      </c>
      <c r="BJ85" s="78">
        <v>7021.2765957446809</v>
      </c>
      <c r="BK85" s="149">
        <v>6.6431818181818185</v>
      </c>
      <c r="BL85" s="148">
        <v>95</v>
      </c>
      <c r="BM85" s="78">
        <v>674</v>
      </c>
      <c r="BN85" s="78">
        <v>7094.7368421052633</v>
      </c>
      <c r="BO85" s="149">
        <v>3.7691394658753703</v>
      </c>
    </row>
    <row r="86" spans="1:67">
      <c r="A86" s="160"/>
      <c r="B86" s="129"/>
      <c r="C86" s="153" t="s">
        <v>78</v>
      </c>
      <c r="D86" s="148"/>
      <c r="E86" s="78"/>
      <c r="F86" s="78"/>
      <c r="G86" s="149"/>
      <c r="H86" s="148"/>
      <c r="I86" s="78"/>
      <c r="J86" s="78"/>
      <c r="K86" s="149"/>
      <c r="L86" s="148"/>
      <c r="M86" s="78"/>
      <c r="N86" s="78"/>
      <c r="O86" s="149"/>
      <c r="P86" s="148"/>
      <c r="Q86" s="78"/>
      <c r="R86" s="78"/>
      <c r="S86" s="149"/>
      <c r="T86" s="148"/>
      <c r="U86" s="78"/>
      <c r="V86" s="78"/>
      <c r="W86" s="149"/>
      <c r="X86" s="148"/>
      <c r="Y86" s="78"/>
      <c r="Z86" s="78"/>
      <c r="AA86" s="149"/>
      <c r="AB86" s="148"/>
      <c r="AC86" s="78"/>
      <c r="AD86" s="78"/>
      <c r="AE86" s="149"/>
      <c r="AF86" s="148"/>
      <c r="AG86" s="78"/>
      <c r="AH86" s="78"/>
      <c r="AI86" s="149"/>
      <c r="AJ86" s="148"/>
      <c r="AK86" s="78"/>
      <c r="AL86" s="78"/>
      <c r="AM86" s="149"/>
      <c r="AN86" s="148"/>
      <c r="AO86" s="78"/>
      <c r="AP86" s="78"/>
      <c r="AQ86" s="149"/>
      <c r="AR86" s="148">
        <v>5</v>
      </c>
      <c r="AS86" s="78">
        <v>50</v>
      </c>
      <c r="AT86" s="78">
        <v>10000</v>
      </c>
      <c r="AU86" s="149">
        <v>1.2</v>
      </c>
      <c r="AV86" s="148">
        <v>42</v>
      </c>
      <c r="AW86" s="78">
        <v>1092.53</v>
      </c>
      <c r="AX86" s="78">
        <v>26012.619047619046</v>
      </c>
      <c r="AY86" s="149">
        <v>1.041795007917403</v>
      </c>
      <c r="AZ86" s="148">
        <v>15</v>
      </c>
      <c r="BA86" s="78">
        <v>792</v>
      </c>
      <c r="BB86" s="78">
        <v>52800</v>
      </c>
      <c r="BC86" s="149">
        <v>1.0345454545454547</v>
      </c>
      <c r="BD86" s="148"/>
      <c r="BE86" s="78"/>
      <c r="BF86" s="78"/>
      <c r="BG86" s="149"/>
      <c r="BH86" s="148"/>
      <c r="BI86" s="78"/>
      <c r="BJ86" s="78"/>
      <c r="BK86" s="149"/>
      <c r="BL86" s="148"/>
      <c r="BM86" s="78"/>
      <c r="BN86" s="78"/>
      <c r="BO86" s="149"/>
    </row>
    <row r="87" spans="1:67">
      <c r="A87" s="160"/>
      <c r="B87" s="129"/>
      <c r="C87" s="153" t="s">
        <v>77</v>
      </c>
      <c r="D87" s="148">
        <v>170</v>
      </c>
      <c r="E87" s="78">
        <v>5950.75</v>
      </c>
      <c r="F87" s="78">
        <v>35004.411764705888</v>
      </c>
      <c r="G87" s="149">
        <v>2.5881611561567871E-2</v>
      </c>
      <c r="H87" s="148">
        <v>222</v>
      </c>
      <c r="I87" s="78">
        <v>7772.4</v>
      </c>
      <c r="J87" s="78">
        <v>35010.810810810806</v>
      </c>
      <c r="K87" s="149">
        <v>2.9140548607894608E-2</v>
      </c>
      <c r="L87" s="148">
        <v>222</v>
      </c>
      <c r="M87" s="78">
        <v>7773.7999999999993</v>
      </c>
      <c r="N87" s="78">
        <v>35017.117117117115</v>
      </c>
      <c r="O87" s="149">
        <v>1.9999999999999997E-2</v>
      </c>
      <c r="P87" s="148">
        <v>222</v>
      </c>
      <c r="Q87" s="78">
        <v>7800</v>
      </c>
      <c r="R87" s="78">
        <v>35135.13513513514</v>
      </c>
      <c r="S87" s="149">
        <v>2.8333333333333332E-2</v>
      </c>
      <c r="T87" s="148">
        <v>222</v>
      </c>
      <c r="U87" s="78">
        <v>7950</v>
      </c>
      <c r="V87" s="78">
        <v>35810.810810810814</v>
      </c>
      <c r="W87" s="149">
        <v>2.1698113207547168E-2</v>
      </c>
      <c r="X87" s="148">
        <v>237</v>
      </c>
      <c r="Y87" s="78">
        <v>7910</v>
      </c>
      <c r="Z87" s="78">
        <v>33375.527426160341</v>
      </c>
      <c r="AA87" s="149">
        <v>1.9999999999999997E-2</v>
      </c>
      <c r="AB87" s="148">
        <v>239</v>
      </c>
      <c r="AC87" s="78">
        <v>8310</v>
      </c>
      <c r="AD87" s="78">
        <v>34769.874476987447</v>
      </c>
      <c r="AE87" s="149">
        <v>2.6666666666666672E-2</v>
      </c>
      <c r="AF87" s="148">
        <v>240</v>
      </c>
      <c r="AG87" s="78">
        <v>8350</v>
      </c>
      <c r="AH87" s="78">
        <v>34791.666666666664</v>
      </c>
      <c r="AI87" s="149">
        <v>2.9999999999999995E-2</v>
      </c>
      <c r="AJ87" s="148">
        <v>238</v>
      </c>
      <c r="AK87" s="78">
        <v>8450</v>
      </c>
      <c r="AL87" s="78">
        <v>35504.201680672268</v>
      </c>
      <c r="AM87" s="149">
        <v>3.0000000000000006E-2</v>
      </c>
      <c r="AN87" s="148">
        <v>300</v>
      </c>
      <c r="AO87" s="78">
        <v>10350</v>
      </c>
      <c r="AP87" s="78">
        <v>34500</v>
      </c>
      <c r="AQ87" s="149">
        <v>0.03</v>
      </c>
      <c r="AR87" s="148">
        <v>280</v>
      </c>
      <c r="AS87" s="78">
        <v>10050</v>
      </c>
      <c r="AT87" s="78">
        <v>35892.857142857145</v>
      </c>
      <c r="AU87" s="149">
        <v>0.03</v>
      </c>
      <c r="AV87" s="148">
        <v>290</v>
      </c>
      <c r="AW87" s="78">
        <v>11376</v>
      </c>
      <c r="AX87" s="78">
        <v>39227.586206896551</v>
      </c>
      <c r="AY87" s="149">
        <v>3.5200421940928268E-2</v>
      </c>
      <c r="AZ87" s="148">
        <v>280</v>
      </c>
      <c r="BA87" s="78">
        <v>15582</v>
      </c>
      <c r="BB87" s="78">
        <v>55650</v>
      </c>
      <c r="BC87" s="149">
        <v>5.7106918238993706E-2</v>
      </c>
      <c r="BD87" s="148">
        <v>284</v>
      </c>
      <c r="BE87" s="78">
        <v>15905</v>
      </c>
      <c r="BF87" s="78">
        <v>56003.521126760563</v>
      </c>
      <c r="BG87" s="149">
        <v>7.1551084564602338E-2</v>
      </c>
      <c r="BH87" s="148">
        <v>284</v>
      </c>
      <c r="BI87" s="78">
        <v>12935</v>
      </c>
      <c r="BJ87" s="78">
        <v>45545.774647887323</v>
      </c>
      <c r="BK87" s="149">
        <v>6.9015075376884422E-2</v>
      </c>
      <c r="BL87" s="148">
        <v>284</v>
      </c>
      <c r="BM87" s="78">
        <v>14516</v>
      </c>
      <c r="BN87" s="78">
        <v>51112.67605633803</v>
      </c>
      <c r="BO87" s="149">
        <v>7.4433728299807114E-2</v>
      </c>
    </row>
    <row r="88" spans="1:67">
      <c r="A88" s="160"/>
      <c r="B88" s="129"/>
      <c r="C88" s="153" t="s">
        <v>72</v>
      </c>
      <c r="D88" s="148">
        <v>92</v>
      </c>
      <c r="E88" s="78">
        <v>83.1</v>
      </c>
      <c r="F88" s="78">
        <v>903.26086956521738</v>
      </c>
      <c r="G88" s="149">
        <v>1.0980625752105897</v>
      </c>
      <c r="H88" s="148">
        <v>175</v>
      </c>
      <c r="I88" s="78">
        <v>239</v>
      </c>
      <c r="J88" s="78">
        <v>1365.7142857142856</v>
      </c>
      <c r="K88" s="149">
        <v>1.813682008368201</v>
      </c>
      <c r="L88" s="148">
        <v>75</v>
      </c>
      <c r="M88" s="78">
        <v>67.5</v>
      </c>
      <c r="N88" s="78">
        <v>900</v>
      </c>
      <c r="O88" s="149">
        <v>0.96</v>
      </c>
      <c r="P88" s="148">
        <v>135</v>
      </c>
      <c r="Q88" s="78">
        <v>202.5</v>
      </c>
      <c r="R88" s="78">
        <v>1500</v>
      </c>
      <c r="S88" s="149">
        <v>1.2</v>
      </c>
      <c r="T88" s="148">
        <v>105</v>
      </c>
      <c r="U88" s="78">
        <v>87.5</v>
      </c>
      <c r="V88" s="78">
        <v>833.33333333333337</v>
      </c>
      <c r="W88" s="149">
        <v>1.4022857142857141</v>
      </c>
      <c r="X88" s="148">
        <v>320</v>
      </c>
      <c r="Y88" s="78">
        <v>271</v>
      </c>
      <c r="Z88" s="78">
        <v>846.875</v>
      </c>
      <c r="AA88" s="149">
        <v>1.2221402214022139</v>
      </c>
      <c r="AB88" s="148">
        <v>460</v>
      </c>
      <c r="AC88" s="78">
        <v>335</v>
      </c>
      <c r="AD88" s="78">
        <v>728.26086956521738</v>
      </c>
      <c r="AE88" s="149">
        <v>1.3034029850746269</v>
      </c>
      <c r="AF88" s="148">
        <v>47</v>
      </c>
      <c r="AG88" s="78">
        <v>44.9</v>
      </c>
      <c r="AH88" s="78">
        <v>955.31914893617022</v>
      </c>
      <c r="AI88" s="149">
        <v>1.3857461024498885</v>
      </c>
      <c r="AJ88" s="148">
        <v>73</v>
      </c>
      <c r="AK88" s="78">
        <v>70.5</v>
      </c>
      <c r="AL88" s="78">
        <v>965.7534246575342</v>
      </c>
      <c r="AM88" s="149">
        <v>1.4613475177304964</v>
      </c>
      <c r="AN88" s="148">
        <v>110</v>
      </c>
      <c r="AO88" s="78">
        <v>113.9</v>
      </c>
      <c r="AP88" s="78">
        <v>1035.4545454545455</v>
      </c>
      <c r="AQ88" s="149">
        <v>1.8189025460930641</v>
      </c>
      <c r="AR88" s="148">
        <v>133</v>
      </c>
      <c r="AS88" s="78">
        <v>132.80000000000001</v>
      </c>
      <c r="AT88" s="78">
        <v>998.49624060150393</v>
      </c>
      <c r="AU88" s="149">
        <v>2.0894578313253014</v>
      </c>
      <c r="AV88" s="148">
        <v>163</v>
      </c>
      <c r="AW88" s="78">
        <v>163.92500000000001</v>
      </c>
      <c r="AX88" s="78">
        <v>1005.674846625767</v>
      </c>
      <c r="AY88" s="149">
        <v>2.563565655025164</v>
      </c>
      <c r="AZ88" s="148">
        <v>150</v>
      </c>
      <c r="BA88" s="78">
        <v>141.24</v>
      </c>
      <c r="BB88" s="78">
        <v>941.60000000000014</v>
      </c>
      <c r="BC88" s="149">
        <v>2.3820164259416599</v>
      </c>
      <c r="BD88" s="148">
        <v>140</v>
      </c>
      <c r="BE88" s="78">
        <v>149.39999999999998</v>
      </c>
      <c r="BF88" s="78">
        <v>1067.1428571428569</v>
      </c>
      <c r="BG88" s="149">
        <v>2.2120883534136548</v>
      </c>
      <c r="BH88" s="148">
        <v>127</v>
      </c>
      <c r="BI88" s="78">
        <v>123.16</v>
      </c>
      <c r="BJ88" s="78">
        <v>969.763779527559</v>
      </c>
      <c r="BK88" s="149">
        <v>2.4078596947060733</v>
      </c>
      <c r="BL88" s="148">
        <v>190</v>
      </c>
      <c r="BM88" s="78">
        <v>209.3</v>
      </c>
      <c r="BN88" s="78">
        <v>1101.5789473684213</v>
      </c>
      <c r="BO88" s="149">
        <v>2.4200668896321069</v>
      </c>
    </row>
    <row r="89" spans="1:67">
      <c r="A89" s="160"/>
      <c r="B89" s="129"/>
      <c r="C89" s="153" t="s">
        <v>70</v>
      </c>
      <c r="D89" s="148"/>
      <c r="E89" s="78"/>
      <c r="F89" s="78"/>
      <c r="G89" s="149"/>
      <c r="H89" s="148"/>
      <c r="I89" s="78"/>
      <c r="J89" s="78"/>
      <c r="K89" s="149"/>
      <c r="L89" s="148"/>
      <c r="M89" s="78"/>
      <c r="N89" s="78"/>
      <c r="O89" s="149"/>
      <c r="P89" s="148"/>
      <c r="Q89" s="78"/>
      <c r="R89" s="78"/>
      <c r="S89" s="149"/>
      <c r="T89" s="148"/>
      <c r="U89" s="78"/>
      <c r="V89" s="78"/>
      <c r="W89" s="149"/>
      <c r="X89" s="148"/>
      <c r="Y89" s="78"/>
      <c r="Z89" s="78"/>
      <c r="AA89" s="149"/>
      <c r="AB89" s="148">
        <v>15</v>
      </c>
      <c r="AC89" s="78">
        <v>180</v>
      </c>
      <c r="AD89" s="78">
        <v>12000</v>
      </c>
      <c r="AE89" s="149">
        <v>7.3333333333333348E-2</v>
      </c>
      <c r="AF89" s="148"/>
      <c r="AG89" s="78"/>
      <c r="AH89" s="78"/>
      <c r="AI89" s="149"/>
      <c r="AJ89" s="148"/>
      <c r="AK89" s="78"/>
      <c r="AL89" s="78"/>
      <c r="AM89" s="149"/>
      <c r="AN89" s="148"/>
      <c r="AO89" s="78"/>
      <c r="AP89" s="78"/>
      <c r="AQ89" s="149"/>
      <c r="AR89" s="148"/>
      <c r="AS89" s="78"/>
      <c r="AT89" s="78"/>
      <c r="AU89" s="149"/>
      <c r="AV89" s="148"/>
      <c r="AW89" s="78"/>
      <c r="AX89" s="78"/>
      <c r="AY89" s="149"/>
      <c r="AZ89" s="148"/>
      <c r="BA89" s="78"/>
      <c r="BB89" s="78"/>
      <c r="BC89" s="149"/>
      <c r="BD89" s="148"/>
      <c r="BE89" s="78"/>
      <c r="BF89" s="78"/>
      <c r="BG89" s="149"/>
      <c r="BH89" s="148"/>
      <c r="BI89" s="78"/>
      <c r="BJ89" s="78"/>
      <c r="BK89" s="149"/>
      <c r="BL89" s="148"/>
      <c r="BM89" s="78"/>
      <c r="BN89" s="78"/>
      <c r="BO89" s="149"/>
    </row>
    <row r="90" spans="1:67">
      <c r="A90" s="160"/>
      <c r="B90" s="129"/>
      <c r="C90" s="153" t="s">
        <v>65</v>
      </c>
      <c r="D90" s="148">
        <v>3.5</v>
      </c>
      <c r="E90" s="78">
        <v>31.5</v>
      </c>
      <c r="F90" s="78">
        <v>9000</v>
      </c>
      <c r="G90" s="149">
        <v>0.46000000000000008</v>
      </c>
      <c r="H90" s="148">
        <v>24</v>
      </c>
      <c r="I90" s="78">
        <v>266</v>
      </c>
      <c r="J90" s="78">
        <v>11083.333333333334</v>
      </c>
      <c r="K90" s="149">
        <v>0.4218796992481203</v>
      </c>
      <c r="L90" s="148">
        <v>30</v>
      </c>
      <c r="M90" s="78">
        <v>284</v>
      </c>
      <c r="N90" s="78">
        <v>9466.6666666666661</v>
      </c>
      <c r="O90" s="149">
        <v>0.40845070422535212</v>
      </c>
      <c r="P90" s="148">
        <v>75</v>
      </c>
      <c r="Q90" s="78">
        <v>750</v>
      </c>
      <c r="R90" s="78">
        <v>10000</v>
      </c>
      <c r="S90" s="149">
        <v>0.40333333333333332</v>
      </c>
      <c r="T90" s="148">
        <v>4</v>
      </c>
      <c r="U90" s="78">
        <v>39</v>
      </c>
      <c r="V90" s="78">
        <v>9750</v>
      </c>
      <c r="W90" s="149">
        <v>0.42435897435897435</v>
      </c>
      <c r="X90" s="148">
        <v>10</v>
      </c>
      <c r="Y90" s="78">
        <v>120</v>
      </c>
      <c r="Z90" s="78">
        <v>12000</v>
      </c>
      <c r="AA90" s="149">
        <v>0.25</v>
      </c>
      <c r="AB90" s="148">
        <v>8</v>
      </c>
      <c r="AC90" s="78">
        <v>96</v>
      </c>
      <c r="AD90" s="78">
        <v>12000</v>
      </c>
      <c r="AE90" s="149">
        <v>0.33749999999999997</v>
      </c>
      <c r="AF90" s="148">
        <v>6</v>
      </c>
      <c r="AG90" s="78">
        <v>72</v>
      </c>
      <c r="AH90" s="78">
        <v>12000</v>
      </c>
      <c r="AI90" s="149">
        <v>0.32333333333333331</v>
      </c>
      <c r="AJ90" s="148">
        <v>6</v>
      </c>
      <c r="AK90" s="78">
        <v>72</v>
      </c>
      <c r="AL90" s="78">
        <v>12000</v>
      </c>
      <c r="AM90" s="149">
        <v>0.42666666666666675</v>
      </c>
      <c r="AN90" s="148">
        <v>5</v>
      </c>
      <c r="AO90" s="78">
        <v>68</v>
      </c>
      <c r="AP90" s="78">
        <v>13600</v>
      </c>
      <c r="AQ90" s="149">
        <v>0.40764705882352942</v>
      </c>
      <c r="AR90" s="148">
        <v>5</v>
      </c>
      <c r="AS90" s="78">
        <v>70</v>
      </c>
      <c r="AT90" s="78">
        <v>14000</v>
      </c>
      <c r="AU90" s="149">
        <v>0.43200000000000005</v>
      </c>
      <c r="AV90" s="148">
        <v>6</v>
      </c>
      <c r="AW90" s="78">
        <v>82.540999999999997</v>
      </c>
      <c r="AX90" s="78">
        <v>13756.833333333332</v>
      </c>
      <c r="AY90" s="149">
        <v>0.34526780630232251</v>
      </c>
      <c r="AZ90" s="148">
        <v>7</v>
      </c>
      <c r="BA90" s="78">
        <v>90.6</v>
      </c>
      <c r="BB90" s="78">
        <v>12942.857142857141</v>
      </c>
      <c r="BC90" s="149">
        <v>0.33013245033112582</v>
      </c>
      <c r="BD90" s="148">
        <v>10</v>
      </c>
      <c r="BE90" s="78">
        <v>122</v>
      </c>
      <c r="BF90" s="78">
        <v>12200</v>
      </c>
      <c r="BG90" s="149">
        <v>0.42065573770491804</v>
      </c>
      <c r="BH90" s="148"/>
      <c r="BI90" s="78"/>
      <c r="BJ90" s="78"/>
      <c r="BK90" s="149"/>
      <c r="BL90" s="148">
        <v>8</v>
      </c>
      <c r="BM90" s="78">
        <v>104.3</v>
      </c>
      <c r="BN90" s="78">
        <v>13037.5</v>
      </c>
      <c r="BO90" s="149">
        <v>0.42928092042186006</v>
      </c>
    </row>
    <row r="91" spans="1:67">
      <c r="A91" s="160"/>
      <c r="B91" s="129"/>
      <c r="C91" s="153" t="s">
        <v>378</v>
      </c>
      <c r="D91" s="148"/>
      <c r="E91" s="78"/>
      <c r="F91" s="78"/>
      <c r="G91" s="149"/>
      <c r="H91" s="148"/>
      <c r="I91" s="78"/>
      <c r="J91" s="78"/>
      <c r="K91" s="149"/>
      <c r="L91" s="148"/>
      <c r="M91" s="78"/>
      <c r="N91" s="78"/>
      <c r="O91" s="149"/>
      <c r="P91" s="148"/>
      <c r="Q91" s="78"/>
      <c r="R91" s="78"/>
      <c r="S91" s="149"/>
      <c r="T91" s="148"/>
      <c r="U91" s="78"/>
      <c r="V91" s="78"/>
      <c r="W91" s="149"/>
      <c r="X91" s="148"/>
      <c r="Y91" s="78"/>
      <c r="Z91" s="78"/>
      <c r="AA91" s="149"/>
      <c r="AB91" s="148"/>
      <c r="AC91" s="78"/>
      <c r="AD91" s="78"/>
      <c r="AE91" s="149"/>
      <c r="AF91" s="148">
        <v>505</v>
      </c>
      <c r="AG91" s="78">
        <v>22061</v>
      </c>
      <c r="AH91" s="78">
        <v>43685.148514851484</v>
      </c>
      <c r="AI91" s="149">
        <v>4.3467657857758038E-2</v>
      </c>
      <c r="AJ91" s="148">
        <v>480</v>
      </c>
      <c r="AK91" s="78">
        <v>29538</v>
      </c>
      <c r="AL91" s="78">
        <v>61537.5</v>
      </c>
      <c r="AM91" s="149">
        <v>6.4028031687995132E-2</v>
      </c>
      <c r="AN91" s="148">
        <v>430</v>
      </c>
      <c r="AO91" s="78">
        <v>36240</v>
      </c>
      <c r="AP91" s="78">
        <v>84279.069767441848</v>
      </c>
      <c r="AQ91" s="149">
        <v>5.7698675496688744E-2</v>
      </c>
      <c r="AR91" s="148">
        <v>442</v>
      </c>
      <c r="AS91" s="78">
        <v>32270</v>
      </c>
      <c r="AT91" s="78">
        <v>73009.049773755658</v>
      </c>
      <c r="AU91" s="149">
        <v>4.6691664084288813E-2</v>
      </c>
      <c r="AV91" s="148">
        <v>430</v>
      </c>
      <c r="AW91" s="78">
        <v>33395</v>
      </c>
      <c r="AX91" s="78">
        <v>77662.790697674427</v>
      </c>
      <c r="AY91" s="149">
        <v>4.0000000000000008E-2</v>
      </c>
      <c r="AZ91" s="148">
        <v>450</v>
      </c>
      <c r="BA91" s="78">
        <v>35884</v>
      </c>
      <c r="BB91" s="78">
        <v>79742.222222222219</v>
      </c>
      <c r="BC91" s="149">
        <v>3.9999999999999994E-2</v>
      </c>
      <c r="BD91" s="148">
        <v>450</v>
      </c>
      <c r="BE91" s="78">
        <v>32527.599999999999</v>
      </c>
      <c r="BF91" s="78">
        <v>72283.555555555547</v>
      </c>
      <c r="BG91" s="149">
        <v>4.6581057317478088E-2</v>
      </c>
      <c r="BH91" s="148">
        <v>450</v>
      </c>
      <c r="BI91" s="78">
        <v>30701</v>
      </c>
      <c r="BJ91" s="78">
        <v>68224.444444444438</v>
      </c>
      <c r="BK91" s="149">
        <v>4.8146640174587148E-2</v>
      </c>
      <c r="BL91" s="148">
        <v>450</v>
      </c>
      <c r="BM91" s="78">
        <v>35820</v>
      </c>
      <c r="BN91" s="78">
        <v>79600</v>
      </c>
      <c r="BO91" s="149">
        <v>0.05</v>
      </c>
    </row>
    <row r="92" spans="1:67">
      <c r="A92" s="160"/>
      <c r="B92" s="129"/>
      <c r="C92" s="153" t="s">
        <v>62</v>
      </c>
      <c r="D92" s="148"/>
      <c r="E92" s="78"/>
      <c r="F92" s="78"/>
      <c r="G92" s="149"/>
      <c r="H92" s="148"/>
      <c r="I92" s="78"/>
      <c r="J92" s="78"/>
      <c r="K92" s="149"/>
      <c r="L92" s="148">
        <v>10</v>
      </c>
      <c r="M92" s="78">
        <v>8</v>
      </c>
      <c r="N92" s="78">
        <v>800</v>
      </c>
      <c r="O92" s="149">
        <v>1.4</v>
      </c>
      <c r="P92" s="148"/>
      <c r="Q92" s="78"/>
      <c r="R92" s="78"/>
      <c r="S92" s="149"/>
      <c r="T92" s="148">
        <v>40</v>
      </c>
      <c r="U92" s="78">
        <v>37</v>
      </c>
      <c r="V92" s="78">
        <v>925</v>
      </c>
      <c r="W92" s="149">
        <v>0.64189189189189189</v>
      </c>
      <c r="X92" s="148">
        <v>120</v>
      </c>
      <c r="Y92" s="78">
        <v>116</v>
      </c>
      <c r="Z92" s="78">
        <v>966.66666666666663</v>
      </c>
      <c r="AA92" s="149">
        <v>0.6101724137931035</v>
      </c>
      <c r="AB92" s="148">
        <v>108</v>
      </c>
      <c r="AC92" s="78">
        <v>119</v>
      </c>
      <c r="AD92" s="78">
        <v>1101.851851851852</v>
      </c>
      <c r="AE92" s="149">
        <v>0.36478991596638655</v>
      </c>
      <c r="AF92" s="148">
        <v>93</v>
      </c>
      <c r="AG92" s="78">
        <v>88.267999999999986</v>
      </c>
      <c r="AH92" s="78">
        <v>949.11827956989237</v>
      </c>
      <c r="AI92" s="149">
        <v>0.48000000000000004</v>
      </c>
      <c r="AJ92" s="148">
        <v>73</v>
      </c>
      <c r="AK92" s="78">
        <v>73</v>
      </c>
      <c r="AL92" s="78">
        <v>1000</v>
      </c>
      <c r="AM92" s="149">
        <v>0.412054794520548</v>
      </c>
      <c r="AN92" s="148">
        <v>57</v>
      </c>
      <c r="AO92" s="78">
        <v>68.400000000000006</v>
      </c>
      <c r="AP92" s="78">
        <v>1200.0000000000002</v>
      </c>
      <c r="AQ92" s="149">
        <v>0.41315789473684206</v>
      </c>
      <c r="AR92" s="148">
        <v>75</v>
      </c>
      <c r="AS92" s="78">
        <v>95.300000000000011</v>
      </c>
      <c r="AT92" s="78">
        <v>1270.6666666666667</v>
      </c>
      <c r="AU92" s="149">
        <v>0.41108079748163689</v>
      </c>
      <c r="AV92" s="148">
        <v>70</v>
      </c>
      <c r="AW92" s="78">
        <v>95.459000000000003</v>
      </c>
      <c r="AX92" s="78">
        <v>1363.7</v>
      </c>
      <c r="AY92" s="149">
        <v>0.92898144753244849</v>
      </c>
      <c r="AZ92" s="148">
        <v>72</v>
      </c>
      <c r="BA92" s="78">
        <v>80.954999999999998</v>
      </c>
      <c r="BB92" s="78">
        <v>1124.375</v>
      </c>
      <c r="BC92" s="149">
        <v>0.8489216231239578</v>
      </c>
      <c r="BD92" s="148">
        <v>37</v>
      </c>
      <c r="BE92" s="78">
        <v>50.55</v>
      </c>
      <c r="BF92" s="78">
        <v>1366.2162162162163</v>
      </c>
      <c r="BG92" s="149">
        <v>0.75154302670623141</v>
      </c>
      <c r="BH92" s="148">
        <v>50</v>
      </c>
      <c r="BI92" s="78">
        <v>68.25</v>
      </c>
      <c r="BJ92" s="78">
        <v>1365</v>
      </c>
      <c r="BK92" s="149">
        <v>0.82560439560439558</v>
      </c>
      <c r="BL92" s="148">
        <v>27</v>
      </c>
      <c r="BM92" s="78">
        <v>36.700000000000003</v>
      </c>
      <c r="BN92" s="78">
        <v>1359.2592592592594</v>
      </c>
      <c r="BO92" s="149">
        <v>1.0399999999999998</v>
      </c>
    </row>
    <row r="93" spans="1:67">
      <c r="A93" s="160"/>
      <c r="B93" s="129"/>
      <c r="C93" s="153" t="s">
        <v>58</v>
      </c>
      <c r="D93" s="148">
        <v>5</v>
      </c>
      <c r="E93" s="78">
        <v>4.5</v>
      </c>
      <c r="F93" s="78">
        <v>900</v>
      </c>
      <c r="G93" s="149">
        <v>1.1599999999999999</v>
      </c>
      <c r="H93" s="148"/>
      <c r="I93" s="78"/>
      <c r="J93" s="78"/>
      <c r="K93" s="149"/>
      <c r="L93" s="148"/>
      <c r="M93" s="78"/>
      <c r="N93" s="78"/>
      <c r="O93" s="149"/>
      <c r="P93" s="148">
        <v>5</v>
      </c>
      <c r="Q93" s="78">
        <v>3.5</v>
      </c>
      <c r="R93" s="78">
        <v>700</v>
      </c>
      <c r="S93" s="149">
        <v>0.52</v>
      </c>
      <c r="T93" s="148"/>
      <c r="U93" s="78"/>
      <c r="V93" s="78"/>
      <c r="W93" s="149"/>
      <c r="X93" s="148">
        <v>2</v>
      </c>
      <c r="Y93" s="78">
        <v>2</v>
      </c>
      <c r="Z93" s="78">
        <v>1000</v>
      </c>
      <c r="AA93" s="149">
        <v>0.6</v>
      </c>
      <c r="AB93" s="148"/>
      <c r="AC93" s="78"/>
      <c r="AD93" s="78"/>
      <c r="AE93" s="149"/>
      <c r="AF93" s="148"/>
      <c r="AG93" s="78"/>
      <c r="AH93" s="78"/>
      <c r="AI93" s="149"/>
      <c r="AJ93" s="148"/>
      <c r="AK93" s="78"/>
      <c r="AL93" s="78"/>
      <c r="AM93" s="149"/>
      <c r="AN93" s="148">
        <v>5</v>
      </c>
      <c r="AO93" s="78">
        <v>3.5</v>
      </c>
      <c r="AP93" s="78">
        <v>700</v>
      </c>
      <c r="AQ93" s="149">
        <v>1.988</v>
      </c>
      <c r="AR93" s="148">
        <v>9</v>
      </c>
      <c r="AS93" s="78">
        <v>6.8</v>
      </c>
      <c r="AT93" s="78">
        <v>755.55555555555554</v>
      </c>
      <c r="AU93" s="149">
        <v>1.659779411764706</v>
      </c>
      <c r="AV93" s="148">
        <v>7</v>
      </c>
      <c r="AW93" s="78">
        <v>5.4700000000000006</v>
      </c>
      <c r="AX93" s="78">
        <v>781.42857142857144</v>
      </c>
      <c r="AY93" s="149">
        <v>1.8414076782449726</v>
      </c>
      <c r="AZ93" s="148">
        <v>8</v>
      </c>
      <c r="BA93" s="78">
        <v>6.44</v>
      </c>
      <c r="BB93" s="78">
        <v>805</v>
      </c>
      <c r="BC93" s="149">
        <v>3.9712499999999999</v>
      </c>
      <c r="BD93" s="148">
        <v>6</v>
      </c>
      <c r="BE93" s="78">
        <v>4.8100000000000005</v>
      </c>
      <c r="BF93" s="78">
        <v>801.66666666666674</v>
      </c>
      <c r="BG93" s="149">
        <v>3.6989189189189182</v>
      </c>
      <c r="BH93" s="148">
        <v>5</v>
      </c>
      <c r="BI93" s="78">
        <v>4.01</v>
      </c>
      <c r="BJ93" s="78">
        <v>801.99999999999989</v>
      </c>
      <c r="BK93" s="149">
        <v>4.2551870324189531</v>
      </c>
      <c r="BL93" s="148">
        <v>6</v>
      </c>
      <c r="BM93" s="78">
        <v>4.84</v>
      </c>
      <c r="BN93" s="78">
        <v>806.66666666666663</v>
      </c>
      <c r="BO93" s="149">
        <v>4.5412190082644628</v>
      </c>
    </row>
    <row r="94" spans="1:67">
      <c r="A94" s="160"/>
      <c r="B94" s="129"/>
      <c r="C94" s="153" t="s">
        <v>52</v>
      </c>
      <c r="D94" s="148">
        <v>139</v>
      </c>
      <c r="E94" s="78">
        <v>80</v>
      </c>
      <c r="F94" s="78">
        <v>575.53956834532369</v>
      </c>
      <c r="G94" s="149">
        <v>0.88087499999999996</v>
      </c>
      <c r="H94" s="148">
        <v>337</v>
      </c>
      <c r="I94" s="78">
        <v>284.64999999999998</v>
      </c>
      <c r="J94" s="78">
        <v>844.65875370919878</v>
      </c>
      <c r="K94" s="149">
        <v>1.8400737748111715</v>
      </c>
      <c r="L94" s="148">
        <v>285</v>
      </c>
      <c r="M94" s="78">
        <v>329.1</v>
      </c>
      <c r="N94" s="78">
        <v>1154.7368421052633</v>
      </c>
      <c r="O94" s="149">
        <v>1.0911273169249469</v>
      </c>
      <c r="P94" s="148">
        <v>268</v>
      </c>
      <c r="Q94" s="78">
        <v>263.39999999999998</v>
      </c>
      <c r="R94" s="78">
        <v>982.83582089552237</v>
      </c>
      <c r="S94" s="149">
        <v>2</v>
      </c>
      <c r="T94" s="148">
        <v>244</v>
      </c>
      <c r="U94" s="78">
        <v>148.76</v>
      </c>
      <c r="V94" s="78">
        <v>609.67213114754088</v>
      </c>
      <c r="W94" s="149">
        <v>1.1270637268082819</v>
      </c>
      <c r="X94" s="148">
        <v>136</v>
      </c>
      <c r="Y94" s="78">
        <v>83</v>
      </c>
      <c r="Z94" s="78">
        <v>610.2941176470589</v>
      </c>
      <c r="AA94" s="149">
        <v>1.2831325301204817</v>
      </c>
      <c r="AB94" s="148">
        <v>134</v>
      </c>
      <c r="AC94" s="78">
        <v>80.400000000000006</v>
      </c>
      <c r="AD94" s="78">
        <v>600.00000000000011</v>
      </c>
      <c r="AE94" s="149">
        <v>1.4119402985074627</v>
      </c>
      <c r="AF94" s="148">
        <v>55</v>
      </c>
      <c r="AG94" s="78">
        <v>33.299999999999997</v>
      </c>
      <c r="AH94" s="78">
        <v>605.45454545454538</v>
      </c>
      <c r="AI94" s="149">
        <v>1.3889189189189193</v>
      </c>
      <c r="AJ94" s="148">
        <v>148</v>
      </c>
      <c r="AK94" s="78">
        <v>143</v>
      </c>
      <c r="AL94" s="78">
        <v>966.21621621621625</v>
      </c>
      <c r="AM94" s="149">
        <v>2.2895454545454546</v>
      </c>
      <c r="AN94" s="148">
        <v>201</v>
      </c>
      <c r="AO94" s="78">
        <v>98.949999999999989</v>
      </c>
      <c r="AP94" s="78">
        <v>492.28855721393029</v>
      </c>
      <c r="AQ94" s="149">
        <v>2.0036483072258719</v>
      </c>
      <c r="AR94" s="148">
        <v>156</v>
      </c>
      <c r="AS94" s="78">
        <v>175.5</v>
      </c>
      <c r="AT94" s="78">
        <v>1125</v>
      </c>
      <c r="AU94" s="149">
        <v>2.1197777777777778</v>
      </c>
      <c r="AV94" s="148">
        <v>300</v>
      </c>
      <c r="AW94" s="78">
        <v>391.33</v>
      </c>
      <c r="AX94" s="78">
        <v>1304.4333333333334</v>
      </c>
      <c r="AY94" s="149">
        <v>3.2898781079906989</v>
      </c>
      <c r="AZ94" s="148">
        <v>265</v>
      </c>
      <c r="BA94" s="78">
        <v>366.38499999999999</v>
      </c>
      <c r="BB94" s="78">
        <v>1382.5849056603774</v>
      </c>
      <c r="BC94" s="149">
        <v>2.8377675123162791</v>
      </c>
      <c r="BD94" s="148">
        <v>308</v>
      </c>
      <c r="BE94" s="78">
        <v>440.3</v>
      </c>
      <c r="BF94" s="78">
        <v>1429.5454545454547</v>
      </c>
      <c r="BG94" s="149">
        <v>2.4324074494662731</v>
      </c>
      <c r="BH94" s="148">
        <v>264</v>
      </c>
      <c r="BI94" s="78">
        <v>368.14</v>
      </c>
      <c r="BJ94" s="78">
        <v>1394.469696969697</v>
      </c>
      <c r="BK94" s="149">
        <v>2.776367142934753</v>
      </c>
      <c r="BL94" s="148">
        <v>159</v>
      </c>
      <c r="BM94" s="78">
        <v>207.39999999999998</v>
      </c>
      <c r="BN94" s="78">
        <v>1304.4025157232704</v>
      </c>
      <c r="BO94" s="149">
        <v>3.0729411764705885</v>
      </c>
    </row>
    <row r="95" spans="1:67">
      <c r="A95" s="160"/>
      <c r="B95" s="129"/>
      <c r="C95" s="153" t="s">
        <v>51</v>
      </c>
      <c r="D95" s="148"/>
      <c r="E95" s="78"/>
      <c r="F95" s="78"/>
      <c r="G95" s="149"/>
      <c r="H95" s="148"/>
      <c r="I95" s="78"/>
      <c r="J95" s="78"/>
      <c r="K95" s="149"/>
      <c r="L95" s="148"/>
      <c r="M95" s="78"/>
      <c r="N95" s="78"/>
      <c r="O95" s="149"/>
      <c r="P95" s="148"/>
      <c r="Q95" s="78"/>
      <c r="R95" s="78"/>
      <c r="S95" s="149"/>
      <c r="T95" s="148"/>
      <c r="U95" s="78"/>
      <c r="V95" s="78"/>
      <c r="W95" s="149"/>
      <c r="X95" s="148"/>
      <c r="Y95" s="78"/>
      <c r="Z95" s="78"/>
      <c r="AA95" s="149"/>
      <c r="AB95" s="148">
        <v>160</v>
      </c>
      <c r="AC95" s="78">
        <v>240</v>
      </c>
      <c r="AD95" s="78">
        <v>1500</v>
      </c>
      <c r="AE95" s="149">
        <v>1.5393749999999997</v>
      </c>
      <c r="AF95" s="148"/>
      <c r="AG95" s="78"/>
      <c r="AH95" s="78"/>
      <c r="AI95" s="149"/>
      <c r="AJ95" s="148"/>
      <c r="AK95" s="78"/>
      <c r="AL95" s="78"/>
      <c r="AM95" s="149"/>
      <c r="AN95" s="148"/>
      <c r="AO95" s="78"/>
      <c r="AP95" s="78"/>
      <c r="AQ95" s="149"/>
      <c r="AR95" s="148"/>
      <c r="AS95" s="78"/>
      <c r="AT95" s="78"/>
      <c r="AU95" s="149"/>
      <c r="AV95" s="148"/>
      <c r="AW95" s="78"/>
      <c r="AX95" s="78"/>
      <c r="AY95" s="149"/>
      <c r="AZ95" s="148"/>
      <c r="BA95" s="78"/>
      <c r="BB95" s="78"/>
      <c r="BC95" s="149"/>
      <c r="BD95" s="148"/>
      <c r="BE95" s="78"/>
      <c r="BF95" s="78"/>
      <c r="BG95" s="149"/>
      <c r="BH95" s="148"/>
      <c r="BI95" s="78"/>
      <c r="BJ95" s="78"/>
      <c r="BK95" s="149"/>
      <c r="BL95" s="148"/>
      <c r="BM95" s="78"/>
      <c r="BN95" s="78"/>
      <c r="BO95" s="149"/>
    </row>
    <row r="96" spans="1:67">
      <c r="A96" s="160"/>
      <c r="B96" s="129"/>
      <c r="C96" s="153" t="s">
        <v>47</v>
      </c>
      <c r="D96" s="148"/>
      <c r="E96" s="78"/>
      <c r="F96" s="78"/>
      <c r="G96" s="149"/>
      <c r="H96" s="148"/>
      <c r="I96" s="78"/>
      <c r="J96" s="78"/>
      <c r="K96" s="149"/>
      <c r="L96" s="148">
        <v>10</v>
      </c>
      <c r="M96" s="78">
        <v>8</v>
      </c>
      <c r="N96" s="78">
        <v>800</v>
      </c>
      <c r="O96" s="149">
        <v>0.97499999999999998</v>
      </c>
      <c r="P96" s="148">
        <v>2</v>
      </c>
      <c r="Q96" s="78">
        <v>2</v>
      </c>
      <c r="R96" s="78">
        <v>1000</v>
      </c>
      <c r="S96" s="149">
        <v>0.6</v>
      </c>
      <c r="T96" s="148">
        <v>7</v>
      </c>
      <c r="U96" s="78">
        <v>4</v>
      </c>
      <c r="V96" s="78">
        <v>571.42857142857144</v>
      </c>
      <c r="W96" s="149">
        <v>1.2249999999999999</v>
      </c>
      <c r="X96" s="148">
        <v>5</v>
      </c>
      <c r="Y96" s="78">
        <v>4</v>
      </c>
      <c r="Z96" s="78">
        <v>800</v>
      </c>
      <c r="AA96" s="149">
        <v>0.7</v>
      </c>
      <c r="AB96" s="148">
        <v>11</v>
      </c>
      <c r="AC96" s="78">
        <v>11</v>
      </c>
      <c r="AD96" s="78">
        <v>1000</v>
      </c>
      <c r="AE96" s="149">
        <v>1.2181818181818185</v>
      </c>
      <c r="AF96" s="148"/>
      <c r="AG96" s="78"/>
      <c r="AH96" s="78"/>
      <c r="AI96" s="149"/>
      <c r="AJ96" s="148"/>
      <c r="AK96" s="78"/>
      <c r="AL96" s="78"/>
      <c r="AM96" s="149"/>
      <c r="AN96" s="148">
        <v>15</v>
      </c>
      <c r="AO96" s="78">
        <v>9.9090000000000007</v>
      </c>
      <c r="AP96" s="78">
        <v>660.6</v>
      </c>
      <c r="AQ96" s="149">
        <v>1.1884680593399939</v>
      </c>
      <c r="AR96" s="148">
        <v>26</v>
      </c>
      <c r="AS96" s="78">
        <v>17.8</v>
      </c>
      <c r="AT96" s="78">
        <v>684.61538461538464</v>
      </c>
      <c r="AU96" s="149">
        <v>1.3116853932584269</v>
      </c>
      <c r="AV96" s="148">
        <v>20</v>
      </c>
      <c r="AW96" s="78">
        <v>13.66</v>
      </c>
      <c r="AX96" s="78">
        <v>683</v>
      </c>
      <c r="AY96" s="149">
        <v>1.4</v>
      </c>
      <c r="AZ96" s="148">
        <v>24</v>
      </c>
      <c r="BA96" s="78">
        <v>16.559999999999999</v>
      </c>
      <c r="BB96" s="78">
        <v>690</v>
      </c>
      <c r="BC96" s="149">
        <v>1.3250000000000002</v>
      </c>
      <c r="BD96" s="148">
        <v>22</v>
      </c>
      <c r="BE96" s="78">
        <v>15.05</v>
      </c>
      <c r="BF96" s="78">
        <v>684.09090909090912</v>
      </c>
      <c r="BG96" s="149">
        <v>1.3613953488372093</v>
      </c>
      <c r="BH96" s="148">
        <v>12</v>
      </c>
      <c r="BI96" s="78">
        <v>7.9</v>
      </c>
      <c r="BJ96" s="78">
        <v>658.33333333333337</v>
      </c>
      <c r="BK96" s="149">
        <v>1.5239240506329113</v>
      </c>
      <c r="BL96" s="148">
        <v>10</v>
      </c>
      <c r="BM96" s="78">
        <v>6.7200000000000006</v>
      </c>
      <c r="BN96" s="78">
        <v>672</v>
      </c>
      <c r="BO96" s="149">
        <v>1.6068750000000001</v>
      </c>
    </row>
    <row r="97" spans="1:67">
      <c r="A97" s="160"/>
      <c r="B97" s="129"/>
      <c r="C97" s="153" t="s">
        <v>44</v>
      </c>
      <c r="D97" s="148"/>
      <c r="E97" s="78"/>
      <c r="F97" s="78"/>
      <c r="G97" s="149"/>
      <c r="H97" s="148"/>
      <c r="I97" s="78"/>
      <c r="J97" s="78"/>
      <c r="K97" s="149"/>
      <c r="L97" s="148"/>
      <c r="M97" s="78"/>
      <c r="N97" s="78"/>
      <c r="O97" s="149"/>
      <c r="P97" s="148"/>
      <c r="Q97" s="78"/>
      <c r="R97" s="78"/>
      <c r="S97" s="149"/>
      <c r="T97" s="148"/>
      <c r="U97" s="78"/>
      <c r="V97" s="78"/>
      <c r="W97" s="149"/>
      <c r="X97" s="148">
        <v>23</v>
      </c>
      <c r="Y97" s="78">
        <v>18</v>
      </c>
      <c r="Z97" s="78">
        <v>782.60869565217399</v>
      </c>
      <c r="AA97" s="149">
        <v>1.7366666666666668</v>
      </c>
      <c r="AB97" s="148">
        <v>70</v>
      </c>
      <c r="AC97" s="78">
        <v>51</v>
      </c>
      <c r="AD97" s="78">
        <v>728.57142857142856</v>
      </c>
      <c r="AE97" s="149">
        <v>1.7337254901960784</v>
      </c>
      <c r="AF97" s="148">
        <v>150</v>
      </c>
      <c r="AG97" s="78">
        <v>110.94</v>
      </c>
      <c r="AH97" s="78">
        <v>739.6</v>
      </c>
      <c r="AI97" s="149">
        <v>1.9953217955651703</v>
      </c>
      <c r="AJ97" s="148">
        <v>109</v>
      </c>
      <c r="AK97" s="78">
        <v>81.599999999999994</v>
      </c>
      <c r="AL97" s="78">
        <v>748.62385321100908</v>
      </c>
      <c r="AM97" s="149">
        <v>2.0441666666666665</v>
      </c>
      <c r="AN97" s="148">
        <v>280</v>
      </c>
      <c r="AO97" s="78">
        <v>267.7</v>
      </c>
      <c r="AP97" s="78">
        <v>956.07142857142856</v>
      </c>
      <c r="AQ97" s="149">
        <v>1.8080332461710871</v>
      </c>
      <c r="AR97" s="148">
        <v>295</v>
      </c>
      <c r="AS97" s="78">
        <v>285</v>
      </c>
      <c r="AT97" s="78">
        <v>966.10169491525426</v>
      </c>
      <c r="AU97" s="149">
        <v>2.0021052631578948</v>
      </c>
      <c r="AV97" s="148">
        <v>315</v>
      </c>
      <c r="AW97" s="78">
        <v>295.435</v>
      </c>
      <c r="AX97" s="78">
        <v>937.88888888888891</v>
      </c>
      <c r="AY97" s="149">
        <v>2.3800583884780071</v>
      </c>
      <c r="AZ97" s="148">
        <v>310</v>
      </c>
      <c r="BA97" s="78">
        <v>333</v>
      </c>
      <c r="BB97" s="78">
        <v>1074.1935483870968</v>
      </c>
      <c r="BC97" s="149">
        <v>2.4550540540540542</v>
      </c>
      <c r="BD97" s="148">
        <v>325</v>
      </c>
      <c r="BE97" s="78">
        <v>324.92500000000001</v>
      </c>
      <c r="BF97" s="78">
        <v>999.76923076923083</v>
      </c>
      <c r="BG97" s="149">
        <v>2.3622105101177193</v>
      </c>
      <c r="BH97" s="148"/>
      <c r="BI97" s="78"/>
      <c r="BJ97" s="78"/>
      <c r="BK97" s="149"/>
      <c r="BL97" s="148">
        <v>282</v>
      </c>
      <c r="BM97" s="78">
        <v>278.8</v>
      </c>
      <c r="BN97" s="78">
        <v>988.65248226950359</v>
      </c>
      <c r="BO97" s="149">
        <v>2.6</v>
      </c>
    </row>
    <row r="98" spans="1:67">
      <c r="A98" s="160"/>
      <c r="B98" s="129"/>
      <c r="C98" s="153" t="s">
        <v>43</v>
      </c>
      <c r="D98" s="148">
        <v>245</v>
      </c>
      <c r="E98" s="78">
        <v>1502</v>
      </c>
      <c r="F98" s="78">
        <v>6130.6122448979586</v>
      </c>
      <c r="G98" s="149">
        <v>0.81131824234354188</v>
      </c>
      <c r="H98" s="148">
        <v>228</v>
      </c>
      <c r="I98" s="78">
        <v>1305</v>
      </c>
      <c r="J98" s="78">
        <v>5723.6842105263158</v>
      </c>
      <c r="K98" s="149">
        <v>0.8</v>
      </c>
      <c r="L98" s="148">
        <v>228</v>
      </c>
      <c r="M98" s="78">
        <v>1368.5</v>
      </c>
      <c r="N98" s="78">
        <v>6002.1929824561403</v>
      </c>
      <c r="O98" s="149">
        <v>0.71888929484837405</v>
      </c>
      <c r="P98" s="148">
        <v>228</v>
      </c>
      <c r="Q98" s="78">
        <v>2006</v>
      </c>
      <c r="R98" s="78">
        <v>8798.2456140350878</v>
      </c>
      <c r="S98" s="149">
        <v>0.80638085742771681</v>
      </c>
      <c r="T98" s="148">
        <v>228</v>
      </c>
      <c r="U98" s="78">
        <v>1603</v>
      </c>
      <c r="V98" s="78">
        <v>7030.7017543859647</v>
      </c>
      <c r="W98" s="149">
        <v>0.72080474111041803</v>
      </c>
      <c r="X98" s="148">
        <v>228</v>
      </c>
      <c r="Y98" s="78">
        <v>1890</v>
      </c>
      <c r="Z98" s="78">
        <v>8289.4736842105249</v>
      </c>
      <c r="AA98" s="149">
        <v>0.61698412698412708</v>
      </c>
      <c r="AB98" s="148">
        <v>4</v>
      </c>
      <c r="AC98" s="78">
        <v>24</v>
      </c>
      <c r="AD98" s="78">
        <v>6000</v>
      </c>
      <c r="AE98" s="149">
        <v>0.38750000000000001</v>
      </c>
      <c r="AF98" s="148">
        <v>7</v>
      </c>
      <c r="AG98" s="78">
        <v>42</v>
      </c>
      <c r="AH98" s="78">
        <v>6000</v>
      </c>
      <c r="AI98" s="149">
        <v>0.5</v>
      </c>
      <c r="AJ98" s="148">
        <v>7</v>
      </c>
      <c r="AK98" s="78">
        <v>42</v>
      </c>
      <c r="AL98" s="78">
        <v>6000</v>
      </c>
      <c r="AM98" s="149">
        <v>0.5</v>
      </c>
      <c r="AN98" s="148">
        <v>6</v>
      </c>
      <c r="AO98" s="78">
        <v>49.25</v>
      </c>
      <c r="AP98" s="78">
        <v>8208.3333333333339</v>
      </c>
      <c r="AQ98" s="149">
        <v>0.64873096446700518</v>
      </c>
      <c r="AR98" s="148">
        <v>6</v>
      </c>
      <c r="AS98" s="78">
        <v>45.8</v>
      </c>
      <c r="AT98" s="78">
        <v>7633.333333333333</v>
      </c>
      <c r="AU98" s="149">
        <v>0.6050218340611353</v>
      </c>
      <c r="AV98" s="148">
        <v>6</v>
      </c>
      <c r="AW98" s="78">
        <v>44.702999999999989</v>
      </c>
      <c r="AX98" s="78">
        <v>7450.4999999999982</v>
      </c>
      <c r="AY98" s="149">
        <v>0.87780238462743021</v>
      </c>
      <c r="AZ98" s="148">
        <v>6</v>
      </c>
      <c r="BA98" s="78">
        <v>44.896000000000001</v>
      </c>
      <c r="BB98" s="78">
        <v>7482.666666666667</v>
      </c>
      <c r="BC98" s="149">
        <v>0.93223672487526732</v>
      </c>
      <c r="BD98" s="148">
        <v>6</v>
      </c>
      <c r="BE98" s="78">
        <v>45.624000000000002</v>
      </c>
      <c r="BF98" s="78">
        <v>7604</v>
      </c>
      <c r="BG98" s="149">
        <v>0.95338637559179384</v>
      </c>
      <c r="BH98" s="148">
        <v>6</v>
      </c>
      <c r="BI98" s="78">
        <v>46.77</v>
      </c>
      <c r="BJ98" s="78">
        <v>7795.0000000000009</v>
      </c>
      <c r="BK98" s="149">
        <v>0.94279452640581574</v>
      </c>
      <c r="BL98" s="148">
        <v>6</v>
      </c>
      <c r="BM98" s="78">
        <v>50.980000000000004</v>
      </c>
      <c r="BN98" s="78">
        <v>8496.6666666666679</v>
      </c>
      <c r="BO98" s="149">
        <v>0.98042369556688902</v>
      </c>
    </row>
    <row r="99" spans="1:67">
      <c r="A99" s="160"/>
      <c r="B99" s="129"/>
      <c r="C99" s="153" t="s">
        <v>41</v>
      </c>
      <c r="D99" s="148">
        <v>1</v>
      </c>
      <c r="E99" s="78">
        <v>7.1</v>
      </c>
      <c r="F99" s="78">
        <v>7100</v>
      </c>
      <c r="G99" s="149">
        <v>0.5</v>
      </c>
      <c r="H99" s="148">
        <v>1</v>
      </c>
      <c r="I99" s="78">
        <v>8.0019999999999989</v>
      </c>
      <c r="J99" s="78">
        <v>8001.9999999999991</v>
      </c>
      <c r="K99" s="149">
        <v>0.64693701574606366</v>
      </c>
      <c r="L99" s="148"/>
      <c r="M99" s="78"/>
      <c r="N99" s="78"/>
      <c r="O99" s="149"/>
      <c r="P99" s="148">
        <v>1</v>
      </c>
      <c r="Q99" s="78">
        <v>6</v>
      </c>
      <c r="R99" s="78">
        <v>6000</v>
      </c>
      <c r="S99" s="149">
        <v>0.6</v>
      </c>
      <c r="T99" s="148">
        <v>1</v>
      </c>
      <c r="U99" s="78">
        <v>5.6999999999999993</v>
      </c>
      <c r="V99" s="78">
        <v>5699.9999999999991</v>
      </c>
      <c r="W99" s="149">
        <v>0.49122807017543879</v>
      </c>
      <c r="X99" s="148">
        <v>1</v>
      </c>
      <c r="Y99" s="78">
        <v>3.6</v>
      </c>
      <c r="Z99" s="78">
        <v>3600</v>
      </c>
      <c r="AA99" s="149">
        <v>0.60222222222222221</v>
      </c>
      <c r="AB99" s="148">
        <v>4</v>
      </c>
      <c r="AC99" s="78">
        <v>16</v>
      </c>
      <c r="AD99" s="78">
        <v>4000</v>
      </c>
      <c r="AE99" s="149">
        <v>0.4</v>
      </c>
      <c r="AF99" s="148">
        <v>6</v>
      </c>
      <c r="AG99" s="78">
        <v>24</v>
      </c>
      <c r="AH99" s="78">
        <v>4000</v>
      </c>
      <c r="AI99" s="149">
        <v>0.6</v>
      </c>
      <c r="AJ99" s="148">
        <v>6</v>
      </c>
      <c r="AK99" s="78">
        <v>24</v>
      </c>
      <c r="AL99" s="78">
        <v>4000</v>
      </c>
      <c r="AM99" s="149">
        <v>0.58333333333333337</v>
      </c>
      <c r="AN99" s="148">
        <v>5</v>
      </c>
      <c r="AO99" s="78">
        <v>30.75</v>
      </c>
      <c r="AP99" s="78">
        <v>6150</v>
      </c>
      <c r="AQ99" s="149">
        <v>0.56747967479674799</v>
      </c>
      <c r="AR99" s="148">
        <v>5</v>
      </c>
      <c r="AS99" s="78">
        <v>28.58</v>
      </c>
      <c r="AT99" s="78">
        <v>5715.9999999999991</v>
      </c>
      <c r="AU99" s="149">
        <v>0.52652204338698394</v>
      </c>
      <c r="AV99" s="148">
        <v>5</v>
      </c>
      <c r="AW99" s="78">
        <v>27.28</v>
      </c>
      <c r="AX99" s="78">
        <v>5456</v>
      </c>
      <c r="AY99" s="149">
        <v>0.74774560117302047</v>
      </c>
      <c r="AZ99" s="148">
        <v>5</v>
      </c>
      <c r="BA99" s="78">
        <v>27.43</v>
      </c>
      <c r="BB99" s="78">
        <v>5486</v>
      </c>
      <c r="BC99" s="149">
        <v>0.71490339044841433</v>
      </c>
      <c r="BD99" s="148">
        <v>5</v>
      </c>
      <c r="BE99" s="78">
        <v>27.870000000000005</v>
      </c>
      <c r="BF99" s="78">
        <v>5574.0000000000009</v>
      </c>
      <c r="BG99" s="149">
        <v>0.98259059921062053</v>
      </c>
      <c r="BH99" s="148">
        <v>5</v>
      </c>
      <c r="BI99" s="78">
        <v>30.89</v>
      </c>
      <c r="BJ99" s="78">
        <v>6178</v>
      </c>
      <c r="BK99" s="149">
        <v>0.89336354807381035</v>
      </c>
      <c r="BL99" s="148">
        <v>5</v>
      </c>
      <c r="BM99" s="78">
        <v>29.6</v>
      </c>
      <c r="BN99" s="78">
        <v>5920</v>
      </c>
      <c r="BO99" s="149">
        <v>0.82094594594594583</v>
      </c>
    </row>
    <row r="100" spans="1:67">
      <c r="A100" s="160"/>
      <c r="B100" s="129"/>
      <c r="C100" s="153" t="s">
        <v>40</v>
      </c>
      <c r="D100" s="148"/>
      <c r="E100" s="78"/>
      <c r="F100" s="78"/>
      <c r="G100" s="149"/>
      <c r="H100" s="148">
        <v>5</v>
      </c>
      <c r="I100" s="78">
        <v>3.4</v>
      </c>
      <c r="J100" s="78">
        <v>679.99999999999989</v>
      </c>
      <c r="K100" s="149">
        <v>0.9</v>
      </c>
      <c r="L100" s="148">
        <v>5</v>
      </c>
      <c r="M100" s="78">
        <v>3.5</v>
      </c>
      <c r="N100" s="78">
        <v>700</v>
      </c>
      <c r="O100" s="149">
        <v>1.2</v>
      </c>
      <c r="P100" s="148">
        <v>3</v>
      </c>
      <c r="Q100" s="78">
        <v>2</v>
      </c>
      <c r="R100" s="78">
        <v>666.66666666666663</v>
      </c>
      <c r="S100" s="149">
        <v>1</v>
      </c>
      <c r="T100" s="148">
        <v>7</v>
      </c>
      <c r="U100" s="78">
        <v>5.3</v>
      </c>
      <c r="V100" s="78">
        <v>757.14285714285711</v>
      </c>
      <c r="W100" s="149">
        <v>1.2245283018867925</v>
      </c>
      <c r="X100" s="148">
        <v>9</v>
      </c>
      <c r="Y100" s="78">
        <v>7.6</v>
      </c>
      <c r="Z100" s="78">
        <v>844.44444444444446</v>
      </c>
      <c r="AA100" s="149">
        <v>3.257894736842105</v>
      </c>
      <c r="AB100" s="148">
        <v>9</v>
      </c>
      <c r="AC100" s="78">
        <v>6</v>
      </c>
      <c r="AD100" s="78">
        <v>666.66666666666663</v>
      </c>
      <c r="AE100" s="149">
        <v>2.4766666666666666</v>
      </c>
      <c r="AF100" s="148"/>
      <c r="AG100" s="78"/>
      <c r="AH100" s="78"/>
      <c r="AI100" s="149"/>
      <c r="AJ100" s="148"/>
      <c r="AK100" s="78"/>
      <c r="AL100" s="78"/>
      <c r="AM100" s="149"/>
      <c r="AN100" s="148"/>
      <c r="AO100" s="78"/>
      <c r="AP100" s="78"/>
      <c r="AQ100" s="149"/>
      <c r="AR100" s="148"/>
      <c r="AS100" s="78"/>
      <c r="AT100" s="78"/>
      <c r="AU100" s="149"/>
      <c r="AV100" s="148"/>
      <c r="AW100" s="78"/>
      <c r="AX100" s="78"/>
      <c r="AY100" s="149"/>
      <c r="AZ100" s="148"/>
      <c r="BA100" s="78"/>
      <c r="BB100" s="78"/>
      <c r="BC100" s="149"/>
      <c r="BD100" s="148"/>
      <c r="BE100" s="78"/>
      <c r="BF100" s="78"/>
      <c r="BG100" s="149"/>
      <c r="BH100" s="148"/>
      <c r="BI100" s="78"/>
      <c r="BJ100" s="78"/>
      <c r="BK100" s="149"/>
      <c r="BL100" s="148"/>
      <c r="BM100" s="78"/>
      <c r="BN100" s="78"/>
      <c r="BO100" s="149"/>
    </row>
    <row r="101" spans="1:67">
      <c r="A101" s="160"/>
      <c r="B101" s="129"/>
      <c r="C101" s="153" t="s">
        <v>39</v>
      </c>
      <c r="D101" s="148">
        <v>34</v>
      </c>
      <c r="E101" s="78">
        <v>120</v>
      </c>
      <c r="F101" s="78">
        <v>3529.4117647058824</v>
      </c>
      <c r="G101" s="149">
        <v>0.59333333333333338</v>
      </c>
      <c r="H101" s="148">
        <v>1537</v>
      </c>
      <c r="I101" s="78">
        <v>4887.5</v>
      </c>
      <c r="J101" s="78">
        <v>3179.8959011060506</v>
      </c>
      <c r="K101" s="149">
        <v>0.74656879795396425</v>
      </c>
      <c r="L101" s="148">
        <v>1435</v>
      </c>
      <c r="M101" s="78">
        <v>5471</v>
      </c>
      <c r="N101" s="78">
        <v>3812.5435540069684</v>
      </c>
      <c r="O101" s="149">
        <v>0.62657649424236883</v>
      </c>
      <c r="P101" s="148">
        <v>1545</v>
      </c>
      <c r="Q101" s="78">
        <v>4944</v>
      </c>
      <c r="R101" s="78">
        <v>3200</v>
      </c>
      <c r="S101" s="149">
        <v>0.52233009708737865</v>
      </c>
      <c r="T101" s="148">
        <v>1245</v>
      </c>
      <c r="U101" s="78">
        <v>2482</v>
      </c>
      <c r="V101" s="78">
        <v>1993.5742971887551</v>
      </c>
      <c r="W101" s="149">
        <v>0.65306204673650281</v>
      </c>
      <c r="X101" s="148">
        <v>830</v>
      </c>
      <c r="Y101" s="78">
        <v>2084</v>
      </c>
      <c r="Z101" s="78">
        <v>2510.8433734939758</v>
      </c>
      <c r="AA101" s="149">
        <v>0.54481765834932827</v>
      </c>
      <c r="AB101" s="148">
        <v>1350</v>
      </c>
      <c r="AC101" s="78">
        <v>3725</v>
      </c>
      <c r="AD101" s="78">
        <v>2759.2592592592591</v>
      </c>
      <c r="AE101" s="149">
        <v>0.56918120805369132</v>
      </c>
      <c r="AF101" s="148">
        <v>180</v>
      </c>
      <c r="AG101" s="78">
        <v>522</v>
      </c>
      <c r="AH101" s="78">
        <v>2900</v>
      </c>
      <c r="AI101" s="149">
        <v>0.59057471264367811</v>
      </c>
      <c r="AJ101" s="148">
        <v>203</v>
      </c>
      <c r="AK101" s="78">
        <v>893.5</v>
      </c>
      <c r="AL101" s="78">
        <v>4401.4778325123152</v>
      </c>
      <c r="AM101" s="149">
        <v>0.53861779518746511</v>
      </c>
      <c r="AN101" s="148">
        <v>385</v>
      </c>
      <c r="AO101" s="78">
        <v>1604.74</v>
      </c>
      <c r="AP101" s="78">
        <v>4168.1558441558445</v>
      </c>
      <c r="AQ101" s="149">
        <v>0.67967982352281364</v>
      </c>
      <c r="AR101" s="148">
        <v>320</v>
      </c>
      <c r="AS101" s="78">
        <v>1187.27</v>
      </c>
      <c r="AT101" s="78">
        <v>3710.21875</v>
      </c>
      <c r="AU101" s="149">
        <v>0.65933949312287865</v>
      </c>
      <c r="AV101" s="148">
        <v>300</v>
      </c>
      <c r="AW101" s="78">
        <v>1203.1020000000001</v>
      </c>
      <c r="AX101" s="78">
        <v>4010.34</v>
      </c>
      <c r="AY101" s="149">
        <v>0.78071986415116912</v>
      </c>
      <c r="AZ101" s="148">
        <v>315</v>
      </c>
      <c r="BA101" s="78">
        <v>1407.6</v>
      </c>
      <c r="BB101" s="78">
        <v>4468.5714285714275</v>
      </c>
      <c r="BC101" s="149">
        <v>0.76017973856209153</v>
      </c>
      <c r="BD101" s="148">
        <v>350</v>
      </c>
      <c r="BE101" s="78">
        <v>1555</v>
      </c>
      <c r="BF101" s="78">
        <v>4442.8571428571431</v>
      </c>
      <c r="BG101" s="149">
        <v>0.7813504823151125</v>
      </c>
      <c r="BH101" s="148">
        <v>230</v>
      </c>
      <c r="BI101" s="78">
        <v>1044</v>
      </c>
      <c r="BJ101" s="78">
        <v>4539.130434782609</v>
      </c>
      <c r="BK101" s="149">
        <v>0.7385057471264368</v>
      </c>
      <c r="BL101" s="148">
        <v>90</v>
      </c>
      <c r="BM101" s="78">
        <v>397.7</v>
      </c>
      <c r="BN101" s="78">
        <v>4418.8888888888887</v>
      </c>
      <c r="BO101" s="149">
        <v>0.75</v>
      </c>
    </row>
    <row r="102" spans="1:67">
      <c r="A102" s="160"/>
      <c r="B102" s="129"/>
      <c r="C102" s="153" t="s">
        <v>38</v>
      </c>
      <c r="D102" s="148">
        <v>427</v>
      </c>
      <c r="E102" s="78">
        <v>409</v>
      </c>
      <c r="F102" s="78">
        <v>957.84543325526931</v>
      </c>
      <c r="G102" s="149">
        <v>0.54569682151589238</v>
      </c>
      <c r="H102" s="148">
        <v>625</v>
      </c>
      <c r="I102" s="78">
        <v>687.5</v>
      </c>
      <c r="J102" s="78">
        <v>1100</v>
      </c>
      <c r="K102" s="149">
        <v>0.800176</v>
      </c>
      <c r="L102" s="148">
        <v>554</v>
      </c>
      <c r="M102" s="78">
        <v>604</v>
      </c>
      <c r="N102" s="78">
        <v>1090.2527075812275</v>
      </c>
      <c r="O102" s="149">
        <v>1.1218543046357616</v>
      </c>
      <c r="P102" s="148">
        <v>610</v>
      </c>
      <c r="Q102" s="78">
        <v>671</v>
      </c>
      <c r="R102" s="78">
        <v>1100</v>
      </c>
      <c r="S102" s="149">
        <v>0.67459016393442628</v>
      </c>
      <c r="T102" s="148">
        <v>574</v>
      </c>
      <c r="U102" s="78">
        <v>562</v>
      </c>
      <c r="V102" s="78">
        <v>979.09407665505216</v>
      </c>
      <c r="W102" s="149">
        <v>0.57953736654804267</v>
      </c>
      <c r="X102" s="148">
        <v>436</v>
      </c>
      <c r="Y102" s="78">
        <v>334</v>
      </c>
      <c r="Z102" s="78">
        <v>766.05504587155963</v>
      </c>
      <c r="AA102" s="149">
        <v>0.81946107784431155</v>
      </c>
      <c r="AB102" s="148">
        <v>392</v>
      </c>
      <c r="AC102" s="78">
        <v>269</v>
      </c>
      <c r="AD102" s="78">
        <v>686.22448979591832</v>
      </c>
      <c r="AE102" s="149">
        <v>0.69977695167286247</v>
      </c>
      <c r="AF102" s="148">
        <v>220</v>
      </c>
      <c r="AG102" s="78">
        <v>111</v>
      </c>
      <c r="AH102" s="78">
        <v>504.5454545454545</v>
      </c>
      <c r="AI102" s="149">
        <v>0.78999999999999992</v>
      </c>
      <c r="AJ102" s="148">
        <v>356</v>
      </c>
      <c r="AK102" s="78">
        <v>181</v>
      </c>
      <c r="AL102" s="78">
        <v>508.42696629213481</v>
      </c>
      <c r="AM102" s="149">
        <v>0.80287292817679556</v>
      </c>
      <c r="AN102" s="148">
        <v>315</v>
      </c>
      <c r="AO102" s="78">
        <v>204.3</v>
      </c>
      <c r="AP102" s="78">
        <v>648.57142857142856</v>
      </c>
      <c r="AQ102" s="149">
        <v>0.9317474302496328</v>
      </c>
      <c r="AR102" s="148">
        <v>353</v>
      </c>
      <c r="AS102" s="78">
        <v>176.5</v>
      </c>
      <c r="AT102" s="78">
        <v>500</v>
      </c>
      <c r="AU102" s="149">
        <v>1.1372804532577905</v>
      </c>
      <c r="AV102" s="148">
        <v>360</v>
      </c>
      <c r="AW102" s="78">
        <v>246.459</v>
      </c>
      <c r="AX102" s="78">
        <v>684.60833333333335</v>
      </c>
      <c r="AY102" s="149">
        <v>1.7933702968850802</v>
      </c>
      <c r="AZ102" s="148">
        <v>368</v>
      </c>
      <c r="BA102" s="78">
        <v>219.34</v>
      </c>
      <c r="BB102" s="78">
        <v>596.03260869565224</v>
      </c>
      <c r="BC102" s="149">
        <v>2.0594966718336827</v>
      </c>
      <c r="BD102" s="148">
        <v>365</v>
      </c>
      <c r="BE102" s="78">
        <v>199.34</v>
      </c>
      <c r="BF102" s="78">
        <v>546.13698630136992</v>
      </c>
      <c r="BG102" s="149">
        <v>1.7439099026788401</v>
      </c>
      <c r="BH102" s="148">
        <v>303</v>
      </c>
      <c r="BI102" s="78">
        <v>167.95</v>
      </c>
      <c r="BJ102" s="78">
        <v>554.29042904290429</v>
      </c>
      <c r="BK102" s="149">
        <v>1.7427984519202142</v>
      </c>
      <c r="BL102" s="148">
        <v>380</v>
      </c>
      <c r="BM102" s="78">
        <v>212.6</v>
      </c>
      <c r="BN102" s="78">
        <v>559.47368421052636</v>
      </c>
      <c r="BO102" s="149">
        <v>1.7943555973659455</v>
      </c>
    </row>
    <row r="103" spans="1:67">
      <c r="A103" s="160"/>
      <c r="B103" s="129"/>
      <c r="C103" s="153" t="s">
        <v>36</v>
      </c>
      <c r="D103" s="148"/>
      <c r="E103" s="78"/>
      <c r="F103" s="78"/>
      <c r="G103" s="149"/>
      <c r="H103" s="148"/>
      <c r="I103" s="78"/>
      <c r="J103" s="78"/>
      <c r="K103" s="149"/>
      <c r="L103" s="148"/>
      <c r="M103" s="78"/>
      <c r="N103" s="78"/>
      <c r="O103" s="149"/>
      <c r="P103" s="148"/>
      <c r="Q103" s="78"/>
      <c r="R103" s="78"/>
      <c r="S103" s="149"/>
      <c r="T103" s="148"/>
      <c r="U103" s="78"/>
      <c r="V103" s="78"/>
      <c r="W103" s="149"/>
      <c r="X103" s="148"/>
      <c r="Y103" s="78"/>
      <c r="Z103" s="78"/>
      <c r="AA103" s="149"/>
      <c r="AB103" s="148"/>
      <c r="AC103" s="78"/>
      <c r="AD103" s="78"/>
      <c r="AE103" s="149"/>
      <c r="AF103" s="148">
        <v>85</v>
      </c>
      <c r="AG103" s="78">
        <v>850</v>
      </c>
      <c r="AH103" s="78">
        <v>10000</v>
      </c>
      <c r="AI103" s="149">
        <v>0.46917647058823531</v>
      </c>
      <c r="AJ103" s="148">
        <v>73</v>
      </c>
      <c r="AK103" s="78">
        <v>730</v>
      </c>
      <c r="AL103" s="78">
        <v>10000</v>
      </c>
      <c r="AM103" s="149">
        <v>0.29671232876712328</v>
      </c>
      <c r="AN103" s="148">
        <v>140</v>
      </c>
      <c r="AO103" s="78">
        <v>1388.15</v>
      </c>
      <c r="AP103" s="78">
        <v>9915.3571428571431</v>
      </c>
      <c r="AQ103" s="149">
        <v>0.52428808125922988</v>
      </c>
      <c r="AR103" s="148">
        <v>102</v>
      </c>
      <c r="AS103" s="78">
        <v>798.4</v>
      </c>
      <c r="AT103" s="78">
        <v>7827.4509803921565</v>
      </c>
      <c r="AU103" s="149">
        <v>0.58644789579158318</v>
      </c>
      <c r="AV103" s="148">
        <v>105</v>
      </c>
      <c r="AW103" s="78">
        <v>790.05000000000007</v>
      </c>
      <c r="AX103" s="78">
        <v>7524.2857142857147</v>
      </c>
      <c r="AY103" s="149">
        <v>0.38260553129548758</v>
      </c>
      <c r="AZ103" s="148">
        <v>98</v>
      </c>
      <c r="BA103" s="78">
        <v>742.3</v>
      </c>
      <c r="BB103" s="78">
        <v>7574.4897959183663</v>
      </c>
      <c r="BC103" s="149">
        <v>1.0829179576990435</v>
      </c>
      <c r="BD103" s="148">
        <v>93</v>
      </c>
      <c r="BE103" s="78">
        <v>676</v>
      </c>
      <c r="BF103" s="78">
        <v>7268.8172043010754</v>
      </c>
      <c r="BG103" s="149">
        <v>1.1807100591715978</v>
      </c>
      <c r="BH103" s="148">
        <v>50</v>
      </c>
      <c r="BI103" s="78">
        <v>381.1</v>
      </c>
      <c r="BJ103" s="78">
        <v>7622.0000000000009</v>
      </c>
      <c r="BK103" s="149">
        <v>1.1372395696667541</v>
      </c>
      <c r="BL103" s="148">
        <v>63</v>
      </c>
      <c r="BM103" s="78">
        <v>469</v>
      </c>
      <c r="BN103" s="78">
        <v>7444.4444444444443</v>
      </c>
      <c r="BO103" s="149">
        <v>1.3</v>
      </c>
    </row>
    <row r="104" spans="1:67">
      <c r="A104" s="160"/>
      <c r="B104" s="129"/>
      <c r="C104" s="153" t="s">
        <v>34</v>
      </c>
      <c r="D104" s="148"/>
      <c r="E104" s="78"/>
      <c r="F104" s="78"/>
      <c r="G104" s="149"/>
      <c r="H104" s="148"/>
      <c r="I104" s="78"/>
      <c r="J104" s="78"/>
      <c r="K104" s="149"/>
      <c r="L104" s="148"/>
      <c r="M104" s="78"/>
      <c r="N104" s="78"/>
      <c r="O104" s="149"/>
      <c r="P104" s="148"/>
      <c r="Q104" s="78"/>
      <c r="R104" s="78"/>
      <c r="S104" s="149"/>
      <c r="T104" s="148"/>
      <c r="U104" s="78"/>
      <c r="V104" s="78"/>
      <c r="W104" s="149"/>
      <c r="X104" s="148"/>
      <c r="Y104" s="78"/>
      <c r="Z104" s="78"/>
      <c r="AA104" s="149"/>
      <c r="AB104" s="148">
        <v>6</v>
      </c>
      <c r="AC104" s="78">
        <v>56</v>
      </c>
      <c r="AD104" s="78">
        <v>9333.3333333333339</v>
      </c>
      <c r="AE104" s="149">
        <v>0.38214285714285717</v>
      </c>
      <c r="AF104" s="148">
        <v>6</v>
      </c>
      <c r="AG104" s="78">
        <v>72</v>
      </c>
      <c r="AH104" s="78">
        <v>12000</v>
      </c>
      <c r="AI104" s="149">
        <v>0.4</v>
      </c>
      <c r="AJ104" s="148"/>
      <c r="AK104" s="78"/>
      <c r="AL104" s="78"/>
      <c r="AM104" s="149"/>
      <c r="AN104" s="148"/>
      <c r="AO104" s="78"/>
      <c r="AP104" s="78"/>
      <c r="AQ104" s="149"/>
      <c r="AR104" s="148"/>
      <c r="AS104" s="78"/>
      <c r="AT104" s="78"/>
      <c r="AU104" s="149"/>
      <c r="AV104" s="148"/>
      <c r="AW104" s="78"/>
      <c r="AX104" s="78"/>
      <c r="AY104" s="149"/>
      <c r="AZ104" s="148"/>
      <c r="BA104" s="78"/>
      <c r="BB104" s="78"/>
      <c r="BC104" s="149"/>
      <c r="BD104" s="148"/>
      <c r="BE104" s="78"/>
      <c r="BF104" s="78"/>
      <c r="BG104" s="149"/>
      <c r="BH104" s="148"/>
      <c r="BI104" s="78"/>
      <c r="BJ104" s="78"/>
      <c r="BK104" s="149"/>
      <c r="BL104" s="148"/>
      <c r="BM104" s="78"/>
      <c r="BN104" s="78"/>
      <c r="BO104" s="149"/>
    </row>
    <row r="105" spans="1:67">
      <c r="A105" s="160"/>
      <c r="B105" s="129"/>
      <c r="C105" s="153" t="s">
        <v>31</v>
      </c>
      <c r="D105" s="148"/>
      <c r="E105" s="78"/>
      <c r="F105" s="78"/>
      <c r="G105" s="149"/>
      <c r="H105" s="148"/>
      <c r="I105" s="78"/>
      <c r="J105" s="78"/>
      <c r="K105" s="149"/>
      <c r="L105" s="148"/>
      <c r="M105" s="78"/>
      <c r="N105" s="78"/>
      <c r="O105" s="149"/>
      <c r="P105" s="148"/>
      <c r="Q105" s="78"/>
      <c r="R105" s="78"/>
      <c r="S105" s="149"/>
      <c r="T105" s="148"/>
      <c r="U105" s="78"/>
      <c r="V105" s="78"/>
      <c r="W105" s="149"/>
      <c r="X105" s="148"/>
      <c r="Y105" s="78"/>
      <c r="Z105" s="78"/>
      <c r="AA105" s="149"/>
      <c r="AB105" s="148">
        <v>6</v>
      </c>
      <c r="AC105" s="78">
        <v>48</v>
      </c>
      <c r="AD105" s="78">
        <v>8000</v>
      </c>
      <c r="AE105" s="149">
        <v>0.3</v>
      </c>
      <c r="AF105" s="148">
        <v>8</v>
      </c>
      <c r="AG105" s="78">
        <v>64</v>
      </c>
      <c r="AH105" s="78">
        <v>8000</v>
      </c>
      <c r="AI105" s="149">
        <v>0.4</v>
      </c>
      <c r="AJ105" s="148">
        <v>8</v>
      </c>
      <c r="AK105" s="78">
        <v>64</v>
      </c>
      <c r="AL105" s="78">
        <v>8000</v>
      </c>
      <c r="AM105" s="149">
        <v>0.46249999999999991</v>
      </c>
      <c r="AN105" s="148">
        <v>8</v>
      </c>
      <c r="AO105" s="78">
        <v>70.5</v>
      </c>
      <c r="AP105" s="78">
        <v>8812.5</v>
      </c>
      <c r="AQ105" s="149">
        <v>0.46276595744680848</v>
      </c>
      <c r="AR105" s="148">
        <v>8</v>
      </c>
      <c r="AS105" s="78">
        <v>77.13000000000001</v>
      </c>
      <c r="AT105" s="78">
        <v>9641.2500000000018</v>
      </c>
      <c r="AU105" s="149">
        <v>0.44804874886555168</v>
      </c>
      <c r="AV105" s="148">
        <v>8</v>
      </c>
      <c r="AW105" s="78">
        <v>72.465000000000003</v>
      </c>
      <c r="AX105" s="78">
        <v>9058.125</v>
      </c>
      <c r="AY105" s="149">
        <v>0.82233078037673346</v>
      </c>
      <c r="AZ105" s="148">
        <v>8</v>
      </c>
      <c r="BA105" s="78">
        <v>73.680000000000007</v>
      </c>
      <c r="BB105" s="78">
        <v>9210</v>
      </c>
      <c r="BC105" s="149">
        <v>0.7253393051031487</v>
      </c>
      <c r="BD105" s="148">
        <v>8</v>
      </c>
      <c r="BE105" s="78">
        <v>70.326999999999998</v>
      </c>
      <c r="BF105" s="78">
        <v>8790.875</v>
      </c>
      <c r="BG105" s="149">
        <v>0.73601319550101663</v>
      </c>
      <c r="BH105" s="148">
        <v>8</v>
      </c>
      <c r="BI105" s="78">
        <v>74.45</v>
      </c>
      <c r="BJ105" s="78">
        <v>9306.25</v>
      </c>
      <c r="BK105" s="149">
        <v>0.76062458025520474</v>
      </c>
      <c r="BL105" s="148">
        <v>8</v>
      </c>
      <c r="BM105" s="78">
        <v>73.999999999999986</v>
      </c>
      <c r="BN105" s="78">
        <v>9249.9999999999982</v>
      </c>
      <c r="BO105" s="149">
        <v>0.82441891891891894</v>
      </c>
    </row>
    <row r="106" spans="1:67">
      <c r="A106" s="160"/>
      <c r="B106" s="129"/>
      <c r="C106" s="153" t="s">
        <v>29</v>
      </c>
      <c r="D106" s="148"/>
      <c r="E106" s="78"/>
      <c r="F106" s="78"/>
      <c r="G106" s="149"/>
      <c r="H106" s="148"/>
      <c r="I106" s="78"/>
      <c r="J106" s="78"/>
      <c r="K106" s="149"/>
      <c r="L106" s="148"/>
      <c r="M106" s="78"/>
      <c r="N106" s="78"/>
      <c r="O106" s="149"/>
      <c r="P106" s="148"/>
      <c r="Q106" s="78"/>
      <c r="R106" s="78"/>
      <c r="S106" s="149"/>
      <c r="T106" s="148"/>
      <c r="U106" s="78"/>
      <c r="V106" s="78"/>
      <c r="W106" s="149"/>
      <c r="X106" s="148">
        <v>14</v>
      </c>
      <c r="Y106" s="78">
        <v>6.2</v>
      </c>
      <c r="Z106" s="78">
        <v>442.85714285714289</v>
      </c>
      <c r="AA106" s="149">
        <v>1.361290322580645</v>
      </c>
      <c r="AB106" s="148">
        <v>34</v>
      </c>
      <c r="AC106" s="78">
        <v>17</v>
      </c>
      <c r="AD106" s="78">
        <v>500</v>
      </c>
      <c r="AE106" s="149">
        <v>1.6911764705882351</v>
      </c>
      <c r="AF106" s="148">
        <v>11</v>
      </c>
      <c r="AG106" s="78">
        <v>5.5</v>
      </c>
      <c r="AH106" s="78">
        <v>500</v>
      </c>
      <c r="AI106" s="149">
        <v>1.7872727272727269</v>
      </c>
      <c r="AJ106" s="148">
        <v>19</v>
      </c>
      <c r="AK106" s="78">
        <v>9.5</v>
      </c>
      <c r="AL106" s="78">
        <v>500</v>
      </c>
      <c r="AM106" s="149">
        <v>1.8742105263157895</v>
      </c>
      <c r="AN106" s="148">
        <v>38</v>
      </c>
      <c r="AO106" s="78">
        <v>17.399999999999999</v>
      </c>
      <c r="AP106" s="78">
        <v>457.89473684210526</v>
      </c>
      <c r="AQ106" s="149">
        <v>2.0952011494252876</v>
      </c>
      <c r="AR106" s="148">
        <v>42</v>
      </c>
      <c r="AS106" s="78">
        <v>15.2</v>
      </c>
      <c r="AT106" s="78">
        <v>361.90476190476187</v>
      </c>
      <c r="AU106" s="149">
        <v>2.8903289473684213</v>
      </c>
      <c r="AV106" s="148">
        <v>53</v>
      </c>
      <c r="AW106" s="78">
        <v>30.54</v>
      </c>
      <c r="AX106" s="78">
        <v>576.22641509433959</v>
      </c>
      <c r="AY106" s="149">
        <v>4.388686967910937</v>
      </c>
      <c r="AZ106" s="148">
        <v>37</v>
      </c>
      <c r="BA106" s="78">
        <v>19.600000000000001</v>
      </c>
      <c r="BB106" s="78">
        <v>529.7297297297298</v>
      </c>
      <c r="BC106" s="149">
        <v>4.18</v>
      </c>
      <c r="BD106" s="148">
        <v>37</v>
      </c>
      <c r="BE106" s="78">
        <v>20.375</v>
      </c>
      <c r="BF106" s="78">
        <v>550.67567567567562</v>
      </c>
      <c r="BG106" s="149">
        <v>3.8565030674846628</v>
      </c>
      <c r="BH106" s="148">
        <v>32</v>
      </c>
      <c r="BI106" s="78">
        <v>17</v>
      </c>
      <c r="BJ106" s="78">
        <v>531.25</v>
      </c>
      <c r="BK106" s="149">
        <v>3.8617647058823534</v>
      </c>
      <c r="BL106" s="148">
        <v>31</v>
      </c>
      <c r="BM106" s="78">
        <v>16.600000000000001</v>
      </c>
      <c r="BN106" s="78">
        <v>535.48387096774195</v>
      </c>
      <c r="BO106" s="149">
        <v>4.4572289156626503</v>
      </c>
    </row>
    <row r="107" spans="1:67">
      <c r="A107" s="160"/>
      <c r="B107" s="129"/>
      <c r="C107" s="153" t="s">
        <v>28</v>
      </c>
      <c r="D107" s="148"/>
      <c r="E107" s="78"/>
      <c r="F107" s="78"/>
      <c r="G107" s="149"/>
      <c r="H107" s="148"/>
      <c r="I107" s="78"/>
      <c r="J107" s="78"/>
      <c r="K107" s="149"/>
      <c r="L107" s="148">
        <v>3</v>
      </c>
      <c r="M107" s="78">
        <v>15</v>
      </c>
      <c r="N107" s="78">
        <v>5000</v>
      </c>
      <c r="O107" s="149">
        <v>0.4</v>
      </c>
      <c r="P107" s="148">
        <v>5</v>
      </c>
      <c r="Q107" s="78">
        <v>25</v>
      </c>
      <c r="R107" s="78">
        <v>5000</v>
      </c>
      <c r="S107" s="149">
        <v>0.4</v>
      </c>
      <c r="T107" s="148"/>
      <c r="U107" s="78"/>
      <c r="V107" s="78"/>
      <c r="W107" s="149"/>
      <c r="X107" s="148">
        <v>2</v>
      </c>
      <c r="Y107" s="78">
        <v>8</v>
      </c>
      <c r="Z107" s="78">
        <v>4000</v>
      </c>
      <c r="AA107" s="149">
        <v>0.6</v>
      </c>
      <c r="AB107" s="148"/>
      <c r="AC107" s="78"/>
      <c r="AD107" s="78"/>
      <c r="AE107" s="149"/>
      <c r="AF107" s="148"/>
      <c r="AG107" s="78"/>
      <c r="AH107" s="78"/>
      <c r="AI107" s="149"/>
      <c r="AJ107" s="148"/>
      <c r="AK107" s="78"/>
      <c r="AL107" s="78"/>
      <c r="AM107" s="149"/>
      <c r="AN107" s="148">
        <v>7</v>
      </c>
      <c r="AO107" s="78">
        <v>34</v>
      </c>
      <c r="AP107" s="78">
        <v>4857.1428571428569</v>
      </c>
      <c r="AQ107" s="149">
        <v>0.32647058823529412</v>
      </c>
      <c r="AR107" s="148">
        <v>12</v>
      </c>
      <c r="AS107" s="78">
        <v>63.5</v>
      </c>
      <c r="AT107" s="78">
        <v>5291.666666666667</v>
      </c>
      <c r="AU107" s="149">
        <v>0.37283464566929136</v>
      </c>
      <c r="AV107" s="148">
        <v>7</v>
      </c>
      <c r="AW107" s="78">
        <v>55.230000000000004</v>
      </c>
      <c r="AX107" s="78">
        <v>7890.0000000000009</v>
      </c>
      <c r="AY107" s="149">
        <v>0.32157342024262175</v>
      </c>
      <c r="AZ107" s="148">
        <v>7</v>
      </c>
      <c r="BA107" s="78">
        <v>55.774999999999999</v>
      </c>
      <c r="BB107" s="78">
        <v>7967.8571428571422</v>
      </c>
      <c r="BC107" s="149">
        <v>0.39125773195876296</v>
      </c>
      <c r="BD107" s="148">
        <v>9</v>
      </c>
      <c r="BE107" s="78">
        <v>70.66</v>
      </c>
      <c r="BF107" s="78">
        <v>7851.1111111111113</v>
      </c>
      <c r="BG107" s="149">
        <v>0.32193603170110385</v>
      </c>
      <c r="BH107" s="148">
        <v>5</v>
      </c>
      <c r="BI107" s="78">
        <v>38.94</v>
      </c>
      <c r="BJ107" s="78">
        <v>7787.9999999999991</v>
      </c>
      <c r="BK107" s="149">
        <v>0.33959938366718029</v>
      </c>
      <c r="BL107" s="148">
        <v>9</v>
      </c>
      <c r="BM107" s="78">
        <v>70.510000000000005</v>
      </c>
      <c r="BN107" s="78">
        <v>7834.4444444444453</v>
      </c>
      <c r="BO107" s="149">
        <v>0.5</v>
      </c>
    </row>
    <row r="108" spans="1:67">
      <c r="A108" s="160"/>
      <c r="B108" s="129"/>
      <c r="C108" s="153" t="s">
        <v>27</v>
      </c>
      <c r="D108" s="148"/>
      <c r="E108" s="78"/>
      <c r="F108" s="78"/>
      <c r="G108" s="149"/>
      <c r="H108" s="148"/>
      <c r="I108" s="78"/>
      <c r="J108" s="78"/>
      <c r="K108" s="149"/>
      <c r="L108" s="148">
        <v>7</v>
      </c>
      <c r="M108" s="78">
        <v>35</v>
      </c>
      <c r="N108" s="78">
        <v>5000</v>
      </c>
      <c r="O108" s="149">
        <v>0.4</v>
      </c>
      <c r="P108" s="148">
        <v>1</v>
      </c>
      <c r="Q108" s="78">
        <v>4.5</v>
      </c>
      <c r="R108" s="78">
        <v>4500</v>
      </c>
      <c r="S108" s="149">
        <v>0.44999999999999996</v>
      </c>
      <c r="T108" s="148"/>
      <c r="U108" s="78"/>
      <c r="V108" s="78"/>
      <c r="W108" s="149"/>
      <c r="X108" s="148"/>
      <c r="Y108" s="78"/>
      <c r="Z108" s="78"/>
      <c r="AA108" s="149"/>
      <c r="AB108" s="148"/>
      <c r="AC108" s="78"/>
      <c r="AD108" s="78"/>
      <c r="AE108" s="149"/>
      <c r="AF108" s="148"/>
      <c r="AG108" s="78"/>
      <c r="AH108" s="78"/>
      <c r="AI108" s="149"/>
      <c r="AJ108" s="148"/>
      <c r="AK108" s="78"/>
      <c r="AL108" s="78"/>
      <c r="AM108" s="149"/>
      <c r="AN108" s="148">
        <v>5</v>
      </c>
      <c r="AO108" s="78">
        <v>19</v>
      </c>
      <c r="AP108" s="78">
        <v>3800</v>
      </c>
      <c r="AQ108" s="149">
        <v>0.32631578947368423</v>
      </c>
      <c r="AR108" s="148">
        <v>10</v>
      </c>
      <c r="AS108" s="78">
        <v>62.5</v>
      </c>
      <c r="AT108" s="78">
        <v>6250</v>
      </c>
      <c r="AU108" s="149">
        <v>0.43648000000000003</v>
      </c>
      <c r="AV108" s="148">
        <v>8</v>
      </c>
      <c r="AW108" s="78">
        <v>40.902999999999999</v>
      </c>
      <c r="AX108" s="78">
        <v>5112.875</v>
      </c>
      <c r="AY108" s="149">
        <v>0.356112021123145</v>
      </c>
      <c r="AZ108" s="148">
        <v>9</v>
      </c>
      <c r="BA108" s="78">
        <v>47.07</v>
      </c>
      <c r="BB108" s="78">
        <v>5230</v>
      </c>
      <c r="BC108" s="149">
        <v>0.42651370299553859</v>
      </c>
      <c r="BD108" s="148">
        <v>10</v>
      </c>
      <c r="BE108" s="78">
        <v>53.45</v>
      </c>
      <c r="BF108" s="78">
        <v>5345.0000000000009</v>
      </c>
      <c r="BG108" s="149">
        <v>0.37993451824134705</v>
      </c>
      <c r="BH108" s="148">
        <v>4</v>
      </c>
      <c r="BI108" s="78">
        <v>21.25</v>
      </c>
      <c r="BJ108" s="78">
        <v>5312.5</v>
      </c>
      <c r="BK108" s="149">
        <v>0.38729411764705884</v>
      </c>
      <c r="BL108" s="148">
        <v>8</v>
      </c>
      <c r="BM108" s="78">
        <v>41.65</v>
      </c>
      <c r="BN108" s="78">
        <v>5206.25</v>
      </c>
      <c r="BO108" s="149">
        <v>0.5</v>
      </c>
    </row>
    <row r="109" spans="1:67">
      <c r="A109" s="160"/>
      <c r="B109" s="129"/>
      <c r="C109" s="153" t="s">
        <v>24</v>
      </c>
      <c r="D109" s="148"/>
      <c r="E109" s="78"/>
      <c r="F109" s="78"/>
      <c r="G109" s="149"/>
      <c r="H109" s="148"/>
      <c r="I109" s="78"/>
      <c r="J109" s="78"/>
      <c r="K109" s="149"/>
      <c r="L109" s="148"/>
      <c r="M109" s="78"/>
      <c r="N109" s="78"/>
      <c r="O109" s="149"/>
      <c r="P109" s="148"/>
      <c r="Q109" s="78"/>
      <c r="R109" s="78"/>
      <c r="S109" s="149"/>
      <c r="T109" s="148"/>
      <c r="U109" s="78"/>
      <c r="V109" s="78"/>
      <c r="W109" s="149"/>
      <c r="X109" s="148"/>
      <c r="Y109" s="78"/>
      <c r="Z109" s="78"/>
      <c r="AA109" s="149"/>
      <c r="AB109" s="148">
        <v>18</v>
      </c>
      <c r="AC109" s="78">
        <v>204</v>
      </c>
      <c r="AD109" s="78">
        <v>11333.333333333334</v>
      </c>
      <c r="AE109" s="149">
        <v>0.31764705882352939</v>
      </c>
      <c r="AF109" s="148">
        <v>18</v>
      </c>
      <c r="AG109" s="78">
        <v>207</v>
      </c>
      <c r="AH109" s="78">
        <v>11500</v>
      </c>
      <c r="AI109" s="149">
        <v>0.48888888888888882</v>
      </c>
      <c r="AJ109" s="148">
        <v>18</v>
      </c>
      <c r="AK109" s="78">
        <v>182</v>
      </c>
      <c r="AL109" s="78">
        <v>10111.111111111111</v>
      </c>
      <c r="AM109" s="149">
        <v>0.79120879120879117</v>
      </c>
      <c r="AN109" s="148">
        <v>18</v>
      </c>
      <c r="AO109" s="78">
        <v>176.5</v>
      </c>
      <c r="AP109" s="78">
        <v>9805.5555555555547</v>
      </c>
      <c r="AQ109" s="149">
        <v>1.4785269121813034</v>
      </c>
      <c r="AR109" s="148">
        <v>18</v>
      </c>
      <c r="AS109" s="78">
        <v>188.25</v>
      </c>
      <c r="AT109" s="78">
        <v>10458.333333333334</v>
      </c>
      <c r="AU109" s="149">
        <v>1.2669853917662681</v>
      </c>
      <c r="AV109" s="148">
        <v>18</v>
      </c>
      <c r="AW109" s="78">
        <v>170</v>
      </c>
      <c r="AX109" s="78">
        <v>9444.4444444444453</v>
      </c>
      <c r="AY109" s="149">
        <v>1.6411764705882352</v>
      </c>
      <c r="AZ109" s="148">
        <v>18</v>
      </c>
      <c r="BA109" s="78">
        <v>177</v>
      </c>
      <c r="BB109" s="78">
        <v>9833.3333333333339</v>
      </c>
      <c r="BC109" s="149">
        <v>1.3120903954802259</v>
      </c>
      <c r="BD109" s="148">
        <v>23</v>
      </c>
      <c r="BE109" s="78">
        <v>229</v>
      </c>
      <c r="BF109" s="78">
        <v>9956.5217391304359</v>
      </c>
      <c r="BG109" s="149">
        <v>1.948471615720524</v>
      </c>
      <c r="BH109" s="148">
        <v>23</v>
      </c>
      <c r="BI109" s="78">
        <v>231</v>
      </c>
      <c r="BJ109" s="78">
        <v>10043.478260869564</v>
      </c>
      <c r="BK109" s="149">
        <v>1.5322077922077921</v>
      </c>
      <c r="BL109" s="148">
        <v>25</v>
      </c>
      <c r="BM109" s="78">
        <v>332.1</v>
      </c>
      <c r="BN109" s="78">
        <v>13284</v>
      </c>
      <c r="BO109" s="149">
        <v>3.3873230954531759</v>
      </c>
    </row>
    <row r="110" spans="1:67">
      <c r="A110" s="160"/>
      <c r="B110" s="129"/>
      <c r="C110" s="153" t="s">
        <v>23</v>
      </c>
      <c r="D110" s="148">
        <v>208</v>
      </c>
      <c r="E110" s="78">
        <v>1877</v>
      </c>
      <c r="F110" s="78">
        <v>9024.038461538461</v>
      </c>
      <c r="G110" s="149">
        <v>0.54771976558337787</v>
      </c>
      <c r="H110" s="148">
        <v>380</v>
      </c>
      <c r="I110" s="78">
        <v>4540</v>
      </c>
      <c r="J110" s="78">
        <v>11947.368421052632</v>
      </c>
      <c r="K110" s="149">
        <v>0.48259911894273128</v>
      </c>
      <c r="L110" s="148">
        <v>460</v>
      </c>
      <c r="M110" s="78">
        <v>4290</v>
      </c>
      <c r="N110" s="78">
        <v>9326.0869565217381</v>
      </c>
      <c r="O110" s="149">
        <v>0.70582750582750586</v>
      </c>
      <c r="P110" s="148">
        <v>330</v>
      </c>
      <c r="Q110" s="78">
        <v>3960</v>
      </c>
      <c r="R110" s="78">
        <v>12000</v>
      </c>
      <c r="S110" s="149">
        <v>0.34666666666666673</v>
      </c>
      <c r="T110" s="148">
        <v>232</v>
      </c>
      <c r="U110" s="78">
        <v>2176</v>
      </c>
      <c r="V110" s="78">
        <v>9379.3103448275851</v>
      </c>
      <c r="W110" s="149">
        <v>0.5030928308823529</v>
      </c>
      <c r="X110" s="148">
        <v>407</v>
      </c>
      <c r="Y110" s="78">
        <v>4867</v>
      </c>
      <c r="Z110" s="78">
        <v>11958.230958230957</v>
      </c>
      <c r="AA110" s="149">
        <v>0.28189850010273271</v>
      </c>
      <c r="AB110" s="148">
        <v>661</v>
      </c>
      <c r="AC110" s="78">
        <v>6627</v>
      </c>
      <c r="AD110" s="78">
        <v>10025.71860816944</v>
      </c>
      <c r="AE110" s="149">
        <v>0.48902670891806249</v>
      </c>
      <c r="AF110" s="148">
        <v>125</v>
      </c>
      <c r="AG110" s="78">
        <v>1470</v>
      </c>
      <c r="AH110" s="78">
        <v>11760</v>
      </c>
      <c r="AI110" s="149">
        <v>0.35036734693877547</v>
      </c>
      <c r="AJ110" s="148">
        <v>114</v>
      </c>
      <c r="AK110" s="78">
        <v>1341</v>
      </c>
      <c r="AL110" s="78">
        <v>11763.157894736842</v>
      </c>
      <c r="AM110" s="149">
        <v>0.43592841163310958</v>
      </c>
      <c r="AN110" s="148">
        <v>245</v>
      </c>
      <c r="AO110" s="78">
        <v>3187</v>
      </c>
      <c r="AP110" s="78">
        <v>13008.163265306122</v>
      </c>
      <c r="AQ110" s="149">
        <v>0.46817069344210854</v>
      </c>
      <c r="AR110" s="148">
        <v>220</v>
      </c>
      <c r="AS110" s="78">
        <v>2738</v>
      </c>
      <c r="AT110" s="78">
        <v>12445.454545454546</v>
      </c>
      <c r="AU110" s="149">
        <v>0.39703433162892626</v>
      </c>
      <c r="AV110" s="148">
        <v>215</v>
      </c>
      <c r="AW110" s="78">
        <v>2630.9730000000004</v>
      </c>
      <c r="AX110" s="78">
        <v>12237.083720930235</v>
      </c>
      <c r="AY110" s="149">
        <v>0.65156713884939133</v>
      </c>
      <c r="AZ110" s="148">
        <v>212</v>
      </c>
      <c r="BA110" s="78">
        <v>2737.7750000000001</v>
      </c>
      <c r="BB110" s="78">
        <v>12914.033018867925</v>
      </c>
      <c r="BC110" s="149">
        <v>0.55284309338787885</v>
      </c>
      <c r="BD110" s="148">
        <v>239</v>
      </c>
      <c r="BE110" s="78">
        <v>3069</v>
      </c>
      <c r="BF110" s="78">
        <v>12841.004184100419</v>
      </c>
      <c r="BG110" s="149">
        <v>0.64173672205930266</v>
      </c>
      <c r="BH110" s="148">
        <v>190</v>
      </c>
      <c r="BI110" s="78">
        <v>1641</v>
      </c>
      <c r="BJ110" s="78">
        <v>8636.8421052631584</v>
      </c>
      <c r="BK110" s="149">
        <v>0.62017672151127368</v>
      </c>
      <c r="BL110" s="148">
        <v>123</v>
      </c>
      <c r="BM110" s="78">
        <v>1161.5999999999999</v>
      </c>
      <c r="BN110" s="78">
        <v>9443.9024390243903</v>
      </c>
      <c r="BO110" s="149">
        <v>0.56511707988980731</v>
      </c>
    </row>
    <row r="111" spans="1:67">
      <c r="A111" s="160"/>
      <c r="B111" s="129"/>
      <c r="C111" s="153" t="s">
        <v>22</v>
      </c>
      <c r="D111" s="148">
        <v>15</v>
      </c>
      <c r="E111" s="78">
        <v>231</v>
      </c>
      <c r="F111" s="78">
        <v>15400</v>
      </c>
      <c r="G111" s="149">
        <v>0.51255411255411254</v>
      </c>
      <c r="H111" s="148">
        <v>15</v>
      </c>
      <c r="I111" s="78">
        <v>214</v>
      </c>
      <c r="J111" s="78">
        <v>14266.666666666668</v>
      </c>
      <c r="K111" s="149">
        <v>0.47758177570093452</v>
      </c>
      <c r="L111" s="148">
        <v>15</v>
      </c>
      <c r="M111" s="78">
        <v>225</v>
      </c>
      <c r="N111" s="78">
        <v>15000</v>
      </c>
      <c r="O111" s="149">
        <v>0.5</v>
      </c>
      <c r="P111" s="148">
        <v>15</v>
      </c>
      <c r="Q111" s="78">
        <v>220</v>
      </c>
      <c r="R111" s="78">
        <v>14666.666666666666</v>
      </c>
      <c r="S111" s="149">
        <v>0.6</v>
      </c>
      <c r="T111" s="148">
        <v>15</v>
      </c>
      <c r="U111" s="78">
        <v>226</v>
      </c>
      <c r="V111" s="78">
        <v>15066.666666666666</v>
      </c>
      <c r="W111" s="149">
        <v>0.41548672566371686</v>
      </c>
      <c r="X111" s="148">
        <v>15</v>
      </c>
      <c r="Y111" s="78">
        <v>223</v>
      </c>
      <c r="Z111" s="78">
        <v>14866.666666666668</v>
      </c>
      <c r="AA111" s="149">
        <v>0.45964125560538116</v>
      </c>
      <c r="AB111" s="148">
        <v>10</v>
      </c>
      <c r="AC111" s="78">
        <v>228</v>
      </c>
      <c r="AD111" s="78">
        <v>22800</v>
      </c>
      <c r="AE111" s="149">
        <v>0.5</v>
      </c>
      <c r="AF111" s="148">
        <v>15</v>
      </c>
      <c r="AG111" s="78">
        <v>230</v>
      </c>
      <c r="AH111" s="78">
        <v>15333.333333333334</v>
      </c>
      <c r="AI111" s="149">
        <v>0.41086956521739132</v>
      </c>
      <c r="AJ111" s="148">
        <v>13</v>
      </c>
      <c r="AK111" s="78">
        <v>194</v>
      </c>
      <c r="AL111" s="78">
        <v>14923.076923076924</v>
      </c>
      <c r="AM111" s="149">
        <v>0.39123711340206191</v>
      </c>
      <c r="AN111" s="148">
        <v>12</v>
      </c>
      <c r="AO111" s="78">
        <v>129.75</v>
      </c>
      <c r="AP111" s="78">
        <v>10812.5</v>
      </c>
      <c r="AQ111" s="149">
        <v>0.48102119460500969</v>
      </c>
      <c r="AR111" s="148">
        <v>12</v>
      </c>
      <c r="AS111" s="78">
        <v>155.5</v>
      </c>
      <c r="AT111" s="78">
        <v>12958.333333333334</v>
      </c>
      <c r="AU111" s="149">
        <v>0.46527331189710608</v>
      </c>
      <c r="AV111" s="148">
        <v>9</v>
      </c>
      <c r="AW111" s="78">
        <v>177.2</v>
      </c>
      <c r="AX111" s="78">
        <v>19688.888888888887</v>
      </c>
      <c r="AY111" s="149">
        <v>0.66554740406320545</v>
      </c>
      <c r="AZ111" s="148">
        <v>10</v>
      </c>
      <c r="BA111" s="78">
        <v>195.5</v>
      </c>
      <c r="BB111" s="78">
        <v>19550</v>
      </c>
      <c r="BC111" s="149">
        <v>0.77774936061381084</v>
      </c>
      <c r="BD111" s="148">
        <v>10</v>
      </c>
      <c r="BE111" s="78">
        <v>165.5</v>
      </c>
      <c r="BF111" s="78">
        <v>16550</v>
      </c>
      <c r="BG111" s="149">
        <v>0.56706948640483379</v>
      </c>
      <c r="BH111" s="148">
        <v>10</v>
      </c>
      <c r="BI111" s="78">
        <v>129</v>
      </c>
      <c r="BJ111" s="78">
        <v>12900</v>
      </c>
      <c r="BK111" s="149">
        <v>0.62403100775193798</v>
      </c>
      <c r="BL111" s="148">
        <v>10</v>
      </c>
      <c r="BM111" s="78">
        <v>168</v>
      </c>
      <c r="BN111" s="78">
        <v>16800</v>
      </c>
      <c r="BO111" s="149">
        <v>0.6684523809523808</v>
      </c>
    </row>
    <row r="112" spans="1:67">
      <c r="A112" s="160"/>
      <c r="B112" s="129"/>
      <c r="C112" s="153" t="s">
        <v>21</v>
      </c>
      <c r="D112" s="148"/>
      <c r="E112" s="78"/>
      <c r="F112" s="78"/>
      <c r="G112" s="149"/>
      <c r="H112" s="148"/>
      <c r="I112" s="78"/>
      <c r="J112" s="78"/>
      <c r="K112" s="149"/>
      <c r="L112" s="148"/>
      <c r="M112" s="78"/>
      <c r="N112" s="78"/>
      <c r="O112" s="149"/>
      <c r="P112" s="148"/>
      <c r="Q112" s="78"/>
      <c r="R112" s="78"/>
      <c r="S112" s="149"/>
      <c r="T112" s="148"/>
      <c r="U112" s="78"/>
      <c r="V112" s="78"/>
      <c r="W112" s="149"/>
      <c r="X112" s="148"/>
      <c r="Y112" s="78"/>
      <c r="Z112" s="78"/>
      <c r="AA112" s="149"/>
      <c r="AB112" s="148"/>
      <c r="AC112" s="78"/>
      <c r="AD112" s="78"/>
      <c r="AE112" s="149"/>
      <c r="AF112" s="148"/>
      <c r="AG112" s="78"/>
      <c r="AH112" s="78"/>
      <c r="AI112" s="149"/>
      <c r="AJ112" s="148">
        <v>15</v>
      </c>
      <c r="AK112" s="78">
        <v>45</v>
      </c>
      <c r="AL112" s="78">
        <v>3000</v>
      </c>
      <c r="AM112" s="149">
        <v>4.8</v>
      </c>
      <c r="AN112" s="148">
        <v>35</v>
      </c>
      <c r="AO112" s="78">
        <v>101</v>
      </c>
      <c r="AP112" s="78">
        <v>2885.7142857142858</v>
      </c>
      <c r="AQ112" s="149">
        <v>3.667326732673267</v>
      </c>
      <c r="AR112" s="148">
        <v>30</v>
      </c>
      <c r="AS112" s="78">
        <v>105</v>
      </c>
      <c r="AT112" s="78">
        <v>3500</v>
      </c>
      <c r="AU112" s="149">
        <v>4.0999999999999996</v>
      </c>
      <c r="AV112" s="148"/>
      <c r="AW112" s="78"/>
      <c r="AX112" s="78"/>
      <c r="AY112" s="149"/>
      <c r="AZ112" s="148"/>
      <c r="BA112" s="78"/>
      <c r="BB112" s="78"/>
      <c r="BC112" s="149"/>
      <c r="BD112" s="148"/>
      <c r="BE112" s="78"/>
      <c r="BF112" s="78"/>
      <c r="BG112" s="149"/>
      <c r="BH112" s="148"/>
      <c r="BI112" s="78"/>
      <c r="BJ112" s="78"/>
      <c r="BK112" s="149"/>
      <c r="BL112" s="148"/>
      <c r="BM112" s="78"/>
      <c r="BN112" s="78"/>
      <c r="BO112" s="149"/>
    </row>
    <row r="113" spans="1:67">
      <c r="A113" s="160"/>
      <c r="B113" s="129"/>
      <c r="C113" s="153" t="s">
        <v>16</v>
      </c>
      <c r="D113" s="148"/>
      <c r="E113" s="78"/>
      <c r="F113" s="78"/>
      <c r="G113" s="149"/>
      <c r="H113" s="148">
        <v>13</v>
      </c>
      <c r="I113" s="78">
        <v>83.9</v>
      </c>
      <c r="J113" s="78">
        <v>6453.8461538461543</v>
      </c>
      <c r="K113" s="149">
        <v>0.60520858164481528</v>
      </c>
      <c r="L113" s="148">
        <v>15</v>
      </c>
      <c r="M113" s="78">
        <v>101</v>
      </c>
      <c r="N113" s="78">
        <v>6733.333333333333</v>
      </c>
      <c r="O113" s="149">
        <v>0.55257425742574262</v>
      </c>
      <c r="P113" s="148">
        <v>15</v>
      </c>
      <c r="Q113" s="78">
        <v>102</v>
      </c>
      <c r="R113" s="78">
        <v>6800</v>
      </c>
      <c r="S113" s="149">
        <v>0.55980392156862746</v>
      </c>
      <c r="T113" s="148">
        <v>15</v>
      </c>
      <c r="U113" s="78">
        <v>101</v>
      </c>
      <c r="V113" s="78">
        <v>6733.333333333333</v>
      </c>
      <c r="W113" s="149">
        <v>0.43514851485148509</v>
      </c>
      <c r="X113" s="148">
        <v>15</v>
      </c>
      <c r="Y113" s="78">
        <v>111</v>
      </c>
      <c r="Z113" s="78">
        <v>7400</v>
      </c>
      <c r="AA113" s="149">
        <v>0.48918918918918919</v>
      </c>
      <c r="AB113" s="148">
        <v>15</v>
      </c>
      <c r="AC113" s="78">
        <v>102</v>
      </c>
      <c r="AD113" s="78">
        <v>6800</v>
      </c>
      <c r="AE113" s="149">
        <v>0.40921568627450983</v>
      </c>
      <c r="AF113" s="148">
        <v>15</v>
      </c>
      <c r="AG113" s="78">
        <v>95</v>
      </c>
      <c r="AH113" s="78">
        <v>6333.333333333333</v>
      </c>
      <c r="AI113" s="149">
        <v>0.4</v>
      </c>
      <c r="AJ113" s="148">
        <v>12</v>
      </c>
      <c r="AK113" s="78">
        <v>75</v>
      </c>
      <c r="AL113" s="78">
        <v>6250</v>
      </c>
      <c r="AM113" s="149">
        <v>0.53333333333333333</v>
      </c>
      <c r="AN113" s="148">
        <v>10</v>
      </c>
      <c r="AO113" s="78">
        <v>77.5</v>
      </c>
      <c r="AP113" s="78">
        <v>7750</v>
      </c>
      <c r="AQ113" s="149">
        <v>0.55032258064516137</v>
      </c>
      <c r="AR113" s="148">
        <v>10</v>
      </c>
      <c r="AS113" s="78">
        <v>77.16</v>
      </c>
      <c r="AT113" s="78">
        <v>7715.9999999999991</v>
      </c>
      <c r="AU113" s="149">
        <v>0.51770347330222921</v>
      </c>
      <c r="AV113" s="148">
        <v>10</v>
      </c>
      <c r="AW113" s="78">
        <v>75.438999999999993</v>
      </c>
      <c r="AX113" s="78">
        <v>7543.8999999999987</v>
      </c>
      <c r="AY113" s="149">
        <v>0.66986174259998155</v>
      </c>
      <c r="AZ113" s="148">
        <v>10</v>
      </c>
      <c r="BA113" s="78">
        <v>75.296999999999997</v>
      </c>
      <c r="BB113" s="78">
        <v>7529.7</v>
      </c>
      <c r="BC113" s="149">
        <v>0.80000000000000027</v>
      </c>
      <c r="BD113" s="148">
        <v>10</v>
      </c>
      <c r="BE113" s="78">
        <v>68.597999999999999</v>
      </c>
      <c r="BF113" s="78">
        <v>6859.8</v>
      </c>
      <c r="BG113" s="149">
        <v>0.71631826000758037</v>
      </c>
      <c r="BH113" s="148">
        <v>10</v>
      </c>
      <c r="BI113" s="78">
        <v>57.660000000000004</v>
      </c>
      <c r="BJ113" s="78">
        <v>5766</v>
      </c>
      <c r="BK113" s="149">
        <v>0.74694762400277492</v>
      </c>
      <c r="BL113" s="148">
        <v>10</v>
      </c>
      <c r="BM113" s="78">
        <v>77.099999999999994</v>
      </c>
      <c r="BN113" s="78">
        <v>7709.9999999999991</v>
      </c>
      <c r="BO113" s="149">
        <v>0.73086900129701693</v>
      </c>
    </row>
    <row r="114" spans="1:67">
      <c r="A114" s="160"/>
      <c r="B114" s="129"/>
      <c r="C114" s="153" t="s">
        <v>15</v>
      </c>
      <c r="D114" s="148"/>
      <c r="E114" s="78"/>
      <c r="F114" s="78"/>
      <c r="G114" s="149"/>
      <c r="H114" s="148">
        <v>4</v>
      </c>
      <c r="I114" s="78">
        <v>3.2</v>
      </c>
      <c r="J114" s="78">
        <v>800</v>
      </c>
      <c r="K114" s="149">
        <v>1.5699999999999998</v>
      </c>
      <c r="L114" s="148">
        <v>1</v>
      </c>
      <c r="M114" s="78">
        <v>0.8</v>
      </c>
      <c r="N114" s="78">
        <v>800</v>
      </c>
      <c r="O114" s="149">
        <v>0.80000000000000016</v>
      </c>
      <c r="P114" s="148">
        <v>3</v>
      </c>
      <c r="Q114" s="78">
        <v>2.4</v>
      </c>
      <c r="R114" s="78">
        <v>799.99999999999989</v>
      </c>
      <c r="S114" s="149">
        <v>0.7</v>
      </c>
      <c r="T114" s="148">
        <v>2</v>
      </c>
      <c r="U114" s="78">
        <v>1.5</v>
      </c>
      <c r="V114" s="78">
        <v>750</v>
      </c>
      <c r="W114" s="149">
        <v>1.5</v>
      </c>
      <c r="X114" s="148"/>
      <c r="Y114" s="78"/>
      <c r="Z114" s="78"/>
      <c r="AA114" s="149"/>
      <c r="AB114" s="148"/>
      <c r="AC114" s="78"/>
      <c r="AD114" s="78"/>
      <c r="AE114" s="149"/>
      <c r="AF114" s="148"/>
      <c r="AG114" s="78"/>
      <c r="AH114" s="78"/>
      <c r="AI114" s="149"/>
      <c r="AJ114" s="148"/>
      <c r="AK114" s="78"/>
      <c r="AL114" s="78"/>
      <c r="AM114" s="149"/>
      <c r="AN114" s="148"/>
      <c r="AO114" s="78"/>
      <c r="AP114" s="78"/>
      <c r="AQ114" s="149"/>
      <c r="AR114" s="148"/>
      <c r="AS114" s="78"/>
      <c r="AT114" s="78"/>
      <c r="AU114" s="149"/>
      <c r="AV114" s="148"/>
      <c r="AW114" s="78"/>
      <c r="AX114" s="78"/>
      <c r="AY114" s="149"/>
      <c r="AZ114" s="148"/>
      <c r="BA114" s="78"/>
      <c r="BB114" s="78"/>
      <c r="BC114" s="149"/>
      <c r="BD114" s="148"/>
      <c r="BE114" s="78"/>
      <c r="BF114" s="78"/>
      <c r="BG114" s="149"/>
      <c r="BH114" s="148"/>
      <c r="BI114" s="78"/>
      <c r="BJ114" s="78"/>
      <c r="BK114" s="149"/>
      <c r="BL114" s="148"/>
      <c r="BM114" s="78"/>
      <c r="BN114" s="78"/>
      <c r="BO114" s="149"/>
    </row>
    <row r="115" spans="1:67">
      <c r="A115" s="160"/>
      <c r="B115" s="129"/>
      <c r="C115" s="153" t="s">
        <v>13</v>
      </c>
      <c r="D115" s="148"/>
      <c r="E115" s="78"/>
      <c r="F115" s="78"/>
      <c r="G115" s="149"/>
      <c r="H115" s="148"/>
      <c r="I115" s="78"/>
      <c r="J115" s="78"/>
      <c r="K115" s="149"/>
      <c r="L115" s="148"/>
      <c r="M115" s="78"/>
      <c r="N115" s="78"/>
      <c r="O115" s="149"/>
      <c r="P115" s="148"/>
      <c r="Q115" s="78"/>
      <c r="R115" s="78"/>
      <c r="S115" s="149"/>
      <c r="T115" s="148"/>
      <c r="U115" s="78"/>
      <c r="V115" s="78"/>
      <c r="W115" s="149"/>
      <c r="X115" s="148"/>
      <c r="Y115" s="78"/>
      <c r="Z115" s="78"/>
      <c r="AA115" s="149"/>
      <c r="AB115" s="148"/>
      <c r="AC115" s="78"/>
      <c r="AD115" s="78"/>
      <c r="AE115" s="149"/>
      <c r="AF115" s="148"/>
      <c r="AG115" s="78"/>
      <c r="AH115" s="78"/>
      <c r="AI115" s="149"/>
      <c r="AJ115" s="148"/>
      <c r="AK115" s="78"/>
      <c r="AL115" s="78"/>
      <c r="AM115" s="149"/>
      <c r="AN115" s="148"/>
      <c r="AO115" s="78"/>
      <c r="AP115" s="78"/>
      <c r="AQ115" s="149"/>
      <c r="AR115" s="148"/>
      <c r="AS115" s="78"/>
      <c r="AT115" s="78"/>
      <c r="AU115" s="149"/>
      <c r="AV115" s="148"/>
      <c r="AW115" s="78"/>
      <c r="AX115" s="78"/>
      <c r="AY115" s="149"/>
      <c r="AZ115" s="148"/>
      <c r="BA115" s="78"/>
      <c r="BB115" s="78"/>
      <c r="BC115" s="149"/>
      <c r="BD115" s="148"/>
      <c r="BE115" s="78"/>
      <c r="BF115" s="78"/>
      <c r="BG115" s="149"/>
      <c r="BH115" s="148"/>
      <c r="BI115" s="78"/>
      <c r="BJ115" s="78"/>
      <c r="BK115" s="149"/>
      <c r="BL115" s="148"/>
      <c r="BM115" s="78"/>
      <c r="BN115" s="78"/>
      <c r="BO115" s="149"/>
    </row>
    <row r="116" spans="1:67">
      <c r="A116" s="160"/>
      <c r="B116" s="129"/>
      <c r="C116" s="153" t="s">
        <v>12</v>
      </c>
      <c r="D116" s="148"/>
      <c r="E116" s="78"/>
      <c r="F116" s="78"/>
      <c r="G116" s="149"/>
      <c r="H116" s="148">
        <v>80</v>
      </c>
      <c r="I116" s="78">
        <v>800</v>
      </c>
      <c r="J116" s="78">
        <v>10000</v>
      </c>
      <c r="K116" s="149">
        <v>0.2</v>
      </c>
      <c r="L116" s="148"/>
      <c r="M116" s="78"/>
      <c r="N116" s="78"/>
      <c r="O116" s="149"/>
      <c r="P116" s="148"/>
      <c r="Q116" s="78"/>
      <c r="R116" s="78"/>
      <c r="S116" s="149"/>
      <c r="T116" s="148"/>
      <c r="U116" s="78"/>
      <c r="V116" s="78"/>
      <c r="W116" s="149"/>
      <c r="X116" s="148">
        <v>17</v>
      </c>
      <c r="Y116" s="78">
        <v>170</v>
      </c>
      <c r="Z116" s="78">
        <v>10000</v>
      </c>
      <c r="AA116" s="149">
        <v>0.15</v>
      </c>
      <c r="AB116" s="148">
        <v>59</v>
      </c>
      <c r="AC116" s="78">
        <v>472</v>
      </c>
      <c r="AD116" s="78">
        <v>8000</v>
      </c>
      <c r="AE116" s="149">
        <v>0.08</v>
      </c>
      <c r="AF116" s="148"/>
      <c r="AG116" s="78"/>
      <c r="AH116" s="78"/>
      <c r="AI116" s="149"/>
      <c r="AJ116" s="148"/>
      <c r="AK116" s="78"/>
      <c r="AL116" s="78"/>
      <c r="AM116" s="149"/>
      <c r="AN116" s="148"/>
      <c r="AO116" s="78"/>
      <c r="AP116" s="78"/>
      <c r="AQ116" s="149"/>
      <c r="AR116" s="148"/>
      <c r="AS116" s="78"/>
      <c r="AT116" s="78"/>
      <c r="AU116" s="149"/>
      <c r="AV116" s="148"/>
      <c r="AW116" s="78"/>
      <c r="AX116" s="78"/>
      <c r="AY116" s="149"/>
      <c r="AZ116" s="148"/>
      <c r="BA116" s="78"/>
      <c r="BB116" s="78"/>
      <c r="BC116" s="149"/>
      <c r="BD116" s="148"/>
      <c r="BE116" s="78"/>
      <c r="BF116" s="78"/>
      <c r="BG116" s="149"/>
      <c r="BH116" s="148"/>
      <c r="BI116" s="78"/>
      <c r="BJ116" s="78"/>
      <c r="BK116" s="149"/>
      <c r="BL116" s="148"/>
      <c r="BM116" s="78"/>
      <c r="BN116" s="78"/>
      <c r="BO116" s="149"/>
    </row>
    <row r="117" spans="1:67">
      <c r="A117" s="160"/>
      <c r="B117" s="129"/>
      <c r="C117" s="153" t="s">
        <v>8</v>
      </c>
      <c r="D117" s="148"/>
      <c r="E117" s="78"/>
      <c r="F117" s="78"/>
      <c r="G117" s="149"/>
      <c r="H117" s="148"/>
      <c r="I117" s="78"/>
      <c r="J117" s="78"/>
      <c r="K117" s="149"/>
      <c r="L117" s="148"/>
      <c r="M117" s="78"/>
      <c r="N117" s="78"/>
      <c r="O117" s="149"/>
      <c r="P117" s="148"/>
      <c r="Q117" s="78"/>
      <c r="R117" s="78"/>
      <c r="S117" s="149"/>
      <c r="T117" s="148">
        <v>2</v>
      </c>
      <c r="U117" s="78">
        <v>16</v>
      </c>
      <c r="V117" s="78">
        <v>8000</v>
      </c>
      <c r="W117" s="149">
        <v>0.6</v>
      </c>
      <c r="X117" s="148"/>
      <c r="Y117" s="78"/>
      <c r="Z117" s="78"/>
      <c r="AA117" s="149"/>
      <c r="AB117" s="148"/>
      <c r="AC117" s="78"/>
      <c r="AD117" s="78"/>
      <c r="AE117" s="149"/>
      <c r="AF117" s="148"/>
      <c r="AG117" s="78"/>
      <c r="AH117" s="78"/>
      <c r="AI117" s="149"/>
      <c r="AJ117" s="148"/>
      <c r="AK117" s="78"/>
      <c r="AL117" s="78"/>
      <c r="AM117" s="149"/>
      <c r="AN117" s="148"/>
      <c r="AO117" s="78"/>
      <c r="AP117" s="78"/>
      <c r="AQ117" s="149"/>
      <c r="AR117" s="148"/>
      <c r="AS117" s="78"/>
      <c r="AT117" s="78"/>
      <c r="AU117" s="149"/>
      <c r="AV117" s="148"/>
      <c r="AW117" s="78"/>
      <c r="AX117" s="78"/>
      <c r="AY117" s="149"/>
      <c r="AZ117" s="148"/>
      <c r="BA117" s="78"/>
      <c r="BB117" s="78"/>
      <c r="BC117" s="149"/>
      <c r="BD117" s="148"/>
      <c r="BE117" s="78"/>
      <c r="BF117" s="78"/>
      <c r="BG117" s="149"/>
      <c r="BH117" s="148"/>
      <c r="BI117" s="78"/>
      <c r="BJ117" s="78"/>
      <c r="BK117" s="149"/>
      <c r="BL117" s="148"/>
      <c r="BM117" s="78"/>
      <c r="BN117" s="78"/>
      <c r="BO117" s="149"/>
    </row>
    <row r="118" spans="1:67">
      <c r="A118" s="160"/>
      <c r="B118" s="129"/>
      <c r="C118" s="153" t="s">
        <v>6</v>
      </c>
      <c r="D118" s="148">
        <v>373</v>
      </c>
      <c r="E118" s="78">
        <v>388</v>
      </c>
      <c r="F118" s="78">
        <v>1040.2144772117963</v>
      </c>
      <c r="G118" s="149">
        <v>0.61182989690721656</v>
      </c>
      <c r="H118" s="148">
        <v>320</v>
      </c>
      <c r="I118" s="78">
        <v>456</v>
      </c>
      <c r="J118" s="78">
        <v>1425</v>
      </c>
      <c r="K118" s="149">
        <v>0.64973684210526317</v>
      </c>
      <c r="L118" s="148">
        <v>223</v>
      </c>
      <c r="M118" s="78">
        <v>251</v>
      </c>
      <c r="N118" s="78">
        <v>1125.5605381165919</v>
      </c>
      <c r="O118" s="149">
        <v>0.89250996015936257</v>
      </c>
      <c r="P118" s="148">
        <v>250</v>
      </c>
      <c r="Q118" s="78">
        <v>375</v>
      </c>
      <c r="R118" s="78">
        <v>1500</v>
      </c>
      <c r="S118" s="149">
        <v>0.72</v>
      </c>
      <c r="T118" s="148">
        <v>418</v>
      </c>
      <c r="U118" s="78">
        <v>464</v>
      </c>
      <c r="V118" s="78">
        <v>1110.0478468899521</v>
      </c>
      <c r="W118" s="149">
        <v>0.6633620689655173</v>
      </c>
      <c r="X118" s="148"/>
      <c r="Y118" s="78"/>
      <c r="Z118" s="78"/>
      <c r="AA118" s="149"/>
      <c r="AB118" s="148">
        <v>1130</v>
      </c>
      <c r="AC118" s="78">
        <v>1288</v>
      </c>
      <c r="AD118" s="78">
        <v>1139.8230088495575</v>
      </c>
      <c r="AE118" s="149">
        <v>0.4312810559006211</v>
      </c>
      <c r="AF118" s="148">
        <v>1095</v>
      </c>
      <c r="AG118" s="78">
        <v>986.1099999999999</v>
      </c>
      <c r="AH118" s="78">
        <v>900.55707762557074</v>
      </c>
      <c r="AI118" s="149">
        <v>0.67846142925231467</v>
      </c>
      <c r="AJ118" s="148">
        <v>875</v>
      </c>
      <c r="AK118" s="78">
        <v>772.6</v>
      </c>
      <c r="AL118" s="78">
        <v>882.97142857142865</v>
      </c>
      <c r="AM118" s="149">
        <v>0.68802485115195444</v>
      </c>
      <c r="AN118" s="148">
        <v>520</v>
      </c>
      <c r="AO118" s="78">
        <v>536</v>
      </c>
      <c r="AP118" s="78">
        <v>1030.7692307692307</v>
      </c>
      <c r="AQ118" s="149">
        <v>0.5430223880597016</v>
      </c>
      <c r="AR118" s="148">
        <v>740</v>
      </c>
      <c r="AS118" s="78">
        <v>698.8</v>
      </c>
      <c r="AT118" s="78">
        <v>944.32432432432427</v>
      </c>
      <c r="AU118" s="149">
        <v>0.6341099026903263</v>
      </c>
      <c r="AV118" s="148">
        <v>820</v>
      </c>
      <c r="AW118" s="78">
        <v>860.11</v>
      </c>
      <c r="AX118" s="78">
        <v>1048.9146341463415</v>
      </c>
      <c r="AY118" s="149">
        <v>1.1975047377660997</v>
      </c>
      <c r="AZ118" s="148">
        <v>830</v>
      </c>
      <c r="BA118" s="78">
        <v>866.47900000000004</v>
      </c>
      <c r="BB118" s="78">
        <v>1043.9506024096386</v>
      </c>
      <c r="BC118" s="149">
        <v>1.2014493138321876</v>
      </c>
      <c r="BD118" s="148">
        <v>860</v>
      </c>
      <c r="BE118" s="78">
        <v>997.5</v>
      </c>
      <c r="BF118" s="78">
        <v>1159.8837209302326</v>
      </c>
      <c r="BG118" s="149">
        <v>1.3521654135338343</v>
      </c>
      <c r="BH118" s="148">
        <v>770</v>
      </c>
      <c r="BI118" s="78">
        <v>883.5</v>
      </c>
      <c r="BJ118" s="78">
        <v>1147.4025974025974</v>
      </c>
      <c r="BK118" s="149">
        <v>1.3704584040747028</v>
      </c>
      <c r="BL118" s="148">
        <v>800</v>
      </c>
      <c r="BM118" s="78">
        <v>924.2</v>
      </c>
      <c r="BN118" s="78">
        <v>1155.25</v>
      </c>
      <c r="BO118" s="149">
        <v>1.803505734689461</v>
      </c>
    </row>
    <row r="119" spans="1:67">
      <c r="A119" s="160"/>
      <c r="B119" s="129"/>
      <c r="C119" s="153" t="s">
        <v>5</v>
      </c>
      <c r="D119" s="148"/>
      <c r="E119" s="78"/>
      <c r="F119" s="78"/>
      <c r="G119" s="149"/>
      <c r="H119" s="148"/>
      <c r="I119" s="78"/>
      <c r="J119" s="78"/>
      <c r="K119" s="149"/>
      <c r="L119" s="148"/>
      <c r="M119" s="78"/>
      <c r="N119" s="78"/>
      <c r="O119" s="149"/>
      <c r="P119" s="148"/>
      <c r="Q119" s="78"/>
      <c r="R119" s="78"/>
      <c r="S119" s="149"/>
      <c r="T119" s="148"/>
      <c r="U119" s="78"/>
      <c r="V119" s="78"/>
      <c r="W119" s="149"/>
      <c r="X119" s="148"/>
      <c r="Y119" s="78"/>
      <c r="Z119" s="78"/>
      <c r="AA119" s="149"/>
      <c r="AB119" s="148">
        <v>12</v>
      </c>
      <c r="AC119" s="78">
        <v>36</v>
      </c>
      <c r="AD119" s="78">
        <v>3000</v>
      </c>
      <c r="AE119" s="149">
        <v>0.25</v>
      </c>
      <c r="AF119" s="148">
        <v>12</v>
      </c>
      <c r="AG119" s="78">
        <v>36</v>
      </c>
      <c r="AH119" s="78">
        <v>3000</v>
      </c>
      <c r="AI119" s="149">
        <v>0.25</v>
      </c>
      <c r="AJ119" s="148">
        <v>12</v>
      </c>
      <c r="AK119" s="78">
        <v>36</v>
      </c>
      <c r="AL119" s="78">
        <v>3000</v>
      </c>
      <c r="AM119" s="149">
        <v>0.3</v>
      </c>
      <c r="AN119" s="148">
        <v>10</v>
      </c>
      <c r="AO119" s="78">
        <v>30</v>
      </c>
      <c r="AP119" s="78">
        <v>3000</v>
      </c>
      <c r="AQ119" s="149">
        <v>0.33</v>
      </c>
      <c r="AR119" s="148">
        <v>6</v>
      </c>
      <c r="AS119" s="78">
        <v>18</v>
      </c>
      <c r="AT119" s="78">
        <v>3000</v>
      </c>
      <c r="AU119" s="149">
        <v>0.31666666666666665</v>
      </c>
      <c r="AV119" s="148">
        <v>6</v>
      </c>
      <c r="AW119" s="78">
        <v>17</v>
      </c>
      <c r="AX119" s="78">
        <v>2833.3333333333335</v>
      </c>
      <c r="AY119" s="149">
        <v>0.36470588235294116</v>
      </c>
      <c r="AZ119" s="148">
        <v>6</v>
      </c>
      <c r="BA119" s="78">
        <v>17</v>
      </c>
      <c r="BB119" s="78">
        <v>2833.3333333333335</v>
      </c>
      <c r="BC119" s="149">
        <v>0.37058823529411766</v>
      </c>
      <c r="BD119" s="148">
        <v>6</v>
      </c>
      <c r="BE119" s="78">
        <v>16</v>
      </c>
      <c r="BF119" s="78">
        <v>2666.6666666666665</v>
      </c>
      <c r="BG119" s="149">
        <v>0.33437499999999998</v>
      </c>
      <c r="BH119" s="148">
        <v>6</v>
      </c>
      <c r="BI119" s="78">
        <v>25</v>
      </c>
      <c r="BJ119" s="78">
        <v>4166.666666666667</v>
      </c>
      <c r="BK119" s="149">
        <v>0.3</v>
      </c>
      <c r="BL119" s="148">
        <v>8</v>
      </c>
      <c r="BM119" s="78">
        <v>28</v>
      </c>
      <c r="BN119" s="78">
        <v>3500</v>
      </c>
      <c r="BO119" s="149">
        <v>0.5</v>
      </c>
    </row>
    <row r="120" spans="1:67" ht="15.75" thickBot="1">
      <c r="A120" s="160"/>
      <c r="B120" s="129"/>
      <c r="C120" s="163" t="s">
        <v>3</v>
      </c>
      <c r="D120" s="164">
        <v>9</v>
      </c>
      <c r="E120" s="128">
        <v>87</v>
      </c>
      <c r="F120" s="128">
        <v>9666.6666666666661</v>
      </c>
      <c r="G120" s="165">
        <v>0.61528735632183906</v>
      </c>
      <c r="H120" s="164">
        <v>123</v>
      </c>
      <c r="I120" s="128">
        <v>1178.5</v>
      </c>
      <c r="J120" s="128">
        <v>9581.3008130081307</v>
      </c>
      <c r="K120" s="165">
        <v>0.58752651675859147</v>
      </c>
      <c r="L120" s="164">
        <v>103</v>
      </c>
      <c r="M120" s="128">
        <v>1266</v>
      </c>
      <c r="N120" s="128">
        <v>12291.26213592233</v>
      </c>
      <c r="O120" s="165">
        <v>0.46445497630331756</v>
      </c>
      <c r="P120" s="164">
        <v>97</v>
      </c>
      <c r="Q120" s="128">
        <v>1264.5</v>
      </c>
      <c r="R120" s="128">
        <v>13036.082474226803</v>
      </c>
      <c r="S120" s="165">
        <v>0.34588770264926849</v>
      </c>
      <c r="T120" s="164">
        <v>6</v>
      </c>
      <c r="U120" s="128">
        <v>60</v>
      </c>
      <c r="V120" s="128">
        <v>10000</v>
      </c>
      <c r="W120" s="165">
        <v>0.37666666666666671</v>
      </c>
      <c r="X120" s="164">
        <v>25</v>
      </c>
      <c r="Y120" s="128">
        <v>381</v>
      </c>
      <c r="Z120" s="128">
        <v>15240</v>
      </c>
      <c r="AA120" s="165">
        <v>0.28102362204724413</v>
      </c>
      <c r="AB120" s="164">
        <v>45</v>
      </c>
      <c r="AC120" s="128">
        <v>687</v>
      </c>
      <c r="AD120" s="128">
        <v>15266.666666666668</v>
      </c>
      <c r="AE120" s="165">
        <v>0.33573508005822417</v>
      </c>
      <c r="AF120" s="164">
        <v>30</v>
      </c>
      <c r="AG120" s="128">
        <v>450</v>
      </c>
      <c r="AH120" s="128">
        <v>15000</v>
      </c>
      <c r="AI120" s="165">
        <v>0.38333333333333336</v>
      </c>
      <c r="AJ120" s="164">
        <v>23</v>
      </c>
      <c r="AK120" s="128">
        <v>345</v>
      </c>
      <c r="AL120" s="128">
        <v>15000</v>
      </c>
      <c r="AM120" s="165">
        <v>0.51478260869565229</v>
      </c>
      <c r="AN120" s="164">
        <v>19</v>
      </c>
      <c r="AO120" s="128">
        <v>323</v>
      </c>
      <c r="AP120" s="128">
        <v>17000</v>
      </c>
      <c r="AQ120" s="165">
        <v>0.47210526315789475</v>
      </c>
      <c r="AR120" s="164">
        <v>17</v>
      </c>
      <c r="AS120" s="128">
        <v>290</v>
      </c>
      <c r="AT120" s="128">
        <v>17058.823529411766</v>
      </c>
      <c r="AU120" s="165">
        <v>0.43382758620689654</v>
      </c>
      <c r="AV120" s="164">
        <v>18</v>
      </c>
      <c r="AW120" s="128">
        <v>308.565</v>
      </c>
      <c r="AX120" s="128">
        <v>17142.5</v>
      </c>
      <c r="AY120" s="165">
        <v>0.41231798810623366</v>
      </c>
      <c r="AZ120" s="164">
        <v>18</v>
      </c>
      <c r="BA120" s="128">
        <v>311.11</v>
      </c>
      <c r="BB120" s="128">
        <v>17283.888888888891</v>
      </c>
      <c r="BC120" s="165">
        <v>0.39693098903924656</v>
      </c>
      <c r="BD120" s="164">
        <v>21</v>
      </c>
      <c r="BE120" s="128">
        <v>338.75</v>
      </c>
      <c r="BF120" s="128">
        <v>16130.95238095238</v>
      </c>
      <c r="BG120" s="165">
        <v>0.45883394833948343</v>
      </c>
      <c r="BH120" s="164">
        <v>19</v>
      </c>
      <c r="BI120" s="128">
        <v>361</v>
      </c>
      <c r="BJ120" s="128">
        <v>19000</v>
      </c>
      <c r="BK120" s="165">
        <v>0.4382271468144045</v>
      </c>
      <c r="BL120" s="164">
        <v>17</v>
      </c>
      <c r="BM120" s="128">
        <v>301</v>
      </c>
      <c r="BN120" s="128">
        <v>17705.882352941178</v>
      </c>
      <c r="BO120" s="165">
        <v>1.1896345514950166</v>
      </c>
    </row>
    <row r="121" spans="1:67" s="77" customFormat="1">
      <c r="A121" s="160"/>
      <c r="B121" s="166"/>
      <c r="C121" s="167"/>
      <c r="D121" s="168"/>
      <c r="E121" s="168"/>
      <c r="F121" s="168"/>
      <c r="G121" s="169"/>
      <c r="H121" s="168"/>
      <c r="I121" s="168"/>
      <c r="J121" s="168"/>
      <c r="K121" s="169"/>
      <c r="L121" s="168"/>
      <c r="M121" s="168"/>
      <c r="N121" s="168"/>
      <c r="O121" s="169"/>
      <c r="P121" s="168"/>
      <c r="Q121" s="168"/>
      <c r="R121" s="168"/>
      <c r="S121" s="169"/>
      <c r="T121" s="168"/>
      <c r="U121" s="168"/>
      <c r="V121" s="168"/>
      <c r="W121" s="169"/>
      <c r="X121" s="168"/>
      <c r="Y121" s="168"/>
      <c r="Z121" s="168"/>
      <c r="AA121" s="169"/>
      <c r="AB121" s="168"/>
      <c r="AC121" s="168"/>
      <c r="AD121" s="168"/>
      <c r="AE121" s="169"/>
      <c r="AF121" s="168"/>
      <c r="AG121" s="168"/>
      <c r="AH121" s="168"/>
      <c r="AI121" s="169"/>
      <c r="AJ121" s="168"/>
      <c r="AK121" s="168"/>
      <c r="AL121" s="168"/>
      <c r="AM121" s="169"/>
      <c r="AN121" s="168"/>
      <c r="AO121" s="168"/>
      <c r="AP121" s="168"/>
      <c r="AQ121" s="169"/>
      <c r="AR121" s="168"/>
      <c r="AS121" s="168"/>
      <c r="AT121" s="168"/>
      <c r="AU121" s="169"/>
      <c r="AV121" s="168"/>
      <c r="AW121" s="168"/>
      <c r="AX121" s="168"/>
      <c r="AY121" s="169"/>
      <c r="AZ121" s="168"/>
      <c r="BA121" s="168"/>
      <c r="BB121" s="168"/>
      <c r="BC121" s="169"/>
      <c r="BD121" s="168"/>
      <c r="BE121" s="168"/>
      <c r="BF121" s="168"/>
      <c r="BG121" s="169"/>
      <c r="BH121" s="168"/>
      <c r="BI121" s="168"/>
      <c r="BJ121" s="168"/>
      <c r="BK121" s="169"/>
      <c r="BL121" s="168"/>
      <c r="BM121" s="168"/>
      <c r="BN121" s="168"/>
      <c r="BO121" s="173"/>
    </row>
    <row r="122" spans="1:67">
      <c r="A122" s="160"/>
      <c r="B122" s="1" t="s">
        <v>207</v>
      </c>
      <c r="C122" s="1"/>
      <c r="D122" s="170"/>
      <c r="E122" s="170"/>
      <c r="F122" s="170"/>
      <c r="G122" s="171"/>
      <c r="H122" s="170"/>
      <c r="I122" s="170"/>
      <c r="J122" s="170"/>
      <c r="K122" s="171"/>
      <c r="L122" s="170"/>
      <c r="M122" s="170"/>
      <c r="N122" s="170"/>
      <c r="O122" s="171"/>
      <c r="P122" s="170"/>
      <c r="Q122" s="170"/>
      <c r="R122" s="170"/>
      <c r="S122" s="171"/>
      <c r="T122" s="170"/>
      <c r="U122" s="170"/>
      <c r="V122" s="170"/>
      <c r="W122" s="171"/>
      <c r="X122" s="170"/>
      <c r="Y122" s="170"/>
      <c r="Z122" s="170"/>
      <c r="AA122" s="171"/>
      <c r="AB122" s="170"/>
      <c r="AC122" s="170"/>
      <c r="AD122" s="170"/>
      <c r="AE122" s="171"/>
      <c r="AF122" s="170"/>
      <c r="AG122" s="170"/>
      <c r="AH122" s="170"/>
      <c r="AI122" s="171"/>
      <c r="AJ122" s="170"/>
      <c r="AK122" s="170"/>
      <c r="AL122" s="170"/>
      <c r="AM122" s="171"/>
      <c r="AN122" s="170"/>
      <c r="AO122" s="170"/>
      <c r="AP122" s="170"/>
      <c r="AQ122" s="171"/>
      <c r="AR122" s="170"/>
      <c r="AS122" s="170"/>
      <c r="AT122" s="170"/>
      <c r="AU122" s="171"/>
      <c r="AV122" s="170"/>
      <c r="AW122" s="170"/>
      <c r="AX122" s="170"/>
      <c r="AY122" s="171"/>
      <c r="AZ122" s="170"/>
      <c r="BA122" s="170"/>
      <c r="BB122" s="170"/>
      <c r="BC122" s="171"/>
      <c r="BD122" s="170"/>
      <c r="BE122" s="170"/>
      <c r="BF122" s="170"/>
      <c r="BG122" s="171"/>
      <c r="BH122" s="170"/>
      <c r="BI122" s="170"/>
      <c r="BJ122" s="170"/>
      <c r="BK122" s="171"/>
      <c r="BL122" s="170"/>
      <c r="BM122" s="170"/>
      <c r="BN122" s="170"/>
      <c r="BO122" s="172"/>
    </row>
    <row r="123" spans="1:67">
      <c r="A123" s="160"/>
      <c r="B123" s="129"/>
      <c r="C123" s="153" t="s">
        <v>355</v>
      </c>
      <c r="D123" s="148"/>
      <c r="E123" s="78"/>
      <c r="F123" s="78"/>
      <c r="G123" s="149"/>
      <c r="H123" s="148">
        <v>4</v>
      </c>
      <c r="I123" s="78">
        <v>4</v>
      </c>
      <c r="J123" s="78">
        <v>1000</v>
      </c>
      <c r="K123" s="149">
        <v>1.5</v>
      </c>
      <c r="L123" s="148">
        <v>2</v>
      </c>
      <c r="M123" s="78">
        <v>2</v>
      </c>
      <c r="N123" s="78">
        <v>1000</v>
      </c>
      <c r="O123" s="149">
        <v>0.9</v>
      </c>
      <c r="P123" s="148">
        <v>2</v>
      </c>
      <c r="Q123" s="78">
        <v>2</v>
      </c>
      <c r="R123" s="78">
        <v>1000</v>
      </c>
      <c r="S123" s="149">
        <v>1</v>
      </c>
      <c r="T123" s="148">
        <v>1</v>
      </c>
      <c r="U123" s="78">
        <v>0.75</v>
      </c>
      <c r="V123" s="78">
        <v>750</v>
      </c>
      <c r="W123" s="149">
        <v>1.51</v>
      </c>
      <c r="X123" s="148"/>
      <c r="Y123" s="78"/>
      <c r="Z123" s="78"/>
      <c r="AA123" s="149"/>
      <c r="AB123" s="148"/>
      <c r="AC123" s="78"/>
      <c r="AD123" s="78"/>
      <c r="AE123" s="149"/>
      <c r="AF123" s="148"/>
      <c r="AG123" s="78"/>
      <c r="AH123" s="78"/>
      <c r="AI123" s="149"/>
      <c r="AJ123" s="148"/>
      <c r="AK123" s="78"/>
      <c r="AL123" s="78"/>
      <c r="AM123" s="149"/>
      <c r="AN123" s="148"/>
      <c r="AO123" s="78"/>
      <c r="AP123" s="78"/>
      <c r="AQ123" s="149"/>
      <c r="AR123" s="148"/>
      <c r="AS123" s="78"/>
      <c r="AT123" s="78"/>
      <c r="AU123" s="149"/>
      <c r="AV123" s="148"/>
      <c r="AW123" s="78"/>
      <c r="AX123" s="78"/>
      <c r="AY123" s="149"/>
      <c r="AZ123" s="148"/>
      <c r="BA123" s="78"/>
      <c r="BB123" s="78"/>
      <c r="BC123" s="149"/>
      <c r="BD123" s="148"/>
      <c r="BE123" s="78"/>
      <c r="BF123" s="78"/>
      <c r="BG123" s="149"/>
      <c r="BH123" s="148"/>
      <c r="BI123" s="78"/>
      <c r="BJ123" s="78"/>
      <c r="BK123" s="149"/>
      <c r="BL123" s="148"/>
      <c r="BM123" s="78"/>
      <c r="BN123" s="78"/>
      <c r="BO123" s="149"/>
    </row>
    <row r="124" spans="1:67">
      <c r="A124" s="160"/>
      <c r="B124" s="129"/>
      <c r="C124" s="153" t="s">
        <v>79</v>
      </c>
      <c r="D124" s="148"/>
      <c r="E124" s="78"/>
      <c r="F124" s="78"/>
      <c r="G124" s="149"/>
      <c r="H124" s="148"/>
      <c r="I124" s="78"/>
      <c r="J124" s="78"/>
      <c r="K124" s="149"/>
      <c r="L124" s="148"/>
      <c r="M124" s="78"/>
      <c r="N124" s="78"/>
      <c r="O124" s="149"/>
      <c r="P124" s="148">
        <v>19</v>
      </c>
      <c r="Q124" s="78">
        <v>152</v>
      </c>
      <c r="R124" s="78">
        <v>8000</v>
      </c>
      <c r="S124" s="149">
        <v>2.6</v>
      </c>
      <c r="T124" s="148"/>
      <c r="U124" s="78"/>
      <c r="V124" s="78"/>
      <c r="W124" s="149"/>
      <c r="X124" s="148"/>
      <c r="Y124" s="78"/>
      <c r="Z124" s="78"/>
      <c r="AA124" s="149"/>
      <c r="AB124" s="148"/>
      <c r="AC124" s="78"/>
      <c r="AD124" s="78"/>
      <c r="AE124" s="149"/>
      <c r="AF124" s="148"/>
      <c r="AG124" s="78"/>
      <c r="AH124" s="78"/>
      <c r="AI124" s="149"/>
      <c r="AJ124" s="148"/>
      <c r="AK124" s="78"/>
      <c r="AL124" s="78"/>
      <c r="AM124" s="149"/>
      <c r="AN124" s="148"/>
      <c r="AO124" s="78"/>
      <c r="AP124" s="78"/>
      <c r="AQ124" s="149"/>
      <c r="AR124" s="148"/>
      <c r="AS124" s="78"/>
      <c r="AT124" s="78"/>
      <c r="AU124" s="149"/>
      <c r="AV124" s="148"/>
      <c r="AW124" s="78"/>
      <c r="AX124" s="78"/>
      <c r="AY124" s="149"/>
      <c r="AZ124" s="148"/>
      <c r="BA124" s="78"/>
      <c r="BB124" s="78"/>
      <c r="BC124" s="149"/>
      <c r="BD124" s="148"/>
      <c r="BE124" s="78"/>
      <c r="BF124" s="78"/>
      <c r="BG124" s="149"/>
      <c r="BH124" s="148"/>
      <c r="BI124" s="78"/>
      <c r="BJ124" s="78"/>
      <c r="BK124" s="149"/>
      <c r="BL124" s="148"/>
      <c r="BM124" s="78"/>
      <c r="BN124" s="78"/>
      <c r="BO124" s="149"/>
    </row>
    <row r="125" spans="1:67">
      <c r="A125" s="160"/>
      <c r="B125" s="129"/>
      <c r="C125" s="153" t="s">
        <v>77</v>
      </c>
      <c r="D125" s="148"/>
      <c r="E125" s="78"/>
      <c r="F125" s="78"/>
      <c r="G125" s="149"/>
      <c r="H125" s="148"/>
      <c r="I125" s="78"/>
      <c r="J125" s="78"/>
      <c r="K125" s="149"/>
      <c r="L125" s="148"/>
      <c r="M125" s="78"/>
      <c r="N125" s="78"/>
      <c r="O125" s="149"/>
      <c r="P125" s="148">
        <v>49</v>
      </c>
      <c r="Q125" s="78">
        <v>2142</v>
      </c>
      <c r="R125" s="78">
        <v>43714.285714285717</v>
      </c>
      <c r="S125" s="149">
        <v>2.5952380952380959E-2</v>
      </c>
      <c r="T125" s="148">
        <v>49</v>
      </c>
      <c r="U125" s="78">
        <v>2003.9000000000003</v>
      </c>
      <c r="V125" s="78">
        <v>40895.918367346945</v>
      </c>
      <c r="W125" s="149">
        <v>2.4169868755925947E-2</v>
      </c>
      <c r="X125" s="148">
        <v>49</v>
      </c>
      <c r="Y125" s="78">
        <v>1905</v>
      </c>
      <c r="Z125" s="78">
        <v>38877.551020408166</v>
      </c>
      <c r="AA125" s="149">
        <v>2.6692913385826769E-2</v>
      </c>
      <c r="AB125" s="148">
        <v>49</v>
      </c>
      <c r="AC125" s="78">
        <v>1810</v>
      </c>
      <c r="AD125" s="78">
        <v>36938.775510204083</v>
      </c>
      <c r="AE125" s="149">
        <v>0.03</v>
      </c>
      <c r="AF125" s="148">
        <v>37</v>
      </c>
      <c r="AG125" s="78">
        <v>1621</v>
      </c>
      <c r="AH125" s="78">
        <v>43810.810810810814</v>
      </c>
      <c r="AI125" s="149">
        <v>3.0000000000000002E-2</v>
      </c>
      <c r="AJ125" s="148">
        <v>37</v>
      </c>
      <c r="AK125" s="78">
        <v>1410.5</v>
      </c>
      <c r="AL125" s="78">
        <v>38121.62162162162</v>
      </c>
      <c r="AM125" s="149">
        <v>2.9999999999999992E-2</v>
      </c>
      <c r="AN125" s="148">
        <v>37</v>
      </c>
      <c r="AO125" s="78">
        <v>1839</v>
      </c>
      <c r="AP125" s="78">
        <v>49702.7027027027</v>
      </c>
      <c r="AQ125" s="149">
        <v>3.2963567156063078E-2</v>
      </c>
      <c r="AR125" s="148">
        <v>17</v>
      </c>
      <c r="AS125" s="78">
        <v>715.35</v>
      </c>
      <c r="AT125" s="78">
        <v>42079.411764705881</v>
      </c>
      <c r="AU125" s="149">
        <v>3.6533165583280916E-2</v>
      </c>
      <c r="AV125" s="148">
        <v>17</v>
      </c>
      <c r="AW125" s="78">
        <v>745.84999999999991</v>
      </c>
      <c r="AX125" s="78">
        <v>43873.529411764699</v>
      </c>
      <c r="AY125" s="149">
        <v>0.04</v>
      </c>
      <c r="AZ125" s="148">
        <v>15</v>
      </c>
      <c r="BA125" s="78">
        <v>747.75</v>
      </c>
      <c r="BB125" s="78">
        <v>49850</v>
      </c>
      <c r="BC125" s="149">
        <v>0.04</v>
      </c>
      <c r="BD125" s="148">
        <v>16</v>
      </c>
      <c r="BE125" s="78">
        <v>763</v>
      </c>
      <c r="BF125" s="78">
        <v>47687.5</v>
      </c>
      <c r="BG125" s="149">
        <v>4.3093053735255571E-2</v>
      </c>
      <c r="BH125" s="148">
        <v>18</v>
      </c>
      <c r="BI125" s="78">
        <v>821.74400000000003</v>
      </c>
      <c r="BJ125" s="78">
        <v>45652.444444444445</v>
      </c>
      <c r="BK125" s="149">
        <v>4.3483371950388428E-2</v>
      </c>
      <c r="BL125" s="148">
        <v>18</v>
      </c>
      <c r="BM125" s="78">
        <v>801</v>
      </c>
      <c r="BN125" s="78">
        <v>44500</v>
      </c>
      <c r="BO125" s="149">
        <v>4.9999999999999996E-2</v>
      </c>
    </row>
    <row r="126" spans="1:67">
      <c r="A126" s="160"/>
      <c r="B126" s="129"/>
      <c r="C126" s="153" t="s">
        <v>73</v>
      </c>
      <c r="D126" s="148"/>
      <c r="E126" s="78"/>
      <c r="F126" s="78"/>
      <c r="G126" s="149"/>
      <c r="H126" s="148">
        <v>130</v>
      </c>
      <c r="I126" s="78">
        <v>585</v>
      </c>
      <c r="J126" s="78">
        <v>4500</v>
      </c>
      <c r="K126" s="149">
        <v>1.0384615384615385</v>
      </c>
      <c r="L126" s="148">
        <v>130</v>
      </c>
      <c r="M126" s="78">
        <v>585</v>
      </c>
      <c r="N126" s="78">
        <v>4500</v>
      </c>
      <c r="O126" s="149">
        <v>0.60923076923076924</v>
      </c>
      <c r="P126" s="148">
        <v>125</v>
      </c>
      <c r="Q126" s="78">
        <v>562.5</v>
      </c>
      <c r="R126" s="78">
        <v>4500</v>
      </c>
      <c r="S126" s="149">
        <v>1</v>
      </c>
      <c r="T126" s="148">
        <v>20</v>
      </c>
      <c r="U126" s="78">
        <v>80</v>
      </c>
      <c r="V126" s="78">
        <v>4000</v>
      </c>
      <c r="W126" s="149">
        <v>1.1499999999999999</v>
      </c>
      <c r="X126" s="148">
        <v>60</v>
      </c>
      <c r="Y126" s="78">
        <v>167</v>
      </c>
      <c r="Z126" s="78">
        <v>2783.333333333333</v>
      </c>
      <c r="AA126" s="149">
        <v>0.58802395209580838</v>
      </c>
      <c r="AB126" s="148">
        <v>61</v>
      </c>
      <c r="AC126" s="78">
        <v>177</v>
      </c>
      <c r="AD126" s="78">
        <v>2901.6393442622948</v>
      </c>
      <c r="AE126" s="149">
        <v>0.44627118644067792</v>
      </c>
      <c r="AF126" s="148"/>
      <c r="AG126" s="78"/>
      <c r="AH126" s="78"/>
      <c r="AI126" s="149"/>
      <c r="AJ126" s="148"/>
      <c r="AK126" s="78"/>
      <c r="AL126" s="78"/>
      <c r="AM126" s="149"/>
      <c r="AN126" s="148"/>
      <c r="AO126" s="78"/>
      <c r="AP126" s="78"/>
      <c r="AQ126" s="149"/>
      <c r="AR126" s="148"/>
      <c r="AS126" s="78"/>
      <c r="AT126" s="78"/>
      <c r="AU126" s="149"/>
      <c r="AV126" s="148"/>
      <c r="AW126" s="78"/>
      <c r="AX126" s="78"/>
      <c r="AY126" s="149"/>
      <c r="AZ126" s="148"/>
      <c r="BA126" s="78"/>
      <c r="BB126" s="78"/>
      <c r="BC126" s="149"/>
      <c r="BD126" s="148"/>
      <c r="BE126" s="78"/>
      <c r="BF126" s="78"/>
      <c r="BG126" s="149"/>
      <c r="BH126" s="148"/>
      <c r="BI126" s="78"/>
      <c r="BJ126" s="78"/>
      <c r="BK126" s="149"/>
      <c r="BL126" s="148"/>
      <c r="BM126" s="78"/>
      <c r="BN126" s="78"/>
      <c r="BO126" s="149"/>
    </row>
    <row r="127" spans="1:67">
      <c r="A127" s="160"/>
      <c r="B127" s="129"/>
      <c r="C127" s="153" t="s">
        <v>72</v>
      </c>
      <c r="D127" s="148">
        <v>66</v>
      </c>
      <c r="E127" s="78">
        <v>59.7</v>
      </c>
      <c r="F127" s="78">
        <v>904.5454545454545</v>
      </c>
      <c r="G127" s="149">
        <v>1.1565494137353431</v>
      </c>
      <c r="H127" s="148">
        <v>285</v>
      </c>
      <c r="I127" s="78">
        <v>346.5</v>
      </c>
      <c r="J127" s="78">
        <v>1215.7894736842106</v>
      </c>
      <c r="K127" s="149">
        <v>1.7176623376623374</v>
      </c>
      <c r="L127" s="148">
        <v>175</v>
      </c>
      <c r="M127" s="78">
        <v>185</v>
      </c>
      <c r="N127" s="78">
        <v>1057.1428571428571</v>
      </c>
      <c r="O127" s="149">
        <v>1.8297297297297297</v>
      </c>
      <c r="P127" s="148">
        <v>550</v>
      </c>
      <c r="Q127" s="78">
        <v>542.79999999999995</v>
      </c>
      <c r="R127" s="78">
        <v>986.90909090909088</v>
      </c>
      <c r="S127" s="149">
        <v>1.6</v>
      </c>
      <c r="T127" s="148">
        <v>415</v>
      </c>
      <c r="U127" s="78">
        <v>339</v>
      </c>
      <c r="V127" s="78">
        <v>816.86746987951813</v>
      </c>
      <c r="W127" s="149">
        <v>0.89749262536873153</v>
      </c>
      <c r="X127" s="148"/>
      <c r="Y127" s="78"/>
      <c r="Z127" s="78"/>
      <c r="AA127" s="149"/>
      <c r="AB127" s="148">
        <v>510</v>
      </c>
      <c r="AC127" s="78">
        <v>390</v>
      </c>
      <c r="AD127" s="78">
        <v>764.7058823529411</v>
      </c>
      <c r="AE127" s="149">
        <v>1.2109743589743589</v>
      </c>
      <c r="AF127" s="148">
        <v>252</v>
      </c>
      <c r="AG127" s="78">
        <v>231</v>
      </c>
      <c r="AH127" s="78">
        <v>916.66666666666663</v>
      </c>
      <c r="AI127" s="149">
        <v>1.3045454545454547</v>
      </c>
      <c r="AJ127" s="148">
        <v>415</v>
      </c>
      <c r="AK127" s="78">
        <v>375</v>
      </c>
      <c r="AL127" s="78">
        <v>903.61445783132535</v>
      </c>
      <c r="AM127" s="149">
        <v>1.4336</v>
      </c>
      <c r="AN127" s="148">
        <v>198</v>
      </c>
      <c r="AO127" s="78">
        <v>167.81</v>
      </c>
      <c r="AP127" s="78">
        <v>847.52525252525254</v>
      </c>
      <c r="AQ127" s="149">
        <v>1.6704064120135869</v>
      </c>
      <c r="AR127" s="148">
        <v>220</v>
      </c>
      <c r="AS127" s="78">
        <v>177.4</v>
      </c>
      <c r="AT127" s="78">
        <v>806.36363636363637</v>
      </c>
      <c r="AU127" s="149">
        <v>2.0343179255918828</v>
      </c>
      <c r="AV127" s="148">
        <v>245</v>
      </c>
      <c r="AW127" s="78">
        <v>235.89499999999998</v>
      </c>
      <c r="AX127" s="78">
        <v>962.83673469387747</v>
      </c>
      <c r="AY127" s="149">
        <v>2.3787822972085038</v>
      </c>
      <c r="AZ127" s="148">
        <v>250</v>
      </c>
      <c r="BA127" s="78">
        <v>240.82</v>
      </c>
      <c r="BB127" s="78">
        <v>963.28</v>
      </c>
      <c r="BC127" s="149">
        <v>2.3295448882983139</v>
      </c>
      <c r="BD127" s="148">
        <v>225</v>
      </c>
      <c r="BE127" s="78">
        <v>225.6</v>
      </c>
      <c r="BF127" s="78">
        <v>1002.6666666666666</v>
      </c>
      <c r="BG127" s="149">
        <v>2.1691489361702128</v>
      </c>
      <c r="BH127" s="148">
        <v>209</v>
      </c>
      <c r="BI127" s="78">
        <v>213</v>
      </c>
      <c r="BJ127" s="78">
        <v>1019.1387559808613</v>
      </c>
      <c r="BK127" s="149">
        <v>2.2999999999999998</v>
      </c>
      <c r="BL127" s="148">
        <v>359</v>
      </c>
      <c r="BM127" s="78">
        <v>325.5</v>
      </c>
      <c r="BN127" s="78">
        <v>906.68523676880216</v>
      </c>
      <c r="BO127" s="149">
        <v>2.5</v>
      </c>
    </row>
    <row r="128" spans="1:67">
      <c r="A128" s="160"/>
      <c r="B128" s="129"/>
      <c r="C128" s="153" t="s">
        <v>70</v>
      </c>
      <c r="D128" s="148"/>
      <c r="E128" s="78"/>
      <c r="F128" s="78"/>
      <c r="G128" s="149"/>
      <c r="H128" s="148"/>
      <c r="I128" s="78"/>
      <c r="J128" s="78"/>
      <c r="K128" s="149"/>
      <c r="L128" s="148"/>
      <c r="M128" s="78"/>
      <c r="N128" s="78"/>
      <c r="O128" s="149"/>
      <c r="P128" s="148"/>
      <c r="Q128" s="78"/>
      <c r="R128" s="78"/>
      <c r="S128" s="149"/>
      <c r="T128" s="148"/>
      <c r="U128" s="78"/>
      <c r="V128" s="78"/>
      <c r="W128" s="149"/>
      <c r="X128" s="148"/>
      <c r="Y128" s="78"/>
      <c r="Z128" s="78"/>
      <c r="AA128" s="149"/>
      <c r="AB128" s="148">
        <v>21</v>
      </c>
      <c r="AC128" s="78">
        <v>252</v>
      </c>
      <c r="AD128" s="78">
        <v>12000</v>
      </c>
      <c r="AE128" s="149">
        <v>7.3809523809523811E-2</v>
      </c>
      <c r="AF128" s="148"/>
      <c r="AG128" s="78"/>
      <c r="AH128" s="78"/>
      <c r="AI128" s="149"/>
      <c r="AJ128" s="148"/>
      <c r="AK128" s="78"/>
      <c r="AL128" s="78"/>
      <c r="AM128" s="149"/>
      <c r="AN128" s="148"/>
      <c r="AO128" s="78"/>
      <c r="AP128" s="78"/>
      <c r="AQ128" s="149"/>
      <c r="AR128" s="148"/>
      <c r="AS128" s="78"/>
      <c r="AT128" s="78"/>
      <c r="AU128" s="149"/>
      <c r="AV128" s="148"/>
      <c r="AW128" s="78"/>
      <c r="AX128" s="78"/>
      <c r="AY128" s="149"/>
      <c r="AZ128" s="148"/>
      <c r="BA128" s="78"/>
      <c r="BB128" s="78"/>
      <c r="BC128" s="149"/>
      <c r="BD128" s="148"/>
      <c r="BE128" s="78"/>
      <c r="BF128" s="78"/>
      <c r="BG128" s="149"/>
      <c r="BH128" s="148"/>
      <c r="BI128" s="78"/>
      <c r="BJ128" s="78"/>
      <c r="BK128" s="149"/>
      <c r="BL128" s="148"/>
      <c r="BM128" s="78"/>
      <c r="BN128" s="78"/>
      <c r="BO128" s="149"/>
    </row>
    <row r="129" spans="1:67">
      <c r="A129" s="160"/>
      <c r="B129" s="129"/>
      <c r="C129" s="153" t="s">
        <v>65</v>
      </c>
      <c r="D129" s="148">
        <v>5</v>
      </c>
      <c r="E129" s="78">
        <v>34.950000000000003</v>
      </c>
      <c r="F129" s="78">
        <v>6990</v>
      </c>
      <c r="G129" s="149">
        <v>0.46</v>
      </c>
      <c r="H129" s="148">
        <v>4</v>
      </c>
      <c r="I129" s="78">
        <v>48</v>
      </c>
      <c r="J129" s="78">
        <v>12000</v>
      </c>
      <c r="K129" s="149">
        <v>0.80000000000000016</v>
      </c>
      <c r="L129" s="148">
        <v>6</v>
      </c>
      <c r="M129" s="78">
        <v>52</v>
      </c>
      <c r="N129" s="78">
        <v>8666.6666666666661</v>
      </c>
      <c r="O129" s="149">
        <v>0.33846153846153848</v>
      </c>
      <c r="P129" s="148">
        <v>5</v>
      </c>
      <c r="Q129" s="78">
        <v>50</v>
      </c>
      <c r="R129" s="78">
        <v>10000</v>
      </c>
      <c r="S129" s="149">
        <v>0.35</v>
      </c>
      <c r="T129" s="148"/>
      <c r="U129" s="78"/>
      <c r="V129" s="78"/>
      <c r="W129" s="149"/>
      <c r="X129" s="148">
        <v>7</v>
      </c>
      <c r="Y129" s="78">
        <v>84</v>
      </c>
      <c r="Z129" s="78">
        <v>12000</v>
      </c>
      <c r="AA129" s="149">
        <v>0.21428571428571427</v>
      </c>
      <c r="AB129" s="148">
        <v>6</v>
      </c>
      <c r="AC129" s="78">
        <v>72</v>
      </c>
      <c r="AD129" s="78">
        <v>12000</v>
      </c>
      <c r="AE129" s="149">
        <v>0.32499999999999996</v>
      </c>
      <c r="AF129" s="148">
        <v>5</v>
      </c>
      <c r="AG129" s="78">
        <v>60</v>
      </c>
      <c r="AH129" s="78">
        <v>12000</v>
      </c>
      <c r="AI129" s="149">
        <v>0.28200000000000003</v>
      </c>
      <c r="AJ129" s="148"/>
      <c r="AK129" s="78"/>
      <c r="AL129" s="78"/>
      <c r="AM129" s="149"/>
      <c r="AN129" s="148"/>
      <c r="AO129" s="78"/>
      <c r="AP129" s="78"/>
      <c r="AQ129" s="149"/>
      <c r="AR129" s="148"/>
      <c r="AS129" s="78"/>
      <c r="AT129" s="78"/>
      <c r="AU129" s="149"/>
      <c r="AV129" s="148"/>
      <c r="AW129" s="78"/>
      <c r="AX129" s="78"/>
      <c r="AY129" s="149"/>
      <c r="AZ129" s="148">
        <v>2</v>
      </c>
      <c r="BA129" s="78">
        <v>27.3</v>
      </c>
      <c r="BB129" s="78">
        <v>13650</v>
      </c>
      <c r="BC129" s="149">
        <v>0.3</v>
      </c>
      <c r="BD129" s="148">
        <v>4</v>
      </c>
      <c r="BE129" s="78">
        <v>49.5</v>
      </c>
      <c r="BF129" s="78">
        <v>12375</v>
      </c>
      <c r="BG129" s="149">
        <v>0.36313131313131308</v>
      </c>
      <c r="BH129" s="148"/>
      <c r="BI129" s="78"/>
      <c r="BJ129" s="78"/>
      <c r="BK129" s="149"/>
      <c r="BL129" s="148">
        <v>6</v>
      </c>
      <c r="BM129" s="78">
        <v>72</v>
      </c>
      <c r="BN129" s="78">
        <v>12000</v>
      </c>
      <c r="BO129" s="149">
        <v>1.6000000000000003</v>
      </c>
    </row>
    <row r="130" spans="1:67">
      <c r="A130" s="160"/>
      <c r="B130" s="129"/>
      <c r="C130" s="153" t="s">
        <v>367</v>
      </c>
      <c r="D130" s="148"/>
      <c r="E130" s="78"/>
      <c r="F130" s="78"/>
      <c r="G130" s="149"/>
      <c r="H130" s="148"/>
      <c r="I130" s="78"/>
      <c r="J130" s="78"/>
      <c r="K130" s="149"/>
      <c r="L130" s="148"/>
      <c r="M130" s="78"/>
      <c r="N130" s="78"/>
      <c r="O130" s="149"/>
      <c r="P130" s="148"/>
      <c r="Q130" s="78"/>
      <c r="R130" s="78"/>
      <c r="S130" s="149"/>
      <c r="T130" s="148"/>
      <c r="U130" s="78"/>
      <c r="V130" s="78"/>
      <c r="W130" s="149"/>
      <c r="X130" s="148"/>
      <c r="Y130" s="78"/>
      <c r="Z130" s="78"/>
      <c r="AA130" s="149"/>
      <c r="AB130" s="148"/>
      <c r="AC130" s="78"/>
      <c r="AD130" s="78"/>
      <c r="AE130" s="149"/>
      <c r="AF130" s="148"/>
      <c r="AG130" s="78"/>
      <c r="AH130" s="78"/>
      <c r="AI130" s="149"/>
      <c r="AJ130" s="148"/>
      <c r="AK130" s="78"/>
      <c r="AL130" s="78"/>
      <c r="AM130" s="149"/>
      <c r="AN130" s="148">
        <v>59</v>
      </c>
      <c r="AO130" s="78">
        <v>70.800000000000011</v>
      </c>
      <c r="AP130" s="78">
        <v>1200.0000000000002</v>
      </c>
      <c r="AQ130" s="149">
        <v>0.42305084745762706</v>
      </c>
      <c r="AR130" s="148"/>
      <c r="AS130" s="78"/>
      <c r="AT130" s="78"/>
      <c r="AU130" s="149"/>
      <c r="AV130" s="148"/>
      <c r="AW130" s="78"/>
      <c r="AX130" s="78"/>
      <c r="AY130" s="149"/>
      <c r="AZ130" s="148"/>
      <c r="BA130" s="78"/>
      <c r="BB130" s="78"/>
      <c r="BC130" s="149"/>
      <c r="BD130" s="148"/>
      <c r="BE130" s="78"/>
      <c r="BF130" s="78"/>
      <c r="BG130" s="149"/>
      <c r="BH130" s="148"/>
      <c r="BI130" s="78"/>
      <c r="BJ130" s="78"/>
      <c r="BK130" s="149"/>
      <c r="BL130" s="148"/>
      <c r="BM130" s="78"/>
      <c r="BN130" s="78"/>
      <c r="BO130" s="149"/>
    </row>
    <row r="131" spans="1:67">
      <c r="A131" s="160"/>
      <c r="B131" s="129"/>
      <c r="C131" s="153" t="s">
        <v>62</v>
      </c>
      <c r="D131" s="148">
        <v>801</v>
      </c>
      <c r="E131" s="78">
        <v>720.7</v>
      </c>
      <c r="F131" s="78">
        <v>899.75031210986276</v>
      </c>
      <c r="G131" s="149">
        <v>0.42052171499930618</v>
      </c>
      <c r="H131" s="148">
        <v>685</v>
      </c>
      <c r="I131" s="78">
        <v>753.5</v>
      </c>
      <c r="J131" s="78">
        <v>1100</v>
      </c>
      <c r="K131" s="149">
        <v>0.79956204379562046</v>
      </c>
      <c r="L131" s="148">
        <v>330</v>
      </c>
      <c r="M131" s="78">
        <v>330</v>
      </c>
      <c r="N131" s="78">
        <v>1000</v>
      </c>
      <c r="O131" s="149">
        <v>0.70909090909090911</v>
      </c>
      <c r="P131" s="148">
        <v>610</v>
      </c>
      <c r="Q131" s="78">
        <v>671</v>
      </c>
      <c r="R131" s="78">
        <v>1100</v>
      </c>
      <c r="S131" s="149">
        <v>0.53278688524590168</v>
      </c>
      <c r="T131" s="148">
        <v>600</v>
      </c>
      <c r="U131" s="78">
        <v>550</v>
      </c>
      <c r="V131" s="78">
        <v>916.66666666666663</v>
      </c>
      <c r="W131" s="149">
        <v>0.64727272727272722</v>
      </c>
      <c r="X131" s="148">
        <v>600</v>
      </c>
      <c r="Y131" s="78">
        <v>575</v>
      </c>
      <c r="Z131" s="78">
        <v>958.33333333333337</v>
      </c>
      <c r="AA131" s="149">
        <v>0.60243478260869565</v>
      </c>
      <c r="AB131" s="148">
        <v>550</v>
      </c>
      <c r="AC131" s="78">
        <v>605</v>
      </c>
      <c r="AD131" s="78">
        <v>1100</v>
      </c>
      <c r="AE131" s="149">
        <v>0.32727272727272727</v>
      </c>
      <c r="AF131" s="148">
        <v>367</v>
      </c>
      <c r="AG131" s="78">
        <v>366</v>
      </c>
      <c r="AH131" s="78">
        <v>997.27520435967301</v>
      </c>
      <c r="AI131" s="149">
        <v>0.44</v>
      </c>
      <c r="AJ131" s="148">
        <v>269</v>
      </c>
      <c r="AK131" s="78">
        <v>269</v>
      </c>
      <c r="AL131" s="78">
        <v>1000</v>
      </c>
      <c r="AM131" s="149">
        <v>0.34657992565055756</v>
      </c>
      <c r="AN131" s="148">
        <v>116</v>
      </c>
      <c r="AO131" s="78">
        <v>144.80000000000001</v>
      </c>
      <c r="AP131" s="78">
        <v>1248.2758620689656</v>
      </c>
      <c r="AQ131" s="149">
        <v>0.38066298342541438</v>
      </c>
      <c r="AR131" s="148">
        <v>82</v>
      </c>
      <c r="AS131" s="78">
        <v>108.2</v>
      </c>
      <c r="AT131" s="78">
        <v>1319.5121951219512</v>
      </c>
      <c r="AU131" s="149">
        <v>0.36330868761552682</v>
      </c>
      <c r="AV131" s="148">
        <v>135</v>
      </c>
      <c r="AW131" s="78">
        <v>187.959</v>
      </c>
      <c r="AX131" s="78">
        <v>1392.288888888889</v>
      </c>
      <c r="AY131" s="149">
        <v>0.88462659409764888</v>
      </c>
      <c r="AZ131" s="148">
        <v>120</v>
      </c>
      <c r="BA131" s="78">
        <v>156.95999999999998</v>
      </c>
      <c r="BB131" s="78">
        <v>1307.9999999999998</v>
      </c>
      <c r="BC131" s="149">
        <v>0.77614360346585132</v>
      </c>
      <c r="BD131" s="148">
        <v>117</v>
      </c>
      <c r="BE131" s="78">
        <v>161.1</v>
      </c>
      <c r="BF131" s="78">
        <v>1376.9230769230769</v>
      </c>
      <c r="BG131" s="149">
        <v>0.63752948479205462</v>
      </c>
      <c r="BH131" s="148">
        <v>121</v>
      </c>
      <c r="BI131" s="78">
        <v>140.69999999999999</v>
      </c>
      <c r="BJ131" s="78">
        <v>1162.8099173553719</v>
      </c>
      <c r="BK131" s="149">
        <v>0.7059985785358921</v>
      </c>
      <c r="BL131" s="148">
        <v>95</v>
      </c>
      <c r="BM131" s="78">
        <v>127.5</v>
      </c>
      <c r="BN131" s="78">
        <v>1342.1052631578948</v>
      </c>
      <c r="BO131" s="149">
        <v>1.0478823529411767</v>
      </c>
    </row>
    <row r="132" spans="1:67">
      <c r="A132" s="160"/>
      <c r="B132" s="129"/>
      <c r="C132" s="153" t="s">
        <v>58</v>
      </c>
      <c r="D132" s="148">
        <v>6</v>
      </c>
      <c r="E132" s="78">
        <v>5.4</v>
      </c>
      <c r="F132" s="78">
        <v>900</v>
      </c>
      <c r="G132" s="149">
        <v>1.1583333333333332</v>
      </c>
      <c r="H132" s="148">
        <v>25</v>
      </c>
      <c r="I132" s="78">
        <v>24</v>
      </c>
      <c r="J132" s="78">
        <v>960</v>
      </c>
      <c r="K132" s="149">
        <v>0.87</v>
      </c>
      <c r="L132" s="148">
        <v>20</v>
      </c>
      <c r="M132" s="78">
        <v>18.5</v>
      </c>
      <c r="N132" s="78">
        <v>925</v>
      </c>
      <c r="O132" s="149">
        <v>0.4</v>
      </c>
      <c r="P132" s="148">
        <v>25</v>
      </c>
      <c r="Q132" s="78">
        <v>17.5</v>
      </c>
      <c r="R132" s="78">
        <v>700</v>
      </c>
      <c r="S132" s="149">
        <v>0.7</v>
      </c>
      <c r="T132" s="148">
        <v>10</v>
      </c>
      <c r="U132" s="78">
        <v>8.1999999999999993</v>
      </c>
      <c r="V132" s="78">
        <v>820</v>
      </c>
      <c r="W132" s="149">
        <v>1.2487804878048783</v>
      </c>
      <c r="X132" s="148">
        <v>25</v>
      </c>
      <c r="Y132" s="78">
        <v>21</v>
      </c>
      <c r="Z132" s="78">
        <v>840</v>
      </c>
      <c r="AA132" s="149">
        <v>1.2714285714285716</v>
      </c>
      <c r="AB132" s="148">
        <v>32</v>
      </c>
      <c r="AC132" s="78">
        <v>23</v>
      </c>
      <c r="AD132" s="78">
        <v>718.75</v>
      </c>
      <c r="AE132" s="149">
        <v>1.1556521739130434</v>
      </c>
      <c r="AF132" s="148"/>
      <c r="AG132" s="78"/>
      <c r="AH132" s="78"/>
      <c r="AI132" s="149"/>
      <c r="AJ132" s="148"/>
      <c r="AK132" s="78"/>
      <c r="AL132" s="78"/>
      <c r="AM132" s="149"/>
      <c r="AN132" s="148">
        <v>7</v>
      </c>
      <c r="AO132" s="78">
        <v>4.9000000000000004</v>
      </c>
      <c r="AP132" s="78">
        <v>700.00000000000011</v>
      </c>
      <c r="AQ132" s="149">
        <v>1.9271428571428568</v>
      </c>
      <c r="AR132" s="148">
        <v>13</v>
      </c>
      <c r="AS132" s="78">
        <v>10.050000000000001</v>
      </c>
      <c r="AT132" s="78">
        <v>773.07692307692309</v>
      </c>
      <c r="AU132" s="149">
        <v>1.462238805970149</v>
      </c>
      <c r="AV132" s="148">
        <v>15</v>
      </c>
      <c r="AW132" s="78">
        <v>11.725999999999999</v>
      </c>
      <c r="AX132" s="78">
        <v>781.73333333333323</v>
      </c>
      <c r="AY132" s="149">
        <v>1.7819836261299677</v>
      </c>
      <c r="AZ132" s="148">
        <v>16</v>
      </c>
      <c r="BA132" s="78">
        <v>12.88</v>
      </c>
      <c r="BB132" s="78">
        <v>805</v>
      </c>
      <c r="BC132" s="149">
        <v>3.8343750000000001</v>
      </c>
      <c r="BD132" s="148">
        <v>18</v>
      </c>
      <c r="BE132" s="78">
        <v>14.62</v>
      </c>
      <c r="BF132" s="78">
        <v>812.22222222222217</v>
      </c>
      <c r="BG132" s="149">
        <v>3.4803556771545834</v>
      </c>
      <c r="BH132" s="148">
        <v>15</v>
      </c>
      <c r="BI132" s="78">
        <v>11.95</v>
      </c>
      <c r="BJ132" s="78">
        <v>796.66666666666663</v>
      </c>
      <c r="BK132" s="149">
        <v>4.1796652719665275</v>
      </c>
      <c r="BL132" s="148">
        <v>19</v>
      </c>
      <c r="BM132" s="78">
        <v>15.299999999999999</v>
      </c>
      <c r="BN132" s="78">
        <v>805.26315789473676</v>
      </c>
      <c r="BO132" s="149">
        <v>4.5</v>
      </c>
    </row>
    <row r="133" spans="1:67">
      <c r="A133" s="160"/>
      <c r="B133" s="129"/>
      <c r="C133" s="153" t="s">
        <v>52</v>
      </c>
      <c r="D133" s="148">
        <v>120</v>
      </c>
      <c r="E133" s="78">
        <v>68</v>
      </c>
      <c r="F133" s="78">
        <v>566.66666666666663</v>
      </c>
      <c r="G133" s="149">
        <v>0.86426470588235293</v>
      </c>
      <c r="H133" s="148">
        <v>41.2</v>
      </c>
      <c r="I133" s="78">
        <v>32.799999999999997</v>
      </c>
      <c r="J133" s="78">
        <v>796.11650485436883</v>
      </c>
      <c r="K133" s="149">
        <v>1.1571951219512195</v>
      </c>
      <c r="L133" s="148">
        <v>90</v>
      </c>
      <c r="M133" s="78">
        <v>81</v>
      </c>
      <c r="N133" s="78">
        <v>900</v>
      </c>
      <c r="O133" s="149">
        <v>0.94259259259259265</v>
      </c>
      <c r="P133" s="148">
        <v>58</v>
      </c>
      <c r="Q133" s="78">
        <v>40.599999999999994</v>
      </c>
      <c r="R133" s="78">
        <v>700</v>
      </c>
      <c r="S133" s="149">
        <v>1.3862068965517245</v>
      </c>
      <c r="T133" s="148">
        <v>63</v>
      </c>
      <c r="U133" s="78">
        <v>30</v>
      </c>
      <c r="V133" s="78">
        <v>476.19047619047615</v>
      </c>
      <c r="W133" s="149">
        <v>1.2333333333333334</v>
      </c>
      <c r="X133" s="148">
        <v>80</v>
      </c>
      <c r="Y133" s="78">
        <v>33</v>
      </c>
      <c r="Z133" s="78">
        <v>412.5</v>
      </c>
      <c r="AA133" s="149">
        <v>1.0787878787878786</v>
      </c>
      <c r="AB133" s="148">
        <v>95</v>
      </c>
      <c r="AC133" s="78">
        <v>56.5</v>
      </c>
      <c r="AD133" s="78">
        <v>594.73684210526312</v>
      </c>
      <c r="AE133" s="149">
        <v>1.4013274336283188</v>
      </c>
      <c r="AF133" s="148">
        <v>76</v>
      </c>
      <c r="AG133" s="78">
        <v>46.1</v>
      </c>
      <c r="AH133" s="78">
        <v>606.57894736842115</v>
      </c>
      <c r="AI133" s="149">
        <v>1.3271583514099783</v>
      </c>
      <c r="AJ133" s="148">
        <v>55</v>
      </c>
      <c r="AK133" s="78">
        <v>33.5</v>
      </c>
      <c r="AL133" s="78">
        <v>609.09090909090912</v>
      </c>
      <c r="AM133" s="149">
        <v>1.7334328358208955</v>
      </c>
      <c r="AN133" s="148">
        <v>44</v>
      </c>
      <c r="AO133" s="78">
        <v>21.4</v>
      </c>
      <c r="AP133" s="78">
        <v>486.36363636363632</v>
      </c>
      <c r="AQ133" s="149">
        <v>1.7067289719626166</v>
      </c>
      <c r="AR133" s="148">
        <v>52</v>
      </c>
      <c r="AS133" s="78">
        <v>42.9</v>
      </c>
      <c r="AT133" s="78">
        <v>825</v>
      </c>
      <c r="AU133" s="149">
        <v>1.6736363636363638</v>
      </c>
      <c r="AV133" s="148">
        <v>67</v>
      </c>
      <c r="AW133" s="78">
        <v>53.519999999999996</v>
      </c>
      <c r="AX133" s="78">
        <v>798.80597014925365</v>
      </c>
      <c r="AY133" s="149">
        <v>2.4788135276532137</v>
      </c>
      <c r="AZ133" s="148">
        <v>57</v>
      </c>
      <c r="BA133" s="78">
        <v>47.219000000000001</v>
      </c>
      <c r="BB133" s="78">
        <v>828.40350877192986</v>
      </c>
      <c r="BC133" s="149">
        <v>2.5929706262309664</v>
      </c>
      <c r="BD133" s="148">
        <v>70</v>
      </c>
      <c r="BE133" s="78">
        <v>74.84</v>
      </c>
      <c r="BF133" s="78">
        <v>1069.1428571428571</v>
      </c>
      <c r="BG133" s="149">
        <v>2.4986611437733832</v>
      </c>
      <c r="BH133" s="148">
        <v>60</v>
      </c>
      <c r="BI133" s="78">
        <v>59.85</v>
      </c>
      <c r="BJ133" s="78">
        <v>997.5</v>
      </c>
      <c r="BK133" s="149">
        <v>2.6191645781119464</v>
      </c>
      <c r="BL133" s="148">
        <v>182</v>
      </c>
      <c r="BM133" s="78">
        <v>116.66</v>
      </c>
      <c r="BN133" s="78">
        <v>640.98901098901092</v>
      </c>
      <c r="BO133" s="149">
        <v>3.1409994856848966</v>
      </c>
    </row>
    <row r="134" spans="1:67">
      <c r="A134" s="160"/>
      <c r="B134" s="129"/>
      <c r="C134" s="153" t="s">
        <v>47</v>
      </c>
      <c r="D134" s="148">
        <v>22</v>
      </c>
      <c r="E134" s="78">
        <v>17.5</v>
      </c>
      <c r="F134" s="78">
        <v>795.45454545454538</v>
      </c>
      <c r="G134" s="149">
        <v>0.95999999999999985</v>
      </c>
      <c r="H134" s="148">
        <v>59</v>
      </c>
      <c r="I134" s="78">
        <v>53</v>
      </c>
      <c r="J134" s="78">
        <v>898.30508474576277</v>
      </c>
      <c r="K134" s="149">
        <v>1.2041886792452832</v>
      </c>
      <c r="L134" s="148">
        <v>65</v>
      </c>
      <c r="M134" s="78">
        <v>61.75</v>
      </c>
      <c r="N134" s="78">
        <v>950</v>
      </c>
      <c r="O134" s="149">
        <v>0.70688259109311735</v>
      </c>
      <c r="P134" s="148">
        <v>55</v>
      </c>
      <c r="Q134" s="78">
        <v>66</v>
      </c>
      <c r="R134" s="78">
        <v>1200</v>
      </c>
      <c r="S134" s="149">
        <v>0.79999999999999993</v>
      </c>
      <c r="T134" s="148">
        <v>50</v>
      </c>
      <c r="U134" s="78">
        <v>35</v>
      </c>
      <c r="V134" s="78">
        <v>700</v>
      </c>
      <c r="W134" s="149">
        <v>1.2714285714285714</v>
      </c>
      <c r="X134" s="148">
        <v>92</v>
      </c>
      <c r="Y134" s="78">
        <v>86</v>
      </c>
      <c r="Z134" s="78">
        <v>934.78260869565224</v>
      </c>
      <c r="AA134" s="149">
        <v>1.1651162790697673</v>
      </c>
      <c r="AB134" s="148">
        <v>110</v>
      </c>
      <c r="AC134" s="78">
        <v>109</v>
      </c>
      <c r="AD134" s="78">
        <v>990.90909090909099</v>
      </c>
      <c r="AE134" s="149">
        <v>1.1822018348623855</v>
      </c>
      <c r="AF134" s="148">
        <v>96</v>
      </c>
      <c r="AG134" s="78">
        <v>115.04</v>
      </c>
      <c r="AH134" s="78">
        <v>1198.3333333333335</v>
      </c>
      <c r="AI134" s="149">
        <v>0.95734179415855347</v>
      </c>
      <c r="AJ134" s="148">
        <v>69</v>
      </c>
      <c r="AK134" s="78">
        <v>79.5</v>
      </c>
      <c r="AL134" s="78">
        <v>1152.1739130434783</v>
      </c>
      <c r="AM134" s="149">
        <v>0.9665283018867924</v>
      </c>
      <c r="AN134" s="148">
        <v>47</v>
      </c>
      <c r="AO134" s="78">
        <v>30.9</v>
      </c>
      <c r="AP134" s="78">
        <v>657.44680851063833</v>
      </c>
      <c r="AQ134" s="149">
        <v>1.1530420711974112</v>
      </c>
      <c r="AR134" s="148">
        <v>67</v>
      </c>
      <c r="AS134" s="78">
        <v>45.2</v>
      </c>
      <c r="AT134" s="78">
        <v>674.62686567164189</v>
      </c>
      <c r="AU134" s="149">
        <v>1.186183628318584</v>
      </c>
      <c r="AV134" s="148">
        <v>63</v>
      </c>
      <c r="AW134" s="78">
        <v>43.04</v>
      </c>
      <c r="AX134" s="78">
        <v>683.17460317460325</v>
      </c>
      <c r="AY134" s="149">
        <v>1.3647304832713756</v>
      </c>
      <c r="AZ134" s="148">
        <v>65</v>
      </c>
      <c r="BA134" s="78">
        <v>44.85</v>
      </c>
      <c r="BB134" s="78">
        <v>690.00000000000011</v>
      </c>
      <c r="BC134" s="149">
        <v>1.3307692307692307</v>
      </c>
      <c r="BD134" s="148">
        <v>60</v>
      </c>
      <c r="BE134" s="78">
        <v>40.900000000000006</v>
      </c>
      <c r="BF134" s="78">
        <v>681.66666666666674</v>
      </c>
      <c r="BG134" s="149">
        <v>1.282933985330073</v>
      </c>
      <c r="BH134" s="148">
        <v>94</v>
      </c>
      <c r="BI134" s="78">
        <v>63.7</v>
      </c>
      <c r="BJ134" s="78">
        <v>677.65957446808511</v>
      </c>
      <c r="BK134" s="149">
        <v>1.4042857142857144</v>
      </c>
      <c r="BL134" s="148">
        <v>133</v>
      </c>
      <c r="BM134" s="78">
        <v>89.8</v>
      </c>
      <c r="BN134" s="78">
        <v>675.18796992481202</v>
      </c>
      <c r="BO134" s="149">
        <v>1.5477728285077952</v>
      </c>
    </row>
    <row r="135" spans="1:67">
      <c r="A135" s="160"/>
      <c r="B135" s="129"/>
      <c r="C135" s="153" t="s">
        <v>44</v>
      </c>
      <c r="D135" s="148">
        <v>195</v>
      </c>
      <c r="E135" s="78">
        <v>168.4</v>
      </c>
      <c r="F135" s="78">
        <v>863.58974358974365</v>
      </c>
      <c r="G135" s="149">
        <v>1.5999999999999999</v>
      </c>
      <c r="H135" s="148">
        <v>1180</v>
      </c>
      <c r="I135" s="78">
        <v>1180</v>
      </c>
      <c r="J135" s="78">
        <v>1000</v>
      </c>
      <c r="K135" s="149">
        <v>1.6477966101694916</v>
      </c>
      <c r="L135" s="148">
        <v>265</v>
      </c>
      <c r="M135" s="78">
        <v>265</v>
      </c>
      <c r="N135" s="78">
        <v>1000</v>
      </c>
      <c r="O135" s="149">
        <v>1.4877358490566037</v>
      </c>
      <c r="P135" s="148">
        <v>951</v>
      </c>
      <c r="Q135" s="78">
        <v>951</v>
      </c>
      <c r="R135" s="78">
        <v>1000</v>
      </c>
      <c r="S135" s="149">
        <v>1.2</v>
      </c>
      <c r="T135" s="148">
        <v>1000</v>
      </c>
      <c r="U135" s="78">
        <v>910</v>
      </c>
      <c r="V135" s="78">
        <v>910</v>
      </c>
      <c r="W135" s="149">
        <v>1.901098901098901</v>
      </c>
      <c r="X135" s="148">
        <v>1000</v>
      </c>
      <c r="Y135" s="78">
        <v>790</v>
      </c>
      <c r="Z135" s="78">
        <v>790</v>
      </c>
      <c r="AA135" s="149">
        <v>1.7245822784810128</v>
      </c>
      <c r="AB135" s="148">
        <v>1010</v>
      </c>
      <c r="AC135" s="78">
        <v>618</v>
      </c>
      <c r="AD135" s="78">
        <v>611.88118811881191</v>
      </c>
      <c r="AE135" s="149">
        <v>1.6869902912621357</v>
      </c>
      <c r="AF135" s="148">
        <v>255</v>
      </c>
      <c r="AG135" s="78">
        <v>199.06</v>
      </c>
      <c r="AH135" s="78">
        <v>780.62745098039227</v>
      </c>
      <c r="AI135" s="149">
        <v>1.9407053149804077</v>
      </c>
      <c r="AJ135" s="148">
        <v>322</v>
      </c>
      <c r="AK135" s="78">
        <v>233.6</v>
      </c>
      <c r="AL135" s="78">
        <v>725.46583850931677</v>
      </c>
      <c r="AM135" s="149">
        <v>1.8568407534246576</v>
      </c>
      <c r="AN135" s="148">
        <v>255</v>
      </c>
      <c r="AO135" s="78">
        <v>255.05</v>
      </c>
      <c r="AP135" s="78">
        <v>1000.1960784313726</v>
      </c>
      <c r="AQ135" s="149">
        <v>1.7825740050970398</v>
      </c>
      <c r="AR135" s="148">
        <v>258</v>
      </c>
      <c r="AS135" s="78">
        <v>223.8</v>
      </c>
      <c r="AT135" s="78">
        <v>867.44186046511629</v>
      </c>
      <c r="AU135" s="149">
        <v>1.9863896336014297</v>
      </c>
      <c r="AV135" s="148">
        <v>290</v>
      </c>
      <c r="AW135" s="78">
        <v>278.44</v>
      </c>
      <c r="AX135" s="78">
        <v>960.13793103448279</v>
      </c>
      <c r="AY135" s="149">
        <v>2.2997565005028013</v>
      </c>
      <c r="AZ135" s="148">
        <v>285</v>
      </c>
      <c r="BA135" s="78">
        <v>288.75</v>
      </c>
      <c r="BB135" s="78">
        <v>1013.1578947368421</v>
      </c>
      <c r="BC135" s="149">
        <v>2.2897402597402596</v>
      </c>
      <c r="BD135" s="148">
        <v>306</v>
      </c>
      <c r="BE135" s="78">
        <v>308.64999999999998</v>
      </c>
      <c r="BF135" s="78">
        <v>1008.6601307189542</v>
      </c>
      <c r="BG135" s="149">
        <v>2.2291171229548037</v>
      </c>
      <c r="BH135" s="148">
        <v>72</v>
      </c>
      <c r="BI135" s="78">
        <v>74</v>
      </c>
      <c r="BJ135" s="78">
        <v>1027.7777777777776</v>
      </c>
      <c r="BK135" s="149">
        <v>2.5499999999999998</v>
      </c>
      <c r="BL135" s="148">
        <v>382</v>
      </c>
      <c r="BM135" s="78">
        <v>369.5</v>
      </c>
      <c r="BN135" s="78">
        <v>967.27748691099475</v>
      </c>
      <c r="BO135" s="149">
        <v>2.6</v>
      </c>
    </row>
    <row r="136" spans="1:67">
      <c r="A136" s="160"/>
      <c r="B136" s="129"/>
      <c r="C136" s="153" t="s">
        <v>43</v>
      </c>
      <c r="D136" s="148"/>
      <c r="E136" s="78"/>
      <c r="F136" s="78"/>
      <c r="G136" s="149"/>
      <c r="H136" s="148"/>
      <c r="I136" s="78"/>
      <c r="J136" s="78"/>
      <c r="K136" s="149"/>
      <c r="L136" s="148"/>
      <c r="M136" s="78"/>
      <c r="N136" s="78"/>
      <c r="O136" s="149"/>
      <c r="P136" s="148"/>
      <c r="Q136" s="78"/>
      <c r="R136" s="78"/>
      <c r="S136" s="149"/>
      <c r="T136" s="148"/>
      <c r="U136" s="78"/>
      <c r="V136" s="78"/>
      <c r="W136" s="149"/>
      <c r="X136" s="148"/>
      <c r="Y136" s="78"/>
      <c r="Z136" s="78"/>
      <c r="AA136" s="149"/>
      <c r="AB136" s="148">
        <v>3</v>
      </c>
      <c r="AC136" s="78">
        <v>12</v>
      </c>
      <c r="AD136" s="78">
        <v>4000</v>
      </c>
      <c r="AE136" s="149">
        <v>0.34999999999999992</v>
      </c>
      <c r="AF136" s="148">
        <v>3</v>
      </c>
      <c r="AG136" s="78">
        <v>18</v>
      </c>
      <c r="AH136" s="78">
        <v>6000</v>
      </c>
      <c r="AI136" s="149">
        <v>0.3</v>
      </c>
      <c r="AJ136" s="148">
        <v>3</v>
      </c>
      <c r="AK136" s="78">
        <v>18</v>
      </c>
      <c r="AL136" s="78">
        <v>6000</v>
      </c>
      <c r="AM136" s="149">
        <v>0.42499999999999993</v>
      </c>
      <c r="AN136" s="148">
        <v>2</v>
      </c>
      <c r="AO136" s="78">
        <v>20.626999999999999</v>
      </c>
      <c r="AP136" s="78">
        <v>10313.5</v>
      </c>
      <c r="AQ136" s="149">
        <v>0.33636011053473608</v>
      </c>
      <c r="AR136" s="148">
        <v>2</v>
      </c>
      <c r="AS136" s="78">
        <v>16</v>
      </c>
      <c r="AT136" s="78">
        <v>8000</v>
      </c>
      <c r="AU136" s="149">
        <v>0.3</v>
      </c>
      <c r="AV136" s="148">
        <v>2</v>
      </c>
      <c r="AW136" s="78">
        <v>14.994000000000003</v>
      </c>
      <c r="AX136" s="78">
        <v>7497.0000000000018</v>
      </c>
      <c r="AY136" s="149">
        <v>0.43653928237961848</v>
      </c>
      <c r="AZ136" s="148">
        <v>2</v>
      </c>
      <c r="BA136" s="78">
        <v>14.984999999999999</v>
      </c>
      <c r="BB136" s="78">
        <v>7492.5</v>
      </c>
      <c r="BC136" s="149">
        <v>0.4673793793793794</v>
      </c>
      <c r="BD136" s="148">
        <v>2</v>
      </c>
      <c r="BE136" s="78">
        <v>14.857000000000001</v>
      </c>
      <c r="BF136" s="78">
        <v>7428.5000000000009</v>
      </c>
      <c r="BG136" s="149">
        <v>0.48205223127145447</v>
      </c>
      <c r="BH136" s="148">
        <v>2</v>
      </c>
      <c r="BI136" s="78">
        <v>14.114000000000001</v>
      </c>
      <c r="BJ136" s="78">
        <v>7057</v>
      </c>
      <c r="BK136" s="149">
        <v>0.48703415048887622</v>
      </c>
      <c r="BL136" s="148">
        <v>2</v>
      </c>
      <c r="BM136" s="78">
        <v>16.47</v>
      </c>
      <c r="BN136" s="78">
        <v>8235</v>
      </c>
      <c r="BO136" s="149">
        <v>0.72671523982999386</v>
      </c>
    </row>
    <row r="137" spans="1:67">
      <c r="A137" s="160"/>
      <c r="B137" s="129"/>
      <c r="C137" s="153" t="s">
        <v>41</v>
      </c>
      <c r="D137" s="148">
        <v>1</v>
      </c>
      <c r="E137" s="78">
        <v>6</v>
      </c>
      <c r="F137" s="78">
        <v>6000</v>
      </c>
      <c r="G137" s="149">
        <v>0.5</v>
      </c>
      <c r="H137" s="148">
        <v>1</v>
      </c>
      <c r="I137" s="78">
        <v>6</v>
      </c>
      <c r="J137" s="78">
        <v>6000</v>
      </c>
      <c r="K137" s="149">
        <v>0.5</v>
      </c>
      <c r="L137" s="148">
        <v>1</v>
      </c>
      <c r="M137" s="78">
        <v>6.5</v>
      </c>
      <c r="N137" s="78">
        <v>6500</v>
      </c>
      <c r="O137" s="149">
        <v>0.6</v>
      </c>
      <c r="P137" s="148">
        <v>1</v>
      </c>
      <c r="Q137" s="78">
        <v>6</v>
      </c>
      <c r="R137" s="78">
        <v>6000</v>
      </c>
      <c r="S137" s="149">
        <v>0.6</v>
      </c>
      <c r="T137" s="148">
        <v>1</v>
      </c>
      <c r="U137" s="78">
        <v>6.3999999999999986</v>
      </c>
      <c r="V137" s="78">
        <v>6399.9999999999982</v>
      </c>
      <c r="W137" s="149">
        <v>0.56250000000000022</v>
      </c>
      <c r="X137" s="148">
        <v>1</v>
      </c>
      <c r="Y137" s="78">
        <v>8</v>
      </c>
      <c r="Z137" s="78">
        <v>8000</v>
      </c>
      <c r="AA137" s="149">
        <v>0.65625</v>
      </c>
      <c r="AB137" s="148">
        <v>1</v>
      </c>
      <c r="AC137" s="78">
        <v>8</v>
      </c>
      <c r="AD137" s="78">
        <v>8000</v>
      </c>
      <c r="AE137" s="149">
        <v>0.6</v>
      </c>
      <c r="AF137" s="148">
        <v>4</v>
      </c>
      <c r="AG137" s="78">
        <v>21</v>
      </c>
      <c r="AH137" s="78">
        <v>5250</v>
      </c>
      <c r="AI137" s="149">
        <v>0.43809523809523804</v>
      </c>
      <c r="AJ137" s="148">
        <v>4</v>
      </c>
      <c r="AK137" s="78">
        <v>22</v>
      </c>
      <c r="AL137" s="78">
        <v>5500</v>
      </c>
      <c r="AM137" s="149">
        <v>0.53181818181818175</v>
      </c>
      <c r="AN137" s="148">
        <v>3</v>
      </c>
      <c r="AO137" s="78">
        <v>19.889999999999997</v>
      </c>
      <c r="AP137" s="78">
        <v>6629.9999999999991</v>
      </c>
      <c r="AQ137" s="149">
        <v>0.4994469582704878</v>
      </c>
      <c r="AR137" s="148">
        <v>3</v>
      </c>
      <c r="AS137" s="78">
        <v>19.36</v>
      </c>
      <c r="AT137" s="78">
        <v>6453.333333333333</v>
      </c>
      <c r="AU137" s="149">
        <v>0.50268595041322317</v>
      </c>
      <c r="AV137" s="148">
        <v>3</v>
      </c>
      <c r="AW137" s="78">
        <v>16.435999999999996</v>
      </c>
      <c r="AX137" s="78">
        <v>5478.6666666666652</v>
      </c>
      <c r="AY137" s="149">
        <v>0.4353066439522999</v>
      </c>
      <c r="AZ137" s="148">
        <v>3</v>
      </c>
      <c r="BA137" s="78">
        <v>16.465999999999998</v>
      </c>
      <c r="BB137" s="78">
        <v>5488.6666666666661</v>
      </c>
      <c r="BC137" s="149">
        <v>0.35798008016518895</v>
      </c>
      <c r="BD137" s="148">
        <v>3</v>
      </c>
      <c r="BE137" s="78">
        <v>16.665000000000003</v>
      </c>
      <c r="BF137" s="78">
        <v>5555.0000000000009</v>
      </c>
      <c r="BG137" s="149">
        <v>0.56742874287428724</v>
      </c>
      <c r="BH137" s="148">
        <v>3</v>
      </c>
      <c r="BI137" s="78">
        <v>15.62</v>
      </c>
      <c r="BJ137" s="78">
        <v>5206.6666666666661</v>
      </c>
      <c r="BK137" s="149">
        <v>0.51145966709346991</v>
      </c>
      <c r="BL137" s="148">
        <v>3</v>
      </c>
      <c r="BM137" s="78">
        <v>17.229999999999997</v>
      </c>
      <c r="BN137" s="78">
        <v>5743.3333333333321</v>
      </c>
      <c r="BO137" s="149">
        <v>1.4681079512478239</v>
      </c>
    </row>
    <row r="138" spans="1:67">
      <c r="A138" s="160"/>
      <c r="B138" s="129"/>
      <c r="C138" s="153" t="s">
        <v>40</v>
      </c>
      <c r="D138" s="148"/>
      <c r="E138" s="78"/>
      <c r="F138" s="78"/>
      <c r="G138" s="149"/>
      <c r="H138" s="148">
        <v>10</v>
      </c>
      <c r="I138" s="78">
        <v>7.5</v>
      </c>
      <c r="J138" s="78">
        <v>750</v>
      </c>
      <c r="K138" s="149">
        <v>1.9</v>
      </c>
      <c r="L138" s="148">
        <v>15</v>
      </c>
      <c r="M138" s="78">
        <v>10.5</v>
      </c>
      <c r="N138" s="78">
        <v>700</v>
      </c>
      <c r="O138" s="149">
        <v>2.2000000000000002</v>
      </c>
      <c r="P138" s="148">
        <v>11</v>
      </c>
      <c r="Q138" s="78">
        <v>8.8000000000000007</v>
      </c>
      <c r="R138" s="78">
        <v>800</v>
      </c>
      <c r="S138" s="149">
        <v>2</v>
      </c>
      <c r="T138" s="148">
        <v>12</v>
      </c>
      <c r="U138" s="78">
        <v>8.6</v>
      </c>
      <c r="V138" s="78">
        <v>716.66666666666663</v>
      </c>
      <c r="W138" s="149">
        <v>2.1372093023255814</v>
      </c>
      <c r="X138" s="148">
        <v>50</v>
      </c>
      <c r="Y138" s="78">
        <v>40</v>
      </c>
      <c r="Z138" s="78">
        <v>800</v>
      </c>
      <c r="AA138" s="149">
        <v>2.2649999999999997</v>
      </c>
      <c r="AB138" s="148">
        <v>52</v>
      </c>
      <c r="AC138" s="78">
        <v>39</v>
      </c>
      <c r="AD138" s="78">
        <v>750</v>
      </c>
      <c r="AE138" s="149">
        <v>2.4300000000000002</v>
      </c>
      <c r="AF138" s="148"/>
      <c r="AG138" s="78"/>
      <c r="AH138" s="78"/>
      <c r="AI138" s="149"/>
      <c r="AJ138" s="148"/>
      <c r="AK138" s="78"/>
      <c r="AL138" s="78"/>
      <c r="AM138" s="149"/>
      <c r="AN138" s="148"/>
      <c r="AO138" s="78"/>
      <c r="AP138" s="78"/>
      <c r="AQ138" s="149"/>
      <c r="AR138" s="148"/>
      <c r="AS138" s="78"/>
      <c r="AT138" s="78"/>
      <c r="AU138" s="149"/>
      <c r="AV138" s="148"/>
      <c r="AW138" s="78"/>
      <c r="AX138" s="78"/>
      <c r="AY138" s="149"/>
      <c r="AZ138" s="148"/>
      <c r="BA138" s="78"/>
      <c r="BB138" s="78"/>
      <c r="BC138" s="149"/>
      <c r="BD138" s="148"/>
      <c r="BE138" s="78"/>
      <c r="BF138" s="78"/>
      <c r="BG138" s="149"/>
      <c r="BH138" s="148"/>
      <c r="BI138" s="78"/>
      <c r="BJ138" s="78"/>
      <c r="BK138" s="149"/>
      <c r="BL138" s="148"/>
      <c r="BM138" s="78"/>
      <c r="BN138" s="78"/>
      <c r="BO138" s="149"/>
    </row>
    <row r="139" spans="1:67">
      <c r="A139" s="160"/>
      <c r="B139" s="129"/>
      <c r="C139" s="153" t="s">
        <v>39</v>
      </c>
      <c r="D139" s="148"/>
      <c r="E139" s="78"/>
      <c r="F139" s="78"/>
      <c r="G139" s="149"/>
      <c r="H139" s="148"/>
      <c r="I139" s="78"/>
      <c r="J139" s="78"/>
      <c r="K139" s="149"/>
      <c r="L139" s="148"/>
      <c r="M139" s="78"/>
      <c r="N139" s="78"/>
      <c r="O139" s="149"/>
      <c r="P139" s="148"/>
      <c r="Q139" s="78"/>
      <c r="R139" s="78"/>
      <c r="S139" s="149"/>
      <c r="T139" s="148">
        <v>20</v>
      </c>
      <c r="U139" s="78">
        <v>40</v>
      </c>
      <c r="V139" s="78">
        <v>2000</v>
      </c>
      <c r="W139" s="149">
        <v>0.65</v>
      </c>
      <c r="X139" s="148">
        <v>12</v>
      </c>
      <c r="Y139" s="78">
        <v>24</v>
      </c>
      <c r="Z139" s="78">
        <v>2000</v>
      </c>
      <c r="AA139" s="149">
        <v>0.57333333333333336</v>
      </c>
      <c r="AB139" s="148">
        <v>16</v>
      </c>
      <c r="AC139" s="78">
        <v>36</v>
      </c>
      <c r="AD139" s="78">
        <v>2250</v>
      </c>
      <c r="AE139" s="149">
        <v>0.55000000000000016</v>
      </c>
      <c r="AF139" s="148">
        <v>7</v>
      </c>
      <c r="AG139" s="78">
        <v>21</v>
      </c>
      <c r="AH139" s="78">
        <v>3000</v>
      </c>
      <c r="AI139" s="149">
        <v>0.53857142857142859</v>
      </c>
      <c r="AJ139" s="148">
        <v>10</v>
      </c>
      <c r="AK139" s="78">
        <v>25</v>
      </c>
      <c r="AL139" s="78">
        <v>2500</v>
      </c>
      <c r="AM139" s="149">
        <v>0.45799999999999996</v>
      </c>
      <c r="AN139" s="148">
        <v>41</v>
      </c>
      <c r="AO139" s="78">
        <v>123</v>
      </c>
      <c r="AP139" s="78">
        <v>3000</v>
      </c>
      <c r="AQ139" s="149">
        <v>0.58926829268292691</v>
      </c>
      <c r="AR139" s="148">
        <v>38</v>
      </c>
      <c r="AS139" s="78">
        <v>121</v>
      </c>
      <c r="AT139" s="78">
        <v>3184.2105263157896</v>
      </c>
      <c r="AU139" s="149">
        <v>0.54214876033057857</v>
      </c>
      <c r="AV139" s="148">
        <v>42</v>
      </c>
      <c r="AW139" s="78">
        <v>141.47200000000001</v>
      </c>
      <c r="AX139" s="78">
        <v>3368.3809523809523</v>
      </c>
      <c r="AY139" s="149">
        <v>0.69443847545804105</v>
      </c>
      <c r="AZ139" s="148">
        <v>40</v>
      </c>
      <c r="BA139" s="78">
        <v>158.125</v>
      </c>
      <c r="BB139" s="78">
        <v>3953.125</v>
      </c>
      <c r="BC139" s="149">
        <v>0.66872727272727273</v>
      </c>
      <c r="BD139" s="148">
        <v>50</v>
      </c>
      <c r="BE139" s="78">
        <v>196.1</v>
      </c>
      <c r="BF139" s="78">
        <v>3921.9999999999995</v>
      </c>
      <c r="BG139" s="149">
        <v>0.6100764915859257</v>
      </c>
      <c r="BH139" s="148">
        <v>43</v>
      </c>
      <c r="BI139" s="78">
        <v>175.82999999999998</v>
      </c>
      <c r="BJ139" s="78">
        <v>4089.0697674418598</v>
      </c>
      <c r="BK139" s="149">
        <v>0.60232212932946605</v>
      </c>
      <c r="BL139" s="148">
        <v>95</v>
      </c>
      <c r="BM139" s="78">
        <v>357</v>
      </c>
      <c r="BN139" s="78">
        <v>3757.8947368421054</v>
      </c>
      <c r="BO139" s="149">
        <v>0.7</v>
      </c>
    </row>
    <row r="140" spans="1:67">
      <c r="A140" s="160"/>
      <c r="B140" s="129"/>
      <c r="C140" s="153" t="s">
        <v>38</v>
      </c>
      <c r="D140" s="148">
        <v>160</v>
      </c>
      <c r="E140" s="78">
        <v>158</v>
      </c>
      <c r="F140" s="78">
        <v>987.5</v>
      </c>
      <c r="G140" s="149">
        <v>0.53797468354430378</v>
      </c>
      <c r="H140" s="148">
        <v>205</v>
      </c>
      <c r="I140" s="78">
        <v>208</v>
      </c>
      <c r="J140" s="78">
        <v>1014.6341463414634</v>
      </c>
      <c r="K140" s="149">
        <v>0.80490384615384614</v>
      </c>
      <c r="L140" s="148">
        <v>185</v>
      </c>
      <c r="M140" s="78">
        <v>205.5</v>
      </c>
      <c r="N140" s="78">
        <v>1110.8108108108108</v>
      </c>
      <c r="O140" s="149">
        <v>0.60535279805352793</v>
      </c>
      <c r="P140" s="148">
        <v>185</v>
      </c>
      <c r="Q140" s="78">
        <v>203.5</v>
      </c>
      <c r="R140" s="78">
        <v>1100</v>
      </c>
      <c r="S140" s="149">
        <v>0.68432432432432433</v>
      </c>
      <c r="T140" s="148">
        <v>190</v>
      </c>
      <c r="U140" s="78">
        <v>178</v>
      </c>
      <c r="V140" s="78">
        <v>936.84210526315792</v>
      </c>
      <c r="W140" s="149">
        <v>0.74101123595505625</v>
      </c>
      <c r="X140" s="148">
        <v>470</v>
      </c>
      <c r="Y140" s="78">
        <v>422</v>
      </c>
      <c r="Z140" s="78">
        <v>897.87234042553189</v>
      </c>
      <c r="AA140" s="149">
        <v>0.78021327014218012</v>
      </c>
      <c r="AB140" s="148">
        <v>279</v>
      </c>
      <c r="AC140" s="78">
        <v>251</v>
      </c>
      <c r="AD140" s="78">
        <v>899.64157706093192</v>
      </c>
      <c r="AE140" s="149">
        <v>0.66932270916334657</v>
      </c>
      <c r="AF140" s="148">
        <v>301</v>
      </c>
      <c r="AG140" s="78">
        <v>280</v>
      </c>
      <c r="AH140" s="78">
        <v>930.23255813953483</v>
      </c>
      <c r="AI140" s="149">
        <v>0.71285714285714286</v>
      </c>
      <c r="AJ140" s="148">
        <v>275</v>
      </c>
      <c r="AK140" s="78">
        <v>243.5</v>
      </c>
      <c r="AL140" s="78">
        <v>885.4545454545455</v>
      </c>
      <c r="AM140" s="149">
        <v>0.75186858316221761</v>
      </c>
      <c r="AN140" s="148">
        <v>175</v>
      </c>
      <c r="AO140" s="78">
        <v>143.80000000000001</v>
      </c>
      <c r="AP140" s="78">
        <v>821.71428571428578</v>
      </c>
      <c r="AQ140" s="149">
        <v>0.8471488178025034</v>
      </c>
      <c r="AR140" s="148">
        <v>213</v>
      </c>
      <c r="AS140" s="78">
        <v>175</v>
      </c>
      <c r="AT140" s="78">
        <v>821.59624413145536</v>
      </c>
      <c r="AU140" s="149">
        <v>1.1531428571428572</v>
      </c>
      <c r="AV140" s="148">
        <v>205</v>
      </c>
      <c r="AW140" s="78">
        <v>158</v>
      </c>
      <c r="AX140" s="78">
        <v>770.73170731707319</v>
      </c>
      <c r="AY140" s="149">
        <v>1.7404430379746836</v>
      </c>
      <c r="AZ140" s="148">
        <v>210</v>
      </c>
      <c r="BA140" s="78">
        <v>126.6</v>
      </c>
      <c r="BB140" s="78">
        <v>602.85714285714289</v>
      </c>
      <c r="BC140" s="149">
        <v>1.9617819905213272</v>
      </c>
      <c r="BD140" s="148">
        <v>200</v>
      </c>
      <c r="BE140" s="78">
        <v>109.2</v>
      </c>
      <c r="BF140" s="78">
        <v>546</v>
      </c>
      <c r="BG140" s="149">
        <v>1.6560805860805861</v>
      </c>
      <c r="BH140" s="148">
        <v>255</v>
      </c>
      <c r="BI140" s="78">
        <v>141.19999999999999</v>
      </c>
      <c r="BJ140" s="78">
        <v>553.72549019607845</v>
      </c>
      <c r="BK140" s="149">
        <v>1.8305099150141646</v>
      </c>
      <c r="BL140" s="148">
        <v>468</v>
      </c>
      <c r="BM140" s="78">
        <v>265.5</v>
      </c>
      <c r="BN140" s="78">
        <v>567.30769230769226</v>
      </c>
      <c r="BO140" s="149">
        <v>1.7999999999999998</v>
      </c>
    </row>
    <row r="141" spans="1:67">
      <c r="A141" s="160"/>
      <c r="B141" s="129"/>
      <c r="C141" s="153" t="s">
        <v>34</v>
      </c>
      <c r="D141" s="148"/>
      <c r="E141" s="78"/>
      <c r="F141" s="78"/>
      <c r="G141" s="149"/>
      <c r="H141" s="148"/>
      <c r="I141" s="78"/>
      <c r="J141" s="78"/>
      <c r="K141" s="149"/>
      <c r="L141" s="148"/>
      <c r="M141" s="78"/>
      <c r="N141" s="78"/>
      <c r="O141" s="149"/>
      <c r="P141" s="148"/>
      <c r="Q141" s="78"/>
      <c r="R141" s="78"/>
      <c r="S141" s="149"/>
      <c r="T141" s="148"/>
      <c r="U141" s="78"/>
      <c r="V141" s="78"/>
      <c r="W141" s="149"/>
      <c r="X141" s="148"/>
      <c r="Y141" s="78"/>
      <c r="Z141" s="78"/>
      <c r="AA141" s="149"/>
      <c r="AB141" s="148">
        <v>5</v>
      </c>
      <c r="AC141" s="78">
        <v>48</v>
      </c>
      <c r="AD141" s="78">
        <v>9600</v>
      </c>
      <c r="AE141" s="149">
        <v>0.34999999999999992</v>
      </c>
      <c r="AF141" s="148">
        <v>5</v>
      </c>
      <c r="AG141" s="78">
        <v>60</v>
      </c>
      <c r="AH141" s="78">
        <v>12000</v>
      </c>
      <c r="AI141" s="149">
        <v>0.3</v>
      </c>
      <c r="AJ141" s="148">
        <v>5</v>
      </c>
      <c r="AK141" s="78">
        <v>60</v>
      </c>
      <c r="AL141" s="78">
        <v>12000</v>
      </c>
      <c r="AM141" s="149">
        <v>0.3</v>
      </c>
      <c r="AN141" s="148">
        <v>5</v>
      </c>
      <c r="AO141" s="78">
        <v>60</v>
      </c>
      <c r="AP141" s="78">
        <v>12000</v>
      </c>
      <c r="AQ141" s="149">
        <v>0.45</v>
      </c>
      <c r="AR141" s="148">
        <v>3</v>
      </c>
      <c r="AS141" s="78">
        <v>36</v>
      </c>
      <c r="AT141" s="78">
        <v>12000</v>
      </c>
      <c r="AU141" s="149">
        <v>0.35</v>
      </c>
      <c r="AV141" s="148">
        <v>3</v>
      </c>
      <c r="AW141" s="78">
        <v>31.5</v>
      </c>
      <c r="AX141" s="78">
        <v>10500</v>
      </c>
      <c r="AY141" s="149">
        <v>0.45238095238095238</v>
      </c>
      <c r="AZ141" s="148">
        <v>3</v>
      </c>
      <c r="BA141" s="78">
        <v>35</v>
      </c>
      <c r="BB141" s="78">
        <v>11666.666666666666</v>
      </c>
      <c r="BC141" s="149">
        <v>0.36285714285714282</v>
      </c>
      <c r="BD141" s="148">
        <v>3</v>
      </c>
      <c r="BE141" s="78">
        <v>30</v>
      </c>
      <c r="BF141" s="78">
        <v>10000</v>
      </c>
      <c r="BG141" s="149">
        <v>0.36666666666666664</v>
      </c>
      <c r="BH141" s="148">
        <v>3</v>
      </c>
      <c r="BI141" s="78">
        <v>26.6</v>
      </c>
      <c r="BJ141" s="78">
        <v>8866.6666666666679</v>
      </c>
      <c r="BK141" s="149">
        <v>0.39774436090225562</v>
      </c>
      <c r="BL141" s="148">
        <v>3</v>
      </c>
      <c r="BM141" s="78">
        <v>28</v>
      </c>
      <c r="BN141" s="78">
        <v>9333.3333333333339</v>
      </c>
      <c r="BO141" s="149">
        <v>0.4</v>
      </c>
    </row>
    <row r="142" spans="1:67">
      <c r="A142" s="160"/>
      <c r="B142" s="129"/>
      <c r="C142" s="153" t="s">
        <v>373</v>
      </c>
      <c r="D142" s="148">
        <v>10</v>
      </c>
      <c r="E142" s="78">
        <v>92</v>
      </c>
      <c r="F142" s="78">
        <v>9200</v>
      </c>
      <c r="G142" s="149">
        <v>0.3</v>
      </c>
      <c r="H142" s="148">
        <v>10</v>
      </c>
      <c r="I142" s="78">
        <v>83.5</v>
      </c>
      <c r="J142" s="78">
        <v>8350</v>
      </c>
      <c r="K142" s="149">
        <v>0.32347305389221553</v>
      </c>
      <c r="L142" s="148">
        <v>10</v>
      </c>
      <c r="M142" s="78">
        <v>79</v>
      </c>
      <c r="N142" s="78">
        <v>7900</v>
      </c>
      <c r="O142" s="149">
        <v>0.4</v>
      </c>
      <c r="P142" s="148">
        <v>10</v>
      </c>
      <c r="Q142" s="78">
        <v>76</v>
      </c>
      <c r="R142" s="78">
        <v>7600</v>
      </c>
      <c r="S142" s="149">
        <v>0.43421052631578949</v>
      </c>
      <c r="T142" s="148">
        <v>10</v>
      </c>
      <c r="U142" s="78">
        <v>70.599999999999994</v>
      </c>
      <c r="V142" s="78">
        <v>7060</v>
      </c>
      <c r="W142" s="149">
        <v>0.42096317280453266</v>
      </c>
      <c r="X142" s="148">
        <v>10</v>
      </c>
      <c r="Y142" s="78">
        <v>81.400000000000006</v>
      </c>
      <c r="Z142" s="78">
        <v>8140.0000000000009</v>
      </c>
      <c r="AA142" s="149">
        <v>0.45454545454545453</v>
      </c>
      <c r="AB142" s="148"/>
      <c r="AC142" s="78"/>
      <c r="AD142" s="78"/>
      <c r="AE142" s="149"/>
      <c r="AF142" s="148"/>
      <c r="AG142" s="78"/>
      <c r="AH142" s="78"/>
      <c r="AI142" s="149"/>
      <c r="AJ142" s="148"/>
      <c r="AK142" s="78"/>
      <c r="AL142" s="78"/>
      <c r="AM142" s="149"/>
      <c r="AN142" s="148"/>
      <c r="AO142" s="78"/>
      <c r="AP142" s="78"/>
      <c r="AQ142" s="149"/>
      <c r="AR142" s="148"/>
      <c r="AS142" s="78"/>
      <c r="AT142" s="78"/>
      <c r="AU142" s="149"/>
      <c r="AV142" s="148"/>
      <c r="AW142" s="78"/>
      <c r="AX142" s="78"/>
      <c r="AY142" s="149"/>
      <c r="AZ142" s="148"/>
      <c r="BA142" s="78"/>
      <c r="BB142" s="78"/>
      <c r="BC142" s="149"/>
      <c r="BD142" s="148"/>
      <c r="BE142" s="78"/>
      <c r="BF142" s="78"/>
      <c r="BG142" s="149"/>
      <c r="BH142" s="148"/>
      <c r="BI142" s="78"/>
      <c r="BJ142" s="78"/>
      <c r="BK142" s="149"/>
      <c r="BL142" s="148"/>
      <c r="BM142" s="78"/>
      <c r="BN142" s="78"/>
      <c r="BO142" s="149"/>
    </row>
    <row r="143" spans="1:67">
      <c r="A143" s="160"/>
      <c r="B143" s="129"/>
      <c r="C143" s="153" t="s">
        <v>31</v>
      </c>
      <c r="D143" s="148"/>
      <c r="E143" s="78"/>
      <c r="F143" s="78"/>
      <c r="G143" s="149"/>
      <c r="H143" s="148"/>
      <c r="I143" s="78"/>
      <c r="J143" s="78"/>
      <c r="K143" s="149"/>
      <c r="L143" s="148"/>
      <c r="M143" s="78"/>
      <c r="N143" s="78"/>
      <c r="O143" s="149"/>
      <c r="P143" s="148"/>
      <c r="Q143" s="78"/>
      <c r="R143" s="78"/>
      <c r="S143" s="149"/>
      <c r="T143" s="148"/>
      <c r="U143" s="78"/>
      <c r="V143" s="78"/>
      <c r="W143" s="149"/>
      <c r="X143" s="148"/>
      <c r="Y143" s="78"/>
      <c r="Z143" s="78"/>
      <c r="AA143" s="149"/>
      <c r="AB143" s="148">
        <v>10</v>
      </c>
      <c r="AC143" s="78">
        <v>79</v>
      </c>
      <c r="AD143" s="78">
        <v>7900</v>
      </c>
      <c r="AE143" s="149">
        <v>0.25</v>
      </c>
      <c r="AF143" s="148">
        <v>5</v>
      </c>
      <c r="AG143" s="78">
        <v>40</v>
      </c>
      <c r="AH143" s="78">
        <v>8000</v>
      </c>
      <c r="AI143" s="149">
        <v>0.33999999999999997</v>
      </c>
      <c r="AJ143" s="148">
        <v>5</v>
      </c>
      <c r="AK143" s="78">
        <v>40</v>
      </c>
      <c r="AL143" s="78">
        <v>8000</v>
      </c>
      <c r="AM143" s="149">
        <v>0.36499999999999999</v>
      </c>
      <c r="AN143" s="148">
        <v>4</v>
      </c>
      <c r="AO143" s="78">
        <v>44</v>
      </c>
      <c r="AP143" s="78">
        <v>11000</v>
      </c>
      <c r="AQ143" s="149">
        <v>0.34715909090909097</v>
      </c>
      <c r="AR143" s="148">
        <v>4</v>
      </c>
      <c r="AS143" s="78">
        <v>37.819000000000003</v>
      </c>
      <c r="AT143" s="78">
        <v>9454.75</v>
      </c>
      <c r="AU143" s="149">
        <v>0.38759750390015596</v>
      </c>
      <c r="AV143" s="148">
        <v>4</v>
      </c>
      <c r="AW143" s="78">
        <v>36.314</v>
      </c>
      <c r="AX143" s="78">
        <v>9078.5</v>
      </c>
      <c r="AY143" s="149">
        <v>0.59894531034862575</v>
      </c>
      <c r="AZ143" s="148">
        <v>4</v>
      </c>
      <c r="BA143" s="78">
        <v>36.711999999999996</v>
      </c>
      <c r="BB143" s="78">
        <v>9177.9999999999982</v>
      </c>
      <c r="BC143" s="149">
        <v>0.36382109392024409</v>
      </c>
      <c r="BD143" s="148">
        <v>4</v>
      </c>
      <c r="BE143" s="78">
        <v>36.792000000000002</v>
      </c>
      <c r="BF143" s="78">
        <v>9198</v>
      </c>
      <c r="BG143" s="149">
        <v>0.3739753207218961</v>
      </c>
      <c r="BH143" s="148">
        <v>4</v>
      </c>
      <c r="BI143" s="78">
        <v>37.294999999999995</v>
      </c>
      <c r="BJ143" s="78">
        <v>9323.7499999999982</v>
      </c>
      <c r="BK143" s="149">
        <v>0.40217321356750246</v>
      </c>
      <c r="BL143" s="148">
        <v>4</v>
      </c>
      <c r="BM143" s="78">
        <v>38.27000000000001</v>
      </c>
      <c r="BN143" s="78">
        <v>9567.5000000000018</v>
      </c>
      <c r="BO143" s="149">
        <v>0.51691925790436366</v>
      </c>
    </row>
    <row r="144" spans="1:67">
      <c r="A144" s="160"/>
      <c r="B144" s="129"/>
      <c r="C144" s="153" t="s">
        <v>29</v>
      </c>
      <c r="D144" s="148"/>
      <c r="E144" s="78"/>
      <c r="F144" s="78"/>
      <c r="G144" s="149"/>
      <c r="H144" s="148"/>
      <c r="I144" s="78"/>
      <c r="J144" s="78"/>
      <c r="K144" s="149"/>
      <c r="L144" s="148"/>
      <c r="M144" s="78"/>
      <c r="N144" s="78"/>
      <c r="O144" s="149"/>
      <c r="P144" s="148"/>
      <c r="Q144" s="78"/>
      <c r="R144" s="78"/>
      <c r="S144" s="149"/>
      <c r="T144" s="148">
        <v>120</v>
      </c>
      <c r="U144" s="78">
        <v>65</v>
      </c>
      <c r="V144" s="78">
        <v>541.66666666666663</v>
      </c>
      <c r="W144" s="149">
        <v>2.4076923076923076</v>
      </c>
      <c r="X144" s="148">
        <v>38</v>
      </c>
      <c r="Y144" s="78">
        <v>17</v>
      </c>
      <c r="Z144" s="78">
        <v>447.36842105263156</v>
      </c>
      <c r="AA144" s="149">
        <v>1.6764705882352942</v>
      </c>
      <c r="AB144" s="148">
        <v>25</v>
      </c>
      <c r="AC144" s="78">
        <v>12.5</v>
      </c>
      <c r="AD144" s="78">
        <v>500</v>
      </c>
      <c r="AE144" s="149">
        <v>1.6887999999999999</v>
      </c>
      <c r="AF144" s="148">
        <v>16</v>
      </c>
      <c r="AG144" s="78">
        <v>8</v>
      </c>
      <c r="AH144" s="78">
        <v>500</v>
      </c>
      <c r="AI144" s="149">
        <v>1.6875</v>
      </c>
      <c r="AJ144" s="148">
        <v>28</v>
      </c>
      <c r="AK144" s="78">
        <v>13.6</v>
      </c>
      <c r="AL144" s="78">
        <v>485.71428571428572</v>
      </c>
      <c r="AM144" s="149">
        <v>1.8578676470588238</v>
      </c>
      <c r="AN144" s="148">
        <v>23</v>
      </c>
      <c r="AO144" s="78">
        <v>10.3</v>
      </c>
      <c r="AP144" s="78">
        <v>447.82608695652175</v>
      </c>
      <c r="AQ144" s="149">
        <v>2.0205825242718447</v>
      </c>
      <c r="AR144" s="148">
        <v>26</v>
      </c>
      <c r="AS144" s="78">
        <v>9.35</v>
      </c>
      <c r="AT144" s="78">
        <v>359.61538461538464</v>
      </c>
      <c r="AU144" s="149">
        <v>2.8336898395721923</v>
      </c>
      <c r="AV144" s="148">
        <v>35</v>
      </c>
      <c r="AW144" s="78">
        <v>20.240000000000002</v>
      </c>
      <c r="AX144" s="78">
        <v>578.28571428571433</v>
      </c>
      <c r="AY144" s="149">
        <v>4.2984288537549409</v>
      </c>
      <c r="AZ144" s="148">
        <v>21</v>
      </c>
      <c r="BA144" s="78">
        <v>11.28</v>
      </c>
      <c r="BB144" s="78">
        <v>537.14285714285711</v>
      </c>
      <c r="BC144" s="149">
        <v>4.09</v>
      </c>
      <c r="BD144" s="148">
        <v>20</v>
      </c>
      <c r="BE144" s="78">
        <v>11.05</v>
      </c>
      <c r="BF144" s="78">
        <v>552.5</v>
      </c>
      <c r="BG144" s="149">
        <v>3.7644343891402712</v>
      </c>
      <c r="BH144" s="148">
        <v>30</v>
      </c>
      <c r="BI144" s="78">
        <v>17</v>
      </c>
      <c r="BJ144" s="78">
        <v>566.66666666666663</v>
      </c>
      <c r="BK144" s="149">
        <v>3.7476470588235293</v>
      </c>
      <c r="BL144" s="148">
        <v>29</v>
      </c>
      <c r="BM144" s="78">
        <v>16.100000000000001</v>
      </c>
      <c r="BN144" s="78">
        <v>555.17241379310349</v>
      </c>
      <c r="BO144" s="149">
        <v>4.4999999999999991</v>
      </c>
    </row>
    <row r="145" spans="1:67">
      <c r="A145" s="160"/>
      <c r="B145" s="129"/>
      <c r="C145" s="153" t="s">
        <v>28</v>
      </c>
      <c r="D145" s="148">
        <v>3</v>
      </c>
      <c r="E145" s="78">
        <v>18</v>
      </c>
      <c r="F145" s="78">
        <v>6000</v>
      </c>
      <c r="G145" s="149">
        <v>0.46000000000000008</v>
      </c>
      <c r="H145" s="148">
        <v>190</v>
      </c>
      <c r="I145" s="78">
        <v>959</v>
      </c>
      <c r="J145" s="78">
        <v>5047.3684210526317</v>
      </c>
      <c r="K145" s="149">
        <v>0.47303441084462983</v>
      </c>
      <c r="L145" s="148">
        <v>115</v>
      </c>
      <c r="M145" s="78">
        <v>575</v>
      </c>
      <c r="N145" s="78">
        <v>5000</v>
      </c>
      <c r="O145" s="149">
        <v>0.37391304347826088</v>
      </c>
      <c r="P145" s="148">
        <v>145</v>
      </c>
      <c r="Q145" s="78">
        <v>652.5</v>
      </c>
      <c r="R145" s="78">
        <v>4500</v>
      </c>
      <c r="S145" s="149">
        <v>0.43758620689655175</v>
      </c>
      <c r="T145" s="148">
        <v>100</v>
      </c>
      <c r="U145" s="78">
        <v>562</v>
      </c>
      <c r="V145" s="78">
        <v>5620</v>
      </c>
      <c r="W145" s="149">
        <v>0.4097330960854092</v>
      </c>
      <c r="X145" s="148">
        <v>150</v>
      </c>
      <c r="Y145" s="78">
        <v>824</v>
      </c>
      <c r="Z145" s="78">
        <v>5493.333333333333</v>
      </c>
      <c r="AA145" s="149">
        <v>0.38537621359223301</v>
      </c>
      <c r="AB145" s="148">
        <v>140</v>
      </c>
      <c r="AC145" s="78">
        <v>735</v>
      </c>
      <c r="AD145" s="78">
        <v>5250</v>
      </c>
      <c r="AE145" s="149">
        <v>0.35238095238095241</v>
      </c>
      <c r="AF145" s="148">
        <v>93</v>
      </c>
      <c r="AG145" s="78">
        <v>558</v>
      </c>
      <c r="AH145" s="78">
        <v>6000</v>
      </c>
      <c r="AI145" s="149">
        <v>0.27301075268817204</v>
      </c>
      <c r="AJ145" s="148">
        <v>73</v>
      </c>
      <c r="AK145" s="78">
        <v>438</v>
      </c>
      <c r="AL145" s="78">
        <v>6000</v>
      </c>
      <c r="AM145" s="149">
        <v>0.26150684931506846</v>
      </c>
      <c r="AN145" s="148">
        <v>57</v>
      </c>
      <c r="AO145" s="78">
        <v>274</v>
      </c>
      <c r="AP145" s="78">
        <v>4807.0175438596489</v>
      </c>
      <c r="AQ145" s="149">
        <v>0.2927007299270073</v>
      </c>
      <c r="AR145" s="148">
        <v>52</v>
      </c>
      <c r="AS145" s="78">
        <v>260</v>
      </c>
      <c r="AT145" s="78">
        <v>5000</v>
      </c>
      <c r="AU145" s="149">
        <v>0.37884615384615383</v>
      </c>
      <c r="AV145" s="148">
        <v>43</v>
      </c>
      <c r="AW145" s="78">
        <v>339.51</v>
      </c>
      <c r="AX145" s="78">
        <v>7895.5813953488368</v>
      </c>
      <c r="AY145" s="149">
        <v>0.30000000000000004</v>
      </c>
      <c r="AZ145" s="148">
        <v>40</v>
      </c>
      <c r="BA145" s="78">
        <v>319.01</v>
      </c>
      <c r="BB145" s="78">
        <v>7975.25</v>
      </c>
      <c r="BC145" s="149">
        <v>0.29333093006488825</v>
      </c>
      <c r="BD145" s="148">
        <v>41</v>
      </c>
      <c r="BE145" s="78">
        <v>322</v>
      </c>
      <c r="BF145" s="78">
        <v>7853.6585365853662</v>
      </c>
      <c r="BG145" s="149">
        <v>0.27453416149068327</v>
      </c>
      <c r="BH145" s="148">
        <v>37</v>
      </c>
      <c r="BI145" s="78">
        <v>290.5</v>
      </c>
      <c r="BJ145" s="78">
        <v>7851.3513513513517</v>
      </c>
      <c r="BK145" s="149">
        <v>0.30000000000000004</v>
      </c>
      <c r="BL145" s="148">
        <v>41</v>
      </c>
      <c r="BM145" s="78">
        <v>324.60000000000002</v>
      </c>
      <c r="BN145" s="78">
        <v>7917.0731707317082</v>
      </c>
      <c r="BO145" s="149">
        <v>0.5</v>
      </c>
    </row>
    <row r="146" spans="1:67">
      <c r="A146" s="160"/>
      <c r="B146" s="129"/>
      <c r="C146" s="153" t="s">
        <v>27</v>
      </c>
      <c r="D146" s="148">
        <v>50</v>
      </c>
      <c r="E146" s="78">
        <v>300</v>
      </c>
      <c r="F146" s="78">
        <v>6000</v>
      </c>
      <c r="G146" s="149">
        <v>0.63700000000000012</v>
      </c>
      <c r="H146" s="148">
        <v>226</v>
      </c>
      <c r="I146" s="78">
        <v>1130</v>
      </c>
      <c r="J146" s="78">
        <v>5000</v>
      </c>
      <c r="K146" s="149">
        <v>0.53075221238938053</v>
      </c>
      <c r="L146" s="148">
        <v>229</v>
      </c>
      <c r="M146" s="78">
        <v>1145</v>
      </c>
      <c r="N146" s="78">
        <v>5000</v>
      </c>
      <c r="O146" s="149">
        <v>0.4</v>
      </c>
      <c r="P146" s="148">
        <v>170</v>
      </c>
      <c r="Q146" s="78">
        <v>850</v>
      </c>
      <c r="R146" s="78">
        <v>5000</v>
      </c>
      <c r="S146" s="149">
        <v>0.36558823529411766</v>
      </c>
      <c r="T146" s="148">
        <v>90</v>
      </c>
      <c r="U146" s="78">
        <v>485</v>
      </c>
      <c r="V146" s="78">
        <v>5388.8888888888896</v>
      </c>
      <c r="W146" s="149">
        <v>0.40740206185567018</v>
      </c>
      <c r="X146" s="148">
        <v>145</v>
      </c>
      <c r="Y146" s="78">
        <v>730</v>
      </c>
      <c r="Z146" s="78">
        <v>5034.4827586206893</v>
      </c>
      <c r="AA146" s="149">
        <v>0.37609589041095892</v>
      </c>
      <c r="AB146" s="148">
        <v>72</v>
      </c>
      <c r="AC146" s="78">
        <v>364</v>
      </c>
      <c r="AD146" s="78">
        <v>5055.5555555555557</v>
      </c>
      <c r="AE146" s="149">
        <v>0.33708791208791211</v>
      </c>
      <c r="AF146" s="148">
        <v>48</v>
      </c>
      <c r="AG146" s="78">
        <v>240</v>
      </c>
      <c r="AH146" s="78">
        <v>5000</v>
      </c>
      <c r="AI146" s="149">
        <v>0.27374999999999999</v>
      </c>
      <c r="AJ146" s="148">
        <v>46</v>
      </c>
      <c r="AK146" s="78">
        <v>230</v>
      </c>
      <c r="AL146" s="78">
        <v>5000</v>
      </c>
      <c r="AM146" s="149">
        <v>0.25260869565217392</v>
      </c>
      <c r="AN146" s="148">
        <v>31</v>
      </c>
      <c r="AO146" s="78">
        <v>118</v>
      </c>
      <c r="AP146" s="78">
        <v>3806.4516129032259</v>
      </c>
      <c r="AQ146" s="149">
        <v>0.29576271186440684</v>
      </c>
      <c r="AR146" s="148">
        <v>40</v>
      </c>
      <c r="AS146" s="78">
        <v>240</v>
      </c>
      <c r="AT146" s="78">
        <v>6000</v>
      </c>
      <c r="AU146" s="149">
        <v>0.44400000000000001</v>
      </c>
      <c r="AV146" s="148">
        <v>38</v>
      </c>
      <c r="AW146" s="78">
        <v>193.483</v>
      </c>
      <c r="AX146" s="78">
        <v>5091.6578947368425</v>
      </c>
      <c r="AY146" s="149">
        <v>0.35</v>
      </c>
      <c r="AZ146" s="148">
        <v>45</v>
      </c>
      <c r="BA146" s="78">
        <v>234.89999999999998</v>
      </c>
      <c r="BB146" s="78">
        <v>5220</v>
      </c>
      <c r="BC146" s="149">
        <v>0.33873988931460197</v>
      </c>
      <c r="BD146" s="148">
        <v>40</v>
      </c>
      <c r="BE146" s="78">
        <v>213.64999999999998</v>
      </c>
      <c r="BF146" s="78">
        <v>5341.25</v>
      </c>
      <c r="BG146" s="149">
        <v>0.31488415633044703</v>
      </c>
      <c r="BH146" s="148">
        <v>35</v>
      </c>
      <c r="BI146" s="78">
        <v>187.2</v>
      </c>
      <c r="BJ146" s="78">
        <v>5348.5714285714275</v>
      </c>
      <c r="BK146" s="149">
        <v>0.34423076923076923</v>
      </c>
      <c r="BL146" s="148">
        <v>44</v>
      </c>
      <c r="BM146" s="78">
        <v>222</v>
      </c>
      <c r="BN146" s="78">
        <v>5045.454545454546</v>
      </c>
      <c r="BO146" s="149">
        <v>0.5</v>
      </c>
    </row>
    <row r="147" spans="1:67">
      <c r="A147" s="160"/>
      <c r="B147" s="129"/>
      <c r="C147" s="153" t="s">
        <v>24</v>
      </c>
      <c r="D147" s="148"/>
      <c r="E147" s="78"/>
      <c r="F147" s="78"/>
      <c r="G147" s="149"/>
      <c r="H147" s="148"/>
      <c r="I147" s="78"/>
      <c r="J147" s="78"/>
      <c r="K147" s="149"/>
      <c r="L147" s="148"/>
      <c r="M147" s="78"/>
      <c r="N147" s="78"/>
      <c r="O147" s="149"/>
      <c r="P147" s="148"/>
      <c r="Q147" s="78"/>
      <c r="R147" s="78"/>
      <c r="S147" s="149"/>
      <c r="T147" s="148"/>
      <c r="U147" s="78"/>
      <c r="V147" s="78"/>
      <c r="W147" s="149"/>
      <c r="X147" s="148"/>
      <c r="Y147" s="78"/>
      <c r="Z147" s="78"/>
      <c r="AA147" s="149"/>
      <c r="AB147" s="148"/>
      <c r="AC147" s="78"/>
      <c r="AD147" s="78"/>
      <c r="AE147" s="149"/>
      <c r="AF147" s="148">
        <v>10</v>
      </c>
      <c r="AG147" s="78">
        <v>70</v>
      </c>
      <c r="AH147" s="78">
        <v>7000</v>
      </c>
      <c r="AI147" s="149">
        <v>0.29285714285714287</v>
      </c>
      <c r="AJ147" s="148">
        <v>10</v>
      </c>
      <c r="AK147" s="78">
        <v>81</v>
      </c>
      <c r="AL147" s="78">
        <v>8100</v>
      </c>
      <c r="AM147" s="149">
        <v>0.51444444444444448</v>
      </c>
      <c r="AN147" s="148">
        <v>10</v>
      </c>
      <c r="AO147" s="78">
        <v>63.25</v>
      </c>
      <c r="AP147" s="78">
        <v>6325</v>
      </c>
      <c r="AQ147" s="149">
        <v>0.50608695652173918</v>
      </c>
      <c r="AR147" s="148">
        <v>10</v>
      </c>
      <c r="AS147" s="78">
        <v>75.699999999999989</v>
      </c>
      <c r="AT147" s="78">
        <v>7569.9999999999982</v>
      </c>
      <c r="AU147" s="149">
        <v>0.64412153236459724</v>
      </c>
      <c r="AV147" s="148">
        <v>10</v>
      </c>
      <c r="AW147" s="78">
        <v>100.27000000000001</v>
      </c>
      <c r="AX147" s="78">
        <v>10027.000000000002</v>
      </c>
      <c r="AY147" s="149">
        <v>0.81756856487483798</v>
      </c>
      <c r="AZ147" s="148">
        <v>7</v>
      </c>
      <c r="BA147" s="78">
        <v>78</v>
      </c>
      <c r="BB147" s="78">
        <v>11142.857142857143</v>
      </c>
      <c r="BC147" s="149">
        <v>0.64846153846153853</v>
      </c>
      <c r="BD147" s="148">
        <v>7</v>
      </c>
      <c r="BE147" s="78">
        <v>66</v>
      </c>
      <c r="BF147" s="78">
        <v>9428.5714285714294</v>
      </c>
      <c r="BG147" s="149">
        <v>1.0151515151515151</v>
      </c>
      <c r="BH147" s="148">
        <v>7</v>
      </c>
      <c r="BI147" s="78">
        <v>76</v>
      </c>
      <c r="BJ147" s="78">
        <v>10857.142857142857</v>
      </c>
      <c r="BK147" s="149">
        <v>0.83184210526315783</v>
      </c>
      <c r="BL147" s="148">
        <v>7</v>
      </c>
      <c r="BM147" s="78">
        <v>106.8</v>
      </c>
      <c r="BN147" s="78">
        <v>15257.142857142857</v>
      </c>
      <c r="BO147" s="149">
        <v>1.5993445692883896</v>
      </c>
    </row>
    <row r="148" spans="1:67">
      <c r="A148" s="160"/>
      <c r="B148" s="129"/>
      <c r="C148" s="153" t="s">
        <v>23</v>
      </c>
      <c r="D148" s="148">
        <v>198</v>
      </c>
      <c r="E148" s="78">
        <v>1975</v>
      </c>
      <c r="F148" s="78">
        <v>9974.7474747474735</v>
      </c>
      <c r="G148" s="149">
        <v>0.5540759493670887</v>
      </c>
      <c r="H148" s="148">
        <v>934</v>
      </c>
      <c r="I148" s="78">
        <v>11208</v>
      </c>
      <c r="J148" s="78">
        <v>12000</v>
      </c>
      <c r="K148" s="149">
        <v>0.41734475374732338</v>
      </c>
      <c r="L148" s="148">
        <v>608</v>
      </c>
      <c r="M148" s="78">
        <v>6180</v>
      </c>
      <c r="N148" s="78">
        <v>10164.473684210525</v>
      </c>
      <c r="O148" s="149">
        <v>0.61618122977346279</v>
      </c>
      <c r="P148" s="148">
        <v>865</v>
      </c>
      <c r="Q148" s="78">
        <v>8650</v>
      </c>
      <c r="R148" s="78">
        <v>10000</v>
      </c>
      <c r="S148" s="149">
        <v>0.39664739884393063</v>
      </c>
      <c r="T148" s="148">
        <v>370</v>
      </c>
      <c r="U148" s="78">
        <v>3105</v>
      </c>
      <c r="V148" s="78">
        <v>8391.8918918918916</v>
      </c>
      <c r="W148" s="149">
        <v>0.58549114331723029</v>
      </c>
      <c r="X148" s="148">
        <v>1047</v>
      </c>
      <c r="Y148" s="78">
        <v>11300</v>
      </c>
      <c r="Z148" s="78">
        <v>10792.741165234002</v>
      </c>
      <c r="AA148" s="149">
        <v>0.29129203539823012</v>
      </c>
      <c r="AB148" s="148">
        <v>945</v>
      </c>
      <c r="AC148" s="78">
        <v>7525</v>
      </c>
      <c r="AD148" s="78">
        <v>7962.9629629629626</v>
      </c>
      <c r="AE148" s="149">
        <v>0.39683056478405315</v>
      </c>
      <c r="AF148" s="148">
        <v>349</v>
      </c>
      <c r="AG148" s="78">
        <v>2931</v>
      </c>
      <c r="AH148" s="78">
        <v>8398.2808022922636</v>
      </c>
      <c r="AI148" s="149">
        <v>0.3548515864892528</v>
      </c>
      <c r="AJ148" s="148">
        <v>286</v>
      </c>
      <c r="AK148" s="78">
        <v>2352</v>
      </c>
      <c r="AL148" s="78">
        <v>8223.7762237762236</v>
      </c>
      <c r="AM148" s="149">
        <v>0.21016581632653064</v>
      </c>
      <c r="AN148" s="148">
        <v>163</v>
      </c>
      <c r="AO148" s="78">
        <v>1318</v>
      </c>
      <c r="AP148" s="78">
        <v>8085.8895705521472</v>
      </c>
      <c r="AQ148" s="149">
        <v>0.55775417298937791</v>
      </c>
      <c r="AR148" s="148">
        <v>275</v>
      </c>
      <c r="AS148" s="78">
        <v>2845.8900000000003</v>
      </c>
      <c r="AT148" s="78">
        <v>10348.69090909091</v>
      </c>
      <c r="AU148" s="149">
        <v>0.31624904687110178</v>
      </c>
      <c r="AV148" s="148">
        <v>245</v>
      </c>
      <c r="AW148" s="78">
        <v>2464.134</v>
      </c>
      <c r="AX148" s="78">
        <v>10057.689795918368</v>
      </c>
      <c r="AY148" s="149">
        <v>0.50576460533396306</v>
      </c>
      <c r="AZ148" s="148">
        <v>240</v>
      </c>
      <c r="BA148" s="78">
        <v>2702.375</v>
      </c>
      <c r="BB148" s="78">
        <v>11259.895833333334</v>
      </c>
      <c r="BC148" s="149">
        <v>0.52868634071881204</v>
      </c>
      <c r="BD148" s="148">
        <v>222</v>
      </c>
      <c r="BE148" s="78">
        <v>2322</v>
      </c>
      <c r="BF148" s="78">
        <v>10459.45945945946</v>
      </c>
      <c r="BG148" s="149">
        <v>0.52136520241171413</v>
      </c>
      <c r="BH148" s="148">
        <v>192</v>
      </c>
      <c r="BI148" s="78">
        <v>2061.5</v>
      </c>
      <c r="BJ148" s="78">
        <v>10736.979166666666</v>
      </c>
      <c r="BK148" s="149">
        <v>0.54803298569003156</v>
      </c>
      <c r="BL148" s="148">
        <v>198</v>
      </c>
      <c r="BM148" s="78">
        <v>1980.3</v>
      </c>
      <c r="BN148" s="78">
        <v>10001.515151515152</v>
      </c>
      <c r="BO148" s="149">
        <v>0.79052668787557445</v>
      </c>
    </row>
    <row r="149" spans="1:67">
      <c r="A149" s="160"/>
      <c r="B149" s="129"/>
      <c r="C149" s="153" t="s">
        <v>22</v>
      </c>
      <c r="D149" s="148">
        <v>12</v>
      </c>
      <c r="E149" s="78">
        <v>152</v>
      </c>
      <c r="F149" s="78">
        <v>12666.666666666666</v>
      </c>
      <c r="G149" s="149">
        <v>0.51578947368421058</v>
      </c>
      <c r="H149" s="148">
        <v>12</v>
      </c>
      <c r="I149" s="78">
        <v>160</v>
      </c>
      <c r="J149" s="78">
        <v>13333.333333333334</v>
      </c>
      <c r="K149" s="149">
        <v>0.5</v>
      </c>
      <c r="L149" s="148">
        <v>12</v>
      </c>
      <c r="M149" s="78">
        <v>155</v>
      </c>
      <c r="N149" s="78">
        <v>12916.666666666666</v>
      </c>
      <c r="O149" s="149">
        <v>0.6</v>
      </c>
      <c r="P149" s="148">
        <v>12</v>
      </c>
      <c r="Q149" s="78">
        <v>170</v>
      </c>
      <c r="R149" s="78">
        <v>14166.666666666666</v>
      </c>
      <c r="S149" s="149">
        <v>0.6705882352941176</v>
      </c>
      <c r="T149" s="148">
        <v>12</v>
      </c>
      <c r="U149" s="78">
        <v>178</v>
      </c>
      <c r="V149" s="78">
        <v>14833.333333333334</v>
      </c>
      <c r="W149" s="149">
        <v>0.64747191011235961</v>
      </c>
      <c r="X149" s="148">
        <v>12</v>
      </c>
      <c r="Y149" s="78">
        <v>171</v>
      </c>
      <c r="Z149" s="78">
        <v>14250</v>
      </c>
      <c r="AA149" s="149">
        <v>0.50350877192982457</v>
      </c>
      <c r="AB149" s="148">
        <v>12</v>
      </c>
      <c r="AC149" s="78">
        <v>178</v>
      </c>
      <c r="AD149" s="78">
        <v>14833.333333333334</v>
      </c>
      <c r="AE149" s="149">
        <v>0.6</v>
      </c>
      <c r="AF149" s="148">
        <v>4</v>
      </c>
      <c r="AG149" s="78">
        <v>75</v>
      </c>
      <c r="AH149" s="78">
        <v>18750</v>
      </c>
      <c r="AI149" s="149">
        <v>0.6</v>
      </c>
      <c r="AJ149" s="148">
        <v>4</v>
      </c>
      <c r="AK149" s="78">
        <v>72</v>
      </c>
      <c r="AL149" s="78">
        <v>18000</v>
      </c>
      <c r="AM149" s="149">
        <v>0.6</v>
      </c>
      <c r="AN149" s="148">
        <v>3</v>
      </c>
      <c r="AO149" s="78">
        <v>45.26</v>
      </c>
      <c r="AP149" s="78">
        <v>15086.666666666666</v>
      </c>
      <c r="AQ149" s="149">
        <v>0.56685815289438801</v>
      </c>
      <c r="AR149" s="148">
        <v>3</v>
      </c>
      <c r="AS149" s="78">
        <v>50.199999999999996</v>
      </c>
      <c r="AT149" s="78">
        <v>16733.333333333332</v>
      </c>
      <c r="AU149" s="149">
        <v>0.5</v>
      </c>
      <c r="AV149" s="148">
        <v>3</v>
      </c>
      <c r="AW149" s="78">
        <v>63.269999999999989</v>
      </c>
      <c r="AX149" s="78">
        <v>21089.999999999996</v>
      </c>
      <c r="AY149" s="149">
        <v>0.48868342026236772</v>
      </c>
      <c r="AZ149" s="148">
        <v>3</v>
      </c>
      <c r="BA149" s="78">
        <v>58.1</v>
      </c>
      <c r="BB149" s="78">
        <v>19366.666666666668</v>
      </c>
      <c r="BC149" s="149">
        <v>0.39108433734939763</v>
      </c>
      <c r="BD149" s="148">
        <v>3</v>
      </c>
      <c r="BE149" s="78">
        <v>52.224999999999994</v>
      </c>
      <c r="BF149" s="78">
        <v>17408.333333333332</v>
      </c>
      <c r="BG149" s="149">
        <v>0.28733843944471038</v>
      </c>
      <c r="BH149" s="148">
        <v>3</v>
      </c>
      <c r="BI149" s="78">
        <v>52.000000000000007</v>
      </c>
      <c r="BJ149" s="78">
        <v>17333.333333333336</v>
      </c>
      <c r="BK149" s="149">
        <v>0.37769230769230766</v>
      </c>
      <c r="BL149" s="148">
        <v>3</v>
      </c>
      <c r="BM149" s="78">
        <v>54.5</v>
      </c>
      <c r="BN149" s="78">
        <v>18166.666666666668</v>
      </c>
      <c r="BO149" s="149">
        <v>0.52623853211009175</v>
      </c>
    </row>
    <row r="150" spans="1:67">
      <c r="A150" s="160"/>
      <c r="B150" s="129"/>
      <c r="C150" s="153" t="s">
        <v>16</v>
      </c>
      <c r="D150" s="148"/>
      <c r="E150" s="78"/>
      <c r="F150" s="78"/>
      <c r="G150" s="149"/>
      <c r="H150" s="148"/>
      <c r="I150" s="78"/>
      <c r="J150" s="78"/>
      <c r="K150" s="149"/>
      <c r="L150" s="148"/>
      <c r="M150" s="78"/>
      <c r="N150" s="78"/>
      <c r="O150" s="149"/>
      <c r="P150" s="148"/>
      <c r="Q150" s="78"/>
      <c r="R150" s="78"/>
      <c r="S150" s="149"/>
      <c r="T150" s="148"/>
      <c r="U150" s="78"/>
      <c r="V150" s="78"/>
      <c r="W150" s="149"/>
      <c r="X150" s="148"/>
      <c r="Y150" s="78"/>
      <c r="Z150" s="78"/>
      <c r="AA150" s="149"/>
      <c r="AB150" s="148">
        <v>8</v>
      </c>
      <c r="AC150" s="78">
        <v>46</v>
      </c>
      <c r="AD150" s="78">
        <v>5750</v>
      </c>
      <c r="AE150" s="149">
        <v>0.2391304347826087</v>
      </c>
      <c r="AF150" s="148">
        <v>8</v>
      </c>
      <c r="AG150" s="78">
        <v>40</v>
      </c>
      <c r="AH150" s="78">
        <v>5000</v>
      </c>
      <c r="AI150" s="149">
        <v>0.3</v>
      </c>
      <c r="AJ150" s="148">
        <v>7</v>
      </c>
      <c r="AK150" s="78">
        <v>35</v>
      </c>
      <c r="AL150" s="78">
        <v>5000</v>
      </c>
      <c r="AM150" s="149">
        <v>0.30714285714285716</v>
      </c>
      <c r="AN150" s="148">
        <v>4</v>
      </c>
      <c r="AO150" s="78">
        <v>47.263000000000005</v>
      </c>
      <c r="AP150" s="78">
        <v>11815.750000000002</v>
      </c>
      <c r="AQ150" s="149">
        <v>0.28517973890781373</v>
      </c>
      <c r="AR150" s="148">
        <v>4</v>
      </c>
      <c r="AS150" s="78">
        <v>31.72</v>
      </c>
      <c r="AT150" s="78">
        <v>7930</v>
      </c>
      <c r="AU150" s="149">
        <v>0.25365699873896597</v>
      </c>
      <c r="AV150" s="148">
        <v>4</v>
      </c>
      <c r="AW150" s="78">
        <v>30.094000000000001</v>
      </c>
      <c r="AX150" s="78">
        <v>7523.5</v>
      </c>
      <c r="AY150" s="149">
        <v>0.39217451983784141</v>
      </c>
      <c r="AZ150" s="148">
        <v>4</v>
      </c>
      <c r="BA150" s="78">
        <v>30.132000000000005</v>
      </c>
      <c r="BB150" s="78">
        <v>7533.0000000000009</v>
      </c>
      <c r="BC150" s="149">
        <v>0.39999999999999997</v>
      </c>
      <c r="BD150" s="148">
        <v>4</v>
      </c>
      <c r="BE150" s="78">
        <v>28.823</v>
      </c>
      <c r="BF150" s="78">
        <v>7205.75</v>
      </c>
      <c r="BG150" s="149">
        <v>0.35934115116400095</v>
      </c>
      <c r="BH150" s="148">
        <v>4</v>
      </c>
      <c r="BI150" s="78">
        <v>27.45</v>
      </c>
      <c r="BJ150" s="78">
        <v>6862.5</v>
      </c>
      <c r="BK150" s="149">
        <v>0.44295081967213112</v>
      </c>
      <c r="BL150" s="148">
        <v>4</v>
      </c>
      <c r="BM150" s="78">
        <v>30.740000000000002</v>
      </c>
      <c r="BN150" s="78">
        <v>7685.0000000000009</v>
      </c>
      <c r="BO150" s="149">
        <v>0.54698763825634367</v>
      </c>
    </row>
    <row r="151" spans="1:67">
      <c r="A151" s="160"/>
      <c r="B151" s="129"/>
      <c r="C151" s="153" t="s">
        <v>15</v>
      </c>
      <c r="D151" s="148">
        <v>7</v>
      </c>
      <c r="E151" s="78">
        <v>5.6000000000000005</v>
      </c>
      <c r="F151" s="78">
        <v>800</v>
      </c>
      <c r="G151" s="149">
        <v>1.4614285714285715</v>
      </c>
      <c r="H151" s="148">
        <v>15</v>
      </c>
      <c r="I151" s="78">
        <v>12</v>
      </c>
      <c r="J151" s="78">
        <v>800</v>
      </c>
      <c r="K151" s="149">
        <v>1.5266666666666666</v>
      </c>
      <c r="L151" s="148">
        <v>10</v>
      </c>
      <c r="M151" s="78">
        <v>8</v>
      </c>
      <c r="N151" s="78">
        <v>800</v>
      </c>
      <c r="O151" s="149">
        <v>0.875</v>
      </c>
      <c r="P151" s="148">
        <v>10</v>
      </c>
      <c r="Q151" s="78">
        <v>8.4</v>
      </c>
      <c r="R151" s="78">
        <v>840.00000000000011</v>
      </c>
      <c r="S151" s="149">
        <v>0.5714285714285714</v>
      </c>
      <c r="T151" s="148">
        <v>3</v>
      </c>
      <c r="U151" s="78">
        <v>2.4000000000000004</v>
      </c>
      <c r="V151" s="78">
        <v>800.00000000000011</v>
      </c>
      <c r="W151" s="149">
        <v>1.5</v>
      </c>
      <c r="X151" s="148">
        <v>8</v>
      </c>
      <c r="Y151" s="78">
        <v>6.4</v>
      </c>
      <c r="Z151" s="78">
        <v>800</v>
      </c>
      <c r="AA151" s="149">
        <v>1.6499999999999997</v>
      </c>
      <c r="AB151" s="148">
        <v>9</v>
      </c>
      <c r="AC151" s="78">
        <v>7.2000000000000011</v>
      </c>
      <c r="AD151" s="78">
        <v>800.00000000000011</v>
      </c>
      <c r="AE151" s="149">
        <v>1.411111111111111</v>
      </c>
      <c r="AF151" s="148"/>
      <c r="AG151" s="78"/>
      <c r="AH151" s="78"/>
      <c r="AI151" s="149"/>
      <c r="AJ151" s="148"/>
      <c r="AK151" s="78"/>
      <c r="AL151" s="78"/>
      <c r="AM151" s="149"/>
      <c r="AN151" s="148"/>
      <c r="AO151" s="78"/>
      <c r="AP151" s="78"/>
      <c r="AQ151" s="149"/>
      <c r="AR151" s="148"/>
      <c r="AS151" s="78"/>
      <c r="AT151" s="78"/>
      <c r="AU151" s="149"/>
      <c r="AV151" s="148"/>
      <c r="AW151" s="78"/>
      <c r="AX151" s="78"/>
      <c r="AY151" s="149"/>
      <c r="AZ151" s="148"/>
      <c r="BA151" s="78"/>
      <c r="BB151" s="78"/>
      <c r="BC151" s="149"/>
      <c r="BD151" s="148"/>
      <c r="BE151" s="78"/>
      <c r="BF151" s="78"/>
      <c r="BG151" s="149"/>
      <c r="BH151" s="148"/>
      <c r="BI151" s="78"/>
      <c r="BJ151" s="78"/>
      <c r="BK151" s="149"/>
      <c r="BL151" s="148"/>
      <c r="BM151" s="78"/>
      <c r="BN151" s="78"/>
      <c r="BO151" s="149"/>
    </row>
    <row r="152" spans="1:67">
      <c r="A152" s="160"/>
      <c r="B152" s="129"/>
      <c r="C152" s="153" t="s">
        <v>13</v>
      </c>
      <c r="D152" s="148"/>
      <c r="E152" s="78"/>
      <c r="F152" s="78"/>
      <c r="G152" s="149"/>
      <c r="H152" s="148"/>
      <c r="I152" s="78"/>
      <c r="J152" s="78"/>
      <c r="K152" s="149"/>
      <c r="L152" s="148"/>
      <c r="M152" s="78"/>
      <c r="N152" s="78"/>
      <c r="O152" s="149"/>
      <c r="P152" s="148"/>
      <c r="Q152" s="78"/>
      <c r="R152" s="78"/>
      <c r="S152" s="149"/>
      <c r="T152" s="148"/>
      <c r="U152" s="78"/>
      <c r="V152" s="78"/>
      <c r="W152" s="149"/>
      <c r="X152" s="148"/>
      <c r="Y152" s="78"/>
      <c r="Z152" s="78"/>
      <c r="AA152" s="149"/>
      <c r="AB152" s="148"/>
      <c r="AC152" s="78"/>
      <c r="AD152" s="78"/>
      <c r="AE152" s="149"/>
      <c r="AF152" s="148"/>
      <c r="AG152" s="78"/>
      <c r="AH152" s="78"/>
      <c r="AI152" s="149"/>
      <c r="AJ152" s="148"/>
      <c r="AK152" s="78"/>
      <c r="AL152" s="78"/>
      <c r="AM152" s="149"/>
      <c r="AN152" s="148"/>
      <c r="AO152" s="78"/>
      <c r="AP152" s="78"/>
      <c r="AQ152" s="149"/>
      <c r="AR152" s="148"/>
      <c r="AS152" s="78"/>
      <c r="AT152" s="78"/>
      <c r="AU152" s="149"/>
      <c r="AV152" s="148"/>
      <c r="AW152" s="78"/>
      <c r="AX152" s="78"/>
      <c r="AY152" s="149"/>
      <c r="AZ152" s="148"/>
      <c r="BA152" s="78"/>
      <c r="BB152" s="78"/>
      <c r="BC152" s="149"/>
      <c r="BD152" s="148"/>
      <c r="BE152" s="78"/>
      <c r="BF152" s="78"/>
      <c r="BG152" s="149"/>
      <c r="BH152" s="148"/>
      <c r="BI152" s="78"/>
      <c r="BJ152" s="78"/>
      <c r="BK152" s="149"/>
      <c r="BL152" s="148"/>
      <c r="BM152" s="78"/>
      <c r="BN152" s="78"/>
      <c r="BO152" s="149"/>
    </row>
    <row r="153" spans="1:67">
      <c r="A153" s="160"/>
      <c r="B153" s="129"/>
      <c r="C153" s="153" t="s">
        <v>12</v>
      </c>
      <c r="D153" s="148"/>
      <c r="E153" s="78"/>
      <c r="F153" s="78"/>
      <c r="G153" s="149"/>
      <c r="H153" s="148">
        <v>52</v>
      </c>
      <c r="I153" s="78">
        <v>520</v>
      </c>
      <c r="J153" s="78">
        <v>10000</v>
      </c>
      <c r="K153" s="149">
        <v>0.2</v>
      </c>
      <c r="L153" s="148"/>
      <c r="M153" s="78"/>
      <c r="N153" s="78"/>
      <c r="O153" s="149"/>
      <c r="P153" s="148"/>
      <c r="Q153" s="78"/>
      <c r="R153" s="78"/>
      <c r="S153" s="149"/>
      <c r="T153" s="148"/>
      <c r="U153" s="78"/>
      <c r="V153" s="78"/>
      <c r="W153" s="149"/>
      <c r="X153" s="148">
        <v>2</v>
      </c>
      <c r="Y153" s="78">
        <v>20</v>
      </c>
      <c r="Z153" s="78">
        <v>10000</v>
      </c>
      <c r="AA153" s="149">
        <v>0.2</v>
      </c>
      <c r="AB153" s="148">
        <v>6</v>
      </c>
      <c r="AC153" s="78">
        <v>48</v>
      </c>
      <c r="AD153" s="78">
        <v>8000</v>
      </c>
      <c r="AE153" s="149">
        <v>0.08</v>
      </c>
      <c r="AF153" s="148"/>
      <c r="AG153" s="78"/>
      <c r="AH153" s="78"/>
      <c r="AI153" s="149"/>
      <c r="AJ153" s="148"/>
      <c r="AK153" s="78"/>
      <c r="AL153" s="78"/>
      <c r="AM153" s="149"/>
      <c r="AN153" s="148"/>
      <c r="AO153" s="78"/>
      <c r="AP153" s="78"/>
      <c r="AQ153" s="149"/>
      <c r="AR153" s="148"/>
      <c r="AS153" s="78"/>
      <c r="AT153" s="78"/>
      <c r="AU153" s="149"/>
      <c r="AV153" s="148"/>
      <c r="AW153" s="78"/>
      <c r="AX153" s="78"/>
      <c r="AY153" s="149"/>
      <c r="AZ153" s="148"/>
      <c r="BA153" s="78"/>
      <c r="BB153" s="78"/>
      <c r="BC153" s="149"/>
      <c r="BD153" s="148"/>
      <c r="BE153" s="78"/>
      <c r="BF153" s="78"/>
      <c r="BG153" s="149"/>
      <c r="BH153" s="148"/>
      <c r="BI153" s="78"/>
      <c r="BJ153" s="78"/>
      <c r="BK153" s="149"/>
      <c r="BL153" s="148"/>
      <c r="BM153" s="78"/>
      <c r="BN153" s="78"/>
      <c r="BO153" s="149"/>
    </row>
    <row r="154" spans="1:67">
      <c r="A154" s="160"/>
      <c r="B154" s="129"/>
      <c r="C154" s="153" t="s">
        <v>6</v>
      </c>
      <c r="D154" s="148">
        <v>354</v>
      </c>
      <c r="E154" s="78">
        <v>360</v>
      </c>
      <c r="F154" s="78">
        <v>1016.9491525423729</v>
      </c>
      <c r="G154" s="149">
        <v>0.63669444444444445</v>
      </c>
      <c r="H154" s="148">
        <v>1024</v>
      </c>
      <c r="I154" s="78">
        <v>1537</v>
      </c>
      <c r="J154" s="78">
        <v>1500.9765625</v>
      </c>
      <c r="K154" s="149">
        <v>0.68437865972674028</v>
      </c>
      <c r="L154" s="148">
        <v>340</v>
      </c>
      <c r="M154" s="78">
        <v>408</v>
      </c>
      <c r="N154" s="78">
        <v>1200</v>
      </c>
      <c r="O154" s="149">
        <v>0.72705882352941176</v>
      </c>
      <c r="P154" s="148">
        <v>970</v>
      </c>
      <c r="Q154" s="78">
        <v>1455</v>
      </c>
      <c r="R154" s="78">
        <v>1500</v>
      </c>
      <c r="S154" s="149">
        <v>0.71340206185567012</v>
      </c>
      <c r="T154" s="148">
        <v>1050</v>
      </c>
      <c r="U154" s="78">
        <v>1230</v>
      </c>
      <c r="V154" s="78">
        <v>1171.4285714285716</v>
      </c>
      <c r="W154" s="149">
        <v>0.56910569105691056</v>
      </c>
      <c r="X154" s="148">
        <v>1200</v>
      </c>
      <c r="Y154" s="78">
        <v>1265</v>
      </c>
      <c r="Z154" s="78">
        <v>1054.1666666666667</v>
      </c>
      <c r="AA154" s="149">
        <v>0.60268774703557315</v>
      </c>
      <c r="AB154" s="148">
        <v>1250</v>
      </c>
      <c r="AC154" s="78">
        <v>1488</v>
      </c>
      <c r="AD154" s="78">
        <v>1190.3999999999999</v>
      </c>
      <c r="AE154" s="149">
        <v>0.39834677419354841</v>
      </c>
      <c r="AF154" s="148">
        <v>1516</v>
      </c>
      <c r="AG154" s="78">
        <v>1378.1599999999999</v>
      </c>
      <c r="AH154" s="78">
        <v>909.07651715039572</v>
      </c>
      <c r="AI154" s="149">
        <v>0.64717391304347827</v>
      </c>
      <c r="AJ154" s="148">
        <v>1250</v>
      </c>
      <c r="AK154" s="78">
        <v>1136</v>
      </c>
      <c r="AL154" s="78">
        <v>908.80000000000007</v>
      </c>
      <c r="AM154" s="149">
        <v>0.64285211267605646</v>
      </c>
      <c r="AN154" s="148">
        <v>1010</v>
      </c>
      <c r="AO154" s="78">
        <v>1031.9000000000001</v>
      </c>
      <c r="AP154" s="78">
        <v>1021.6831683168317</v>
      </c>
      <c r="AQ154" s="149">
        <v>0.50772458571567014</v>
      </c>
      <c r="AR154" s="148">
        <v>1090</v>
      </c>
      <c r="AS154" s="78">
        <v>1058.2</v>
      </c>
      <c r="AT154" s="78">
        <v>970.82568807339453</v>
      </c>
      <c r="AU154" s="149">
        <v>0.57558684558684559</v>
      </c>
      <c r="AV154" s="148">
        <v>1125</v>
      </c>
      <c r="AW154" s="78">
        <v>1164.3699999999999</v>
      </c>
      <c r="AX154" s="78">
        <v>1034.9955555555555</v>
      </c>
      <c r="AY154" s="149">
        <v>1.1199111107294075</v>
      </c>
      <c r="AZ154" s="148">
        <v>1100</v>
      </c>
      <c r="BA154" s="78">
        <v>1138.259</v>
      </c>
      <c r="BB154" s="78">
        <v>1034.7809090909091</v>
      </c>
      <c r="BC154" s="149">
        <v>1.159162106339594</v>
      </c>
      <c r="BD154" s="148">
        <v>990</v>
      </c>
      <c r="BE154" s="78">
        <v>1143</v>
      </c>
      <c r="BF154" s="78">
        <v>1154.5454545454545</v>
      </c>
      <c r="BG154" s="149">
        <v>1.1939370078740159</v>
      </c>
      <c r="BH154" s="148"/>
      <c r="BI154" s="78"/>
      <c r="BJ154" s="78"/>
      <c r="BK154" s="149"/>
      <c r="BL154" s="148">
        <v>1395</v>
      </c>
      <c r="BM154" s="78">
        <v>1569</v>
      </c>
      <c r="BN154" s="78">
        <v>1124.7311827956989</v>
      </c>
      <c r="BO154" s="149">
        <v>1.7999999999999998</v>
      </c>
    </row>
    <row r="155" spans="1:67" ht="15.75" thickBot="1">
      <c r="A155" s="160"/>
      <c r="B155" s="129"/>
      <c r="C155" s="163" t="s">
        <v>3</v>
      </c>
      <c r="D155" s="164"/>
      <c r="E155" s="128"/>
      <c r="F155" s="128"/>
      <c r="G155" s="165"/>
      <c r="H155" s="164">
        <v>11</v>
      </c>
      <c r="I155" s="128">
        <v>147</v>
      </c>
      <c r="J155" s="128">
        <v>13363.636363636364</v>
      </c>
      <c r="K155" s="165">
        <v>0.57918367346938771</v>
      </c>
      <c r="L155" s="164">
        <v>5</v>
      </c>
      <c r="M155" s="128">
        <v>63</v>
      </c>
      <c r="N155" s="128">
        <v>12600</v>
      </c>
      <c r="O155" s="165">
        <v>0.4</v>
      </c>
      <c r="P155" s="164">
        <v>9</v>
      </c>
      <c r="Q155" s="128">
        <v>133</v>
      </c>
      <c r="R155" s="128">
        <v>14777.777777777779</v>
      </c>
      <c r="S155" s="165">
        <v>0.35639097744360904</v>
      </c>
      <c r="T155" s="164">
        <v>5</v>
      </c>
      <c r="U155" s="128">
        <v>48</v>
      </c>
      <c r="V155" s="128">
        <v>9600</v>
      </c>
      <c r="W155" s="165">
        <v>0.36041666666666666</v>
      </c>
      <c r="X155" s="164">
        <v>11</v>
      </c>
      <c r="Y155" s="128">
        <v>166</v>
      </c>
      <c r="Z155" s="128">
        <v>15090.909090909092</v>
      </c>
      <c r="AA155" s="165">
        <v>0.21987951807228914</v>
      </c>
      <c r="AB155" s="164">
        <v>12</v>
      </c>
      <c r="AC155" s="128">
        <v>180</v>
      </c>
      <c r="AD155" s="128">
        <v>15000</v>
      </c>
      <c r="AE155" s="165">
        <v>0.29166666666666663</v>
      </c>
      <c r="AF155" s="164">
        <v>7</v>
      </c>
      <c r="AG155" s="128">
        <v>105</v>
      </c>
      <c r="AH155" s="128">
        <v>15000</v>
      </c>
      <c r="AI155" s="165">
        <v>0.31428571428571428</v>
      </c>
      <c r="AJ155" s="164">
        <v>4</v>
      </c>
      <c r="AK155" s="128">
        <v>60</v>
      </c>
      <c r="AL155" s="128">
        <v>15000</v>
      </c>
      <c r="AM155" s="165">
        <v>0.45</v>
      </c>
      <c r="AN155" s="164">
        <v>6</v>
      </c>
      <c r="AO155" s="128">
        <v>102</v>
      </c>
      <c r="AP155" s="128">
        <v>17000</v>
      </c>
      <c r="AQ155" s="165">
        <v>0.42666666666666664</v>
      </c>
      <c r="AR155" s="164">
        <v>4</v>
      </c>
      <c r="AS155" s="128">
        <v>68</v>
      </c>
      <c r="AT155" s="128">
        <v>17000</v>
      </c>
      <c r="AU155" s="165">
        <v>0.39750000000000002</v>
      </c>
      <c r="AV155" s="164">
        <v>4</v>
      </c>
      <c r="AW155" s="128">
        <v>68.539999999999992</v>
      </c>
      <c r="AX155" s="128">
        <v>17134.999999999996</v>
      </c>
      <c r="AY155" s="165">
        <v>0.36275167785234902</v>
      </c>
      <c r="AZ155" s="164">
        <v>5</v>
      </c>
      <c r="BA155" s="128">
        <v>86.94</v>
      </c>
      <c r="BB155" s="128">
        <v>17387.999999999996</v>
      </c>
      <c r="BC155" s="165">
        <v>0.36018518518518516</v>
      </c>
      <c r="BD155" s="164">
        <v>7</v>
      </c>
      <c r="BE155" s="128">
        <v>120</v>
      </c>
      <c r="BF155" s="128">
        <v>17142.857142857141</v>
      </c>
      <c r="BG155" s="165">
        <v>0.39591666666666664</v>
      </c>
      <c r="BH155" s="164">
        <v>7</v>
      </c>
      <c r="BI155" s="128">
        <v>100</v>
      </c>
      <c r="BJ155" s="128">
        <v>14285.714285714286</v>
      </c>
      <c r="BK155" s="165">
        <v>0.42210000000000003</v>
      </c>
      <c r="BL155" s="164">
        <v>6</v>
      </c>
      <c r="BM155" s="128">
        <v>109.7</v>
      </c>
      <c r="BN155" s="128">
        <v>18283.333333333336</v>
      </c>
      <c r="BO155" s="165">
        <v>1.0674567000911577</v>
      </c>
    </row>
    <row r="156" spans="1:67" s="77" customFormat="1">
      <c r="A156" s="160"/>
      <c r="B156" s="166"/>
      <c r="C156" s="167"/>
      <c r="D156" s="168"/>
      <c r="E156" s="168"/>
      <c r="F156" s="168"/>
      <c r="G156" s="169"/>
      <c r="H156" s="168"/>
      <c r="I156" s="168"/>
      <c r="J156" s="168"/>
      <c r="K156" s="169"/>
      <c r="L156" s="168"/>
      <c r="M156" s="168"/>
      <c r="N156" s="168"/>
      <c r="O156" s="169"/>
      <c r="P156" s="168"/>
      <c r="Q156" s="168"/>
      <c r="R156" s="168"/>
      <c r="S156" s="169"/>
      <c r="T156" s="168"/>
      <c r="U156" s="168"/>
      <c r="V156" s="168"/>
      <c r="W156" s="169"/>
      <c r="X156" s="168"/>
      <c r="Y156" s="168"/>
      <c r="Z156" s="168"/>
      <c r="AA156" s="169"/>
      <c r="AB156" s="168"/>
      <c r="AC156" s="168"/>
      <c r="AD156" s="168"/>
      <c r="AE156" s="169"/>
      <c r="AF156" s="168"/>
      <c r="AG156" s="168"/>
      <c r="AH156" s="168"/>
      <c r="AI156" s="169"/>
      <c r="AJ156" s="168"/>
      <c r="AK156" s="168"/>
      <c r="AL156" s="168"/>
      <c r="AM156" s="169"/>
      <c r="AN156" s="168"/>
      <c r="AO156" s="168"/>
      <c r="AP156" s="168"/>
      <c r="AQ156" s="169"/>
      <c r="AR156" s="168"/>
      <c r="AS156" s="168"/>
      <c r="AT156" s="168"/>
      <c r="AU156" s="169"/>
      <c r="AV156" s="168"/>
      <c r="AW156" s="168"/>
      <c r="AX156" s="168"/>
      <c r="AY156" s="169"/>
      <c r="AZ156" s="168"/>
      <c r="BA156" s="168"/>
      <c r="BB156" s="168"/>
      <c r="BC156" s="169"/>
      <c r="BD156" s="168"/>
      <c r="BE156" s="168"/>
      <c r="BF156" s="168"/>
      <c r="BG156" s="169"/>
      <c r="BH156" s="168"/>
      <c r="BI156" s="168"/>
      <c r="BJ156" s="168"/>
      <c r="BK156" s="169"/>
      <c r="BL156" s="168"/>
      <c r="BM156" s="168"/>
      <c r="BN156" s="168"/>
      <c r="BO156" s="173"/>
    </row>
    <row r="157" spans="1:67">
      <c r="A157" s="155" t="s">
        <v>96</v>
      </c>
      <c r="B157" s="156"/>
      <c r="C157" s="156"/>
      <c r="D157" s="157"/>
      <c r="E157" s="157"/>
      <c r="F157" s="157"/>
      <c r="G157" s="158"/>
      <c r="H157" s="157"/>
      <c r="I157" s="157"/>
      <c r="J157" s="157"/>
      <c r="K157" s="158"/>
      <c r="L157" s="157"/>
      <c r="M157" s="157"/>
      <c r="N157" s="157"/>
      <c r="O157" s="158"/>
      <c r="P157" s="157"/>
      <c r="Q157" s="157"/>
      <c r="R157" s="157"/>
      <c r="S157" s="158"/>
      <c r="T157" s="157"/>
      <c r="U157" s="157"/>
      <c r="V157" s="157"/>
      <c r="W157" s="158"/>
      <c r="X157" s="157"/>
      <c r="Y157" s="157"/>
      <c r="Z157" s="157"/>
      <c r="AA157" s="158"/>
      <c r="AB157" s="157"/>
      <c r="AC157" s="157"/>
      <c r="AD157" s="157"/>
      <c r="AE157" s="158"/>
      <c r="AF157" s="157"/>
      <c r="AG157" s="157"/>
      <c r="AH157" s="157"/>
      <c r="AI157" s="158"/>
      <c r="AJ157" s="157"/>
      <c r="AK157" s="157"/>
      <c r="AL157" s="157"/>
      <c r="AM157" s="158"/>
      <c r="AN157" s="157"/>
      <c r="AO157" s="157"/>
      <c r="AP157" s="157"/>
      <c r="AQ157" s="158"/>
      <c r="AR157" s="157"/>
      <c r="AS157" s="157"/>
      <c r="AT157" s="157"/>
      <c r="AU157" s="158"/>
      <c r="AV157" s="157"/>
      <c r="AW157" s="157"/>
      <c r="AX157" s="157"/>
      <c r="AY157" s="158"/>
      <c r="AZ157" s="157"/>
      <c r="BA157" s="157"/>
      <c r="BB157" s="157"/>
      <c r="BC157" s="158"/>
      <c r="BD157" s="157"/>
      <c r="BE157" s="157"/>
      <c r="BF157" s="157"/>
      <c r="BG157" s="158"/>
      <c r="BH157" s="157"/>
      <c r="BI157" s="157"/>
      <c r="BJ157" s="157"/>
      <c r="BK157" s="158"/>
      <c r="BL157" s="157"/>
      <c r="BM157" s="157"/>
      <c r="BN157" s="157"/>
      <c r="BO157" s="159"/>
    </row>
    <row r="158" spans="1:67">
      <c r="A158" s="160"/>
      <c r="B158" s="1" t="s">
        <v>206</v>
      </c>
      <c r="C158" s="1"/>
      <c r="D158" s="170"/>
      <c r="E158" s="170"/>
      <c r="F158" s="170"/>
      <c r="G158" s="171"/>
      <c r="H158" s="170"/>
      <c r="I158" s="170"/>
      <c r="J158" s="170"/>
      <c r="K158" s="171"/>
      <c r="L158" s="170"/>
      <c r="M158" s="170"/>
      <c r="N158" s="170"/>
      <c r="O158" s="171"/>
      <c r="P158" s="170"/>
      <c r="Q158" s="170"/>
      <c r="R158" s="170"/>
      <c r="S158" s="171"/>
      <c r="T158" s="170"/>
      <c r="U158" s="170"/>
      <c r="V158" s="170"/>
      <c r="W158" s="171"/>
      <c r="X158" s="170"/>
      <c r="Y158" s="170"/>
      <c r="Z158" s="170"/>
      <c r="AA158" s="171"/>
      <c r="AB158" s="170"/>
      <c r="AC158" s="170"/>
      <c r="AD158" s="170"/>
      <c r="AE158" s="171"/>
      <c r="AF158" s="170"/>
      <c r="AG158" s="170"/>
      <c r="AH158" s="170"/>
      <c r="AI158" s="171"/>
      <c r="AJ158" s="170"/>
      <c r="AK158" s="170"/>
      <c r="AL158" s="170"/>
      <c r="AM158" s="171"/>
      <c r="AN158" s="170"/>
      <c r="AO158" s="170"/>
      <c r="AP158" s="170"/>
      <c r="AQ158" s="171"/>
      <c r="AR158" s="170"/>
      <c r="AS158" s="170"/>
      <c r="AT158" s="170"/>
      <c r="AU158" s="171"/>
      <c r="AV158" s="170"/>
      <c r="AW158" s="170"/>
      <c r="AX158" s="170"/>
      <c r="AY158" s="171"/>
      <c r="AZ158" s="170"/>
      <c r="BA158" s="170"/>
      <c r="BB158" s="170"/>
      <c r="BC158" s="171"/>
      <c r="BD158" s="170"/>
      <c r="BE158" s="170"/>
      <c r="BF158" s="170"/>
      <c r="BG158" s="171"/>
      <c r="BH158" s="170"/>
      <c r="BI158" s="170"/>
      <c r="BJ158" s="170"/>
      <c r="BK158" s="171"/>
      <c r="BL158" s="170"/>
      <c r="BM158" s="170"/>
      <c r="BN158" s="170"/>
      <c r="BO158" s="172"/>
    </row>
    <row r="159" spans="1:67">
      <c r="A159" s="160"/>
      <c r="B159" s="129"/>
      <c r="C159" s="153" t="s">
        <v>78</v>
      </c>
      <c r="D159" s="148"/>
      <c r="E159" s="78"/>
      <c r="F159" s="78"/>
      <c r="G159" s="149"/>
      <c r="H159" s="148"/>
      <c r="I159" s="78"/>
      <c r="J159" s="78"/>
      <c r="K159" s="149"/>
      <c r="L159" s="148"/>
      <c r="M159" s="78"/>
      <c r="N159" s="78"/>
      <c r="O159" s="149"/>
      <c r="P159" s="148"/>
      <c r="Q159" s="78"/>
      <c r="R159" s="78"/>
      <c r="S159" s="149"/>
      <c r="T159" s="148"/>
      <c r="U159" s="78"/>
      <c r="V159" s="78"/>
      <c r="W159" s="149"/>
      <c r="X159" s="148"/>
      <c r="Y159" s="78"/>
      <c r="Z159" s="78"/>
      <c r="AA159" s="149"/>
      <c r="AB159" s="148"/>
      <c r="AC159" s="78"/>
      <c r="AD159" s="78"/>
      <c r="AE159" s="149"/>
      <c r="AF159" s="148"/>
      <c r="AG159" s="78"/>
      <c r="AH159" s="78"/>
      <c r="AI159" s="149"/>
      <c r="AJ159" s="148"/>
      <c r="AK159" s="78"/>
      <c r="AL159" s="78"/>
      <c r="AM159" s="149"/>
      <c r="AN159" s="148"/>
      <c r="AO159" s="78"/>
      <c r="AP159" s="78"/>
      <c r="AQ159" s="149"/>
      <c r="AR159" s="148"/>
      <c r="AS159" s="78"/>
      <c r="AT159" s="78"/>
      <c r="AU159" s="149"/>
      <c r="AV159" s="148"/>
      <c r="AW159" s="78"/>
      <c r="AX159" s="78"/>
      <c r="AY159" s="149"/>
      <c r="AZ159" s="148"/>
      <c r="BA159" s="78"/>
      <c r="BB159" s="78"/>
      <c r="BC159" s="149"/>
      <c r="BD159" s="148"/>
      <c r="BE159" s="78"/>
      <c r="BF159" s="78"/>
      <c r="BG159" s="149"/>
      <c r="BH159" s="148"/>
      <c r="BI159" s="78"/>
      <c r="BJ159" s="78"/>
      <c r="BK159" s="149"/>
      <c r="BL159" s="148"/>
      <c r="BM159" s="78"/>
      <c r="BN159" s="78"/>
      <c r="BO159" s="149"/>
    </row>
    <row r="160" spans="1:67">
      <c r="A160" s="160"/>
      <c r="B160" s="129"/>
      <c r="C160" s="153" t="s">
        <v>77</v>
      </c>
      <c r="D160" s="148">
        <v>4</v>
      </c>
      <c r="E160" s="78">
        <v>140</v>
      </c>
      <c r="F160" s="78">
        <v>35000</v>
      </c>
      <c r="G160" s="149">
        <v>2.9999999999999995E-2</v>
      </c>
      <c r="H160" s="148">
        <v>4</v>
      </c>
      <c r="I160" s="78">
        <v>150.80000000000001</v>
      </c>
      <c r="J160" s="78">
        <v>37700</v>
      </c>
      <c r="K160" s="149">
        <v>2.7480106100795747E-2</v>
      </c>
      <c r="L160" s="148">
        <v>4</v>
      </c>
      <c r="M160" s="78">
        <v>151</v>
      </c>
      <c r="N160" s="78">
        <v>37750</v>
      </c>
      <c r="O160" s="149">
        <v>2.9999999999999995E-2</v>
      </c>
      <c r="P160" s="148">
        <v>4</v>
      </c>
      <c r="Q160" s="78">
        <v>156</v>
      </c>
      <c r="R160" s="78">
        <v>39000</v>
      </c>
      <c r="S160" s="149">
        <v>2.9102564102564107E-2</v>
      </c>
      <c r="T160" s="148">
        <v>4</v>
      </c>
      <c r="U160" s="78">
        <v>157</v>
      </c>
      <c r="V160" s="78">
        <v>39250</v>
      </c>
      <c r="W160" s="149">
        <v>2.420382165605095E-2</v>
      </c>
      <c r="X160" s="148">
        <v>4</v>
      </c>
      <c r="Y160" s="78">
        <v>161.333</v>
      </c>
      <c r="Z160" s="78">
        <v>40333.25</v>
      </c>
      <c r="AA160" s="149">
        <v>2.5888441918268428E-2</v>
      </c>
      <c r="AB160" s="148">
        <v>5</v>
      </c>
      <c r="AC160" s="78">
        <v>193</v>
      </c>
      <c r="AD160" s="78">
        <v>38600</v>
      </c>
      <c r="AE160" s="149">
        <v>3.0000000000000006E-2</v>
      </c>
      <c r="AF160" s="148">
        <v>5</v>
      </c>
      <c r="AG160" s="78">
        <v>202</v>
      </c>
      <c r="AH160" s="78">
        <v>40400</v>
      </c>
      <c r="AI160" s="149">
        <v>2.9999999999999992E-2</v>
      </c>
      <c r="AJ160" s="148">
        <v>5</v>
      </c>
      <c r="AK160" s="78">
        <v>206</v>
      </c>
      <c r="AL160" s="78">
        <v>41200</v>
      </c>
      <c r="AM160" s="149">
        <v>0.03</v>
      </c>
      <c r="AN160" s="148">
        <v>5</v>
      </c>
      <c r="AO160" s="78">
        <v>203</v>
      </c>
      <c r="AP160" s="78">
        <v>40600</v>
      </c>
      <c r="AQ160" s="149">
        <v>2.6699507389162564E-2</v>
      </c>
      <c r="AR160" s="148">
        <v>10</v>
      </c>
      <c r="AS160" s="78">
        <v>393</v>
      </c>
      <c r="AT160" s="78">
        <v>39300</v>
      </c>
      <c r="AU160" s="149">
        <v>2.9185750636132313E-2</v>
      </c>
      <c r="AV160" s="148">
        <v>5</v>
      </c>
      <c r="AW160" s="78">
        <v>308</v>
      </c>
      <c r="AX160" s="78">
        <v>61600</v>
      </c>
      <c r="AY160" s="149">
        <v>3.8116883116883118E-2</v>
      </c>
      <c r="AZ160" s="148">
        <v>5</v>
      </c>
      <c r="BA160" s="78">
        <v>220</v>
      </c>
      <c r="BB160" s="78">
        <v>44000</v>
      </c>
      <c r="BC160" s="149">
        <v>0.14545454545454545</v>
      </c>
      <c r="BD160" s="148">
        <v>5</v>
      </c>
      <c r="BE160" s="78">
        <v>190</v>
      </c>
      <c r="BF160" s="78">
        <v>38000</v>
      </c>
      <c r="BG160" s="149">
        <v>0.15</v>
      </c>
      <c r="BH160" s="148">
        <v>5</v>
      </c>
      <c r="BI160" s="78">
        <v>195</v>
      </c>
      <c r="BJ160" s="78">
        <v>39000</v>
      </c>
      <c r="BK160" s="149">
        <v>0.15</v>
      </c>
      <c r="BL160" s="148">
        <v>5</v>
      </c>
      <c r="BM160" s="78">
        <v>240</v>
      </c>
      <c r="BN160" s="78">
        <v>48000</v>
      </c>
      <c r="BO160" s="149">
        <v>0.15</v>
      </c>
    </row>
    <row r="161" spans="1:67">
      <c r="A161" s="160"/>
      <c r="B161" s="129"/>
      <c r="C161" s="153" t="s">
        <v>72</v>
      </c>
      <c r="D161" s="148">
        <v>25</v>
      </c>
      <c r="E161" s="78">
        <v>17.5</v>
      </c>
      <c r="F161" s="78">
        <v>700</v>
      </c>
      <c r="G161" s="149">
        <v>1.1499999999999997</v>
      </c>
      <c r="H161" s="148"/>
      <c r="I161" s="78"/>
      <c r="J161" s="78"/>
      <c r="K161" s="149"/>
      <c r="L161" s="148"/>
      <c r="M161" s="78"/>
      <c r="N161" s="78"/>
      <c r="O161" s="149"/>
      <c r="P161" s="148">
        <v>65</v>
      </c>
      <c r="Q161" s="78">
        <v>39</v>
      </c>
      <c r="R161" s="78">
        <v>600</v>
      </c>
      <c r="S161" s="149">
        <v>1.6</v>
      </c>
      <c r="T161" s="148">
        <v>46</v>
      </c>
      <c r="U161" s="78">
        <v>37</v>
      </c>
      <c r="V161" s="78">
        <v>804.3478260869565</v>
      </c>
      <c r="W161" s="149">
        <v>1.2</v>
      </c>
      <c r="X161" s="148"/>
      <c r="Y161" s="78"/>
      <c r="Z161" s="78"/>
      <c r="AA161" s="149"/>
      <c r="AB161" s="148">
        <v>233</v>
      </c>
      <c r="AC161" s="78">
        <v>236</v>
      </c>
      <c r="AD161" s="78">
        <v>1012.8755364806867</v>
      </c>
      <c r="AE161" s="149">
        <v>1.1003389830508474</v>
      </c>
      <c r="AF161" s="148">
        <v>224</v>
      </c>
      <c r="AG161" s="78">
        <v>188.1</v>
      </c>
      <c r="AH161" s="78">
        <v>839.73214285714278</v>
      </c>
      <c r="AI161" s="149">
        <v>1.5755980861244019</v>
      </c>
      <c r="AJ161" s="148">
        <v>188</v>
      </c>
      <c r="AK161" s="78">
        <v>140.4</v>
      </c>
      <c r="AL161" s="78">
        <v>746.80851063829789</v>
      </c>
      <c r="AM161" s="149">
        <v>1.8</v>
      </c>
      <c r="AN161" s="148">
        <v>155</v>
      </c>
      <c r="AO161" s="78">
        <v>120</v>
      </c>
      <c r="AP161" s="78">
        <v>774.19354838709671</v>
      </c>
      <c r="AQ161" s="149">
        <v>1.8933</v>
      </c>
      <c r="AR161" s="148">
        <v>130</v>
      </c>
      <c r="AS161" s="78">
        <v>104</v>
      </c>
      <c r="AT161" s="78">
        <v>800</v>
      </c>
      <c r="AU161" s="149">
        <v>1.5230769230769232</v>
      </c>
      <c r="AV161" s="148">
        <v>160</v>
      </c>
      <c r="AW161" s="78">
        <v>112.5</v>
      </c>
      <c r="AX161" s="78">
        <v>703.125</v>
      </c>
      <c r="AY161" s="149">
        <v>2.1488888888888891</v>
      </c>
      <c r="AZ161" s="148">
        <v>116</v>
      </c>
      <c r="BA161" s="78">
        <v>58</v>
      </c>
      <c r="BB161" s="78">
        <v>500</v>
      </c>
      <c r="BC161" s="149">
        <v>2.0862068965517242</v>
      </c>
      <c r="BD161" s="148"/>
      <c r="BE161" s="78"/>
      <c r="BF161" s="78"/>
      <c r="BG161" s="149"/>
      <c r="BH161" s="148">
        <v>95</v>
      </c>
      <c r="BI161" s="78">
        <v>76</v>
      </c>
      <c r="BJ161" s="78">
        <v>800</v>
      </c>
      <c r="BK161" s="149">
        <v>2.1</v>
      </c>
      <c r="BL161" s="148">
        <v>105</v>
      </c>
      <c r="BM161" s="78">
        <v>84</v>
      </c>
      <c r="BN161" s="78">
        <v>800</v>
      </c>
      <c r="BO161" s="149">
        <v>2.6000000000000005</v>
      </c>
    </row>
    <row r="162" spans="1:67">
      <c r="A162" s="160"/>
      <c r="B162" s="129"/>
      <c r="C162" s="153" t="s">
        <v>71</v>
      </c>
      <c r="D162" s="148"/>
      <c r="E162" s="78"/>
      <c r="F162" s="78"/>
      <c r="G162" s="149"/>
      <c r="H162" s="148"/>
      <c r="I162" s="78"/>
      <c r="J162" s="78"/>
      <c r="K162" s="149"/>
      <c r="L162" s="148"/>
      <c r="M162" s="78"/>
      <c r="N162" s="78"/>
      <c r="O162" s="149"/>
      <c r="P162" s="148"/>
      <c r="Q162" s="78"/>
      <c r="R162" s="78"/>
      <c r="S162" s="149"/>
      <c r="T162" s="148"/>
      <c r="U162" s="78"/>
      <c r="V162" s="78"/>
      <c r="W162" s="149"/>
      <c r="X162" s="148"/>
      <c r="Y162" s="78"/>
      <c r="Z162" s="78"/>
      <c r="AA162" s="149"/>
      <c r="AB162" s="148">
        <v>105</v>
      </c>
      <c r="AC162" s="78">
        <v>84</v>
      </c>
      <c r="AD162" s="78">
        <v>800</v>
      </c>
      <c r="AE162" s="149">
        <v>1.3000000000000003</v>
      </c>
      <c r="AF162" s="148"/>
      <c r="AG162" s="78"/>
      <c r="AH162" s="78"/>
      <c r="AI162" s="149"/>
      <c r="AJ162" s="148"/>
      <c r="AK162" s="78"/>
      <c r="AL162" s="78"/>
      <c r="AM162" s="149"/>
      <c r="AN162" s="148"/>
      <c r="AO162" s="78"/>
      <c r="AP162" s="78"/>
      <c r="AQ162" s="149"/>
      <c r="AR162" s="148"/>
      <c r="AS162" s="78"/>
      <c r="AT162" s="78"/>
      <c r="AU162" s="149"/>
      <c r="AV162" s="148"/>
      <c r="AW162" s="78"/>
      <c r="AX162" s="78"/>
      <c r="AY162" s="149"/>
      <c r="AZ162" s="148"/>
      <c r="BA162" s="78"/>
      <c r="BB162" s="78"/>
      <c r="BC162" s="149"/>
      <c r="BD162" s="148">
        <v>134</v>
      </c>
      <c r="BE162" s="78">
        <v>107.2</v>
      </c>
      <c r="BF162" s="78">
        <v>800</v>
      </c>
      <c r="BG162" s="149">
        <v>1.8276119402985076</v>
      </c>
      <c r="BH162" s="148"/>
      <c r="BI162" s="78"/>
      <c r="BJ162" s="78"/>
      <c r="BK162" s="149"/>
      <c r="BL162" s="148"/>
      <c r="BM162" s="78"/>
      <c r="BN162" s="78"/>
      <c r="BO162" s="149"/>
    </row>
    <row r="163" spans="1:67">
      <c r="A163" s="160"/>
      <c r="B163" s="129"/>
      <c r="C163" s="153" t="s">
        <v>65</v>
      </c>
      <c r="D163" s="148">
        <v>1</v>
      </c>
      <c r="E163" s="78">
        <v>14</v>
      </c>
      <c r="F163" s="78">
        <v>14000</v>
      </c>
      <c r="G163" s="149">
        <v>0.34</v>
      </c>
      <c r="H163" s="148">
        <v>5</v>
      </c>
      <c r="I163" s="78">
        <v>60</v>
      </c>
      <c r="J163" s="78">
        <v>12000</v>
      </c>
      <c r="K163" s="149">
        <v>0.45</v>
      </c>
      <c r="L163" s="148">
        <v>14</v>
      </c>
      <c r="M163" s="78">
        <v>126</v>
      </c>
      <c r="N163" s="78">
        <v>9000</v>
      </c>
      <c r="O163" s="149">
        <v>0.45</v>
      </c>
      <c r="P163" s="148">
        <v>10</v>
      </c>
      <c r="Q163" s="78">
        <v>78</v>
      </c>
      <c r="R163" s="78">
        <v>7800</v>
      </c>
      <c r="S163" s="149">
        <v>0.4</v>
      </c>
      <c r="T163" s="148">
        <v>5</v>
      </c>
      <c r="U163" s="78">
        <v>45</v>
      </c>
      <c r="V163" s="78">
        <v>9000</v>
      </c>
      <c r="W163" s="149">
        <v>0.5</v>
      </c>
      <c r="X163" s="148"/>
      <c r="Y163" s="78"/>
      <c r="Z163" s="78"/>
      <c r="AA163" s="149"/>
      <c r="AB163" s="148"/>
      <c r="AC163" s="78"/>
      <c r="AD163" s="78"/>
      <c r="AE163" s="149"/>
      <c r="AF163" s="148"/>
      <c r="AG163" s="78"/>
      <c r="AH163" s="78"/>
      <c r="AI163" s="149"/>
      <c r="AJ163" s="148"/>
      <c r="AK163" s="78"/>
      <c r="AL163" s="78"/>
      <c r="AM163" s="149"/>
      <c r="AN163" s="148"/>
      <c r="AO163" s="78"/>
      <c r="AP163" s="78"/>
      <c r="AQ163" s="149"/>
      <c r="AR163" s="148"/>
      <c r="AS163" s="78"/>
      <c r="AT163" s="78"/>
      <c r="AU163" s="149"/>
      <c r="AV163" s="148"/>
      <c r="AW163" s="78"/>
      <c r="AX163" s="78"/>
      <c r="AY163" s="149"/>
      <c r="AZ163" s="148"/>
      <c r="BA163" s="78"/>
      <c r="BB163" s="78"/>
      <c r="BC163" s="149"/>
      <c r="BD163" s="148"/>
      <c r="BE163" s="78"/>
      <c r="BF163" s="78"/>
      <c r="BG163" s="149"/>
      <c r="BH163" s="148"/>
      <c r="BI163" s="78"/>
      <c r="BJ163" s="78"/>
      <c r="BK163" s="149"/>
      <c r="BL163" s="148"/>
      <c r="BM163" s="78"/>
      <c r="BN163" s="78"/>
      <c r="BO163" s="149"/>
    </row>
    <row r="164" spans="1:67">
      <c r="A164" s="160"/>
      <c r="B164" s="129"/>
      <c r="C164" s="153" t="s">
        <v>378</v>
      </c>
      <c r="D164" s="148">
        <v>17</v>
      </c>
      <c r="E164" s="78">
        <v>1410</v>
      </c>
      <c r="F164" s="78">
        <v>82941.176470588238</v>
      </c>
      <c r="G164" s="149">
        <v>0.03</v>
      </c>
      <c r="H164" s="148">
        <v>17</v>
      </c>
      <c r="I164" s="78">
        <v>1565</v>
      </c>
      <c r="J164" s="78">
        <v>92058.823529411762</v>
      </c>
      <c r="K164" s="149">
        <v>0.03</v>
      </c>
      <c r="L164" s="148">
        <v>17</v>
      </c>
      <c r="M164" s="78">
        <v>1300</v>
      </c>
      <c r="N164" s="78">
        <v>76470.588235294112</v>
      </c>
      <c r="O164" s="149">
        <v>0.03</v>
      </c>
      <c r="P164" s="148">
        <v>17</v>
      </c>
      <c r="Q164" s="78">
        <v>1800</v>
      </c>
      <c r="R164" s="78">
        <v>105882.35294117646</v>
      </c>
      <c r="S164" s="149">
        <v>0.03</v>
      </c>
      <c r="T164" s="148">
        <v>17</v>
      </c>
      <c r="U164" s="78">
        <v>1619.3340000000003</v>
      </c>
      <c r="V164" s="78">
        <v>95254.941176470616</v>
      </c>
      <c r="W164" s="149">
        <v>0.03</v>
      </c>
      <c r="X164" s="148">
        <v>17</v>
      </c>
      <c r="Y164" s="78">
        <v>1287.5</v>
      </c>
      <c r="Z164" s="78">
        <v>75735.294117647063</v>
      </c>
      <c r="AA164" s="149">
        <v>0.03</v>
      </c>
      <c r="AB164" s="148">
        <v>50</v>
      </c>
      <c r="AC164" s="78">
        <v>4000</v>
      </c>
      <c r="AD164" s="78">
        <v>80000</v>
      </c>
      <c r="AE164" s="149">
        <v>0.03</v>
      </c>
      <c r="AF164" s="148">
        <v>40</v>
      </c>
      <c r="AG164" s="78">
        <v>3200</v>
      </c>
      <c r="AH164" s="78">
        <v>80000</v>
      </c>
      <c r="AI164" s="149">
        <v>0.03</v>
      </c>
      <c r="AJ164" s="148">
        <v>40</v>
      </c>
      <c r="AK164" s="78">
        <v>3200</v>
      </c>
      <c r="AL164" s="78">
        <v>80000</v>
      </c>
      <c r="AM164" s="149">
        <v>3.0000000000000009E-2</v>
      </c>
      <c r="AN164" s="148">
        <v>32</v>
      </c>
      <c r="AO164" s="78">
        <v>2560</v>
      </c>
      <c r="AP164" s="78">
        <v>80000</v>
      </c>
      <c r="AQ164" s="149">
        <v>0.03</v>
      </c>
      <c r="AR164" s="148">
        <v>32</v>
      </c>
      <c r="AS164" s="78">
        <v>2880</v>
      </c>
      <c r="AT164" s="78">
        <v>90000</v>
      </c>
      <c r="AU164" s="149">
        <v>2.9999999999999995E-2</v>
      </c>
      <c r="AV164" s="148">
        <v>32</v>
      </c>
      <c r="AW164" s="78">
        <v>2560</v>
      </c>
      <c r="AX164" s="78">
        <v>80000</v>
      </c>
      <c r="AY164" s="149">
        <v>0.03</v>
      </c>
      <c r="AZ164" s="148">
        <v>32</v>
      </c>
      <c r="BA164" s="78">
        <v>2560</v>
      </c>
      <c r="BB164" s="78">
        <v>80000</v>
      </c>
      <c r="BC164" s="149">
        <v>2.9999999999999992E-2</v>
      </c>
      <c r="BD164" s="148">
        <v>32</v>
      </c>
      <c r="BE164" s="78">
        <v>3040</v>
      </c>
      <c r="BF164" s="78">
        <v>95000</v>
      </c>
      <c r="BG164" s="149">
        <v>3.7368421052631579E-2</v>
      </c>
      <c r="BH164" s="148">
        <v>32</v>
      </c>
      <c r="BI164" s="78">
        <v>2800</v>
      </c>
      <c r="BJ164" s="78">
        <v>87500</v>
      </c>
      <c r="BK164" s="149">
        <v>4.0000000000000008E-2</v>
      </c>
      <c r="BL164" s="148">
        <v>32</v>
      </c>
      <c r="BM164" s="78">
        <v>2960</v>
      </c>
      <c r="BN164" s="78">
        <v>92500</v>
      </c>
      <c r="BO164" s="149">
        <v>4.0000000000000008E-2</v>
      </c>
    </row>
    <row r="165" spans="1:67">
      <c r="A165" s="160"/>
      <c r="B165" s="129"/>
      <c r="C165" s="153" t="s">
        <v>62</v>
      </c>
      <c r="D165" s="148">
        <v>74</v>
      </c>
      <c r="E165" s="78">
        <v>71</v>
      </c>
      <c r="F165" s="78">
        <v>959.45945945945948</v>
      </c>
      <c r="G165" s="149">
        <v>0.56746478873239437</v>
      </c>
      <c r="H165" s="148">
        <v>34</v>
      </c>
      <c r="I165" s="78">
        <v>33.799999999999997</v>
      </c>
      <c r="J165" s="78">
        <v>994.11764705882342</v>
      </c>
      <c r="K165" s="149">
        <v>0.51597633136094667</v>
      </c>
      <c r="L165" s="148">
        <v>5</v>
      </c>
      <c r="M165" s="78">
        <v>4.75</v>
      </c>
      <c r="N165" s="78">
        <v>950</v>
      </c>
      <c r="O165" s="149">
        <v>1</v>
      </c>
      <c r="P165" s="148">
        <v>26</v>
      </c>
      <c r="Q165" s="78">
        <v>20.6</v>
      </c>
      <c r="R165" s="78">
        <v>792.30769230769238</v>
      </c>
      <c r="S165" s="149">
        <v>0.62330097087378633</v>
      </c>
      <c r="T165" s="148"/>
      <c r="U165" s="78"/>
      <c r="V165" s="78"/>
      <c r="W165" s="149"/>
      <c r="X165" s="148"/>
      <c r="Y165" s="78"/>
      <c r="Z165" s="78"/>
      <c r="AA165" s="149"/>
      <c r="AB165" s="148">
        <v>173</v>
      </c>
      <c r="AC165" s="78">
        <v>138.4</v>
      </c>
      <c r="AD165" s="78">
        <v>800</v>
      </c>
      <c r="AE165" s="149">
        <v>0.56734104046242784</v>
      </c>
      <c r="AF165" s="148">
        <v>117</v>
      </c>
      <c r="AG165" s="78">
        <v>93.6</v>
      </c>
      <c r="AH165" s="78">
        <v>799.99999999999989</v>
      </c>
      <c r="AI165" s="149">
        <v>0.59452991452991455</v>
      </c>
      <c r="AJ165" s="148">
        <v>80</v>
      </c>
      <c r="AK165" s="78">
        <v>80</v>
      </c>
      <c r="AL165" s="78">
        <v>1000</v>
      </c>
      <c r="AM165" s="149">
        <v>0.55000000000000004</v>
      </c>
      <c r="AN165" s="148">
        <v>96</v>
      </c>
      <c r="AO165" s="78">
        <v>96.4</v>
      </c>
      <c r="AP165" s="78">
        <v>1004.1666666666666</v>
      </c>
      <c r="AQ165" s="149">
        <v>0.6</v>
      </c>
      <c r="AR165" s="148">
        <v>121</v>
      </c>
      <c r="AS165" s="78">
        <v>96.8</v>
      </c>
      <c r="AT165" s="78">
        <v>799.99999999999989</v>
      </c>
      <c r="AU165" s="149">
        <v>0.61322314049586779</v>
      </c>
      <c r="AV165" s="148">
        <v>110</v>
      </c>
      <c r="AW165" s="78">
        <v>84</v>
      </c>
      <c r="AX165" s="78">
        <v>763.63636363636363</v>
      </c>
      <c r="AY165" s="149">
        <v>0.82571428571428573</v>
      </c>
      <c r="AZ165" s="148">
        <v>110</v>
      </c>
      <c r="BA165" s="78">
        <v>70</v>
      </c>
      <c r="BB165" s="78">
        <v>636.36363636363637</v>
      </c>
      <c r="BC165" s="149">
        <v>0.62571428571428567</v>
      </c>
      <c r="BD165" s="148">
        <v>95</v>
      </c>
      <c r="BE165" s="78">
        <v>69.25</v>
      </c>
      <c r="BF165" s="78">
        <v>728.94736842105272</v>
      </c>
      <c r="BG165" s="149">
        <v>0.66732851985559571</v>
      </c>
      <c r="BH165" s="148">
        <v>65</v>
      </c>
      <c r="BI165" s="78">
        <v>52</v>
      </c>
      <c r="BJ165" s="78">
        <v>800</v>
      </c>
      <c r="BK165" s="149">
        <v>0.65000000000000013</v>
      </c>
      <c r="BL165" s="148">
        <v>63</v>
      </c>
      <c r="BM165" s="78">
        <v>37.799999999999997</v>
      </c>
      <c r="BN165" s="78">
        <v>600</v>
      </c>
      <c r="BO165" s="149">
        <v>0.95</v>
      </c>
    </row>
    <row r="166" spans="1:67">
      <c r="A166" s="160"/>
      <c r="B166" s="129"/>
      <c r="C166" s="153" t="s">
        <v>59</v>
      </c>
      <c r="D166" s="148"/>
      <c r="E166" s="78"/>
      <c r="F166" s="78"/>
      <c r="G166" s="149"/>
      <c r="H166" s="148">
        <v>321</v>
      </c>
      <c r="I166" s="78">
        <v>2032.5</v>
      </c>
      <c r="J166" s="78">
        <v>6331.7757009345796</v>
      </c>
      <c r="K166" s="149">
        <v>0.49126691266912664</v>
      </c>
      <c r="L166" s="148">
        <v>321</v>
      </c>
      <c r="M166" s="78">
        <v>2000</v>
      </c>
      <c r="N166" s="78">
        <v>6230.529595015576</v>
      </c>
      <c r="O166" s="149">
        <v>0.45</v>
      </c>
      <c r="P166" s="148">
        <v>401</v>
      </c>
      <c r="Q166" s="78">
        <v>2554</v>
      </c>
      <c r="R166" s="78">
        <v>6369.0773067331666</v>
      </c>
      <c r="S166" s="149">
        <v>0.69874706342991377</v>
      </c>
      <c r="T166" s="148">
        <v>401</v>
      </c>
      <c r="U166" s="78">
        <v>1992</v>
      </c>
      <c r="V166" s="78">
        <v>4967.5810473815454</v>
      </c>
      <c r="W166" s="149">
        <v>0.84219377510040161</v>
      </c>
      <c r="X166" s="148">
        <v>401</v>
      </c>
      <c r="Y166" s="78">
        <v>2870</v>
      </c>
      <c r="Z166" s="78">
        <v>7157.1072319201994</v>
      </c>
      <c r="AA166" s="149">
        <v>0.45836236933797908</v>
      </c>
      <c r="AB166" s="148">
        <v>401</v>
      </c>
      <c r="AC166" s="78">
        <v>2645</v>
      </c>
      <c r="AD166" s="78">
        <v>6596.009975062344</v>
      </c>
      <c r="AE166" s="149">
        <v>0.5</v>
      </c>
      <c r="AF166" s="148">
        <v>401</v>
      </c>
      <c r="AG166" s="78">
        <v>2659.5</v>
      </c>
      <c r="AH166" s="78">
        <v>6632.1695760598504</v>
      </c>
      <c r="AI166" s="149">
        <v>0.61181613085166375</v>
      </c>
      <c r="AJ166" s="148">
        <v>401</v>
      </c>
      <c r="AK166" s="78">
        <v>1514.5</v>
      </c>
      <c r="AL166" s="78">
        <v>3776.8079800498754</v>
      </c>
      <c r="AM166" s="149">
        <v>0.60282601518653023</v>
      </c>
      <c r="AN166" s="148">
        <v>401</v>
      </c>
      <c r="AO166" s="78">
        <v>2256.5</v>
      </c>
      <c r="AP166" s="78">
        <v>5627.1820448877806</v>
      </c>
      <c r="AQ166" s="149">
        <v>0.53340571681808113</v>
      </c>
      <c r="AR166" s="148">
        <v>401</v>
      </c>
      <c r="AS166" s="78">
        <v>2585</v>
      </c>
      <c r="AT166" s="78">
        <v>6446.3840399002493</v>
      </c>
      <c r="AU166" s="149">
        <v>0.59568665377176011</v>
      </c>
      <c r="AV166" s="148">
        <v>401</v>
      </c>
      <c r="AW166" s="78">
        <v>434</v>
      </c>
      <c r="AX166" s="78">
        <v>1082.2942643391523</v>
      </c>
      <c r="AY166" s="149">
        <v>0.67050691244239635</v>
      </c>
      <c r="AZ166" s="148">
        <v>401</v>
      </c>
      <c r="BA166" s="78">
        <v>590.5</v>
      </c>
      <c r="BB166" s="78">
        <v>1472.5685785536159</v>
      </c>
      <c r="BC166" s="149">
        <v>1.011346316680779</v>
      </c>
      <c r="BD166" s="148">
        <v>401</v>
      </c>
      <c r="BE166" s="78">
        <v>889.5</v>
      </c>
      <c r="BF166" s="78">
        <v>2218.2044887780548</v>
      </c>
      <c r="BG166" s="149">
        <v>0.82175379426644191</v>
      </c>
      <c r="BH166" s="148">
        <v>401</v>
      </c>
      <c r="BI166" s="78">
        <v>663</v>
      </c>
      <c r="BJ166" s="78">
        <v>1653.3665835411471</v>
      </c>
      <c r="BK166" s="149">
        <v>1.2694570135746606</v>
      </c>
      <c r="BL166" s="148">
        <v>401</v>
      </c>
      <c r="BM166" s="78">
        <v>663</v>
      </c>
      <c r="BN166" s="78">
        <v>1653.3665835411471</v>
      </c>
      <c r="BO166" s="149">
        <v>1.0461538461538462</v>
      </c>
    </row>
    <row r="167" spans="1:67">
      <c r="A167" s="160"/>
      <c r="B167" s="129"/>
      <c r="C167" s="153" t="s">
        <v>52</v>
      </c>
      <c r="D167" s="148">
        <v>52</v>
      </c>
      <c r="E167" s="78">
        <v>41.2</v>
      </c>
      <c r="F167" s="78">
        <v>792.30769230769238</v>
      </c>
      <c r="G167" s="149">
        <v>1.0363106796116504</v>
      </c>
      <c r="H167" s="148">
        <v>47</v>
      </c>
      <c r="I167" s="78">
        <v>38</v>
      </c>
      <c r="J167" s="78">
        <v>808.51063829787233</v>
      </c>
      <c r="K167" s="149">
        <v>2</v>
      </c>
      <c r="L167" s="148">
        <v>33</v>
      </c>
      <c r="M167" s="78">
        <v>28.2</v>
      </c>
      <c r="N167" s="78">
        <v>854.5454545454545</v>
      </c>
      <c r="O167" s="149">
        <v>0.98510638297872333</v>
      </c>
      <c r="P167" s="148">
        <v>78</v>
      </c>
      <c r="Q167" s="78">
        <v>74</v>
      </c>
      <c r="R167" s="78">
        <v>948.71794871794873</v>
      </c>
      <c r="S167" s="149">
        <v>0.61148648648648651</v>
      </c>
      <c r="T167" s="148">
        <v>14</v>
      </c>
      <c r="U167" s="78">
        <v>15</v>
      </c>
      <c r="V167" s="78">
        <v>1071.4285714285713</v>
      </c>
      <c r="W167" s="149">
        <v>1.5813333333333333</v>
      </c>
      <c r="X167" s="148">
        <v>34</v>
      </c>
      <c r="Y167" s="78">
        <v>35.799999999999997</v>
      </c>
      <c r="Z167" s="78">
        <v>1052.9411764705881</v>
      </c>
      <c r="AA167" s="149">
        <v>0.70821229050279333</v>
      </c>
      <c r="AB167" s="148">
        <v>60</v>
      </c>
      <c r="AC167" s="78">
        <v>69.8</v>
      </c>
      <c r="AD167" s="78">
        <v>1163.3333333333333</v>
      </c>
      <c r="AE167" s="149">
        <v>0.84398280802292269</v>
      </c>
      <c r="AF167" s="148"/>
      <c r="AG167" s="78"/>
      <c r="AH167" s="78"/>
      <c r="AI167" s="149"/>
      <c r="AJ167" s="148">
        <v>16</v>
      </c>
      <c r="AK167" s="78">
        <v>14</v>
      </c>
      <c r="AL167" s="78">
        <v>875</v>
      </c>
      <c r="AM167" s="149">
        <v>2.2142857142857144</v>
      </c>
      <c r="AN167" s="148"/>
      <c r="AO167" s="78"/>
      <c r="AP167" s="78"/>
      <c r="AQ167" s="149"/>
      <c r="AR167" s="148"/>
      <c r="AS167" s="78"/>
      <c r="AT167" s="78"/>
      <c r="AU167" s="149"/>
      <c r="AV167" s="148">
        <v>5</v>
      </c>
      <c r="AW167" s="78">
        <v>6</v>
      </c>
      <c r="AX167" s="78">
        <v>1200</v>
      </c>
      <c r="AY167" s="149">
        <v>2.68</v>
      </c>
      <c r="AZ167" s="148"/>
      <c r="BA167" s="78"/>
      <c r="BB167" s="78"/>
      <c r="BC167" s="149"/>
      <c r="BD167" s="148"/>
      <c r="BE167" s="78"/>
      <c r="BF167" s="78"/>
      <c r="BG167" s="149"/>
      <c r="BH167" s="148"/>
      <c r="BI167" s="78"/>
      <c r="BJ167" s="78"/>
      <c r="BK167" s="149"/>
      <c r="BL167" s="148"/>
      <c r="BM167" s="78"/>
      <c r="BN167" s="78"/>
      <c r="BO167" s="149"/>
    </row>
    <row r="168" spans="1:67">
      <c r="A168" s="160"/>
      <c r="B168" s="129"/>
      <c r="C168" s="153" t="s">
        <v>51</v>
      </c>
      <c r="D168" s="148"/>
      <c r="E168" s="78"/>
      <c r="F168" s="78"/>
      <c r="G168" s="149"/>
      <c r="H168" s="148"/>
      <c r="I168" s="78"/>
      <c r="J168" s="78"/>
      <c r="K168" s="149"/>
      <c r="L168" s="148"/>
      <c r="M168" s="78"/>
      <c r="N168" s="78"/>
      <c r="O168" s="149"/>
      <c r="P168" s="148"/>
      <c r="Q168" s="78"/>
      <c r="R168" s="78"/>
      <c r="S168" s="149"/>
      <c r="T168" s="148"/>
      <c r="U168" s="78"/>
      <c r="V168" s="78"/>
      <c r="W168" s="149"/>
      <c r="X168" s="148"/>
      <c r="Y168" s="78"/>
      <c r="Z168" s="78"/>
      <c r="AA168" s="149"/>
      <c r="AB168" s="148">
        <v>42</v>
      </c>
      <c r="AC168" s="78">
        <v>25.2</v>
      </c>
      <c r="AD168" s="78">
        <v>600</v>
      </c>
      <c r="AE168" s="149">
        <v>1.3</v>
      </c>
      <c r="AF168" s="148"/>
      <c r="AG168" s="78"/>
      <c r="AH168" s="78"/>
      <c r="AI168" s="149"/>
      <c r="AJ168" s="148"/>
      <c r="AK168" s="78"/>
      <c r="AL168" s="78"/>
      <c r="AM168" s="149"/>
      <c r="AN168" s="148"/>
      <c r="AO168" s="78"/>
      <c r="AP168" s="78"/>
      <c r="AQ168" s="149"/>
      <c r="AR168" s="148"/>
      <c r="AS168" s="78"/>
      <c r="AT168" s="78"/>
      <c r="AU168" s="149"/>
      <c r="AV168" s="148"/>
      <c r="AW168" s="78"/>
      <c r="AX168" s="78"/>
      <c r="AY168" s="149"/>
      <c r="AZ168" s="148"/>
      <c r="BA168" s="78"/>
      <c r="BB168" s="78"/>
      <c r="BC168" s="149"/>
      <c r="BD168" s="148"/>
      <c r="BE168" s="78"/>
      <c r="BF168" s="78"/>
      <c r="BG168" s="149"/>
      <c r="BH168" s="148"/>
      <c r="BI168" s="78"/>
      <c r="BJ168" s="78"/>
      <c r="BK168" s="149"/>
      <c r="BL168" s="148"/>
      <c r="BM168" s="78"/>
      <c r="BN168" s="78"/>
      <c r="BO168" s="149"/>
    </row>
    <row r="169" spans="1:67">
      <c r="A169" s="160"/>
      <c r="B169" s="129"/>
      <c r="C169" s="153" t="s">
        <v>44</v>
      </c>
      <c r="D169" s="148"/>
      <c r="E169" s="78"/>
      <c r="F169" s="78"/>
      <c r="G169" s="149"/>
      <c r="H169" s="148"/>
      <c r="I169" s="78"/>
      <c r="J169" s="78"/>
      <c r="K169" s="149"/>
      <c r="L169" s="148"/>
      <c r="M169" s="78"/>
      <c r="N169" s="78"/>
      <c r="O169" s="149"/>
      <c r="P169" s="148">
        <v>56</v>
      </c>
      <c r="Q169" s="78">
        <v>56</v>
      </c>
      <c r="R169" s="78">
        <v>1000</v>
      </c>
      <c r="S169" s="149">
        <v>0.7</v>
      </c>
      <c r="T169" s="148"/>
      <c r="U169" s="78"/>
      <c r="V169" s="78"/>
      <c r="W169" s="149"/>
      <c r="X169" s="148"/>
      <c r="Y169" s="78"/>
      <c r="Z169" s="78"/>
      <c r="AA169" s="149"/>
      <c r="AB169" s="148">
        <v>139</v>
      </c>
      <c r="AC169" s="78">
        <v>83.4</v>
      </c>
      <c r="AD169" s="78">
        <v>600.00000000000011</v>
      </c>
      <c r="AE169" s="149">
        <v>1.6000000000000003</v>
      </c>
      <c r="AF169" s="148">
        <v>77</v>
      </c>
      <c r="AG169" s="78">
        <v>46.199999999999996</v>
      </c>
      <c r="AH169" s="78">
        <v>600</v>
      </c>
      <c r="AI169" s="149">
        <v>1.9472727272727275</v>
      </c>
      <c r="AJ169" s="148">
        <v>60</v>
      </c>
      <c r="AK169" s="78">
        <v>36</v>
      </c>
      <c r="AL169" s="78">
        <v>600</v>
      </c>
      <c r="AM169" s="149">
        <v>2.5</v>
      </c>
      <c r="AN169" s="148">
        <v>47</v>
      </c>
      <c r="AO169" s="78">
        <v>30.2</v>
      </c>
      <c r="AP169" s="78">
        <v>642.55319148936178</v>
      </c>
      <c r="AQ169" s="149">
        <v>2.2000000000000002</v>
      </c>
      <c r="AR169" s="148"/>
      <c r="AS169" s="78"/>
      <c r="AT169" s="78"/>
      <c r="AU169" s="149"/>
      <c r="AV169" s="148"/>
      <c r="AW169" s="78"/>
      <c r="AX169" s="78"/>
      <c r="AY169" s="149"/>
      <c r="AZ169" s="148"/>
      <c r="BA169" s="78"/>
      <c r="BB169" s="78"/>
      <c r="BC169" s="149"/>
      <c r="BD169" s="148"/>
      <c r="BE169" s="78"/>
      <c r="BF169" s="78"/>
      <c r="BG169" s="149"/>
      <c r="BH169" s="148"/>
      <c r="BI169" s="78"/>
      <c r="BJ169" s="78"/>
      <c r="BK169" s="149"/>
      <c r="BL169" s="148"/>
      <c r="BM169" s="78"/>
      <c r="BN169" s="78"/>
      <c r="BO169" s="149"/>
    </row>
    <row r="170" spans="1:67">
      <c r="A170" s="160"/>
      <c r="B170" s="129"/>
      <c r="C170" s="153" t="s">
        <v>39</v>
      </c>
      <c r="D170" s="148"/>
      <c r="E170" s="78"/>
      <c r="F170" s="78"/>
      <c r="G170" s="149"/>
      <c r="H170" s="148"/>
      <c r="I170" s="78"/>
      <c r="J170" s="78"/>
      <c r="K170" s="149"/>
      <c r="L170" s="148"/>
      <c r="M170" s="78"/>
      <c r="N170" s="78"/>
      <c r="O170" s="149"/>
      <c r="P170" s="148"/>
      <c r="Q170" s="78"/>
      <c r="R170" s="78"/>
      <c r="S170" s="149"/>
      <c r="T170" s="148">
        <v>34</v>
      </c>
      <c r="U170" s="78">
        <v>129</v>
      </c>
      <c r="V170" s="78">
        <v>3794.1176470588234</v>
      </c>
      <c r="W170" s="149">
        <v>0.66976744186046511</v>
      </c>
      <c r="X170" s="148">
        <v>114</v>
      </c>
      <c r="Y170" s="78">
        <v>346</v>
      </c>
      <c r="Z170" s="78">
        <v>3035.0877192982457</v>
      </c>
      <c r="AA170" s="149">
        <v>0.51317919075144514</v>
      </c>
      <c r="AB170" s="148">
        <v>35</v>
      </c>
      <c r="AC170" s="78">
        <v>111</v>
      </c>
      <c r="AD170" s="78">
        <v>3171.4285714285711</v>
      </c>
      <c r="AE170" s="149">
        <v>0.51945945945945948</v>
      </c>
      <c r="AF170" s="148">
        <v>60</v>
      </c>
      <c r="AG170" s="78">
        <v>214</v>
      </c>
      <c r="AH170" s="78">
        <v>3566.666666666667</v>
      </c>
      <c r="AI170" s="149">
        <v>0.63121495327102795</v>
      </c>
      <c r="AJ170" s="148">
        <v>45</v>
      </c>
      <c r="AK170" s="78">
        <v>135</v>
      </c>
      <c r="AL170" s="78">
        <v>3000</v>
      </c>
      <c r="AM170" s="149">
        <v>0.55800000000000005</v>
      </c>
      <c r="AN170" s="148">
        <v>32</v>
      </c>
      <c r="AO170" s="78">
        <v>96</v>
      </c>
      <c r="AP170" s="78">
        <v>3000</v>
      </c>
      <c r="AQ170" s="149">
        <v>0.6</v>
      </c>
      <c r="AR170" s="148">
        <v>34</v>
      </c>
      <c r="AS170" s="78">
        <v>102</v>
      </c>
      <c r="AT170" s="78">
        <v>3000</v>
      </c>
      <c r="AU170" s="149">
        <v>0.82941176470588229</v>
      </c>
      <c r="AV170" s="148">
        <v>36</v>
      </c>
      <c r="AW170" s="78">
        <v>115.5</v>
      </c>
      <c r="AX170" s="78">
        <v>3208.3333333333335</v>
      </c>
      <c r="AY170" s="149">
        <v>0.8545454545454545</v>
      </c>
      <c r="AZ170" s="148">
        <v>36</v>
      </c>
      <c r="BA170" s="78">
        <v>136.80000000000001</v>
      </c>
      <c r="BB170" s="78">
        <v>3800.0000000000005</v>
      </c>
      <c r="BC170" s="149">
        <v>0.78</v>
      </c>
      <c r="BD170" s="148">
        <v>25</v>
      </c>
      <c r="BE170" s="78">
        <v>75</v>
      </c>
      <c r="BF170" s="78">
        <v>3000</v>
      </c>
      <c r="BG170" s="149">
        <v>0.71</v>
      </c>
      <c r="BH170" s="148">
        <v>25</v>
      </c>
      <c r="BI170" s="78">
        <v>105</v>
      </c>
      <c r="BJ170" s="78">
        <v>4200</v>
      </c>
      <c r="BK170" s="149">
        <v>1.1000000000000001</v>
      </c>
      <c r="BL170" s="148">
        <v>19</v>
      </c>
      <c r="BM170" s="78">
        <v>66.5</v>
      </c>
      <c r="BN170" s="78">
        <v>3500</v>
      </c>
      <c r="BO170" s="149">
        <v>0.8</v>
      </c>
    </row>
    <row r="171" spans="1:67">
      <c r="A171" s="160"/>
      <c r="B171" s="129"/>
      <c r="C171" s="153" t="s">
        <v>38</v>
      </c>
      <c r="D171" s="148">
        <v>83</v>
      </c>
      <c r="E171" s="78">
        <v>75</v>
      </c>
      <c r="F171" s="78">
        <v>903.61445783132535</v>
      </c>
      <c r="G171" s="149">
        <v>0.6</v>
      </c>
      <c r="H171" s="148">
        <v>128</v>
      </c>
      <c r="I171" s="78">
        <v>153</v>
      </c>
      <c r="J171" s="78">
        <v>1195.3125</v>
      </c>
      <c r="K171" s="149">
        <v>0.66013071895424835</v>
      </c>
      <c r="L171" s="148">
        <v>100</v>
      </c>
      <c r="M171" s="78">
        <v>113.8</v>
      </c>
      <c r="N171" s="78">
        <v>1138</v>
      </c>
      <c r="O171" s="149">
        <v>0.76318101933216165</v>
      </c>
      <c r="P171" s="148">
        <v>328</v>
      </c>
      <c r="Q171" s="78">
        <v>337</v>
      </c>
      <c r="R171" s="78">
        <v>1027.4390243902437</v>
      </c>
      <c r="S171" s="149">
        <v>0.72</v>
      </c>
      <c r="T171" s="148">
        <v>245</v>
      </c>
      <c r="U171" s="78">
        <v>215</v>
      </c>
      <c r="V171" s="78">
        <v>877.55102040816325</v>
      </c>
      <c r="W171" s="149">
        <v>0.95</v>
      </c>
      <c r="X171" s="148">
        <v>277</v>
      </c>
      <c r="Y171" s="78">
        <v>387</v>
      </c>
      <c r="Z171" s="78">
        <v>1397.1119133574009</v>
      </c>
      <c r="AA171" s="149">
        <v>0.80155038759689923</v>
      </c>
      <c r="AB171" s="148">
        <v>440</v>
      </c>
      <c r="AC171" s="78">
        <v>657</v>
      </c>
      <c r="AD171" s="78">
        <v>1493.1818181818182</v>
      </c>
      <c r="AE171" s="149">
        <v>0.82922374429223733</v>
      </c>
      <c r="AF171" s="148">
        <v>215</v>
      </c>
      <c r="AG171" s="78">
        <v>172</v>
      </c>
      <c r="AH171" s="78">
        <v>800</v>
      </c>
      <c r="AI171" s="149">
        <v>1</v>
      </c>
      <c r="AJ171" s="148">
        <v>218</v>
      </c>
      <c r="AK171" s="78">
        <v>246.4</v>
      </c>
      <c r="AL171" s="78">
        <v>1130.2752293577983</v>
      </c>
      <c r="AM171" s="149">
        <v>0.87824675324675328</v>
      </c>
      <c r="AN171" s="148">
        <v>109</v>
      </c>
      <c r="AO171" s="78">
        <v>163.5</v>
      </c>
      <c r="AP171" s="78">
        <v>1500</v>
      </c>
      <c r="AQ171" s="149">
        <v>1.1000000000000001</v>
      </c>
      <c r="AR171" s="148">
        <v>245</v>
      </c>
      <c r="AS171" s="78">
        <v>294</v>
      </c>
      <c r="AT171" s="78">
        <v>1200</v>
      </c>
      <c r="AU171" s="149">
        <v>1.2367346938775512</v>
      </c>
      <c r="AV171" s="148">
        <v>100</v>
      </c>
      <c r="AW171" s="78">
        <v>80</v>
      </c>
      <c r="AX171" s="78">
        <v>800</v>
      </c>
      <c r="AY171" s="149">
        <v>1.2</v>
      </c>
      <c r="AZ171" s="148">
        <v>135</v>
      </c>
      <c r="BA171" s="78">
        <v>108</v>
      </c>
      <c r="BB171" s="78">
        <v>800</v>
      </c>
      <c r="BC171" s="149">
        <v>1.1000000000000001</v>
      </c>
      <c r="BD171" s="148">
        <v>115</v>
      </c>
      <c r="BE171" s="78">
        <v>115</v>
      </c>
      <c r="BF171" s="78">
        <v>1000</v>
      </c>
      <c r="BG171" s="149">
        <v>1.45</v>
      </c>
      <c r="BH171" s="148">
        <v>190</v>
      </c>
      <c r="BI171" s="78">
        <v>154.75</v>
      </c>
      <c r="BJ171" s="78">
        <v>814.47368421052636</v>
      </c>
      <c r="BK171" s="149">
        <v>1.3151050080775444</v>
      </c>
      <c r="BL171" s="148">
        <v>136</v>
      </c>
      <c r="BM171" s="78">
        <v>119.4</v>
      </c>
      <c r="BN171" s="78">
        <v>877.94117647058818</v>
      </c>
      <c r="BO171" s="149">
        <v>1.4</v>
      </c>
    </row>
    <row r="172" spans="1:67">
      <c r="A172" s="160"/>
      <c r="B172" s="129"/>
      <c r="C172" s="153" t="s">
        <v>28</v>
      </c>
      <c r="D172" s="148"/>
      <c r="E172" s="78"/>
      <c r="F172" s="78"/>
      <c r="G172" s="149"/>
      <c r="H172" s="148"/>
      <c r="I172" s="78"/>
      <c r="J172" s="78"/>
      <c r="K172" s="149"/>
      <c r="L172" s="148">
        <v>5</v>
      </c>
      <c r="M172" s="78">
        <v>25</v>
      </c>
      <c r="N172" s="78">
        <v>5000</v>
      </c>
      <c r="O172" s="149">
        <v>0.68</v>
      </c>
      <c r="P172" s="148">
        <v>6</v>
      </c>
      <c r="Q172" s="78">
        <v>30</v>
      </c>
      <c r="R172" s="78">
        <v>5000</v>
      </c>
      <c r="S172" s="149">
        <v>0.4</v>
      </c>
      <c r="T172" s="148"/>
      <c r="U172" s="78"/>
      <c r="V172" s="78"/>
      <c r="W172" s="149"/>
      <c r="X172" s="148">
        <v>8</v>
      </c>
      <c r="Y172" s="78">
        <v>24</v>
      </c>
      <c r="Z172" s="78">
        <v>3000</v>
      </c>
      <c r="AA172" s="149">
        <v>0.6</v>
      </c>
      <c r="AB172" s="148">
        <v>57</v>
      </c>
      <c r="AC172" s="78">
        <v>171</v>
      </c>
      <c r="AD172" s="78">
        <v>3000</v>
      </c>
      <c r="AE172" s="149">
        <v>0.28999999999999998</v>
      </c>
      <c r="AF172" s="148">
        <v>25</v>
      </c>
      <c r="AG172" s="78">
        <v>87.5</v>
      </c>
      <c r="AH172" s="78">
        <v>3500</v>
      </c>
      <c r="AI172" s="149">
        <v>0.7</v>
      </c>
      <c r="AJ172" s="148"/>
      <c r="AK172" s="78"/>
      <c r="AL172" s="78"/>
      <c r="AM172" s="149"/>
      <c r="AN172" s="148">
        <v>25</v>
      </c>
      <c r="AO172" s="78">
        <v>80</v>
      </c>
      <c r="AP172" s="78">
        <v>3200</v>
      </c>
      <c r="AQ172" s="149">
        <v>0.6</v>
      </c>
      <c r="AR172" s="148"/>
      <c r="AS172" s="78"/>
      <c r="AT172" s="78"/>
      <c r="AU172" s="149"/>
      <c r="AV172" s="148"/>
      <c r="AW172" s="78"/>
      <c r="AX172" s="78"/>
      <c r="AY172" s="149"/>
      <c r="AZ172" s="148"/>
      <c r="BA172" s="78"/>
      <c r="BB172" s="78"/>
      <c r="BC172" s="149"/>
      <c r="BD172" s="148"/>
      <c r="BE172" s="78"/>
      <c r="BF172" s="78"/>
      <c r="BG172" s="149"/>
      <c r="BH172" s="148"/>
      <c r="BI172" s="78"/>
      <c r="BJ172" s="78"/>
      <c r="BK172" s="149"/>
      <c r="BL172" s="148"/>
      <c r="BM172" s="78"/>
      <c r="BN172" s="78"/>
      <c r="BO172" s="149"/>
    </row>
    <row r="173" spans="1:67">
      <c r="A173" s="160"/>
      <c r="B173" s="129"/>
      <c r="C173" s="153" t="s">
        <v>27</v>
      </c>
      <c r="D173" s="148"/>
      <c r="E173" s="78"/>
      <c r="F173" s="78"/>
      <c r="G173" s="149"/>
      <c r="H173" s="148"/>
      <c r="I173" s="78"/>
      <c r="J173" s="78"/>
      <c r="K173" s="149"/>
      <c r="L173" s="148">
        <v>17</v>
      </c>
      <c r="M173" s="78">
        <v>83.3</v>
      </c>
      <c r="N173" s="78">
        <v>4899.9999999999991</v>
      </c>
      <c r="O173" s="149">
        <v>0.5</v>
      </c>
      <c r="P173" s="148">
        <v>18</v>
      </c>
      <c r="Q173" s="78">
        <v>81</v>
      </c>
      <c r="R173" s="78">
        <v>4500</v>
      </c>
      <c r="S173" s="149">
        <v>0.5</v>
      </c>
      <c r="T173" s="148"/>
      <c r="U173" s="78"/>
      <c r="V173" s="78"/>
      <c r="W173" s="149"/>
      <c r="X173" s="148">
        <v>13</v>
      </c>
      <c r="Y173" s="78">
        <v>39</v>
      </c>
      <c r="Z173" s="78">
        <v>3000</v>
      </c>
      <c r="AA173" s="149">
        <v>0.7</v>
      </c>
      <c r="AB173" s="148">
        <v>42</v>
      </c>
      <c r="AC173" s="78">
        <v>126</v>
      </c>
      <c r="AD173" s="78">
        <v>3000</v>
      </c>
      <c r="AE173" s="149">
        <v>0.3</v>
      </c>
      <c r="AF173" s="148">
        <v>20</v>
      </c>
      <c r="AG173" s="78">
        <v>90</v>
      </c>
      <c r="AH173" s="78">
        <v>4500</v>
      </c>
      <c r="AI173" s="149">
        <v>0.26</v>
      </c>
      <c r="AJ173" s="148">
        <v>23</v>
      </c>
      <c r="AK173" s="78">
        <v>115</v>
      </c>
      <c r="AL173" s="78">
        <v>5000</v>
      </c>
      <c r="AM173" s="149">
        <v>0.35</v>
      </c>
      <c r="AN173" s="148"/>
      <c r="AO173" s="78"/>
      <c r="AP173" s="78"/>
      <c r="AQ173" s="149"/>
      <c r="AR173" s="148">
        <v>42</v>
      </c>
      <c r="AS173" s="78">
        <v>171</v>
      </c>
      <c r="AT173" s="78">
        <v>4071.4285714285711</v>
      </c>
      <c r="AU173" s="149">
        <v>0.63157894736842102</v>
      </c>
      <c r="AV173" s="148">
        <v>57</v>
      </c>
      <c r="AW173" s="78">
        <v>267.5</v>
      </c>
      <c r="AX173" s="78">
        <v>4692.9824561403511</v>
      </c>
      <c r="AY173" s="149">
        <v>0.54018691588785051</v>
      </c>
      <c r="AZ173" s="148">
        <v>18</v>
      </c>
      <c r="BA173" s="78">
        <v>90</v>
      </c>
      <c r="BB173" s="78">
        <v>5000</v>
      </c>
      <c r="BC173" s="149">
        <v>0.6</v>
      </c>
      <c r="BD173" s="148">
        <v>100</v>
      </c>
      <c r="BE173" s="78">
        <v>450</v>
      </c>
      <c r="BF173" s="78">
        <v>4500</v>
      </c>
      <c r="BG173" s="149">
        <v>0.57999999999999996</v>
      </c>
      <c r="BH173" s="148">
        <v>33</v>
      </c>
      <c r="BI173" s="78">
        <v>165</v>
      </c>
      <c r="BJ173" s="78">
        <v>5000</v>
      </c>
      <c r="BK173" s="149">
        <v>0.7</v>
      </c>
      <c r="BL173" s="148"/>
      <c r="BM173" s="78"/>
      <c r="BN173" s="78"/>
      <c r="BO173" s="149"/>
    </row>
    <row r="174" spans="1:67">
      <c r="A174" s="160"/>
      <c r="B174" s="129"/>
      <c r="C174" s="153" t="s">
        <v>24</v>
      </c>
      <c r="D174" s="148"/>
      <c r="E174" s="78"/>
      <c r="F174" s="78"/>
      <c r="G174" s="149"/>
      <c r="H174" s="148">
        <v>3</v>
      </c>
      <c r="I174" s="78">
        <v>23.5</v>
      </c>
      <c r="J174" s="78">
        <v>7833.333333333333</v>
      </c>
      <c r="K174" s="149">
        <v>0.49893617021276593</v>
      </c>
      <c r="L174" s="148"/>
      <c r="M174" s="78"/>
      <c r="N174" s="78"/>
      <c r="O174" s="149"/>
      <c r="P174" s="148">
        <v>3</v>
      </c>
      <c r="Q174" s="78">
        <v>26</v>
      </c>
      <c r="R174" s="78">
        <v>8666.6666666666661</v>
      </c>
      <c r="S174" s="149">
        <v>0.64961538461538459</v>
      </c>
      <c r="T174" s="148">
        <v>3</v>
      </c>
      <c r="U174" s="78">
        <v>22</v>
      </c>
      <c r="V174" s="78">
        <v>7333.333333333333</v>
      </c>
      <c r="W174" s="149">
        <v>0.75681818181818172</v>
      </c>
      <c r="X174" s="148">
        <v>3</v>
      </c>
      <c r="Y174" s="78">
        <v>23.75</v>
      </c>
      <c r="Z174" s="78">
        <v>7916.666666666667</v>
      </c>
      <c r="AA174" s="149">
        <v>0.63947368421052631</v>
      </c>
      <c r="AB174" s="148">
        <v>2</v>
      </c>
      <c r="AC174" s="78">
        <v>14.5</v>
      </c>
      <c r="AD174" s="78">
        <v>7250</v>
      </c>
      <c r="AE174" s="149">
        <v>0.95000000000000007</v>
      </c>
      <c r="AF174" s="148">
        <v>6</v>
      </c>
      <c r="AG174" s="78">
        <v>41</v>
      </c>
      <c r="AH174" s="78">
        <v>6833.333333333333</v>
      </c>
      <c r="AI174" s="149">
        <v>0.56341463414634141</v>
      </c>
      <c r="AJ174" s="148">
        <v>6</v>
      </c>
      <c r="AK174" s="78">
        <v>37</v>
      </c>
      <c r="AL174" s="78">
        <v>6166.666666666667</v>
      </c>
      <c r="AM174" s="149">
        <v>0.93513513513513513</v>
      </c>
      <c r="AN174" s="148">
        <v>6</v>
      </c>
      <c r="AO174" s="78">
        <v>31.5</v>
      </c>
      <c r="AP174" s="78">
        <v>5250</v>
      </c>
      <c r="AQ174" s="149">
        <v>0.72857142857142854</v>
      </c>
      <c r="AR174" s="148">
        <v>6</v>
      </c>
      <c r="AS174" s="78">
        <v>30</v>
      </c>
      <c r="AT174" s="78">
        <v>5000</v>
      </c>
      <c r="AU174" s="149">
        <v>0.80000000000000016</v>
      </c>
      <c r="AV174" s="148">
        <v>6</v>
      </c>
      <c r="AW174" s="78">
        <v>48</v>
      </c>
      <c r="AX174" s="78">
        <v>8000</v>
      </c>
      <c r="AY174" s="149">
        <v>0.79999999999999993</v>
      </c>
      <c r="AZ174" s="148">
        <v>6</v>
      </c>
      <c r="BA174" s="78">
        <v>52</v>
      </c>
      <c r="BB174" s="78">
        <v>8666.6666666666661</v>
      </c>
      <c r="BC174" s="149">
        <v>0.99307692307692308</v>
      </c>
      <c r="BD174" s="148">
        <v>6</v>
      </c>
      <c r="BE174" s="78">
        <v>30</v>
      </c>
      <c r="BF174" s="78">
        <v>5000</v>
      </c>
      <c r="BG174" s="149">
        <v>1.2</v>
      </c>
      <c r="BH174" s="148">
        <v>6</v>
      </c>
      <c r="BI174" s="78">
        <v>48</v>
      </c>
      <c r="BJ174" s="78">
        <v>8000</v>
      </c>
      <c r="BK174" s="149">
        <v>0.56666666666666665</v>
      </c>
      <c r="BL174" s="148">
        <v>6</v>
      </c>
      <c r="BM174" s="78">
        <v>36</v>
      </c>
      <c r="BN174" s="78">
        <v>6000</v>
      </c>
      <c r="BO174" s="149">
        <v>1.2666666666666666</v>
      </c>
    </row>
    <row r="175" spans="1:67">
      <c r="A175" s="160"/>
      <c r="B175" s="129"/>
      <c r="C175" s="153" t="s">
        <v>23</v>
      </c>
      <c r="D175" s="148">
        <v>59</v>
      </c>
      <c r="E175" s="78">
        <v>496</v>
      </c>
      <c r="F175" s="78">
        <v>8406.7796610169498</v>
      </c>
      <c r="G175" s="149">
        <v>0.59596774193548396</v>
      </c>
      <c r="H175" s="148">
        <v>16</v>
      </c>
      <c r="I175" s="78">
        <v>96</v>
      </c>
      <c r="J175" s="78">
        <v>6000</v>
      </c>
      <c r="K175" s="149">
        <v>0.68437499999999984</v>
      </c>
      <c r="L175" s="148">
        <v>52</v>
      </c>
      <c r="M175" s="78">
        <v>520</v>
      </c>
      <c r="N175" s="78">
        <v>10000</v>
      </c>
      <c r="O175" s="149">
        <v>0.46442307692307694</v>
      </c>
      <c r="P175" s="148">
        <v>8</v>
      </c>
      <c r="Q175" s="78">
        <v>48</v>
      </c>
      <c r="R175" s="78">
        <v>6000</v>
      </c>
      <c r="S175" s="149">
        <v>0.40000000000000008</v>
      </c>
      <c r="T175" s="148">
        <v>6</v>
      </c>
      <c r="U175" s="78">
        <v>54</v>
      </c>
      <c r="V175" s="78">
        <v>9000</v>
      </c>
      <c r="W175" s="149">
        <v>0.61666666666666659</v>
      </c>
      <c r="X175" s="148">
        <v>46</v>
      </c>
      <c r="Y175" s="78">
        <v>468</v>
      </c>
      <c r="Z175" s="78">
        <v>10173.913043478262</v>
      </c>
      <c r="AA175" s="149">
        <v>0.46923076923076923</v>
      </c>
      <c r="AB175" s="148">
        <v>65</v>
      </c>
      <c r="AC175" s="78">
        <v>520</v>
      </c>
      <c r="AD175" s="78">
        <v>8000</v>
      </c>
      <c r="AE175" s="149">
        <v>0.52307692307692311</v>
      </c>
      <c r="AF175" s="148">
        <v>258</v>
      </c>
      <c r="AG175" s="78">
        <v>1675.5</v>
      </c>
      <c r="AH175" s="78">
        <v>6494.1860465116288</v>
      </c>
      <c r="AI175" s="149">
        <v>0.49543419874664285</v>
      </c>
      <c r="AJ175" s="148">
        <v>177</v>
      </c>
      <c r="AK175" s="78">
        <v>982</v>
      </c>
      <c r="AL175" s="78">
        <v>5548.0225988700558</v>
      </c>
      <c r="AM175" s="149">
        <v>0.47769857433808555</v>
      </c>
      <c r="AN175" s="148">
        <v>173</v>
      </c>
      <c r="AO175" s="78">
        <v>1062</v>
      </c>
      <c r="AP175" s="78">
        <v>6138.7283236994226</v>
      </c>
      <c r="AQ175" s="149">
        <v>0.58331450094161963</v>
      </c>
      <c r="AR175" s="148">
        <v>231</v>
      </c>
      <c r="AS175" s="78">
        <v>1389</v>
      </c>
      <c r="AT175" s="78">
        <v>6012.9870129870133</v>
      </c>
      <c r="AU175" s="149">
        <v>0.6</v>
      </c>
      <c r="AV175" s="148">
        <v>205</v>
      </c>
      <c r="AW175" s="78">
        <v>1640</v>
      </c>
      <c r="AX175" s="78">
        <v>8000</v>
      </c>
      <c r="AY175" s="149">
        <v>0.65</v>
      </c>
      <c r="AZ175" s="148">
        <v>260</v>
      </c>
      <c r="BA175" s="78">
        <v>1900</v>
      </c>
      <c r="BB175" s="78">
        <v>7307.6923076923076</v>
      </c>
      <c r="BC175" s="149">
        <v>0.59052631578947368</v>
      </c>
      <c r="BD175" s="148">
        <v>205</v>
      </c>
      <c r="BE175" s="78">
        <v>1205</v>
      </c>
      <c r="BF175" s="78">
        <v>5878.0487804878048</v>
      </c>
      <c r="BG175" s="149">
        <v>0.8087966804979253</v>
      </c>
      <c r="BH175" s="148">
        <v>250</v>
      </c>
      <c r="BI175" s="78">
        <v>1751</v>
      </c>
      <c r="BJ175" s="78">
        <v>7004</v>
      </c>
      <c r="BK175" s="149">
        <v>0.71027984009137624</v>
      </c>
      <c r="BL175" s="148">
        <v>65</v>
      </c>
      <c r="BM175" s="78">
        <v>520</v>
      </c>
      <c r="BN175" s="78">
        <v>8000</v>
      </c>
      <c r="BO175" s="149">
        <v>0.9</v>
      </c>
    </row>
    <row r="176" spans="1:67">
      <c r="A176" s="160"/>
      <c r="B176" s="129"/>
      <c r="C176" s="153" t="s">
        <v>19</v>
      </c>
      <c r="D176" s="148">
        <v>13</v>
      </c>
      <c r="E176" s="78">
        <v>117</v>
      </c>
      <c r="F176" s="78">
        <v>9000</v>
      </c>
      <c r="G176" s="149">
        <v>0.8</v>
      </c>
      <c r="H176" s="148">
        <v>12</v>
      </c>
      <c r="I176" s="78">
        <v>108</v>
      </c>
      <c r="J176" s="78">
        <v>9000</v>
      </c>
      <c r="K176" s="149">
        <v>0.9</v>
      </c>
      <c r="L176" s="148"/>
      <c r="M176" s="78"/>
      <c r="N176" s="78"/>
      <c r="O176" s="149"/>
      <c r="P176" s="148"/>
      <c r="Q176" s="78"/>
      <c r="R176" s="78"/>
      <c r="S176" s="149"/>
      <c r="T176" s="148">
        <v>4</v>
      </c>
      <c r="U176" s="78">
        <v>32</v>
      </c>
      <c r="V176" s="78">
        <v>8000</v>
      </c>
      <c r="W176" s="149">
        <v>0.55000000000000004</v>
      </c>
      <c r="X176" s="148">
        <v>12</v>
      </c>
      <c r="Y176" s="78">
        <v>111</v>
      </c>
      <c r="Z176" s="78">
        <v>9250</v>
      </c>
      <c r="AA176" s="149">
        <v>0.51891891891891895</v>
      </c>
      <c r="AB176" s="148">
        <v>8</v>
      </c>
      <c r="AC176" s="78">
        <v>80.5</v>
      </c>
      <c r="AD176" s="78">
        <v>10062.5</v>
      </c>
      <c r="AE176" s="149">
        <v>0.47204968944099379</v>
      </c>
      <c r="AF176" s="148"/>
      <c r="AG176" s="78"/>
      <c r="AH176" s="78"/>
      <c r="AI176" s="149"/>
      <c r="AJ176" s="148">
        <v>1</v>
      </c>
      <c r="AK176" s="78">
        <v>10</v>
      </c>
      <c r="AL176" s="78">
        <v>10000</v>
      </c>
      <c r="AM176" s="149">
        <v>0.5</v>
      </c>
      <c r="AN176" s="148"/>
      <c r="AO176" s="78"/>
      <c r="AP176" s="78"/>
      <c r="AQ176" s="149"/>
      <c r="AR176" s="148"/>
      <c r="AS176" s="78"/>
      <c r="AT176" s="78"/>
      <c r="AU176" s="149"/>
      <c r="AV176" s="148"/>
      <c r="AW176" s="78"/>
      <c r="AX176" s="78"/>
      <c r="AY176" s="149"/>
      <c r="AZ176" s="148">
        <v>6</v>
      </c>
      <c r="BA176" s="78">
        <v>90</v>
      </c>
      <c r="BB176" s="78">
        <v>15000</v>
      </c>
      <c r="BC176" s="149">
        <v>0.5</v>
      </c>
      <c r="BD176" s="148"/>
      <c r="BE176" s="78"/>
      <c r="BF176" s="78"/>
      <c r="BG176" s="149"/>
      <c r="BH176" s="148"/>
      <c r="BI176" s="78"/>
      <c r="BJ176" s="78"/>
      <c r="BK176" s="149"/>
      <c r="BL176" s="148"/>
      <c r="BM176" s="78"/>
      <c r="BN176" s="78"/>
      <c r="BO176" s="149"/>
    </row>
    <row r="177" spans="1:67">
      <c r="A177" s="160"/>
      <c r="B177" s="129"/>
      <c r="C177" s="153" t="s">
        <v>16</v>
      </c>
      <c r="D177" s="148"/>
      <c r="E177" s="78"/>
      <c r="F177" s="78"/>
      <c r="G177" s="149"/>
      <c r="H177" s="148"/>
      <c r="I177" s="78"/>
      <c r="J177" s="78"/>
      <c r="K177" s="149"/>
      <c r="L177" s="148"/>
      <c r="M177" s="78"/>
      <c r="N177" s="78"/>
      <c r="O177" s="149"/>
      <c r="P177" s="148"/>
      <c r="Q177" s="78"/>
      <c r="R177" s="78"/>
      <c r="S177" s="149"/>
      <c r="T177" s="148"/>
      <c r="U177" s="78"/>
      <c r="V177" s="78"/>
      <c r="W177" s="149"/>
      <c r="X177" s="148"/>
      <c r="Y177" s="78"/>
      <c r="Z177" s="78"/>
      <c r="AA177" s="149"/>
      <c r="AB177" s="148"/>
      <c r="AC177" s="78"/>
      <c r="AD177" s="78"/>
      <c r="AE177" s="149"/>
      <c r="AF177" s="148"/>
      <c r="AG177" s="78"/>
      <c r="AH177" s="78"/>
      <c r="AI177" s="149"/>
      <c r="AJ177" s="148"/>
      <c r="AK177" s="78"/>
      <c r="AL177" s="78"/>
      <c r="AM177" s="149"/>
      <c r="AN177" s="148"/>
      <c r="AO177" s="78"/>
      <c r="AP177" s="78"/>
      <c r="AQ177" s="149"/>
      <c r="AR177" s="148"/>
      <c r="AS177" s="78"/>
      <c r="AT177" s="78"/>
      <c r="AU177" s="149"/>
      <c r="AV177" s="148"/>
      <c r="AW177" s="78"/>
      <c r="AX177" s="78"/>
      <c r="AY177" s="149"/>
      <c r="AZ177" s="148"/>
      <c r="BA177" s="78"/>
      <c r="BB177" s="78"/>
      <c r="BC177" s="149"/>
      <c r="BD177" s="148"/>
      <c r="BE177" s="78"/>
      <c r="BF177" s="78"/>
      <c r="BG177" s="149"/>
      <c r="BH177" s="148"/>
      <c r="BI177" s="78"/>
      <c r="BJ177" s="78"/>
      <c r="BK177" s="149"/>
      <c r="BL177" s="148"/>
      <c r="BM177" s="78"/>
      <c r="BN177" s="78"/>
      <c r="BO177" s="149"/>
    </row>
    <row r="178" spans="1:67">
      <c r="A178" s="160"/>
      <c r="B178" s="129"/>
      <c r="C178" s="153" t="s">
        <v>6</v>
      </c>
      <c r="D178" s="148">
        <v>250</v>
      </c>
      <c r="E178" s="78">
        <v>250</v>
      </c>
      <c r="F178" s="78">
        <v>1000</v>
      </c>
      <c r="G178" s="149">
        <v>0.57999999999999996</v>
      </c>
      <c r="H178" s="148">
        <v>315</v>
      </c>
      <c r="I178" s="78">
        <v>277</v>
      </c>
      <c r="J178" s="78">
        <v>879.3650793650794</v>
      </c>
      <c r="K178" s="149">
        <v>0.53566787003610106</v>
      </c>
      <c r="L178" s="148">
        <v>440</v>
      </c>
      <c r="M178" s="78">
        <v>528</v>
      </c>
      <c r="N178" s="78">
        <v>1200</v>
      </c>
      <c r="O178" s="149">
        <v>0.82159090909090904</v>
      </c>
      <c r="P178" s="148">
        <v>814</v>
      </c>
      <c r="Q178" s="78">
        <v>814</v>
      </c>
      <c r="R178" s="78">
        <v>1000</v>
      </c>
      <c r="S178" s="149">
        <v>0.61990171990171994</v>
      </c>
      <c r="T178" s="148">
        <v>848</v>
      </c>
      <c r="U178" s="78">
        <v>753</v>
      </c>
      <c r="V178" s="78">
        <v>887.97169811320748</v>
      </c>
      <c r="W178" s="149">
        <v>0.52018592297476762</v>
      </c>
      <c r="X178" s="148">
        <v>540</v>
      </c>
      <c r="Y178" s="78">
        <v>540</v>
      </c>
      <c r="Z178" s="78">
        <v>1000</v>
      </c>
      <c r="AA178" s="149">
        <v>0.55000000000000004</v>
      </c>
      <c r="AB178" s="148">
        <v>980</v>
      </c>
      <c r="AC178" s="78">
        <v>1070</v>
      </c>
      <c r="AD178" s="78">
        <v>1091.8367346938776</v>
      </c>
      <c r="AE178" s="149">
        <v>0.60990654205607464</v>
      </c>
      <c r="AF178" s="148">
        <v>820</v>
      </c>
      <c r="AG178" s="78">
        <v>820</v>
      </c>
      <c r="AH178" s="78">
        <v>1000</v>
      </c>
      <c r="AI178" s="149">
        <v>0.66707317073170735</v>
      </c>
      <c r="AJ178" s="148">
        <v>570</v>
      </c>
      <c r="AK178" s="78">
        <v>660</v>
      </c>
      <c r="AL178" s="78">
        <v>1157.8947368421052</v>
      </c>
      <c r="AM178" s="149">
        <v>0.69272727272727275</v>
      </c>
      <c r="AN178" s="148">
        <v>390</v>
      </c>
      <c r="AO178" s="78">
        <v>430.2</v>
      </c>
      <c r="AP178" s="78">
        <v>1103.0769230769231</v>
      </c>
      <c r="AQ178" s="149">
        <v>0.8560669456066945</v>
      </c>
      <c r="AR178" s="148">
        <v>630</v>
      </c>
      <c r="AS178" s="78">
        <v>756</v>
      </c>
      <c r="AT178" s="78">
        <v>1200</v>
      </c>
      <c r="AU178" s="149">
        <v>0.80158730158730163</v>
      </c>
      <c r="AV178" s="148">
        <v>600</v>
      </c>
      <c r="AW178" s="78">
        <v>600</v>
      </c>
      <c r="AX178" s="78">
        <v>1000</v>
      </c>
      <c r="AY178" s="149">
        <v>0.88700000000000012</v>
      </c>
      <c r="AZ178" s="148">
        <v>600</v>
      </c>
      <c r="BA178" s="78">
        <v>720</v>
      </c>
      <c r="BB178" s="78">
        <v>1200</v>
      </c>
      <c r="BC178" s="149">
        <v>0.67749999999999999</v>
      </c>
      <c r="BD178" s="148">
        <v>520</v>
      </c>
      <c r="BE178" s="78">
        <v>624</v>
      </c>
      <c r="BF178" s="78">
        <v>1200</v>
      </c>
      <c r="BG178" s="149">
        <v>0.81576923076923069</v>
      </c>
      <c r="BH178" s="148">
        <v>320</v>
      </c>
      <c r="BI178" s="78">
        <v>320</v>
      </c>
      <c r="BJ178" s="78">
        <v>1000</v>
      </c>
      <c r="BK178" s="149">
        <v>0.76</v>
      </c>
      <c r="BL178" s="148">
        <v>360</v>
      </c>
      <c r="BM178" s="78">
        <v>432</v>
      </c>
      <c r="BN178" s="78">
        <v>1200</v>
      </c>
      <c r="BO178" s="149">
        <v>1.1000000000000001</v>
      </c>
    </row>
    <row r="179" spans="1:67">
      <c r="A179" s="160"/>
      <c r="B179" s="129"/>
      <c r="C179" s="153" t="s">
        <v>5</v>
      </c>
      <c r="D179" s="148"/>
      <c r="E179" s="78"/>
      <c r="F179" s="78"/>
      <c r="G179" s="149"/>
      <c r="H179" s="148">
        <v>10</v>
      </c>
      <c r="I179" s="78">
        <v>66</v>
      </c>
      <c r="J179" s="78">
        <v>6600</v>
      </c>
      <c r="K179" s="149">
        <v>0.39999999999999997</v>
      </c>
      <c r="L179" s="148"/>
      <c r="M179" s="78"/>
      <c r="N179" s="78"/>
      <c r="O179" s="149"/>
      <c r="P179" s="148"/>
      <c r="Q179" s="78"/>
      <c r="R179" s="78"/>
      <c r="S179" s="149"/>
      <c r="T179" s="148"/>
      <c r="U179" s="78"/>
      <c r="V179" s="78"/>
      <c r="W179" s="149"/>
      <c r="X179" s="148"/>
      <c r="Y179" s="78"/>
      <c r="Z179" s="78"/>
      <c r="AA179" s="149"/>
      <c r="AB179" s="148"/>
      <c r="AC179" s="78"/>
      <c r="AD179" s="78"/>
      <c r="AE179" s="149"/>
      <c r="AF179" s="148"/>
      <c r="AG179" s="78"/>
      <c r="AH179" s="78"/>
      <c r="AI179" s="149"/>
      <c r="AJ179" s="148"/>
      <c r="AK179" s="78"/>
      <c r="AL179" s="78"/>
      <c r="AM179" s="149"/>
      <c r="AN179" s="148"/>
      <c r="AO179" s="78"/>
      <c r="AP179" s="78"/>
      <c r="AQ179" s="149"/>
      <c r="AR179" s="148"/>
      <c r="AS179" s="78"/>
      <c r="AT179" s="78"/>
      <c r="AU179" s="149"/>
      <c r="AV179" s="148"/>
      <c r="AW179" s="78"/>
      <c r="AX179" s="78"/>
      <c r="AY179" s="149"/>
      <c r="AZ179" s="148"/>
      <c r="BA179" s="78"/>
      <c r="BB179" s="78"/>
      <c r="BC179" s="149"/>
      <c r="BD179" s="148"/>
      <c r="BE179" s="78"/>
      <c r="BF179" s="78"/>
      <c r="BG179" s="149"/>
      <c r="BH179" s="148"/>
      <c r="BI179" s="78"/>
      <c r="BJ179" s="78"/>
      <c r="BK179" s="149"/>
      <c r="BL179" s="148"/>
      <c r="BM179" s="78"/>
      <c r="BN179" s="78"/>
      <c r="BO179" s="149"/>
    </row>
    <row r="180" spans="1:67">
      <c r="A180" s="160"/>
      <c r="B180" s="129"/>
      <c r="C180" s="153" t="s">
        <v>4</v>
      </c>
      <c r="D180" s="148"/>
      <c r="E180" s="78"/>
      <c r="F180" s="78"/>
      <c r="G180" s="149"/>
      <c r="H180" s="148"/>
      <c r="I180" s="78"/>
      <c r="J180" s="78"/>
      <c r="K180" s="149"/>
      <c r="L180" s="148"/>
      <c r="M180" s="78"/>
      <c r="N180" s="78"/>
      <c r="O180" s="149"/>
      <c r="P180" s="148"/>
      <c r="Q180" s="78"/>
      <c r="R180" s="78"/>
      <c r="S180" s="149"/>
      <c r="T180" s="148"/>
      <c r="U180" s="78"/>
      <c r="V180" s="78"/>
      <c r="W180" s="149"/>
      <c r="X180" s="148"/>
      <c r="Y180" s="78"/>
      <c r="Z180" s="78"/>
      <c r="AA180" s="149"/>
      <c r="AB180" s="148">
        <v>1</v>
      </c>
      <c r="AC180" s="78">
        <v>10</v>
      </c>
      <c r="AD180" s="78">
        <v>10000</v>
      </c>
      <c r="AE180" s="149">
        <v>1</v>
      </c>
      <c r="AF180" s="148">
        <v>20</v>
      </c>
      <c r="AG180" s="78">
        <v>200</v>
      </c>
      <c r="AH180" s="78">
        <v>10000</v>
      </c>
      <c r="AI180" s="149">
        <v>1.35</v>
      </c>
      <c r="AJ180" s="148">
        <v>20</v>
      </c>
      <c r="AK180" s="78">
        <v>200</v>
      </c>
      <c r="AL180" s="78">
        <v>10000</v>
      </c>
      <c r="AM180" s="149">
        <v>1.2</v>
      </c>
      <c r="AN180" s="148">
        <v>20</v>
      </c>
      <c r="AO180" s="78">
        <v>160</v>
      </c>
      <c r="AP180" s="78">
        <v>8000</v>
      </c>
      <c r="AQ180" s="149">
        <v>1.08</v>
      </c>
      <c r="AR180" s="148">
        <v>20</v>
      </c>
      <c r="AS180" s="78">
        <v>160</v>
      </c>
      <c r="AT180" s="78">
        <v>8000</v>
      </c>
      <c r="AU180" s="149">
        <v>1.175</v>
      </c>
      <c r="AV180" s="148">
        <v>20</v>
      </c>
      <c r="AW180" s="78">
        <v>232</v>
      </c>
      <c r="AX180" s="78">
        <v>11600</v>
      </c>
      <c r="AY180" s="149">
        <v>1.3245689655172412</v>
      </c>
      <c r="AZ180" s="148">
        <v>20</v>
      </c>
      <c r="BA180" s="78">
        <v>235</v>
      </c>
      <c r="BB180" s="78">
        <v>11750</v>
      </c>
      <c r="BC180" s="149">
        <v>1.3446808510638297</v>
      </c>
      <c r="BD180" s="148">
        <v>20</v>
      </c>
      <c r="BE180" s="78">
        <v>185</v>
      </c>
      <c r="BF180" s="78">
        <v>9250</v>
      </c>
      <c r="BG180" s="149">
        <v>1.335135135135135</v>
      </c>
      <c r="BH180" s="148">
        <v>20</v>
      </c>
      <c r="BI180" s="78">
        <v>260</v>
      </c>
      <c r="BJ180" s="78">
        <v>13000</v>
      </c>
      <c r="BK180" s="149">
        <v>1.4153846153846155</v>
      </c>
      <c r="BL180" s="148">
        <v>20</v>
      </c>
      <c r="BM180" s="78">
        <v>260</v>
      </c>
      <c r="BN180" s="78">
        <v>13000</v>
      </c>
      <c r="BO180" s="149">
        <v>1.8769230769230769</v>
      </c>
    </row>
    <row r="181" spans="1:67" ht="15.75" thickBot="1">
      <c r="A181" s="160"/>
      <c r="B181" s="129"/>
      <c r="C181" s="163" t="s">
        <v>3</v>
      </c>
      <c r="D181" s="164"/>
      <c r="E181" s="128"/>
      <c r="F181" s="128"/>
      <c r="G181" s="165"/>
      <c r="H181" s="164"/>
      <c r="I181" s="128"/>
      <c r="J181" s="128"/>
      <c r="K181" s="165"/>
      <c r="L181" s="164"/>
      <c r="M181" s="128"/>
      <c r="N181" s="128"/>
      <c r="O181" s="165"/>
      <c r="P181" s="164">
        <v>5</v>
      </c>
      <c r="Q181" s="128">
        <v>40</v>
      </c>
      <c r="R181" s="128">
        <v>8000</v>
      </c>
      <c r="S181" s="165">
        <v>0.43000000000000005</v>
      </c>
      <c r="T181" s="164"/>
      <c r="U181" s="128"/>
      <c r="V181" s="128"/>
      <c r="W181" s="165"/>
      <c r="X181" s="164"/>
      <c r="Y181" s="128"/>
      <c r="Z181" s="128"/>
      <c r="AA181" s="165"/>
      <c r="AB181" s="164"/>
      <c r="AC181" s="128"/>
      <c r="AD181" s="128"/>
      <c r="AE181" s="165"/>
      <c r="AF181" s="164"/>
      <c r="AG181" s="128"/>
      <c r="AH181" s="128"/>
      <c r="AI181" s="165"/>
      <c r="AJ181" s="164"/>
      <c r="AK181" s="128"/>
      <c r="AL181" s="128"/>
      <c r="AM181" s="165"/>
      <c r="AN181" s="164"/>
      <c r="AO181" s="128"/>
      <c r="AP181" s="128"/>
      <c r="AQ181" s="165"/>
      <c r="AR181" s="164"/>
      <c r="AS181" s="128"/>
      <c r="AT181" s="128"/>
      <c r="AU181" s="165"/>
      <c r="AV181" s="164"/>
      <c r="AW181" s="128"/>
      <c r="AX181" s="128"/>
      <c r="AY181" s="165"/>
      <c r="AZ181" s="164"/>
      <c r="BA181" s="128"/>
      <c r="BB181" s="128"/>
      <c r="BC181" s="165"/>
      <c r="BD181" s="164"/>
      <c r="BE181" s="128"/>
      <c r="BF181" s="128"/>
      <c r="BG181" s="165"/>
      <c r="BH181" s="164"/>
      <c r="BI181" s="128"/>
      <c r="BJ181" s="128"/>
      <c r="BK181" s="165"/>
      <c r="BL181" s="164"/>
      <c r="BM181" s="128"/>
      <c r="BN181" s="128"/>
      <c r="BO181" s="165"/>
    </row>
    <row r="182" spans="1:67" s="77" customFormat="1">
      <c r="A182" s="160"/>
      <c r="B182" s="166"/>
      <c r="C182" s="167"/>
      <c r="D182" s="168"/>
      <c r="E182" s="168"/>
      <c r="F182" s="168"/>
      <c r="G182" s="169"/>
      <c r="H182" s="168"/>
      <c r="I182" s="168"/>
      <c r="J182" s="168"/>
      <c r="K182" s="169"/>
      <c r="L182" s="168"/>
      <c r="M182" s="168"/>
      <c r="N182" s="168"/>
      <c r="O182" s="169"/>
      <c r="P182" s="168"/>
      <c r="Q182" s="168"/>
      <c r="R182" s="168"/>
      <c r="S182" s="169"/>
      <c r="T182" s="168"/>
      <c r="U182" s="168"/>
      <c r="V182" s="168"/>
      <c r="W182" s="169"/>
      <c r="X182" s="168"/>
      <c r="Y182" s="168"/>
      <c r="Z182" s="168"/>
      <c r="AA182" s="169"/>
      <c r="AB182" s="168"/>
      <c r="AC182" s="168"/>
      <c r="AD182" s="168"/>
      <c r="AE182" s="169"/>
      <c r="AF182" s="168"/>
      <c r="AG182" s="168"/>
      <c r="AH182" s="168"/>
      <c r="AI182" s="169"/>
      <c r="AJ182" s="168"/>
      <c r="AK182" s="168"/>
      <c r="AL182" s="168"/>
      <c r="AM182" s="169"/>
      <c r="AN182" s="168"/>
      <c r="AO182" s="168"/>
      <c r="AP182" s="168"/>
      <c r="AQ182" s="169"/>
      <c r="AR182" s="168"/>
      <c r="AS182" s="168"/>
      <c r="AT182" s="168"/>
      <c r="AU182" s="169"/>
      <c r="AV182" s="168"/>
      <c r="AW182" s="168"/>
      <c r="AX182" s="168"/>
      <c r="AY182" s="169"/>
      <c r="AZ182" s="168"/>
      <c r="BA182" s="168"/>
      <c r="BB182" s="168"/>
      <c r="BC182" s="169"/>
      <c r="BD182" s="168"/>
      <c r="BE182" s="168"/>
      <c r="BF182" s="168"/>
      <c r="BG182" s="169"/>
      <c r="BH182" s="168"/>
      <c r="BI182" s="168"/>
      <c r="BJ182" s="168"/>
      <c r="BK182" s="169"/>
      <c r="BL182" s="168"/>
      <c r="BM182" s="168"/>
      <c r="BN182" s="168"/>
      <c r="BO182" s="173"/>
    </row>
    <row r="183" spans="1:67">
      <c r="A183" s="160"/>
      <c r="B183" s="1" t="s">
        <v>96</v>
      </c>
      <c r="C183" s="1"/>
      <c r="D183" s="170"/>
      <c r="E183" s="170"/>
      <c r="F183" s="170"/>
      <c r="G183" s="171"/>
      <c r="H183" s="170"/>
      <c r="I183" s="170"/>
      <c r="J183" s="170"/>
      <c r="K183" s="171"/>
      <c r="L183" s="170"/>
      <c r="M183" s="170"/>
      <c r="N183" s="170"/>
      <c r="O183" s="171"/>
      <c r="P183" s="170"/>
      <c r="Q183" s="170"/>
      <c r="R183" s="170"/>
      <c r="S183" s="171"/>
      <c r="T183" s="170"/>
      <c r="U183" s="170"/>
      <c r="V183" s="170"/>
      <c r="W183" s="171"/>
      <c r="X183" s="170"/>
      <c r="Y183" s="170"/>
      <c r="Z183" s="170"/>
      <c r="AA183" s="171"/>
      <c r="AB183" s="170"/>
      <c r="AC183" s="170"/>
      <c r="AD183" s="170"/>
      <c r="AE183" s="171"/>
      <c r="AF183" s="170"/>
      <c r="AG183" s="170"/>
      <c r="AH183" s="170"/>
      <c r="AI183" s="171"/>
      <c r="AJ183" s="170"/>
      <c r="AK183" s="170"/>
      <c r="AL183" s="170"/>
      <c r="AM183" s="171"/>
      <c r="AN183" s="170"/>
      <c r="AO183" s="170"/>
      <c r="AP183" s="170"/>
      <c r="AQ183" s="171"/>
      <c r="AR183" s="170"/>
      <c r="AS183" s="170"/>
      <c r="AT183" s="170"/>
      <c r="AU183" s="171"/>
      <c r="AV183" s="170"/>
      <c r="AW183" s="170"/>
      <c r="AX183" s="170"/>
      <c r="AY183" s="171"/>
      <c r="AZ183" s="170"/>
      <c r="BA183" s="170"/>
      <c r="BB183" s="170"/>
      <c r="BC183" s="171"/>
      <c r="BD183" s="170"/>
      <c r="BE183" s="170"/>
      <c r="BF183" s="170"/>
      <c r="BG183" s="171"/>
      <c r="BH183" s="170"/>
      <c r="BI183" s="170"/>
      <c r="BJ183" s="170"/>
      <c r="BK183" s="171"/>
      <c r="BL183" s="170"/>
      <c r="BM183" s="170"/>
      <c r="BN183" s="170"/>
      <c r="BO183" s="172"/>
    </row>
    <row r="184" spans="1:67">
      <c r="A184" s="160"/>
      <c r="B184" s="129"/>
      <c r="C184" s="153" t="s">
        <v>355</v>
      </c>
      <c r="D184" s="148"/>
      <c r="E184" s="78"/>
      <c r="F184" s="78"/>
      <c r="G184" s="149"/>
      <c r="H184" s="148">
        <v>4</v>
      </c>
      <c r="I184" s="78">
        <v>2</v>
      </c>
      <c r="J184" s="78">
        <v>500</v>
      </c>
      <c r="K184" s="149">
        <v>2</v>
      </c>
      <c r="L184" s="148">
        <v>3</v>
      </c>
      <c r="M184" s="78">
        <v>1.5</v>
      </c>
      <c r="N184" s="78">
        <v>500</v>
      </c>
      <c r="O184" s="149">
        <v>1.5</v>
      </c>
      <c r="P184" s="148">
        <v>6</v>
      </c>
      <c r="Q184" s="78">
        <v>3</v>
      </c>
      <c r="R184" s="78">
        <v>500</v>
      </c>
      <c r="S184" s="149">
        <v>0.81333333333333335</v>
      </c>
      <c r="T184" s="148">
        <v>5</v>
      </c>
      <c r="U184" s="78">
        <v>4.6000000000000005</v>
      </c>
      <c r="V184" s="78">
        <v>920.00000000000011</v>
      </c>
      <c r="W184" s="149">
        <v>1.3052173913043477</v>
      </c>
      <c r="X184" s="148">
        <v>5</v>
      </c>
      <c r="Y184" s="78">
        <v>3.2</v>
      </c>
      <c r="Z184" s="78">
        <v>640</v>
      </c>
      <c r="AA184" s="149">
        <v>2.4406249999999998</v>
      </c>
      <c r="AB184" s="148">
        <v>6</v>
      </c>
      <c r="AC184" s="78">
        <v>3.8</v>
      </c>
      <c r="AD184" s="78">
        <v>633.33333333333326</v>
      </c>
      <c r="AE184" s="149">
        <v>2.4000000000000004</v>
      </c>
      <c r="AF184" s="148"/>
      <c r="AG184" s="78"/>
      <c r="AH184" s="78"/>
      <c r="AI184" s="149"/>
      <c r="AJ184" s="148"/>
      <c r="AK184" s="78"/>
      <c r="AL184" s="78"/>
      <c r="AM184" s="149"/>
      <c r="AN184" s="148"/>
      <c r="AO184" s="78"/>
      <c r="AP184" s="78"/>
      <c r="AQ184" s="149"/>
      <c r="AR184" s="148"/>
      <c r="AS184" s="78"/>
      <c r="AT184" s="78"/>
      <c r="AU184" s="149"/>
      <c r="AV184" s="148"/>
      <c r="AW184" s="78"/>
      <c r="AX184" s="78"/>
      <c r="AY184" s="149"/>
      <c r="AZ184" s="148"/>
      <c r="BA184" s="78"/>
      <c r="BB184" s="78"/>
      <c r="BC184" s="149"/>
      <c r="BD184" s="148"/>
      <c r="BE184" s="78"/>
      <c r="BF184" s="78"/>
      <c r="BG184" s="149"/>
      <c r="BH184" s="148"/>
      <c r="BI184" s="78"/>
      <c r="BJ184" s="78"/>
      <c r="BK184" s="149"/>
      <c r="BL184" s="148"/>
      <c r="BM184" s="78"/>
      <c r="BN184" s="78"/>
      <c r="BO184" s="149"/>
    </row>
    <row r="185" spans="1:67">
      <c r="A185" s="160"/>
      <c r="B185" s="129"/>
      <c r="C185" s="153" t="s">
        <v>80</v>
      </c>
      <c r="D185" s="148">
        <v>9</v>
      </c>
      <c r="E185" s="78">
        <v>36</v>
      </c>
      <c r="F185" s="78">
        <v>4000</v>
      </c>
      <c r="G185" s="149">
        <v>0.4</v>
      </c>
      <c r="H185" s="148">
        <v>8</v>
      </c>
      <c r="I185" s="78">
        <v>40</v>
      </c>
      <c r="J185" s="78">
        <v>5000</v>
      </c>
      <c r="K185" s="149">
        <v>0.41249999999999998</v>
      </c>
      <c r="L185" s="148">
        <v>9</v>
      </c>
      <c r="M185" s="78">
        <v>45</v>
      </c>
      <c r="N185" s="78">
        <v>5000</v>
      </c>
      <c r="O185" s="149">
        <v>0.3</v>
      </c>
      <c r="P185" s="148">
        <v>9</v>
      </c>
      <c r="Q185" s="78">
        <v>44.6</v>
      </c>
      <c r="R185" s="78">
        <v>4955.5555555555557</v>
      </c>
      <c r="S185" s="149">
        <v>0.43273542600896864</v>
      </c>
      <c r="T185" s="148">
        <v>9</v>
      </c>
      <c r="U185" s="78">
        <v>45</v>
      </c>
      <c r="V185" s="78">
        <v>5000</v>
      </c>
      <c r="W185" s="149">
        <v>0.4</v>
      </c>
      <c r="X185" s="148"/>
      <c r="Y185" s="78"/>
      <c r="Z185" s="78"/>
      <c r="AA185" s="149"/>
      <c r="AB185" s="148"/>
      <c r="AC185" s="78"/>
      <c r="AD185" s="78"/>
      <c r="AE185" s="149"/>
      <c r="AF185" s="148"/>
      <c r="AG185" s="78"/>
      <c r="AH185" s="78"/>
      <c r="AI185" s="149"/>
      <c r="AJ185" s="148"/>
      <c r="AK185" s="78"/>
      <c r="AL185" s="78"/>
      <c r="AM185" s="149"/>
      <c r="AN185" s="148"/>
      <c r="AO185" s="78"/>
      <c r="AP185" s="78"/>
      <c r="AQ185" s="149"/>
      <c r="AR185" s="148"/>
      <c r="AS185" s="78"/>
      <c r="AT185" s="78"/>
      <c r="AU185" s="149"/>
      <c r="AV185" s="148"/>
      <c r="AW185" s="78"/>
      <c r="AX185" s="78"/>
      <c r="AY185" s="149"/>
      <c r="AZ185" s="148"/>
      <c r="BA185" s="78"/>
      <c r="BB185" s="78"/>
      <c r="BC185" s="149"/>
      <c r="BD185" s="148"/>
      <c r="BE185" s="78"/>
      <c r="BF185" s="78"/>
      <c r="BG185" s="149"/>
      <c r="BH185" s="148"/>
      <c r="BI185" s="78"/>
      <c r="BJ185" s="78"/>
      <c r="BK185" s="149"/>
      <c r="BL185" s="148"/>
      <c r="BM185" s="78"/>
      <c r="BN185" s="78"/>
      <c r="BO185" s="149"/>
    </row>
    <row r="186" spans="1:67">
      <c r="A186" s="160"/>
      <c r="B186" s="129"/>
      <c r="C186" s="153" t="s">
        <v>79</v>
      </c>
      <c r="D186" s="148"/>
      <c r="E186" s="78"/>
      <c r="F186" s="78"/>
      <c r="G186" s="149"/>
      <c r="H186" s="148"/>
      <c r="I186" s="78"/>
      <c r="J186" s="78"/>
      <c r="K186" s="149"/>
      <c r="L186" s="148">
        <v>11</v>
      </c>
      <c r="M186" s="78">
        <v>66</v>
      </c>
      <c r="N186" s="78">
        <v>6000</v>
      </c>
      <c r="O186" s="149">
        <v>2.4090909090909092</v>
      </c>
      <c r="P186" s="148">
        <v>10</v>
      </c>
      <c r="Q186" s="78">
        <v>60</v>
      </c>
      <c r="R186" s="78">
        <v>6000</v>
      </c>
      <c r="S186" s="149">
        <v>2.4</v>
      </c>
      <c r="T186" s="148"/>
      <c r="U186" s="78"/>
      <c r="V186" s="78"/>
      <c r="W186" s="149"/>
      <c r="X186" s="148"/>
      <c r="Y186" s="78"/>
      <c r="Z186" s="78"/>
      <c r="AA186" s="149"/>
      <c r="AB186" s="148"/>
      <c r="AC186" s="78"/>
      <c r="AD186" s="78"/>
      <c r="AE186" s="149"/>
      <c r="AF186" s="148"/>
      <c r="AG186" s="78"/>
      <c r="AH186" s="78"/>
      <c r="AI186" s="149"/>
      <c r="AJ186" s="148"/>
      <c r="AK186" s="78"/>
      <c r="AL186" s="78"/>
      <c r="AM186" s="149"/>
      <c r="AN186" s="148"/>
      <c r="AO186" s="78"/>
      <c r="AP186" s="78"/>
      <c r="AQ186" s="149"/>
      <c r="AR186" s="148"/>
      <c r="AS186" s="78"/>
      <c r="AT186" s="78"/>
      <c r="AU186" s="149"/>
      <c r="AV186" s="148"/>
      <c r="AW186" s="78"/>
      <c r="AX186" s="78"/>
      <c r="AY186" s="149"/>
      <c r="AZ186" s="148"/>
      <c r="BA186" s="78"/>
      <c r="BB186" s="78"/>
      <c r="BC186" s="149"/>
      <c r="BD186" s="148"/>
      <c r="BE186" s="78"/>
      <c r="BF186" s="78"/>
      <c r="BG186" s="149"/>
      <c r="BH186" s="148"/>
      <c r="BI186" s="78"/>
      <c r="BJ186" s="78"/>
      <c r="BK186" s="149"/>
      <c r="BL186" s="148"/>
      <c r="BM186" s="78"/>
      <c r="BN186" s="78"/>
      <c r="BO186" s="149"/>
    </row>
    <row r="187" spans="1:67">
      <c r="A187" s="160"/>
      <c r="B187" s="129"/>
      <c r="C187" s="153" t="s">
        <v>78</v>
      </c>
      <c r="D187" s="148"/>
      <c r="E187" s="78"/>
      <c r="F187" s="78"/>
      <c r="G187" s="149"/>
      <c r="H187" s="148"/>
      <c r="I187" s="78"/>
      <c r="J187" s="78"/>
      <c r="K187" s="149"/>
      <c r="L187" s="148"/>
      <c r="M187" s="78"/>
      <c r="N187" s="78"/>
      <c r="O187" s="149"/>
      <c r="P187" s="148"/>
      <c r="Q187" s="78"/>
      <c r="R187" s="78"/>
      <c r="S187" s="149"/>
      <c r="T187" s="148"/>
      <c r="U187" s="78"/>
      <c r="V187" s="78"/>
      <c r="W187" s="149"/>
      <c r="X187" s="148"/>
      <c r="Y187" s="78"/>
      <c r="Z187" s="78"/>
      <c r="AA187" s="149"/>
      <c r="AB187" s="148"/>
      <c r="AC187" s="78"/>
      <c r="AD187" s="78"/>
      <c r="AE187" s="149"/>
      <c r="AF187" s="148"/>
      <c r="AG187" s="78"/>
      <c r="AH187" s="78"/>
      <c r="AI187" s="149"/>
      <c r="AJ187" s="148">
        <v>5</v>
      </c>
      <c r="AK187" s="78">
        <v>30</v>
      </c>
      <c r="AL187" s="78">
        <v>6000</v>
      </c>
      <c r="AM187" s="149">
        <v>1</v>
      </c>
      <c r="AN187" s="148">
        <v>5</v>
      </c>
      <c r="AO187" s="78">
        <v>33.5</v>
      </c>
      <c r="AP187" s="78">
        <v>6700</v>
      </c>
      <c r="AQ187" s="149">
        <v>1</v>
      </c>
      <c r="AR187" s="148">
        <v>5</v>
      </c>
      <c r="AS187" s="78">
        <v>37.35</v>
      </c>
      <c r="AT187" s="78">
        <v>7470.0000000000009</v>
      </c>
      <c r="AU187" s="149">
        <v>0.89551539491298537</v>
      </c>
      <c r="AV187" s="148">
        <v>5</v>
      </c>
      <c r="AW187" s="78">
        <v>34</v>
      </c>
      <c r="AX187" s="78">
        <v>6800</v>
      </c>
      <c r="AY187" s="149">
        <v>0.9</v>
      </c>
      <c r="AZ187" s="148"/>
      <c r="BA187" s="78"/>
      <c r="BB187" s="78"/>
      <c r="BC187" s="149"/>
      <c r="BD187" s="148"/>
      <c r="BE187" s="78"/>
      <c r="BF187" s="78"/>
      <c r="BG187" s="149"/>
      <c r="BH187" s="148"/>
      <c r="BI187" s="78"/>
      <c r="BJ187" s="78"/>
      <c r="BK187" s="149"/>
      <c r="BL187" s="148"/>
      <c r="BM187" s="78"/>
      <c r="BN187" s="78"/>
      <c r="BO187" s="149"/>
    </row>
    <row r="188" spans="1:67">
      <c r="A188" s="160"/>
      <c r="B188" s="129"/>
      <c r="C188" s="153" t="s">
        <v>77</v>
      </c>
      <c r="D188" s="148">
        <v>97</v>
      </c>
      <c r="E188" s="78">
        <v>4462.75</v>
      </c>
      <c r="F188" s="78">
        <v>46007.731958762888</v>
      </c>
      <c r="G188" s="149">
        <v>0.03</v>
      </c>
      <c r="H188" s="148">
        <v>102</v>
      </c>
      <c r="I188" s="78">
        <v>3592.6</v>
      </c>
      <c r="J188" s="78">
        <v>35221.568627450979</v>
      </c>
      <c r="K188" s="149">
        <v>0.03</v>
      </c>
      <c r="L188" s="148">
        <v>109</v>
      </c>
      <c r="M188" s="78">
        <v>3713</v>
      </c>
      <c r="N188" s="78">
        <v>34064.220183486243</v>
      </c>
      <c r="O188" s="149">
        <v>3.0000000000000002E-2</v>
      </c>
      <c r="P188" s="148">
        <v>109</v>
      </c>
      <c r="Q188" s="78">
        <v>3669</v>
      </c>
      <c r="R188" s="78">
        <v>33660.550458715596</v>
      </c>
      <c r="S188" s="149">
        <v>0.03</v>
      </c>
      <c r="T188" s="148">
        <v>109</v>
      </c>
      <c r="U188" s="78">
        <v>4451.5</v>
      </c>
      <c r="V188" s="78">
        <v>40839.449541284404</v>
      </c>
      <c r="W188" s="149">
        <v>0.03</v>
      </c>
      <c r="X188" s="148">
        <v>112</v>
      </c>
      <c r="Y188" s="78">
        <v>4445</v>
      </c>
      <c r="Z188" s="78">
        <v>39687.5</v>
      </c>
      <c r="AA188" s="149">
        <v>0.03</v>
      </c>
      <c r="AB188" s="148">
        <v>112</v>
      </c>
      <c r="AC188" s="78">
        <v>4478</v>
      </c>
      <c r="AD188" s="78">
        <v>39982.142857142855</v>
      </c>
      <c r="AE188" s="149">
        <v>3.0000000000000002E-2</v>
      </c>
      <c r="AF188" s="148">
        <v>132</v>
      </c>
      <c r="AG188" s="78">
        <v>5291</v>
      </c>
      <c r="AH188" s="78">
        <v>40083.333333333336</v>
      </c>
      <c r="AI188" s="149">
        <v>2.1750141750141751E-2</v>
      </c>
      <c r="AJ188" s="148">
        <v>132</v>
      </c>
      <c r="AK188" s="78">
        <v>5349</v>
      </c>
      <c r="AL188" s="78">
        <v>40522.727272727272</v>
      </c>
      <c r="AM188" s="149">
        <v>2.2164890633763319E-2</v>
      </c>
      <c r="AN188" s="148">
        <v>159.19999999999999</v>
      </c>
      <c r="AO188" s="78">
        <v>6394.5</v>
      </c>
      <c r="AP188" s="78">
        <v>40166.45728643216</v>
      </c>
      <c r="AQ188" s="149">
        <v>2.296661193212917E-2</v>
      </c>
      <c r="AR188" s="148">
        <v>159.19999999999999</v>
      </c>
      <c r="AS188" s="78">
        <v>6340.5</v>
      </c>
      <c r="AT188" s="78">
        <v>39827.261306532666</v>
      </c>
      <c r="AU188" s="149">
        <v>0.02</v>
      </c>
      <c r="AV188" s="148">
        <v>159.19999999999999</v>
      </c>
      <c r="AW188" s="78">
        <v>5342.8</v>
      </c>
      <c r="AX188" s="78">
        <v>33560.301507537697</v>
      </c>
      <c r="AY188" s="149">
        <v>1.9999999999999997E-2</v>
      </c>
      <c r="AZ188" s="148">
        <v>159.19999999999999</v>
      </c>
      <c r="BA188" s="78">
        <v>8502</v>
      </c>
      <c r="BB188" s="78">
        <v>53404.522613065332</v>
      </c>
      <c r="BC188" s="149">
        <v>2.0000000000000004E-2</v>
      </c>
      <c r="BD188" s="148">
        <v>80</v>
      </c>
      <c r="BE188" s="78">
        <v>3668</v>
      </c>
      <c r="BF188" s="78">
        <v>45850</v>
      </c>
      <c r="BG188" s="149">
        <v>0.02</v>
      </c>
      <c r="BH188" s="148">
        <v>80</v>
      </c>
      <c r="BI188" s="78">
        <v>3960</v>
      </c>
      <c r="BJ188" s="78">
        <v>49500</v>
      </c>
      <c r="BK188" s="149">
        <v>1.9166666666666669E-2</v>
      </c>
      <c r="BL188" s="148">
        <v>80</v>
      </c>
      <c r="BM188" s="78">
        <v>3630</v>
      </c>
      <c r="BN188" s="78">
        <v>45375</v>
      </c>
      <c r="BO188" s="149">
        <v>1.9999999999999997E-2</v>
      </c>
    </row>
    <row r="189" spans="1:67">
      <c r="A189" s="160"/>
      <c r="B189" s="129"/>
      <c r="C189" s="153" t="s">
        <v>72</v>
      </c>
      <c r="D189" s="148">
        <v>39</v>
      </c>
      <c r="E189" s="78">
        <v>35.510000000000005</v>
      </c>
      <c r="F189" s="78">
        <v>910.51282051282067</v>
      </c>
      <c r="G189" s="149">
        <v>1.222396508025908</v>
      </c>
      <c r="H189" s="148">
        <v>256</v>
      </c>
      <c r="I189" s="78">
        <v>243</v>
      </c>
      <c r="J189" s="78">
        <v>949.21875</v>
      </c>
      <c r="K189" s="149">
        <v>0.92794238683127572</v>
      </c>
      <c r="L189" s="148">
        <v>90</v>
      </c>
      <c r="M189" s="78">
        <v>75.5</v>
      </c>
      <c r="N189" s="78">
        <v>838.88888888888891</v>
      </c>
      <c r="O189" s="149">
        <v>0.88940397350993361</v>
      </c>
      <c r="P189" s="148">
        <v>1559</v>
      </c>
      <c r="Q189" s="78">
        <v>1324.65</v>
      </c>
      <c r="R189" s="78">
        <v>849.67928159076337</v>
      </c>
      <c r="S189" s="149">
        <v>1.8</v>
      </c>
      <c r="T189" s="148">
        <v>55</v>
      </c>
      <c r="U189" s="78">
        <v>44</v>
      </c>
      <c r="V189" s="78">
        <v>800</v>
      </c>
      <c r="W189" s="149">
        <v>1.55</v>
      </c>
      <c r="X189" s="148">
        <v>50</v>
      </c>
      <c r="Y189" s="78">
        <v>42.5</v>
      </c>
      <c r="Z189" s="78">
        <v>850</v>
      </c>
      <c r="AA189" s="149">
        <v>1.3599999999999999</v>
      </c>
      <c r="AB189" s="148">
        <v>80</v>
      </c>
      <c r="AC189" s="78">
        <v>64</v>
      </c>
      <c r="AD189" s="78">
        <v>800</v>
      </c>
      <c r="AE189" s="149">
        <v>1.6875</v>
      </c>
      <c r="AF189" s="148">
        <v>8</v>
      </c>
      <c r="AG189" s="78">
        <v>6.4</v>
      </c>
      <c r="AH189" s="78">
        <v>800</v>
      </c>
      <c r="AI189" s="149">
        <v>1.4999999999999998</v>
      </c>
      <c r="AJ189" s="148"/>
      <c r="AK189" s="78"/>
      <c r="AL189" s="78"/>
      <c r="AM189" s="149"/>
      <c r="AN189" s="148"/>
      <c r="AO189" s="78"/>
      <c r="AP189" s="78"/>
      <c r="AQ189" s="149"/>
      <c r="AR189" s="148">
        <v>4</v>
      </c>
      <c r="AS189" s="78">
        <v>2.8</v>
      </c>
      <c r="AT189" s="78">
        <v>700</v>
      </c>
      <c r="AU189" s="149">
        <v>1.5999999999999999</v>
      </c>
      <c r="AV189" s="148"/>
      <c r="AW189" s="78"/>
      <c r="AX189" s="78"/>
      <c r="AY189" s="149"/>
      <c r="AZ189" s="148">
        <v>10</v>
      </c>
      <c r="BA189" s="78">
        <v>7.75</v>
      </c>
      <c r="BB189" s="78">
        <v>775</v>
      </c>
      <c r="BC189" s="149">
        <v>1.5983870967741935</v>
      </c>
      <c r="BD189" s="148"/>
      <c r="BE189" s="78"/>
      <c r="BF189" s="78"/>
      <c r="BG189" s="149"/>
      <c r="BH189" s="148"/>
      <c r="BI189" s="78"/>
      <c r="BJ189" s="78"/>
      <c r="BK189" s="149"/>
      <c r="BL189" s="148"/>
      <c r="BM189" s="78"/>
      <c r="BN189" s="78"/>
      <c r="BO189" s="149"/>
    </row>
    <row r="190" spans="1:67">
      <c r="A190" s="160"/>
      <c r="B190" s="129"/>
      <c r="C190" s="153" t="s">
        <v>71</v>
      </c>
      <c r="D190" s="148">
        <v>15</v>
      </c>
      <c r="E190" s="78">
        <v>37.5</v>
      </c>
      <c r="F190" s="78">
        <v>2500</v>
      </c>
      <c r="G190" s="149">
        <v>0.96333333333333337</v>
      </c>
      <c r="H190" s="148">
        <v>20</v>
      </c>
      <c r="I190" s="78">
        <v>37.5</v>
      </c>
      <c r="J190" s="78">
        <v>1875</v>
      </c>
      <c r="K190" s="149">
        <v>1.8</v>
      </c>
      <c r="L190" s="148">
        <v>28</v>
      </c>
      <c r="M190" s="78">
        <v>70</v>
      </c>
      <c r="N190" s="78">
        <v>2500</v>
      </c>
      <c r="O190" s="149">
        <v>1.5</v>
      </c>
      <c r="P190" s="148">
        <v>40</v>
      </c>
      <c r="Q190" s="78">
        <v>90</v>
      </c>
      <c r="R190" s="78">
        <v>2250</v>
      </c>
      <c r="S190" s="149">
        <v>2</v>
      </c>
      <c r="T190" s="148"/>
      <c r="U190" s="78"/>
      <c r="V190" s="78"/>
      <c r="W190" s="149"/>
      <c r="X190" s="148">
        <v>45</v>
      </c>
      <c r="Y190" s="78">
        <v>90</v>
      </c>
      <c r="Z190" s="78">
        <v>2000</v>
      </c>
      <c r="AA190" s="149">
        <v>1.1111111111111112</v>
      </c>
      <c r="AB190" s="148">
        <v>20</v>
      </c>
      <c r="AC190" s="78">
        <v>40</v>
      </c>
      <c r="AD190" s="78">
        <v>2000</v>
      </c>
      <c r="AE190" s="149">
        <v>1</v>
      </c>
      <c r="AF190" s="148">
        <v>9</v>
      </c>
      <c r="AG190" s="78">
        <v>22.5</v>
      </c>
      <c r="AH190" s="78">
        <v>2500</v>
      </c>
      <c r="AI190" s="149">
        <v>1</v>
      </c>
      <c r="AJ190" s="148"/>
      <c r="AK190" s="78"/>
      <c r="AL190" s="78"/>
      <c r="AM190" s="149"/>
      <c r="AN190" s="148">
        <v>23</v>
      </c>
      <c r="AO190" s="78">
        <v>51.5</v>
      </c>
      <c r="AP190" s="78">
        <v>2239.130434782609</v>
      </c>
      <c r="AQ190" s="149">
        <v>0.98155339805825237</v>
      </c>
      <c r="AR190" s="148">
        <v>42</v>
      </c>
      <c r="AS190" s="78">
        <v>88</v>
      </c>
      <c r="AT190" s="78">
        <v>2095.2380952380954</v>
      </c>
      <c r="AU190" s="149">
        <v>0.75</v>
      </c>
      <c r="AV190" s="148">
        <v>46</v>
      </c>
      <c r="AW190" s="78">
        <v>102.7</v>
      </c>
      <c r="AX190" s="78">
        <v>2232.608695652174</v>
      </c>
      <c r="AY190" s="149">
        <v>0.93641674780915296</v>
      </c>
      <c r="AZ190" s="148">
        <v>45</v>
      </c>
      <c r="BA190" s="78">
        <v>92</v>
      </c>
      <c r="BB190" s="78">
        <v>2044.4444444444443</v>
      </c>
      <c r="BC190" s="149">
        <v>0.96467391304347827</v>
      </c>
      <c r="BD190" s="148">
        <v>91</v>
      </c>
      <c r="BE190" s="78">
        <v>174.45000000000002</v>
      </c>
      <c r="BF190" s="78">
        <v>1917.0329670329672</v>
      </c>
      <c r="BG190" s="149">
        <v>1.5196044711951848</v>
      </c>
      <c r="BH190" s="148">
        <v>49</v>
      </c>
      <c r="BI190" s="78">
        <v>92.35</v>
      </c>
      <c r="BJ190" s="78">
        <v>1884.6938775510203</v>
      </c>
      <c r="BK190" s="149">
        <v>1.5640498105035192</v>
      </c>
      <c r="BL190" s="148">
        <v>49</v>
      </c>
      <c r="BM190" s="78">
        <v>106.5</v>
      </c>
      <c r="BN190" s="78">
        <v>2173.4693877551022</v>
      </c>
      <c r="BO190" s="149">
        <v>1.7826291079812207</v>
      </c>
    </row>
    <row r="191" spans="1:67">
      <c r="A191" s="160"/>
      <c r="B191" s="129"/>
      <c r="C191" s="153" t="s">
        <v>70</v>
      </c>
      <c r="D191" s="148"/>
      <c r="E191" s="78"/>
      <c r="F191" s="78"/>
      <c r="G191" s="149"/>
      <c r="H191" s="148"/>
      <c r="I191" s="78"/>
      <c r="J191" s="78"/>
      <c r="K191" s="149"/>
      <c r="L191" s="148"/>
      <c r="M191" s="78"/>
      <c r="N191" s="78"/>
      <c r="O191" s="149"/>
      <c r="P191" s="148"/>
      <c r="Q191" s="78"/>
      <c r="R191" s="78"/>
      <c r="S191" s="149"/>
      <c r="T191" s="148"/>
      <c r="U191" s="78"/>
      <c r="V191" s="78"/>
      <c r="W191" s="149"/>
      <c r="X191" s="148">
        <v>40</v>
      </c>
      <c r="Y191" s="78">
        <v>410</v>
      </c>
      <c r="Z191" s="78">
        <v>10250</v>
      </c>
      <c r="AA191" s="149">
        <v>0.3</v>
      </c>
      <c r="AB191" s="148">
        <v>40</v>
      </c>
      <c r="AC191" s="78">
        <v>680</v>
      </c>
      <c r="AD191" s="78">
        <v>17000</v>
      </c>
      <c r="AE191" s="149">
        <v>0.3</v>
      </c>
      <c r="AF191" s="148">
        <v>65</v>
      </c>
      <c r="AG191" s="78">
        <v>975</v>
      </c>
      <c r="AH191" s="78">
        <v>15000</v>
      </c>
      <c r="AI191" s="149">
        <v>0.3</v>
      </c>
      <c r="AJ191" s="148">
        <v>55</v>
      </c>
      <c r="AK191" s="78">
        <v>825</v>
      </c>
      <c r="AL191" s="78">
        <v>15000</v>
      </c>
      <c r="AM191" s="149">
        <v>0.3</v>
      </c>
      <c r="AN191" s="148">
        <v>103</v>
      </c>
      <c r="AO191" s="78">
        <v>1354</v>
      </c>
      <c r="AP191" s="78">
        <v>13145.631067961165</v>
      </c>
      <c r="AQ191" s="149">
        <v>0.3</v>
      </c>
      <c r="AR191" s="148">
        <v>231</v>
      </c>
      <c r="AS191" s="78">
        <v>2332</v>
      </c>
      <c r="AT191" s="78">
        <v>10095.238095238095</v>
      </c>
      <c r="AU191" s="149">
        <v>0.19444682675814751</v>
      </c>
      <c r="AV191" s="148">
        <v>200</v>
      </c>
      <c r="AW191" s="78">
        <v>2388.3000000000002</v>
      </c>
      <c r="AX191" s="78">
        <v>11941.500000000002</v>
      </c>
      <c r="AY191" s="149">
        <v>0.15</v>
      </c>
      <c r="AZ191" s="148">
        <v>247</v>
      </c>
      <c r="BA191" s="78">
        <v>3066.5</v>
      </c>
      <c r="BB191" s="78">
        <v>12414.979757085021</v>
      </c>
      <c r="BC191" s="149">
        <v>0.1</v>
      </c>
      <c r="BD191" s="148">
        <v>280</v>
      </c>
      <c r="BE191" s="78">
        <v>4162</v>
      </c>
      <c r="BF191" s="78">
        <v>14864.285714285714</v>
      </c>
      <c r="BG191" s="149">
        <v>9.9999999999999992E-2</v>
      </c>
      <c r="BH191" s="148">
        <v>151</v>
      </c>
      <c r="BI191" s="78">
        <v>2192.5</v>
      </c>
      <c r="BJ191" s="78">
        <v>14519.867549668874</v>
      </c>
      <c r="BK191" s="149">
        <v>9.3614595210946408E-2</v>
      </c>
      <c r="BL191" s="148">
        <v>177</v>
      </c>
      <c r="BM191" s="78">
        <v>2558</v>
      </c>
      <c r="BN191" s="78">
        <v>14451.977401129943</v>
      </c>
      <c r="BO191" s="149">
        <v>0.13158717748240814</v>
      </c>
    </row>
    <row r="192" spans="1:67">
      <c r="A192" s="160"/>
      <c r="B192" s="129"/>
      <c r="C192" s="153" t="s">
        <v>69</v>
      </c>
      <c r="D192" s="148">
        <v>5</v>
      </c>
      <c r="E192" s="78">
        <v>40</v>
      </c>
      <c r="F192" s="78">
        <v>8000</v>
      </c>
      <c r="G192" s="149">
        <v>0.61599999999999999</v>
      </c>
      <c r="H192" s="148">
        <v>4</v>
      </c>
      <c r="I192" s="78">
        <v>33</v>
      </c>
      <c r="J192" s="78">
        <v>8250</v>
      </c>
      <c r="K192" s="149">
        <v>0.66212121212121211</v>
      </c>
      <c r="L192" s="148">
        <v>5</v>
      </c>
      <c r="M192" s="78">
        <v>40</v>
      </c>
      <c r="N192" s="78">
        <v>8000</v>
      </c>
      <c r="O192" s="149">
        <v>0.7</v>
      </c>
      <c r="P192" s="148">
        <v>5</v>
      </c>
      <c r="Q192" s="78">
        <v>47</v>
      </c>
      <c r="R192" s="78">
        <v>9400</v>
      </c>
      <c r="S192" s="149">
        <v>0.57978723404255317</v>
      </c>
      <c r="T192" s="148">
        <v>5</v>
      </c>
      <c r="U192" s="78">
        <v>41</v>
      </c>
      <c r="V192" s="78">
        <v>8200</v>
      </c>
      <c r="W192" s="149">
        <v>0.69999999999999984</v>
      </c>
      <c r="X192" s="148"/>
      <c r="Y192" s="78"/>
      <c r="Z192" s="78"/>
      <c r="AA192" s="149"/>
      <c r="AB192" s="148"/>
      <c r="AC192" s="78"/>
      <c r="AD192" s="78"/>
      <c r="AE192" s="149"/>
      <c r="AF192" s="148"/>
      <c r="AG192" s="78"/>
      <c r="AH192" s="78"/>
      <c r="AI192" s="149"/>
      <c r="AJ192" s="148"/>
      <c r="AK192" s="78"/>
      <c r="AL192" s="78"/>
      <c r="AM192" s="149"/>
      <c r="AN192" s="148"/>
      <c r="AO192" s="78"/>
      <c r="AP192" s="78"/>
      <c r="AQ192" s="149"/>
      <c r="AR192" s="148"/>
      <c r="AS192" s="78"/>
      <c r="AT192" s="78"/>
      <c r="AU192" s="149"/>
      <c r="AV192" s="148"/>
      <c r="AW192" s="78"/>
      <c r="AX192" s="78"/>
      <c r="AY192" s="149"/>
      <c r="AZ192" s="148"/>
      <c r="BA192" s="78"/>
      <c r="BB192" s="78"/>
      <c r="BC192" s="149"/>
      <c r="BD192" s="148"/>
      <c r="BE192" s="78"/>
      <c r="BF192" s="78"/>
      <c r="BG192" s="149"/>
      <c r="BH192" s="148"/>
      <c r="BI192" s="78"/>
      <c r="BJ192" s="78"/>
      <c r="BK192" s="149"/>
      <c r="BL192" s="148"/>
      <c r="BM192" s="78"/>
      <c r="BN192" s="78"/>
      <c r="BO192" s="149"/>
    </row>
    <row r="193" spans="1:67">
      <c r="A193" s="160"/>
      <c r="B193" s="129"/>
      <c r="C193" s="153" t="s">
        <v>66</v>
      </c>
      <c r="D193" s="148">
        <v>3</v>
      </c>
      <c r="E193" s="78">
        <v>10</v>
      </c>
      <c r="F193" s="78">
        <v>3333.3333333333335</v>
      </c>
      <c r="G193" s="149">
        <v>0.2</v>
      </c>
      <c r="H193" s="148">
        <v>2</v>
      </c>
      <c r="I193" s="78">
        <v>9</v>
      </c>
      <c r="J193" s="78">
        <v>4500</v>
      </c>
      <c r="K193" s="149">
        <v>0.25</v>
      </c>
      <c r="L193" s="148">
        <v>5</v>
      </c>
      <c r="M193" s="78">
        <v>19.7</v>
      </c>
      <c r="N193" s="78">
        <v>3940</v>
      </c>
      <c r="O193" s="149">
        <v>0.20000000000000004</v>
      </c>
      <c r="P193" s="148">
        <v>6</v>
      </c>
      <c r="Q193" s="78">
        <v>24</v>
      </c>
      <c r="R193" s="78">
        <v>4000</v>
      </c>
      <c r="S193" s="149">
        <v>0.3</v>
      </c>
      <c r="T193" s="148">
        <v>6</v>
      </c>
      <c r="U193" s="78">
        <v>24</v>
      </c>
      <c r="V193" s="78">
        <v>4000</v>
      </c>
      <c r="W193" s="149">
        <v>0.21666666666666667</v>
      </c>
      <c r="X193" s="148"/>
      <c r="Y193" s="78"/>
      <c r="Z193" s="78"/>
      <c r="AA193" s="149"/>
      <c r="AB193" s="148"/>
      <c r="AC193" s="78"/>
      <c r="AD193" s="78"/>
      <c r="AE193" s="149"/>
      <c r="AF193" s="148"/>
      <c r="AG193" s="78"/>
      <c r="AH193" s="78"/>
      <c r="AI193" s="149"/>
      <c r="AJ193" s="148"/>
      <c r="AK193" s="78"/>
      <c r="AL193" s="78"/>
      <c r="AM193" s="149"/>
      <c r="AN193" s="148"/>
      <c r="AO193" s="78"/>
      <c r="AP193" s="78"/>
      <c r="AQ193" s="149"/>
      <c r="AR193" s="148"/>
      <c r="AS193" s="78"/>
      <c r="AT193" s="78"/>
      <c r="AU193" s="149"/>
      <c r="AV193" s="148"/>
      <c r="AW193" s="78"/>
      <c r="AX193" s="78"/>
      <c r="AY193" s="149"/>
      <c r="AZ193" s="148"/>
      <c r="BA193" s="78"/>
      <c r="BB193" s="78"/>
      <c r="BC193" s="149"/>
      <c r="BD193" s="148"/>
      <c r="BE193" s="78"/>
      <c r="BF193" s="78"/>
      <c r="BG193" s="149"/>
      <c r="BH193" s="148"/>
      <c r="BI193" s="78"/>
      <c r="BJ193" s="78"/>
      <c r="BK193" s="149"/>
      <c r="BL193" s="148"/>
      <c r="BM193" s="78"/>
      <c r="BN193" s="78"/>
      <c r="BO193" s="149"/>
    </row>
    <row r="194" spans="1:67">
      <c r="A194" s="160"/>
      <c r="B194" s="129"/>
      <c r="C194" s="153" t="s">
        <v>62</v>
      </c>
      <c r="D194" s="148">
        <v>190</v>
      </c>
      <c r="E194" s="78">
        <v>190</v>
      </c>
      <c r="F194" s="78">
        <v>1000</v>
      </c>
      <c r="G194" s="149">
        <v>0.50852631578947372</v>
      </c>
      <c r="H194" s="148">
        <v>350</v>
      </c>
      <c r="I194" s="78">
        <v>350</v>
      </c>
      <c r="J194" s="78">
        <v>1000</v>
      </c>
      <c r="K194" s="149">
        <v>1</v>
      </c>
      <c r="L194" s="148">
        <v>350</v>
      </c>
      <c r="M194" s="78">
        <v>348</v>
      </c>
      <c r="N194" s="78">
        <v>994.28571428571433</v>
      </c>
      <c r="O194" s="149">
        <v>0.64149425287356321</v>
      </c>
      <c r="P194" s="148">
        <v>395</v>
      </c>
      <c r="Q194" s="78">
        <v>405</v>
      </c>
      <c r="R194" s="78">
        <v>1025.3164556962024</v>
      </c>
      <c r="S194" s="149">
        <v>0.5</v>
      </c>
      <c r="T194" s="148">
        <v>400</v>
      </c>
      <c r="U194" s="78">
        <v>281.5</v>
      </c>
      <c r="V194" s="78">
        <v>703.75</v>
      </c>
      <c r="W194" s="149">
        <v>0.67442273534635877</v>
      </c>
      <c r="X194" s="148">
        <v>380</v>
      </c>
      <c r="Y194" s="78">
        <v>380</v>
      </c>
      <c r="Z194" s="78">
        <v>1000</v>
      </c>
      <c r="AA194" s="149">
        <v>0.51710526315789473</v>
      </c>
      <c r="AB194" s="148">
        <v>475</v>
      </c>
      <c r="AC194" s="78">
        <v>475</v>
      </c>
      <c r="AD194" s="78">
        <v>1000</v>
      </c>
      <c r="AE194" s="149">
        <v>0.49368421052631578</v>
      </c>
      <c r="AF194" s="148">
        <v>361</v>
      </c>
      <c r="AG194" s="78">
        <v>324.89999999999998</v>
      </c>
      <c r="AH194" s="78">
        <v>899.99999999999989</v>
      </c>
      <c r="AI194" s="149">
        <v>0.5</v>
      </c>
      <c r="AJ194" s="148">
        <v>380</v>
      </c>
      <c r="AK194" s="78">
        <v>348.75</v>
      </c>
      <c r="AL194" s="78">
        <v>917.76315789473688</v>
      </c>
      <c r="AM194" s="149">
        <v>0.5</v>
      </c>
      <c r="AN194" s="148">
        <v>408</v>
      </c>
      <c r="AO194" s="78">
        <v>336.95</v>
      </c>
      <c r="AP194" s="78">
        <v>825.8578431372548</v>
      </c>
      <c r="AQ194" s="149">
        <v>0.5240213681555127</v>
      </c>
      <c r="AR194" s="148">
        <v>780</v>
      </c>
      <c r="AS194" s="78">
        <v>675.75</v>
      </c>
      <c r="AT194" s="78">
        <v>866.34615384615392</v>
      </c>
      <c r="AU194" s="149">
        <v>0.60280873103958554</v>
      </c>
      <c r="AV194" s="148">
        <v>690</v>
      </c>
      <c r="AW194" s="78">
        <v>571.20000000000005</v>
      </c>
      <c r="AX194" s="78">
        <v>827.82608695652186</v>
      </c>
      <c r="AY194" s="149">
        <v>0.68322829131652651</v>
      </c>
      <c r="AZ194" s="148">
        <v>710</v>
      </c>
      <c r="BA194" s="78">
        <v>696.5</v>
      </c>
      <c r="BB194" s="78">
        <v>980.98591549295782</v>
      </c>
      <c r="BC194" s="149">
        <v>0.71216941852117732</v>
      </c>
      <c r="BD194" s="148">
        <v>705</v>
      </c>
      <c r="BE194" s="78">
        <v>509.5</v>
      </c>
      <c r="BF194" s="78">
        <v>722.69503546099293</v>
      </c>
      <c r="BG194" s="149">
        <v>1.3421589793915605</v>
      </c>
      <c r="BH194" s="148">
        <v>656</v>
      </c>
      <c r="BI194" s="78">
        <v>461.79999999999995</v>
      </c>
      <c r="BJ194" s="78">
        <v>703.96341463414626</v>
      </c>
      <c r="BK194" s="149">
        <v>1.4322867042009528</v>
      </c>
      <c r="BL194" s="148">
        <v>878</v>
      </c>
      <c r="BM194" s="78">
        <v>722.3</v>
      </c>
      <c r="BN194" s="78">
        <v>822.6651480637812</v>
      </c>
      <c r="BO194" s="149">
        <v>1.4762564031565832</v>
      </c>
    </row>
    <row r="195" spans="1:67">
      <c r="A195" s="160"/>
      <c r="B195" s="129"/>
      <c r="C195" s="153" t="s">
        <v>58</v>
      </c>
      <c r="D195" s="148">
        <v>10</v>
      </c>
      <c r="E195" s="78">
        <v>6.75</v>
      </c>
      <c r="F195" s="78">
        <v>675</v>
      </c>
      <c r="G195" s="149">
        <v>1</v>
      </c>
      <c r="H195" s="148">
        <v>15</v>
      </c>
      <c r="I195" s="78">
        <v>12.45</v>
      </c>
      <c r="J195" s="78">
        <v>830</v>
      </c>
      <c r="K195" s="149">
        <v>1.5000000000000002</v>
      </c>
      <c r="L195" s="148">
        <v>20</v>
      </c>
      <c r="M195" s="78">
        <v>17.5</v>
      </c>
      <c r="N195" s="78">
        <v>875</v>
      </c>
      <c r="O195" s="149">
        <v>0.41142857142857142</v>
      </c>
      <c r="P195" s="148">
        <v>29</v>
      </c>
      <c r="Q195" s="78">
        <v>29</v>
      </c>
      <c r="R195" s="78">
        <v>1000</v>
      </c>
      <c r="S195" s="149">
        <v>1.1000000000000001</v>
      </c>
      <c r="T195" s="148">
        <v>20</v>
      </c>
      <c r="U195" s="78">
        <v>20</v>
      </c>
      <c r="V195" s="78">
        <v>1000</v>
      </c>
      <c r="W195" s="149">
        <v>0.61250000000000004</v>
      </c>
      <c r="X195" s="148">
        <v>20</v>
      </c>
      <c r="Y195" s="78">
        <v>18</v>
      </c>
      <c r="Z195" s="78">
        <v>900</v>
      </c>
      <c r="AA195" s="149">
        <v>1.9500000000000002</v>
      </c>
      <c r="AB195" s="148">
        <v>20</v>
      </c>
      <c r="AC195" s="78">
        <v>18</v>
      </c>
      <c r="AD195" s="78">
        <v>900</v>
      </c>
      <c r="AE195" s="149">
        <v>1.7999999999999998</v>
      </c>
      <c r="AF195" s="148">
        <v>15</v>
      </c>
      <c r="AG195" s="78">
        <v>12</v>
      </c>
      <c r="AH195" s="78">
        <v>800</v>
      </c>
      <c r="AI195" s="149">
        <v>1.8</v>
      </c>
      <c r="AJ195" s="148"/>
      <c r="AK195" s="78"/>
      <c r="AL195" s="78"/>
      <c r="AM195" s="149"/>
      <c r="AN195" s="148">
        <v>20</v>
      </c>
      <c r="AO195" s="78">
        <v>16</v>
      </c>
      <c r="AP195" s="78">
        <v>800</v>
      </c>
      <c r="AQ195" s="149">
        <v>1.6</v>
      </c>
      <c r="AR195" s="148">
        <v>52</v>
      </c>
      <c r="AS195" s="78">
        <v>47.6</v>
      </c>
      <c r="AT195" s="78">
        <v>915.38461538461547</v>
      </c>
      <c r="AU195" s="149">
        <v>1.7610819327731091</v>
      </c>
      <c r="AV195" s="148">
        <v>55</v>
      </c>
      <c r="AW195" s="78">
        <v>39.15</v>
      </c>
      <c r="AX195" s="78">
        <v>711.81818181818176</v>
      </c>
      <c r="AY195" s="149">
        <v>1.8903703703703703</v>
      </c>
      <c r="AZ195" s="148">
        <v>73</v>
      </c>
      <c r="BA195" s="78">
        <v>65.64</v>
      </c>
      <c r="BB195" s="78">
        <v>899.17808219178085</v>
      </c>
      <c r="BC195" s="149">
        <v>1.87</v>
      </c>
      <c r="BD195" s="148">
        <v>80</v>
      </c>
      <c r="BE195" s="78">
        <v>50.849999999999994</v>
      </c>
      <c r="BF195" s="78">
        <v>635.62499999999989</v>
      </c>
      <c r="BG195" s="149">
        <v>1.436873156342183</v>
      </c>
      <c r="BH195" s="148">
        <v>3</v>
      </c>
      <c r="BI195" s="78">
        <v>1.8</v>
      </c>
      <c r="BJ195" s="78">
        <v>600</v>
      </c>
      <c r="BK195" s="149">
        <v>1.7</v>
      </c>
      <c r="BL195" s="148">
        <v>11</v>
      </c>
      <c r="BM195" s="78">
        <v>7.3</v>
      </c>
      <c r="BN195" s="78">
        <v>663.63636363636363</v>
      </c>
      <c r="BO195" s="149">
        <v>2.106849315068493</v>
      </c>
    </row>
    <row r="196" spans="1:67">
      <c r="A196" s="160"/>
      <c r="B196" s="129"/>
      <c r="C196" s="153" t="s">
        <v>56</v>
      </c>
      <c r="D196" s="148"/>
      <c r="E196" s="78"/>
      <c r="F196" s="78"/>
      <c r="G196" s="149"/>
      <c r="H196" s="148"/>
      <c r="I196" s="78"/>
      <c r="J196" s="78"/>
      <c r="K196" s="149"/>
      <c r="L196" s="148">
        <v>5</v>
      </c>
      <c r="M196" s="78">
        <v>100</v>
      </c>
      <c r="N196" s="78">
        <v>20000</v>
      </c>
      <c r="O196" s="149">
        <v>0.5</v>
      </c>
      <c r="P196" s="148">
        <v>7</v>
      </c>
      <c r="Q196" s="78">
        <v>140</v>
      </c>
      <c r="R196" s="78">
        <v>20000</v>
      </c>
      <c r="S196" s="149">
        <v>0.3</v>
      </c>
      <c r="T196" s="148">
        <v>1</v>
      </c>
      <c r="U196" s="78">
        <v>12</v>
      </c>
      <c r="V196" s="78">
        <v>12000</v>
      </c>
      <c r="W196" s="149">
        <v>0.85</v>
      </c>
      <c r="X196" s="148"/>
      <c r="Y196" s="78"/>
      <c r="Z196" s="78"/>
      <c r="AA196" s="149"/>
      <c r="AB196" s="148"/>
      <c r="AC196" s="78"/>
      <c r="AD196" s="78"/>
      <c r="AE196" s="149"/>
      <c r="AF196" s="148"/>
      <c r="AG196" s="78"/>
      <c r="AH196" s="78"/>
      <c r="AI196" s="149"/>
      <c r="AJ196" s="148"/>
      <c r="AK196" s="78"/>
      <c r="AL196" s="78"/>
      <c r="AM196" s="149"/>
      <c r="AN196" s="148"/>
      <c r="AO196" s="78"/>
      <c r="AP196" s="78"/>
      <c r="AQ196" s="149"/>
      <c r="AR196" s="148"/>
      <c r="AS196" s="78"/>
      <c r="AT196" s="78"/>
      <c r="AU196" s="149"/>
      <c r="AV196" s="148"/>
      <c r="AW196" s="78"/>
      <c r="AX196" s="78"/>
      <c r="AY196" s="149"/>
      <c r="AZ196" s="148"/>
      <c r="BA196" s="78"/>
      <c r="BB196" s="78"/>
      <c r="BC196" s="149"/>
      <c r="BD196" s="148"/>
      <c r="BE196" s="78"/>
      <c r="BF196" s="78"/>
      <c r="BG196" s="149"/>
      <c r="BH196" s="148"/>
      <c r="BI196" s="78"/>
      <c r="BJ196" s="78"/>
      <c r="BK196" s="149"/>
      <c r="BL196" s="148"/>
      <c r="BM196" s="78"/>
      <c r="BN196" s="78"/>
      <c r="BO196" s="149"/>
    </row>
    <row r="197" spans="1:67">
      <c r="A197" s="160"/>
      <c r="B197" s="129"/>
      <c r="C197" s="153" t="s">
        <v>368</v>
      </c>
      <c r="D197" s="148">
        <v>1</v>
      </c>
      <c r="E197" s="78">
        <v>10</v>
      </c>
      <c r="F197" s="78">
        <v>10000</v>
      </c>
      <c r="G197" s="149">
        <v>0.9</v>
      </c>
      <c r="H197" s="148">
        <v>1</v>
      </c>
      <c r="I197" s="78">
        <v>9</v>
      </c>
      <c r="J197" s="78">
        <v>9000</v>
      </c>
      <c r="K197" s="149">
        <v>1</v>
      </c>
      <c r="L197" s="148">
        <v>2</v>
      </c>
      <c r="M197" s="78">
        <v>19</v>
      </c>
      <c r="N197" s="78">
        <v>9500</v>
      </c>
      <c r="O197" s="149">
        <v>1.2</v>
      </c>
      <c r="P197" s="148">
        <v>2</v>
      </c>
      <c r="Q197" s="78">
        <v>19.5</v>
      </c>
      <c r="R197" s="78">
        <v>9750</v>
      </c>
      <c r="S197" s="149">
        <v>1</v>
      </c>
      <c r="T197" s="148">
        <v>2</v>
      </c>
      <c r="U197" s="78">
        <v>16</v>
      </c>
      <c r="V197" s="78">
        <v>8000</v>
      </c>
      <c r="W197" s="149">
        <v>0.7</v>
      </c>
      <c r="X197" s="148"/>
      <c r="Y197" s="78"/>
      <c r="Z197" s="78"/>
      <c r="AA197" s="149"/>
      <c r="AB197" s="148"/>
      <c r="AC197" s="78"/>
      <c r="AD197" s="78"/>
      <c r="AE197" s="149"/>
      <c r="AF197" s="148"/>
      <c r="AG197" s="78"/>
      <c r="AH197" s="78"/>
      <c r="AI197" s="149"/>
      <c r="AJ197" s="148"/>
      <c r="AK197" s="78"/>
      <c r="AL197" s="78"/>
      <c r="AM197" s="149"/>
      <c r="AN197" s="148"/>
      <c r="AO197" s="78"/>
      <c r="AP197" s="78"/>
      <c r="AQ197" s="149"/>
      <c r="AR197" s="148"/>
      <c r="AS197" s="78"/>
      <c r="AT197" s="78"/>
      <c r="AU197" s="149"/>
      <c r="AV197" s="148"/>
      <c r="AW197" s="78"/>
      <c r="AX197" s="78"/>
      <c r="AY197" s="149"/>
      <c r="AZ197" s="148"/>
      <c r="BA197" s="78"/>
      <c r="BB197" s="78"/>
      <c r="BC197" s="149"/>
      <c r="BD197" s="148"/>
      <c r="BE197" s="78"/>
      <c r="BF197" s="78"/>
      <c r="BG197" s="149"/>
      <c r="BH197" s="148"/>
      <c r="BI197" s="78"/>
      <c r="BJ197" s="78"/>
      <c r="BK197" s="149"/>
      <c r="BL197" s="148"/>
      <c r="BM197" s="78"/>
      <c r="BN197" s="78"/>
      <c r="BO197" s="149"/>
    </row>
    <row r="198" spans="1:67">
      <c r="A198" s="160"/>
      <c r="B198" s="129"/>
      <c r="C198" s="153" t="s">
        <v>52</v>
      </c>
      <c r="D198" s="148">
        <v>27</v>
      </c>
      <c r="E198" s="78">
        <v>17.55</v>
      </c>
      <c r="F198" s="78">
        <v>650</v>
      </c>
      <c r="G198" s="149">
        <v>1.1499999999999999</v>
      </c>
      <c r="H198" s="148">
        <v>64</v>
      </c>
      <c r="I198" s="78">
        <v>33.700000000000003</v>
      </c>
      <c r="J198" s="78">
        <v>526.5625</v>
      </c>
      <c r="K198" s="149">
        <v>0.72581602373887233</v>
      </c>
      <c r="L198" s="148">
        <v>106</v>
      </c>
      <c r="M198" s="78">
        <v>56</v>
      </c>
      <c r="N198" s="78">
        <v>528.30188679245282</v>
      </c>
      <c r="O198" s="149">
        <v>1.4285714285714286</v>
      </c>
      <c r="P198" s="148">
        <v>120</v>
      </c>
      <c r="Q198" s="78">
        <v>65.349999999999994</v>
      </c>
      <c r="R198" s="78">
        <v>544.58333333333326</v>
      </c>
      <c r="S198" s="149">
        <v>1.5000000000000002</v>
      </c>
      <c r="T198" s="148">
        <v>70</v>
      </c>
      <c r="U198" s="78">
        <v>36.5</v>
      </c>
      <c r="V198" s="78">
        <v>521.42857142857144</v>
      </c>
      <c r="W198" s="149">
        <v>1.3095890410958904</v>
      </c>
      <c r="X198" s="148">
        <v>90</v>
      </c>
      <c r="Y198" s="78">
        <v>46.5</v>
      </c>
      <c r="Z198" s="78">
        <v>516.66666666666674</v>
      </c>
      <c r="AA198" s="149">
        <v>1.1462365591397849</v>
      </c>
      <c r="AB198" s="148">
        <v>160</v>
      </c>
      <c r="AC198" s="78">
        <v>72</v>
      </c>
      <c r="AD198" s="78">
        <v>450</v>
      </c>
      <c r="AE198" s="149">
        <v>1</v>
      </c>
      <c r="AF198" s="148"/>
      <c r="AG198" s="78"/>
      <c r="AH198" s="78"/>
      <c r="AI198" s="149"/>
      <c r="AJ198" s="148"/>
      <c r="AK198" s="78"/>
      <c r="AL198" s="78"/>
      <c r="AM198" s="149"/>
      <c r="AN198" s="148">
        <v>24</v>
      </c>
      <c r="AO198" s="78">
        <v>12</v>
      </c>
      <c r="AP198" s="78">
        <v>500</v>
      </c>
      <c r="AQ198" s="149">
        <v>2.0500000000000003</v>
      </c>
      <c r="AR198" s="148"/>
      <c r="AS198" s="78"/>
      <c r="AT198" s="78"/>
      <c r="AU198" s="149"/>
      <c r="AV198" s="148">
        <v>35</v>
      </c>
      <c r="AW198" s="78">
        <v>18.75</v>
      </c>
      <c r="AX198" s="78">
        <v>535.71428571428567</v>
      </c>
      <c r="AY198" s="149">
        <v>1.8250666666666666</v>
      </c>
      <c r="AZ198" s="148"/>
      <c r="BA198" s="78"/>
      <c r="BB198" s="78"/>
      <c r="BC198" s="149"/>
      <c r="BD198" s="148">
        <v>30</v>
      </c>
      <c r="BE198" s="78">
        <v>15</v>
      </c>
      <c r="BF198" s="78">
        <v>500</v>
      </c>
      <c r="BG198" s="149">
        <v>2.4</v>
      </c>
      <c r="BH198" s="148">
        <v>35</v>
      </c>
      <c r="BI198" s="78">
        <v>26.9</v>
      </c>
      <c r="BJ198" s="78">
        <v>768.57142857142856</v>
      </c>
      <c r="BK198" s="149">
        <v>1.9449814126394054</v>
      </c>
      <c r="BL198" s="148">
        <v>24</v>
      </c>
      <c r="BM198" s="78">
        <v>18</v>
      </c>
      <c r="BN198" s="78">
        <v>750</v>
      </c>
      <c r="BO198" s="149">
        <v>2.5</v>
      </c>
    </row>
    <row r="199" spans="1:67">
      <c r="A199" s="160"/>
      <c r="B199" s="129"/>
      <c r="C199" s="153" t="s">
        <v>51</v>
      </c>
      <c r="D199" s="148"/>
      <c r="E199" s="78"/>
      <c r="F199" s="78"/>
      <c r="G199" s="149"/>
      <c r="H199" s="148"/>
      <c r="I199" s="78"/>
      <c r="J199" s="78"/>
      <c r="K199" s="149"/>
      <c r="L199" s="148"/>
      <c r="M199" s="78"/>
      <c r="N199" s="78"/>
      <c r="O199" s="149"/>
      <c r="P199" s="148"/>
      <c r="Q199" s="78"/>
      <c r="R199" s="78"/>
      <c r="S199" s="149"/>
      <c r="T199" s="148"/>
      <c r="U199" s="78"/>
      <c r="V199" s="78"/>
      <c r="W199" s="149"/>
      <c r="X199" s="148"/>
      <c r="Y199" s="78"/>
      <c r="Z199" s="78"/>
      <c r="AA199" s="149"/>
      <c r="AB199" s="148"/>
      <c r="AC199" s="78"/>
      <c r="AD199" s="78"/>
      <c r="AE199" s="149"/>
      <c r="AF199" s="148"/>
      <c r="AG199" s="78"/>
      <c r="AH199" s="78"/>
      <c r="AI199" s="149"/>
      <c r="AJ199" s="148"/>
      <c r="AK199" s="78"/>
      <c r="AL199" s="78"/>
      <c r="AM199" s="149"/>
      <c r="AN199" s="148">
        <v>13</v>
      </c>
      <c r="AO199" s="78">
        <v>9.1</v>
      </c>
      <c r="AP199" s="78">
        <v>700</v>
      </c>
      <c r="AQ199" s="149">
        <v>0.9538461538461539</v>
      </c>
      <c r="AR199" s="148"/>
      <c r="AS199" s="78"/>
      <c r="AT199" s="78"/>
      <c r="AU199" s="149"/>
      <c r="AV199" s="148"/>
      <c r="AW199" s="78"/>
      <c r="AX199" s="78"/>
      <c r="AY199" s="149"/>
      <c r="AZ199" s="148">
        <v>25</v>
      </c>
      <c r="BA199" s="78">
        <v>16.8</v>
      </c>
      <c r="BB199" s="78">
        <v>672</v>
      </c>
      <c r="BC199" s="149">
        <v>1.0803571428571428</v>
      </c>
      <c r="BD199" s="148"/>
      <c r="BE199" s="78"/>
      <c r="BF199" s="78"/>
      <c r="BG199" s="149"/>
      <c r="BH199" s="148"/>
      <c r="BI199" s="78"/>
      <c r="BJ199" s="78"/>
      <c r="BK199" s="149"/>
      <c r="BL199" s="148"/>
      <c r="BM199" s="78"/>
      <c r="BN199" s="78"/>
      <c r="BO199" s="149"/>
    </row>
    <row r="200" spans="1:67">
      <c r="A200" s="160"/>
      <c r="B200" s="129"/>
      <c r="C200" s="153" t="s">
        <v>47</v>
      </c>
      <c r="D200" s="148">
        <v>20</v>
      </c>
      <c r="E200" s="78">
        <v>16.2</v>
      </c>
      <c r="F200" s="78">
        <v>809.99999999999989</v>
      </c>
      <c r="G200" s="149">
        <v>0.96666666666666667</v>
      </c>
      <c r="H200" s="148">
        <v>25</v>
      </c>
      <c r="I200" s="78">
        <v>25</v>
      </c>
      <c r="J200" s="78">
        <v>1000</v>
      </c>
      <c r="K200" s="149">
        <v>0.8</v>
      </c>
      <c r="L200" s="148">
        <v>30</v>
      </c>
      <c r="M200" s="78">
        <v>30</v>
      </c>
      <c r="N200" s="78">
        <v>1000</v>
      </c>
      <c r="O200" s="149">
        <v>1.25</v>
      </c>
      <c r="P200" s="148">
        <v>45</v>
      </c>
      <c r="Q200" s="78">
        <v>45</v>
      </c>
      <c r="R200" s="78">
        <v>1000</v>
      </c>
      <c r="S200" s="149">
        <v>1.7</v>
      </c>
      <c r="T200" s="148">
        <v>35</v>
      </c>
      <c r="U200" s="78">
        <v>21</v>
      </c>
      <c r="V200" s="78">
        <v>600</v>
      </c>
      <c r="W200" s="149">
        <v>1.1285714285714286</v>
      </c>
      <c r="X200" s="148">
        <v>30</v>
      </c>
      <c r="Y200" s="78">
        <v>30</v>
      </c>
      <c r="Z200" s="78">
        <v>1000</v>
      </c>
      <c r="AA200" s="149">
        <v>0.93333333333333335</v>
      </c>
      <c r="AB200" s="148">
        <v>30</v>
      </c>
      <c r="AC200" s="78">
        <v>27</v>
      </c>
      <c r="AD200" s="78">
        <v>900</v>
      </c>
      <c r="AE200" s="149">
        <v>1.2</v>
      </c>
      <c r="AF200" s="148">
        <v>22</v>
      </c>
      <c r="AG200" s="78">
        <v>19.100000000000001</v>
      </c>
      <c r="AH200" s="78">
        <v>868.18181818181824</v>
      </c>
      <c r="AI200" s="149">
        <v>1.2753926701570679</v>
      </c>
      <c r="AJ200" s="148">
        <v>25</v>
      </c>
      <c r="AK200" s="78">
        <v>22.5</v>
      </c>
      <c r="AL200" s="78">
        <v>900</v>
      </c>
      <c r="AM200" s="149">
        <v>1.8</v>
      </c>
      <c r="AN200" s="148">
        <v>33</v>
      </c>
      <c r="AO200" s="78">
        <v>25.5</v>
      </c>
      <c r="AP200" s="78">
        <v>772.72727272727275</v>
      </c>
      <c r="AQ200" s="149">
        <v>1.4714901960784312</v>
      </c>
      <c r="AR200" s="148">
        <v>43</v>
      </c>
      <c r="AS200" s="78">
        <v>33.549999999999997</v>
      </c>
      <c r="AT200" s="78">
        <v>780.23255813953483</v>
      </c>
      <c r="AU200" s="149">
        <v>1.2</v>
      </c>
      <c r="AV200" s="148">
        <v>38</v>
      </c>
      <c r="AW200" s="78">
        <v>31.488999999999997</v>
      </c>
      <c r="AX200" s="78">
        <v>828.65789473684208</v>
      </c>
      <c r="AY200" s="149">
        <v>1.7759811362698086</v>
      </c>
      <c r="AZ200" s="148">
        <v>32</v>
      </c>
      <c r="BA200" s="78">
        <v>26.65</v>
      </c>
      <c r="BB200" s="78">
        <v>832.8125</v>
      </c>
      <c r="BC200" s="149">
        <v>1.8999999999999997</v>
      </c>
      <c r="BD200" s="148">
        <v>20</v>
      </c>
      <c r="BE200" s="78">
        <v>14.5</v>
      </c>
      <c r="BF200" s="78">
        <v>725</v>
      </c>
      <c r="BG200" s="149">
        <v>1.8</v>
      </c>
      <c r="BH200" s="148">
        <v>27</v>
      </c>
      <c r="BI200" s="78">
        <v>16.649999999999999</v>
      </c>
      <c r="BJ200" s="78">
        <v>616.66666666666663</v>
      </c>
      <c r="BK200" s="149">
        <v>1.8</v>
      </c>
      <c r="BL200" s="148">
        <v>27</v>
      </c>
      <c r="BM200" s="78">
        <v>17.25</v>
      </c>
      <c r="BN200" s="78">
        <v>638.8888888888888</v>
      </c>
      <c r="BO200" s="149">
        <v>1.8</v>
      </c>
    </row>
    <row r="201" spans="1:67">
      <c r="A201" s="160"/>
      <c r="B201" s="129"/>
      <c r="C201" s="153" t="s">
        <v>46</v>
      </c>
      <c r="D201" s="148"/>
      <c r="E201" s="78"/>
      <c r="F201" s="78"/>
      <c r="G201" s="149"/>
      <c r="H201" s="148"/>
      <c r="I201" s="78"/>
      <c r="J201" s="78"/>
      <c r="K201" s="149"/>
      <c r="L201" s="148"/>
      <c r="M201" s="78"/>
      <c r="N201" s="78"/>
      <c r="O201" s="149"/>
      <c r="P201" s="148"/>
      <c r="Q201" s="78"/>
      <c r="R201" s="78"/>
      <c r="S201" s="149"/>
      <c r="T201" s="148"/>
      <c r="U201" s="78"/>
      <c r="V201" s="78"/>
      <c r="W201" s="149"/>
      <c r="X201" s="148"/>
      <c r="Y201" s="78"/>
      <c r="Z201" s="78"/>
      <c r="AA201" s="149"/>
      <c r="AB201" s="148">
        <v>5</v>
      </c>
      <c r="AC201" s="78">
        <v>7.5</v>
      </c>
      <c r="AD201" s="78">
        <v>1500</v>
      </c>
      <c r="AE201" s="149">
        <v>2</v>
      </c>
      <c r="AF201" s="148">
        <v>21</v>
      </c>
      <c r="AG201" s="78">
        <v>37.799999999999997</v>
      </c>
      <c r="AH201" s="78">
        <v>1799.9999999999998</v>
      </c>
      <c r="AI201" s="149">
        <v>0.5</v>
      </c>
      <c r="AJ201" s="148">
        <v>19</v>
      </c>
      <c r="AK201" s="78">
        <v>38</v>
      </c>
      <c r="AL201" s="78">
        <v>2000</v>
      </c>
      <c r="AM201" s="149">
        <v>1</v>
      </c>
      <c r="AN201" s="148">
        <v>22</v>
      </c>
      <c r="AO201" s="78">
        <v>41.199999999999996</v>
      </c>
      <c r="AP201" s="78">
        <v>1872.7272727272725</v>
      </c>
      <c r="AQ201" s="149">
        <v>0.80000000000000016</v>
      </c>
      <c r="AR201" s="148">
        <v>38</v>
      </c>
      <c r="AS201" s="78">
        <v>96.5</v>
      </c>
      <c r="AT201" s="78">
        <v>2539.4736842105262</v>
      </c>
      <c r="AU201" s="149">
        <v>0.8</v>
      </c>
      <c r="AV201" s="148">
        <v>31</v>
      </c>
      <c r="AW201" s="78">
        <v>66.899999999999991</v>
      </c>
      <c r="AX201" s="78">
        <v>2158.0645161290317</v>
      </c>
      <c r="AY201" s="149">
        <v>1.3893871449925264</v>
      </c>
      <c r="AZ201" s="148">
        <v>40</v>
      </c>
      <c r="BA201" s="78">
        <v>72.040000000000006</v>
      </c>
      <c r="BB201" s="78">
        <v>1801.0000000000002</v>
      </c>
      <c r="BC201" s="149">
        <v>1.2642198778456413</v>
      </c>
      <c r="BD201" s="148">
        <v>36</v>
      </c>
      <c r="BE201" s="78">
        <v>69.599999999999994</v>
      </c>
      <c r="BF201" s="78">
        <v>1933.333333333333</v>
      </c>
      <c r="BG201" s="149">
        <v>1.9695402298850575</v>
      </c>
      <c r="BH201" s="148">
        <v>35</v>
      </c>
      <c r="BI201" s="78">
        <v>64.599999999999994</v>
      </c>
      <c r="BJ201" s="78">
        <v>1845.7142857142856</v>
      </c>
      <c r="BK201" s="149">
        <v>1.545510835913313</v>
      </c>
      <c r="BL201" s="148">
        <v>33</v>
      </c>
      <c r="BM201" s="78">
        <v>69.7</v>
      </c>
      <c r="BN201" s="78">
        <v>2112.1212121212125</v>
      </c>
      <c r="BO201" s="149">
        <v>1.5421807747489238</v>
      </c>
    </row>
    <row r="202" spans="1:67">
      <c r="A202" s="160"/>
      <c r="B202" s="129"/>
      <c r="C202" s="153" t="s">
        <v>45</v>
      </c>
      <c r="D202" s="148"/>
      <c r="E202" s="78"/>
      <c r="F202" s="78"/>
      <c r="G202" s="149"/>
      <c r="H202" s="148">
        <v>2</v>
      </c>
      <c r="I202" s="78">
        <v>8</v>
      </c>
      <c r="J202" s="78">
        <v>4000</v>
      </c>
      <c r="K202" s="149">
        <v>0.6</v>
      </c>
      <c r="L202" s="148"/>
      <c r="M202" s="78"/>
      <c r="N202" s="78"/>
      <c r="O202" s="149"/>
      <c r="P202" s="148"/>
      <c r="Q202" s="78"/>
      <c r="R202" s="78"/>
      <c r="S202" s="149"/>
      <c r="T202" s="148"/>
      <c r="U202" s="78"/>
      <c r="V202" s="78"/>
      <c r="W202" s="149"/>
      <c r="X202" s="148"/>
      <c r="Y202" s="78"/>
      <c r="Z202" s="78"/>
      <c r="AA202" s="149"/>
      <c r="AB202" s="148"/>
      <c r="AC202" s="78"/>
      <c r="AD202" s="78"/>
      <c r="AE202" s="149"/>
      <c r="AF202" s="148"/>
      <c r="AG202" s="78"/>
      <c r="AH202" s="78"/>
      <c r="AI202" s="149"/>
      <c r="AJ202" s="148"/>
      <c r="AK202" s="78"/>
      <c r="AL202" s="78"/>
      <c r="AM202" s="149"/>
      <c r="AN202" s="148"/>
      <c r="AO202" s="78"/>
      <c r="AP202" s="78"/>
      <c r="AQ202" s="149"/>
      <c r="AR202" s="148"/>
      <c r="AS202" s="78"/>
      <c r="AT202" s="78"/>
      <c r="AU202" s="149"/>
      <c r="AV202" s="148"/>
      <c r="AW202" s="78"/>
      <c r="AX202" s="78"/>
      <c r="AY202" s="149"/>
      <c r="AZ202" s="148"/>
      <c r="BA202" s="78"/>
      <c r="BB202" s="78"/>
      <c r="BC202" s="149"/>
      <c r="BD202" s="148"/>
      <c r="BE202" s="78"/>
      <c r="BF202" s="78"/>
      <c r="BG202" s="149"/>
      <c r="BH202" s="148"/>
      <c r="BI202" s="78"/>
      <c r="BJ202" s="78"/>
      <c r="BK202" s="149"/>
      <c r="BL202" s="148"/>
      <c r="BM202" s="78"/>
      <c r="BN202" s="78"/>
      <c r="BO202" s="149"/>
    </row>
    <row r="203" spans="1:67">
      <c r="A203" s="160"/>
      <c r="B203" s="129"/>
      <c r="C203" s="153" t="s">
        <v>44</v>
      </c>
      <c r="D203" s="148">
        <v>10</v>
      </c>
      <c r="E203" s="78">
        <v>10</v>
      </c>
      <c r="F203" s="78">
        <v>1000</v>
      </c>
      <c r="G203" s="149">
        <v>1.5</v>
      </c>
      <c r="H203" s="148">
        <v>40</v>
      </c>
      <c r="I203" s="78">
        <v>32</v>
      </c>
      <c r="J203" s="78">
        <v>800</v>
      </c>
      <c r="K203" s="149">
        <v>1.8187500000000001</v>
      </c>
      <c r="L203" s="148">
        <v>37</v>
      </c>
      <c r="M203" s="78">
        <v>26</v>
      </c>
      <c r="N203" s="78">
        <v>702.70270270270271</v>
      </c>
      <c r="O203" s="149">
        <v>0.82692307692307687</v>
      </c>
      <c r="P203" s="148">
        <v>60</v>
      </c>
      <c r="Q203" s="78">
        <v>42</v>
      </c>
      <c r="R203" s="78">
        <v>700</v>
      </c>
      <c r="S203" s="149">
        <v>2.0666666666666664</v>
      </c>
      <c r="T203" s="148">
        <v>20</v>
      </c>
      <c r="U203" s="78">
        <v>9</v>
      </c>
      <c r="V203" s="78">
        <v>450</v>
      </c>
      <c r="W203" s="149">
        <v>1.6</v>
      </c>
      <c r="X203" s="148">
        <v>20</v>
      </c>
      <c r="Y203" s="78">
        <v>14</v>
      </c>
      <c r="Z203" s="78">
        <v>700</v>
      </c>
      <c r="AA203" s="149">
        <v>1.625</v>
      </c>
      <c r="AB203" s="148">
        <v>20</v>
      </c>
      <c r="AC203" s="78">
        <v>14</v>
      </c>
      <c r="AD203" s="78">
        <v>700</v>
      </c>
      <c r="AE203" s="149">
        <v>1.6750000000000003</v>
      </c>
      <c r="AF203" s="148">
        <v>5</v>
      </c>
      <c r="AG203" s="78">
        <v>3.5</v>
      </c>
      <c r="AH203" s="78">
        <v>700</v>
      </c>
      <c r="AI203" s="149">
        <v>1.5999999999999999</v>
      </c>
      <c r="AJ203" s="148"/>
      <c r="AK203" s="78"/>
      <c r="AL203" s="78"/>
      <c r="AM203" s="149"/>
      <c r="AN203" s="148"/>
      <c r="AO203" s="78"/>
      <c r="AP203" s="78"/>
      <c r="AQ203" s="149"/>
      <c r="AR203" s="148">
        <v>32</v>
      </c>
      <c r="AS203" s="78">
        <v>22.4</v>
      </c>
      <c r="AT203" s="78">
        <v>700</v>
      </c>
      <c r="AU203" s="149">
        <v>1.7781250000000004</v>
      </c>
      <c r="AV203" s="148">
        <v>23</v>
      </c>
      <c r="AW203" s="78">
        <v>15.55</v>
      </c>
      <c r="AX203" s="78">
        <v>676.08695652173913</v>
      </c>
      <c r="AY203" s="149">
        <v>2.3397106109324759</v>
      </c>
      <c r="AZ203" s="148">
        <v>38</v>
      </c>
      <c r="BA203" s="78">
        <v>29.72</v>
      </c>
      <c r="BB203" s="78">
        <v>782.1052631578948</v>
      </c>
      <c r="BC203" s="149">
        <v>2.4313930013458953</v>
      </c>
      <c r="BD203" s="148">
        <v>33</v>
      </c>
      <c r="BE203" s="78">
        <v>17.850000000000001</v>
      </c>
      <c r="BF203" s="78">
        <v>540.90909090909099</v>
      </c>
      <c r="BG203" s="149">
        <v>2.5</v>
      </c>
      <c r="BH203" s="148">
        <v>23</v>
      </c>
      <c r="BI203" s="78">
        <v>11.45</v>
      </c>
      <c r="BJ203" s="78">
        <v>497.82608695652169</v>
      </c>
      <c r="BK203" s="149">
        <v>2.6048034934497819</v>
      </c>
      <c r="BL203" s="148">
        <v>5</v>
      </c>
      <c r="BM203" s="78">
        <v>4</v>
      </c>
      <c r="BN203" s="78">
        <v>800</v>
      </c>
      <c r="BO203" s="149">
        <v>2.12</v>
      </c>
    </row>
    <row r="204" spans="1:67">
      <c r="A204" s="160"/>
      <c r="B204" s="129"/>
      <c r="C204" s="153" t="s">
        <v>40</v>
      </c>
      <c r="D204" s="148"/>
      <c r="E204" s="78"/>
      <c r="F204" s="78"/>
      <c r="G204" s="149"/>
      <c r="H204" s="148"/>
      <c r="I204" s="78"/>
      <c r="J204" s="78"/>
      <c r="K204" s="149"/>
      <c r="L204" s="148">
        <v>2</v>
      </c>
      <c r="M204" s="78">
        <v>0.8</v>
      </c>
      <c r="N204" s="78">
        <v>400</v>
      </c>
      <c r="O204" s="149">
        <v>1.8</v>
      </c>
      <c r="P204" s="148">
        <v>5</v>
      </c>
      <c r="Q204" s="78">
        <v>2</v>
      </c>
      <c r="R204" s="78">
        <v>400</v>
      </c>
      <c r="S204" s="149">
        <v>2.5</v>
      </c>
      <c r="T204" s="148"/>
      <c r="U204" s="78"/>
      <c r="V204" s="78"/>
      <c r="W204" s="149"/>
      <c r="X204" s="148"/>
      <c r="Y204" s="78"/>
      <c r="Z204" s="78"/>
      <c r="AA204" s="149"/>
      <c r="AB204" s="148"/>
      <c r="AC204" s="78"/>
      <c r="AD204" s="78"/>
      <c r="AE204" s="149"/>
      <c r="AF204" s="148"/>
      <c r="AG204" s="78"/>
      <c r="AH204" s="78"/>
      <c r="AI204" s="149"/>
      <c r="AJ204" s="148"/>
      <c r="AK204" s="78"/>
      <c r="AL204" s="78"/>
      <c r="AM204" s="149"/>
      <c r="AN204" s="148"/>
      <c r="AO204" s="78"/>
      <c r="AP204" s="78"/>
      <c r="AQ204" s="149"/>
      <c r="AR204" s="148"/>
      <c r="AS204" s="78"/>
      <c r="AT204" s="78"/>
      <c r="AU204" s="149"/>
      <c r="AV204" s="148"/>
      <c r="AW204" s="78"/>
      <c r="AX204" s="78"/>
      <c r="AY204" s="149"/>
      <c r="AZ204" s="148"/>
      <c r="BA204" s="78"/>
      <c r="BB204" s="78"/>
      <c r="BC204" s="149"/>
      <c r="BD204" s="148"/>
      <c r="BE204" s="78"/>
      <c r="BF204" s="78"/>
      <c r="BG204" s="149"/>
      <c r="BH204" s="148"/>
      <c r="BI204" s="78"/>
      <c r="BJ204" s="78"/>
      <c r="BK204" s="149"/>
      <c r="BL204" s="148"/>
      <c r="BM204" s="78"/>
      <c r="BN204" s="78"/>
      <c r="BO204" s="149"/>
    </row>
    <row r="205" spans="1:67">
      <c r="A205" s="160"/>
      <c r="B205" s="129"/>
      <c r="C205" s="153" t="s">
        <v>38</v>
      </c>
      <c r="D205" s="148">
        <v>91</v>
      </c>
      <c r="E205" s="78">
        <v>73.819999999999993</v>
      </c>
      <c r="F205" s="78">
        <v>811.20879120879113</v>
      </c>
      <c r="G205" s="149">
        <v>0.57328637225684087</v>
      </c>
      <c r="H205" s="148">
        <v>205</v>
      </c>
      <c r="I205" s="78">
        <v>211</v>
      </c>
      <c r="J205" s="78">
        <v>1029.2682926829268</v>
      </c>
      <c r="K205" s="149">
        <v>1.5</v>
      </c>
      <c r="L205" s="148">
        <v>210</v>
      </c>
      <c r="M205" s="78">
        <v>210</v>
      </c>
      <c r="N205" s="78">
        <v>1000</v>
      </c>
      <c r="O205" s="149">
        <v>1.2</v>
      </c>
      <c r="P205" s="148">
        <v>347</v>
      </c>
      <c r="Q205" s="78">
        <v>347</v>
      </c>
      <c r="R205" s="78">
        <v>1000</v>
      </c>
      <c r="S205" s="149">
        <v>1.2</v>
      </c>
      <c r="T205" s="148">
        <v>185</v>
      </c>
      <c r="U205" s="78">
        <v>125.5</v>
      </c>
      <c r="V205" s="78">
        <v>678.37837837837833</v>
      </c>
      <c r="W205" s="149">
        <v>0.73505976095617531</v>
      </c>
      <c r="X205" s="148">
        <v>191</v>
      </c>
      <c r="Y205" s="78">
        <v>162.9</v>
      </c>
      <c r="Z205" s="78">
        <v>852.87958115183244</v>
      </c>
      <c r="AA205" s="149">
        <v>0.73155310006138741</v>
      </c>
      <c r="AB205" s="148">
        <v>270</v>
      </c>
      <c r="AC205" s="78">
        <v>270</v>
      </c>
      <c r="AD205" s="78">
        <v>1000</v>
      </c>
      <c r="AE205" s="149">
        <v>2.5</v>
      </c>
      <c r="AF205" s="148">
        <v>77</v>
      </c>
      <c r="AG205" s="78">
        <v>66.800000000000011</v>
      </c>
      <c r="AH205" s="78">
        <v>867.53246753246776</v>
      </c>
      <c r="AI205" s="149">
        <v>1.5673652694610778</v>
      </c>
      <c r="AJ205" s="148">
        <v>160</v>
      </c>
      <c r="AK205" s="78">
        <v>154.39999999999998</v>
      </c>
      <c r="AL205" s="78">
        <v>964.99999999999989</v>
      </c>
      <c r="AM205" s="149">
        <v>2.4776943005181349</v>
      </c>
      <c r="AN205" s="148">
        <v>154</v>
      </c>
      <c r="AO205" s="78">
        <v>146.75</v>
      </c>
      <c r="AP205" s="78">
        <v>952.92207792207796</v>
      </c>
      <c r="AQ205" s="149">
        <v>2.0973594548551961</v>
      </c>
      <c r="AR205" s="148">
        <v>234</v>
      </c>
      <c r="AS205" s="78">
        <v>191.1</v>
      </c>
      <c r="AT205" s="78">
        <v>816.66666666666663</v>
      </c>
      <c r="AU205" s="149">
        <v>1.9676609105180536</v>
      </c>
      <c r="AV205" s="148">
        <v>327</v>
      </c>
      <c r="AW205" s="78">
        <v>266.10000000000002</v>
      </c>
      <c r="AX205" s="78">
        <v>813.76146788990832</v>
      </c>
      <c r="AY205" s="149">
        <v>2.7092859827132654</v>
      </c>
      <c r="AZ205" s="148">
        <v>160</v>
      </c>
      <c r="BA205" s="78">
        <v>136.4</v>
      </c>
      <c r="BB205" s="78">
        <v>852.5</v>
      </c>
      <c r="BC205" s="149">
        <v>2.6187683284457477</v>
      </c>
      <c r="BD205" s="148">
        <v>193</v>
      </c>
      <c r="BE205" s="78">
        <v>167.9</v>
      </c>
      <c r="BF205" s="78">
        <v>869.94818652849744</v>
      </c>
      <c r="BG205" s="149">
        <v>2.5</v>
      </c>
      <c r="BH205" s="148">
        <v>232</v>
      </c>
      <c r="BI205" s="78">
        <v>230.70000000000002</v>
      </c>
      <c r="BJ205" s="78">
        <v>994.39655172413802</v>
      </c>
      <c r="BK205" s="149">
        <v>2.3011703511053314</v>
      </c>
      <c r="BL205" s="148">
        <v>183</v>
      </c>
      <c r="BM205" s="78">
        <v>188.67</v>
      </c>
      <c r="BN205" s="78">
        <v>1030.983606557377</v>
      </c>
      <c r="BO205" s="149">
        <v>2.2999999999999998</v>
      </c>
    </row>
    <row r="206" spans="1:67">
      <c r="A206" s="160"/>
      <c r="B206" s="129"/>
      <c r="C206" s="153" t="s">
        <v>37</v>
      </c>
      <c r="D206" s="148">
        <v>35</v>
      </c>
      <c r="E206" s="78">
        <v>280</v>
      </c>
      <c r="F206" s="78">
        <v>8000</v>
      </c>
      <c r="G206" s="149">
        <v>0.72857142857142854</v>
      </c>
      <c r="H206" s="148">
        <v>83</v>
      </c>
      <c r="I206" s="78">
        <v>664</v>
      </c>
      <c r="J206" s="78">
        <v>8000</v>
      </c>
      <c r="K206" s="149">
        <v>0.5</v>
      </c>
      <c r="L206" s="148">
        <v>102</v>
      </c>
      <c r="M206" s="78">
        <v>1020</v>
      </c>
      <c r="N206" s="78">
        <v>10000</v>
      </c>
      <c r="O206" s="149">
        <v>1</v>
      </c>
      <c r="P206" s="148">
        <v>103</v>
      </c>
      <c r="Q206" s="78">
        <v>1043</v>
      </c>
      <c r="R206" s="78">
        <v>10126.213592233009</v>
      </c>
      <c r="S206" s="149">
        <v>1</v>
      </c>
      <c r="T206" s="148">
        <v>170</v>
      </c>
      <c r="U206" s="78">
        <v>1347</v>
      </c>
      <c r="V206" s="78">
        <v>7923.5294117647063</v>
      </c>
      <c r="W206" s="149">
        <v>0.93734224201930205</v>
      </c>
      <c r="X206" s="148">
        <v>160</v>
      </c>
      <c r="Y206" s="78">
        <v>1600</v>
      </c>
      <c r="Z206" s="78">
        <v>10000</v>
      </c>
      <c r="AA206" s="149">
        <v>0.81874999999999998</v>
      </c>
      <c r="AB206" s="148">
        <v>160</v>
      </c>
      <c r="AC206" s="78">
        <v>1280</v>
      </c>
      <c r="AD206" s="78">
        <v>8000</v>
      </c>
      <c r="AE206" s="149">
        <v>1.8</v>
      </c>
      <c r="AF206" s="148">
        <v>110</v>
      </c>
      <c r="AG206" s="78">
        <v>550</v>
      </c>
      <c r="AH206" s="78">
        <v>5000</v>
      </c>
      <c r="AI206" s="149">
        <v>1.2863636363636364</v>
      </c>
      <c r="AJ206" s="148">
        <v>119</v>
      </c>
      <c r="AK206" s="78">
        <v>719</v>
      </c>
      <c r="AL206" s="78">
        <v>6042.0168067226887</v>
      </c>
      <c r="AM206" s="149">
        <v>1.2778164116828929</v>
      </c>
      <c r="AN206" s="148">
        <v>65</v>
      </c>
      <c r="AO206" s="78">
        <v>507.5</v>
      </c>
      <c r="AP206" s="78">
        <v>7807.6923076923076</v>
      </c>
      <c r="AQ206" s="149">
        <v>1</v>
      </c>
      <c r="AR206" s="148">
        <v>45</v>
      </c>
      <c r="AS206" s="78">
        <v>260</v>
      </c>
      <c r="AT206" s="78">
        <v>5777.7777777777774</v>
      </c>
      <c r="AU206" s="149">
        <v>1</v>
      </c>
      <c r="AV206" s="148">
        <v>58</v>
      </c>
      <c r="AW206" s="78">
        <v>318.05</v>
      </c>
      <c r="AX206" s="78">
        <v>5483.6206896551721</v>
      </c>
      <c r="AY206" s="149">
        <v>1.4911460462191479</v>
      </c>
      <c r="AZ206" s="148">
        <v>82</v>
      </c>
      <c r="BA206" s="78">
        <v>495.8</v>
      </c>
      <c r="BB206" s="78">
        <v>6046.3414634146347</v>
      </c>
      <c r="BC206" s="149">
        <v>1.7022993142396128</v>
      </c>
      <c r="BD206" s="148">
        <v>98</v>
      </c>
      <c r="BE206" s="78">
        <v>499.9</v>
      </c>
      <c r="BF206" s="78">
        <v>5101.0204081632655</v>
      </c>
      <c r="BG206" s="149">
        <v>1.6849369873974795</v>
      </c>
      <c r="BH206" s="148">
        <v>76</v>
      </c>
      <c r="BI206" s="78">
        <v>355</v>
      </c>
      <c r="BJ206" s="78">
        <v>4671.0526315789475</v>
      </c>
      <c r="BK206" s="149">
        <v>1.5971830985915494</v>
      </c>
      <c r="BL206" s="148">
        <v>85</v>
      </c>
      <c r="BM206" s="78">
        <v>392.20000000000005</v>
      </c>
      <c r="BN206" s="78">
        <v>4614.1176470588234</v>
      </c>
      <c r="BO206" s="149">
        <v>1.9014278429372766</v>
      </c>
    </row>
    <row r="207" spans="1:67">
      <c r="A207" s="160"/>
      <c r="B207" s="129"/>
      <c r="C207" s="153" t="s">
        <v>28</v>
      </c>
      <c r="D207" s="148">
        <v>35</v>
      </c>
      <c r="E207" s="78">
        <v>150.4</v>
      </c>
      <c r="F207" s="78">
        <v>4297.1428571428569</v>
      </c>
      <c r="G207" s="149">
        <v>0.466343085106383</v>
      </c>
      <c r="H207" s="148">
        <v>47</v>
      </c>
      <c r="I207" s="78">
        <v>235</v>
      </c>
      <c r="J207" s="78">
        <v>5000</v>
      </c>
      <c r="K207" s="149">
        <v>0.63617021276595742</v>
      </c>
      <c r="L207" s="148">
        <v>58</v>
      </c>
      <c r="M207" s="78">
        <v>240</v>
      </c>
      <c r="N207" s="78">
        <v>4137.9310344827591</v>
      </c>
      <c r="O207" s="149">
        <v>0.8</v>
      </c>
      <c r="P207" s="148">
        <v>60</v>
      </c>
      <c r="Q207" s="78">
        <v>240</v>
      </c>
      <c r="R207" s="78">
        <v>4000</v>
      </c>
      <c r="S207" s="149">
        <v>0.44166666666666665</v>
      </c>
      <c r="T207" s="148">
        <v>48</v>
      </c>
      <c r="U207" s="78">
        <v>197</v>
      </c>
      <c r="V207" s="78">
        <v>4104.166666666667</v>
      </c>
      <c r="W207" s="149">
        <v>0.43807106598984769</v>
      </c>
      <c r="X207" s="148">
        <v>50</v>
      </c>
      <c r="Y207" s="78">
        <v>202</v>
      </c>
      <c r="Z207" s="78">
        <v>4040</v>
      </c>
      <c r="AA207" s="149">
        <v>0.39999999999999997</v>
      </c>
      <c r="AB207" s="148">
        <v>60</v>
      </c>
      <c r="AC207" s="78">
        <v>240</v>
      </c>
      <c r="AD207" s="78">
        <v>4000</v>
      </c>
      <c r="AE207" s="149">
        <v>0.4</v>
      </c>
      <c r="AF207" s="148">
        <v>40</v>
      </c>
      <c r="AG207" s="78">
        <v>118</v>
      </c>
      <c r="AH207" s="78">
        <v>2950</v>
      </c>
      <c r="AI207" s="149">
        <v>0.4</v>
      </c>
      <c r="AJ207" s="148">
        <v>46</v>
      </c>
      <c r="AK207" s="78">
        <v>184</v>
      </c>
      <c r="AL207" s="78">
        <v>4000</v>
      </c>
      <c r="AM207" s="149">
        <v>0.43869565217391304</v>
      </c>
      <c r="AN207" s="148">
        <v>51</v>
      </c>
      <c r="AO207" s="78">
        <v>210.5</v>
      </c>
      <c r="AP207" s="78">
        <v>4127.4509803921574</v>
      </c>
      <c r="AQ207" s="149">
        <v>0.44465558194774346</v>
      </c>
      <c r="AR207" s="148">
        <v>109</v>
      </c>
      <c r="AS207" s="78">
        <v>309.10000000000002</v>
      </c>
      <c r="AT207" s="78">
        <v>2835.7798165137615</v>
      </c>
      <c r="AU207" s="149">
        <v>0.49547072144936904</v>
      </c>
      <c r="AV207" s="148">
        <v>90</v>
      </c>
      <c r="AW207" s="78">
        <v>212.3</v>
      </c>
      <c r="AX207" s="78">
        <v>2358.8888888888891</v>
      </c>
      <c r="AY207" s="149">
        <v>0.54948186528497411</v>
      </c>
      <c r="AZ207" s="148">
        <v>115</v>
      </c>
      <c r="BA207" s="78">
        <v>331.5</v>
      </c>
      <c r="BB207" s="78">
        <v>2882.608695652174</v>
      </c>
      <c r="BC207" s="149">
        <v>0.64145098039215687</v>
      </c>
      <c r="BD207" s="148">
        <v>100</v>
      </c>
      <c r="BE207" s="78">
        <v>198.1</v>
      </c>
      <c r="BF207" s="78">
        <v>1980.9999999999998</v>
      </c>
      <c r="BG207" s="149">
        <v>1.2</v>
      </c>
      <c r="BH207" s="148">
        <v>103</v>
      </c>
      <c r="BI207" s="78">
        <v>173.3</v>
      </c>
      <c r="BJ207" s="78">
        <v>1682.5242718446602</v>
      </c>
      <c r="BK207" s="149">
        <v>1.1502596653202539</v>
      </c>
      <c r="BL207" s="148">
        <v>73</v>
      </c>
      <c r="BM207" s="78">
        <v>132.79999999999998</v>
      </c>
      <c r="BN207" s="78">
        <v>1819.1780821917807</v>
      </c>
      <c r="BO207" s="149">
        <v>1.3688253012048195</v>
      </c>
    </row>
    <row r="208" spans="1:67">
      <c r="A208" s="160"/>
      <c r="B208" s="129"/>
      <c r="C208" s="153" t="s">
        <v>27</v>
      </c>
      <c r="D208" s="148">
        <v>30</v>
      </c>
      <c r="E208" s="78">
        <v>122.3</v>
      </c>
      <c r="F208" s="78">
        <v>4076.6666666666661</v>
      </c>
      <c r="G208" s="149">
        <v>0.63</v>
      </c>
      <c r="H208" s="148">
        <v>40</v>
      </c>
      <c r="I208" s="78">
        <v>160</v>
      </c>
      <c r="J208" s="78">
        <v>4000</v>
      </c>
      <c r="K208" s="149">
        <v>0.625</v>
      </c>
      <c r="L208" s="148">
        <v>41</v>
      </c>
      <c r="M208" s="78">
        <v>187.7</v>
      </c>
      <c r="N208" s="78">
        <v>4578.0487804878048</v>
      </c>
      <c r="O208" s="149">
        <v>0.7</v>
      </c>
      <c r="P208" s="148">
        <v>58</v>
      </c>
      <c r="Q208" s="78">
        <v>261</v>
      </c>
      <c r="R208" s="78">
        <v>4500</v>
      </c>
      <c r="S208" s="149">
        <v>0.40948275862068967</v>
      </c>
      <c r="T208" s="148">
        <v>58</v>
      </c>
      <c r="U208" s="78">
        <v>222</v>
      </c>
      <c r="V208" s="78">
        <v>3827.5862068965516</v>
      </c>
      <c r="W208" s="149">
        <v>0.30990990990990991</v>
      </c>
      <c r="X208" s="148">
        <v>55</v>
      </c>
      <c r="Y208" s="78">
        <v>184.5</v>
      </c>
      <c r="Z208" s="78">
        <v>3354.5454545454545</v>
      </c>
      <c r="AA208" s="149">
        <v>0.53699186991869918</v>
      </c>
      <c r="AB208" s="148">
        <v>60</v>
      </c>
      <c r="AC208" s="78">
        <v>210</v>
      </c>
      <c r="AD208" s="78">
        <v>3500</v>
      </c>
      <c r="AE208" s="149">
        <v>0.6166666666666667</v>
      </c>
      <c r="AF208" s="148">
        <v>45</v>
      </c>
      <c r="AG208" s="78">
        <v>120</v>
      </c>
      <c r="AH208" s="78">
        <v>2666.6666666666665</v>
      </c>
      <c r="AI208" s="149">
        <v>0.48500000000000004</v>
      </c>
      <c r="AJ208" s="148">
        <v>63</v>
      </c>
      <c r="AK208" s="78">
        <v>220.5</v>
      </c>
      <c r="AL208" s="78">
        <v>3500</v>
      </c>
      <c r="AM208" s="149">
        <v>0.541904761904762</v>
      </c>
      <c r="AN208" s="148">
        <v>62</v>
      </c>
      <c r="AO208" s="78">
        <v>226.1</v>
      </c>
      <c r="AP208" s="78">
        <v>3646.7741935483868</v>
      </c>
      <c r="AQ208" s="149">
        <v>0.63928792569659443</v>
      </c>
      <c r="AR208" s="148">
        <v>134</v>
      </c>
      <c r="AS208" s="78">
        <v>398.6</v>
      </c>
      <c r="AT208" s="78">
        <v>2974.626865671642</v>
      </c>
      <c r="AU208" s="149">
        <v>0.65885599598595079</v>
      </c>
      <c r="AV208" s="148">
        <v>96</v>
      </c>
      <c r="AW208" s="78">
        <v>214</v>
      </c>
      <c r="AX208" s="78">
        <v>2229.1666666666665</v>
      </c>
      <c r="AY208" s="149">
        <v>0.8</v>
      </c>
      <c r="AZ208" s="148">
        <v>140</v>
      </c>
      <c r="BA208" s="78">
        <v>397.25</v>
      </c>
      <c r="BB208" s="78">
        <v>2837.5</v>
      </c>
      <c r="BC208" s="149">
        <v>0.77638766519823776</v>
      </c>
      <c r="BD208" s="148">
        <v>115</v>
      </c>
      <c r="BE208" s="78">
        <v>228.4</v>
      </c>
      <c r="BF208" s="78">
        <v>1986.0869565217392</v>
      </c>
      <c r="BG208" s="149">
        <v>1.2288966725043782</v>
      </c>
      <c r="BH208" s="148">
        <v>99</v>
      </c>
      <c r="BI208" s="78">
        <v>167.90000000000003</v>
      </c>
      <c r="BJ208" s="78">
        <v>1695.9595959595963</v>
      </c>
      <c r="BK208" s="149">
        <v>1.130673019654556</v>
      </c>
      <c r="BL208" s="148">
        <v>91</v>
      </c>
      <c r="BM208" s="78">
        <v>174.1</v>
      </c>
      <c r="BN208" s="78">
        <v>1913.186813186813</v>
      </c>
      <c r="BO208" s="149">
        <v>1.3648477886272257</v>
      </c>
    </row>
    <row r="209" spans="1:67">
      <c r="A209" s="160"/>
      <c r="B209" s="129"/>
      <c r="C209" s="153" t="s">
        <v>23</v>
      </c>
      <c r="D209" s="148">
        <v>222</v>
      </c>
      <c r="E209" s="78">
        <v>2219.5</v>
      </c>
      <c r="F209" s="78">
        <v>9997.7477477477478</v>
      </c>
      <c r="G209" s="149">
        <v>0.44571074566343766</v>
      </c>
      <c r="H209" s="148">
        <v>635</v>
      </c>
      <c r="I209" s="78">
        <v>6330.1</v>
      </c>
      <c r="J209" s="78">
        <v>9968.6614173228354</v>
      </c>
      <c r="K209" s="149">
        <v>0.41941517511571696</v>
      </c>
      <c r="L209" s="148">
        <v>657</v>
      </c>
      <c r="M209" s="78">
        <v>6570</v>
      </c>
      <c r="N209" s="78">
        <v>10000</v>
      </c>
      <c r="O209" s="149">
        <v>0.58143074581430743</v>
      </c>
      <c r="P209" s="148">
        <v>813</v>
      </c>
      <c r="Q209" s="78">
        <v>7815</v>
      </c>
      <c r="R209" s="78">
        <v>9612.5461254612546</v>
      </c>
      <c r="S209" s="149">
        <v>0.41746641074856045</v>
      </c>
      <c r="T209" s="148">
        <v>693</v>
      </c>
      <c r="U209" s="78">
        <v>5430</v>
      </c>
      <c r="V209" s="78">
        <v>7835.4978354978357</v>
      </c>
      <c r="W209" s="149">
        <v>0.54933701657458567</v>
      </c>
      <c r="X209" s="148">
        <v>765</v>
      </c>
      <c r="Y209" s="78">
        <v>8166</v>
      </c>
      <c r="Z209" s="78">
        <v>10674.509803921568</v>
      </c>
      <c r="AA209" s="149">
        <v>0.3602375704139113</v>
      </c>
      <c r="AB209" s="148">
        <v>640</v>
      </c>
      <c r="AC209" s="78">
        <v>6100</v>
      </c>
      <c r="AD209" s="78">
        <v>9531.25</v>
      </c>
      <c r="AE209" s="149">
        <v>0.54032786885245898</v>
      </c>
      <c r="AF209" s="148">
        <v>116</v>
      </c>
      <c r="AG209" s="78">
        <v>1026</v>
      </c>
      <c r="AH209" s="78">
        <v>8844.8275862068967</v>
      </c>
      <c r="AI209" s="149">
        <v>0.47354775828460038</v>
      </c>
      <c r="AJ209" s="148">
        <v>182</v>
      </c>
      <c r="AK209" s="78">
        <v>1844</v>
      </c>
      <c r="AL209" s="78">
        <v>10131.868131868132</v>
      </c>
      <c r="AM209" s="149">
        <v>0.46944143167028207</v>
      </c>
      <c r="AN209" s="148">
        <v>215</v>
      </c>
      <c r="AO209" s="78">
        <v>2061.4</v>
      </c>
      <c r="AP209" s="78">
        <v>9587.906976744187</v>
      </c>
      <c r="AQ209" s="149">
        <v>0.60021199185019891</v>
      </c>
      <c r="AR209" s="148">
        <v>330</v>
      </c>
      <c r="AS209" s="78">
        <v>3121.7</v>
      </c>
      <c r="AT209" s="78">
        <v>9459.6969696969682</v>
      </c>
      <c r="AU209" s="149">
        <v>0.54746484287407504</v>
      </c>
      <c r="AV209" s="148">
        <v>322</v>
      </c>
      <c r="AW209" s="78">
        <v>2947.3</v>
      </c>
      <c r="AX209" s="78">
        <v>9153.1055900621122</v>
      </c>
      <c r="AY209" s="149">
        <v>0.63333254164828823</v>
      </c>
      <c r="AZ209" s="148">
        <v>445</v>
      </c>
      <c r="BA209" s="78">
        <v>3987.15</v>
      </c>
      <c r="BB209" s="78">
        <v>8959.8876404494367</v>
      </c>
      <c r="BC209" s="149">
        <v>0.73055603626650623</v>
      </c>
      <c r="BD209" s="148">
        <v>456</v>
      </c>
      <c r="BE209" s="78">
        <v>3382</v>
      </c>
      <c r="BF209" s="78">
        <v>7416.666666666667</v>
      </c>
      <c r="BG209" s="149">
        <v>0.65993494973388533</v>
      </c>
      <c r="BH209" s="148">
        <v>447</v>
      </c>
      <c r="BI209" s="78">
        <v>3637</v>
      </c>
      <c r="BJ209" s="78">
        <v>8136.465324384787</v>
      </c>
      <c r="BK209" s="149">
        <v>0.69422601044817145</v>
      </c>
      <c r="BL209" s="148">
        <v>415</v>
      </c>
      <c r="BM209" s="78">
        <v>3118.2</v>
      </c>
      <c r="BN209" s="78">
        <v>7513.7349397590351</v>
      </c>
      <c r="BO209" s="149">
        <v>0.8782246167660831</v>
      </c>
    </row>
    <row r="210" spans="1:67">
      <c r="A210" s="160"/>
      <c r="B210" s="129"/>
      <c r="C210" s="153" t="s">
        <v>15</v>
      </c>
      <c r="D210" s="148">
        <v>7</v>
      </c>
      <c r="E210" s="78">
        <v>4.2</v>
      </c>
      <c r="F210" s="78">
        <v>600</v>
      </c>
      <c r="G210" s="149">
        <v>1.23</v>
      </c>
      <c r="H210" s="148">
        <v>10</v>
      </c>
      <c r="I210" s="78">
        <v>4</v>
      </c>
      <c r="J210" s="78">
        <v>400</v>
      </c>
      <c r="K210" s="149">
        <v>1.5</v>
      </c>
      <c r="L210" s="148">
        <v>11</v>
      </c>
      <c r="M210" s="78">
        <v>4.7</v>
      </c>
      <c r="N210" s="78">
        <v>427.27272727272731</v>
      </c>
      <c r="O210" s="149">
        <v>1.5</v>
      </c>
      <c r="P210" s="148">
        <v>13</v>
      </c>
      <c r="Q210" s="78">
        <v>5.2</v>
      </c>
      <c r="R210" s="78">
        <v>400</v>
      </c>
      <c r="S210" s="149">
        <v>0.72307692307692306</v>
      </c>
      <c r="T210" s="148">
        <v>9</v>
      </c>
      <c r="U210" s="78">
        <v>5.55</v>
      </c>
      <c r="V210" s="78">
        <v>616.66666666666674</v>
      </c>
      <c r="W210" s="149">
        <v>0.86441441441441447</v>
      </c>
      <c r="X210" s="148">
        <v>12</v>
      </c>
      <c r="Y210" s="78">
        <v>5.4</v>
      </c>
      <c r="Z210" s="78">
        <v>450</v>
      </c>
      <c r="AA210" s="149">
        <v>2.6481481481481479</v>
      </c>
      <c r="AB210" s="148">
        <v>12</v>
      </c>
      <c r="AC210" s="78">
        <v>5.4</v>
      </c>
      <c r="AD210" s="78">
        <v>450</v>
      </c>
      <c r="AE210" s="149">
        <v>1.8</v>
      </c>
      <c r="AF210" s="148"/>
      <c r="AG210" s="78"/>
      <c r="AH210" s="78"/>
      <c r="AI210" s="149"/>
      <c r="AJ210" s="148"/>
      <c r="AK210" s="78"/>
      <c r="AL210" s="78"/>
      <c r="AM210" s="149"/>
      <c r="AN210" s="148"/>
      <c r="AO210" s="78"/>
      <c r="AP210" s="78"/>
      <c r="AQ210" s="149"/>
      <c r="AR210" s="148">
        <v>2</v>
      </c>
      <c r="AS210" s="78">
        <v>1.6</v>
      </c>
      <c r="AT210" s="78">
        <v>800</v>
      </c>
      <c r="AU210" s="149">
        <v>2.5</v>
      </c>
      <c r="AV210" s="148">
        <v>2</v>
      </c>
      <c r="AW210" s="78">
        <v>1.4</v>
      </c>
      <c r="AX210" s="78">
        <v>700</v>
      </c>
      <c r="AY210" s="149">
        <v>2.35</v>
      </c>
      <c r="AZ210" s="148">
        <v>2</v>
      </c>
      <c r="BA210" s="78">
        <v>1.2</v>
      </c>
      <c r="BB210" s="78">
        <v>600</v>
      </c>
      <c r="BC210" s="149">
        <v>3.2</v>
      </c>
      <c r="BD210" s="148">
        <v>19</v>
      </c>
      <c r="BE210" s="78">
        <v>10.7</v>
      </c>
      <c r="BF210" s="78">
        <v>563.15789473684208</v>
      </c>
      <c r="BG210" s="149">
        <v>2.5</v>
      </c>
      <c r="BH210" s="148">
        <v>13</v>
      </c>
      <c r="BI210" s="78">
        <v>8.9599999999999991</v>
      </c>
      <c r="BJ210" s="78">
        <v>689.23076923076917</v>
      </c>
      <c r="BK210" s="149">
        <v>2.5</v>
      </c>
      <c r="BL210" s="148">
        <v>14</v>
      </c>
      <c r="BM210" s="78">
        <v>8.370000000000001</v>
      </c>
      <c r="BN210" s="78">
        <v>597.857142857143</v>
      </c>
      <c r="BO210" s="149">
        <v>2.4999999999999996</v>
      </c>
    </row>
    <row r="211" spans="1:67">
      <c r="A211" s="160"/>
      <c r="B211" s="129"/>
      <c r="C211" s="153" t="s">
        <v>13</v>
      </c>
      <c r="D211" s="148"/>
      <c r="E211" s="78"/>
      <c r="F211" s="78"/>
      <c r="G211" s="149"/>
      <c r="H211" s="148">
        <v>269</v>
      </c>
      <c r="I211" s="78">
        <v>15187.5</v>
      </c>
      <c r="J211" s="78">
        <v>56459.107806691449</v>
      </c>
      <c r="K211" s="149">
        <v>0.02</v>
      </c>
      <c r="L211" s="148">
        <v>275</v>
      </c>
      <c r="M211" s="78">
        <v>18937.5</v>
      </c>
      <c r="N211" s="78">
        <v>68863.636363636353</v>
      </c>
      <c r="O211" s="149">
        <v>0.02</v>
      </c>
      <c r="P211" s="148">
        <v>279</v>
      </c>
      <c r="Q211" s="78">
        <v>16776</v>
      </c>
      <c r="R211" s="78">
        <v>60129.032258064522</v>
      </c>
      <c r="S211" s="149">
        <v>2.0000000000000004E-2</v>
      </c>
      <c r="T211" s="148">
        <v>279</v>
      </c>
      <c r="U211" s="78">
        <v>19468</v>
      </c>
      <c r="V211" s="78">
        <v>69777.777777777766</v>
      </c>
      <c r="W211" s="149">
        <v>0.02</v>
      </c>
      <c r="X211" s="148">
        <v>254.7</v>
      </c>
      <c r="Y211" s="78">
        <v>12394.8</v>
      </c>
      <c r="Z211" s="78">
        <v>48664.3109540636</v>
      </c>
      <c r="AA211" s="149">
        <v>2.0000000000000004E-2</v>
      </c>
      <c r="AB211" s="148">
        <v>768</v>
      </c>
      <c r="AC211" s="78">
        <v>34432</v>
      </c>
      <c r="AD211" s="78">
        <v>44833.333333333336</v>
      </c>
      <c r="AE211" s="149">
        <v>2.0000000000000004E-2</v>
      </c>
      <c r="AF211" s="148">
        <v>768</v>
      </c>
      <c r="AG211" s="78">
        <v>35054</v>
      </c>
      <c r="AH211" s="78">
        <v>45643.229166666664</v>
      </c>
      <c r="AI211" s="149">
        <v>1.9083699435157184E-2</v>
      </c>
      <c r="AJ211" s="148">
        <v>1054</v>
      </c>
      <c r="AK211" s="78">
        <v>42213.9</v>
      </c>
      <c r="AL211" s="78">
        <v>40051.138519924105</v>
      </c>
      <c r="AM211" s="149">
        <v>1.4851932657252707E-2</v>
      </c>
      <c r="AN211" s="148">
        <v>1054</v>
      </c>
      <c r="AO211" s="78">
        <v>48777.5</v>
      </c>
      <c r="AP211" s="78">
        <v>46278.46299810247</v>
      </c>
      <c r="AQ211" s="149">
        <v>1.3255496899185076E-2</v>
      </c>
      <c r="AR211" s="148">
        <v>1054</v>
      </c>
      <c r="AS211" s="78">
        <v>47867</v>
      </c>
      <c r="AT211" s="78">
        <v>45414.611005692597</v>
      </c>
      <c r="AU211" s="149">
        <v>9.9999999999999985E-3</v>
      </c>
      <c r="AV211" s="148">
        <v>1054</v>
      </c>
      <c r="AW211" s="78">
        <v>53466</v>
      </c>
      <c r="AX211" s="78">
        <v>50726.75521821632</v>
      </c>
      <c r="AY211" s="149">
        <v>0.01</v>
      </c>
      <c r="AZ211" s="148">
        <v>1054</v>
      </c>
      <c r="BA211" s="78">
        <v>55935</v>
      </c>
      <c r="BB211" s="78">
        <v>53069.259962049335</v>
      </c>
      <c r="BC211" s="149">
        <v>0.01</v>
      </c>
      <c r="BD211" s="148">
        <v>1054</v>
      </c>
      <c r="BE211" s="78">
        <v>54522</v>
      </c>
      <c r="BF211" s="78">
        <v>51728.652751423149</v>
      </c>
      <c r="BG211" s="149">
        <v>0.01</v>
      </c>
      <c r="BH211" s="148">
        <v>1054</v>
      </c>
      <c r="BI211" s="78">
        <v>49248</v>
      </c>
      <c r="BJ211" s="78">
        <v>46724.857685009491</v>
      </c>
      <c r="BK211" s="149">
        <v>9.9999999999999985E-3</v>
      </c>
      <c r="BL211" s="148">
        <v>1054</v>
      </c>
      <c r="BM211" s="78">
        <v>45550</v>
      </c>
      <c r="BN211" s="78">
        <v>43216.318785578747</v>
      </c>
      <c r="BO211" s="149">
        <v>1.0897914379802417E-2</v>
      </c>
    </row>
    <row r="212" spans="1:67">
      <c r="A212" s="160"/>
      <c r="B212" s="129"/>
      <c r="C212" s="153" t="s">
        <v>6</v>
      </c>
      <c r="D212" s="148">
        <v>240</v>
      </c>
      <c r="E212" s="78">
        <v>240.3</v>
      </c>
      <c r="F212" s="78">
        <v>1001.25</v>
      </c>
      <c r="G212" s="149">
        <v>0.63039117769454844</v>
      </c>
      <c r="H212" s="148">
        <v>450</v>
      </c>
      <c r="I212" s="78">
        <v>450</v>
      </c>
      <c r="J212" s="78">
        <v>1000</v>
      </c>
      <c r="K212" s="149">
        <v>1.0444444444444445</v>
      </c>
      <c r="L212" s="148">
        <v>530</v>
      </c>
      <c r="M212" s="78">
        <v>531</v>
      </c>
      <c r="N212" s="78">
        <v>1001.8867924528303</v>
      </c>
      <c r="O212" s="149">
        <v>0.84147834274952915</v>
      </c>
      <c r="P212" s="148">
        <v>570</v>
      </c>
      <c r="Q212" s="78">
        <v>570</v>
      </c>
      <c r="R212" s="78">
        <v>1000</v>
      </c>
      <c r="S212" s="149">
        <v>0.7</v>
      </c>
      <c r="T212" s="148">
        <v>600</v>
      </c>
      <c r="U212" s="78">
        <v>460</v>
      </c>
      <c r="V212" s="78">
        <v>766.66666666666674</v>
      </c>
      <c r="W212" s="149">
        <v>0.74695652173913052</v>
      </c>
      <c r="X212" s="148">
        <v>629</v>
      </c>
      <c r="Y212" s="78">
        <v>629</v>
      </c>
      <c r="Z212" s="78">
        <v>1000</v>
      </c>
      <c r="AA212" s="149">
        <v>0.85</v>
      </c>
      <c r="AB212" s="148">
        <v>400</v>
      </c>
      <c r="AC212" s="78">
        <v>400</v>
      </c>
      <c r="AD212" s="78">
        <v>1000</v>
      </c>
      <c r="AE212" s="149">
        <v>0.65249999999999997</v>
      </c>
      <c r="AF212" s="148">
        <v>330</v>
      </c>
      <c r="AG212" s="78">
        <v>297</v>
      </c>
      <c r="AH212" s="78">
        <v>900</v>
      </c>
      <c r="AI212" s="149">
        <v>0.8</v>
      </c>
      <c r="AJ212" s="148">
        <v>387</v>
      </c>
      <c r="AK212" s="78">
        <v>398</v>
      </c>
      <c r="AL212" s="78">
        <v>1028.423772609819</v>
      </c>
      <c r="AM212" s="149">
        <v>0.73214321608040211</v>
      </c>
      <c r="AN212" s="148">
        <v>395</v>
      </c>
      <c r="AO212" s="78">
        <v>337.12</v>
      </c>
      <c r="AP212" s="78">
        <v>853.46835443037969</v>
      </c>
      <c r="AQ212" s="149">
        <v>0.78782036070242045</v>
      </c>
      <c r="AR212" s="148">
        <v>682</v>
      </c>
      <c r="AS212" s="78">
        <v>616.84</v>
      </c>
      <c r="AT212" s="78">
        <v>904.45747800586514</v>
      </c>
      <c r="AU212" s="149">
        <v>0.66116010634848577</v>
      </c>
      <c r="AV212" s="148">
        <v>625</v>
      </c>
      <c r="AW212" s="78">
        <v>525.54999999999995</v>
      </c>
      <c r="AX212" s="78">
        <v>840.88</v>
      </c>
      <c r="AY212" s="149">
        <v>0.866560745885263</v>
      </c>
      <c r="AZ212" s="148">
        <v>565</v>
      </c>
      <c r="BA212" s="78">
        <v>503.7</v>
      </c>
      <c r="BB212" s="78">
        <v>891.50442477876106</v>
      </c>
      <c r="BC212" s="149">
        <v>0.91047051816557489</v>
      </c>
      <c r="BD212" s="148">
        <v>436</v>
      </c>
      <c r="BE212" s="78">
        <v>332.35</v>
      </c>
      <c r="BF212" s="78">
        <v>762.2706422018349</v>
      </c>
      <c r="BG212" s="149">
        <v>1.7216789529110876</v>
      </c>
      <c r="BH212" s="148">
        <v>547</v>
      </c>
      <c r="BI212" s="78">
        <v>388.1</v>
      </c>
      <c r="BJ212" s="78">
        <v>709.50639853747725</v>
      </c>
      <c r="BK212" s="149">
        <v>1.4579747487760883</v>
      </c>
      <c r="BL212" s="148">
        <v>660</v>
      </c>
      <c r="BM212" s="78">
        <v>488.589</v>
      </c>
      <c r="BN212" s="78">
        <v>740.28636363636372</v>
      </c>
      <c r="BO212" s="149">
        <v>1.446273862080399</v>
      </c>
    </row>
    <row r="213" spans="1:67" ht="15.75" thickBot="1">
      <c r="A213" s="160"/>
      <c r="B213" s="129"/>
      <c r="C213" s="163" t="s">
        <v>2</v>
      </c>
      <c r="D213" s="164">
        <v>5</v>
      </c>
      <c r="E213" s="128">
        <v>100</v>
      </c>
      <c r="F213" s="128">
        <v>20000</v>
      </c>
      <c r="G213" s="165">
        <v>0.5</v>
      </c>
      <c r="H213" s="164">
        <v>5</v>
      </c>
      <c r="I213" s="128">
        <v>100</v>
      </c>
      <c r="J213" s="128">
        <v>20000</v>
      </c>
      <c r="K213" s="165">
        <v>0.46</v>
      </c>
      <c r="L213" s="164">
        <v>5</v>
      </c>
      <c r="M213" s="128">
        <v>100</v>
      </c>
      <c r="N213" s="128">
        <v>20000</v>
      </c>
      <c r="O213" s="165">
        <v>0.60799999999999998</v>
      </c>
      <c r="P213" s="164">
        <v>5</v>
      </c>
      <c r="Q213" s="128">
        <v>100</v>
      </c>
      <c r="R213" s="128">
        <v>20000</v>
      </c>
      <c r="S213" s="165">
        <v>0.6</v>
      </c>
      <c r="T213" s="164">
        <v>5</v>
      </c>
      <c r="U213" s="128">
        <v>100</v>
      </c>
      <c r="V213" s="128">
        <v>20000</v>
      </c>
      <c r="W213" s="165">
        <v>0.6</v>
      </c>
      <c r="X213" s="164"/>
      <c r="Y213" s="128"/>
      <c r="Z213" s="128"/>
      <c r="AA213" s="165"/>
      <c r="AB213" s="164"/>
      <c r="AC213" s="128"/>
      <c r="AD213" s="128"/>
      <c r="AE213" s="165"/>
      <c r="AF213" s="164">
        <v>32</v>
      </c>
      <c r="AG213" s="128">
        <v>640</v>
      </c>
      <c r="AH213" s="128">
        <v>20000</v>
      </c>
      <c r="AI213" s="165">
        <v>0.5</v>
      </c>
      <c r="AJ213" s="164">
        <v>33</v>
      </c>
      <c r="AK213" s="128">
        <v>660</v>
      </c>
      <c r="AL213" s="128">
        <v>20000</v>
      </c>
      <c r="AM213" s="165">
        <v>0.5</v>
      </c>
      <c r="AN213" s="164">
        <v>61</v>
      </c>
      <c r="AO213" s="128">
        <v>1220</v>
      </c>
      <c r="AP213" s="128">
        <v>20000</v>
      </c>
      <c r="AQ213" s="165">
        <v>0.46721311475409838</v>
      </c>
      <c r="AR213" s="164">
        <v>125</v>
      </c>
      <c r="AS213" s="128">
        <v>2201</v>
      </c>
      <c r="AT213" s="128">
        <v>17608</v>
      </c>
      <c r="AU213" s="165">
        <v>0.45656519763743753</v>
      </c>
      <c r="AV213" s="164">
        <v>112</v>
      </c>
      <c r="AW213" s="128">
        <v>2392.3000000000002</v>
      </c>
      <c r="AX213" s="128">
        <v>21359.821428571428</v>
      </c>
      <c r="AY213" s="165">
        <v>0.60970196045646441</v>
      </c>
      <c r="AZ213" s="164">
        <v>105</v>
      </c>
      <c r="BA213" s="128">
        <v>2180</v>
      </c>
      <c r="BB213" s="128">
        <v>20761.904761904763</v>
      </c>
      <c r="BC213" s="165">
        <v>0.58373853211009175</v>
      </c>
      <c r="BD213" s="164">
        <v>101</v>
      </c>
      <c r="BE213" s="128">
        <v>1640</v>
      </c>
      <c r="BF213" s="128">
        <v>16237.623762376237</v>
      </c>
      <c r="BG213" s="165">
        <v>1.3928048780487803</v>
      </c>
      <c r="BH213" s="164">
        <v>50</v>
      </c>
      <c r="BI213" s="128">
        <v>872.5</v>
      </c>
      <c r="BJ213" s="128">
        <v>17450</v>
      </c>
      <c r="BK213" s="165">
        <v>1.3070487106017192</v>
      </c>
      <c r="BL213" s="164">
        <v>92</v>
      </c>
      <c r="BM213" s="128">
        <v>1598.46</v>
      </c>
      <c r="BN213" s="128">
        <v>17374.565217391304</v>
      </c>
      <c r="BO213" s="165">
        <v>1.8744128723896747</v>
      </c>
    </row>
    <row r="214" spans="1:67" s="77" customFormat="1">
      <c r="A214" s="160"/>
      <c r="B214" s="166"/>
      <c r="C214" s="167"/>
      <c r="D214" s="168"/>
      <c r="E214" s="168"/>
      <c r="F214" s="168"/>
      <c r="G214" s="169"/>
      <c r="H214" s="168"/>
      <c r="I214" s="168"/>
      <c r="J214" s="168"/>
      <c r="K214" s="169"/>
      <c r="L214" s="168"/>
      <c r="M214" s="168"/>
      <c r="N214" s="168"/>
      <c r="O214" s="169"/>
      <c r="P214" s="168"/>
      <c r="Q214" s="168"/>
      <c r="R214" s="168"/>
      <c r="S214" s="169"/>
      <c r="T214" s="168"/>
      <c r="U214" s="168"/>
      <c r="V214" s="168"/>
      <c r="W214" s="169"/>
      <c r="X214" s="168"/>
      <c r="Y214" s="168"/>
      <c r="Z214" s="168"/>
      <c r="AA214" s="169"/>
      <c r="AB214" s="168"/>
      <c r="AC214" s="168"/>
      <c r="AD214" s="168"/>
      <c r="AE214" s="169"/>
      <c r="AF214" s="168"/>
      <c r="AG214" s="168"/>
      <c r="AH214" s="168"/>
      <c r="AI214" s="169"/>
      <c r="AJ214" s="168"/>
      <c r="AK214" s="168"/>
      <c r="AL214" s="168"/>
      <c r="AM214" s="169"/>
      <c r="AN214" s="168"/>
      <c r="AO214" s="168"/>
      <c r="AP214" s="168"/>
      <c r="AQ214" s="169"/>
      <c r="AR214" s="168"/>
      <c r="AS214" s="168"/>
      <c r="AT214" s="168"/>
      <c r="AU214" s="169"/>
      <c r="AV214" s="168"/>
      <c r="AW214" s="168"/>
      <c r="AX214" s="168"/>
      <c r="AY214" s="169"/>
      <c r="AZ214" s="168"/>
      <c r="BA214" s="168"/>
      <c r="BB214" s="168"/>
      <c r="BC214" s="169"/>
      <c r="BD214" s="168"/>
      <c r="BE214" s="168"/>
      <c r="BF214" s="168"/>
      <c r="BG214" s="169"/>
      <c r="BH214" s="168"/>
      <c r="BI214" s="168"/>
      <c r="BJ214" s="168"/>
      <c r="BK214" s="169"/>
      <c r="BL214" s="168"/>
      <c r="BM214" s="168"/>
      <c r="BN214" s="168"/>
      <c r="BO214" s="173"/>
    </row>
    <row r="215" spans="1:67">
      <c r="A215" s="160"/>
      <c r="B215" s="1" t="s">
        <v>205</v>
      </c>
      <c r="C215" s="1"/>
      <c r="D215" s="170"/>
      <c r="E215" s="170"/>
      <c r="F215" s="170"/>
      <c r="G215" s="171"/>
      <c r="H215" s="170"/>
      <c r="I215" s="170"/>
      <c r="J215" s="170"/>
      <c r="K215" s="171"/>
      <c r="L215" s="170"/>
      <c r="M215" s="170"/>
      <c r="N215" s="170"/>
      <c r="O215" s="171"/>
      <c r="P215" s="170"/>
      <c r="Q215" s="170"/>
      <c r="R215" s="170"/>
      <c r="S215" s="171"/>
      <c r="T215" s="170"/>
      <c r="U215" s="170"/>
      <c r="V215" s="170"/>
      <c r="W215" s="171"/>
      <c r="X215" s="170"/>
      <c r="Y215" s="170"/>
      <c r="Z215" s="170"/>
      <c r="AA215" s="171"/>
      <c r="AB215" s="170"/>
      <c r="AC215" s="170"/>
      <c r="AD215" s="170"/>
      <c r="AE215" s="171"/>
      <c r="AF215" s="170"/>
      <c r="AG215" s="170"/>
      <c r="AH215" s="170"/>
      <c r="AI215" s="171"/>
      <c r="AJ215" s="170"/>
      <c r="AK215" s="170"/>
      <c r="AL215" s="170"/>
      <c r="AM215" s="171"/>
      <c r="AN215" s="170"/>
      <c r="AO215" s="170"/>
      <c r="AP215" s="170"/>
      <c r="AQ215" s="171"/>
      <c r="AR215" s="170"/>
      <c r="AS215" s="170"/>
      <c r="AT215" s="170"/>
      <c r="AU215" s="171"/>
      <c r="AV215" s="170"/>
      <c r="AW215" s="170"/>
      <c r="AX215" s="170"/>
      <c r="AY215" s="171"/>
      <c r="AZ215" s="170"/>
      <c r="BA215" s="170"/>
      <c r="BB215" s="170"/>
      <c r="BC215" s="171"/>
      <c r="BD215" s="170"/>
      <c r="BE215" s="170"/>
      <c r="BF215" s="170"/>
      <c r="BG215" s="171"/>
      <c r="BH215" s="170"/>
      <c r="BI215" s="170"/>
      <c r="BJ215" s="170"/>
      <c r="BK215" s="171"/>
      <c r="BL215" s="170"/>
      <c r="BM215" s="170"/>
      <c r="BN215" s="170"/>
      <c r="BO215" s="172"/>
    </row>
    <row r="216" spans="1:67">
      <c r="A216" s="160"/>
      <c r="B216" s="129"/>
      <c r="C216" s="153" t="s">
        <v>355</v>
      </c>
      <c r="D216" s="148"/>
      <c r="E216" s="78"/>
      <c r="F216" s="78"/>
      <c r="G216" s="149"/>
      <c r="H216" s="148">
        <v>21</v>
      </c>
      <c r="I216" s="78">
        <v>10.5</v>
      </c>
      <c r="J216" s="78">
        <v>500</v>
      </c>
      <c r="K216" s="149">
        <v>2</v>
      </c>
      <c r="L216" s="148"/>
      <c r="M216" s="78"/>
      <c r="N216" s="78"/>
      <c r="O216" s="149"/>
      <c r="P216" s="148"/>
      <c r="Q216" s="78"/>
      <c r="R216" s="78"/>
      <c r="S216" s="149"/>
      <c r="T216" s="148"/>
      <c r="U216" s="78"/>
      <c r="V216" s="78"/>
      <c r="W216" s="149"/>
      <c r="X216" s="148"/>
      <c r="Y216" s="78"/>
      <c r="Z216" s="78"/>
      <c r="AA216" s="149"/>
      <c r="AB216" s="148"/>
      <c r="AC216" s="78"/>
      <c r="AD216" s="78"/>
      <c r="AE216" s="149"/>
      <c r="AF216" s="148"/>
      <c r="AG216" s="78"/>
      <c r="AH216" s="78"/>
      <c r="AI216" s="149"/>
      <c r="AJ216" s="148"/>
      <c r="AK216" s="78"/>
      <c r="AL216" s="78"/>
      <c r="AM216" s="149"/>
      <c r="AN216" s="148"/>
      <c r="AO216" s="78"/>
      <c r="AP216" s="78"/>
      <c r="AQ216" s="149"/>
      <c r="AR216" s="148"/>
      <c r="AS216" s="78"/>
      <c r="AT216" s="78"/>
      <c r="AU216" s="149"/>
      <c r="AV216" s="148"/>
      <c r="AW216" s="78"/>
      <c r="AX216" s="78"/>
      <c r="AY216" s="149"/>
      <c r="AZ216" s="148"/>
      <c r="BA216" s="78"/>
      <c r="BB216" s="78"/>
      <c r="BC216" s="149"/>
      <c r="BD216" s="148"/>
      <c r="BE216" s="78"/>
      <c r="BF216" s="78"/>
      <c r="BG216" s="149"/>
      <c r="BH216" s="148"/>
      <c r="BI216" s="78"/>
      <c r="BJ216" s="78"/>
      <c r="BK216" s="149"/>
      <c r="BL216" s="148"/>
      <c r="BM216" s="78"/>
      <c r="BN216" s="78"/>
      <c r="BO216" s="149"/>
    </row>
    <row r="217" spans="1:67">
      <c r="A217" s="160"/>
      <c r="B217" s="129"/>
      <c r="C217" s="153" t="s">
        <v>77</v>
      </c>
      <c r="D217" s="148"/>
      <c r="E217" s="78"/>
      <c r="F217" s="78"/>
      <c r="G217" s="149"/>
      <c r="H217" s="148"/>
      <c r="I217" s="78"/>
      <c r="J217" s="78"/>
      <c r="K217" s="149"/>
      <c r="L217" s="148"/>
      <c r="M217" s="78"/>
      <c r="N217" s="78"/>
      <c r="O217" s="149"/>
      <c r="P217" s="148"/>
      <c r="Q217" s="78"/>
      <c r="R217" s="78"/>
      <c r="S217" s="149"/>
      <c r="T217" s="148"/>
      <c r="U217" s="78"/>
      <c r="V217" s="78"/>
      <c r="W217" s="149"/>
      <c r="X217" s="148"/>
      <c r="Y217" s="78"/>
      <c r="Z217" s="78"/>
      <c r="AA217" s="149"/>
      <c r="AB217" s="148"/>
      <c r="AC217" s="78"/>
      <c r="AD217" s="78"/>
      <c r="AE217" s="149"/>
      <c r="AF217" s="148"/>
      <c r="AG217" s="78"/>
      <c r="AH217" s="78"/>
      <c r="AI217" s="149"/>
      <c r="AJ217" s="148"/>
      <c r="AK217" s="78"/>
      <c r="AL217" s="78"/>
      <c r="AM217" s="149"/>
      <c r="AN217" s="148"/>
      <c r="AO217" s="78"/>
      <c r="AP217" s="78"/>
      <c r="AQ217" s="149"/>
      <c r="AR217" s="148"/>
      <c r="AS217" s="78"/>
      <c r="AT217" s="78"/>
      <c r="AU217" s="149"/>
      <c r="AV217" s="148"/>
      <c r="AW217" s="78"/>
      <c r="AX217" s="78"/>
      <c r="AY217" s="149"/>
      <c r="AZ217" s="148"/>
      <c r="BA217" s="78"/>
      <c r="BB217" s="78"/>
      <c r="BC217" s="149"/>
      <c r="BD217" s="148">
        <v>15</v>
      </c>
      <c r="BE217" s="78">
        <v>457.5</v>
      </c>
      <c r="BF217" s="78">
        <v>30500</v>
      </c>
      <c r="BG217" s="149">
        <v>0.02</v>
      </c>
      <c r="BH217" s="148">
        <v>20</v>
      </c>
      <c r="BI217" s="78">
        <v>754.5</v>
      </c>
      <c r="BJ217" s="78">
        <v>37725</v>
      </c>
      <c r="BK217" s="149">
        <v>0.02</v>
      </c>
      <c r="BL217" s="148">
        <v>20</v>
      </c>
      <c r="BM217" s="78">
        <v>994.4</v>
      </c>
      <c r="BN217" s="78">
        <v>49720</v>
      </c>
      <c r="BO217" s="149">
        <v>1.9999999999999997E-2</v>
      </c>
    </row>
    <row r="218" spans="1:67">
      <c r="A218" s="160"/>
      <c r="B218" s="129"/>
      <c r="C218" s="153" t="s">
        <v>72</v>
      </c>
      <c r="D218" s="148">
        <v>12</v>
      </c>
      <c r="E218" s="78">
        <v>10.8</v>
      </c>
      <c r="F218" s="78">
        <v>900</v>
      </c>
      <c r="G218" s="149">
        <v>1.2333333333333332</v>
      </c>
      <c r="H218" s="148">
        <v>70</v>
      </c>
      <c r="I218" s="78">
        <v>56</v>
      </c>
      <c r="J218" s="78">
        <v>800</v>
      </c>
      <c r="K218" s="149">
        <v>1.1142857142857143</v>
      </c>
      <c r="L218" s="148">
        <v>80</v>
      </c>
      <c r="M218" s="78">
        <v>73.25</v>
      </c>
      <c r="N218" s="78">
        <v>915.625</v>
      </c>
      <c r="O218" s="149">
        <v>0.50648464163822526</v>
      </c>
      <c r="P218" s="148">
        <v>225</v>
      </c>
      <c r="Q218" s="78">
        <v>202.5</v>
      </c>
      <c r="R218" s="78">
        <v>900</v>
      </c>
      <c r="S218" s="149">
        <v>1.2666666666666666</v>
      </c>
      <c r="T218" s="148">
        <v>180</v>
      </c>
      <c r="U218" s="78">
        <v>180</v>
      </c>
      <c r="V218" s="78">
        <v>1000</v>
      </c>
      <c r="W218" s="149">
        <v>1.2</v>
      </c>
      <c r="X218" s="148">
        <v>170</v>
      </c>
      <c r="Y218" s="78">
        <v>149</v>
      </c>
      <c r="Z218" s="78">
        <v>876.47058823529414</v>
      </c>
      <c r="AA218" s="149">
        <v>2</v>
      </c>
      <c r="AB218" s="148">
        <v>205</v>
      </c>
      <c r="AC218" s="78">
        <v>164</v>
      </c>
      <c r="AD218" s="78">
        <v>800</v>
      </c>
      <c r="AE218" s="149">
        <v>1.224390243902439</v>
      </c>
      <c r="AF218" s="148">
        <v>224</v>
      </c>
      <c r="AG218" s="78">
        <v>156.80000000000001</v>
      </c>
      <c r="AH218" s="78">
        <v>700.00000000000011</v>
      </c>
      <c r="AI218" s="149">
        <v>1.5</v>
      </c>
      <c r="AJ218" s="148">
        <v>256</v>
      </c>
      <c r="AK218" s="78">
        <v>206.3</v>
      </c>
      <c r="AL218" s="78">
        <v>805.859375</v>
      </c>
      <c r="AM218" s="149">
        <v>1.5000000000000002</v>
      </c>
      <c r="AN218" s="148">
        <v>268</v>
      </c>
      <c r="AO218" s="78">
        <v>194.9</v>
      </c>
      <c r="AP218" s="78">
        <v>727.2388059701492</v>
      </c>
      <c r="AQ218" s="149">
        <v>1.664761416110826</v>
      </c>
      <c r="AR218" s="148">
        <v>278</v>
      </c>
      <c r="AS218" s="78">
        <v>213.12</v>
      </c>
      <c r="AT218" s="78">
        <v>766.61870503597129</v>
      </c>
      <c r="AU218" s="149">
        <v>1.6287105855855857</v>
      </c>
      <c r="AV218" s="148">
        <v>165</v>
      </c>
      <c r="AW218" s="78">
        <v>124.4</v>
      </c>
      <c r="AX218" s="78">
        <v>753.93939393939399</v>
      </c>
      <c r="AY218" s="149">
        <v>2.030144694533762</v>
      </c>
      <c r="AZ218" s="148">
        <v>258</v>
      </c>
      <c r="BA218" s="78">
        <v>210.27999999999997</v>
      </c>
      <c r="BB218" s="78">
        <v>815.03875968992236</v>
      </c>
      <c r="BC218" s="149">
        <v>1.9973178618984213</v>
      </c>
      <c r="BD218" s="148">
        <v>250</v>
      </c>
      <c r="BE218" s="78">
        <v>207.75</v>
      </c>
      <c r="BF218" s="78">
        <v>831</v>
      </c>
      <c r="BG218" s="149">
        <v>2.3725391095066186</v>
      </c>
      <c r="BH218" s="148">
        <v>240</v>
      </c>
      <c r="BI218" s="78">
        <v>179.23000000000002</v>
      </c>
      <c r="BJ218" s="78">
        <v>746.79166666666674</v>
      </c>
      <c r="BK218" s="149">
        <v>1.7747252134129325</v>
      </c>
      <c r="BL218" s="148">
        <v>200</v>
      </c>
      <c r="BM218" s="78">
        <v>147.6</v>
      </c>
      <c r="BN218" s="78">
        <v>738</v>
      </c>
      <c r="BO218" s="149">
        <v>2.1193089430894312</v>
      </c>
    </row>
    <row r="219" spans="1:67">
      <c r="A219" s="160"/>
      <c r="B219" s="129"/>
      <c r="C219" s="153" t="s">
        <v>71</v>
      </c>
      <c r="D219" s="148">
        <v>5</v>
      </c>
      <c r="E219" s="78">
        <v>12.5</v>
      </c>
      <c r="F219" s="78">
        <v>2500</v>
      </c>
      <c r="G219" s="149">
        <v>0.82</v>
      </c>
      <c r="H219" s="148">
        <v>40</v>
      </c>
      <c r="I219" s="78">
        <v>100</v>
      </c>
      <c r="J219" s="78">
        <v>2500</v>
      </c>
      <c r="K219" s="149">
        <v>1.8</v>
      </c>
      <c r="L219" s="148">
        <v>30</v>
      </c>
      <c r="M219" s="78">
        <v>75</v>
      </c>
      <c r="N219" s="78">
        <v>2500</v>
      </c>
      <c r="O219" s="149">
        <v>1.5</v>
      </c>
      <c r="P219" s="148">
        <v>65</v>
      </c>
      <c r="Q219" s="78">
        <v>162.5</v>
      </c>
      <c r="R219" s="78">
        <v>2500</v>
      </c>
      <c r="S219" s="149">
        <v>0.87692307692307692</v>
      </c>
      <c r="T219" s="148"/>
      <c r="U219" s="78"/>
      <c r="V219" s="78"/>
      <c r="W219" s="149"/>
      <c r="X219" s="148"/>
      <c r="Y219" s="78"/>
      <c r="Z219" s="78"/>
      <c r="AA219" s="149"/>
      <c r="AB219" s="148"/>
      <c r="AC219" s="78"/>
      <c r="AD219" s="78"/>
      <c r="AE219" s="149"/>
      <c r="AF219" s="148"/>
      <c r="AG219" s="78"/>
      <c r="AH219" s="78"/>
      <c r="AI219" s="149"/>
      <c r="AJ219" s="148"/>
      <c r="AK219" s="78"/>
      <c r="AL219" s="78"/>
      <c r="AM219" s="149"/>
      <c r="AN219" s="148"/>
      <c r="AO219" s="78"/>
      <c r="AP219" s="78"/>
      <c r="AQ219" s="149"/>
      <c r="AR219" s="148"/>
      <c r="AS219" s="78"/>
      <c r="AT219" s="78"/>
      <c r="AU219" s="149"/>
      <c r="AV219" s="148"/>
      <c r="AW219" s="78"/>
      <c r="AX219" s="78"/>
      <c r="AY219" s="149"/>
      <c r="AZ219" s="148"/>
      <c r="BA219" s="78"/>
      <c r="BB219" s="78"/>
      <c r="BC219" s="149"/>
      <c r="BD219" s="148"/>
      <c r="BE219" s="78"/>
      <c r="BF219" s="78"/>
      <c r="BG219" s="149"/>
      <c r="BH219" s="148"/>
      <c r="BI219" s="78"/>
      <c r="BJ219" s="78"/>
      <c r="BK219" s="149"/>
      <c r="BL219" s="148"/>
      <c r="BM219" s="78"/>
      <c r="BN219" s="78"/>
      <c r="BO219" s="149"/>
    </row>
    <row r="220" spans="1:67">
      <c r="A220" s="160"/>
      <c r="B220" s="129"/>
      <c r="C220" s="153" t="s">
        <v>70</v>
      </c>
      <c r="D220" s="148"/>
      <c r="E220" s="78"/>
      <c r="F220" s="78"/>
      <c r="G220" s="149"/>
      <c r="H220" s="148"/>
      <c r="I220" s="78"/>
      <c r="J220" s="78"/>
      <c r="K220" s="149"/>
      <c r="L220" s="148"/>
      <c r="M220" s="78"/>
      <c r="N220" s="78"/>
      <c r="O220" s="149"/>
      <c r="P220" s="148"/>
      <c r="Q220" s="78"/>
      <c r="R220" s="78"/>
      <c r="S220" s="149"/>
      <c r="T220" s="148"/>
      <c r="U220" s="78"/>
      <c r="V220" s="78"/>
      <c r="W220" s="149"/>
      <c r="X220" s="148">
        <v>22</v>
      </c>
      <c r="Y220" s="78">
        <v>330</v>
      </c>
      <c r="Z220" s="78">
        <v>15000</v>
      </c>
      <c r="AA220" s="149">
        <v>0.23181818181818181</v>
      </c>
      <c r="AB220" s="148">
        <v>40</v>
      </c>
      <c r="AC220" s="78">
        <v>600</v>
      </c>
      <c r="AD220" s="78">
        <v>15000</v>
      </c>
      <c r="AE220" s="149">
        <v>0.3</v>
      </c>
      <c r="AF220" s="148">
        <v>41</v>
      </c>
      <c r="AG220" s="78">
        <v>566</v>
      </c>
      <c r="AH220" s="78">
        <v>13804.878048780487</v>
      </c>
      <c r="AI220" s="149">
        <v>0.36360424028268551</v>
      </c>
      <c r="AJ220" s="148">
        <v>40</v>
      </c>
      <c r="AK220" s="78">
        <v>585</v>
      </c>
      <c r="AL220" s="78">
        <v>14625</v>
      </c>
      <c r="AM220" s="149">
        <v>0.4</v>
      </c>
      <c r="AN220" s="148">
        <v>65</v>
      </c>
      <c r="AO220" s="78">
        <v>735</v>
      </c>
      <c r="AP220" s="78">
        <v>11307.692307692309</v>
      </c>
      <c r="AQ220" s="149">
        <v>0.43741496598639457</v>
      </c>
      <c r="AR220" s="148">
        <v>71</v>
      </c>
      <c r="AS220" s="78">
        <v>639</v>
      </c>
      <c r="AT220" s="78">
        <v>9000</v>
      </c>
      <c r="AU220" s="149">
        <v>0.15</v>
      </c>
      <c r="AV220" s="148">
        <v>92</v>
      </c>
      <c r="AW220" s="78">
        <v>1084</v>
      </c>
      <c r="AX220" s="78">
        <v>11782.608695652174</v>
      </c>
      <c r="AY220" s="149">
        <v>0.1096771217712177</v>
      </c>
      <c r="AZ220" s="148">
        <v>95</v>
      </c>
      <c r="BA220" s="78">
        <v>1190.75</v>
      </c>
      <c r="BB220" s="78">
        <v>12534.210526315788</v>
      </c>
      <c r="BC220" s="149">
        <v>0.1</v>
      </c>
      <c r="BD220" s="148">
        <v>101</v>
      </c>
      <c r="BE220" s="78">
        <v>1188.5</v>
      </c>
      <c r="BF220" s="78">
        <v>11767.326732673268</v>
      </c>
      <c r="BG220" s="149">
        <v>9.9999999999999992E-2</v>
      </c>
      <c r="BH220" s="148"/>
      <c r="BI220" s="78"/>
      <c r="BJ220" s="78"/>
      <c r="BK220" s="149"/>
      <c r="BL220" s="148"/>
      <c r="BM220" s="78"/>
      <c r="BN220" s="78"/>
      <c r="BO220" s="149"/>
    </row>
    <row r="221" spans="1:67">
      <c r="A221" s="160"/>
      <c r="B221" s="129"/>
      <c r="C221" s="153" t="s">
        <v>62</v>
      </c>
      <c r="D221" s="148">
        <v>50</v>
      </c>
      <c r="E221" s="78">
        <v>50</v>
      </c>
      <c r="F221" s="78">
        <v>1000</v>
      </c>
      <c r="G221" s="149">
        <v>0.5</v>
      </c>
      <c r="H221" s="148">
        <v>150</v>
      </c>
      <c r="I221" s="78">
        <v>160</v>
      </c>
      <c r="J221" s="78">
        <v>1066.6666666666667</v>
      </c>
      <c r="K221" s="149">
        <v>1</v>
      </c>
      <c r="L221" s="148">
        <v>240</v>
      </c>
      <c r="M221" s="78">
        <v>240</v>
      </c>
      <c r="N221" s="78">
        <v>1000</v>
      </c>
      <c r="O221" s="149">
        <v>0.42395833333333333</v>
      </c>
      <c r="P221" s="148">
        <v>400</v>
      </c>
      <c r="Q221" s="78">
        <v>400</v>
      </c>
      <c r="R221" s="78">
        <v>1000</v>
      </c>
      <c r="S221" s="149">
        <v>0.5</v>
      </c>
      <c r="T221" s="148">
        <v>350</v>
      </c>
      <c r="U221" s="78">
        <v>215</v>
      </c>
      <c r="V221" s="78">
        <v>614.28571428571433</v>
      </c>
      <c r="W221" s="149">
        <v>0.4262790697674419</v>
      </c>
      <c r="X221" s="148">
        <v>285</v>
      </c>
      <c r="Y221" s="78">
        <v>284.5</v>
      </c>
      <c r="Z221" s="78">
        <v>998.24561403508767</v>
      </c>
      <c r="AA221" s="149">
        <v>0.5</v>
      </c>
      <c r="AB221" s="148">
        <v>300</v>
      </c>
      <c r="AC221" s="78">
        <v>300</v>
      </c>
      <c r="AD221" s="78">
        <v>1000</v>
      </c>
      <c r="AE221" s="149">
        <v>0.50166666666666671</v>
      </c>
      <c r="AF221" s="148">
        <v>211</v>
      </c>
      <c r="AG221" s="78">
        <v>189.9</v>
      </c>
      <c r="AH221" s="78">
        <v>900</v>
      </c>
      <c r="AI221" s="149">
        <v>0.5</v>
      </c>
      <c r="AJ221" s="148">
        <v>255</v>
      </c>
      <c r="AK221" s="78">
        <v>229.5</v>
      </c>
      <c r="AL221" s="78">
        <v>900</v>
      </c>
      <c r="AM221" s="149">
        <v>0.5</v>
      </c>
      <c r="AN221" s="148">
        <v>204</v>
      </c>
      <c r="AO221" s="78">
        <v>163</v>
      </c>
      <c r="AP221" s="78">
        <v>799.01960784313735</v>
      </c>
      <c r="AQ221" s="149">
        <v>0.5</v>
      </c>
      <c r="AR221" s="148">
        <v>290</v>
      </c>
      <c r="AS221" s="78">
        <v>254.25</v>
      </c>
      <c r="AT221" s="78">
        <v>876.72413793103442</v>
      </c>
      <c r="AU221" s="149">
        <v>0.53677482792527043</v>
      </c>
      <c r="AV221" s="148">
        <v>265</v>
      </c>
      <c r="AW221" s="78">
        <v>219.35</v>
      </c>
      <c r="AX221" s="78">
        <v>827.7358490566038</v>
      </c>
      <c r="AY221" s="149">
        <v>0.63855710052427628</v>
      </c>
      <c r="AZ221" s="148">
        <v>265</v>
      </c>
      <c r="BA221" s="78">
        <v>243.29999999999998</v>
      </c>
      <c r="BB221" s="78">
        <v>918.11320754716974</v>
      </c>
      <c r="BC221" s="149">
        <v>0.72186600904233456</v>
      </c>
      <c r="BD221" s="148">
        <v>255</v>
      </c>
      <c r="BE221" s="78">
        <v>226.95</v>
      </c>
      <c r="BF221" s="78">
        <v>889.99999999999989</v>
      </c>
      <c r="BG221" s="149">
        <v>0.86503635161929937</v>
      </c>
      <c r="BH221" s="148">
        <v>185</v>
      </c>
      <c r="BI221" s="78">
        <v>159.4</v>
      </c>
      <c r="BJ221" s="78">
        <v>861.62162162162167</v>
      </c>
      <c r="BK221" s="149">
        <v>0.86323713927227108</v>
      </c>
      <c r="BL221" s="148">
        <v>215</v>
      </c>
      <c r="BM221" s="78">
        <v>187.7</v>
      </c>
      <c r="BN221" s="78">
        <v>873.02325581395348</v>
      </c>
      <c r="BO221" s="149">
        <v>0.83729355354288759</v>
      </c>
    </row>
    <row r="222" spans="1:67">
      <c r="A222" s="160"/>
      <c r="B222" s="129"/>
      <c r="C222" s="153" t="s">
        <v>59</v>
      </c>
      <c r="D222" s="148"/>
      <c r="E222" s="78"/>
      <c r="F222" s="78"/>
      <c r="G222" s="149"/>
      <c r="H222" s="148"/>
      <c r="I222" s="78"/>
      <c r="J222" s="78"/>
      <c r="K222" s="149"/>
      <c r="L222" s="148"/>
      <c r="M222" s="78"/>
      <c r="N222" s="78"/>
      <c r="O222" s="149"/>
      <c r="P222" s="148"/>
      <c r="Q222" s="78"/>
      <c r="R222" s="78"/>
      <c r="S222" s="149"/>
      <c r="T222" s="148"/>
      <c r="U222" s="78"/>
      <c r="V222" s="78"/>
      <c r="W222" s="149"/>
      <c r="X222" s="148"/>
      <c r="Y222" s="78"/>
      <c r="Z222" s="78"/>
      <c r="AA222" s="149"/>
      <c r="AB222" s="148"/>
      <c r="AC222" s="78"/>
      <c r="AD222" s="78"/>
      <c r="AE222" s="149"/>
      <c r="AF222" s="148"/>
      <c r="AG222" s="78"/>
      <c r="AH222" s="78"/>
      <c r="AI222" s="149"/>
      <c r="AJ222" s="148">
        <v>10</v>
      </c>
      <c r="AK222" s="78">
        <v>50</v>
      </c>
      <c r="AL222" s="78">
        <v>5000</v>
      </c>
      <c r="AM222" s="149">
        <v>0.5</v>
      </c>
      <c r="AN222" s="148">
        <v>10</v>
      </c>
      <c r="AO222" s="78">
        <v>45</v>
      </c>
      <c r="AP222" s="78">
        <v>4500</v>
      </c>
      <c r="AQ222" s="149">
        <v>0.6</v>
      </c>
      <c r="AR222" s="148">
        <v>10</v>
      </c>
      <c r="AS222" s="78">
        <v>56</v>
      </c>
      <c r="AT222" s="78">
        <v>5600</v>
      </c>
      <c r="AU222" s="149">
        <v>0.5</v>
      </c>
      <c r="AV222" s="148">
        <v>10</v>
      </c>
      <c r="AW222" s="78">
        <v>51.2</v>
      </c>
      <c r="AX222" s="78">
        <v>5120</v>
      </c>
      <c r="AY222" s="149">
        <v>0.45</v>
      </c>
      <c r="AZ222" s="148">
        <v>10</v>
      </c>
      <c r="BA222" s="78">
        <v>20.8</v>
      </c>
      <c r="BB222" s="78">
        <v>2080</v>
      </c>
      <c r="BC222" s="149">
        <v>0.60961538461538456</v>
      </c>
      <c r="BD222" s="148">
        <v>10</v>
      </c>
      <c r="BE222" s="78">
        <v>26.9</v>
      </c>
      <c r="BF222" s="78">
        <v>2690</v>
      </c>
      <c r="BG222" s="149">
        <v>0.58141263940520449</v>
      </c>
      <c r="BH222" s="148">
        <v>10</v>
      </c>
      <c r="BI222" s="78">
        <v>26.9</v>
      </c>
      <c r="BJ222" s="78">
        <v>2690</v>
      </c>
      <c r="BK222" s="149">
        <v>0.59999999999999987</v>
      </c>
      <c r="BL222" s="148">
        <v>10</v>
      </c>
      <c r="BM222" s="78">
        <v>33.6</v>
      </c>
      <c r="BN222" s="78">
        <v>3360.0000000000005</v>
      </c>
      <c r="BO222" s="149">
        <v>0.57142857142857151</v>
      </c>
    </row>
    <row r="223" spans="1:67">
      <c r="A223" s="160"/>
      <c r="B223" s="129"/>
      <c r="C223" s="153" t="s">
        <v>58</v>
      </c>
      <c r="D223" s="148">
        <v>4</v>
      </c>
      <c r="E223" s="78">
        <v>2.8</v>
      </c>
      <c r="F223" s="78">
        <v>700</v>
      </c>
      <c r="G223" s="149">
        <v>1</v>
      </c>
      <c r="H223" s="148">
        <v>10</v>
      </c>
      <c r="I223" s="78">
        <v>8</v>
      </c>
      <c r="J223" s="78">
        <v>800</v>
      </c>
      <c r="K223" s="149">
        <v>1.5</v>
      </c>
      <c r="L223" s="148">
        <v>8</v>
      </c>
      <c r="M223" s="78">
        <v>6.4</v>
      </c>
      <c r="N223" s="78">
        <v>800</v>
      </c>
      <c r="O223" s="149">
        <v>0.46249999999999997</v>
      </c>
      <c r="P223" s="148">
        <v>8</v>
      </c>
      <c r="Q223" s="78">
        <v>5.4</v>
      </c>
      <c r="R223" s="78">
        <v>675</v>
      </c>
      <c r="S223" s="149">
        <v>1.1000000000000001</v>
      </c>
      <c r="T223" s="148"/>
      <c r="U223" s="78"/>
      <c r="V223" s="78"/>
      <c r="W223" s="149"/>
      <c r="X223" s="148">
        <v>5</v>
      </c>
      <c r="Y223" s="78">
        <v>4</v>
      </c>
      <c r="Z223" s="78">
        <v>800</v>
      </c>
      <c r="AA223" s="149">
        <v>1.8800000000000001</v>
      </c>
      <c r="AB223" s="148">
        <v>5</v>
      </c>
      <c r="AC223" s="78">
        <v>4.5</v>
      </c>
      <c r="AD223" s="78">
        <v>900</v>
      </c>
      <c r="AE223" s="149">
        <v>1.8800000000000001</v>
      </c>
      <c r="AF223" s="148"/>
      <c r="AG223" s="78"/>
      <c r="AH223" s="78"/>
      <c r="AI223" s="149"/>
      <c r="AJ223" s="148"/>
      <c r="AK223" s="78"/>
      <c r="AL223" s="78"/>
      <c r="AM223" s="149"/>
      <c r="AN223" s="148">
        <v>15</v>
      </c>
      <c r="AO223" s="78">
        <v>13.4</v>
      </c>
      <c r="AP223" s="78">
        <v>893.33333333333326</v>
      </c>
      <c r="AQ223" s="149">
        <v>1.8</v>
      </c>
      <c r="AR223" s="148">
        <v>14</v>
      </c>
      <c r="AS223" s="78">
        <v>12.11</v>
      </c>
      <c r="AT223" s="78">
        <v>865</v>
      </c>
      <c r="AU223" s="149">
        <v>1.7316102394715112</v>
      </c>
      <c r="AV223" s="148">
        <v>24</v>
      </c>
      <c r="AW223" s="78">
        <v>17.450000000000003</v>
      </c>
      <c r="AX223" s="78">
        <v>727.08333333333337</v>
      </c>
      <c r="AY223" s="149">
        <v>1.8806590257879654</v>
      </c>
      <c r="AZ223" s="148">
        <v>24</v>
      </c>
      <c r="BA223" s="78">
        <v>19.549999999999997</v>
      </c>
      <c r="BB223" s="78">
        <v>814.58333333333326</v>
      </c>
      <c r="BC223" s="149">
        <v>1.9377237851662408</v>
      </c>
      <c r="BD223" s="148">
        <v>25</v>
      </c>
      <c r="BE223" s="78">
        <v>19.45</v>
      </c>
      <c r="BF223" s="78">
        <v>778</v>
      </c>
      <c r="BG223" s="149">
        <v>1.9611825192802055</v>
      </c>
      <c r="BH223" s="148"/>
      <c r="BI223" s="78"/>
      <c r="BJ223" s="78"/>
      <c r="BK223" s="149"/>
      <c r="BL223" s="148"/>
      <c r="BM223" s="78"/>
      <c r="BN223" s="78"/>
      <c r="BO223" s="149"/>
    </row>
    <row r="224" spans="1:67">
      <c r="A224" s="160"/>
      <c r="B224" s="129"/>
      <c r="C224" s="153" t="s">
        <v>52</v>
      </c>
      <c r="D224" s="148">
        <v>20</v>
      </c>
      <c r="E224" s="78">
        <v>13</v>
      </c>
      <c r="F224" s="78">
        <v>650</v>
      </c>
      <c r="G224" s="149">
        <v>0.72</v>
      </c>
      <c r="H224" s="148">
        <v>15</v>
      </c>
      <c r="I224" s="78">
        <v>6.8999999999999995</v>
      </c>
      <c r="J224" s="78">
        <v>459.99999999999994</v>
      </c>
      <c r="K224" s="149">
        <v>0.48000000000000004</v>
      </c>
      <c r="L224" s="148">
        <v>18</v>
      </c>
      <c r="M224" s="78">
        <v>12</v>
      </c>
      <c r="N224" s="78">
        <v>666.66666666666663</v>
      </c>
      <c r="O224" s="149">
        <v>1.3</v>
      </c>
      <c r="P224" s="148">
        <v>83</v>
      </c>
      <c r="Q224" s="78">
        <v>72.05</v>
      </c>
      <c r="R224" s="78">
        <v>868.07228915662654</v>
      </c>
      <c r="S224" s="149">
        <v>1.146564885496183</v>
      </c>
      <c r="T224" s="148">
        <v>16</v>
      </c>
      <c r="U224" s="78">
        <v>10.7</v>
      </c>
      <c r="V224" s="78">
        <v>668.75</v>
      </c>
      <c r="W224" s="149">
        <v>0.80140186915887845</v>
      </c>
      <c r="X224" s="148">
        <v>28</v>
      </c>
      <c r="Y224" s="78">
        <v>18</v>
      </c>
      <c r="Z224" s="78">
        <v>642.85714285714289</v>
      </c>
      <c r="AA224" s="149">
        <v>1</v>
      </c>
      <c r="AB224" s="148">
        <v>20</v>
      </c>
      <c r="AC224" s="78">
        <v>12.000000000000002</v>
      </c>
      <c r="AD224" s="78">
        <v>600.00000000000011</v>
      </c>
      <c r="AE224" s="149">
        <v>1</v>
      </c>
      <c r="AF224" s="148">
        <v>12</v>
      </c>
      <c r="AG224" s="78">
        <v>4.8</v>
      </c>
      <c r="AH224" s="78">
        <v>399.99999999999994</v>
      </c>
      <c r="AI224" s="149">
        <v>1</v>
      </c>
      <c r="AJ224" s="148"/>
      <c r="AK224" s="78"/>
      <c r="AL224" s="78"/>
      <c r="AM224" s="149"/>
      <c r="AN224" s="148">
        <v>25</v>
      </c>
      <c r="AO224" s="78">
        <v>20.699999999999996</v>
      </c>
      <c r="AP224" s="78">
        <v>827.99999999999989</v>
      </c>
      <c r="AQ224" s="149">
        <v>1.7403864734299519</v>
      </c>
      <c r="AR224" s="148">
        <v>36</v>
      </c>
      <c r="AS224" s="78">
        <v>26</v>
      </c>
      <c r="AT224" s="78">
        <v>722.22222222222217</v>
      </c>
      <c r="AU224" s="149">
        <v>1.9403846153846156</v>
      </c>
      <c r="AV224" s="148">
        <v>29</v>
      </c>
      <c r="AW224" s="78">
        <v>14.05</v>
      </c>
      <c r="AX224" s="78">
        <v>484.48275862068965</v>
      </c>
      <c r="AY224" s="149">
        <v>1.8266903914590746</v>
      </c>
      <c r="AZ224" s="148">
        <v>33</v>
      </c>
      <c r="BA224" s="78">
        <v>18.649999999999999</v>
      </c>
      <c r="BB224" s="78">
        <v>565.15151515151513</v>
      </c>
      <c r="BC224" s="149">
        <v>1.8852546916890083</v>
      </c>
      <c r="BD224" s="148">
        <v>20</v>
      </c>
      <c r="BE224" s="78">
        <v>13.9</v>
      </c>
      <c r="BF224" s="78">
        <v>695.00000000000011</v>
      </c>
      <c r="BG224" s="149">
        <v>1.8920863309352518</v>
      </c>
      <c r="BH224" s="148">
        <v>28</v>
      </c>
      <c r="BI224" s="78">
        <v>24.65</v>
      </c>
      <c r="BJ224" s="78">
        <v>880.35714285714289</v>
      </c>
      <c r="BK224" s="149">
        <v>1.89026369168357</v>
      </c>
      <c r="BL224" s="148">
        <v>7</v>
      </c>
      <c r="BM224" s="78">
        <v>5.85</v>
      </c>
      <c r="BN224" s="78">
        <v>835.71428571428567</v>
      </c>
      <c r="BO224" s="149">
        <v>1.9</v>
      </c>
    </row>
    <row r="225" spans="1:67">
      <c r="A225" s="160"/>
      <c r="B225" s="129"/>
      <c r="C225" s="153" t="s">
        <v>51</v>
      </c>
      <c r="D225" s="148"/>
      <c r="E225" s="78"/>
      <c r="F225" s="78"/>
      <c r="G225" s="149"/>
      <c r="H225" s="148"/>
      <c r="I225" s="78"/>
      <c r="J225" s="78"/>
      <c r="K225" s="149"/>
      <c r="L225" s="148"/>
      <c r="M225" s="78"/>
      <c r="N225" s="78"/>
      <c r="O225" s="149"/>
      <c r="P225" s="148"/>
      <c r="Q225" s="78"/>
      <c r="R225" s="78"/>
      <c r="S225" s="149"/>
      <c r="T225" s="148"/>
      <c r="U225" s="78"/>
      <c r="V225" s="78"/>
      <c r="W225" s="149"/>
      <c r="X225" s="148"/>
      <c r="Y225" s="78"/>
      <c r="Z225" s="78"/>
      <c r="AA225" s="149"/>
      <c r="AB225" s="148"/>
      <c r="AC225" s="78"/>
      <c r="AD225" s="78"/>
      <c r="AE225" s="149"/>
      <c r="AF225" s="148"/>
      <c r="AG225" s="78"/>
      <c r="AH225" s="78"/>
      <c r="AI225" s="149"/>
      <c r="AJ225" s="148"/>
      <c r="AK225" s="78"/>
      <c r="AL225" s="78"/>
      <c r="AM225" s="149"/>
      <c r="AN225" s="148">
        <v>13</v>
      </c>
      <c r="AO225" s="78">
        <v>6.6</v>
      </c>
      <c r="AP225" s="78">
        <v>507.69230769230768</v>
      </c>
      <c r="AQ225" s="149">
        <v>0.76969696969696977</v>
      </c>
      <c r="AR225" s="148"/>
      <c r="AS225" s="78"/>
      <c r="AT225" s="78"/>
      <c r="AU225" s="149"/>
      <c r="AV225" s="148">
        <v>7</v>
      </c>
      <c r="AW225" s="78">
        <v>3.15</v>
      </c>
      <c r="AX225" s="78">
        <v>450</v>
      </c>
      <c r="AY225" s="149">
        <v>0.95</v>
      </c>
      <c r="AZ225" s="148"/>
      <c r="BA225" s="78"/>
      <c r="BB225" s="78"/>
      <c r="BC225" s="149"/>
      <c r="BD225" s="148">
        <v>10</v>
      </c>
      <c r="BE225" s="78">
        <v>15.5</v>
      </c>
      <c r="BF225" s="78">
        <v>1550</v>
      </c>
      <c r="BG225" s="149">
        <v>1.4419354838709679</v>
      </c>
      <c r="BH225" s="148"/>
      <c r="BI225" s="78"/>
      <c r="BJ225" s="78"/>
      <c r="BK225" s="149"/>
      <c r="BL225" s="148"/>
      <c r="BM225" s="78"/>
      <c r="BN225" s="78"/>
      <c r="BO225" s="149"/>
    </row>
    <row r="226" spans="1:67">
      <c r="A226" s="160"/>
      <c r="B226" s="129"/>
      <c r="C226" s="153" t="s">
        <v>47</v>
      </c>
      <c r="D226" s="148"/>
      <c r="E226" s="78"/>
      <c r="F226" s="78"/>
      <c r="G226" s="149"/>
      <c r="H226" s="148">
        <v>5</v>
      </c>
      <c r="I226" s="78">
        <v>5</v>
      </c>
      <c r="J226" s="78">
        <v>1000</v>
      </c>
      <c r="K226" s="149">
        <v>0.8</v>
      </c>
      <c r="L226" s="148">
        <v>7</v>
      </c>
      <c r="M226" s="78">
        <v>6.65</v>
      </c>
      <c r="N226" s="78">
        <v>950.00000000000011</v>
      </c>
      <c r="O226" s="149">
        <v>2</v>
      </c>
      <c r="P226" s="148">
        <v>23</v>
      </c>
      <c r="Q226" s="78">
        <v>29</v>
      </c>
      <c r="R226" s="78">
        <v>1260.8695652173913</v>
      </c>
      <c r="S226" s="149">
        <v>1.7</v>
      </c>
      <c r="T226" s="148">
        <v>2</v>
      </c>
      <c r="U226" s="78">
        <v>2</v>
      </c>
      <c r="V226" s="78">
        <v>1000</v>
      </c>
      <c r="W226" s="149">
        <v>0.98</v>
      </c>
      <c r="X226" s="148">
        <v>5</v>
      </c>
      <c r="Y226" s="78">
        <v>4.5</v>
      </c>
      <c r="Z226" s="78">
        <v>900</v>
      </c>
      <c r="AA226" s="149">
        <v>1.5</v>
      </c>
      <c r="AB226" s="148">
        <v>7</v>
      </c>
      <c r="AC226" s="78">
        <v>7</v>
      </c>
      <c r="AD226" s="78">
        <v>1000</v>
      </c>
      <c r="AE226" s="149">
        <v>1.6999999999999997</v>
      </c>
      <c r="AF226" s="148"/>
      <c r="AG226" s="78"/>
      <c r="AH226" s="78"/>
      <c r="AI226" s="149"/>
      <c r="AJ226" s="148">
        <v>15</v>
      </c>
      <c r="AK226" s="78">
        <v>14.5</v>
      </c>
      <c r="AL226" s="78">
        <v>966.66666666666663</v>
      </c>
      <c r="AM226" s="149">
        <v>1.8</v>
      </c>
      <c r="AN226" s="148"/>
      <c r="AO226" s="78"/>
      <c r="AP226" s="78"/>
      <c r="AQ226" s="149"/>
      <c r="AR226" s="148">
        <v>17</v>
      </c>
      <c r="AS226" s="78">
        <v>14.1</v>
      </c>
      <c r="AT226" s="78">
        <v>829.41176470588232</v>
      </c>
      <c r="AU226" s="149">
        <v>1.2</v>
      </c>
      <c r="AV226" s="148">
        <v>20</v>
      </c>
      <c r="AW226" s="78">
        <v>15.209</v>
      </c>
      <c r="AX226" s="78">
        <v>760.44999999999993</v>
      </c>
      <c r="AY226" s="149">
        <v>1.7933473601157208</v>
      </c>
      <c r="AZ226" s="148">
        <v>13</v>
      </c>
      <c r="BA226" s="78">
        <v>11.86</v>
      </c>
      <c r="BB226" s="78">
        <v>912.30769230769226</v>
      </c>
      <c r="BC226" s="149">
        <v>1.9</v>
      </c>
      <c r="BD226" s="148">
        <v>35</v>
      </c>
      <c r="BE226" s="78">
        <v>27.09</v>
      </c>
      <c r="BF226" s="78">
        <v>774</v>
      </c>
      <c r="BG226" s="149">
        <v>1.9</v>
      </c>
      <c r="BH226" s="148">
        <v>30</v>
      </c>
      <c r="BI226" s="78">
        <v>24</v>
      </c>
      <c r="BJ226" s="78">
        <v>800</v>
      </c>
      <c r="BK226" s="149">
        <v>1.7266666666666668</v>
      </c>
      <c r="BL226" s="148">
        <v>15</v>
      </c>
      <c r="BM226" s="78">
        <v>13.5</v>
      </c>
      <c r="BN226" s="78">
        <v>900</v>
      </c>
      <c r="BO226" s="149">
        <v>1.9</v>
      </c>
    </row>
    <row r="227" spans="1:67">
      <c r="A227" s="160"/>
      <c r="B227" s="129"/>
      <c r="C227" s="153" t="s">
        <v>46</v>
      </c>
      <c r="D227" s="148"/>
      <c r="E227" s="78"/>
      <c r="F227" s="78"/>
      <c r="G227" s="149"/>
      <c r="H227" s="148"/>
      <c r="I227" s="78"/>
      <c r="J227" s="78"/>
      <c r="K227" s="149"/>
      <c r="L227" s="148"/>
      <c r="M227" s="78"/>
      <c r="N227" s="78"/>
      <c r="O227" s="149"/>
      <c r="P227" s="148"/>
      <c r="Q227" s="78"/>
      <c r="R227" s="78"/>
      <c r="S227" s="149"/>
      <c r="T227" s="148"/>
      <c r="U227" s="78"/>
      <c r="V227" s="78"/>
      <c r="W227" s="149"/>
      <c r="X227" s="148"/>
      <c r="Y227" s="78"/>
      <c r="Z227" s="78"/>
      <c r="AA227" s="149"/>
      <c r="AB227" s="148"/>
      <c r="AC227" s="78"/>
      <c r="AD227" s="78"/>
      <c r="AE227" s="149"/>
      <c r="AF227" s="148"/>
      <c r="AG227" s="78"/>
      <c r="AH227" s="78"/>
      <c r="AI227" s="149"/>
      <c r="AJ227" s="148"/>
      <c r="AK227" s="78"/>
      <c r="AL227" s="78"/>
      <c r="AM227" s="149"/>
      <c r="AN227" s="148">
        <v>19</v>
      </c>
      <c r="AO227" s="78">
        <v>34.200000000000003</v>
      </c>
      <c r="AP227" s="78">
        <v>1800</v>
      </c>
      <c r="AQ227" s="149">
        <v>0.73684210526315785</v>
      </c>
      <c r="AR227" s="148">
        <v>23</v>
      </c>
      <c r="AS227" s="78">
        <v>46.400000000000006</v>
      </c>
      <c r="AT227" s="78">
        <v>2017.3913043478265</v>
      </c>
      <c r="AU227" s="149">
        <v>0.83685344827586194</v>
      </c>
      <c r="AV227" s="148">
        <v>35</v>
      </c>
      <c r="AW227" s="78">
        <v>71.5</v>
      </c>
      <c r="AX227" s="78">
        <v>2042.8571428571427</v>
      </c>
      <c r="AY227" s="149">
        <v>1.327972027972028</v>
      </c>
      <c r="AZ227" s="148">
        <v>28</v>
      </c>
      <c r="BA227" s="78">
        <v>52.7</v>
      </c>
      <c r="BB227" s="78">
        <v>1882.1428571428573</v>
      </c>
      <c r="BC227" s="149">
        <v>0.89639468690702084</v>
      </c>
      <c r="BD227" s="148">
        <v>33</v>
      </c>
      <c r="BE227" s="78">
        <v>58.75</v>
      </c>
      <c r="BF227" s="78">
        <v>1780.3030303030303</v>
      </c>
      <c r="BG227" s="149">
        <v>1.0189787234042553</v>
      </c>
      <c r="BH227" s="148">
        <v>26</v>
      </c>
      <c r="BI227" s="78">
        <v>46.6</v>
      </c>
      <c r="BJ227" s="78">
        <v>1792.3076923076924</v>
      </c>
      <c r="BK227" s="149">
        <v>1.3680257510729614</v>
      </c>
      <c r="BL227" s="148">
        <v>29</v>
      </c>
      <c r="BM227" s="78">
        <v>79.5</v>
      </c>
      <c r="BN227" s="78">
        <v>2741.3793103448274</v>
      </c>
      <c r="BO227" s="149">
        <v>1.2999999999999998</v>
      </c>
    </row>
    <row r="228" spans="1:67">
      <c r="A228" s="160"/>
      <c r="B228" s="129"/>
      <c r="C228" s="153" t="s">
        <v>44</v>
      </c>
      <c r="D228" s="148">
        <v>15</v>
      </c>
      <c r="E228" s="78">
        <v>16</v>
      </c>
      <c r="F228" s="78">
        <v>1066.6666666666667</v>
      </c>
      <c r="G228" s="149">
        <v>1.5</v>
      </c>
      <c r="H228" s="148">
        <v>20</v>
      </c>
      <c r="I228" s="78">
        <v>21</v>
      </c>
      <c r="J228" s="78">
        <v>1050</v>
      </c>
      <c r="K228" s="149">
        <v>1.8142857142857143</v>
      </c>
      <c r="L228" s="148">
        <v>16</v>
      </c>
      <c r="M228" s="78">
        <v>16</v>
      </c>
      <c r="N228" s="78">
        <v>1000</v>
      </c>
      <c r="O228" s="149">
        <v>0.8</v>
      </c>
      <c r="P228" s="148">
        <v>25</v>
      </c>
      <c r="Q228" s="78">
        <v>25</v>
      </c>
      <c r="R228" s="78">
        <v>1000</v>
      </c>
      <c r="S228" s="149">
        <v>1.78</v>
      </c>
      <c r="T228" s="148">
        <v>15</v>
      </c>
      <c r="U228" s="78">
        <v>15</v>
      </c>
      <c r="V228" s="78">
        <v>1000</v>
      </c>
      <c r="W228" s="149">
        <v>1.5</v>
      </c>
      <c r="X228" s="148">
        <v>20</v>
      </c>
      <c r="Y228" s="78">
        <v>20</v>
      </c>
      <c r="Z228" s="78">
        <v>1000</v>
      </c>
      <c r="AA228" s="149">
        <v>1.5</v>
      </c>
      <c r="AB228" s="148">
        <v>35</v>
      </c>
      <c r="AC228" s="78">
        <v>35</v>
      </c>
      <c r="AD228" s="78">
        <v>1000</v>
      </c>
      <c r="AE228" s="149">
        <v>1.4571428571428571</v>
      </c>
      <c r="AF228" s="148">
        <v>55</v>
      </c>
      <c r="AG228" s="78">
        <v>55</v>
      </c>
      <c r="AH228" s="78">
        <v>1000</v>
      </c>
      <c r="AI228" s="149">
        <v>1.6</v>
      </c>
      <c r="AJ228" s="148">
        <v>70</v>
      </c>
      <c r="AK228" s="78">
        <v>63</v>
      </c>
      <c r="AL228" s="78">
        <v>900</v>
      </c>
      <c r="AM228" s="149">
        <v>1.9142857142857141</v>
      </c>
      <c r="AN228" s="148">
        <v>87</v>
      </c>
      <c r="AO228" s="78">
        <v>87</v>
      </c>
      <c r="AP228" s="78">
        <v>1000</v>
      </c>
      <c r="AQ228" s="149">
        <v>1.8394252873563219</v>
      </c>
      <c r="AR228" s="148">
        <v>72</v>
      </c>
      <c r="AS228" s="78">
        <v>53.25</v>
      </c>
      <c r="AT228" s="78">
        <v>739.58333333333337</v>
      </c>
      <c r="AU228" s="149">
        <v>1.6999999999999997</v>
      </c>
      <c r="AV228" s="148">
        <v>60</v>
      </c>
      <c r="AW228" s="78">
        <v>42</v>
      </c>
      <c r="AX228" s="78">
        <v>700</v>
      </c>
      <c r="AY228" s="149">
        <v>2.1416666666666666</v>
      </c>
      <c r="AZ228" s="148">
        <v>90</v>
      </c>
      <c r="BA228" s="78">
        <v>71.5</v>
      </c>
      <c r="BB228" s="78">
        <v>794.44444444444434</v>
      </c>
      <c r="BC228" s="149">
        <v>2.2251748251748253</v>
      </c>
      <c r="BD228" s="148">
        <v>85</v>
      </c>
      <c r="BE228" s="78">
        <v>65.150000000000006</v>
      </c>
      <c r="BF228" s="78">
        <v>766.47058823529426</v>
      </c>
      <c r="BG228" s="149">
        <v>2.7</v>
      </c>
      <c r="BH228" s="148"/>
      <c r="BI228" s="78"/>
      <c r="BJ228" s="78"/>
      <c r="BK228" s="149"/>
      <c r="BL228" s="148"/>
      <c r="BM228" s="78"/>
      <c r="BN228" s="78"/>
      <c r="BO228" s="149"/>
    </row>
    <row r="229" spans="1:67">
      <c r="A229" s="160"/>
      <c r="B229" s="129"/>
      <c r="C229" s="153" t="s">
        <v>40</v>
      </c>
      <c r="D229" s="148"/>
      <c r="E229" s="78"/>
      <c r="F229" s="78"/>
      <c r="G229" s="149"/>
      <c r="H229" s="148"/>
      <c r="I229" s="78"/>
      <c r="J229" s="78"/>
      <c r="K229" s="149"/>
      <c r="L229" s="148">
        <v>1</v>
      </c>
      <c r="M229" s="78">
        <v>0.4</v>
      </c>
      <c r="N229" s="78">
        <v>400</v>
      </c>
      <c r="O229" s="149">
        <v>1.78</v>
      </c>
      <c r="P229" s="148">
        <v>4</v>
      </c>
      <c r="Q229" s="78">
        <v>2.4</v>
      </c>
      <c r="R229" s="78">
        <v>600</v>
      </c>
      <c r="S229" s="149">
        <v>2.5</v>
      </c>
      <c r="T229" s="148"/>
      <c r="U229" s="78"/>
      <c r="V229" s="78"/>
      <c r="W229" s="149"/>
      <c r="X229" s="148"/>
      <c r="Y229" s="78"/>
      <c r="Z229" s="78"/>
      <c r="AA229" s="149"/>
      <c r="AB229" s="148"/>
      <c r="AC229" s="78"/>
      <c r="AD229" s="78"/>
      <c r="AE229" s="149"/>
      <c r="AF229" s="148"/>
      <c r="AG229" s="78"/>
      <c r="AH229" s="78"/>
      <c r="AI229" s="149"/>
      <c r="AJ229" s="148"/>
      <c r="AK229" s="78"/>
      <c r="AL229" s="78"/>
      <c r="AM229" s="149"/>
      <c r="AN229" s="148"/>
      <c r="AO229" s="78"/>
      <c r="AP229" s="78"/>
      <c r="AQ229" s="149"/>
      <c r="AR229" s="148">
        <v>10</v>
      </c>
      <c r="AS229" s="78">
        <v>6</v>
      </c>
      <c r="AT229" s="78">
        <v>600</v>
      </c>
      <c r="AU229" s="149">
        <v>2.5</v>
      </c>
      <c r="AV229" s="148"/>
      <c r="AW229" s="78"/>
      <c r="AX229" s="78"/>
      <c r="AY229" s="149"/>
      <c r="AZ229" s="148"/>
      <c r="BA229" s="78"/>
      <c r="BB229" s="78"/>
      <c r="BC229" s="149"/>
      <c r="BD229" s="148"/>
      <c r="BE229" s="78"/>
      <c r="BF229" s="78"/>
      <c r="BG229" s="149"/>
      <c r="BH229" s="148"/>
      <c r="BI229" s="78"/>
      <c r="BJ229" s="78"/>
      <c r="BK229" s="149"/>
      <c r="BL229" s="148"/>
      <c r="BM229" s="78"/>
      <c r="BN229" s="78"/>
      <c r="BO229" s="149"/>
    </row>
    <row r="230" spans="1:67">
      <c r="A230" s="160"/>
      <c r="B230" s="129"/>
      <c r="C230" s="153" t="s">
        <v>39</v>
      </c>
      <c r="D230" s="148"/>
      <c r="E230" s="78"/>
      <c r="F230" s="78"/>
      <c r="G230" s="149"/>
      <c r="H230" s="148"/>
      <c r="I230" s="78"/>
      <c r="J230" s="78"/>
      <c r="K230" s="149"/>
      <c r="L230" s="148"/>
      <c r="M230" s="78"/>
      <c r="N230" s="78"/>
      <c r="O230" s="149"/>
      <c r="P230" s="148">
        <v>5</v>
      </c>
      <c r="Q230" s="78">
        <v>10</v>
      </c>
      <c r="R230" s="78">
        <v>2000</v>
      </c>
      <c r="S230" s="149">
        <v>0.6</v>
      </c>
      <c r="T230" s="148"/>
      <c r="U230" s="78"/>
      <c r="V230" s="78"/>
      <c r="W230" s="149"/>
      <c r="X230" s="148"/>
      <c r="Y230" s="78"/>
      <c r="Z230" s="78"/>
      <c r="AA230" s="149"/>
      <c r="AB230" s="148"/>
      <c r="AC230" s="78"/>
      <c r="AD230" s="78"/>
      <c r="AE230" s="149"/>
      <c r="AF230" s="148"/>
      <c r="AG230" s="78"/>
      <c r="AH230" s="78"/>
      <c r="AI230" s="149"/>
      <c r="AJ230" s="148"/>
      <c r="AK230" s="78"/>
      <c r="AL230" s="78"/>
      <c r="AM230" s="149"/>
      <c r="AN230" s="148"/>
      <c r="AO230" s="78"/>
      <c r="AP230" s="78"/>
      <c r="AQ230" s="149"/>
      <c r="AR230" s="148"/>
      <c r="AS230" s="78"/>
      <c r="AT230" s="78"/>
      <c r="AU230" s="149"/>
      <c r="AV230" s="148"/>
      <c r="AW230" s="78"/>
      <c r="AX230" s="78"/>
      <c r="AY230" s="149"/>
      <c r="AZ230" s="148"/>
      <c r="BA230" s="78"/>
      <c r="BB230" s="78"/>
      <c r="BC230" s="149"/>
      <c r="BD230" s="148"/>
      <c r="BE230" s="78"/>
      <c r="BF230" s="78"/>
      <c r="BG230" s="149"/>
      <c r="BH230" s="148"/>
      <c r="BI230" s="78"/>
      <c r="BJ230" s="78"/>
      <c r="BK230" s="149"/>
      <c r="BL230" s="148"/>
      <c r="BM230" s="78"/>
      <c r="BN230" s="78"/>
      <c r="BO230" s="149"/>
    </row>
    <row r="231" spans="1:67">
      <c r="A231" s="160"/>
      <c r="B231" s="129"/>
      <c r="C231" s="153" t="s">
        <v>38</v>
      </c>
      <c r="D231" s="148">
        <v>29</v>
      </c>
      <c r="E231" s="78">
        <v>23.2</v>
      </c>
      <c r="F231" s="78">
        <v>799.99999999999989</v>
      </c>
      <c r="G231" s="149">
        <v>0.56379310344827593</v>
      </c>
      <c r="H231" s="148">
        <v>19</v>
      </c>
      <c r="I231" s="78">
        <v>19</v>
      </c>
      <c r="J231" s="78">
        <v>1000</v>
      </c>
      <c r="K231" s="149">
        <v>1.3947368421052631</v>
      </c>
      <c r="L231" s="148">
        <v>30</v>
      </c>
      <c r="M231" s="78">
        <v>30</v>
      </c>
      <c r="N231" s="78">
        <v>1000</v>
      </c>
      <c r="O231" s="149">
        <v>0.96666666666666667</v>
      </c>
      <c r="P231" s="148">
        <v>181</v>
      </c>
      <c r="Q231" s="78">
        <v>181</v>
      </c>
      <c r="R231" s="78">
        <v>1000</v>
      </c>
      <c r="S231" s="149">
        <v>1.0220994475138121</v>
      </c>
      <c r="T231" s="148">
        <v>50</v>
      </c>
      <c r="U231" s="78">
        <v>26.5</v>
      </c>
      <c r="V231" s="78">
        <v>530</v>
      </c>
      <c r="W231" s="149">
        <v>0.86698113207547178</v>
      </c>
      <c r="X231" s="148">
        <v>65</v>
      </c>
      <c r="Y231" s="78">
        <v>45.5</v>
      </c>
      <c r="Z231" s="78">
        <v>700</v>
      </c>
      <c r="AA231" s="149">
        <v>1.1846153846153848</v>
      </c>
      <c r="AB231" s="148">
        <v>65</v>
      </c>
      <c r="AC231" s="78">
        <v>45.5</v>
      </c>
      <c r="AD231" s="78">
        <v>700</v>
      </c>
      <c r="AE231" s="149">
        <v>2.2230769230769232</v>
      </c>
      <c r="AF231" s="148">
        <v>30</v>
      </c>
      <c r="AG231" s="78">
        <v>18</v>
      </c>
      <c r="AH231" s="78">
        <v>600</v>
      </c>
      <c r="AI231" s="149">
        <v>1.5499999999999998</v>
      </c>
      <c r="AJ231" s="148">
        <v>57</v>
      </c>
      <c r="AK231" s="78">
        <v>50.3</v>
      </c>
      <c r="AL231" s="78">
        <v>882.45614035087715</v>
      </c>
      <c r="AM231" s="149">
        <v>2.5</v>
      </c>
      <c r="AN231" s="148">
        <v>60</v>
      </c>
      <c r="AO231" s="78">
        <v>44.199999999999996</v>
      </c>
      <c r="AP231" s="78">
        <v>736.66666666666663</v>
      </c>
      <c r="AQ231" s="149">
        <v>1.8748868778280545</v>
      </c>
      <c r="AR231" s="148">
        <v>60</v>
      </c>
      <c r="AS231" s="78">
        <v>48.900000000000006</v>
      </c>
      <c r="AT231" s="78">
        <v>815.00000000000011</v>
      </c>
      <c r="AU231" s="149">
        <v>1.7006134969325151</v>
      </c>
      <c r="AV231" s="148">
        <v>70</v>
      </c>
      <c r="AW231" s="78">
        <v>57.4</v>
      </c>
      <c r="AX231" s="78">
        <v>820</v>
      </c>
      <c r="AY231" s="149">
        <v>2.4665505226480833</v>
      </c>
      <c r="AZ231" s="148">
        <v>55</v>
      </c>
      <c r="BA231" s="78">
        <v>45.85</v>
      </c>
      <c r="BB231" s="78">
        <v>833.63636363636363</v>
      </c>
      <c r="BC231" s="149">
        <v>2.5386041439476554</v>
      </c>
      <c r="BD231" s="148">
        <v>76</v>
      </c>
      <c r="BE231" s="78">
        <v>67.150000000000006</v>
      </c>
      <c r="BF231" s="78">
        <v>883.55263157894751</v>
      </c>
      <c r="BG231" s="149">
        <v>1.9304169769173489</v>
      </c>
      <c r="BH231" s="148">
        <v>65</v>
      </c>
      <c r="BI231" s="78">
        <v>61.5</v>
      </c>
      <c r="BJ231" s="78">
        <v>946.15384615384608</v>
      </c>
      <c r="BK231" s="149">
        <v>1.4530894308943088</v>
      </c>
      <c r="BL231" s="148">
        <v>20</v>
      </c>
      <c r="BM231" s="78">
        <v>15</v>
      </c>
      <c r="BN231" s="78">
        <v>750</v>
      </c>
      <c r="BO231" s="149">
        <v>2</v>
      </c>
    </row>
    <row r="232" spans="1:67">
      <c r="A232" s="160"/>
      <c r="B232" s="129"/>
      <c r="C232" s="153" t="s">
        <v>37</v>
      </c>
      <c r="D232" s="148"/>
      <c r="E232" s="78"/>
      <c r="F232" s="78"/>
      <c r="G232" s="149"/>
      <c r="H232" s="148">
        <v>5</v>
      </c>
      <c r="I232" s="78">
        <v>40</v>
      </c>
      <c r="J232" s="78">
        <v>8000</v>
      </c>
      <c r="K232" s="149">
        <v>0.5</v>
      </c>
      <c r="L232" s="148">
        <v>15</v>
      </c>
      <c r="M232" s="78">
        <v>150</v>
      </c>
      <c r="N232" s="78">
        <v>10000</v>
      </c>
      <c r="O232" s="149">
        <v>0.6</v>
      </c>
      <c r="P232" s="148">
        <v>70</v>
      </c>
      <c r="Q232" s="78">
        <v>700</v>
      </c>
      <c r="R232" s="78">
        <v>10000</v>
      </c>
      <c r="S232" s="149">
        <v>0.8</v>
      </c>
      <c r="T232" s="148">
        <v>30</v>
      </c>
      <c r="U232" s="78">
        <v>154</v>
      </c>
      <c r="V232" s="78">
        <v>5133.3333333333339</v>
      </c>
      <c r="W232" s="149">
        <v>0.82954545454545459</v>
      </c>
      <c r="X232" s="148">
        <v>40</v>
      </c>
      <c r="Y232" s="78">
        <v>200</v>
      </c>
      <c r="Z232" s="78">
        <v>5000</v>
      </c>
      <c r="AA232" s="149">
        <v>0.86250000000000004</v>
      </c>
      <c r="AB232" s="148">
        <v>30</v>
      </c>
      <c r="AC232" s="78">
        <v>150</v>
      </c>
      <c r="AD232" s="78">
        <v>5000</v>
      </c>
      <c r="AE232" s="149">
        <v>1.9</v>
      </c>
      <c r="AF232" s="148">
        <v>25</v>
      </c>
      <c r="AG232" s="78">
        <v>150</v>
      </c>
      <c r="AH232" s="78">
        <v>6000</v>
      </c>
      <c r="AI232" s="149">
        <v>0.96960000000000002</v>
      </c>
      <c r="AJ232" s="148">
        <v>37</v>
      </c>
      <c r="AK232" s="78">
        <v>220</v>
      </c>
      <c r="AL232" s="78">
        <v>5945.9459459459458</v>
      </c>
      <c r="AM232" s="149">
        <v>1.5</v>
      </c>
      <c r="AN232" s="148">
        <v>32</v>
      </c>
      <c r="AO232" s="78">
        <v>170</v>
      </c>
      <c r="AP232" s="78">
        <v>5312.5</v>
      </c>
      <c r="AQ232" s="149">
        <v>0.9105882352941177</v>
      </c>
      <c r="AR232" s="148">
        <v>20</v>
      </c>
      <c r="AS232" s="78">
        <v>118</v>
      </c>
      <c r="AT232" s="78">
        <v>5900</v>
      </c>
      <c r="AU232" s="149">
        <v>0.99152542372881358</v>
      </c>
      <c r="AV232" s="148">
        <v>30</v>
      </c>
      <c r="AW232" s="78">
        <v>150</v>
      </c>
      <c r="AX232" s="78">
        <v>5000</v>
      </c>
      <c r="AY232" s="149">
        <v>1.2333333333333334</v>
      </c>
      <c r="AZ232" s="148">
        <v>30</v>
      </c>
      <c r="BA232" s="78">
        <v>144</v>
      </c>
      <c r="BB232" s="78">
        <v>4800</v>
      </c>
      <c r="BC232" s="149">
        <v>1.6756944444444446</v>
      </c>
      <c r="BD232" s="148">
        <v>79</v>
      </c>
      <c r="BE232" s="78">
        <v>386</v>
      </c>
      <c r="BF232" s="78">
        <v>4886.0759493670885</v>
      </c>
      <c r="BG232" s="149">
        <v>1.1546632124352332</v>
      </c>
      <c r="BH232" s="148">
        <v>40</v>
      </c>
      <c r="BI232" s="78">
        <v>223.5</v>
      </c>
      <c r="BJ232" s="78">
        <v>5587.5</v>
      </c>
      <c r="BK232" s="149">
        <v>1.1876957494407159</v>
      </c>
      <c r="BL232" s="148">
        <v>22</v>
      </c>
      <c r="BM232" s="78">
        <v>111</v>
      </c>
      <c r="BN232" s="78">
        <v>5045.454545454546</v>
      </c>
      <c r="BO232" s="149">
        <v>1.2684684684684686</v>
      </c>
    </row>
    <row r="233" spans="1:67">
      <c r="A233" s="160"/>
      <c r="B233" s="129"/>
      <c r="C233" s="153" t="s">
        <v>28</v>
      </c>
      <c r="D233" s="148">
        <v>10</v>
      </c>
      <c r="E233" s="78">
        <v>43</v>
      </c>
      <c r="F233" s="78">
        <v>4300</v>
      </c>
      <c r="G233" s="149">
        <v>0.48000000000000004</v>
      </c>
      <c r="H233" s="148">
        <v>12</v>
      </c>
      <c r="I233" s="78">
        <v>60</v>
      </c>
      <c r="J233" s="78">
        <v>5000</v>
      </c>
      <c r="K233" s="149">
        <v>0.6</v>
      </c>
      <c r="L233" s="148">
        <v>25</v>
      </c>
      <c r="M233" s="78">
        <v>125</v>
      </c>
      <c r="N233" s="78">
        <v>5000</v>
      </c>
      <c r="O233" s="149">
        <v>0.626</v>
      </c>
      <c r="P233" s="148">
        <v>41</v>
      </c>
      <c r="Q233" s="78">
        <v>205</v>
      </c>
      <c r="R233" s="78">
        <v>5000</v>
      </c>
      <c r="S233" s="149">
        <v>0.40243902439024393</v>
      </c>
      <c r="T233" s="148">
        <v>30</v>
      </c>
      <c r="U233" s="78">
        <v>130</v>
      </c>
      <c r="V233" s="78">
        <v>4333.333333333333</v>
      </c>
      <c r="W233" s="149">
        <v>0.41923076923076924</v>
      </c>
      <c r="X233" s="148">
        <v>30</v>
      </c>
      <c r="Y233" s="78">
        <v>135</v>
      </c>
      <c r="Z233" s="78">
        <v>4500</v>
      </c>
      <c r="AA233" s="149">
        <v>0.31666666666666665</v>
      </c>
      <c r="AB233" s="148">
        <v>23</v>
      </c>
      <c r="AC233" s="78">
        <v>91.4</v>
      </c>
      <c r="AD233" s="78">
        <v>3973.913043478261</v>
      </c>
      <c r="AE233" s="149">
        <v>0.5</v>
      </c>
      <c r="AF233" s="148">
        <v>27</v>
      </c>
      <c r="AG233" s="78">
        <v>81</v>
      </c>
      <c r="AH233" s="78">
        <v>3000</v>
      </c>
      <c r="AI233" s="149">
        <v>0.39999999999999997</v>
      </c>
      <c r="AJ233" s="148">
        <v>36</v>
      </c>
      <c r="AK233" s="78">
        <v>136</v>
      </c>
      <c r="AL233" s="78">
        <v>3777.7777777777778</v>
      </c>
      <c r="AM233" s="149">
        <v>0.4544852941176471</v>
      </c>
      <c r="AN233" s="148">
        <v>32</v>
      </c>
      <c r="AO233" s="78">
        <v>122.80000000000001</v>
      </c>
      <c r="AP233" s="78">
        <v>3837.5000000000005</v>
      </c>
      <c r="AQ233" s="149">
        <v>0.46560260586319213</v>
      </c>
      <c r="AR233" s="148">
        <v>62</v>
      </c>
      <c r="AS233" s="78">
        <v>181.9</v>
      </c>
      <c r="AT233" s="78">
        <v>2933.8709677419356</v>
      </c>
      <c r="AU233" s="149">
        <v>0.46014293567894449</v>
      </c>
      <c r="AV233" s="148">
        <v>40</v>
      </c>
      <c r="AW233" s="78">
        <v>96.5</v>
      </c>
      <c r="AX233" s="78">
        <v>2412.5</v>
      </c>
      <c r="AY233" s="149">
        <v>0.5</v>
      </c>
      <c r="AZ233" s="148">
        <v>65</v>
      </c>
      <c r="BA233" s="78">
        <v>192.75</v>
      </c>
      <c r="BB233" s="78">
        <v>2965.3846153846157</v>
      </c>
      <c r="BC233" s="149">
        <v>0.72217898832684835</v>
      </c>
      <c r="BD233" s="148">
        <v>65</v>
      </c>
      <c r="BE233" s="78">
        <v>222</v>
      </c>
      <c r="BF233" s="78">
        <v>3415.3846153846152</v>
      </c>
      <c r="BG233" s="149">
        <v>0.79639639639639648</v>
      </c>
      <c r="BH233" s="148"/>
      <c r="BI233" s="78"/>
      <c r="BJ233" s="78"/>
      <c r="BK233" s="149"/>
      <c r="BL233" s="148"/>
      <c r="BM233" s="78"/>
      <c r="BN233" s="78"/>
      <c r="BO233" s="149"/>
    </row>
    <row r="234" spans="1:67">
      <c r="A234" s="160"/>
      <c r="B234" s="129"/>
      <c r="C234" s="153" t="s">
        <v>27</v>
      </c>
      <c r="D234" s="148">
        <v>10</v>
      </c>
      <c r="E234" s="78">
        <v>41</v>
      </c>
      <c r="F234" s="78">
        <v>4100</v>
      </c>
      <c r="G234" s="149">
        <v>0.45999999999999996</v>
      </c>
      <c r="H234" s="148">
        <v>15</v>
      </c>
      <c r="I234" s="78">
        <v>60</v>
      </c>
      <c r="J234" s="78">
        <v>4000</v>
      </c>
      <c r="K234" s="149">
        <v>0.66666666666666663</v>
      </c>
      <c r="L234" s="148">
        <v>30</v>
      </c>
      <c r="M234" s="78">
        <v>147.5</v>
      </c>
      <c r="N234" s="78">
        <v>4916.666666666667</v>
      </c>
      <c r="O234" s="149">
        <v>0.61494915254237292</v>
      </c>
      <c r="P234" s="148">
        <v>63</v>
      </c>
      <c r="Q234" s="78">
        <v>283.5</v>
      </c>
      <c r="R234" s="78">
        <v>4500</v>
      </c>
      <c r="S234" s="149">
        <v>0.5</v>
      </c>
      <c r="T234" s="148">
        <v>60</v>
      </c>
      <c r="U234" s="78">
        <v>258</v>
      </c>
      <c r="V234" s="78">
        <v>4300</v>
      </c>
      <c r="W234" s="149">
        <v>0.73217054263565895</v>
      </c>
      <c r="X234" s="148">
        <v>60</v>
      </c>
      <c r="Y234" s="78">
        <v>240</v>
      </c>
      <c r="Z234" s="78">
        <v>4000</v>
      </c>
      <c r="AA234" s="149">
        <v>0.52500000000000002</v>
      </c>
      <c r="AB234" s="148">
        <v>58</v>
      </c>
      <c r="AC234" s="78">
        <v>232</v>
      </c>
      <c r="AD234" s="78">
        <v>4000</v>
      </c>
      <c r="AE234" s="149">
        <v>0.7</v>
      </c>
      <c r="AF234" s="148">
        <v>35</v>
      </c>
      <c r="AG234" s="78">
        <v>105</v>
      </c>
      <c r="AH234" s="78">
        <v>3000</v>
      </c>
      <c r="AI234" s="149">
        <v>0.54285714285714282</v>
      </c>
      <c r="AJ234" s="148">
        <v>50</v>
      </c>
      <c r="AK234" s="78">
        <v>164</v>
      </c>
      <c r="AL234" s="78">
        <v>3280</v>
      </c>
      <c r="AM234" s="149">
        <v>0.55567073170731718</v>
      </c>
      <c r="AN234" s="148">
        <v>33</v>
      </c>
      <c r="AO234" s="78">
        <v>104</v>
      </c>
      <c r="AP234" s="78">
        <v>3151.5151515151515</v>
      </c>
      <c r="AQ234" s="149">
        <v>0.69326923076923075</v>
      </c>
      <c r="AR234" s="148">
        <v>55</v>
      </c>
      <c r="AS234" s="78">
        <v>164.5</v>
      </c>
      <c r="AT234" s="78">
        <v>2990.9090909090905</v>
      </c>
      <c r="AU234" s="149">
        <v>0.61148936170212764</v>
      </c>
      <c r="AV234" s="148">
        <v>48</v>
      </c>
      <c r="AW234" s="78">
        <v>132.30000000000001</v>
      </c>
      <c r="AX234" s="78">
        <v>2756.25</v>
      </c>
      <c r="AY234" s="149">
        <v>0.75102040816326521</v>
      </c>
      <c r="AZ234" s="148">
        <v>65</v>
      </c>
      <c r="BA234" s="78">
        <v>178.25</v>
      </c>
      <c r="BB234" s="78">
        <v>2742.3076923076924</v>
      </c>
      <c r="BC234" s="149">
        <v>0.74446002805049083</v>
      </c>
      <c r="BD234" s="148">
        <v>60</v>
      </c>
      <c r="BE234" s="78">
        <v>229.5</v>
      </c>
      <c r="BF234" s="78">
        <v>3825</v>
      </c>
      <c r="BG234" s="149">
        <v>0.78028322440087139</v>
      </c>
      <c r="BH234" s="148">
        <v>55</v>
      </c>
      <c r="BI234" s="78">
        <v>163.10000000000002</v>
      </c>
      <c r="BJ234" s="78">
        <v>2965.454545454546</v>
      </c>
      <c r="BK234" s="149">
        <v>0.69999999999999984</v>
      </c>
      <c r="BL234" s="148">
        <v>55</v>
      </c>
      <c r="BM234" s="78">
        <v>176</v>
      </c>
      <c r="BN234" s="78">
        <v>3200</v>
      </c>
      <c r="BO234" s="149">
        <v>0.8</v>
      </c>
    </row>
    <row r="235" spans="1:67">
      <c r="A235" s="160"/>
      <c r="B235" s="129"/>
      <c r="C235" s="153" t="s">
        <v>23</v>
      </c>
      <c r="D235" s="148">
        <v>50</v>
      </c>
      <c r="E235" s="78">
        <v>500</v>
      </c>
      <c r="F235" s="78">
        <v>10000</v>
      </c>
      <c r="G235" s="149">
        <v>0.495</v>
      </c>
      <c r="H235" s="148">
        <v>55</v>
      </c>
      <c r="I235" s="78">
        <v>550</v>
      </c>
      <c r="J235" s="78">
        <v>10000</v>
      </c>
      <c r="K235" s="149">
        <v>0.4</v>
      </c>
      <c r="L235" s="148">
        <v>107</v>
      </c>
      <c r="M235" s="78">
        <v>1070</v>
      </c>
      <c r="N235" s="78">
        <v>10000</v>
      </c>
      <c r="O235" s="149">
        <v>0.61168224299065421</v>
      </c>
      <c r="P235" s="148">
        <v>165</v>
      </c>
      <c r="Q235" s="78">
        <v>1650</v>
      </c>
      <c r="R235" s="78">
        <v>10000</v>
      </c>
      <c r="S235" s="149">
        <v>0.38787878787878788</v>
      </c>
      <c r="T235" s="148">
        <v>150</v>
      </c>
      <c r="U235" s="78">
        <v>1228</v>
      </c>
      <c r="V235" s="78">
        <v>8186.6666666666679</v>
      </c>
      <c r="W235" s="149">
        <v>0.44234527687296421</v>
      </c>
      <c r="X235" s="148">
        <v>168</v>
      </c>
      <c r="Y235" s="78">
        <v>1339.5</v>
      </c>
      <c r="Z235" s="78">
        <v>7973.2142857142853</v>
      </c>
      <c r="AA235" s="149">
        <v>0.41571481896229939</v>
      </c>
      <c r="AB235" s="148">
        <v>90</v>
      </c>
      <c r="AC235" s="78">
        <v>690</v>
      </c>
      <c r="AD235" s="78">
        <v>7666.666666666667</v>
      </c>
      <c r="AE235" s="149">
        <v>0.4956521739130435</v>
      </c>
      <c r="AF235" s="148">
        <v>61</v>
      </c>
      <c r="AG235" s="78">
        <v>552</v>
      </c>
      <c r="AH235" s="78">
        <v>9049.1803278688512</v>
      </c>
      <c r="AI235" s="149">
        <v>0.51684782608695656</v>
      </c>
      <c r="AJ235" s="148">
        <v>124</v>
      </c>
      <c r="AK235" s="78">
        <v>1261.5</v>
      </c>
      <c r="AL235" s="78">
        <v>10173.387096774193</v>
      </c>
      <c r="AM235" s="149">
        <v>0.45976615140705512</v>
      </c>
      <c r="AN235" s="148">
        <v>98</v>
      </c>
      <c r="AO235" s="78">
        <v>965.5</v>
      </c>
      <c r="AP235" s="78">
        <v>9852.0408163265311</v>
      </c>
      <c r="AQ235" s="149">
        <v>0.55516312791299849</v>
      </c>
      <c r="AR235" s="148">
        <v>98</v>
      </c>
      <c r="AS235" s="78">
        <v>895.73</v>
      </c>
      <c r="AT235" s="78">
        <v>9140.1020408163276</v>
      </c>
      <c r="AU235" s="149">
        <v>0.47795183816551867</v>
      </c>
      <c r="AV235" s="148">
        <v>97</v>
      </c>
      <c r="AW235" s="78">
        <v>832.02</v>
      </c>
      <c r="AX235" s="78">
        <v>8577.5257731958773</v>
      </c>
      <c r="AY235" s="149">
        <v>0.69108386817624579</v>
      </c>
      <c r="AZ235" s="148">
        <v>145</v>
      </c>
      <c r="BA235" s="78">
        <v>1169.5</v>
      </c>
      <c r="BB235" s="78">
        <v>8065.5172413793107</v>
      </c>
      <c r="BC235" s="149">
        <v>0.68274305258657553</v>
      </c>
      <c r="BD235" s="148">
        <v>160</v>
      </c>
      <c r="BE235" s="78">
        <v>1606.5</v>
      </c>
      <c r="BF235" s="78">
        <v>10040.625</v>
      </c>
      <c r="BG235" s="149">
        <v>0.535978835978836</v>
      </c>
      <c r="BH235" s="148">
        <v>195</v>
      </c>
      <c r="BI235" s="78">
        <v>1759</v>
      </c>
      <c r="BJ235" s="78">
        <v>9020.5128205128203</v>
      </c>
      <c r="BK235" s="149">
        <v>0.50864127345082433</v>
      </c>
      <c r="BL235" s="148">
        <v>170</v>
      </c>
      <c r="BM235" s="78">
        <v>1506.6</v>
      </c>
      <c r="BN235" s="78">
        <v>8862.3529411764703</v>
      </c>
      <c r="BO235" s="149">
        <v>0.68416301606265773</v>
      </c>
    </row>
    <row r="236" spans="1:67">
      <c r="A236" s="160"/>
      <c r="B236" s="129"/>
      <c r="C236" s="153" t="s">
        <v>15</v>
      </c>
      <c r="D236" s="148"/>
      <c r="E236" s="78"/>
      <c r="F236" s="78"/>
      <c r="G236" s="149"/>
      <c r="H236" s="148"/>
      <c r="I236" s="78"/>
      <c r="J236" s="78"/>
      <c r="K236" s="149"/>
      <c r="L236" s="148"/>
      <c r="M236" s="78"/>
      <c r="N236" s="78"/>
      <c r="O236" s="149"/>
      <c r="P236" s="148"/>
      <c r="Q236" s="78"/>
      <c r="R236" s="78"/>
      <c r="S236" s="149"/>
      <c r="T236" s="148"/>
      <c r="U236" s="78"/>
      <c r="V236" s="78"/>
      <c r="W236" s="149"/>
      <c r="X236" s="148"/>
      <c r="Y236" s="78"/>
      <c r="Z236" s="78"/>
      <c r="AA236" s="149"/>
      <c r="AB236" s="148"/>
      <c r="AC236" s="78"/>
      <c r="AD236" s="78"/>
      <c r="AE236" s="149"/>
      <c r="AF236" s="148"/>
      <c r="AG236" s="78"/>
      <c r="AH236" s="78"/>
      <c r="AI236" s="149"/>
      <c r="AJ236" s="148"/>
      <c r="AK236" s="78"/>
      <c r="AL236" s="78"/>
      <c r="AM236" s="149"/>
      <c r="AN236" s="148"/>
      <c r="AO236" s="78"/>
      <c r="AP236" s="78"/>
      <c r="AQ236" s="149"/>
      <c r="AR236" s="148">
        <v>8</v>
      </c>
      <c r="AS236" s="78">
        <v>4.8</v>
      </c>
      <c r="AT236" s="78">
        <v>600</v>
      </c>
      <c r="AU236" s="149">
        <v>2</v>
      </c>
      <c r="AV236" s="148">
        <v>2</v>
      </c>
      <c r="AW236" s="78">
        <v>1.2</v>
      </c>
      <c r="AX236" s="78">
        <v>600</v>
      </c>
      <c r="AY236" s="149">
        <v>2.2000000000000002</v>
      </c>
      <c r="AZ236" s="148">
        <v>4</v>
      </c>
      <c r="BA236" s="78">
        <v>2</v>
      </c>
      <c r="BB236" s="78">
        <v>500</v>
      </c>
      <c r="BC236" s="149">
        <v>3.4</v>
      </c>
      <c r="BD236" s="148"/>
      <c r="BE236" s="78"/>
      <c r="BF236" s="78"/>
      <c r="BG236" s="149"/>
      <c r="BH236" s="148"/>
      <c r="BI236" s="78"/>
      <c r="BJ236" s="78"/>
      <c r="BK236" s="149"/>
      <c r="BL236" s="148"/>
      <c r="BM236" s="78"/>
      <c r="BN236" s="78"/>
      <c r="BO236" s="149"/>
    </row>
    <row r="237" spans="1:67">
      <c r="A237" s="160"/>
      <c r="B237" s="129"/>
      <c r="C237" s="153" t="s">
        <v>13</v>
      </c>
      <c r="D237" s="148"/>
      <c r="E237" s="78"/>
      <c r="F237" s="78"/>
      <c r="G237" s="149"/>
      <c r="H237" s="148">
        <v>212</v>
      </c>
      <c r="I237" s="78">
        <v>8400</v>
      </c>
      <c r="J237" s="78">
        <v>39622.641509433961</v>
      </c>
      <c r="K237" s="149">
        <v>0.01</v>
      </c>
      <c r="L237" s="148">
        <v>212</v>
      </c>
      <c r="M237" s="78">
        <v>9300</v>
      </c>
      <c r="N237" s="78">
        <v>43867.924528301883</v>
      </c>
      <c r="O237" s="149">
        <v>0.01</v>
      </c>
      <c r="P237" s="148">
        <v>212</v>
      </c>
      <c r="Q237" s="78">
        <v>8232</v>
      </c>
      <c r="R237" s="78">
        <v>38830.188679245279</v>
      </c>
      <c r="S237" s="149">
        <v>1.0000000000000002E-2</v>
      </c>
      <c r="T237" s="148">
        <v>212</v>
      </c>
      <c r="U237" s="78">
        <v>8864</v>
      </c>
      <c r="V237" s="78">
        <v>41811.32075471698</v>
      </c>
      <c r="W237" s="149">
        <v>0.01</v>
      </c>
      <c r="X237" s="148">
        <v>212</v>
      </c>
      <c r="Y237" s="78">
        <v>8460.35</v>
      </c>
      <c r="Z237" s="78">
        <v>39907.311320754714</v>
      </c>
      <c r="AA237" s="149">
        <v>9.9999999999999985E-3</v>
      </c>
      <c r="AB237" s="148">
        <v>212</v>
      </c>
      <c r="AC237" s="78">
        <v>8579.5</v>
      </c>
      <c r="AD237" s="78">
        <v>40469.339622641506</v>
      </c>
      <c r="AE237" s="149">
        <v>0.01</v>
      </c>
      <c r="AF237" s="148">
        <v>212</v>
      </c>
      <c r="AG237" s="78">
        <v>7308</v>
      </c>
      <c r="AH237" s="78">
        <v>34471.698113207545</v>
      </c>
      <c r="AI237" s="149">
        <v>1.9083196496989602E-2</v>
      </c>
      <c r="AJ237" s="148">
        <v>212</v>
      </c>
      <c r="AK237" s="78">
        <v>8168</v>
      </c>
      <c r="AL237" s="78">
        <v>38528.301886792455</v>
      </c>
      <c r="AM237" s="149">
        <v>1.4736777668952008E-2</v>
      </c>
      <c r="AN237" s="148">
        <v>212</v>
      </c>
      <c r="AO237" s="78">
        <v>8292</v>
      </c>
      <c r="AP237" s="78">
        <v>39113.207547169812</v>
      </c>
      <c r="AQ237" s="149">
        <v>1.314158224794983E-2</v>
      </c>
      <c r="AR237" s="148">
        <v>212</v>
      </c>
      <c r="AS237" s="78">
        <v>8588.1</v>
      </c>
      <c r="AT237" s="78">
        <v>40509.905660377364</v>
      </c>
      <c r="AU237" s="149">
        <v>9.9999999999999985E-3</v>
      </c>
      <c r="AV237" s="148">
        <v>212</v>
      </c>
      <c r="AW237" s="78">
        <v>8435.6</v>
      </c>
      <c r="AX237" s="78">
        <v>39790.566037735851</v>
      </c>
      <c r="AY237" s="149">
        <v>0.01</v>
      </c>
      <c r="AZ237" s="148">
        <v>212</v>
      </c>
      <c r="BA237" s="78">
        <v>8411.4000000000015</v>
      </c>
      <c r="BB237" s="78">
        <v>39676.415094339631</v>
      </c>
      <c r="BC237" s="149">
        <v>9.9999999999999985E-3</v>
      </c>
      <c r="BD237" s="148">
        <v>212</v>
      </c>
      <c r="BE237" s="78">
        <v>8591.1</v>
      </c>
      <c r="BF237" s="78">
        <v>40524.056603773584</v>
      </c>
      <c r="BG237" s="149">
        <v>9.9999999999999985E-3</v>
      </c>
      <c r="BH237" s="148">
        <v>212</v>
      </c>
      <c r="BI237" s="78">
        <v>7872.7000000000007</v>
      </c>
      <c r="BJ237" s="78">
        <v>37135.377358490572</v>
      </c>
      <c r="BK237" s="149">
        <v>0.01</v>
      </c>
      <c r="BL237" s="148">
        <v>212</v>
      </c>
      <c r="BM237" s="78">
        <v>8932</v>
      </c>
      <c r="BN237" s="78">
        <v>42132.075471698117</v>
      </c>
      <c r="BO237" s="149">
        <v>0.01</v>
      </c>
    </row>
    <row r="238" spans="1:67">
      <c r="A238" s="160"/>
      <c r="B238" s="129"/>
      <c r="C238" s="153" t="s">
        <v>9</v>
      </c>
      <c r="D238" s="148"/>
      <c r="E238" s="78"/>
      <c r="F238" s="78"/>
      <c r="G238" s="149"/>
      <c r="H238" s="148"/>
      <c r="I238" s="78"/>
      <c r="J238" s="78"/>
      <c r="K238" s="149"/>
      <c r="L238" s="148"/>
      <c r="M238" s="78"/>
      <c r="N238" s="78"/>
      <c r="O238" s="149"/>
      <c r="P238" s="148"/>
      <c r="Q238" s="78"/>
      <c r="R238" s="78"/>
      <c r="S238" s="149"/>
      <c r="T238" s="148"/>
      <c r="U238" s="78"/>
      <c r="V238" s="78"/>
      <c r="W238" s="149"/>
      <c r="X238" s="148"/>
      <c r="Y238" s="78"/>
      <c r="Z238" s="78"/>
      <c r="AA238" s="149"/>
      <c r="AB238" s="148"/>
      <c r="AC238" s="78"/>
      <c r="AD238" s="78"/>
      <c r="AE238" s="149"/>
      <c r="AF238" s="148">
        <v>260</v>
      </c>
      <c r="AG238" s="78">
        <v>780</v>
      </c>
      <c r="AH238" s="78">
        <v>3000</v>
      </c>
      <c r="AI238" s="149">
        <v>1</v>
      </c>
      <c r="AJ238" s="148">
        <v>260</v>
      </c>
      <c r="AK238" s="78">
        <v>1040</v>
      </c>
      <c r="AL238" s="78">
        <v>4000</v>
      </c>
      <c r="AM238" s="149">
        <v>1.2</v>
      </c>
      <c r="AN238" s="148">
        <v>360</v>
      </c>
      <c r="AO238" s="78">
        <v>1416</v>
      </c>
      <c r="AP238" s="78">
        <v>3933.333333333333</v>
      </c>
      <c r="AQ238" s="149">
        <v>1.5506355932203388</v>
      </c>
      <c r="AR238" s="148">
        <v>300</v>
      </c>
      <c r="AS238" s="78">
        <v>608</v>
      </c>
      <c r="AT238" s="78">
        <v>2026.6666666666667</v>
      </c>
      <c r="AU238" s="149">
        <v>2.3298684210526317</v>
      </c>
      <c r="AV238" s="148">
        <v>300</v>
      </c>
      <c r="AW238" s="78">
        <v>579.5</v>
      </c>
      <c r="AX238" s="78">
        <v>1931.6666666666667</v>
      </c>
      <c r="AY238" s="149">
        <v>2.4907679033649699</v>
      </c>
      <c r="AZ238" s="148">
        <v>300</v>
      </c>
      <c r="BA238" s="78">
        <v>163</v>
      </c>
      <c r="BB238" s="78">
        <v>543.33333333333337</v>
      </c>
      <c r="BC238" s="149">
        <v>1.7699386503067485</v>
      </c>
      <c r="BD238" s="148">
        <v>300</v>
      </c>
      <c r="BE238" s="78">
        <v>634</v>
      </c>
      <c r="BF238" s="78">
        <v>2113.3333333333335</v>
      </c>
      <c r="BG238" s="149">
        <v>2.0340694006309148</v>
      </c>
      <c r="BH238" s="148">
        <v>300</v>
      </c>
      <c r="BI238" s="78">
        <v>726</v>
      </c>
      <c r="BJ238" s="78">
        <v>2420</v>
      </c>
      <c r="BK238" s="149">
        <v>2.759917355371901</v>
      </c>
      <c r="BL238" s="148">
        <v>300</v>
      </c>
      <c r="BM238" s="78">
        <v>298</v>
      </c>
      <c r="BN238" s="78">
        <v>993.33333333333326</v>
      </c>
      <c r="BO238" s="149">
        <v>2.9528859060402688</v>
      </c>
    </row>
    <row r="239" spans="1:67">
      <c r="A239" s="160"/>
      <c r="B239" s="129"/>
      <c r="C239" s="153" t="s">
        <v>6</v>
      </c>
      <c r="D239" s="148">
        <v>50</v>
      </c>
      <c r="E239" s="78">
        <v>50</v>
      </c>
      <c r="F239" s="78">
        <v>1000</v>
      </c>
      <c r="G239" s="149">
        <v>0.54400000000000004</v>
      </c>
      <c r="H239" s="148">
        <v>200</v>
      </c>
      <c r="I239" s="78">
        <v>200</v>
      </c>
      <c r="J239" s="78">
        <v>1000</v>
      </c>
      <c r="K239" s="149">
        <v>1.05</v>
      </c>
      <c r="L239" s="148">
        <v>230</v>
      </c>
      <c r="M239" s="78">
        <v>230</v>
      </c>
      <c r="N239" s="78">
        <v>1000</v>
      </c>
      <c r="O239" s="149">
        <v>0.89456521739130435</v>
      </c>
      <c r="P239" s="148">
        <v>350</v>
      </c>
      <c r="Q239" s="78">
        <v>350</v>
      </c>
      <c r="R239" s="78">
        <v>1000</v>
      </c>
      <c r="S239" s="149">
        <v>0.61</v>
      </c>
      <c r="T239" s="148">
        <v>390</v>
      </c>
      <c r="U239" s="78">
        <v>266</v>
      </c>
      <c r="V239" s="78">
        <v>682.0512820512821</v>
      </c>
      <c r="W239" s="149">
        <v>0.51578947368421046</v>
      </c>
      <c r="X239" s="148">
        <v>270</v>
      </c>
      <c r="Y239" s="78">
        <v>270</v>
      </c>
      <c r="Z239" s="78">
        <v>1000</v>
      </c>
      <c r="AA239" s="149">
        <v>0.77222222222222225</v>
      </c>
      <c r="AB239" s="148">
        <v>290</v>
      </c>
      <c r="AC239" s="78">
        <v>290</v>
      </c>
      <c r="AD239" s="78">
        <v>1000</v>
      </c>
      <c r="AE239" s="149">
        <v>0.7</v>
      </c>
      <c r="AF239" s="148">
        <v>184</v>
      </c>
      <c r="AG239" s="78">
        <v>165.6</v>
      </c>
      <c r="AH239" s="78">
        <v>900</v>
      </c>
      <c r="AI239" s="149">
        <v>0.79456521739130426</v>
      </c>
      <c r="AJ239" s="148">
        <v>199</v>
      </c>
      <c r="AK239" s="78">
        <v>198.2</v>
      </c>
      <c r="AL239" s="78">
        <v>995.97989949748728</v>
      </c>
      <c r="AM239" s="149">
        <v>0.71451059535822403</v>
      </c>
      <c r="AN239" s="148">
        <v>197</v>
      </c>
      <c r="AO239" s="78">
        <v>162.05000000000001</v>
      </c>
      <c r="AP239" s="78">
        <v>822.58883248730979</v>
      </c>
      <c r="AQ239" s="149">
        <v>0.79607528540573891</v>
      </c>
      <c r="AR239" s="148">
        <v>220</v>
      </c>
      <c r="AS239" s="78">
        <v>188.2</v>
      </c>
      <c r="AT239" s="78">
        <v>855.45454545454538</v>
      </c>
      <c r="AU239" s="149">
        <v>0.63688097768331564</v>
      </c>
      <c r="AV239" s="148">
        <v>185</v>
      </c>
      <c r="AW239" s="78">
        <v>153.9</v>
      </c>
      <c r="AX239" s="78">
        <v>831.89189189189199</v>
      </c>
      <c r="AY239" s="149">
        <v>0.84601039636127351</v>
      </c>
      <c r="AZ239" s="148">
        <v>195</v>
      </c>
      <c r="BA239" s="78">
        <v>168.85</v>
      </c>
      <c r="BB239" s="78">
        <v>865.8974358974358</v>
      </c>
      <c r="BC239" s="149">
        <v>0.89156647912348241</v>
      </c>
      <c r="BD239" s="148">
        <v>170</v>
      </c>
      <c r="BE239" s="78">
        <v>148.25</v>
      </c>
      <c r="BF239" s="78">
        <v>872.05882352941182</v>
      </c>
      <c r="BG239" s="149">
        <v>0.94618887015177067</v>
      </c>
      <c r="BH239" s="148">
        <v>185</v>
      </c>
      <c r="BI239" s="78">
        <v>170.3</v>
      </c>
      <c r="BJ239" s="78">
        <v>920.54054054054052</v>
      </c>
      <c r="BK239" s="149">
        <v>0.97477980035231937</v>
      </c>
      <c r="BL239" s="148">
        <v>170</v>
      </c>
      <c r="BM239" s="78">
        <v>162.80000000000001</v>
      </c>
      <c r="BN239" s="78">
        <v>957.64705882352951</v>
      </c>
      <c r="BO239" s="149">
        <v>0.8</v>
      </c>
    </row>
    <row r="240" spans="1:67" ht="15.75" thickBot="1">
      <c r="A240" s="160"/>
      <c r="B240" s="129"/>
      <c r="C240" s="163" t="s">
        <v>3</v>
      </c>
      <c r="D240" s="164"/>
      <c r="E240" s="128"/>
      <c r="F240" s="128"/>
      <c r="G240" s="165"/>
      <c r="H240" s="164"/>
      <c r="I240" s="128"/>
      <c r="J240" s="128"/>
      <c r="K240" s="165"/>
      <c r="L240" s="164">
        <v>5</v>
      </c>
      <c r="M240" s="128">
        <v>45</v>
      </c>
      <c r="N240" s="128">
        <v>9000</v>
      </c>
      <c r="O240" s="165">
        <v>0.5</v>
      </c>
      <c r="P240" s="164">
        <v>7</v>
      </c>
      <c r="Q240" s="128">
        <v>63</v>
      </c>
      <c r="R240" s="128">
        <v>9000</v>
      </c>
      <c r="S240" s="165">
        <v>0.8</v>
      </c>
      <c r="T240" s="164"/>
      <c r="U240" s="128"/>
      <c r="V240" s="128"/>
      <c r="W240" s="165"/>
      <c r="X240" s="164"/>
      <c r="Y240" s="128"/>
      <c r="Z240" s="128"/>
      <c r="AA240" s="165"/>
      <c r="AB240" s="164"/>
      <c r="AC240" s="128"/>
      <c r="AD240" s="128"/>
      <c r="AE240" s="165"/>
      <c r="AF240" s="164"/>
      <c r="AG240" s="128"/>
      <c r="AH240" s="128"/>
      <c r="AI240" s="165"/>
      <c r="AJ240" s="164"/>
      <c r="AK240" s="128"/>
      <c r="AL240" s="128"/>
      <c r="AM240" s="165"/>
      <c r="AN240" s="164"/>
      <c r="AO240" s="128"/>
      <c r="AP240" s="128"/>
      <c r="AQ240" s="165"/>
      <c r="AR240" s="164"/>
      <c r="AS240" s="128"/>
      <c r="AT240" s="128"/>
      <c r="AU240" s="165"/>
      <c r="AV240" s="164"/>
      <c r="AW240" s="128"/>
      <c r="AX240" s="128"/>
      <c r="AY240" s="165"/>
      <c r="AZ240" s="164"/>
      <c r="BA240" s="128"/>
      <c r="BB240" s="128"/>
      <c r="BC240" s="165"/>
      <c r="BD240" s="164"/>
      <c r="BE240" s="128"/>
      <c r="BF240" s="128"/>
      <c r="BG240" s="165"/>
      <c r="BH240" s="164"/>
      <c r="BI240" s="128"/>
      <c r="BJ240" s="128"/>
      <c r="BK240" s="165"/>
      <c r="BL240" s="164"/>
      <c r="BM240" s="128"/>
      <c r="BN240" s="128"/>
      <c r="BO240" s="165"/>
    </row>
    <row r="241" spans="1:67" s="77" customFormat="1">
      <c r="A241" s="160"/>
      <c r="B241" s="166"/>
      <c r="C241" s="167"/>
      <c r="D241" s="168"/>
      <c r="E241" s="168"/>
      <c r="F241" s="168"/>
      <c r="G241" s="169"/>
      <c r="H241" s="168"/>
      <c r="I241" s="168"/>
      <c r="J241" s="168"/>
      <c r="K241" s="169"/>
      <c r="L241" s="168"/>
      <c r="M241" s="168"/>
      <c r="N241" s="168"/>
      <c r="O241" s="169"/>
      <c r="P241" s="168"/>
      <c r="Q241" s="168"/>
      <c r="R241" s="168"/>
      <c r="S241" s="169"/>
      <c r="T241" s="168"/>
      <c r="U241" s="168"/>
      <c r="V241" s="168"/>
      <c r="W241" s="169"/>
      <c r="X241" s="168"/>
      <c r="Y241" s="168"/>
      <c r="Z241" s="168"/>
      <c r="AA241" s="169"/>
      <c r="AB241" s="168"/>
      <c r="AC241" s="168"/>
      <c r="AD241" s="168"/>
      <c r="AE241" s="169"/>
      <c r="AF241" s="168"/>
      <c r="AG241" s="168"/>
      <c r="AH241" s="168"/>
      <c r="AI241" s="169"/>
      <c r="AJ241" s="168"/>
      <c r="AK241" s="168"/>
      <c r="AL241" s="168"/>
      <c r="AM241" s="169"/>
      <c r="AN241" s="168"/>
      <c r="AO241" s="168"/>
      <c r="AP241" s="168"/>
      <c r="AQ241" s="169"/>
      <c r="AR241" s="168"/>
      <c r="AS241" s="168"/>
      <c r="AT241" s="168"/>
      <c r="AU241" s="169"/>
      <c r="AV241" s="168"/>
      <c r="AW241" s="168"/>
      <c r="AX241" s="168"/>
      <c r="AY241" s="169"/>
      <c r="AZ241" s="168"/>
      <c r="BA241" s="168"/>
      <c r="BB241" s="168"/>
      <c r="BC241" s="169"/>
      <c r="BD241" s="168"/>
      <c r="BE241" s="168"/>
      <c r="BF241" s="168"/>
      <c r="BG241" s="169"/>
      <c r="BH241" s="168"/>
      <c r="BI241" s="168"/>
      <c r="BJ241" s="168"/>
      <c r="BK241" s="169"/>
      <c r="BL241" s="168"/>
      <c r="BM241" s="168"/>
      <c r="BN241" s="168"/>
      <c r="BO241" s="173"/>
    </row>
    <row r="242" spans="1:67">
      <c r="A242" s="160"/>
      <c r="B242" s="1" t="s">
        <v>204</v>
      </c>
      <c r="C242" s="1"/>
      <c r="D242" s="170"/>
      <c r="E242" s="170"/>
      <c r="F242" s="170"/>
      <c r="G242" s="171"/>
      <c r="H242" s="170"/>
      <c r="I242" s="170"/>
      <c r="J242" s="170"/>
      <c r="K242" s="171"/>
      <c r="L242" s="170"/>
      <c r="M242" s="170"/>
      <c r="N242" s="170"/>
      <c r="O242" s="171"/>
      <c r="P242" s="170"/>
      <c r="Q242" s="170"/>
      <c r="R242" s="170"/>
      <c r="S242" s="171"/>
      <c r="T242" s="170"/>
      <c r="U242" s="170"/>
      <c r="V242" s="170"/>
      <c r="W242" s="171"/>
      <c r="X242" s="170"/>
      <c r="Y242" s="170"/>
      <c r="Z242" s="170"/>
      <c r="AA242" s="171"/>
      <c r="AB242" s="170"/>
      <c r="AC242" s="170"/>
      <c r="AD242" s="170"/>
      <c r="AE242" s="171"/>
      <c r="AF242" s="170"/>
      <c r="AG242" s="170"/>
      <c r="AH242" s="170"/>
      <c r="AI242" s="171"/>
      <c r="AJ242" s="170"/>
      <c r="AK242" s="170"/>
      <c r="AL242" s="170"/>
      <c r="AM242" s="171"/>
      <c r="AN242" s="170"/>
      <c r="AO242" s="170"/>
      <c r="AP242" s="170"/>
      <c r="AQ242" s="171"/>
      <c r="AR242" s="170"/>
      <c r="AS242" s="170"/>
      <c r="AT242" s="170"/>
      <c r="AU242" s="171"/>
      <c r="AV242" s="170"/>
      <c r="AW242" s="170"/>
      <c r="AX242" s="170"/>
      <c r="AY242" s="171"/>
      <c r="AZ242" s="170"/>
      <c r="BA242" s="170"/>
      <c r="BB242" s="170"/>
      <c r="BC242" s="171"/>
      <c r="BD242" s="170"/>
      <c r="BE242" s="170"/>
      <c r="BF242" s="170"/>
      <c r="BG242" s="171"/>
      <c r="BH242" s="170"/>
      <c r="BI242" s="170"/>
      <c r="BJ242" s="170"/>
      <c r="BK242" s="171"/>
      <c r="BL242" s="170"/>
      <c r="BM242" s="170"/>
      <c r="BN242" s="170"/>
      <c r="BO242" s="172"/>
    </row>
    <row r="243" spans="1:67">
      <c r="A243" s="160"/>
      <c r="B243" s="129"/>
      <c r="C243" s="153" t="s">
        <v>77</v>
      </c>
      <c r="D243" s="148"/>
      <c r="E243" s="78"/>
      <c r="F243" s="78"/>
      <c r="G243" s="149"/>
      <c r="H243" s="148">
        <v>13</v>
      </c>
      <c r="I243" s="78">
        <v>455</v>
      </c>
      <c r="J243" s="78">
        <v>35000</v>
      </c>
      <c r="K243" s="149">
        <v>3.0000000000000002E-2</v>
      </c>
      <c r="L243" s="148">
        <v>13</v>
      </c>
      <c r="M243" s="78">
        <v>460</v>
      </c>
      <c r="N243" s="78">
        <v>35384.61538461539</v>
      </c>
      <c r="O243" s="149">
        <v>3.0000000000000002E-2</v>
      </c>
      <c r="P243" s="148">
        <v>13</v>
      </c>
      <c r="Q243" s="78">
        <v>458.2</v>
      </c>
      <c r="R243" s="78">
        <v>35246.153846153844</v>
      </c>
      <c r="S243" s="149">
        <v>0.03</v>
      </c>
      <c r="T243" s="148">
        <v>13</v>
      </c>
      <c r="U243" s="78">
        <v>457</v>
      </c>
      <c r="V243" s="78">
        <v>35153.846153846156</v>
      </c>
      <c r="W243" s="149">
        <v>0.03</v>
      </c>
      <c r="X243" s="148">
        <v>13</v>
      </c>
      <c r="Y243" s="78">
        <v>464.99799999999999</v>
      </c>
      <c r="Z243" s="78">
        <v>35769.076923076922</v>
      </c>
      <c r="AA243" s="149">
        <v>0.03</v>
      </c>
      <c r="AB243" s="148">
        <v>13</v>
      </c>
      <c r="AC243" s="78">
        <v>500</v>
      </c>
      <c r="AD243" s="78">
        <v>38461.538461538461</v>
      </c>
      <c r="AE243" s="149">
        <v>0.03</v>
      </c>
      <c r="AF243" s="148"/>
      <c r="AG243" s="78"/>
      <c r="AH243" s="78"/>
      <c r="AI243" s="149"/>
      <c r="AJ243" s="148"/>
      <c r="AK243" s="78"/>
      <c r="AL243" s="78"/>
      <c r="AM243" s="149"/>
      <c r="AN243" s="148"/>
      <c r="AO243" s="78"/>
      <c r="AP243" s="78"/>
      <c r="AQ243" s="149"/>
      <c r="AR243" s="148">
        <v>20</v>
      </c>
      <c r="AS243" s="78">
        <v>708</v>
      </c>
      <c r="AT243" s="78">
        <v>35400</v>
      </c>
      <c r="AU243" s="149">
        <v>0.02</v>
      </c>
      <c r="AV243" s="148">
        <v>20</v>
      </c>
      <c r="AW243" s="78">
        <v>797</v>
      </c>
      <c r="AX243" s="78">
        <v>39850</v>
      </c>
      <c r="AY243" s="149">
        <v>1.9999999999999993E-2</v>
      </c>
      <c r="AZ243" s="148">
        <v>20</v>
      </c>
      <c r="BA243" s="78">
        <v>956.5</v>
      </c>
      <c r="BB243" s="78">
        <v>47825</v>
      </c>
      <c r="BC243" s="149">
        <v>0.02</v>
      </c>
      <c r="BD243" s="148">
        <v>20</v>
      </c>
      <c r="BE243" s="78">
        <v>1059.5999999999999</v>
      </c>
      <c r="BF243" s="78">
        <v>52980</v>
      </c>
      <c r="BG243" s="149">
        <v>0.02</v>
      </c>
      <c r="BH243" s="148">
        <v>20</v>
      </c>
      <c r="BI243" s="78">
        <v>1079</v>
      </c>
      <c r="BJ243" s="78">
        <v>53950</v>
      </c>
      <c r="BK243" s="149">
        <v>2.0000000000000004E-2</v>
      </c>
      <c r="BL243" s="148">
        <v>20</v>
      </c>
      <c r="BM243" s="78">
        <v>980</v>
      </c>
      <c r="BN243" s="78">
        <v>49000</v>
      </c>
      <c r="BO243" s="149">
        <v>0.02</v>
      </c>
    </row>
    <row r="244" spans="1:67">
      <c r="A244" s="160"/>
      <c r="B244" s="129"/>
      <c r="C244" s="153" t="s">
        <v>72</v>
      </c>
      <c r="D244" s="148">
        <v>35</v>
      </c>
      <c r="E244" s="78">
        <v>31.5</v>
      </c>
      <c r="F244" s="78">
        <v>900</v>
      </c>
      <c r="G244" s="149">
        <v>1.2314285714285713</v>
      </c>
      <c r="H244" s="148">
        <v>40</v>
      </c>
      <c r="I244" s="78">
        <v>32</v>
      </c>
      <c r="J244" s="78">
        <v>800</v>
      </c>
      <c r="K244" s="149">
        <v>0.67499999999999993</v>
      </c>
      <c r="L244" s="148">
        <v>105</v>
      </c>
      <c r="M244" s="78">
        <v>100.5</v>
      </c>
      <c r="N244" s="78">
        <v>957.14285714285722</v>
      </c>
      <c r="O244" s="149">
        <v>0.91522388059701498</v>
      </c>
      <c r="P244" s="148">
        <v>50</v>
      </c>
      <c r="Q244" s="78">
        <v>42.5</v>
      </c>
      <c r="R244" s="78">
        <v>850</v>
      </c>
      <c r="S244" s="149">
        <v>1.8</v>
      </c>
      <c r="T244" s="148">
        <v>40</v>
      </c>
      <c r="U244" s="78">
        <v>39</v>
      </c>
      <c r="V244" s="78">
        <v>975</v>
      </c>
      <c r="W244" s="149">
        <v>0.72</v>
      </c>
      <c r="X244" s="148"/>
      <c r="Y244" s="78"/>
      <c r="Z244" s="78"/>
      <c r="AA244" s="149"/>
      <c r="AB244" s="148">
        <v>70</v>
      </c>
      <c r="AC244" s="78">
        <v>63</v>
      </c>
      <c r="AD244" s="78">
        <v>900</v>
      </c>
      <c r="AE244" s="149">
        <v>1.2</v>
      </c>
      <c r="AF244" s="148">
        <v>190</v>
      </c>
      <c r="AG244" s="78">
        <v>190</v>
      </c>
      <c r="AH244" s="78">
        <v>1000</v>
      </c>
      <c r="AI244" s="149">
        <v>1.138421052631579</v>
      </c>
      <c r="AJ244" s="148">
        <v>160</v>
      </c>
      <c r="AK244" s="78">
        <v>138</v>
      </c>
      <c r="AL244" s="78">
        <v>862.5</v>
      </c>
      <c r="AM244" s="149">
        <v>1.278768115942029</v>
      </c>
      <c r="AN244" s="148">
        <v>690</v>
      </c>
      <c r="AO244" s="78">
        <v>610.5</v>
      </c>
      <c r="AP244" s="78">
        <v>884.78260869565213</v>
      </c>
      <c r="AQ244" s="149">
        <v>1.3278378378378377</v>
      </c>
      <c r="AR244" s="148">
        <v>420</v>
      </c>
      <c r="AS244" s="78">
        <v>380</v>
      </c>
      <c r="AT244" s="78">
        <v>904.76190476190482</v>
      </c>
      <c r="AU244" s="149">
        <v>1.3578947368421053</v>
      </c>
      <c r="AV244" s="148">
        <v>600</v>
      </c>
      <c r="AW244" s="78">
        <v>489</v>
      </c>
      <c r="AX244" s="78">
        <v>815</v>
      </c>
      <c r="AY244" s="149">
        <v>1.801840490797546</v>
      </c>
      <c r="AZ244" s="148">
        <v>700</v>
      </c>
      <c r="BA244" s="78">
        <v>558.79999999999995</v>
      </c>
      <c r="BB244" s="78">
        <v>798.28571428571422</v>
      </c>
      <c r="BC244" s="149">
        <v>2.383249821045097</v>
      </c>
      <c r="BD244" s="148">
        <v>700</v>
      </c>
      <c r="BE244" s="78">
        <v>616</v>
      </c>
      <c r="BF244" s="78">
        <v>880</v>
      </c>
      <c r="BG244" s="149">
        <v>2.6555194805194802</v>
      </c>
      <c r="BH244" s="148">
        <v>840</v>
      </c>
      <c r="BI244" s="78">
        <v>672</v>
      </c>
      <c r="BJ244" s="78">
        <v>800</v>
      </c>
      <c r="BK244" s="149">
        <v>2.2000000000000002</v>
      </c>
      <c r="BL244" s="148">
        <v>970</v>
      </c>
      <c r="BM244" s="78">
        <v>799</v>
      </c>
      <c r="BN244" s="78">
        <v>823.71134020618558</v>
      </c>
      <c r="BO244" s="149">
        <v>2.7754693366708385</v>
      </c>
    </row>
    <row r="245" spans="1:67">
      <c r="A245" s="160"/>
      <c r="B245" s="129"/>
      <c r="C245" s="153" t="s">
        <v>71</v>
      </c>
      <c r="D245" s="148">
        <v>25</v>
      </c>
      <c r="E245" s="78">
        <v>62.5</v>
      </c>
      <c r="F245" s="78">
        <v>2500</v>
      </c>
      <c r="G245" s="149">
        <v>0.996</v>
      </c>
      <c r="H245" s="148">
        <v>20</v>
      </c>
      <c r="I245" s="78">
        <v>50</v>
      </c>
      <c r="J245" s="78">
        <v>2500</v>
      </c>
      <c r="K245" s="149">
        <v>1.8</v>
      </c>
      <c r="L245" s="148"/>
      <c r="M245" s="78"/>
      <c r="N245" s="78"/>
      <c r="O245" s="149"/>
      <c r="P245" s="148"/>
      <c r="Q245" s="78"/>
      <c r="R245" s="78"/>
      <c r="S245" s="149"/>
      <c r="T245" s="148"/>
      <c r="U245" s="78"/>
      <c r="V245" s="78"/>
      <c r="W245" s="149"/>
      <c r="X245" s="148"/>
      <c r="Y245" s="78"/>
      <c r="Z245" s="78"/>
      <c r="AA245" s="149"/>
      <c r="AB245" s="148"/>
      <c r="AC245" s="78"/>
      <c r="AD245" s="78"/>
      <c r="AE245" s="149"/>
      <c r="AF245" s="148"/>
      <c r="AG245" s="78"/>
      <c r="AH245" s="78"/>
      <c r="AI245" s="149"/>
      <c r="AJ245" s="148">
        <v>10</v>
      </c>
      <c r="AK245" s="78">
        <v>15</v>
      </c>
      <c r="AL245" s="78">
        <v>1500</v>
      </c>
      <c r="AM245" s="149">
        <v>1.2</v>
      </c>
      <c r="AN245" s="148">
        <v>70</v>
      </c>
      <c r="AO245" s="78">
        <v>140</v>
      </c>
      <c r="AP245" s="78">
        <v>2000</v>
      </c>
      <c r="AQ245" s="149">
        <v>0.7</v>
      </c>
      <c r="AR245" s="148"/>
      <c r="AS245" s="78"/>
      <c r="AT245" s="78"/>
      <c r="AU245" s="149"/>
      <c r="AV245" s="148"/>
      <c r="AW245" s="78"/>
      <c r="AX245" s="78"/>
      <c r="AY245" s="149"/>
      <c r="AZ245" s="148"/>
      <c r="BA245" s="78"/>
      <c r="BB245" s="78"/>
      <c r="BC245" s="149"/>
      <c r="BD245" s="148"/>
      <c r="BE245" s="78"/>
      <c r="BF245" s="78"/>
      <c r="BG245" s="149"/>
      <c r="BH245" s="148">
        <v>40</v>
      </c>
      <c r="BI245" s="78">
        <v>76</v>
      </c>
      <c r="BJ245" s="78">
        <v>1900</v>
      </c>
      <c r="BK245" s="149">
        <v>1</v>
      </c>
      <c r="BL245" s="148">
        <v>30</v>
      </c>
      <c r="BM245" s="78">
        <v>60</v>
      </c>
      <c r="BN245" s="78">
        <v>2000</v>
      </c>
      <c r="BO245" s="149">
        <v>1.5</v>
      </c>
    </row>
    <row r="246" spans="1:67">
      <c r="A246" s="160"/>
      <c r="B246" s="129"/>
      <c r="C246" s="153" t="s">
        <v>70</v>
      </c>
      <c r="D246" s="148"/>
      <c r="E246" s="78"/>
      <c r="F246" s="78"/>
      <c r="G246" s="149"/>
      <c r="H246" s="148"/>
      <c r="I246" s="78"/>
      <c r="J246" s="78"/>
      <c r="K246" s="149"/>
      <c r="L246" s="148"/>
      <c r="M246" s="78"/>
      <c r="N246" s="78"/>
      <c r="O246" s="149"/>
      <c r="P246" s="148"/>
      <c r="Q246" s="78"/>
      <c r="R246" s="78"/>
      <c r="S246" s="149"/>
      <c r="T246" s="148"/>
      <c r="U246" s="78"/>
      <c r="V246" s="78"/>
      <c r="W246" s="149"/>
      <c r="X246" s="148"/>
      <c r="Y246" s="78"/>
      <c r="Z246" s="78"/>
      <c r="AA246" s="149"/>
      <c r="AB246" s="148"/>
      <c r="AC246" s="78"/>
      <c r="AD246" s="78"/>
      <c r="AE246" s="149"/>
      <c r="AF246" s="148"/>
      <c r="AG246" s="78"/>
      <c r="AH246" s="78"/>
      <c r="AI246" s="149"/>
      <c r="AJ246" s="148"/>
      <c r="AK246" s="78"/>
      <c r="AL246" s="78"/>
      <c r="AM246" s="149"/>
      <c r="AN246" s="148"/>
      <c r="AO246" s="78"/>
      <c r="AP246" s="78"/>
      <c r="AQ246" s="149"/>
      <c r="AR246" s="148">
        <v>45</v>
      </c>
      <c r="AS246" s="78">
        <v>450</v>
      </c>
      <c r="AT246" s="78">
        <v>10000</v>
      </c>
      <c r="AU246" s="149">
        <v>0.17777777777777778</v>
      </c>
      <c r="AV246" s="148"/>
      <c r="AW246" s="78"/>
      <c r="AX246" s="78"/>
      <c r="AY246" s="149"/>
      <c r="AZ246" s="148"/>
      <c r="BA246" s="78"/>
      <c r="BB246" s="78"/>
      <c r="BC246" s="149"/>
      <c r="BD246" s="148"/>
      <c r="BE246" s="78"/>
      <c r="BF246" s="78"/>
      <c r="BG246" s="149"/>
      <c r="BH246" s="148"/>
      <c r="BI246" s="78"/>
      <c r="BJ246" s="78"/>
      <c r="BK246" s="149"/>
      <c r="BL246" s="148"/>
      <c r="BM246" s="78"/>
      <c r="BN246" s="78"/>
      <c r="BO246" s="149"/>
    </row>
    <row r="247" spans="1:67">
      <c r="A247" s="160"/>
      <c r="B247" s="129"/>
      <c r="C247" s="153" t="s">
        <v>65</v>
      </c>
      <c r="D247" s="148"/>
      <c r="E247" s="78"/>
      <c r="F247" s="78"/>
      <c r="G247" s="149"/>
      <c r="H247" s="148"/>
      <c r="I247" s="78"/>
      <c r="J247" s="78"/>
      <c r="K247" s="149"/>
      <c r="L247" s="148"/>
      <c r="M247" s="78"/>
      <c r="N247" s="78"/>
      <c r="O247" s="149"/>
      <c r="P247" s="148"/>
      <c r="Q247" s="78"/>
      <c r="R247" s="78"/>
      <c r="S247" s="149"/>
      <c r="T247" s="148"/>
      <c r="U247" s="78"/>
      <c r="V247" s="78"/>
      <c r="W247" s="149"/>
      <c r="X247" s="148"/>
      <c r="Y247" s="78"/>
      <c r="Z247" s="78"/>
      <c r="AA247" s="149"/>
      <c r="AB247" s="148"/>
      <c r="AC247" s="78"/>
      <c r="AD247" s="78"/>
      <c r="AE247" s="149"/>
      <c r="AF247" s="148">
        <v>6</v>
      </c>
      <c r="AG247" s="78">
        <v>24</v>
      </c>
      <c r="AH247" s="78">
        <v>4000</v>
      </c>
      <c r="AI247" s="149">
        <v>0.40000000000000008</v>
      </c>
      <c r="AJ247" s="148">
        <v>20</v>
      </c>
      <c r="AK247" s="78">
        <v>80</v>
      </c>
      <c r="AL247" s="78">
        <v>4000</v>
      </c>
      <c r="AM247" s="149">
        <v>0.3</v>
      </c>
      <c r="AN247" s="148">
        <v>20</v>
      </c>
      <c r="AO247" s="78">
        <v>80</v>
      </c>
      <c r="AP247" s="78">
        <v>4000</v>
      </c>
      <c r="AQ247" s="149">
        <v>0.5</v>
      </c>
      <c r="AR247" s="148"/>
      <c r="AS247" s="78"/>
      <c r="AT247" s="78"/>
      <c r="AU247" s="149"/>
      <c r="AV247" s="148">
        <v>15</v>
      </c>
      <c r="AW247" s="78">
        <v>115</v>
      </c>
      <c r="AX247" s="78">
        <v>7666.666666666667</v>
      </c>
      <c r="AY247" s="149">
        <v>0.44891304347826089</v>
      </c>
      <c r="AZ247" s="148">
        <v>15</v>
      </c>
      <c r="BA247" s="78">
        <v>120</v>
      </c>
      <c r="BB247" s="78">
        <v>8000</v>
      </c>
      <c r="BC247" s="149">
        <v>0.7</v>
      </c>
      <c r="BD247" s="148">
        <v>25</v>
      </c>
      <c r="BE247" s="78">
        <v>100</v>
      </c>
      <c r="BF247" s="78">
        <v>4000</v>
      </c>
      <c r="BG247" s="149">
        <v>0.8</v>
      </c>
      <c r="BH247" s="148">
        <v>40</v>
      </c>
      <c r="BI247" s="78">
        <v>160</v>
      </c>
      <c r="BJ247" s="78">
        <v>4000</v>
      </c>
      <c r="BK247" s="149">
        <v>0.8</v>
      </c>
      <c r="BL247" s="148">
        <v>110</v>
      </c>
      <c r="BM247" s="78">
        <v>426</v>
      </c>
      <c r="BN247" s="78">
        <v>3872.7272727272725</v>
      </c>
      <c r="BO247" s="149">
        <v>0.94084507042253529</v>
      </c>
    </row>
    <row r="248" spans="1:67">
      <c r="A248" s="160"/>
      <c r="B248" s="129"/>
      <c r="C248" s="153" t="s">
        <v>62</v>
      </c>
      <c r="D248" s="148">
        <v>145</v>
      </c>
      <c r="E248" s="78">
        <v>145</v>
      </c>
      <c r="F248" s="78">
        <v>1000</v>
      </c>
      <c r="G248" s="149">
        <v>0.5</v>
      </c>
      <c r="H248" s="148">
        <v>200</v>
      </c>
      <c r="I248" s="78">
        <v>200</v>
      </c>
      <c r="J248" s="78">
        <v>1000</v>
      </c>
      <c r="K248" s="149">
        <v>1</v>
      </c>
      <c r="L248" s="148">
        <v>105</v>
      </c>
      <c r="M248" s="78">
        <v>105</v>
      </c>
      <c r="N248" s="78">
        <v>1000</v>
      </c>
      <c r="O248" s="149">
        <v>0.59047619047619049</v>
      </c>
      <c r="P248" s="148">
        <v>130</v>
      </c>
      <c r="Q248" s="78">
        <v>130</v>
      </c>
      <c r="R248" s="78">
        <v>1000</v>
      </c>
      <c r="S248" s="149">
        <v>0.59230769230769231</v>
      </c>
      <c r="T248" s="148">
        <v>100</v>
      </c>
      <c r="U248" s="78">
        <v>88</v>
      </c>
      <c r="V248" s="78">
        <v>880</v>
      </c>
      <c r="W248" s="149">
        <v>0.7</v>
      </c>
      <c r="X248" s="148">
        <v>80</v>
      </c>
      <c r="Y248" s="78">
        <v>80</v>
      </c>
      <c r="Z248" s="78">
        <v>1000</v>
      </c>
      <c r="AA248" s="149">
        <v>0.65</v>
      </c>
      <c r="AB248" s="148">
        <v>100</v>
      </c>
      <c r="AC248" s="78">
        <v>100</v>
      </c>
      <c r="AD248" s="78">
        <v>1000</v>
      </c>
      <c r="AE248" s="149">
        <v>0.5</v>
      </c>
      <c r="AF248" s="148">
        <v>58</v>
      </c>
      <c r="AG248" s="78">
        <v>58</v>
      </c>
      <c r="AH248" s="78">
        <v>1000</v>
      </c>
      <c r="AI248" s="149">
        <v>0.5579310344827586</v>
      </c>
      <c r="AJ248" s="148">
        <v>115</v>
      </c>
      <c r="AK248" s="78">
        <v>113</v>
      </c>
      <c r="AL248" s="78">
        <v>982.60869565217388</v>
      </c>
      <c r="AM248" s="149">
        <v>0.75451327433628324</v>
      </c>
      <c r="AN248" s="148">
        <v>180</v>
      </c>
      <c r="AO248" s="78">
        <v>160.5</v>
      </c>
      <c r="AP248" s="78">
        <v>891.66666666666674</v>
      </c>
      <c r="AQ248" s="149">
        <v>0.63719626168224308</v>
      </c>
      <c r="AR248" s="148">
        <v>230</v>
      </c>
      <c r="AS248" s="78">
        <v>201.5</v>
      </c>
      <c r="AT248" s="78">
        <v>876.08695652173913</v>
      </c>
      <c r="AU248" s="149">
        <v>0.45037220843672454</v>
      </c>
      <c r="AV248" s="148">
        <v>135</v>
      </c>
      <c r="AW248" s="78">
        <v>135</v>
      </c>
      <c r="AX248" s="78">
        <v>1000</v>
      </c>
      <c r="AY248" s="149">
        <v>0.71851851851851856</v>
      </c>
      <c r="AZ248" s="148">
        <v>335</v>
      </c>
      <c r="BA248" s="78">
        <v>364.5</v>
      </c>
      <c r="BB248" s="78">
        <v>1088.0597014925372</v>
      </c>
      <c r="BC248" s="149">
        <v>0.8</v>
      </c>
      <c r="BD248" s="148">
        <v>300</v>
      </c>
      <c r="BE248" s="78">
        <v>300</v>
      </c>
      <c r="BF248" s="78">
        <v>1000</v>
      </c>
      <c r="BG248" s="149">
        <v>0.9</v>
      </c>
      <c r="BH248" s="148">
        <v>470</v>
      </c>
      <c r="BI248" s="78">
        <v>464</v>
      </c>
      <c r="BJ248" s="78">
        <v>987.23404255319144</v>
      </c>
      <c r="BK248" s="149">
        <v>1.2883620689655171</v>
      </c>
      <c r="BL248" s="148">
        <v>540</v>
      </c>
      <c r="BM248" s="78">
        <v>540</v>
      </c>
      <c r="BN248" s="78">
        <v>1000</v>
      </c>
      <c r="BO248" s="149">
        <v>1</v>
      </c>
    </row>
    <row r="249" spans="1:67">
      <c r="A249" s="160"/>
      <c r="B249" s="129"/>
      <c r="C249" s="153" t="s">
        <v>59</v>
      </c>
      <c r="D249" s="148"/>
      <c r="E249" s="78"/>
      <c r="F249" s="78"/>
      <c r="G249" s="149"/>
      <c r="H249" s="148"/>
      <c r="I249" s="78"/>
      <c r="J249" s="78"/>
      <c r="K249" s="149"/>
      <c r="L249" s="148"/>
      <c r="M249" s="78"/>
      <c r="N249" s="78"/>
      <c r="O249" s="149"/>
      <c r="P249" s="148"/>
      <c r="Q249" s="78"/>
      <c r="R249" s="78"/>
      <c r="S249" s="149"/>
      <c r="T249" s="148"/>
      <c r="U249" s="78"/>
      <c r="V249" s="78"/>
      <c r="W249" s="149"/>
      <c r="X249" s="148"/>
      <c r="Y249" s="78"/>
      <c r="Z249" s="78"/>
      <c r="AA249" s="149"/>
      <c r="AB249" s="148"/>
      <c r="AC249" s="78"/>
      <c r="AD249" s="78"/>
      <c r="AE249" s="149"/>
      <c r="AF249" s="148">
        <v>10</v>
      </c>
      <c r="AG249" s="78">
        <v>50</v>
      </c>
      <c r="AH249" s="78">
        <v>5000</v>
      </c>
      <c r="AI249" s="149">
        <v>0.4</v>
      </c>
      <c r="AJ249" s="148">
        <v>10</v>
      </c>
      <c r="AK249" s="78">
        <v>46.5</v>
      </c>
      <c r="AL249" s="78">
        <v>4650</v>
      </c>
      <c r="AM249" s="149">
        <v>0.4</v>
      </c>
      <c r="AN249" s="148">
        <v>10</v>
      </c>
      <c r="AO249" s="78">
        <v>70</v>
      </c>
      <c r="AP249" s="78">
        <v>7000</v>
      </c>
      <c r="AQ249" s="149">
        <v>0.6</v>
      </c>
      <c r="AR249" s="148">
        <v>10</v>
      </c>
      <c r="AS249" s="78">
        <v>50</v>
      </c>
      <c r="AT249" s="78">
        <v>5000</v>
      </c>
      <c r="AU249" s="149">
        <v>0.5</v>
      </c>
      <c r="AV249" s="148">
        <v>10</v>
      </c>
      <c r="AW249" s="78">
        <v>60</v>
      </c>
      <c r="AX249" s="78">
        <v>6000</v>
      </c>
      <c r="AY249" s="149">
        <v>0.55833333333333335</v>
      </c>
      <c r="AZ249" s="148">
        <v>10</v>
      </c>
      <c r="BA249" s="78">
        <v>55</v>
      </c>
      <c r="BB249" s="78">
        <v>5500</v>
      </c>
      <c r="BC249" s="149">
        <v>0.6</v>
      </c>
      <c r="BD249" s="148">
        <v>10</v>
      </c>
      <c r="BE249" s="78">
        <v>60</v>
      </c>
      <c r="BF249" s="78">
        <v>6000</v>
      </c>
      <c r="BG249" s="149">
        <v>0.6</v>
      </c>
      <c r="BH249" s="148">
        <v>10</v>
      </c>
      <c r="BI249" s="78">
        <v>60</v>
      </c>
      <c r="BJ249" s="78">
        <v>6000</v>
      </c>
      <c r="BK249" s="149">
        <v>0.6</v>
      </c>
      <c r="BL249" s="148">
        <v>10</v>
      </c>
      <c r="BM249" s="78">
        <v>62</v>
      </c>
      <c r="BN249" s="78">
        <v>6200</v>
      </c>
      <c r="BO249" s="149">
        <v>0.6</v>
      </c>
    </row>
    <row r="250" spans="1:67">
      <c r="A250" s="160"/>
      <c r="B250" s="129"/>
      <c r="C250" s="153" t="s">
        <v>56</v>
      </c>
      <c r="D250" s="148"/>
      <c r="E250" s="78"/>
      <c r="F250" s="78"/>
      <c r="G250" s="149"/>
      <c r="H250" s="148"/>
      <c r="I250" s="78"/>
      <c r="J250" s="78"/>
      <c r="K250" s="149"/>
      <c r="L250" s="148">
        <v>2</v>
      </c>
      <c r="M250" s="78">
        <v>40</v>
      </c>
      <c r="N250" s="78">
        <v>20000</v>
      </c>
      <c r="O250" s="149">
        <v>0.5</v>
      </c>
      <c r="P250" s="148"/>
      <c r="Q250" s="78"/>
      <c r="R250" s="78"/>
      <c r="S250" s="149"/>
      <c r="T250" s="148"/>
      <c r="U250" s="78"/>
      <c r="V250" s="78"/>
      <c r="W250" s="149"/>
      <c r="X250" s="148"/>
      <c r="Y250" s="78"/>
      <c r="Z250" s="78"/>
      <c r="AA250" s="149"/>
      <c r="AB250" s="148"/>
      <c r="AC250" s="78"/>
      <c r="AD250" s="78"/>
      <c r="AE250" s="149"/>
      <c r="AF250" s="148"/>
      <c r="AG250" s="78"/>
      <c r="AH250" s="78"/>
      <c r="AI250" s="149"/>
      <c r="AJ250" s="148"/>
      <c r="AK250" s="78"/>
      <c r="AL250" s="78"/>
      <c r="AM250" s="149"/>
      <c r="AN250" s="148"/>
      <c r="AO250" s="78"/>
      <c r="AP250" s="78"/>
      <c r="AQ250" s="149"/>
      <c r="AR250" s="148"/>
      <c r="AS250" s="78"/>
      <c r="AT250" s="78"/>
      <c r="AU250" s="149"/>
      <c r="AV250" s="148"/>
      <c r="AW250" s="78"/>
      <c r="AX250" s="78"/>
      <c r="AY250" s="149"/>
      <c r="AZ250" s="148"/>
      <c r="BA250" s="78"/>
      <c r="BB250" s="78"/>
      <c r="BC250" s="149"/>
      <c r="BD250" s="148"/>
      <c r="BE250" s="78"/>
      <c r="BF250" s="78"/>
      <c r="BG250" s="149"/>
      <c r="BH250" s="148"/>
      <c r="BI250" s="78"/>
      <c r="BJ250" s="78"/>
      <c r="BK250" s="149"/>
      <c r="BL250" s="148"/>
      <c r="BM250" s="78"/>
      <c r="BN250" s="78"/>
      <c r="BO250" s="149"/>
    </row>
    <row r="251" spans="1:67">
      <c r="A251" s="160"/>
      <c r="B251" s="129"/>
      <c r="C251" s="153" t="s">
        <v>52</v>
      </c>
      <c r="D251" s="148">
        <v>11</v>
      </c>
      <c r="E251" s="78">
        <v>7.25</v>
      </c>
      <c r="F251" s="78">
        <v>659.09090909090901</v>
      </c>
      <c r="G251" s="149">
        <v>1.1365517241379308</v>
      </c>
      <c r="H251" s="148">
        <v>20</v>
      </c>
      <c r="I251" s="78">
        <v>9.1999999999999993</v>
      </c>
      <c r="J251" s="78">
        <v>459.99999999999994</v>
      </c>
      <c r="K251" s="149">
        <v>0.45</v>
      </c>
      <c r="L251" s="148">
        <v>30</v>
      </c>
      <c r="M251" s="78">
        <v>17</v>
      </c>
      <c r="N251" s="78">
        <v>566.66666666666663</v>
      </c>
      <c r="O251" s="149">
        <v>1.3147058823529412</v>
      </c>
      <c r="P251" s="148">
        <v>13</v>
      </c>
      <c r="Q251" s="78">
        <v>6.5</v>
      </c>
      <c r="R251" s="78">
        <v>500</v>
      </c>
      <c r="S251" s="149">
        <v>1.5</v>
      </c>
      <c r="T251" s="148">
        <v>20</v>
      </c>
      <c r="U251" s="78">
        <v>13</v>
      </c>
      <c r="V251" s="78">
        <v>650</v>
      </c>
      <c r="W251" s="149">
        <v>0.82307692307692304</v>
      </c>
      <c r="X251" s="148">
        <v>20</v>
      </c>
      <c r="Y251" s="78">
        <v>17</v>
      </c>
      <c r="Z251" s="78">
        <v>850</v>
      </c>
      <c r="AA251" s="149">
        <v>1</v>
      </c>
      <c r="AB251" s="148">
        <v>20</v>
      </c>
      <c r="AC251" s="78">
        <v>12</v>
      </c>
      <c r="AD251" s="78">
        <v>600</v>
      </c>
      <c r="AE251" s="149">
        <v>0.85</v>
      </c>
      <c r="AF251" s="148"/>
      <c r="AG251" s="78"/>
      <c r="AH251" s="78"/>
      <c r="AI251" s="149"/>
      <c r="AJ251" s="148"/>
      <c r="AK251" s="78"/>
      <c r="AL251" s="78"/>
      <c r="AM251" s="149"/>
      <c r="AN251" s="148"/>
      <c r="AO251" s="78"/>
      <c r="AP251" s="78"/>
      <c r="AQ251" s="149"/>
      <c r="AR251" s="148"/>
      <c r="AS251" s="78"/>
      <c r="AT251" s="78"/>
      <c r="AU251" s="149"/>
      <c r="AV251" s="148"/>
      <c r="AW251" s="78"/>
      <c r="AX251" s="78"/>
      <c r="AY251" s="149"/>
      <c r="AZ251" s="148">
        <v>35</v>
      </c>
      <c r="BA251" s="78">
        <v>17.7</v>
      </c>
      <c r="BB251" s="78">
        <v>505.71428571428567</v>
      </c>
      <c r="BC251" s="149">
        <v>2.0293785310734465</v>
      </c>
      <c r="BD251" s="148">
        <v>10</v>
      </c>
      <c r="BE251" s="78">
        <v>6.5</v>
      </c>
      <c r="BF251" s="78">
        <v>650</v>
      </c>
      <c r="BG251" s="149">
        <v>2.5</v>
      </c>
      <c r="BH251" s="148"/>
      <c r="BI251" s="78"/>
      <c r="BJ251" s="78"/>
      <c r="BK251" s="149"/>
      <c r="BL251" s="148"/>
      <c r="BM251" s="78"/>
      <c r="BN251" s="78"/>
      <c r="BO251" s="149"/>
    </row>
    <row r="252" spans="1:67">
      <c r="A252" s="160"/>
      <c r="B252" s="129"/>
      <c r="C252" s="153" t="s">
        <v>47</v>
      </c>
      <c r="D252" s="148"/>
      <c r="E252" s="78"/>
      <c r="F252" s="78"/>
      <c r="G252" s="149"/>
      <c r="H252" s="148"/>
      <c r="I252" s="78"/>
      <c r="J252" s="78"/>
      <c r="K252" s="149"/>
      <c r="L252" s="148">
        <v>19</v>
      </c>
      <c r="M252" s="78">
        <v>19</v>
      </c>
      <c r="N252" s="78">
        <v>1000</v>
      </c>
      <c r="O252" s="149">
        <v>0.79999999999999993</v>
      </c>
      <c r="P252" s="148"/>
      <c r="Q252" s="78"/>
      <c r="R252" s="78"/>
      <c r="S252" s="149"/>
      <c r="T252" s="148"/>
      <c r="U252" s="78"/>
      <c r="V252" s="78"/>
      <c r="W252" s="149"/>
      <c r="X252" s="148"/>
      <c r="Y252" s="78"/>
      <c r="Z252" s="78"/>
      <c r="AA252" s="149"/>
      <c r="AB252" s="148"/>
      <c r="AC252" s="78"/>
      <c r="AD252" s="78"/>
      <c r="AE252" s="149"/>
      <c r="AF252" s="148"/>
      <c r="AG252" s="78"/>
      <c r="AH252" s="78"/>
      <c r="AI252" s="149"/>
      <c r="AJ252" s="148"/>
      <c r="AK252" s="78"/>
      <c r="AL252" s="78"/>
      <c r="AM252" s="149"/>
      <c r="AN252" s="148"/>
      <c r="AO252" s="78"/>
      <c r="AP252" s="78"/>
      <c r="AQ252" s="149"/>
      <c r="AR252" s="148"/>
      <c r="AS252" s="78"/>
      <c r="AT252" s="78"/>
      <c r="AU252" s="149"/>
      <c r="AV252" s="148">
        <v>10</v>
      </c>
      <c r="AW252" s="78">
        <v>8</v>
      </c>
      <c r="AX252" s="78">
        <v>800</v>
      </c>
      <c r="AY252" s="149">
        <v>2.2999999999999998</v>
      </c>
      <c r="AZ252" s="148"/>
      <c r="BA252" s="78"/>
      <c r="BB252" s="78"/>
      <c r="BC252" s="149"/>
      <c r="BD252" s="148">
        <v>50</v>
      </c>
      <c r="BE252" s="78">
        <v>40</v>
      </c>
      <c r="BF252" s="78">
        <v>800</v>
      </c>
      <c r="BG252" s="149">
        <v>2.5</v>
      </c>
      <c r="BH252" s="148">
        <v>60</v>
      </c>
      <c r="BI252" s="78">
        <v>48</v>
      </c>
      <c r="BJ252" s="78">
        <v>800</v>
      </c>
      <c r="BK252" s="149">
        <v>2.4250000000000003</v>
      </c>
      <c r="BL252" s="148">
        <v>50</v>
      </c>
      <c r="BM252" s="78">
        <v>50</v>
      </c>
      <c r="BN252" s="78">
        <v>1000</v>
      </c>
      <c r="BO252" s="149">
        <v>1.6</v>
      </c>
    </row>
    <row r="253" spans="1:67">
      <c r="A253" s="160"/>
      <c r="B253" s="129"/>
      <c r="C253" s="153" t="s">
        <v>44</v>
      </c>
      <c r="D253" s="148">
        <v>10</v>
      </c>
      <c r="E253" s="78">
        <v>8</v>
      </c>
      <c r="F253" s="78">
        <v>800</v>
      </c>
      <c r="G253" s="149">
        <v>1.5</v>
      </c>
      <c r="H253" s="148">
        <v>20</v>
      </c>
      <c r="I253" s="78">
        <v>16</v>
      </c>
      <c r="J253" s="78">
        <v>800</v>
      </c>
      <c r="K253" s="149">
        <v>1.8125</v>
      </c>
      <c r="L253" s="148"/>
      <c r="M253" s="78"/>
      <c r="N253" s="78"/>
      <c r="O253" s="149"/>
      <c r="P253" s="148"/>
      <c r="Q253" s="78"/>
      <c r="R253" s="78"/>
      <c r="S253" s="149"/>
      <c r="T253" s="148">
        <v>10</v>
      </c>
      <c r="U253" s="78">
        <v>10</v>
      </c>
      <c r="V253" s="78">
        <v>1000</v>
      </c>
      <c r="W253" s="149">
        <v>0.9</v>
      </c>
      <c r="X253" s="148"/>
      <c r="Y253" s="78"/>
      <c r="Z253" s="78"/>
      <c r="AA253" s="149"/>
      <c r="AB253" s="148">
        <v>10</v>
      </c>
      <c r="AC253" s="78">
        <v>10</v>
      </c>
      <c r="AD253" s="78">
        <v>1000</v>
      </c>
      <c r="AE253" s="149">
        <v>1.2</v>
      </c>
      <c r="AF253" s="148"/>
      <c r="AG253" s="78"/>
      <c r="AH253" s="78"/>
      <c r="AI253" s="149"/>
      <c r="AJ253" s="148"/>
      <c r="AK253" s="78"/>
      <c r="AL253" s="78"/>
      <c r="AM253" s="149"/>
      <c r="AN253" s="148">
        <v>40</v>
      </c>
      <c r="AO253" s="78">
        <v>30</v>
      </c>
      <c r="AP253" s="78">
        <v>750</v>
      </c>
      <c r="AQ253" s="149">
        <v>1.6640000000000001</v>
      </c>
      <c r="AR253" s="148"/>
      <c r="AS253" s="78"/>
      <c r="AT253" s="78"/>
      <c r="AU253" s="149"/>
      <c r="AV253" s="148">
        <v>70</v>
      </c>
      <c r="AW253" s="78">
        <v>60.75</v>
      </c>
      <c r="AX253" s="78">
        <v>867.85714285714289</v>
      </c>
      <c r="AY253" s="149">
        <v>1.7259259259259261</v>
      </c>
      <c r="AZ253" s="148">
        <v>10</v>
      </c>
      <c r="BA253" s="78">
        <v>6</v>
      </c>
      <c r="BB253" s="78">
        <v>600</v>
      </c>
      <c r="BC253" s="149">
        <v>2.2000000000000002</v>
      </c>
      <c r="BD253" s="148"/>
      <c r="BE253" s="78"/>
      <c r="BF253" s="78"/>
      <c r="BG253" s="149"/>
      <c r="BH253" s="148"/>
      <c r="BI253" s="78"/>
      <c r="BJ253" s="78"/>
      <c r="BK253" s="149"/>
      <c r="BL253" s="148"/>
      <c r="BM253" s="78"/>
      <c r="BN253" s="78"/>
      <c r="BO253" s="149"/>
    </row>
    <row r="254" spans="1:67">
      <c r="A254" s="160"/>
      <c r="B254" s="129"/>
      <c r="C254" s="153" t="s">
        <v>43</v>
      </c>
      <c r="D254" s="148"/>
      <c r="E254" s="78"/>
      <c r="F254" s="78"/>
      <c r="G254" s="149"/>
      <c r="H254" s="148"/>
      <c r="I254" s="78"/>
      <c r="J254" s="78"/>
      <c r="K254" s="149"/>
      <c r="L254" s="148"/>
      <c r="M254" s="78"/>
      <c r="N254" s="78"/>
      <c r="O254" s="149"/>
      <c r="P254" s="148"/>
      <c r="Q254" s="78"/>
      <c r="R254" s="78"/>
      <c r="S254" s="149"/>
      <c r="T254" s="148"/>
      <c r="U254" s="78"/>
      <c r="V254" s="78"/>
      <c r="W254" s="149"/>
      <c r="X254" s="148"/>
      <c r="Y254" s="78"/>
      <c r="Z254" s="78"/>
      <c r="AA254" s="149"/>
      <c r="AB254" s="148"/>
      <c r="AC254" s="78"/>
      <c r="AD254" s="78"/>
      <c r="AE254" s="149"/>
      <c r="AF254" s="148"/>
      <c r="AG254" s="78"/>
      <c r="AH254" s="78"/>
      <c r="AI254" s="149"/>
      <c r="AJ254" s="148"/>
      <c r="AK254" s="78"/>
      <c r="AL254" s="78"/>
      <c r="AM254" s="149"/>
      <c r="AN254" s="148">
        <v>10</v>
      </c>
      <c r="AO254" s="78">
        <v>40</v>
      </c>
      <c r="AP254" s="78">
        <v>4000</v>
      </c>
      <c r="AQ254" s="149">
        <v>1</v>
      </c>
      <c r="AR254" s="148">
        <v>10</v>
      </c>
      <c r="AS254" s="78">
        <v>40</v>
      </c>
      <c r="AT254" s="78">
        <v>4000</v>
      </c>
      <c r="AU254" s="149">
        <v>1</v>
      </c>
      <c r="AV254" s="148">
        <v>10</v>
      </c>
      <c r="AW254" s="78">
        <v>40</v>
      </c>
      <c r="AX254" s="78">
        <v>4000</v>
      </c>
      <c r="AY254" s="149">
        <v>1</v>
      </c>
      <c r="AZ254" s="148"/>
      <c r="BA254" s="78"/>
      <c r="BB254" s="78"/>
      <c r="BC254" s="149"/>
      <c r="BD254" s="148"/>
      <c r="BE254" s="78"/>
      <c r="BF254" s="78"/>
      <c r="BG254" s="149"/>
      <c r="BH254" s="148"/>
      <c r="BI254" s="78"/>
      <c r="BJ254" s="78"/>
      <c r="BK254" s="149"/>
      <c r="BL254" s="148"/>
      <c r="BM254" s="78"/>
      <c r="BN254" s="78"/>
      <c r="BO254" s="149"/>
    </row>
    <row r="255" spans="1:67">
      <c r="A255" s="160"/>
      <c r="B255" s="129"/>
      <c r="C255" s="153" t="s">
        <v>40</v>
      </c>
      <c r="D255" s="148"/>
      <c r="E255" s="78"/>
      <c r="F255" s="78"/>
      <c r="G255" s="149"/>
      <c r="H255" s="148"/>
      <c r="I255" s="78"/>
      <c r="J255" s="78"/>
      <c r="K255" s="149"/>
      <c r="L255" s="148">
        <v>3</v>
      </c>
      <c r="M255" s="78">
        <v>30</v>
      </c>
      <c r="N255" s="78">
        <v>10000</v>
      </c>
      <c r="O255" s="149">
        <v>0.8</v>
      </c>
      <c r="P255" s="148"/>
      <c r="Q255" s="78"/>
      <c r="R255" s="78"/>
      <c r="S255" s="149"/>
      <c r="T255" s="148"/>
      <c r="U255" s="78"/>
      <c r="V255" s="78"/>
      <c r="W255" s="149"/>
      <c r="X255" s="148"/>
      <c r="Y255" s="78"/>
      <c r="Z255" s="78"/>
      <c r="AA255" s="149"/>
      <c r="AB255" s="148"/>
      <c r="AC255" s="78"/>
      <c r="AD255" s="78"/>
      <c r="AE255" s="149"/>
      <c r="AF255" s="148"/>
      <c r="AG255" s="78"/>
      <c r="AH255" s="78"/>
      <c r="AI255" s="149"/>
      <c r="AJ255" s="148"/>
      <c r="AK255" s="78"/>
      <c r="AL255" s="78"/>
      <c r="AM255" s="149"/>
      <c r="AN255" s="148"/>
      <c r="AO255" s="78"/>
      <c r="AP255" s="78"/>
      <c r="AQ255" s="149"/>
      <c r="AR255" s="148"/>
      <c r="AS255" s="78"/>
      <c r="AT255" s="78"/>
      <c r="AU255" s="149"/>
      <c r="AV255" s="148"/>
      <c r="AW255" s="78"/>
      <c r="AX255" s="78"/>
      <c r="AY255" s="149"/>
      <c r="AZ255" s="148"/>
      <c r="BA255" s="78"/>
      <c r="BB255" s="78"/>
      <c r="BC255" s="149"/>
      <c r="BD255" s="148"/>
      <c r="BE255" s="78"/>
      <c r="BF255" s="78"/>
      <c r="BG255" s="149"/>
      <c r="BH255" s="148"/>
      <c r="BI255" s="78"/>
      <c r="BJ255" s="78"/>
      <c r="BK255" s="149"/>
      <c r="BL255" s="148"/>
      <c r="BM255" s="78"/>
      <c r="BN255" s="78"/>
      <c r="BO255" s="149"/>
    </row>
    <row r="256" spans="1:67">
      <c r="A256" s="160"/>
      <c r="B256" s="129"/>
      <c r="C256" s="153" t="s">
        <v>39</v>
      </c>
      <c r="D256" s="148"/>
      <c r="E256" s="78"/>
      <c r="F256" s="78"/>
      <c r="G256" s="149"/>
      <c r="H256" s="148"/>
      <c r="I256" s="78"/>
      <c r="J256" s="78"/>
      <c r="K256" s="149"/>
      <c r="L256" s="148"/>
      <c r="M256" s="78"/>
      <c r="N256" s="78"/>
      <c r="O256" s="149"/>
      <c r="P256" s="148"/>
      <c r="Q256" s="78"/>
      <c r="R256" s="78"/>
      <c r="S256" s="149"/>
      <c r="T256" s="148">
        <v>60</v>
      </c>
      <c r="U256" s="78">
        <v>180</v>
      </c>
      <c r="V256" s="78">
        <v>3000</v>
      </c>
      <c r="W256" s="149">
        <v>0.6</v>
      </c>
      <c r="X256" s="148">
        <v>55</v>
      </c>
      <c r="Y256" s="78">
        <v>151</v>
      </c>
      <c r="Z256" s="78">
        <v>2745.4545454545455</v>
      </c>
      <c r="AA256" s="149">
        <v>0.61490066225165563</v>
      </c>
      <c r="AB256" s="148">
        <v>60</v>
      </c>
      <c r="AC256" s="78">
        <v>180</v>
      </c>
      <c r="AD256" s="78">
        <v>3000</v>
      </c>
      <c r="AE256" s="149">
        <v>0.5</v>
      </c>
      <c r="AF256" s="148">
        <v>60</v>
      </c>
      <c r="AG256" s="78">
        <v>180</v>
      </c>
      <c r="AH256" s="78">
        <v>3000</v>
      </c>
      <c r="AI256" s="149">
        <v>0.5</v>
      </c>
      <c r="AJ256" s="148">
        <v>120</v>
      </c>
      <c r="AK256" s="78">
        <v>360</v>
      </c>
      <c r="AL256" s="78">
        <v>3000</v>
      </c>
      <c r="AM256" s="149">
        <v>0.6</v>
      </c>
      <c r="AN256" s="148">
        <v>75</v>
      </c>
      <c r="AO256" s="78">
        <v>235</v>
      </c>
      <c r="AP256" s="78">
        <v>3133.3333333333335</v>
      </c>
      <c r="AQ256" s="149">
        <v>0.58936170212765959</v>
      </c>
      <c r="AR256" s="148">
        <v>60</v>
      </c>
      <c r="AS256" s="78">
        <v>180</v>
      </c>
      <c r="AT256" s="78">
        <v>3000</v>
      </c>
      <c r="AU256" s="149">
        <v>0.4</v>
      </c>
      <c r="AV256" s="148">
        <v>60</v>
      </c>
      <c r="AW256" s="78">
        <v>150</v>
      </c>
      <c r="AX256" s="78">
        <v>2500</v>
      </c>
      <c r="AY256" s="149">
        <v>1</v>
      </c>
      <c r="AZ256" s="148">
        <v>130</v>
      </c>
      <c r="BA256" s="78">
        <v>368.4</v>
      </c>
      <c r="BB256" s="78">
        <v>2833.8461538461534</v>
      </c>
      <c r="BC256" s="149">
        <v>0.88254071661237798</v>
      </c>
      <c r="BD256" s="148">
        <v>37</v>
      </c>
      <c r="BE256" s="78">
        <v>111</v>
      </c>
      <c r="BF256" s="78">
        <v>3000</v>
      </c>
      <c r="BG256" s="149">
        <v>0.98648648648648651</v>
      </c>
      <c r="BH256" s="148">
        <v>45</v>
      </c>
      <c r="BI256" s="78">
        <v>157.5</v>
      </c>
      <c r="BJ256" s="78">
        <v>3500</v>
      </c>
      <c r="BK256" s="149">
        <v>1</v>
      </c>
      <c r="BL256" s="148"/>
      <c r="BM256" s="78"/>
      <c r="BN256" s="78"/>
      <c r="BO256" s="149"/>
    </row>
    <row r="257" spans="1:67">
      <c r="A257" s="160"/>
      <c r="B257" s="129"/>
      <c r="C257" s="153" t="s">
        <v>38</v>
      </c>
      <c r="D257" s="148">
        <v>20</v>
      </c>
      <c r="E257" s="78">
        <v>16</v>
      </c>
      <c r="F257" s="78">
        <v>800</v>
      </c>
      <c r="G257" s="149">
        <v>0.54</v>
      </c>
      <c r="H257" s="148">
        <v>30</v>
      </c>
      <c r="I257" s="78">
        <v>30</v>
      </c>
      <c r="J257" s="78">
        <v>1000</v>
      </c>
      <c r="K257" s="149">
        <v>1.5</v>
      </c>
      <c r="L257" s="148">
        <v>40</v>
      </c>
      <c r="M257" s="78">
        <v>40</v>
      </c>
      <c r="N257" s="78">
        <v>1000</v>
      </c>
      <c r="O257" s="149">
        <v>1.1000000000000001</v>
      </c>
      <c r="P257" s="148">
        <v>169</v>
      </c>
      <c r="Q257" s="78">
        <v>169</v>
      </c>
      <c r="R257" s="78">
        <v>1000</v>
      </c>
      <c r="S257" s="149">
        <v>1</v>
      </c>
      <c r="T257" s="148">
        <v>50</v>
      </c>
      <c r="U257" s="78">
        <v>46</v>
      </c>
      <c r="V257" s="78">
        <v>920</v>
      </c>
      <c r="W257" s="149">
        <v>1</v>
      </c>
      <c r="X257" s="148">
        <v>25</v>
      </c>
      <c r="Y257" s="78">
        <v>30</v>
      </c>
      <c r="Z257" s="78">
        <v>1200</v>
      </c>
      <c r="AA257" s="149">
        <v>1</v>
      </c>
      <c r="AB257" s="148">
        <v>80</v>
      </c>
      <c r="AC257" s="78">
        <v>80</v>
      </c>
      <c r="AD257" s="78">
        <v>1000</v>
      </c>
      <c r="AE257" s="149">
        <v>1</v>
      </c>
      <c r="AF257" s="148">
        <v>61</v>
      </c>
      <c r="AG257" s="78">
        <v>51.599999999999994</v>
      </c>
      <c r="AH257" s="78">
        <v>845.90163934426221</v>
      </c>
      <c r="AI257" s="149">
        <v>1.1511627906976745</v>
      </c>
      <c r="AJ257" s="148">
        <v>137</v>
      </c>
      <c r="AK257" s="78">
        <v>120.1</v>
      </c>
      <c r="AL257" s="78">
        <v>876.64233576642334</v>
      </c>
      <c r="AM257" s="149">
        <v>1</v>
      </c>
      <c r="AN257" s="148">
        <v>320</v>
      </c>
      <c r="AO257" s="78">
        <v>301</v>
      </c>
      <c r="AP257" s="78">
        <v>940.625</v>
      </c>
      <c r="AQ257" s="149">
        <v>1.0075747508305648</v>
      </c>
      <c r="AR257" s="148">
        <v>145</v>
      </c>
      <c r="AS257" s="78">
        <v>108</v>
      </c>
      <c r="AT257" s="78">
        <v>744.82758620689663</v>
      </c>
      <c r="AU257" s="149">
        <v>1.448148148148148</v>
      </c>
      <c r="AV257" s="148">
        <v>320</v>
      </c>
      <c r="AW257" s="78">
        <v>288</v>
      </c>
      <c r="AX257" s="78">
        <v>900</v>
      </c>
      <c r="AY257" s="149">
        <v>1.2</v>
      </c>
      <c r="AZ257" s="148">
        <v>300</v>
      </c>
      <c r="BA257" s="78">
        <v>207</v>
      </c>
      <c r="BB257" s="78">
        <v>690</v>
      </c>
      <c r="BC257" s="149">
        <v>1.5943478260869566</v>
      </c>
      <c r="BD257" s="148">
        <v>310</v>
      </c>
      <c r="BE257" s="78">
        <v>248</v>
      </c>
      <c r="BF257" s="78">
        <v>800</v>
      </c>
      <c r="BG257" s="149">
        <v>1.7677419354838708</v>
      </c>
      <c r="BH257" s="148">
        <v>310</v>
      </c>
      <c r="BI257" s="78">
        <v>320.39999999999998</v>
      </c>
      <c r="BJ257" s="78">
        <v>1033.5483870967741</v>
      </c>
      <c r="BK257" s="149">
        <v>2.3767790262172284</v>
      </c>
      <c r="BL257" s="148">
        <v>485</v>
      </c>
      <c r="BM257" s="78">
        <v>445.5</v>
      </c>
      <c r="BN257" s="78">
        <v>918.5567010309278</v>
      </c>
      <c r="BO257" s="149">
        <v>1.1999999999999997</v>
      </c>
    </row>
    <row r="258" spans="1:67">
      <c r="A258" s="160"/>
      <c r="B258" s="129"/>
      <c r="C258" s="153" t="s">
        <v>37</v>
      </c>
      <c r="D258" s="148">
        <v>5</v>
      </c>
      <c r="E258" s="78">
        <v>30</v>
      </c>
      <c r="F258" s="78">
        <v>6000</v>
      </c>
      <c r="G258" s="149">
        <v>0.9</v>
      </c>
      <c r="H258" s="148">
        <v>20</v>
      </c>
      <c r="I258" s="78">
        <v>170</v>
      </c>
      <c r="J258" s="78">
        <v>8500</v>
      </c>
      <c r="K258" s="149">
        <v>0.6470588235294118</v>
      </c>
      <c r="L258" s="148">
        <v>10</v>
      </c>
      <c r="M258" s="78">
        <v>100</v>
      </c>
      <c r="N258" s="78">
        <v>10000</v>
      </c>
      <c r="O258" s="149">
        <v>1.1000000000000001</v>
      </c>
      <c r="P258" s="148">
        <v>20</v>
      </c>
      <c r="Q258" s="78">
        <v>180</v>
      </c>
      <c r="R258" s="78">
        <v>9000</v>
      </c>
      <c r="S258" s="149">
        <v>0.9</v>
      </c>
      <c r="T258" s="148">
        <v>80</v>
      </c>
      <c r="U258" s="78">
        <v>480</v>
      </c>
      <c r="V258" s="78">
        <v>6000</v>
      </c>
      <c r="W258" s="149">
        <v>0.97499999999999998</v>
      </c>
      <c r="X258" s="148"/>
      <c r="Y258" s="78"/>
      <c r="Z258" s="78"/>
      <c r="AA258" s="149"/>
      <c r="AB258" s="148">
        <v>20</v>
      </c>
      <c r="AC258" s="78">
        <v>160</v>
      </c>
      <c r="AD258" s="78">
        <v>8000</v>
      </c>
      <c r="AE258" s="149">
        <v>1</v>
      </c>
      <c r="AF258" s="148"/>
      <c r="AG258" s="78"/>
      <c r="AH258" s="78"/>
      <c r="AI258" s="149"/>
      <c r="AJ258" s="148"/>
      <c r="AK258" s="78"/>
      <c r="AL258" s="78"/>
      <c r="AM258" s="149"/>
      <c r="AN258" s="148">
        <v>25</v>
      </c>
      <c r="AO258" s="78">
        <v>155</v>
      </c>
      <c r="AP258" s="78">
        <v>6200</v>
      </c>
      <c r="AQ258" s="149">
        <v>0.70967741935483875</v>
      </c>
      <c r="AR258" s="148"/>
      <c r="AS258" s="78"/>
      <c r="AT258" s="78"/>
      <c r="AU258" s="149"/>
      <c r="AV258" s="148">
        <v>75</v>
      </c>
      <c r="AW258" s="78">
        <v>525</v>
      </c>
      <c r="AX258" s="78">
        <v>7000</v>
      </c>
      <c r="AY258" s="149">
        <v>0.7466666666666667</v>
      </c>
      <c r="AZ258" s="148">
        <v>50</v>
      </c>
      <c r="BA258" s="78">
        <v>200</v>
      </c>
      <c r="BB258" s="78">
        <v>4000</v>
      </c>
      <c r="BC258" s="149">
        <v>1</v>
      </c>
      <c r="BD258" s="148">
        <v>55</v>
      </c>
      <c r="BE258" s="78">
        <v>275</v>
      </c>
      <c r="BF258" s="78">
        <v>5000</v>
      </c>
      <c r="BG258" s="149">
        <v>0.89090909090909087</v>
      </c>
      <c r="BH258" s="148">
        <v>40</v>
      </c>
      <c r="BI258" s="78">
        <v>220</v>
      </c>
      <c r="BJ258" s="78">
        <v>5500</v>
      </c>
      <c r="BK258" s="149">
        <v>1</v>
      </c>
      <c r="BL258" s="148">
        <v>60</v>
      </c>
      <c r="BM258" s="78">
        <v>285</v>
      </c>
      <c r="BN258" s="78">
        <v>4750</v>
      </c>
      <c r="BO258" s="149">
        <v>1</v>
      </c>
    </row>
    <row r="259" spans="1:67">
      <c r="A259" s="160"/>
      <c r="B259" s="129"/>
      <c r="C259" s="153" t="s">
        <v>28</v>
      </c>
      <c r="D259" s="148"/>
      <c r="E259" s="78"/>
      <c r="F259" s="78"/>
      <c r="G259" s="149"/>
      <c r="H259" s="148"/>
      <c r="I259" s="78"/>
      <c r="J259" s="78"/>
      <c r="K259" s="149"/>
      <c r="L259" s="148">
        <v>12</v>
      </c>
      <c r="M259" s="78">
        <v>63</v>
      </c>
      <c r="N259" s="78">
        <v>5250</v>
      </c>
      <c r="O259" s="149">
        <v>0.8</v>
      </c>
      <c r="P259" s="148">
        <v>20</v>
      </c>
      <c r="Q259" s="78">
        <v>80</v>
      </c>
      <c r="R259" s="78">
        <v>4000</v>
      </c>
      <c r="S259" s="149">
        <v>0.4</v>
      </c>
      <c r="T259" s="148">
        <v>20</v>
      </c>
      <c r="U259" s="78">
        <v>98</v>
      </c>
      <c r="V259" s="78">
        <v>4900</v>
      </c>
      <c r="W259" s="149">
        <v>0.47448979591836737</v>
      </c>
      <c r="X259" s="148"/>
      <c r="Y259" s="78"/>
      <c r="Z259" s="78"/>
      <c r="AA259" s="149"/>
      <c r="AB259" s="148"/>
      <c r="AC259" s="78"/>
      <c r="AD259" s="78"/>
      <c r="AE259" s="149"/>
      <c r="AF259" s="148"/>
      <c r="AG259" s="78"/>
      <c r="AH259" s="78"/>
      <c r="AI259" s="149"/>
      <c r="AJ259" s="148">
        <v>15</v>
      </c>
      <c r="AK259" s="78">
        <v>60</v>
      </c>
      <c r="AL259" s="78">
        <v>4000</v>
      </c>
      <c r="AM259" s="149">
        <v>0.4</v>
      </c>
      <c r="AN259" s="148">
        <v>20</v>
      </c>
      <c r="AO259" s="78">
        <v>60</v>
      </c>
      <c r="AP259" s="78">
        <v>3000</v>
      </c>
      <c r="AQ259" s="149">
        <v>0.4</v>
      </c>
      <c r="AR259" s="148">
        <v>20</v>
      </c>
      <c r="AS259" s="78">
        <v>80</v>
      </c>
      <c r="AT259" s="78">
        <v>4000</v>
      </c>
      <c r="AU259" s="149">
        <v>0.3</v>
      </c>
      <c r="AV259" s="148"/>
      <c r="AW259" s="78"/>
      <c r="AX259" s="78"/>
      <c r="AY259" s="149"/>
      <c r="AZ259" s="148"/>
      <c r="BA259" s="78"/>
      <c r="BB259" s="78"/>
      <c r="BC259" s="149"/>
      <c r="BD259" s="148"/>
      <c r="BE259" s="78"/>
      <c r="BF259" s="78"/>
      <c r="BG259" s="149"/>
      <c r="BH259" s="148"/>
      <c r="BI259" s="78"/>
      <c r="BJ259" s="78"/>
      <c r="BK259" s="149"/>
      <c r="BL259" s="148"/>
      <c r="BM259" s="78"/>
      <c r="BN259" s="78"/>
      <c r="BO259" s="149"/>
    </row>
    <row r="260" spans="1:67">
      <c r="A260" s="160"/>
      <c r="B260" s="129"/>
      <c r="C260" s="153" t="s">
        <v>27</v>
      </c>
      <c r="D260" s="148"/>
      <c r="E260" s="78"/>
      <c r="F260" s="78"/>
      <c r="G260" s="149"/>
      <c r="H260" s="148"/>
      <c r="I260" s="78"/>
      <c r="J260" s="78"/>
      <c r="K260" s="149"/>
      <c r="L260" s="148">
        <v>12</v>
      </c>
      <c r="M260" s="78">
        <v>58.4</v>
      </c>
      <c r="N260" s="78">
        <v>4866.6666666666661</v>
      </c>
      <c r="O260" s="149">
        <v>0.72311643835616446</v>
      </c>
      <c r="P260" s="148"/>
      <c r="Q260" s="78"/>
      <c r="R260" s="78"/>
      <c r="S260" s="149"/>
      <c r="T260" s="148">
        <v>5</v>
      </c>
      <c r="U260" s="78">
        <v>10</v>
      </c>
      <c r="V260" s="78">
        <v>2000</v>
      </c>
      <c r="W260" s="149">
        <v>0.4</v>
      </c>
      <c r="X260" s="148"/>
      <c r="Y260" s="78"/>
      <c r="Z260" s="78"/>
      <c r="AA260" s="149"/>
      <c r="AB260" s="148">
        <v>10</v>
      </c>
      <c r="AC260" s="78">
        <v>40</v>
      </c>
      <c r="AD260" s="78">
        <v>4000</v>
      </c>
      <c r="AE260" s="149">
        <v>0.5</v>
      </c>
      <c r="AF260" s="148">
        <v>1</v>
      </c>
      <c r="AG260" s="78">
        <v>4</v>
      </c>
      <c r="AH260" s="78">
        <v>4000</v>
      </c>
      <c r="AI260" s="149">
        <v>0.5</v>
      </c>
      <c r="AJ260" s="148">
        <v>13</v>
      </c>
      <c r="AK260" s="78">
        <v>52</v>
      </c>
      <c r="AL260" s="78">
        <v>4000</v>
      </c>
      <c r="AM260" s="149">
        <v>0.40000000000000008</v>
      </c>
      <c r="AN260" s="148">
        <v>20</v>
      </c>
      <c r="AO260" s="78">
        <v>80</v>
      </c>
      <c r="AP260" s="78">
        <v>4000</v>
      </c>
      <c r="AQ260" s="149">
        <v>0.4</v>
      </c>
      <c r="AR260" s="148">
        <v>20</v>
      </c>
      <c r="AS260" s="78">
        <v>60</v>
      </c>
      <c r="AT260" s="78">
        <v>3000</v>
      </c>
      <c r="AU260" s="149">
        <v>0.3</v>
      </c>
      <c r="AV260" s="148"/>
      <c r="AW260" s="78"/>
      <c r="AX260" s="78"/>
      <c r="AY260" s="149"/>
      <c r="AZ260" s="148"/>
      <c r="BA260" s="78"/>
      <c r="BB260" s="78"/>
      <c r="BC260" s="149"/>
      <c r="BD260" s="148">
        <v>20</v>
      </c>
      <c r="BE260" s="78">
        <v>64</v>
      </c>
      <c r="BF260" s="78">
        <v>3200</v>
      </c>
      <c r="BG260" s="149">
        <v>0.8</v>
      </c>
      <c r="BH260" s="148">
        <v>25</v>
      </c>
      <c r="BI260" s="78">
        <v>57.5</v>
      </c>
      <c r="BJ260" s="78">
        <v>2300</v>
      </c>
      <c r="BK260" s="149">
        <v>0.8</v>
      </c>
      <c r="BL260" s="148">
        <v>40</v>
      </c>
      <c r="BM260" s="78">
        <v>111</v>
      </c>
      <c r="BN260" s="78">
        <v>2775</v>
      </c>
      <c r="BO260" s="149">
        <v>0.9</v>
      </c>
    </row>
    <row r="261" spans="1:67">
      <c r="A261" s="160"/>
      <c r="B261" s="129"/>
      <c r="C261" s="153" t="s">
        <v>26</v>
      </c>
      <c r="D261" s="148"/>
      <c r="E261" s="78"/>
      <c r="F261" s="78"/>
      <c r="G261" s="149"/>
      <c r="H261" s="148"/>
      <c r="I261" s="78"/>
      <c r="J261" s="78"/>
      <c r="K261" s="149"/>
      <c r="L261" s="148"/>
      <c r="M261" s="78"/>
      <c r="N261" s="78"/>
      <c r="O261" s="149"/>
      <c r="P261" s="148"/>
      <c r="Q261" s="78"/>
      <c r="R261" s="78"/>
      <c r="S261" s="149"/>
      <c r="T261" s="148"/>
      <c r="U261" s="78"/>
      <c r="V261" s="78"/>
      <c r="W261" s="149"/>
      <c r="X261" s="148"/>
      <c r="Y261" s="78"/>
      <c r="Z261" s="78"/>
      <c r="AA261" s="149"/>
      <c r="AB261" s="148"/>
      <c r="AC261" s="78"/>
      <c r="AD261" s="78"/>
      <c r="AE261" s="149"/>
      <c r="AF261" s="148"/>
      <c r="AG261" s="78"/>
      <c r="AH261" s="78"/>
      <c r="AI261" s="149"/>
      <c r="AJ261" s="148"/>
      <c r="AK261" s="78"/>
      <c r="AL261" s="78"/>
      <c r="AM261" s="149"/>
      <c r="AN261" s="148"/>
      <c r="AO261" s="78"/>
      <c r="AP261" s="78"/>
      <c r="AQ261" s="149"/>
      <c r="AR261" s="148">
        <v>70</v>
      </c>
      <c r="AS261" s="78">
        <v>1135</v>
      </c>
      <c r="AT261" s="78">
        <v>16214.285714285716</v>
      </c>
      <c r="AU261" s="149">
        <v>0.01</v>
      </c>
      <c r="AV261" s="148">
        <v>70</v>
      </c>
      <c r="AW261" s="78">
        <v>1100</v>
      </c>
      <c r="AX261" s="78">
        <v>15714.285714285714</v>
      </c>
      <c r="AY261" s="149">
        <v>2.6818181818181817E-2</v>
      </c>
      <c r="AZ261" s="148"/>
      <c r="BA261" s="78"/>
      <c r="BB261" s="78"/>
      <c r="BC261" s="149"/>
      <c r="BD261" s="148"/>
      <c r="BE261" s="78"/>
      <c r="BF261" s="78"/>
      <c r="BG261" s="149"/>
      <c r="BH261" s="148"/>
      <c r="BI261" s="78"/>
      <c r="BJ261" s="78"/>
      <c r="BK261" s="149"/>
      <c r="BL261" s="148"/>
      <c r="BM261" s="78"/>
      <c r="BN261" s="78"/>
      <c r="BO261" s="149"/>
    </row>
    <row r="262" spans="1:67">
      <c r="A262" s="160"/>
      <c r="B262" s="129"/>
      <c r="C262" s="153" t="s">
        <v>24</v>
      </c>
      <c r="D262" s="148"/>
      <c r="E262" s="78"/>
      <c r="F262" s="78"/>
      <c r="G262" s="149"/>
      <c r="H262" s="148"/>
      <c r="I262" s="78"/>
      <c r="J262" s="78"/>
      <c r="K262" s="149"/>
      <c r="L262" s="148"/>
      <c r="M262" s="78"/>
      <c r="N262" s="78"/>
      <c r="O262" s="149"/>
      <c r="P262" s="148"/>
      <c r="Q262" s="78"/>
      <c r="R262" s="78"/>
      <c r="S262" s="149"/>
      <c r="T262" s="148"/>
      <c r="U262" s="78"/>
      <c r="V262" s="78"/>
      <c r="W262" s="149"/>
      <c r="X262" s="148"/>
      <c r="Y262" s="78"/>
      <c r="Z262" s="78"/>
      <c r="AA262" s="149"/>
      <c r="AB262" s="148"/>
      <c r="AC262" s="78"/>
      <c r="AD262" s="78"/>
      <c r="AE262" s="149"/>
      <c r="AF262" s="148">
        <v>30</v>
      </c>
      <c r="AG262" s="78">
        <v>264</v>
      </c>
      <c r="AH262" s="78">
        <v>8800</v>
      </c>
      <c r="AI262" s="149">
        <v>0.36000000000000004</v>
      </c>
      <c r="AJ262" s="148">
        <v>30</v>
      </c>
      <c r="AK262" s="78">
        <v>265</v>
      </c>
      <c r="AL262" s="78">
        <v>8833.3333333333339</v>
      </c>
      <c r="AM262" s="149">
        <v>0.36</v>
      </c>
      <c r="AN262" s="148">
        <v>30</v>
      </c>
      <c r="AO262" s="78">
        <v>230</v>
      </c>
      <c r="AP262" s="78">
        <v>7666.666666666667</v>
      </c>
      <c r="AQ262" s="149">
        <v>0.69269565217391305</v>
      </c>
      <c r="AR262" s="148">
        <v>30</v>
      </c>
      <c r="AS262" s="78">
        <v>240</v>
      </c>
      <c r="AT262" s="78">
        <v>8000</v>
      </c>
      <c r="AU262" s="149">
        <v>0.6</v>
      </c>
      <c r="AV262" s="148">
        <v>30</v>
      </c>
      <c r="AW262" s="78">
        <v>240</v>
      </c>
      <c r="AX262" s="78">
        <v>8000</v>
      </c>
      <c r="AY262" s="149">
        <v>0.6</v>
      </c>
      <c r="AZ262" s="148">
        <v>65</v>
      </c>
      <c r="BA262" s="78">
        <v>250</v>
      </c>
      <c r="BB262" s="78">
        <v>3846.1538461538462</v>
      </c>
      <c r="BC262" s="149">
        <v>0.6</v>
      </c>
      <c r="BD262" s="148">
        <v>65</v>
      </c>
      <c r="BE262" s="78">
        <v>250</v>
      </c>
      <c r="BF262" s="78">
        <v>3846.1538461538462</v>
      </c>
      <c r="BG262" s="149">
        <v>0.6</v>
      </c>
      <c r="BH262" s="148">
        <v>65</v>
      </c>
      <c r="BI262" s="78">
        <v>250</v>
      </c>
      <c r="BJ262" s="78">
        <v>3846.1538461538462</v>
      </c>
      <c r="BK262" s="149">
        <v>0.7</v>
      </c>
      <c r="BL262" s="148">
        <v>65</v>
      </c>
      <c r="BM262" s="78">
        <v>255</v>
      </c>
      <c r="BN262" s="78">
        <v>3923.0769230769229</v>
      </c>
      <c r="BO262" s="149">
        <v>0.7</v>
      </c>
    </row>
    <row r="263" spans="1:67">
      <c r="A263" s="160"/>
      <c r="B263" s="129"/>
      <c r="C263" s="153" t="s">
        <v>23</v>
      </c>
      <c r="D263" s="148">
        <v>48</v>
      </c>
      <c r="E263" s="78">
        <v>444</v>
      </c>
      <c r="F263" s="78">
        <v>9250</v>
      </c>
      <c r="G263" s="149">
        <v>0.52162162162162162</v>
      </c>
      <c r="H263" s="148">
        <v>90</v>
      </c>
      <c r="I263" s="78">
        <v>900</v>
      </c>
      <c r="J263" s="78">
        <v>10000</v>
      </c>
      <c r="K263" s="149">
        <v>0.4</v>
      </c>
      <c r="L263" s="148">
        <v>125</v>
      </c>
      <c r="M263" s="78">
        <v>1250</v>
      </c>
      <c r="N263" s="78">
        <v>10000</v>
      </c>
      <c r="O263" s="149">
        <v>0.6</v>
      </c>
      <c r="P263" s="148">
        <v>45</v>
      </c>
      <c r="Q263" s="78">
        <v>450</v>
      </c>
      <c r="R263" s="78">
        <v>10000</v>
      </c>
      <c r="S263" s="149">
        <v>0.40555555555555556</v>
      </c>
      <c r="T263" s="148">
        <v>120</v>
      </c>
      <c r="U263" s="78">
        <v>1020</v>
      </c>
      <c r="V263" s="78">
        <v>8500</v>
      </c>
      <c r="W263" s="149">
        <v>0.46176470588235297</v>
      </c>
      <c r="X263" s="148">
        <v>60</v>
      </c>
      <c r="Y263" s="78">
        <v>600</v>
      </c>
      <c r="Z263" s="78">
        <v>10000</v>
      </c>
      <c r="AA263" s="149">
        <v>0.48333333333333334</v>
      </c>
      <c r="AB263" s="148">
        <v>20</v>
      </c>
      <c r="AC263" s="78">
        <v>200</v>
      </c>
      <c r="AD263" s="78">
        <v>10000</v>
      </c>
      <c r="AE263" s="149">
        <v>0.4</v>
      </c>
      <c r="AF263" s="148">
        <v>47</v>
      </c>
      <c r="AG263" s="78">
        <v>333</v>
      </c>
      <c r="AH263" s="78">
        <v>7085.1063829787226</v>
      </c>
      <c r="AI263" s="149">
        <v>0.56750750750750756</v>
      </c>
      <c r="AJ263" s="148">
        <v>44</v>
      </c>
      <c r="AK263" s="78">
        <v>338</v>
      </c>
      <c r="AL263" s="78">
        <v>7681.818181818182</v>
      </c>
      <c r="AM263" s="149">
        <v>0.63076923076923075</v>
      </c>
      <c r="AN263" s="148">
        <v>70</v>
      </c>
      <c r="AO263" s="78">
        <v>440</v>
      </c>
      <c r="AP263" s="78">
        <v>6285.7142857142853</v>
      </c>
      <c r="AQ263" s="149">
        <v>0.7</v>
      </c>
      <c r="AR263" s="148">
        <v>10</v>
      </c>
      <c r="AS263" s="78">
        <v>50</v>
      </c>
      <c r="AT263" s="78">
        <v>5000</v>
      </c>
      <c r="AU263" s="149">
        <v>0.6</v>
      </c>
      <c r="AV263" s="148">
        <v>15</v>
      </c>
      <c r="AW263" s="78">
        <v>127.5</v>
      </c>
      <c r="AX263" s="78">
        <v>8500</v>
      </c>
      <c r="AY263" s="149">
        <v>0.55000000000000004</v>
      </c>
      <c r="AZ263" s="148">
        <v>55</v>
      </c>
      <c r="BA263" s="78">
        <v>442.5</v>
      </c>
      <c r="BB263" s="78">
        <v>8045.454545454545</v>
      </c>
      <c r="BC263" s="149">
        <v>0.78474576271186436</v>
      </c>
      <c r="BD263" s="148">
        <v>10</v>
      </c>
      <c r="BE263" s="78">
        <v>92</v>
      </c>
      <c r="BF263" s="78">
        <v>9200</v>
      </c>
      <c r="BG263" s="149">
        <v>0.7</v>
      </c>
      <c r="BH263" s="148">
        <v>185</v>
      </c>
      <c r="BI263" s="78">
        <v>1410</v>
      </c>
      <c r="BJ263" s="78">
        <v>7621.6216216216217</v>
      </c>
      <c r="BK263" s="149">
        <v>0.73226950354609932</v>
      </c>
      <c r="BL263" s="148">
        <v>95</v>
      </c>
      <c r="BM263" s="78">
        <v>735</v>
      </c>
      <c r="BN263" s="78">
        <v>7736.8421052631575</v>
      </c>
      <c r="BO263" s="149">
        <v>0.74897959183673468</v>
      </c>
    </row>
    <row r="264" spans="1:67">
      <c r="A264" s="160"/>
      <c r="B264" s="129"/>
      <c r="C264" s="153" t="s">
        <v>13</v>
      </c>
      <c r="D264" s="148">
        <v>470</v>
      </c>
      <c r="E264" s="78">
        <v>17788</v>
      </c>
      <c r="F264" s="78">
        <v>37846.808510638301</v>
      </c>
      <c r="G264" s="149">
        <v>0.01</v>
      </c>
      <c r="H264" s="148">
        <v>472</v>
      </c>
      <c r="I264" s="78">
        <v>17625</v>
      </c>
      <c r="J264" s="78">
        <v>37341.101694915254</v>
      </c>
      <c r="K264" s="149">
        <v>0.01</v>
      </c>
      <c r="L264" s="148">
        <v>472</v>
      </c>
      <c r="M264" s="78">
        <v>17134</v>
      </c>
      <c r="N264" s="78">
        <v>36300.847457627118</v>
      </c>
      <c r="O264" s="149">
        <v>0.01</v>
      </c>
      <c r="P264" s="148">
        <v>472</v>
      </c>
      <c r="Q264" s="78">
        <v>17993.599999999999</v>
      </c>
      <c r="R264" s="78">
        <v>38122.033898305082</v>
      </c>
      <c r="S264" s="149">
        <v>1.0000000000000002E-2</v>
      </c>
      <c r="T264" s="148">
        <v>472</v>
      </c>
      <c r="U264" s="78">
        <v>24430</v>
      </c>
      <c r="V264" s="78">
        <v>51758.474576271183</v>
      </c>
      <c r="W264" s="149">
        <v>0.01</v>
      </c>
      <c r="X264" s="148">
        <v>472</v>
      </c>
      <c r="Y264" s="78">
        <v>27664.65</v>
      </c>
      <c r="Z264" s="78">
        <v>58611.546610169498</v>
      </c>
      <c r="AA264" s="149">
        <v>9.9999999999999967E-3</v>
      </c>
      <c r="AB264" s="148">
        <v>472</v>
      </c>
      <c r="AC264" s="78">
        <v>18093</v>
      </c>
      <c r="AD264" s="78">
        <v>38332.627118644072</v>
      </c>
      <c r="AE264" s="149">
        <v>9.9999999999999985E-3</v>
      </c>
      <c r="AF264" s="148">
        <v>472</v>
      </c>
      <c r="AG264" s="78">
        <v>15740</v>
      </c>
      <c r="AH264" s="78">
        <v>33347.457627118645</v>
      </c>
      <c r="AI264" s="149">
        <v>1.5587674714104195E-2</v>
      </c>
      <c r="AJ264" s="148">
        <v>472</v>
      </c>
      <c r="AK264" s="78">
        <v>16060</v>
      </c>
      <c r="AL264" s="78">
        <v>34025.423728813555</v>
      </c>
      <c r="AM264" s="149">
        <v>1.3648816936488169E-2</v>
      </c>
      <c r="AN264" s="148">
        <v>472</v>
      </c>
      <c r="AO264" s="78">
        <v>15200</v>
      </c>
      <c r="AP264" s="78">
        <v>32203.389830508477</v>
      </c>
      <c r="AQ264" s="149">
        <v>1.3077302631578946E-2</v>
      </c>
      <c r="AR264" s="148">
        <v>647</v>
      </c>
      <c r="AS264" s="78">
        <v>17525</v>
      </c>
      <c r="AT264" s="78">
        <v>27086.553323029366</v>
      </c>
      <c r="AU264" s="149">
        <v>1.0627674750356633E-2</v>
      </c>
      <c r="AV264" s="148">
        <v>647</v>
      </c>
      <c r="AW264" s="78">
        <v>19591.400000000001</v>
      </c>
      <c r="AX264" s="78">
        <v>30280.370942812988</v>
      </c>
      <c r="AY264" s="149">
        <v>9.9999999999999985E-3</v>
      </c>
      <c r="AZ264" s="148">
        <v>647</v>
      </c>
      <c r="BA264" s="78">
        <v>23414.2</v>
      </c>
      <c r="BB264" s="78">
        <v>36188.871715610512</v>
      </c>
      <c r="BC264" s="149">
        <v>0.01</v>
      </c>
      <c r="BD264" s="148">
        <v>647</v>
      </c>
      <c r="BE264" s="78">
        <v>27647.5</v>
      </c>
      <c r="BF264" s="78">
        <v>42731.839258114378</v>
      </c>
      <c r="BG264" s="149">
        <v>0.01</v>
      </c>
      <c r="BH264" s="148">
        <v>647</v>
      </c>
      <c r="BI264" s="78">
        <v>31086</v>
      </c>
      <c r="BJ264" s="78">
        <v>48046.367851622876</v>
      </c>
      <c r="BK264" s="149">
        <v>1.0833815865662998E-2</v>
      </c>
      <c r="BL264" s="148">
        <v>647</v>
      </c>
      <c r="BM264" s="78">
        <v>25925</v>
      </c>
      <c r="BN264" s="78">
        <v>40069.55177743431</v>
      </c>
      <c r="BO264" s="149">
        <v>0.01</v>
      </c>
    </row>
    <row r="265" spans="1:67">
      <c r="A265" s="160"/>
      <c r="B265" s="129"/>
      <c r="C265" s="153" t="s">
        <v>9</v>
      </c>
      <c r="D265" s="148"/>
      <c r="E265" s="78"/>
      <c r="F265" s="78"/>
      <c r="G265" s="149"/>
      <c r="H265" s="148"/>
      <c r="I265" s="78"/>
      <c r="J265" s="78"/>
      <c r="K265" s="149"/>
      <c r="L265" s="148"/>
      <c r="M265" s="78"/>
      <c r="N265" s="78"/>
      <c r="O265" s="149"/>
      <c r="P265" s="148"/>
      <c r="Q265" s="78"/>
      <c r="R265" s="78"/>
      <c r="S265" s="149"/>
      <c r="T265" s="148"/>
      <c r="U265" s="78"/>
      <c r="V265" s="78"/>
      <c r="W265" s="149"/>
      <c r="X265" s="148"/>
      <c r="Y265" s="78"/>
      <c r="Z265" s="78"/>
      <c r="AA265" s="149"/>
      <c r="AB265" s="148"/>
      <c r="AC265" s="78"/>
      <c r="AD265" s="78"/>
      <c r="AE265" s="149"/>
      <c r="AF265" s="148">
        <v>100</v>
      </c>
      <c r="AG265" s="78">
        <v>445.99999999999994</v>
      </c>
      <c r="AH265" s="78">
        <v>4459.9999999999991</v>
      </c>
      <c r="AI265" s="149">
        <v>1.0972376681614351</v>
      </c>
      <c r="AJ265" s="148">
        <v>100</v>
      </c>
      <c r="AK265" s="78">
        <v>444</v>
      </c>
      <c r="AL265" s="78">
        <v>4440</v>
      </c>
      <c r="AM265" s="149">
        <v>1</v>
      </c>
      <c r="AN265" s="148">
        <v>120</v>
      </c>
      <c r="AO265" s="78">
        <v>247</v>
      </c>
      <c r="AP265" s="78">
        <v>2058.333333333333</v>
      </c>
      <c r="AQ265" s="149">
        <v>1.3538461538461537</v>
      </c>
      <c r="AR265" s="148"/>
      <c r="AS265" s="78"/>
      <c r="AT265" s="78"/>
      <c r="AU265" s="149"/>
      <c r="AV265" s="148">
        <v>100</v>
      </c>
      <c r="AW265" s="78">
        <v>49</v>
      </c>
      <c r="AX265" s="78">
        <v>490</v>
      </c>
      <c r="AY265" s="149">
        <v>3.0612244897959182</v>
      </c>
      <c r="AZ265" s="148">
        <v>100</v>
      </c>
      <c r="BA265" s="78">
        <v>50</v>
      </c>
      <c r="BB265" s="78">
        <v>500</v>
      </c>
      <c r="BC265" s="149">
        <v>3</v>
      </c>
      <c r="BD265" s="148">
        <v>100</v>
      </c>
      <c r="BE265" s="78">
        <v>48</v>
      </c>
      <c r="BF265" s="78">
        <v>480</v>
      </c>
      <c r="BG265" s="149">
        <v>5</v>
      </c>
      <c r="BH265" s="148">
        <v>100</v>
      </c>
      <c r="BI265" s="78">
        <v>50</v>
      </c>
      <c r="BJ265" s="78">
        <v>500</v>
      </c>
      <c r="BK265" s="149">
        <v>5</v>
      </c>
      <c r="BL265" s="148">
        <v>100</v>
      </c>
      <c r="BM265" s="78">
        <v>50</v>
      </c>
      <c r="BN265" s="78">
        <v>500</v>
      </c>
      <c r="BO265" s="149">
        <v>5</v>
      </c>
    </row>
    <row r="266" spans="1:67">
      <c r="A266" s="160"/>
      <c r="B266" s="129"/>
      <c r="C266" s="153" t="s">
        <v>6</v>
      </c>
      <c r="D266" s="148">
        <v>205</v>
      </c>
      <c r="E266" s="78">
        <v>205</v>
      </c>
      <c r="F266" s="78">
        <v>1000</v>
      </c>
      <c r="G266" s="149">
        <v>0.52682926829268295</v>
      </c>
      <c r="H266" s="148">
        <v>350</v>
      </c>
      <c r="I266" s="78">
        <v>350</v>
      </c>
      <c r="J266" s="78">
        <v>1000</v>
      </c>
      <c r="K266" s="149">
        <v>1.0571428571428572</v>
      </c>
      <c r="L266" s="148">
        <v>1100</v>
      </c>
      <c r="M266" s="78">
        <v>1100</v>
      </c>
      <c r="N266" s="78">
        <v>1000</v>
      </c>
      <c r="O266" s="149">
        <v>0.52363636363636368</v>
      </c>
      <c r="P266" s="148">
        <v>1040</v>
      </c>
      <c r="Q266" s="78">
        <v>1040</v>
      </c>
      <c r="R266" s="78">
        <v>1000</v>
      </c>
      <c r="S266" s="149">
        <v>0.7</v>
      </c>
      <c r="T266" s="148">
        <v>1000</v>
      </c>
      <c r="U266" s="78">
        <v>840</v>
      </c>
      <c r="V266" s="78">
        <v>840</v>
      </c>
      <c r="W266" s="149">
        <v>0.59047619047619049</v>
      </c>
      <c r="X266" s="148">
        <v>900</v>
      </c>
      <c r="Y266" s="78">
        <v>900</v>
      </c>
      <c r="Z266" s="78">
        <v>1000</v>
      </c>
      <c r="AA266" s="149">
        <v>0.4</v>
      </c>
      <c r="AB266" s="148">
        <v>1000</v>
      </c>
      <c r="AC266" s="78">
        <v>1000</v>
      </c>
      <c r="AD266" s="78">
        <v>1000</v>
      </c>
      <c r="AE266" s="149">
        <v>0.54</v>
      </c>
      <c r="AF266" s="148">
        <v>1159</v>
      </c>
      <c r="AG266" s="78">
        <v>1187</v>
      </c>
      <c r="AH266" s="78">
        <v>1024.1587575496119</v>
      </c>
      <c r="AI266" s="149">
        <v>0.5</v>
      </c>
      <c r="AJ266" s="148">
        <v>955</v>
      </c>
      <c r="AK266" s="78">
        <v>1173.5</v>
      </c>
      <c r="AL266" s="78">
        <v>1228.7958115183246</v>
      </c>
      <c r="AM266" s="149">
        <v>0.60878142309331063</v>
      </c>
      <c r="AN266" s="148">
        <v>1910</v>
      </c>
      <c r="AO266" s="78">
        <v>1713.2</v>
      </c>
      <c r="AP266" s="78">
        <v>896.96335078534025</v>
      </c>
      <c r="AQ266" s="149">
        <v>0.63600630399252855</v>
      </c>
      <c r="AR266" s="148">
        <v>1570</v>
      </c>
      <c r="AS266" s="78">
        <v>1343</v>
      </c>
      <c r="AT266" s="78">
        <v>855.41401273885356</v>
      </c>
      <c r="AU266" s="149">
        <v>0.44169769173492185</v>
      </c>
      <c r="AV266" s="148">
        <v>950</v>
      </c>
      <c r="AW266" s="78">
        <v>855</v>
      </c>
      <c r="AX266" s="78">
        <v>900</v>
      </c>
      <c r="AY266" s="149">
        <v>0.9</v>
      </c>
      <c r="AZ266" s="148">
        <v>1020</v>
      </c>
      <c r="BA266" s="78">
        <v>966.4</v>
      </c>
      <c r="BB266" s="78">
        <v>947.45098039215679</v>
      </c>
      <c r="BC266" s="149">
        <v>1.1362168874172185</v>
      </c>
      <c r="BD266" s="148">
        <v>980</v>
      </c>
      <c r="BE266" s="78">
        <v>1078</v>
      </c>
      <c r="BF266" s="78">
        <v>1100</v>
      </c>
      <c r="BG266" s="149">
        <v>1.2591836734693878</v>
      </c>
      <c r="BH266" s="148">
        <v>920</v>
      </c>
      <c r="BI266" s="78">
        <v>907</v>
      </c>
      <c r="BJ266" s="78">
        <v>985.86956521739137</v>
      </c>
      <c r="BK266" s="149">
        <v>1.2000000000000002</v>
      </c>
      <c r="BL266" s="148">
        <v>1390</v>
      </c>
      <c r="BM266" s="78">
        <v>1390</v>
      </c>
      <c r="BN266" s="78">
        <v>1000</v>
      </c>
      <c r="BO266" s="149">
        <v>1.2</v>
      </c>
    </row>
    <row r="267" spans="1:67">
      <c r="A267" s="160"/>
      <c r="B267" s="129"/>
      <c r="C267" s="153" t="s">
        <v>4</v>
      </c>
      <c r="D267" s="148"/>
      <c r="E267" s="78"/>
      <c r="F267" s="78"/>
      <c r="G267" s="149"/>
      <c r="H267" s="148"/>
      <c r="I267" s="78"/>
      <c r="J267" s="78"/>
      <c r="K267" s="149"/>
      <c r="L267" s="148"/>
      <c r="M267" s="78"/>
      <c r="N267" s="78"/>
      <c r="O267" s="149"/>
      <c r="P267" s="148"/>
      <c r="Q267" s="78"/>
      <c r="R267" s="78"/>
      <c r="S267" s="149"/>
      <c r="T267" s="148"/>
      <c r="U267" s="78"/>
      <c r="V267" s="78"/>
      <c r="W267" s="149"/>
      <c r="X267" s="148"/>
      <c r="Y267" s="78"/>
      <c r="Z267" s="78"/>
      <c r="AA267" s="149"/>
      <c r="AB267" s="148"/>
      <c r="AC267" s="78"/>
      <c r="AD267" s="78"/>
      <c r="AE267" s="149"/>
      <c r="AF267" s="148">
        <v>10</v>
      </c>
      <c r="AG267" s="78">
        <v>200</v>
      </c>
      <c r="AH267" s="78">
        <v>20000</v>
      </c>
      <c r="AI267" s="149">
        <v>0.5</v>
      </c>
      <c r="AJ267" s="148">
        <v>10</v>
      </c>
      <c r="AK267" s="78">
        <v>200</v>
      </c>
      <c r="AL267" s="78">
        <v>20000</v>
      </c>
      <c r="AM267" s="149">
        <v>0.5</v>
      </c>
      <c r="AN267" s="148">
        <v>10</v>
      </c>
      <c r="AO267" s="78">
        <v>260</v>
      </c>
      <c r="AP267" s="78">
        <v>26000</v>
      </c>
      <c r="AQ267" s="149">
        <v>0.5</v>
      </c>
      <c r="AR267" s="148">
        <v>10</v>
      </c>
      <c r="AS267" s="78">
        <v>240</v>
      </c>
      <c r="AT267" s="78">
        <v>24000</v>
      </c>
      <c r="AU267" s="149">
        <v>0.5</v>
      </c>
      <c r="AV267" s="148">
        <v>10</v>
      </c>
      <c r="AW267" s="78">
        <v>130</v>
      </c>
      <c r="AX267" s="78">
        <v>13000</v>
      </c>
      <c r="AY267" s="149">
        <v>1.5</v>
      </c>
      <c r="AZ267" s="148">
        <v>10</v>
      </c>
      <c r="BA267" s="78">
        <v>120</v>
      </c>
      <c r="BB267" s="78">
        <v>12000</v>
      </c>
      <c r="BC267" s="149">
        <v>1</v>
      </c>
      <c r="BD267" s="148">
        <v>10</v>
      </c>
      <c r="BE267" s="78">
        <v>110</v>
      </c>
      <c r="BF267" s="78">
        <v>11000</v>
      </c>
      <c r="BG267" s="149">
        <v>1.2</v>
      </c>
      <c r="BH267" s="148"/>
      <c r="BI267" s="78"/>
      <c r="BJ267" s="78"/>
      <c r="BK267" s="149"/>
      <c r="BL267" s="148">
        <v>10</v>
      </c>
      <c r="BM267" s="78">
        <v>107.5</v>
      </c>
      <c r="BN267" s="78">
        <v>10750</v>
      </c>
      <c r="BO267" s="149">
        <v>1.6162790697674418</v>
      </c>
    </row>
    <row r="268" spans="1:67" ht="15.75" thickBot="1">
      <c r="A268" s="160"/>
      <c r="B268" s="129"/>
      <c r="C268" s="163" t="s">
        <v>3</v>
      </c>
      <c r="D268" s="164"/>
      <c r="E268" s="128"/>
      <c r="F268" s="128"/>
      <c r="G268" s="165"/>
      <c r="H268" s="164"/>
      <c r="I268" s="128"/>
      <c r="J268" s="128"/>
      <c r="K268" s="165"/>
      <c r="L268" s="164">
        <v>10</v>
      </c>
      <c r="M268" s="128">
        <v>88</v>
      </c>
      <c r="N268" s="128">
        <v>8800</v>
      </c>
      <c r="O268" s="165">
        <v>0.47443181818181818</v>
      </c>
      <c r="P268" s="164"/>
      <c r="Q268" s="128"/>
      <c r="R268" s="128"/>
      <c r="S268" s="165"/>
      <c r="T268" s="164">
        <v>10</v>
      </c>
      <c r="U268" s="128">
        <v>77.5</v>
      </c>
      <c r="V268" s="128">
        <v>7750</v>
      </c>
      <c r="W268" s="165">
        <v>0.47419354838709676</v>
      </c>
      <c r="X268" s="164"/>
      <c r="Y268" s="128"/>
      <c r="Z268" s="128"/>
      <c r="AA268" s="165"/>
      <c r="AB268" s="164"/>
      <c r="AC268" s="128"/>
      <c r="AD268" s="128"/>
      <c r="AE268" s="165"/>
      <c r="AF268" s="164">
        <v>5</v>
      </c>
      <c r="AG268" s="128">
        <v>30</v>
      </c>
      <c r="AH268" s="128">
        <v>6000</v>
      </c>
      <c r="AI268" s="165">
        <v>0.4</v>
      </c>
      <c r="AJ268" s="164">
        <v>10</v>
      </c>
      <c r="AK268" s="128">
        <v>76</v>
      </c>
      <c r="AL268" s="128">
        <v>7600</v>
      </c>
      <c r="AM268" s="165">
        <v>0.4</v>
      </c>
      <c r="AN268" s="164">
        <v>73</v>
      </c>
      <c r="AO268" s="128">
        <v>511</v>
      </c>
      <c r="AP268" s="128">
        <v>7000</v>
      </c>
      <c r="AQ268" s="165">
        <v>0.69041095890410964</v>
      </c>
      <c r="AR268" s="164">
        <v>20</v>
      </c>
      <c r="AS268" s="128">
        <v>155</v>
      </c>
      <c r="AT268" s="128">
        <v>7750</v>
      </c>
      <c r="AU268" s="165">
        <v>0.43548387096774194</v>
      </c>
      <c r="AV268" s="164">
        <v>90</v>
      </c>
      <c r="AW268" s="128">
        <v>450</v>
      </c>
      <c r="AX268" s="128">
        <v>5000</v>
      </c>
      <c r="AY268" s="165">
        <v>0.6333333333333333</v>
      </c>
      <c r="AZ268" s="164">
        <v>25</v>
      </c>
      <c r="BA268" s="128">
        <v>120</v>
      </c>
      <c r="BB268" s="128">
        <v>4800</v>
      </c>
      <c r="BC268" s="165">
        <v>0.73333333333333328</v>
      </c>
      <c r="BD268" s="164">
        <v>20</v>
      </c>
      <c r="BE268" s="128">
        <v>165</v>
      </c>
      <c r="BF268" s="128">
        <v>8250</v>
      </c>
      <c r="BG268" s="165">
        <v>0.95454545454545459</v>
      </c>
      <c r="BH268" s="164">
        <v>40</v>
      </c>
      <c r="BI268" s="128">
        <v>240</v>
      </c>
      <c r="BJ268" s="128">
        <v>6000</v>
      </c>
      <c r="BK268" s="165">
        <v>1.2</v>
      </c>
      <c r="BL268" s="164">
        <v>105</v>
      </c>
      <c r="BM268" s="128">
        <v>555</v>
      </c>
      <c r="BN268" s="128">
        <v>5285.7142857142853</v>
      </c>
      <c r="BO268" s="165">
        <v>1.2594594594594595</v>
      </c>
    </row>
    <row r="269" spans="1:67" s="77" customFormat="1">
      <c r="A269" s="160"/>
      <c r="B269" s="166"/>
      <c r="C269" s="167"/>
      <c r="D269" s="168"/>
      <c r="E269" s="168"/>
      <c r="F269" s="168"/>
      <c r="G269" s="169"/>
      <c r="H269" s="168"/>
      <c r="I269" s="168"/>
      <c r="J269" s="168"/>
      <c r="K269" s="169"/>
      <c r="L269" s="168"/>
      <c r="M269" s="168"/>
      <c r="N269" s="168"/>
      <c r="O269" s="169"/>
      <c r="P269" s="168"/>
      <c r="Q269" s="168"/>
      <c r="R269" s="168"/>
      <c r="S269" s="169"/>
      <c r="T269" s="168"/>
      <c r="U269" s="168"/>
      <c r="V269" s="168"/>
      <c r="W269" s="169"/>
      <c r="X269" s="168"/>
      <c r="Y269" s="168"/>
      <c r="Z269" s="168"/>
      <c r="AA269" s="169"/>
      <c r="AB269" s="168"/>
      <c r="AC269" s="168"/>
      <c r="AD269" s="168"/>
      <c r="AE269" s="169"/>
      <c r="AF269" s="168"/>
      <c r="AG269" s="168"/>
      <c r="AH269" s="168"/>
      <c r="AI269" s="169"/>
      <c r="AJ269" s="168"/>
      <c r="AK269" s="168"/>
      <c r="AL269" s="168"/>
      <c r="AM269" s="169"/>
      <c r="AN269" s="168"/>
      <c r="AO269" s="168"/>
      <c r="AP269" s="168"/>
      <c r="AQ269" s="169"/>
      <c r="AR269" s="168"/>
      <c r="AS269" s="168"/>
      <c r="AT269" s="168"/>
      <c r="AU269" s="169"/>
      <c r="AV269" s="168"/>
      <c r="AW269" s="168"/>
      <c r="AX269" s="168"/>
      <c r="AY269" s="169"/>
      <c r="AZ269" s="168"/>
      <c r="BA269" s="168"/>
      <c r="BB269" s="168"/>
      <c r="BC269" s="169"/>
      <c r="BD269" s="168"/>
      <c r="BE269" s="168"/>
      <c r="BF269" s="168"/>
      <c r="BG269" s="169"/>
      <c r="BH269" s="168"/>
      <c r="BI269" s="168"/>
      <c r="BJ269" s="168"/>
      <c r="BK269" s="169"/>
      <c r="BL269" s="168"/>
      <c r="BM269" s="168"/>
      <c r="BN269" s="168"/>
      <c r="BO269" s="173"/>
    </row>
    <row r="270" spans="1:67">
      <c r="A270" s="160"/>
      <c r="B270" s="1" t="s">
        <v>401</v>
      </c>
      <c r="C270" s="1"/>
      <c r="D270" s="170"/>
      <c r="E270" s="170"/>
      <c r="F270" s="170"/>
      <c r="G270" s="171"/>
      <c r="H270" s="170"/>
      <c r="I270" s="170"/>
      <c r="J270" s="170"/>
      <c r="K270" s="171"/>
      <c r="L270" s="170"/>
      <c r="M270" s="170"/>
      <c r="N270" s="170"/>
      <c r="O270" s="171"/>
      <c r="P270" s="170"/>
      <c r="Q270" s="170"/>
      <c r="R270" s="170"/>
      <c r="S270" s="171"/>
      <c r="T270" s="170"/>
      <c r="U270" s="170"/>
      <c r="V270" s="170"/>
      <c r="W270" s="171"/>
      <c r="X270" s="170"/>
      <c r="Y270" s="170"/>
      <c r="Z270" s="170"/>
      <c r="AA270" s="171"/>
      <c r="AB270" s="170"/>
      <c r="AC270" s="170"/>
      <c r="AD270" s="170"/>
      <c r="AE270" s="171"/>
      <c r="AF270" s="170"/>
      <c r="AG270" s="170"/>
      <c r="AH270" s="170"/>
      <c r="AI270" s="171"/>
      <c r="AJ270" s="170"/>
      <c r="AK270" s="170"/>
      <c r="AL270" s="170"/>
      <c r="AM270" s="171"/>
      <c r="AN270" s="170"/>
      <c r="AO270" s="170"/>
      <c r="AP270" s="170"/>
      <c r="AQ270" s="171"/>
      <c r="AR270" s="170"/>
      <c r="AS270" s="170"/>
      <c r="AT270" s="170"/>
      <c r="AU270" s="171"/>
      <c r="AV270" s="170"/>
      <c r="AW270" s="170"/>
      <c r="AX270" s="170"/>
      <c r="AY270" s="171"/>
      <c r="AZ270" s="170"/>
      <c r="BA270" s="170"/>
      <c r="BB270" s="170"/>
      <c r="BC270" s="171"/>
      <c r="BD270" s="170"/>
      <c r="BE270" s="170"/>
      <c r="BF270" s="170"/>
      <c r="BG270" s="171"/>
      <c r="BH270" s="170"/>
      <c r="BI270" s="170"/>
      <c r="BJ270" s="170"/>
      <c r="BK270" s="171"/>
      <c r="BL270" s="170"/>
      <c r="BM270" s="170"/>
      <c r="BN270" s="170"/>
      <c r="BO270" s="172"/>
    </row>
    <row r="271" spans="1:67">
      <c r="A271" s="160"/>
      <c r="B271" s="129"/>
      <c r="C271" s="153" t="s">
        <v>355</v>
      </c>
      <c r="D271" s="148"/>
      <c r="E271" s="78"/>
      <c r="F271" s="78"/>
      <c r="G271" s="149"/>
      <c r="H271" s="148">
        <v>2</v>
      </c>
      <c r="I271" s="78">
        <v>1</v>
      </c>
      <c r="J271" s="78">
        <v>500</v>
      </c>
      <c r="K271" s="149">
        <v>2</v>
      </c>
      <c r="L271" s="148">
        <v>2</v>
      </c>
      <c r="M271" s="78">
        <v>1</v>
      </c>
      <c r="N271" s="78">
        <v>500</v>
      </c>
      <c r="O271" s="149">
        <v>1.5</v>
      </c>
      <c r="P271" s="148">
        <v>4</v>
      </c>
      <c r="Q271" s="78">
        <v>2</v>
      </c>
      <c r="R271" s="78">
        <v>500</v>
      </c>
      <c r="S271" s="149">
        <v>0.77500000000000013</v>
      </c>
      <c r="T271" s="148">
        <v>6</v>
      </c>
      <c r="U271" s="78">
        <v>5.2</v>
      </c>
      <c r="V271" s="78">
        <v>866.66666666666674</v>
      </c>
      <c r="W271" s="149">
        <v>1.3923076923076922</v>
      </c>
      <c r="X271" s="148"/>
      <c r="Y271" s="78"/>
      <c r="Z271" s="78"/>
      <c r="AA271" s="149"/>
      <c r="AB271" s="148"/>
      <c r="AC271" s="78"/>
      <c r="AD271" s="78"/>
      <c r="AE271" s="149"/>
      <c r="AF271" s="148"/>
      <c r="AG271" s="78"/>
      <c r="AH271" s="78"/>
      <c r="AI271" s="149"/>
      <c r="AJ271" s="148"/>
      <c r="AK271" s="78"/>
      <c r="AL271" s="78"/>
      <c r="AM271" s="149"/>
      <c r="AN271" s="148"/>
      <c r="AO271" s="78"/>
      <c r="AP271" s="78"/>
      <c r="AQ271" s="149"/>
      <c r="AR271" s="148"/>
      <c r="AS271" s="78"/>
      <c r="AT271" s="78"/>
      <c r="AU271" s="149"/>
      <c r="AV271" s="148"/>
      <c r="AW271" s="78"/>
      <c r="AX271" s="78"/>
      <c r="AY271" s="149"/>
      <c r="AZ271" s="148"/>
      <c r="BA271" s="78"/>
      <c r="BB271" s="78"/>
      <c r="BC271" s="149"/>
      <c r="BD271" s="148"/>
      <c r="BE271" s="78"/>
      <c r="BF271" s="78"/>
      <c r="BG271" s="149"/>
      <c r="BH271" s="148"/>
      <c r="BI271" s="78"/>
      <c r="BJ271" s="78"/>
      <c r="BK271" s="149"/>
      <c r="BL271" s="148"/>
      <c r="BM271" s="78"/>
      <c r="BN271" s="78"/>
      <c r="BO271" s="149"/>
    </row>
    <row r="272" spans="1:67">
      <c r="A272" s="160"/>
      <c r="B272" s="129"/>
      <c r="C272" s="153" t="s">
        <v>79</v>
      </c>
      <c r="D272" s="148"/>
      <c r="E272" s="78"/>
      <c r="F272" s="78"/>
      <c r="G272" s="149"/>
      <c r="H272" s="148">
        <v>2</v>
      </c>
      <c r="I272" s="78">
        <v>10</v>
      </c>
      <c r="J272" s="78">
        <v>5000</v>
      </c>
      <c r="K272" s="149">
        <v>4</v>
      </c>
      <c r="L272" s="148">
        <v>8</v>
      </c>
      <c r="M272" s="78">
        <v>40</v>
      </c>
      <c r="N272" s="78">
        <v>5000</v>
      </c>
      <c r="O272" s="149">
        <v>3.5750000000000002</v>
      </c>
      <c r="P272" s="148">
        <v>10</v>
      </c>
      <c r="Q272" s="78">
        <v>60</v>
      </c>
      <c r="R272" s="78">
        <v>6000</v>
      </c>
      <c r="S272" s="149">
        <v>2</v>
      </c>
      <c r="T272" s="148">
        <v>30</v>
      </c>
      <c r="U272" s="78">
        <v>128</v>
      </c>
      <c r="V272" s="78">
        <v>4266.666666666667</v>
      </c>
      <c r="W272" s="149">
        <v>1.1578124999999999</v>
      </c>
      <c r="X272" s="148">
        <v>10</v>
      </c>
      <c r="Y272" s="78">
        <v>60</v>
      </c>
      <c r="Z272" s="78">
        <v>6000</v>
      </c>
      <c r="AA272" s="149">
        <v>1</v>
      </c>
      <c r="AB272" s="148">
        <v>40</v>
      </c>
      <c r="AC272" s="78">
        <v>200</v>
      </c>
      <c r="AD272" s="78">
        <v>5000</v>
      </c>
      <c r="AE272" s="149">
        <v>2.2000000000000002</v>
      </c>
      <c r="AF272" s="148"/>
      <c r="AG272" s="78"/>
      <c r="AH272" s="78"/>
      <c r="AI272" s="149"/>
      <c r="AJ272" s="148"/>
      <c r="AK272" s="78"/>
      <c r="AL272" s="78"/>
      <c r="AM272" s="149"/>
      <c r="AN272" s="148"/>
      <c r="AO272" s="78"/>
      <c r="AP272" s="78"/>
      <c r="AQ272" s="149"/>
      <c r="AR272" s="148"/>
      <c r="AS272" s="78"/>
      <c r="AT272" s="78"/>
      <c r="AU272" s="149"/>
      <c r="AV272" s="148"/>
      <c r="AW272" s="78"/>
      <c r="AX272" s="78"/>
      <c r="AY272" s="149"/>
      <c r="AZ272" s="148"/>
      <c r="BA272" s="78"/>
      <c r="BB272" s="78"/>
      <c r="BC272" s="149"/>
      <c r="BD272" s="148"/>
      <c r="BE272" s="78"/>
      <c r="BF272" s="78"/>
      <c r="BG272" s="149"/>
      <c r="BH272" s="148"/>
      <c r="BI272" s="78"/>
      <c r="BJ272" s="78"/>
      <c r="BK272" s="149"/>
      <c r="BL272" s="148"/>
      <c r="BM272" s="78"/>
      <c r="BN272" s="78"/>
      <c r="BO272" s="149"/>
    </row>
    <row r="273" spans="1:67">
      <c r="A273" s="160"/>
      <c r="B273" s="129"/>
      <c r="C273" s="153" t="s">
        <v>78</v>
      </c>
      <c r="D273" s="148"/>
      <c r="E273" s="78"/>
      <c r="F273" s="78"/>
      <c r="G273" s="149"/>
      <c r="H273" s="148"/>
      <c r="I273" s="78"/>
      <c r="J273" s="78"/>
      <c r="K273" s="149"/>
      <c r="L273" s="148"/>
      <c r="M273" s="78"/>
      <c r="N273" s="78"/>
      <c r="O273" s="149"/>
      <c r="P273" s="148"/>
      <c r="Q273" s="78"/>
      <c r="R273" s="78"/>
      <c r="S273" s="149"/>
      <c r="T273" s="148"/>
      <c r="U273" s="78"/>
      <c r="V273" s="78"/>
      <c r="W273" s="149"/>
      <c r="X273" s="148"/>
      <c r="Y273" s="78"/>
      <c r="Z273" s="78"/>
      <c r="AA273" s="149"/>
      <c r="AB273" s="148">
        <v>7</v>
      </c>
      <c r="AC273" s="78">
        <v>30</v>
      </c>
      <c r="AD273" s="78">
        <v>4285.7142857142853</v>
      </c>
      <c r="AE273" s="149">
        <v>1.5</v>
      </c>
      <c r="AF273" s="148"/>
      <c r="AG273" s="78"/>
      <c r="AH273" s="78"/>
      <c r="AI273" s="149"/>
      <c r="AJ273" s="148"/>
      <c r="AK273" s="78"/>
      <c r="AL273" s="78"/>
      <c r="AM273" s="149"/>
      <c r="AN273" s="148"/>
      <c r="AO273" s="78"/>
      <c r="AP273" s="78"/>
      <c r="AQ273" s="149"/>
      <c r="AR273" s="148"/>
      <c r="AS273" s="78"/>
      <c r="AT273" s="78"/>
      <c r="AU273" s="149"/>
      <c r="AV273" s="148"/>
      <c r="AW273" s="78"/>
      <c r="AX273" s="78"/>
      <c r="AY273" s="149"/>
      <c r="AZ273" s="148"/>
      <c r="BA273" s="78"/>
      <c r="BB273" s="78"/>
      <c r="BC273" s="149"/>
      <c r="BD273" s="148"/>
      <c r="BE273" s="78"/>
      <c r="BF273" s="78"/>
      <c r="BG273" s="149"/>
      <c r="BH273" s="148"/>
      <c r="BI273" s="78"/>
      <c r="BJ273" s="78"/>
      <c r="BK273" s="149"/>
      <c r="BL273" s="148"/>
      <c r="BM273" s="78"/>
      <c r="BN273" s="78"/>
      <c r="BO273" s="149"/>
    </row>
    <row r="274" spans="1:67">
      <c r="A274" s="160"/>
      <c r="B274" s="129"/>
      <c r="C274" s="153" t="s">
        <v>77</v>
      </c>
      <c r="D274" s="148"/>
      <c r="E274" s="78"/>
      <c r="F274" s="78"/>
      <c r="G274" s="149"/>
      <c r="H274" s="148">
        <v>7</v>
      </c>
      <c r="I274" s="78">
        <v>277.34000000000003</v>
      </c>
      <c r="J274" s="78">
        <v>39620.000000000007</v>
      </c>
      <c r="K274" s="149">
        <v>0.02</v>
      </c>
      <c r="L274" s="148">
        <v>12</v>
      </c>
      <c r="M274" s="78">
        <v>496</v>
      </c>
      <c r="N274" s="78">
        <v>41333.333333333336</v>
      </c>
      <c r="O274" s="149">
        <v>2.0000000000000004E-2</v>
      </c>
      <c r="P274" s="148">
        <v>21</v>
      </c>
      <c r="Q274" s="78">
        <v>845</v>
      </c>
      <c r="R274" s="78">
        <v>40238.095238095244</v>
      </c>
      <c r="S274" s="149">
        <v>1.9999999999999997E-2</v>
      </c>
      <c r="T274" s="148">
        <v>21</v>
      </c>
      <c r="U274" s="78">
        <v>875</v>
      </c>
      <c r="V274" s="78">
        <v>41666.666666666664</v>
      </c>
      <c r="W274" s="149">
        <v>0.02</v>
      </c>
      <c r="X274" s="148">
        <v>21</v>
      </c>
      <c r="Y274" s="78">
        <v>892.4</v>
      </c>
      <c r="Z274" s="78">
        <v>42495.238095238092</v>
      </c>
      <c r="AA274" s="149">
        <v>2.0000000000000004E-2</v>
      </c>
      <c r="AB274" s="148">
        <v>41</v>
      </c>
      <c r="AC274" s="78">
        <v>1677.5</v>
      </c>
      <c r="AD274" s="78">
        <v>40914.634146341465</v>
      </c>
      <c r="AE274" s="149">
        <v>1.9999999999999997E-2</v>
      </c>
      <c r="AF274" s="148">
        <v>41</v>
      </c>
      <c r="AG274" s="78">
        <v>1737</v>
      </c>
      <c r="AH274" s="78">
        <v>42365.853658536587</v>
      </c>
      <c r="AI274" s="149">
        <v>2.4928036845135292E-2</v>
      </c>
      <c r="AJ274" s="148">
        <v>41</v>
      </c>
      <c r="AK274" s="78">
        <v>1655.5</v>
      </c>
      <c r="AL274" s="78">
        <v>40378.048780487799</v>
      </c>
      <c r="AM274" s="149">
        <v>2.4654183026276047E-2</v>
      </c>
      <c r="AN274" s="148">
        <v>41</v>
      </c>
      <c r="AO274" s="78">
        <v>1719</v>
      </c>
      <c r="AP274" s="78">
        <v>41926.829268292684</v>
      </c>
      <c r="AQ274" s="149">
        <v>2.4857475276323447E-2</v>
      </c>
      <c r="AR274" s="148">
        <v>41</v>
      </c>
      <c r="AS274" s="78">
        <v>1723.13</v>
      </c>
      <c r="AT274" s="78">
        <v>42027.560975609762</v>
      </c>
      <c r="AU274" s="149">
        <v>0.02</v>
      </c>
      <c r="AV274" s="148">
        <v>41</v>
      </c>
      <c r="AW274" s="78">
        <v>2088</v>
      </c>
      <c r="AX274" s="78">
        <v>50926.829268292684</v>
      </c>
      <c r="AY274" s="149">
        <v>2.1053639846743293E-2</v>
      </c>
      <c r="AZ274" s="148">
        <v>41</v>
      </c>
      <c r="BA274" s="78">
        <v>2748</v>
      </c>
      <c r="BB274" s="78">
        <v>67024.390243902439</v>
      </c>
      <c r="BC274" s="149">
        <v>1.9999999999999997E-2</v>
      </c>
      <c r="BD274" s="148">
        <v>41</v>
      </c>
      <c r="BE274" s="78">
        <v>2819</v>
      </c>
      <c r="BF274" s="78">
        <v>68756.097560975599</v>
      </c>
      <c r="BG274" s="149">
        <v>1.8935792834338421E-2</v>
      </c>
      <c r="BH274" s="148">
        <v>41</v>
      </c>
      <c r="BI274" s="78">
        <v>2194</v>
      </c>
      <c r="BJ274" s="78">
        <v>53512.195121951219</v>
      </c>
      <c r="BK274" s="149">
        <v>0.02</v>
      </c>
      <c r="BL274" s="148">
        <v>41</v>
      </c>
      <c r="BM274" s="78">
        <v>2083</v>
      </c>
      <c r="BN274" s="78">
        <v>50804.878048780491</v>
      </c>
      <c r="BO274" s="149">
        <v>2.0000000000000004E-2</v>
      </c>
    </row>
    <row r="275" spans="1:67">
      <c r="A275" s="160"/>
      <c r="B275" s="129"/>
      <c r="C275" s="153" t="s">
        <v>72</v>
      </c>
      <c r="D275" s="148">
        <v>209</v>
      </c>
      <c r="E275" s="78">
        <v>188.1</v>
      </c>
      <c r="F275" s="78">
        <v>900</v>
      </c>
      <c r="G275" s="149">
        <v>1.0116267942583732</v>
      </c>
      <c r="H275" s="148">
        <v>300</v>
      </c>
      <c r="I275" s="78">
        <v>240</v>
      </c>
      <c r="J275" s="78">
        <v>800</v>
      </c>
      <c r="K275" s="149">
        <v>0.68333333333333335</v>
      </c>
      <c r="L275" s="148">
        <v>258</v>
      </c>
      <c r="M275" s="78">
        <v>216.3</v>
      </c>
      <c r="N275" s="78">
        <v>838.37209302325584</v>
      </c>
      <c r="O275" s="149">
        <v>0.82822468793342563</v>
      </c>
      <c r="P275" s="148">
        <v>310</v>
      </c>
      <c r="Q275" s="78">
        <v>281</v>
      </c>
      <c r="R275" s="78">
        <v>906.45161290322585</v>
      </c>
      <c r="S275" s="149">
        <v>1.4263345195729538</v>
      </c>
      <c r="T275" s="148">
        <v>100</v>
      </c>
      <c r="U275" s="78">
        <v>70</v>
      </c>
      <c r="V275" s="78">
        <v>700</v>
      </c>
      <c r="W275" s="149">
        <v>1.5</v>
      </c>
      <c r="X275" s="148">
        <v>250</v>
      </c>
      <c r="Y275" s="78">
        <v>195</v>
      </c>
      <c r="Z275" s="78">
        <v>780</v>
      </c>
      <c r="AA275" s="149">
        <v>0.82923076923076922</v>
      </c>
      <c r="AB275" s="148">
        <v>180</v>
      </c>
      <c r="AC275" s="78">
        <v>144</v>
      </c>
      <c r="AD275" s="78">
        <v>800</v>
      </c>
      <c r="AE275" s="149">
        <v>1</v>
      </c>
      <c r="AF275" s="148">
        <v>110</v>
      </c>
      <c r="AG275" s="78">
        <v>90.7</v>
      </c>
      <c r="AH275" s="78">
        <v>824.54545454545462</v>
      </c>
      <c r="AI275" s="149">
        <v>1.7135501653803749</v>
      </c>
      <c r="AJ275" s="148">
        <v>128</v>
      </c>
      <c r="AK275" s="78">
        <v>119.99999999999999</v>
      </c>
      <c r="AL275" s="78">
        <v>937.49999999999989</v>
      </c>
      <c r="AM275" s="149">
        <v>1.7371500000000004</v>
      </c>
      <c r="AN275" s="148">
        <v>206</v>
      </c>
      <c r="AO275" s="78">
        <v>176.3</v>
      </c>
      <c r="AP275" s="78">
        <v>855.82524271844659</v>
      </c>
      <c r="AQ275" s="149">
        <v>1.701537152580828</v>
      </c>
      <c r="AR275" s="148">
        <v>213</v>
      </c>
      <c r="AS275" s="78">
        <v>167.7</v>
      </c>
      <c r="AT275" s="78">
        <v>787.32394366197173</v>
      </c>
      <c r="AU275" s="149">
        <v>1.9842576028622545</v>
      </c>
      <c r="AV275" s="148">
        <v>162</v>
      </c>
      <c r="AW275" s="78">
        <v>129.6</v>
      </c>
      <c r="AX275" s="78">
        <v>799.99999999999989</v>
      </c>
      <c r="AY275" s="149">
        <v>1.6401234567901237</v>
      </c>
      <c r="AZ275" s="148">
        <v>125</v>
      </c>
      <c r="BA275" s="78">
        <v>101.3</v>
      </c>
      <c r="BB275" s="78">
        <v>810.4</v>
      </c>
      <c r="BC275" s="149">
        <v>1.8869693978282327</v>
      </c>
      <c r="BD275" s="148">
        <v>122</v>
      </c>
      <c r="BE275" s="78">
        <v>109.6</v>
      </c>
      <c r="BF275" s="78">
        <v>898.36065573770486</v>
      </c>
      <c r="BG275" s="149">
        <v>2.0042883211678832</v>
      </c>
      <c r="BH275" s="148">
        <v>169</v>
      </c>
      <c r="BI275" s="78">
        <v>137.69999999999999</v>
      </c>
      <c r="BJ275" s="78">
        <v>814.79289940828392</v>
      </c>
      <c r="BK275" s="149">
        <v>2.1980392156862747</v>
      </c>
      <c r="BL275" s="148">
        <v>163</v>
      </c>
      <c r="BM275" s="78">
        <v>146.69999999999999</v>
      </c>
      <c r="BN275" s="78">
        <v>899.99999999999989</v>
      </c>
      <c r="BO275" s="149">
        <v>2.720858895705522</v>
      </c>
    </row>
    <row r="276" spans="1:67">
      <c r="A276" s="160"/>
      <c r="B276" s="129"/>
      <c r="C276" s="153" t="s">
        <v>71</v>
      </c>
      <c r="D276" s="148">
        <v>25</v>
      </c>
      <c r="E276" s="78">
        <v>62.5</v>
      </c>
      <c r="F276" s="78">
        <v>2500</v>
      </c>
      <c r="G276" s="149">
        <v>0.98799999999999999</v>
      </c>
      <c r="H276" s="148">
        <v>45</v>
      </c>
      <c r="I276" s="78">
        <v>112.5</v>
      </c>
      <c r="J276" s="78">
        <v>2500</v>
      </c>
      <c r="K276" s="149">
        <v>1.8</v>
      </c>
      <c r="L276" s="148">
        <v>55</v>
      </c>
      <c r="M276" s="78">
        <v>100</v>
      </c>
      <c r="N276" s="78">
        <v>1818.181818181818</v>
      </c>
      <c r="O276" s="149">
        <v>1.5</v>
      </c>
      <c r="P276" s="148">
        <v>29</v>
      </c>
      <c r="Q276" s="78">
        <v>72.5</v>
      </c>
      <c r="R276" s="78">
        <v>2500</v>
      </c>
      <c r="S276" s="149">
        <v>1.3896551724137931</v>
      </c>
      <c r="T276" s="148"/>
      <c r="U276" s="78"/>
      <c r="V276" s="78"/>
      <c r="W276" s="149"/>
      <c r="X276" s="148"/>
      <c r="Y276" s="78"/>
      <c r="Z276" s="78"/>
      <c r="AA276" s="149"/>
      <c r="AB276" s="148">
        <v>25</v>
      </c>
      <c r="AC276" s="78">
        <v>50</v>
      </c>
      <c r="AD276" s="78">
        <v>2000</v>
      </c>
      <c r="AE276" s="149">
        <v>1.5</v>
      </c>
      <c r="AF276" s="148">
        <v>20</v>
      </c>
      <c r="AG276" s="78">
        <v>37.699999999999996</v>
      </c>
      <c r="AH276" s="78">
        <v>1884.9999999999998</v>
      </c>
      <c r="AI276" s="149">
        <v>0.99045092838196302</v>
      </c>
      <c r="AJ276" s="148">
        <v>36</v>
      </c>
      <c r="AK276" s="78">
        <v>87.3</v>
      </c>
      <c r="AL276" s="78">
        <v>2425</v>
      </c>
      <c r="AM276" s="149">
        <v>0.77134020618556698</v>
      </c>
      <c r="AN276" s="148">
        <v>71</v>
      </c>
      <c r="AO276" s="78">
        <v>180.20000000000002</v>
      </c>
      <c r="AP276" s="78">
        <v>2538.0281690140846</v>
      </c>
      <c r="AQ276" s="149">
        <v>0.92543840177580461</v>
      </c>
      <c r="AR276" s="148">
        <v>61</v>
      </c>
      <c r="AS276" s="78">
        <v>152.5</v>
      </c>
      <c r="AT276" s="78">
        <v>2500</v>
      </c>
      <c r="AU276" s="149">
        <v>0.65573770491803274</v>
      </c>
      <c r="AV276" s="148">
        <v>88</v>
      </c>
      <c r="AW276" s="78">
        <v>220</v>
      </c>
      <c r="AX276" s="78">
        <v>2500</v>
      </c>
      <c r="AY276" s="149">
        <v>0.86818181818181817</v>
      </c>
      <c r="AZ276" s="148">
        <v>94</v>
      </c>
      <c r="BA276" s="78">
        <v>235</v>
      </c>
      <c r="BB276" s="78">
        <v>2500</v>
      </c>
      <c r="BC276" s="149">
        <v>1</v>
      </c>
      <c r="BD276" s="148">
        <v>36</v>
      </c>
      <c r="BE276" s="78">
        <v>90</v>
      </c>
      <c r="BF276" s="78">
        <v>2500</v>
      </c>
      <c r="BG276" s="149">
        <v>1.1972222222222222</v>
      </c>
      <c r="BH276" s="148">
        <v>105</v>
      </c>
      <c r="BI276" s="78">
        <v>262.5</v>
      </c>
      <c r="BJ276" s="78">
        <v>2500</v>
      </c>
      <c r="BK276" s="149">
        <v>1</v>
      </c>
      <c r="BL276" s="148">
        <v>100</v>
      </c>
      <c r="BM276" s="78">
        <v>261.8</v>
      </c>
      <c r="BN276" s="78">
        <v>2618.0000000000005</v>
      </c>
      <c r="BO276" s="149">
        <v>1.3618792971734146</v>
      </c>
    </row>
    <row r="277" spans="1:67">
      <c r="A277" s="160"/>
      <c r="B277" s="129"/>
      <c r="C277" s="153" t="s">
        <v>70</v>
      </c>
      <c r="D277" s="148"/>
      <c r="E277" s="78"/>
      <c r="F277" s="78"/>
      <c r="G277" s="149"/>
      <c r="H277" s="148"/>
      <c r="I277" s="78"/>
      <c r="J277" s="78"/>
      <c r="K277" s="149"/>
      <c r="L277" s="148"/>
      <c r="M277" s="78"/>
      <c r="N277" s="78"/>
      <c r="O277" s="149"/>
      <c r="P277" s="148"/>
      <c r="Q277" s="78"/>
      <c r="R277" s="78"/>
      <c r="S277" s="149"/>
      <c r="T277" s="148"/>
      <c r="U277" s="78"/>
      <c r="V277" s="78"/>
      <c r="W277" s="149"/>
      <c r="X277" s="148">
        <v>500</v>
      </c>
      <c r="Y277" s="78">
        <v>10000</v>
      </c>
      <c r="Z277" s="78">
        <v>20000</v>
      </c>
      <c r="AA277" s="149">
        <v>0.17499999999999999</v>
      </c>
      <c r="AB277" s="148">
        <v>500</v>
      </c>
      <c r="AC277" s="78">
        <v>7500</v>
      </c>
      <c r="AD277" s="78">
        <v>15000</v>
      </c>
      <c r="AE277" s="149">
        <v>0.3</v>
      </c>
      <c r="AF277" s="148">
        <v>200</v>
      </c>
      <c r="AG277" s="78">
        <v>3900</v>
      </c>
      <c r="AH277" s="78">
        <v>19500</v>
      </c>
      <c r="AI277" s="149">
        <v>0.3</v>
      </c>
      <c r="AJ277" s="148">
        <v>205</v>
      </c>
      <c r="AK277" s="78">
        <v>4179</v>
      </c>
      <c r="AL277" s="78">
        <v>20385.365853658539</v>
      </c>
      <c r="AM277" s="149">
        <v>0.29999999999999993</v>
      </c>
      <c r="AN277" s="148">
        <v>355</v>
      </c>
      <c r="AO277" s="78">
        <v>7196</v>
      </c>
      <c r="AP277" s="78">
        <v>20270.422535211266</v>
      </c>
      <c r="AQ277" s="149">
        <v>0.3</v>
      </c>
      <c r="AR277" s="148">
        <v>334</v>
      </c>
      <c r="AS277" s="78">
        <v>5985</v>
      </c>
      <c r="AT277" s="78">
        <v>17919.161676646705</v>
      </c>
      <c r="AU277" s="149">
        <v>0.27428571428571424</v>
      </c>
      <c r="AV277" s="148">
        <v>373</v>
      </c>
      <c r="AW277" s="78">
        <v>6892</v>
      </c>
      <c r="AX277" s="78">
        <v>18477.211796246651</v>
      </c>
      <c r="AY277" s="149">
        <v>0.18367672663958215</v>
      </c>
      <c r="AZ277" s="148">
        <v>389</v>
      </c>
      <c r="BA277" s="78">
        <v>7302</v>
      </c>
      <c r="BB277" s="78">
        <v>18771.208226221082</v>
      </c>
      <c r="BC277" s="149">
        <v>9.9999999999999992E-2</v>
      </c>
      <c r="BD277" s="148">
        <v>236</v>
      </c>
      <c r="BE277" s="78">
        <v>4434</v>
      </c>
      <c r="BF277" s="78">
        <v>18788.135593220341</v>
      </c>
      <c r="BG277" s="149">
        <v>0.1</v>
      </c>
      <c r="BH277" s="148"/>
      <c r="BI277" s="78"/>
      <c r="BJ277" s="78"/>
      <c r="BK277" s="149"/>
      <c r="BL277" s="148">
        <v>280</v>
      </c>
      <c r="BM277" s="78">
        <v>4324.5</v>
      </c>
      <c r="BN277" s="78">
        <v>15444.642857142859</v>
      </c>
      <c r="BO277" s="149">
        <v>0.1</v>
      </c>
    </row>
    <row r="278" spans="1:67">
      <c r="A278" s="160"/>
      <c r="B278" s="129"/>
      <c r="C278" s="153" t="s">
        <v>367</v>
      </c>
      <c r="D278" s="148"/>
      <c r="E278" s="78"/>
      <c r="F278" s="78"/>
      <c r="G278" s="149"/>
      <c r="H278" s="148"/>
      <c r="I278" s="78"/>
      <c r="J278" s="78"/>
      <c r="K278" s="149"/>
      <c r="L278" s="148"/>
      <c r="M278" s="78"/>
      <c r="N278" s="78"/>
      <c r="O278" s="149"/>
      <c r="P278" s="148"/>
      <c r="Q278" s="78"/>
      <c r="R278" s="78"/>
      <c r="S278" s="149"/>
      <c r="T278" s="148"/>
      <c r="U278" s="78"/>
      <c r="V278" s="78"/>
      <c r="W278" s="149"/>
      <c r="X278" s="148"/>
      <c r="Y278" s="78"/>
      <c r="Z278" s="78"/>
      <c r="AA278" s="149"/>
      <c r="AB278" s="148"/>
      <c r="AC278" s="78"/>
      <c r="AD278" s="78"/>
      <c r="AE278" s="149"/>
      <c r="AF278" s="148">
        <v>311</v>
      </c>
      <c r="AG278" s="78">
        <v>301.89999999999998</v>
      </c>
      <c r="AH278" s="78">
        <v>970.73954983922829</v>
      </c>
      <c r="AI278" s="149">
        <v>0.56688969857568738</v>
      </c>
      <c r="AJ278" s="148">
        <v>280</v>
      </c>
      <c r="AK278" s="78">
        <v>288.8</v>
      </c>
      <c r="AL278" s="78">
        <v>1031.4285714285713</v>
      </c>
      <c r="AM278" s="149">
        <v>0.4621883656509696</v>
      </c>
      <c r="AN278" s="148">
        <v>286</v>
      </c>
      <c r="AO278" s="78">
        <v>297</v>
      </c>
      <c r="AP278" s="78">
        <v>1038.4615384615386</v>
      </c>
      <c r="AQ278" s="149">
        <v>0.50713804713804711</v>
      </c>
      <c r="AR278" s="148">
        <v>10</v>
      </c>
      <c r="AS278" s="78">
        <v>9</v>
      </c>
      <c r="AT278" s="78">
        <v>900</v>
      </c>
      <c r="AU278" s="149">
        <v>0.5</v>
      </c>
      <c r="AV278" s="148"/>
      <c r="AW278" s="78"/>
      <c r="AX278" s="78"/>
      <c r="AY278" s="149"/>
      <c r="AZ278" s="148"/>
      <c r="BA278" s="78"/>
      <c r="BB278" s="78"/>
      <c r="BC278" s="149"/>
      <c r="BD278" s="148"/>
      <c r="BE278" s="78"/>
      <c r="BF278" s="78"/>
      <c r="BG278" s="149"/>
      <c r="BH278" s="148"/>
      <c r="BI278" s="78"/>
      <c r="BJ278" s="78"/>
      <c r="BK278" s="149"/>
      <c r="BL278" s="148"/>
      <c r="BM278" s="78"/>
      <c r="BN278" s="78"/>
      <c r="BO278" s="149"/>
    </row>
    <row r="279" spans="1:67">
      <c r="A279" s="160"/>
      <c r="B279" s="129"/>
      <c r="C279" s="153" t="s">
        <v>62</v>
      </c>
      <c r="D279" s="148"/>
      <c r="E279" s="78"/>
      <c r="F279" s="78"/>
      <c r="G279" s="149"/>
      <c r="H279" s="148">
        <v>800</v>
      </c>
      <c r="I279" s="78">
        <v>800</v>
      </c>
      <c r="J279" s="78">
        <v>1000</v>
      </c>
      <c r="K279" s="149">
        <v>1</v>
      </c>
      <c r="L279" s="148">
        <v>820</v>
      </c>
      <c r="M279" s="78">
        <v>820</v>
      </c>
      <c r="N279" s="78">
        <v>1000</v>
      </c>
      <c r="O279" s="149">
        <v>0.73902439024390243</v>
      </c>
      <c r="P279" s="148">
        <v>830</v>
      </c>
      <c r="Q279" s="78">
        <v>830</v>
      </c>
      <c r="R279" s="78">
        <v>1000</v>
      </c>
      <c r="S279" s="149">
        <v>0.5</v>
      </c>
      <c r="T279" s="148">
        <v>1000</v>
      </c>
      <c r="U279" s="78">
        <v>1000</v>
      </c>
      <c r="V279" s="78">
        <v>1000</v>
      </c>
      <c r="W279" s="149">
        <v>0.47499999999999998</v>
      </c>
      <c r="X279" s="148">
        <v>1215</v>
      </c>
      <c r="Y279" s="78">
        <v>1070</v>
      </c>
      <c r="Z279" s="78">
        <v>880.65843621399176</v>
      </c>
      <c r="AA279" s="149">
        <v>0.41757009345794394</v>
      </c>
      <c r="AB279" s="148">
        <v>1950</v>
      </c>
      <c r="AC279" s="78">
        <v>1950</v>
      </c>
      <c r="AD279" s="78">
        <v>1000</v>
      </c>
      <c r="AE279" s="149">
        <v>0.53846153846153844</v>
      </c>
      <c r="AF279" s="148">
        <v>1237</v>
      </c>
      <c r="AG279" s="78">
        <v>1187.3500000000001</v>
      </c>
      <c r="AH279" s="78">
        <v>959.86257073565082</v>
      </c>
      <c r="AI279" s="149">
        <v>0.57145239398660874</v>
      </c>
      <c r="AJ279" s="148">
        <v>1597</v>
      </c>
      <c r="AK279" s="78">
        <v>1824.6000000000001</v>
      </c>
      <c r="AL279" s="78">
        <v>1142.5172197871009</v>
      </c>
      <c r="AM279" s="149">
        <v>0.46344075413789321</v>
      </c>
      <c r="AN279" s="148">
        <v>2163</v>
      </c>
      <c r="AO279" s="78">
        <v>2395.6</v>
      </c>
      <c r="AP279" s="78">
        <v>1107.5358298659269</v>
      </c>
      <c r="AQ279" s="149">
        <v>0.49857196526966113</v>
      </c>
      <c r="AR279" s="148">
        <v>2015</v>
      </c>
      <c r="AS279" s="78">
        <v>1861.5</v>
      </c>
      <c r="AT279" s="78">
        <v>923.82133995037213</v>
      </c>
      <c r="AU279" s="149">
        <v>0.46749932849852271</v>
      </c>
      <c r="AV279" s="148">
        <v>2008</v>
      </c>
      <c r="AW279" s="78">
        <v>2047.8</v>
      </c>
      <c r="AX279" s="78">
        <v>1019.8207171314741</v>
      </c>
      <c r="AY279" s="149">
        <v>0.66578767457759558</v>
      </c>
      <c r="AZ279" s="148">
        <v>2104</v>
      </c>
      <c r="BA279" s="78">
        <v>2284</v>
      </c>
      <c r="BB279" s="78">
        <v>1085.5513307984791</v>
      </c>
      <c r="BC279" s="149">
        <v>1.219001751313485</v>
      </c>
      <c r="BD279" s="148">
        <v>1442</v>
      </c>
      <c r="BE279" s="78">
        <v>1558.2</v>
      </c>
      <c r="BF279" s="78">
        <v>1080.5825242718447</v>
      </c>
      <c r="BG279" s="149">
        <v>1.187742266718008</v>
      </c>
      <c r="BH279" s="148">
        <v>1620</v>
      </c>
      <c r="BI279" s="78">
        <v>1619</v>
      </c>
      <c r="BJ279" s="78">
        <v>999.38271604938268</v>
      </c>
      <c r="BK279" s="149">
        <v>1</v>
      </c>
      <c r="BL279" s="148">
        <v>1510</v>
      </c>
      <c r="BM279" s="78">
        <v>1510</v>
      </c>
      <c r="BN279" s="78">
        <v>1000</v>
      </c>
      <c r="BO279" s="149">
        <v>1.2664238410596027</v>
      </c>
    </row>
    <row r="280" spans="1:67">
      <c r="A280" s="160"/>
      <c r="B280" s="129"/>
      <c r="C280" s="153" t="s">
        <v>58</v>
      </c>
      <c r="D280" s="148">
        <v>22</v>
      </c>
      <c r="E280" s="78">
        <v>15.4</v>
      </c>
      <c r="F280" s="78">
        <v>700.00000000000011</v>
      </c>
      <c r="G280" s="149">
        <v>1</v>
      </c>
      <c r="H280" s="148">
        <v>33</v>
      </c>
      <c r="I280" s="78">
        <v>26</v>
      </c>
      <c r="J280" s="78">
        <v>787.87878787878788</v>
      </c>
      <c r="K280" s="149">
        <v>1.5</v>
      </c>
      <c r="L280" s="148">
        <v>30</v>
      </c>
      <c r="M280" s="78">
        <v>27</v>
      </c>
      <c r="N280" s="78">
        <v>900</v>
      </c>
      <c r="O280" s="149">
        <v>0.54166666666666663</v>
      </c>
      <c r="P280" s="148">
        <v>47</v>
      </c>
      <c r="Q280" s="78">
        <v>35.1</v>
      </c>
      <c r="R280" s="78">
        <v>746.80851063829789</v>
      </c>
      <c r="S280" s="149">
        <v>1.0692307692307692</v>
      </c>
      <c r="T280" s="148">
        <v>50</v>
      </c>
      <c r="U280" s="78">
        <v>43.5</v>
      </c>
      <c r="V280" s="78">
        <v>870</v>
      </c>
      <c r="W280" s="149">
        <v>1</v>
      </c>
      <c r="X280" s="148">
        <v>50</v>
      </c>
      <c r="Y280" s="78">
        <v>40</v>
      </c>
      <c r="Z280" s="78">
        <v>800</v>
      </c>
      <c r="AA280" s="149">
        <v>2</v>
      </c>
      <c r="AB280" s="148">
        <v>100</v>
      </c>
      <c r="AC280" s="78">
        <v>60</v>
      </c>
      <c r="AD280" s="78">
        <v>600</v>
      </c>
      <c r="AE280" s="149">
        <v>1.65</v>
      </c>
      <c r="AF280" s="148">
        <v>80</v>
      </c>
      <c r="AG280" s="78">
        <v>54</v>
      </c>
      <c r="AH280" s="78">
        <v>675</v>
      </c>
      <c r="AI280" s="149">
        <v>1.4983703703703701</v>
      </c>
      <c r="AJ280" s="148">
        <v>93</v>
      </c>
      <c r="AK280" s="78">
        <v>90.8</v>
      </c>
      <c r="AL280" s="78">
        <v>976.3440860215054</v>
      </c>
      <c r="AM280" s="149">
        <v>1.5248898678414096</v>
      </c>
      <c r="AN280" s="148">
        <v>179</v>
      </c>
      <c r="AO280" s="78">
        <v>162.1</v>
      </c>
      <c r="AP280" s="78">
        <v>905.58659217877096</v>
      </c>
      <c r="AQ280" s="149">
        <v>0.78470080197409009</v>
      </c>
      <c r="AR280" s="148">
        <v>133</v>
      </c>
      <c r="AS280" s="78">
        <v>119.69999999999999</v>
      </c>
      <c r="AT280" s="78">
        <v>899.99999999999989</v>
      </c>
      <c r="AU280" s="149">
        <v>1.649624060150376</v>
      </c>
      <c r="AV280" s="148">
        <v>177</v>
      </c>
      <c r="AW280" s="78">
        <v>159.30000000000001</v>
      </c>
      <c r="AX280" s="78">
        <v>900</v>
      </c>
      <c r="AY280" s="149">
        <v>1.9163841807909601</v>
      </c>
      <c r="AZ280" s="148">
        <v>179</v>
      </c>
      <c r="BA280" s="78">
        <v>125.69999999999999</v>
      </c>
      <c r="BB280" s="78">
        <v>702.23463687150831</v>
      </c>
      <c r="BC280" s="149">
        <v>3.7143198090692127</v>
      </c>
      <c r="BD280" s="148">
        <v>143</v>
      </c>
      <c r="BE280" s="78">
        <v>128.69999999999999</v>
      </c>
      <c r="BF280" s="78">
        <v>899.99999999999989</v>
      </c>
      <c r="BG280" s="149">
        <v>2.7237762237762242</v>
      </c>
      <c r="BH280" s="148"/>
      <c r="BI280" s="78"/>
      <c r="BJ280" s="78"/>
      <c r="BK280" s="149"/>
      <c r="BL280" s="148">
        <v>232</v>
      </c>
      <c r="BM280" s="78">
        <v>208.8</v>
      </c>
      <c r="BN280" s="78">
        <v>900</v>
      </c>
      <c r="BO280" s="149">
        <v>3.9599137931034476</v>
      </c>
    </row>
    <row r="281" spans="1:67">
      <c r="A281" s="160"/>
      <c r="B281" s="129"/>
      <c r="C281" s="153" t="s">
        <v>56</v>
      </c>
      <c r="D281" s="148">
        <v>2</v>
      </c>
      <c r="E281" s="78">
        <v>40</v>
      </c>
      <c r="F281" s="78">
        <v>20000</v>
      </c>
      <c r="G281" s="149">
        <v>0.4</v>
      </c>
      <c r="H281" s="148">
        <v>2</v>
      </c>
      <c r="I281" s="78">
        <v>40</v>
      </c>
      <c r="J281" s="78">
        <v>20000</v>
      </c>
      <c r="K281" s="149">
        <v>0.5</v>
      </c>
      <c r="L281" s="148">
        <v>5</v>
      </c>
      <c r="M281" s="78">
        <v>100</v>
      </c>
      <c r="N281" s="78">
        <v>20000</v>
      </c>
      <c r="O281" s="149">
        <v>0.5</v>
      </c>
      <c r="P281" s="148">
        <v>4</v>
      </c>
      <c r="Q281" s="78">
        <v>80</v>
      </c>
      <c r="R281" s="78">
        <v>20000</v>
      </c>
      <c r="S281" s="149">
        <v>0.3</v>
      </c>
      <c r="T281" s="148"/>
      <c r="U281" s="78"/>
      <c r="V281" s="78"/>
      <c r="W281" s="149"/>
      <c r="X281" s="148"/>
      <c r="Y281" s="78"/>
      <c r="Z281" s="78"/>
      <c r="AA281" s="149"/>
      <c r="AB281" s="148"/>
      <c r="AC281" s="78"/>
      <c r="AD281" s="78"/>
      <c r="AE281" s="149"/>
      <c r="AF281" s="148"/>
      <c r="AG281" s="78"/>
      <c r="AH281" s="78"/>
      <c r="AI281" s="149"/>
      <c r="AJ281" s="148"/>
      <c r="AK281" s="78"/>
      <c r="AL281" s="78"/>
      <c r="AM281" s="149"/>
      <c r="AN281" s="148"/>
      <c r="AO281" s="78"/>
      <c r="AP281" s="78"/>
      <c r="AQ281" s="149"/>
      <c r="AR281" s="148"/>
      <c r="AS281" s="78"/>
      <c r="AT281" s="78"/>
      <c r="AU281" s="149"/>
      <c r="AV281" s="148"/>
      <c r="AW281" s="78"/>
      <c r="AX281" s="78"/>
      <c r="AY281" s="149"/>
      <c r="AZ281" s="148"/>
      <c r="BA281" s="78"/>
      <c r="BB281" s="78"/>
      <c r="BC281" s="149"/>
      <c r="BD281" s="148"/>
      <c r="BE281" s="78"/>
      <c r="BF281" s="78"/>
      <c r="BG281" s="149"/>
      <c r="BH281" s="148"/>
      <c r="BI281" s="78"/>
      <c r="BJ281" s="78"/>
      <c r="BK281" s="149"/>
      <c r="BL281" s="148"/>
      <c r="BM281" s="78"/>
      <c r="BN281" s="78"/>
      <c r="BO281" s="149"/>
    </row>
    <row r="282" spans="1:67">
      <c r="A282" s="160"/>
      <c r="B282" s="129"/>
      <c r="C282" s="153" t="s">
        <v>52</v>
      </c>
      <c r="D282" s="148">
        <v>37</v>
      </c>
      <c r="E282" s="78">
        <v>25.9</v>
      </c>
      <c r="F282" s="78">
        <v>700</v>
      </c>
      <c r="G282" s="149">
        <v>0.9</v>
      </c>
      <c r="H282" s="148">
        <v>45</v>
      </c>
      <c r="I282" s="78">
        <v>27</v>
      </c>
      <c r="J282" s="78">
        <v>600</v>
      </c>
      <c r="K282" s="149">
        <v>0.8</v>
      </c>
      <c r="L282" s="148">
        <v>63</v>
      </c>
      <c r="M282" s="78">
        <v>31.5</v>
      </c>
      <c r="N282" s="78">
        <v>500</v>
      </c>
      <c r="O282" s="149">
        <v>1.1515873015873015</v>
      </c>
      <c r="P282" s="148">
        <v>62</v>
      </c>
      <c r="Q282" s="78">
        <v>36.6</v>
      </c>
      <c r="R282" s="78">
        <v>590.32258064516134</v>
      </c>
      <c r="S282" s="149">
        <v>1.4338797814207651</v>
      </c>
      <c r="T282" s="148">
        <v>30</v>
      </c>
      <c r="U282" s="78">
        <v>23.5</v>
      </c>
      <c r="V282" s="78">
        <v>783.33333333333337</v>
      </c>
      <c r="W282" s="149">
        <v>1.6595744680851063</v>
      </c>
      <c r="X282" s="148"/>
      <c r="Y282" s="78"/>
      <c r="Z282" s="78"/>
      <c r="AA282" s="149"/>
      <c r="AB282" s="148"/>
      <c r="AC282" s="78"/>
      <c r="AD282" s="78"/>
      <c r="AE282" s="149"/>
      <c r="AF282" s="148"/>
      <c r="AG282" s="78"/>
      <c r="AH282" s="78"/>
      <c r="AI282" s="149"/>
      <c r="AJ282" s="148">
        <v>5</v>
      </c>
      <c r="AK282" s="78">
        <v>3.5</v>
      </c>
      <c r="AL282" s="78">
        <v>700</v>
      </c>
      <c r="AM282" s="149">
        <v>1.9</v>
      </c>
      <c r="AN282" s="148"/>
      <c r="AO282" s="78"/>
      <c r="AP282" s="78"/>
      <c r="AQ282" s="149"/>
      <c r="AR282" s="148"/>
      <c r="AS282" s="78"/>
      <c r="AT282" s="78"/>
      <c r="AU282" s="149"/>
      <c r="AV282" s="148"/>
      <c r="AW282" s="78"/>
      <c r="AX282" s="78"/>
      <c r="AY282" s="149"/>
      <c r="AZ282" s="148"/>
      <c r="BA282" s="78"/>
      <c r="BB282" s="78"/>
      <c r="BC282" s="149"/>
      <c r="BD282" s="148"/>
      <c r="BE282" s="78"/>
      <c r="BF282" s="78"/>
      <c r="BG282" s="149"/>
      <c r="BH282" s="148"/>
      <c r="BI282" s="78"/>
      <c r="BJ282" s="78"/>
      <c r="BK282" s="149"/>
      <c r="BL282" s="148"/>
      <c r="BM282" s="78"/>
      <c r="BN282" s="78"/>
      <c r="BO282" s="149"/>
    </row>
    <row r="283" spans="1:67">
      <c r="A283" s="160"/>
      <c r="B283" s="129"/>
      <c r="C283" s="153" t="s">
        <v>47</v>
      </c>
      <c r="D283" s="148">
        <v>25</v>
      </c>
      <c r="E283" s="78">
        <v>16.5</v>
      </c>
      <c r="F283" s="78">
        <v>660</v>
      </c>
      <c r="G283" s="149">
        <v>0.94848484848484849</v>
      </c>
      <c r="H283" s="148">
        <v>40</v>
      </c>
      <c r="I283" s="78">
        <v>40</v>
      </c>
      <c r="J283" s="78">
        <v>1000</v>
      </c>
      <c r="K283" s="149">
        <v>0.8</v>
      </c>
      <c r="L283" s="148">
        <v>60</v>
      </c>
      <c r="M283" s="78">
        <v>58.5</v>
      </c>
      <c r="N283" s="78">
        <v>975</v>
      </c>
      <c r="O283" s="149">
        <v>1.0119658119658119</v>
      </c>
      <c r="P283" s="148">
        <v>65</v>
      </c>
      <c r="Q283" s="78">
        <v>65</v>
      </c>
      <c r="R283" s="78">
        <v>1000</v>
      </c>
      <c r="S283" s="149">
        <v>1.3584615384615386</v>
      </c>
      <c r="T283" s="148">
        <v>50</v>
      </c>
      <c r="U283" s="78">
        <v>42.5</v>
      </c>
      <c r="V283" s="78">
        <v>850</v>
      </c>
      <c r="W283" s="149">
        <v>1.5623529411764707</v>
      </c>
      <c r="X283" s="148">
        <v>100</v>
      </c>
      <c r="Y283" s="78">
        <v>50</v>
      </c>
      <c r="Z283" s="78">
        <v>500</v>
      </c>
      <c r="AA283" s="149">
        <v>1.5</v>
      </c>
      <c r="AB283" s="148">
        <v>100</v>
      </c>
      <c r="AC283" s="78">
        <v>70</v>
      </c>
      <c r="AD283" s="78">
        <v>700</v>
      </c>
      <c r="AE283" s="149">
        <v>1.2</v>
      </c>
      <c r="AF283" s="148">
        <v>31</v>
      </c>
      <c r="AG283" s="78">
        <v>21.4</v>
      </c>
      <c r="AH283" s="78">
        <v>690.32258064516122</v>
      </c>
      <c r="AI283" s="149">
        <v>1.4428971962616821</v>
      </c>
      <c r="AJ283" s="148">
        <v>58</v>
      </c>
      <c r="AK283" s="78">
        <v>51.400000000000006</v>
      </c>
      <c r="AL283" s="78">
        <v>886.2068965517243</v>
      </c>
      <c r="AM283" s="149">
        <v>1.4932684824902722</v>
      </c>
      <c r="AN283" s="148">
        <v>128</v>
      </c>
      <c r="AO283" s="78">
        <v>108.1</v>
      </c>
      <c r="AP283" s="78">
        <v>844.53125</v>
      </c>
      <c r="AQ283" s="149">
        <v>1.1707770582793708</v>
      </c>
      <c r="AR283" s="148">
        <v>97</v>
      </c>
      <c r="AS283" s="78">
        <v>87</v>
      </c>
      <c r="AT283" s="78">
        <v>896.90721649484544</v>
      </c>
      <c r="AU283" s="149">
        <v>1.2</v>
      </c>
      <c r="AV283" s="148">
        <v>163</v>
      </c>
      <c r="AW283" s="78">
        <v>141.1</v>
      </c>
      <c r="AX283" s="78">
        <v>865.64417177914106</v>
      </c>
      <c r="AY283" s="149">
        <v>1.5</v>
      </c>
      <c r="AZ283" s="148">
        <v>170</v>
      </c>
      <c r="BA283" s="78">
        <v>153</v>
      </c>
      <c r="BB283" s="78">
        <v>900</v>
      </c>
      <c r="BC283" s="149">
        <v>1.4594117647058822</v>
      </c>
      <c r="BD283" s="148">
        <v>130</v>
      </c>
      <c r="BE283" s="78">
        <v>117</v>
      </c>
      <c r="BF283" s="78">
        <v>900</v>
      </c>
      <c r="BG283" s="149">
        <v>1.7576923076923074</v>
      </c>
      <c r="BH283" s="148">
        <v>151</v>
      </c>
      <c r="BI283" s="78">
        <v>134.80000000000001</v>
      </c>
      <c r="BJ283" s="78">
        <v>892.71523178807956</v>
      </c>
      <c r="BK283" s="149">
        <v>1.6999999999999995</v>
      </c>
      <c r="BL283" s="148">
        <v>177</v>
      </c>
      <c r="BM283" s="78">
        <v>159.30000000000001</v>
      </c>
      <c r="BN283" s="78">
        <v>900</v>
      </c>
      <c r="BO283" s="149">
        <v>2.6999999999999997</v>
      </c>
    </row>
    <row r="284" spans="1:67">
      <c r="A284" s="160"/>
      <c r="B284" s="129"/>
      <c r="C284" s="153" t="s">
        <v>46</v>
      </c>
      <c r="D284" s="148"/>
      <c r="E284" s="78"/>
      <c r="F284" s="78"/>
      <c r="G284" s="149"/>
      <c r="H284" s="148"/>
      <c r="I284" s="78"/>
      <c r="J284" s="78"/>
      <c r="K284" s="149"/>
      <c r="L284" s="148"/>
      <c r="M284" s="78"/>
      <c r="N284" s="78"/>
      <c r="O284" s="149"/>
      <c r="P284" s="148"/>
      <c r="Q284" s="78"/>
      <c r="R284" s="78"/>
      <c r="S284" s="149"/>
      <c r="T284" s="148"/>
      <c r="U284" s="78"/>
      <c r="V284" s="78"/>
      <c r="W284" s="149"/>
      <c r="X284" s="148"/>
      <c r="Y284" s="78"/>
      <c r="Z284" s="78"/>
      <c r="AA284" s="149"/>
      <c r="AB284" s="148"/>
      <c r="AC284" s="78"/>
      <c r="AD284" s="78"/>
      <c r="AE284" s="149"/>
      <c r="AF284" s="148">
        <v>32</v>
      </c>
      <c r="AG284" s="78">
        <v>59.6</v>
      </c>
      <c r="AH284" s="78">
        <v>1862.5</v>
      </c>
      <c r="AI284" s="149">
        <v>0.36077181208053682</v>
      </c>
      <c r="AJ284" s="148">
        <v>72</v>
      </c>
      <c r="AK284" s="78">
        <v>186.9</v>
      </c>
      <c r="AL284" s="78">
        <v>2595.833333333333</v>
      </c>
      <c r="AM284" s="149">
        <v>0.46656500802568213</v>
      </c>
      <c r="AN284" s="148">
        <v>145</v>
      </c>
      <c r="AO284" s="78">
        <v>366.79999999999995</v>
      </c>
      <c r="AP284" s="78">
        <v>2529.655172413793</v>
      </c>
      <c r="AQ284" s="149">
        <v>0.63781897491821171</v>
      </c>
      <c r="AR284" s="148">
        <v>121</v>
      </c>
      <c r="AS284" s="78">
        <v>281.5</v>
      </c>
      <c r="AT284" s="78">
        <v>2326.4462809917354</v>
      </c>
      <c r="AU284" s="149">
        <v>0.5</v>
      </c>
      <c r="AV284" s="148">
        <v>161</v>
      </c>
      <c r="AW284" s="78">
        <v>402.5</v>
      </c>
      <c r="AX284" s="78">
        <v>2500</v>
      </c>
      <c r="AY284" s="149">
        <v>1</v>
      </c>
      <c r="AZ284" s="148">
        <v>166</v>
      </c>
      <c r="BA284" s="78">
        <v>415</v>
      </c>
      <c r="BB284" s="78">
        <v>2500</v>
      </c>
      <c r="BC284" s="149">
        <v>1</v>
      </c>
      <c r="BD284" s="148">
        <v>108</v>
      </c>
      <c r="BE284" s="78">
        <v>271.60000000000002</v>
      </c>
      <c r="BF284" s="78">
        <v>2514.8148148148152</v>
      </c>
      <c r="BG284" s="149">
        <v>0.91932989690721645</v>
      </c>
      <c r="BH284" s="148">
        <v>115</v>
      </c>
      <c r="BI284" s="78">
        <v>298.39999999999998</v>
      </c>
      <c r="BJ284" s="78">
        <v>2594.782608695652</v>
      </c>
      <c r="BK284" s="149">
        <v>0.86648793565683657</v>
      </c>
      <c r="BL284" s="148">
        <v>145</v>
      </c>
      <c r="BM284" s="78">
        <v>362.5</v>
      </c>
      <c r="BN284" s="78">
        <v>2500</v>
      </c>
      <c r="BO284" s="149">
        <v>1.5</v>
      </c>
    </row>
    <row r="285" spans="1:67">
      <c r="A285" s="160"/>
      <c r="B285" s="129"/>
      <c r="C285" s="153" t="s">
        <v>44</v>
      </c>
      <c r="D285" s="148"/>
      <c r="E285" s="78"/>
      <c r="F285" s="78"/>
      <c r="G285" s="149"/>
      <c r="H285" s="148">
        <v>70</v>
      </c>
      <c r="I285" s="78">
        <v>56</v>
      </c>
      <c r="J285" s="78">
        <v>800</v>
      </c>
      <c r="K285" s="149">
        <v>1.8257142857142858</v>
      </c>
      <c r="L285" s="148">
        <v>98</v>
      </c>
      <c r="M285" s="78">
        <v>77</v>
      </c>
      <c r="N285" s="78">
        <v>785.71428571428567</v>
      </c>
      <c r="O285" s="149">
        <v>2</v>
      </c>
      <c r="P285" s="148">
        <v>95</v>
      </c>
      <c r="Q285" s="78">
        <v>78.5</v>
      </c>
      <c r="R285" s="78">
        <v>826.31578947368428</v>
      </c>
      <c r="S285" s="149">
        <v>2</v>
      </c>
      <c r="T285" s="148">
        <v>80</v>
      </c>
      <c r="U285" s="78">
        <v>62</v>
      </c>
      <c r="V285" s="78">
        <v>775</v>
      </c>
      <c r="W285" s="149">
        <v>1.5177419354838708</v>
      </c>
      <c r="X285" s="148">
        <v>80</v>
      </c>
      <c r="Y285" s="78">
        <v>48</v>
      </c>
      <c r="Z285" s="78">
        <v>600</v>
      </c>
      <c r="AA285" s="149">
        <v>2</v>
      </c>
      <c r="AB285" s="148">
        <v>70</v>
      </c>
      <c r="AC285" s="78">
        <v>40</v>
      </c>
      <c r="AD285" s="78">
        <v>571.42857142857144</v>
      </c>
      <c r="AE285" s="149">
        <v>1.57</v>
      </c>
      <c r="AF285" s="148">
        <v>74</v>
      </c>
      <c r="AG285" s="78">
        <v>44.9</v>
      </c>
      <c r="AH285" s="78">
        <v>606.75675675675677</v>
      </c>
      <c r="AI285" s="149">
        <v>2.4476169265033412</v>
      </c>
      <c r="AJ285" s="148">
        <v>88</v>
      </c>
      <c r="AK285" s="78">
        <v>77.599999999999994</v>
      </c>
      <c r="AL285" s="78">
        <v>881.81818181818176</v>
      </c>
      <c r="AM285" s="149">
        <v>2.4817010309278356</v>
      </c>
      <c r="AN285" s="148">
        <v>112</v>
      </c>
      <c r="AO285" s="78">
        <v>91.7</v>
      </c>
      <c r="AP285" s="78">
        <v>818.75</v>
      </c>
      <c r="AQ285" s="149">
        <v>1.9589203925845147</v>
      </c>
      <c r="AR285" s="148">
        <v>96</v>
      </c>
      <c r="AS285" s="78">
        <v>83.1</v>
      </c>
      <c r="AT285" s="78">
        <v>865.625</v>
      </c>
      <c r="AU285" s="149">
        <v>1.9067388688327316</v>
      </c>
      <c r="AV285" s="148">
        <v>95</v>
      </c>
      <c r="AW285" s="78">
        <v>79.3</v>
      </c>
      <c r="AX285" s="78">
        <v>834.73684210526312</v>
      </c>
      <c r="AY285" s="149">
        <v>2.7387137452711223</v>
      </c>
      <c r="AZ285" s="148">
        <v>93</v>
      </c>
      <c r="BA285" s="78">
        <v>83.699999999999989</v>
      </c>
      <c r="BB285" s="78">
        <v>899.99999999999989</v>
      </c>
      <c r="BC285" s="149">
        <v>3.0000000000000004</v>
      </c>
      <c r="BD285" s="148">
        <v>68</v>
      </c>
      <c r="BE285" s="78">
        <v>61.2</v>
      </c>
      <c r="BF285" s="78">
        <v>900</v>
      </c>
      <c r="BG285" s="149">
        <v>2.4205882352941179</v>
      </c>
      <c r="BH285" s="148"/>
      <c r="BI285" s="78"/>
      <c r="BJ285" s="78"/>
      <c r="BK285" s="149"/>
      <c r="BL285" s="148"/>
      <c r="BM285" s="78"/>
      <c r="BN285" s="78"/>
      <c r="BO285" s="149"/>
    </row>
    <row r="286" spans="1:67">
      <c r="A286" s="160"/>
      <c r="B286" s="129"/>
      <c r="C286" s="153" t="s">
        <v>371</v>
      </c>
      <c r="D286" s="148"/>
      <c r="E286" s="78"/>
      <c r="F286" s="78"/>
      <c r="G286" s="149"/>
      <c r="H286" s="148"/>
      <c r="I286" s="78"/>
      <c r="J286" s="78"/>
      <c r="K286" s="149"/>
      <c r="L286" s="148"/>
      <c r="M286" s="78"/>
      <c r="N286" s="78"/>
      <c r="O286" s="149"/>
      <c r="P286" s="148">
        <v>10</v>
      </c>
      <c r="Q286" s="78">
        <v>80</v>
      </c>
      <c r="R286" s="78">
        <v>8000</v>
      </c>
      <c r="S286" s="149">
        <v>5</v>
      </c>
      <c r="T286" s="148"/>
      <c r="U286" s="78"/>
      <c r="V286" s="78"/>
      <c r="W286" s="149"/>
      <c r="X286" s="148"/>
      <c r="Y286" s="78"/>
      <c r="Z286" s="78"/>
      <c r="AA286" s="149"/>
      <c r="AB286" s="148"/>
      <c r="AC286" s="78"/>
      <c r="AD286" s="78"/>
      <c r="AE286" s="149"/>
      <c r="AF286" s="148"/>
      <c r="AG286" s="78"/>
      <c r="AH286" s="78"/>
      <c r="AI286" s="149"/>
      <c r="AJ286" s="148"/>
      <c r="AK286" s="78"/>
      <c r="AL286" s="78"/>
      <c r="AM286" s="149"/>
      <c r="AN286" s="148"/>
      <c r="AO286" s="78"/>
      <c r="AP286" s="78"/>
      <c r="AQ286" s="149"/>
      <c r="AR286" s="148"/>
      <c r="AS286" s="78"/>
      <c r="AT286" s="78"/>
      <c r="AU286" s="149"/>
      <c r="AV286" s="148"/>
      <c r="AW286" s="78"/>
      <c r="AX286" s="78"/>
      <c r="AY286" s="149"/>
      <c r="AZ286" s="148"/>
      <c r="BA286" s="78"/>
      <c r="BB286" s="78"/>
      <c r="BC286" s="149"/>
      <c r="BD286" s="148"/>
      <c r="BE286" s="78"/>
      <c r="BF286" s="78"/>
      <c r="BG286" s="149"/>
      <c r="BH286" s="148"/>
      <c r="BI286" s="78"/>
      <c r="BJ286" s="78"/>
      <c r="BK286" s="149"/>
      <c r="BL286" s="148"/>
      <c r="BM286" s="78"/>
      <c r="BN286" s="78"/>
      <c r="BO286" s="149"/>
    </row>
    <row r="287" spans="1:67">
      <c r="A287" s="160"/>
      <c r="B287" s="129"/>
      <c r="C287" s="153" t="s">
        <v>39</v>
      </c>
      <c r="D287" s="148"/>
      <c r="E287" s="78"/>
      <c r="F287" s="78"/>
      <c r="G287" s="149"/>
      <c r="H287" s="148"/>
      <c r="I287" s="78"/>
      <c r="J287" s="78"/>
      <c r="K287" s="149"/>
      <c r="L287" s="148"/>
      <c r="M287" s="78"/>
      <c r="N287" s="78"/>
      <c r="O287" s="149"/>
      <c r="P287" s="148"/>
      <c r="Q287" s="78"/>
      <c r="R287" s="78"/>
      <c r="S287" s="149"/>
      <c r="T287" s="148"/>
      <c r="U287" s="78"/>
      <c r="V287" s="78"/>
      <c r="W287" s="149"/>
      <c r="X287" s="148"/>
      <c r="Y287" s="78"/>
      <c r="Z287" s="78"/>
      <c r="AA287" s="149"/>
      <c r="AB287" s="148"/>
      <c r="AC287" s="78"/>
      <c r="AD287" s="78"/>
      <c r="AE287" s="149"/>
      <c r="AF287" s="148"/>
      <c r="AG287" s="78"/>
      <c r="AH287" s="78"/>
      <c r="AI287" s="149"/>
      <c r="AJ287" s="148"/>
      <c r="AK287" s="78"/>
      <c r="AL287" s="78"/>
      <c r="AM287" s="149"/>
      <c r="AN287" s="148"/>
      <c r="AO287" s="78"/>
      <c r="AP287" s="78"/>
      <c r="AQ287" s="149"/>
      <c r="AR287" s="148"/>
      <c r="AS287" s="78"/>
      <c r="AT287" s="78"/>
      <c r="AU287" s="149"/>
      <c r="AV287" s="148"/>
      <c r="AW287" s="78"/>
      <c r="AX287" s="78"/>
      <c r="AY287" s="149"/>
      <c r="AZ287" s="148"/>
      <c r="BA287" s="78"/>
      <c r="BB287" s="78"/>
      <c r="BC287" s="149"/>
      <c r="BD287" s="148"/>
      <c r="BE287" s="78"/>
      <c r="BF287" s="78"/>
      <c r="BG287" s="149"/>
      <c r="BH287" s="148"/>
      <c r="BI287" s="78"/>
      <c r="BJ287" s="78"/>
      <c r="BK287" s="149"/>
      <c r="BL287" s="148"/>
      <c r="BM287" s="78"/>
      <c r="BN287" s="78"/>
      <c r="BO287" s="149"/>
    </row>
    <row r="288" spans="1:67">
      <c r="A288" s="160"/>
      <c r="B288" s="129"/>
      <c r="C288" s="153" t="s">
        <v>38</v>
      </c>
      <c r="D288" s="148">
        <v>30</v>
      </c>
      <c r="E288" s="78">
        <v>24</v>
      </c>
      <c r="F288" s="78">
        <v>800</v>
      </c>
      <c r="G288" s="149">
        <v>0.66500000000000004</v>
      </c>
      <c r="H288" s="148">
        <v>134</v>
      </c>
      <c r="I288" s="78">
        <v>140</v>
      </c>
      <c r="J288" s="78">
        <v>1044.7761194029849</v>
      </c>
      <c r="K288" s="149">
        <v>1.5</v>
      </c>
      <c r="L288" s="148">
        <v>113</v>
      </c>
      <c r="M288" s="78">
        <v>113</v>
      </c>
      <c r="N288" s="78">
        <v>1000</v>
      </c>
      <c r="O288" s="149">
        <v>1.1769911504424779</v>
      </c>
      <c r="P288" s="148">
        <v>268</v>
      </c>
      <c r="Q288" s="78">
        <v>268</v>
      </c>
      <c r="R288" s="78">
        <v>1000</v>
      </c>
      <c r="S288" s="149">
        <v>1.4757462686567164</v>
      </c>
      <c r="T288" s="148">
        <v>120</v>
      </c>
      <c r="U288" s="78">
        <v>112</v>
      </c>
      <c r="V288" s="78">
        <v>933.33333333333337</v>
      </c>
      <c r="W288" s="149">
        <v>0.79330357142857155</v>
      </c>
      <c r="X288" s="148">
        <v>100</v>
      </c>
      <c r="Y288" s="78">
        <v>90</v>
      </c>
      <c r="Z288" s="78">
        <v>900</v>
      </c>
      <c r="AA288" s="149">
        <v>0.85</v>
      </c>
      <c r="AB288" s="148">
        <v>468</v>
      </c>
      <c r="AC288" s="78">
        <v>421.2</v>
      </c>
      <c r="AD288" s="78">
        <v>900</v>
      </c>
      <c r="AE288" s="149">
        <v>1.5</v>
      </c>
      <c r="AF288" s="148">
        <v>82</v>
      </c>
      <c r="AG288" s="78">
        <v>64.8</v>
      </c>
      <c r="AH288" s="78">
        <v>790.24390243902428</v>
      </c>
      <c r="AI288" s="149">
        <v>1.8147530864197532</v>
      </c>
      <c r="AJ288" s="148">
        <v>210</v>
      </c>
      <c r="AK288" s="78">
        <v>193.10000000000002</v>
      </c>
      <c r="AL288" s="78">
        <v>919.52380952380963</v>
      </c>
      <c r="AM288" s="149">
        <v>1.7154117037804244</v>
      </c>
      <c r="AN288" s="148">
        <v>559</v>
      </c>
      <c r="AO288" s="78">
        <v>528.69999999999993</v>
      </c>
      <c r="AP288" s="78">
        <v>945.79606440071541</v>
      </c>
      <c r="AQ288" s="149">
        <v>1.5537469264233024</v>
      </c>
      <c r="AR288" s="148">
        <v>376</v>
      </c>
      <c r="AS288" s="78">
        <v>334.95</v>
      </c>
      <c r="AT288" s="78">
        <v>890.82446808510645</v>
      </c>
      <c r="AU288" s="149">
        <v>1.5298253470667262</v>
      </c>
      <c r="AV288" s="148">
        <v>437</v>
      </c>
      <c r="AW288" s="78">
        <v>393.8</v>
      </c>
      <c r="AX288" s="78">
        <v>901.14416475972553</v>
      </c>
      <c r="AY288" s="149">
        <v>1.8</v>
      </c>
      <c r="AZ288" s="148">
        <v>440</v>
      </c>
      <c r="BA288" s="78">
        <v>430.2</v>
      </c>
      <c r="BB288" s="78">
        <v>977.72727272727263</v>
      </c>
      <c r="BC288" s="149">
        <v>2.2556950255695023</v>
      </c>
      <c r="BD288" s="148">
        <v>274</v>
      </c>
      <c r="BE288" s="78">
        <v>246.6</v>
      </c>
      <c r="BF288" s="78">
        <v>900</v>
      </c>
      <c r="BG288" s="149">
        <v>1.6850364963503648</v>
      </c>
      <c r="BH288" s="148">
        <v>290</v>
      </c>
      <c r="BI288" s="78">
        <v>289.10000000000002</v>
      </c>
      <c r="BJ288" s="78">
        <v>996.89655172413802</v>
      </c>
      <c r="BK288" s="149">
        <v>2.4911795226565201</v>
      </c>
      <c r="BL288" s="148">
        <v>265</v>
      </c>
      <c r="BM288" s="78">
        <v>238.5</v>
      </c>
      <c r="BN288" s="78">
        <v>900</v>
      </c>
      <c r="BO288" s="149">
        <v>2.8</v>
      </c>
    </row>
    <row r="289" spans="1:67">
      <c r="A289" s="160"/>
      <c r="B289" s="129"/>
      <c r="C289" s="153" t="s">
        <v>37</v>
      </c>
      <c r="D289" s="148">
        <v>12</v>
      </c>
      <c r="E289" s="78">
        <v>96</v>
      </c>
      <c r="F289" s="78">
        <v>8000</v>
      </c>
      <c r="G289" s="149">
        <v>0.83333333333333337</v>
      </c>
      <c r="H289" s="148">
        <v>40</v>
      </c>
      <c r="I289" s="78">
        <v>320</v>
      </c>
      <c r="J289" s="78">
        <v>8000</v>
      </c>
      <c r="K289" s="149">
        <v>0.5</v>
      </c>
      <c r="L289" s="148">
        <v>51</v>
      </c>
      <c r="M289" s="78">
        <v>510</v>
      </c>
      <c r="N289" s="78">
        <v>10000</v>
      </c>
      <c r="O289" s="149">
        <v>1</v>
      </c>
      <c r="P289" s="148">
        <v>48</v>
      </c>
      <c r="Q289" s="78">
        <v>480</v>
      </c>
      <c r="R289" s="78">
        <v>10000</v>
      </c>
      <c r="S289" s="149">
        <v>0.98750000000000004</v>
      </c>
      <c r="T289" s="148">
        <v>84</v>
      </c>
      <c r="U289" s="78">
        <v>694</v>
      </c>
      <c r="V289" s="78">
        <v>8261.9047619047633</v>
      </c>
      <c r="W289" s="149">
        <v>0.91916426512968297</v>
      </c>
      <c r="X289" s="148">
        <v>50</v>
      </c>
      <c r="Y289" s="78">
        <v>300</v>
      </c>
      <c r="Z289" s="78">
        <v>6000</v>
      </c>
      <c r="AA289" s="149">
        <v>1</v>
      </c>
      <c r="AB289" s="148">
        <v>50</v>
      </c>
      <c r="AC289" s="78">
        <v>400</v>
      </c>
      <c r="AD289" s="78">
        <v>8000</v>
      </c>
      <c r="AE289" s="149">
        <v>0.88</v>
      </c>
      <c r="AF289" s="148">
        <v>10</v>
      </c>
      <c r="AG289" s="78">
        <v>70</v>
      </c>
      <c r="AH289" s="78">
        <v>7000</v>
      </c>
      <c r="AI289" s="149">
        <v>0.95</v>
      </c>
      <c r="AJ289" s="148">
        <v>36</v>
      </c>
      <c r="AK289" s="78">
        <v>281</v>
      </c>
      <c r="AL289" s="78">
        <v>7805.5555555555557</v>
      </c>
      <c r="AM289" s="149">
        <v>1.0311032028469751</v>
      </c>
      <c r="AN289" s="148">
        <v>124</v>
      </c>
      <c r="AO289" s="78">
        <v>1189.8</v>
      </c>
      <c r="AP289" s="78">
        <v>9595.1612903225814</v>
      </c>
      <c r="AQ289" s="149">
        <v>1.0083425785846363</v>
      </c>
      <c r="AR289" s="148">
        <v>105</v>
      </c>
      <c r="AS289" s="78">
        <v>751</v>
      </c>
      <c r="AT289" s="78">
        <v>7152.3809523809523</v>
      </c>
      <c r="AU289" s="149">
        <v>1</v>
      </c>
      <c r="AV289" s="148">
        <v>144</v>
      </c>
      <c r="AW289" s="78">
        <v>1440</v>
      </c>
      <c r="AX289" s="78">
        <v>10000</v>
      </c>
      <c r="AY289" s="149">
        <v>1</v>
      </c>
      <c r="AZ289" s="148">
        <v>114</v>
      </c>
      <c r="BA289" s="78">
        <v>969</v>
      </c>
      <c r="BB289" s="78">
        <v>8500</v>
      </c>
      <c r="BC289" s="149">
        <v>1</v>
      </c>
      <c r="BD289" s="148">
        <v>82</v>
      </c>
      <c r="BE289" s="78">
        <v>656</v>
      </c>
      <c r="BF289" s="78">
        <v>8000</v>
      </c>
      <c r="BG289" s="149">
        <v>1</v>
      </c>
      <c r="BH289" s="148">
        <v>105</v>
      </c>
      <c r="BI289" s="78">
        <v>830</v>
      </c>
      <c r="BJ289" s="78">
        <v>7904.7619047619055</v>
      </c>
      <c r="BK289" s="149">
        <v>1.129156626506024</v>
      </c>
      <c r="BL289" s="148">
        <v>131</v>
      </c>
      <c r="BM289" s="78">
        <v>1048</v>
      </c>
      <c r="BN289" s="78">
        <v>8000</v>
      </c>
      <c r="BO289" s="149">
        <v>1.5</v>
      </c>
    </row>
    <row r="290" spans="1:67">
      <c r="A290" s="160"/>
      <c r="B290" s="129"/>
      <c r="C290" s="153" t="s">
        <v>28</v>
      </c>
      <c r="D290" s="148">
        <v>90</v>
      </c>
      <c r="E290" s="78">
        <v>387</v>
      </c>
      <c r="F290" s="78">
        <v>4300</v>
      </c>
      <c r="G290" s="149">
        <v>0.47222222222222221</v>
      </c>
      <c r="H290" s="148">
        <v>95</v>
      </c>
      <c r="I290" s="78">
        <v>475</v>
      </c>
      <c r="J290" s="78">
        <v>5000</v>
      </c>
      <c r="K290" s="149">
        <v>0.78157894736842104</v>
      </c>
      <c r="L290" s="148">
        <v>100</v>
      </c>
      <c r="M290" s="78">
        <v>500</v>
      </c>
      <c r="N290" s="78">
        <v>5000</v>
      </c>
      <c r="O290" s="149">
        <v>0.51200000000000001</v>
      </c>
      <c r="P290" s="148">
        <v>101</v>
      </c>
      <c r="Q290" s="78">
        <v>505</v>
      </c>
      <c r="R290" s="78">
        <v>5000</v>
      </c>
      <c r="S290" s="149">
        <v>0.36534653465346534</v>
      </c>
      <c r="T290" s="148">
        <v>110</v>
      </c>
      <c r="U290" s="78">
        <v>489</v>
      </c>
      <c r="V290" s="78">
        <v>4445.454545454545</v>
      </c>
      <c r="W290" s="149">
        <v>0.42044989775051128</v>
      </c>
      <c r="X290" s="148">
        <v>250</v>
      </c>
      <c r="Y290" s="78">
        <v>1000</v>
      </c>
      <c r="Z290" s="78">
        <v>4000</v>
      </c>
      <c r="AA290" s="149">
        <v>0.35</v>
      </c>
      <c r="AB290" s="148">
        <v>250</v>
      </c>
      <c r="AC290" s="78">
        <v>1000</v>
      </c>
      <c r="AD290" s="78">
        <v>4000</v>
      </c>
      <c r="AE290" s="149">
        <v>0.4</v>
      </c>
      <c r="AF290" s="148">
        <v>176</v>
      </c>
      <c r="AG290" s="78">
        <v>700.7</v>
      </c>
      <c r="AH290" s="78">
        <v>3981.25</v>
      </c>
      <c r="AI290" s="149">
        <v>0.35866704723847581</v>
      </c>
      <c r="AJ290" s="148">
        <v>217</v>
      </c>
      <c r="AK290" s="78">
        <v>839</v>
      </c>
      <c r="AL290" s="78">
        <v>3866.3594470046082</v>
      </c>
      <c r="AM290" s="149">
        <v>0.35857926102502991</v>
      </c>
      <c r="AN290" s="148">
        <v>294</v>
      </c>
      <c r="AO290" s="78">
        <v>1113.3</v>
      </c>
      <c r="AP290" s="78">
        <v>3786.7346938775509</v>
      </c>
      <c r="AQ290" s="149">
        <v>0.39062965957064583</v>
      </c>
      <c r="AR290" s="148">
        <v>195</v>
      </c>
      <c r="AS290" s="78">
        <v>692.4</v>
      </c>
      <c r="AT290" s="78">
        <v>3550.7692307692305</v>
      </c>
      <c r="AU290" s="149">
        <v>0.40000000000000008</v>
      </c>
      <c r="AV290" s="148">
        <v>231</v>
      </c>
      <c r="AW290" s="78">
        <v>813.9</v>
      </c>
      <c r="AX290" s="78">
        <v>3523.3766233766237</v>
      </c>
      <c r="AY290" s="149">
        <v>0.54201990416513079</v>
      </c>
      <c r="AZ290" s="148">
        <v>241</v>
      </c>
      <c r="BA290" s="78">
        <v>845.3</v>
      </c>
      <c r="BB290" s="78">
        <v>3507.4688796680498</v>
      </c>
      <c r="BC290" s="149">
        <v>0.69462912575417024</v>
      </c>
      <c r="BD290" s="148">
        <v>168</v>
      </c>
      <c r="BE290" s="78">
        <v>588</v>
      </c>
      <c r="BF290" s="78">
        <v>3500</v>
      </c>
      <c r="BG290" s="149">
        <v>0.44880952380952377</v>
      </c>
      <c r="BH290" s="148"/>
      <c r="BI290" s="78"/>
      <c r="BJ290" s="78"/>
      <c r="BK290" s="149"/>
      <c r="BL290" s="148">
        <v>198</v>
      </c>
      <c r="BM290" s="78">
        <v>573</v>
      </c>
      <c r="BN290" s="78">
        <v>2893.939393939394</v>
      </c>
      <c r="BO290" s="149">
        <v>0.5</v>
      </c>
    </row>
    <row r="291" spans="1:67">
      <c r="A291" s="160"/>
      <c r="B291" s="129"/>
      <c r="C291" s="153" t="s">
        <v>27</v>
      </c>
      <c r="D291" s="148">
        <v>103</v>
      </c>
      <c r="E291" s="78">
        <v>423</v>
      </c>
      <c r="F291" s="78">
        <v>4106.7961165048546</v>
      </c>
      <c r="G291" s="149">
        <v>0.4793853427895981</v>
      </c>
      <c r="H291" s="148">
        <v>90</v>
      </c>
      <c r="I291" s="78">
        <v>360</v>
      </c>
      <c r="J291" s="78">
        <v>4000</v>
      </c>
      <c r="K291" s="149">
        <v>0.67777777777777781</v>
      </c>
      <c r="L291" s="148">
        <v>125</v>
      </c>
      <c r="M291" s="78">
        <v>590.79999999999995</v>
      </c>
      <c r="N291" s="78">
        <v>4726.3999999999996</v>
      </c>
      <c r="O291" s="149">
        <v>0.45575490859851053</v>
      </c>
      <c r="P291" s="148">
        <v>135</v>
      </c>
      <c r="Q291" s="78">
        <v>607.5</v>
      </c>
      <c r="R291" s="78">
        <v>4500</v>
      </c>
      <c r="S291" s="149">
        <v>0.4</v>
      </c>
      <c r="T291" s="148">
        <v>140</v>
      </c>
      <c r="U291" s="78">
        <v>538</v>
      </c>
      <c r="V291" s="78">
        <v>3842.8571428571431</v>
      </c>
      <c r="W291" s="149">
        <v>0.4804832713754647</v>
      </c>
      <c r="X291" s="148">
        <v>250</v>
      </c>
      <c r="Y291" s="78">
        <v>700</v>
      </c>
      <c r="Z291" s="78">
        <v>2800</v>
      </c>
      <c r="AA291" s="149">
        <v>0.4</v>
      </c>
      <c r="AB291" s="148">
        <v>250</v>
      </c>
      <c r="AC291" s="78">
        <v>704</v>
      </c>
      <c r="AD291" s="78">
        <v>2816</v>
      </c>
      <c r="AE291" s="149">
        <v>0.48721590909090912</v>
      </c>
      <c r="AF291" s="148">
        <v>176</v>
      </c>
      <c r="AG291" s="78">
        <v>463.3</v>
      </c>
      <c r="AH291" s="78">
        <v>2632.3863636363635</v>
      </c>
      <c r="AI291" s="149">
        <v>0.42188646665227708</v>
      </c>
      <c r="AJ291" s="148">
        <v>272</v>
      </c>
      <c r="AK291" s="78">
        <v>803.5</v>
      </c>
      <c r="AL291" s="78">
        <v>2954.044117647059</v>
      </c>
      <c r="AM291" s="149">
        <v>0.40384069695084013</v>
      </c>
      <c r="AN291" s="148">
        <v>338</v>
      </c>
      <c r="AO291" s="78">
        <v>998.09999999999991</v>
      </c>
      <c r="AP291" s="78">
        <v>2952.9585798816565</v>
      </c>
      <c r="AQ291" s="149">
        <v>0.39557859933874356</v>
      </c>
      <c r="AR291" s="148">
        <v>207</v>
      </c>
      <c r="AS291" s="78">
        <v>580.6</v>
      </c>
      <c r="AT291" s="78">
        <v>2804.8309178743966</v>
      </c>
      <c r="AU291" s="149">
        <v>0.40482259731312437</v>
      </c>
      <c r="AV291" s="148">
        <v>285</v>
      </c>
      <c r="AW291" s="78">
        <v>798</v>
      </c>
      <c r="AX291" s="78">
        <v>2800</v>
      </c>
      <c r="AY291" s="149">
        <v>0.6</v>
      </c>
      <c r="AZ291" s="148">
        <v>271</v>
      </c>
      <c r="BA291" s="78">
        <v>698.4</v>
      </c>
      <c r="BB291" s="78">
        <v>2577.1217712177117</v>
      </c>
      <c r="BC291" s="149">
        <v>0.63530927835051543</v>
      </c>
      <c r="BD291" s="148">
        <v>172</v>
      </c>
      <c r="BE291" s="78">
        <v>462.2</v>
      </c>
      <c r="BF291" s="78">
        <v>2687.2093023255811</v>
      </c>
      <c r="BG291" s="149">
        <v>0.6</v>
      </c>
      <c r="BH291" s="148">
        <v>194</v>
      </c>
      <c r="BI291" s="78">
        <v>504.4</v>
      </c>
      <c r="BJ291" s="78">
        <v>2600</v>
      </c>
      <c r="BK291" s="149">
        <v>0.6</v>
      </c>
      <c r="BL291" s="148">
        <v>208</v>
      </c>
      <c r="BM291" s="78">
        <v>561.6</v>
      </c>
      <c r="BN291" s="78">
        <v>2700</v>
      </c>
      <c r="BO291" s="149">
        <v>0.5</v>
      </c>
    </row>
    <row r="292" spans="1:67">
      <c r="A292" s="160"/>
      <c r="B292" s="129"/>
      <c r="C292" s="153" t="s">
        <v>23</v>
      </c>
      <c r="D292" s="148">
        <v>640</v>
      </c>
      <c r="E292" s="78">
        <v>6400</v>
      </c>
      <c r="F292" s="78">
        <v>10000</v>
      </c>
      <c r="G292" s="149">
        <v>0.4</v>
      </c>
      <c r="H292" s="148">
        <v>1030</v>
      </c>
      <c r="I292" s="78">
        <v>10300</v>
      </c>
      <c r="J292" s="78">
        <v>10000</v>
      </c>
      <c r="K292" s="149">
        <v>0.46310679611650485</v>
      </c>
      <c r="L292" s="148">
        <v>1019</v>
      </c>
      <c r="M292" s="78">
        <v>10190</v>
      </c>
      <c r="N292" s="78">
        <v>10000</v>
      </c>
      <c r="O292" s="149">
        <v>0.56246319921491661</v>
      </c>
      <c r="P292" s="148">
        <v>981</v>
      </c>
      <c r="Q292" s="78">
        <v>11210</v>
      </c>
      <c r="R292" s="78">
        <v>11427.115188583079</v>
      </c>
      <c r="S292" s="149">
        <v>0.49580731489741303</v>
      </c>
      <c r="T292" s="148">
        <v>1260</v>
      </c>
      <c r="U292" s="78">
        <v>13200</v>
      </c>
      <c r="V292" s="78">
        <v>10476.190476190477</v>
      </c>
      <c r="W292" s="149">
        <v>0.58863636363636362</v>
      </c>
      <c r="X292" s="148">
        <v>3320</v>
      </c>
      <c r="Y292" s="78">
        <v>33150</v>
      </c>
      <c r="Z292" s="78">
        <v>9984.9397590361441</v>
      </c>
      <c r="AA292" s="149">
        <v>0.37956259426847661</v>
      </c>
      <c r="AB292" s="148">
        <v>2000</v>
      </c>
      <c r="AC292" s="78">
        <v>20000</v>
      </c>
      <c r="AD292" s="78">
        <v>10000</v>
      </c>
      <c r="AE292" s="149">
        <v>0.51</v>
      </c>
      <c r="AF292" s="148">
        <v>788</v>
      </c>
      <c r="AG292" s="78">
        <v>7484.5</v>
      </c>
      <c r="AH292" s="78">
        <v>9498.0964467005087</v>
      </c>
      <c r="AI292" s="149">
        <v>0.54634244104482588</v>
      </c>
      <c r="AJ292" s="148">
        <v>1570</v>
      </c>
      <c r="AK292" s="78">
        <v>16477</v>
      </c>
      <c r="AL292" s="78">
        <v>10494.904458598725</v>
      </c>
      <c r="AM292" s="149">
        <v>0.4883953389573345</v>
      </c>
      <c r="AN292" s="148">
        <v>1919.5</v>
      </c>
      <c r="AO292" s="78">
        <v>20425.599999999999</v>
      </c>
      <c r="AP292" s="78">
        <v>10641.104454284969</v>
      </c>
      <c r="AQ292" s="149">
        <v>0.54295961930126901</v>
      </c>
      <c r="AR292" s="148">
        <v>1452</v>
      </c>
      <c r="AS292" s="78">
        <v>12792</v>
      </c>
      <c r="AT292" s="78">
        <v>8809.9173553719011</v>
      </c>
      <c r="AU292" s="149">
        <v>0.52429643527204506</v>
      </c>
      <c r="AV292" s="148">
        <v>2110</v>
      </c>
      <c r="AW292" s="78">
        <v>22444</v>
      </c>
      <c r="AX292" s="78">
        <v>10636.966824644549</v>
      </c>
      <c r="AY292" s="149">
        <v>0.81966672607378355</v>
      </c>
      <c r="AZ292" s="148">
        <v>2072</v>
      </c>
      <c r="BA292" s="78">
        <v>20269.5</v>
      </c>
      <c r="BB292" s="78">
        <v>9782.5772200772208</v>
      </c>
      <c r="BC292" s="149">
        <v>0.83493179407484164</v>
      </c>
      <c r="BD292" s="148">
        <v>1123</v>
      </c>
      <c r="BE292" s="78">
        <v>13098</v>
      </c>
      <c r="BF292" s="78">
        <v>11663.401602849512</v>
      </c>
      <c r="BG292" s="149">
        <v>0.77482058329515957</v>
      </c>
      <c r="BH292" s="148">
        <v>1205</v>
      </c>
      <c r="BI292" s="78">
        <v>12838</v>
      </c>
      <c r="BJ292" s="78">
        <v>10653.941908713692</v>
      </c>
      <c r="BK292" s="149">
        <v>0.61600716622526863</v>
      </c>
      <c r="BL292" s="148">
        <v>1048</v>
      </c>
      <c r="BM292" s="78">
        <v>12022</v>
      </c>
      <c r="BN292" s="78">
        <v>11471.374045801527</v>
      </c>
      <c r="BO292" s="149">
        <v>1</v>
      </c>
    </row>
    <row r="293" spans="1:67">
      <c r="A293" s="160"/>
      <c r="B293" s="129"/>
      <c r="C293" s="153" t="s">
        <v>15</v>
      </c>
      <c r="D293" s="148">
        <v>13</v>
      </c>
      <c r="E293" s="78">
        <v>9.1</v>
      </c>
      <c r="F293" s="78">
        <v>700</v>
      </c>
      <c r="G293" s="149">
        <v>1.5</v>
      </c>
      <c r="H293" s="148">
        <v>15</v>
      </c>
      <c r="I293" s="78">
        <v>10.5</v>
      </c>
      <c r="J293" s="78">
        <v>700</v>
      </c>
      <c r="K293" s="149">
        <v>1.5</v>
      </c>
      <c r="L293" s="148">
        <v>19</v>
      </c>
      <c r="M293" s="78">
        <v>13.3</v>
      </c>
      <c r="N293" s="78">
        <v>700.00000000000011</v>
      </c>
      <c r="O293" s="149">
        <v>0.8236842105263158</v>
      </c>
      <c r="P293" s="148">
        <v>38</v>
      </c>
      <c r="Q293" s="78">
        <v>26.5</v>
      </c>
      <c r="R293" s="78">
        <v>697.36842105263156</v>
      </c>
      <c r="S293" s="149">
        <v>0.41320754716981134</v>
      </c>
      <c r="T293" s="148">
        <v>40</v>
      </c>
      <c r="U293" s="78">
        <v>34</v>
      </c>
      <c r="V293" s="78">
        <v>850</v>
      </c>
      <c r="W293" s="149">
        <v>1.6176470588235294</v>
      </c>
      <c r="X293" s="148">
        <v>40</v>
      </c>
      <c r="Y293" s="78">
        <v>30</v>
      </c>
      <c r="Z293" s="78">
        <v>750</v>
      </c>
      <c r="AA293" s="149">
        <v>3</v>
      </c>
      <c r="AB293" s="148">
        <v>50</v>
      </c>
      <c r="AC293" s="78">
        <v>40</v>
      </c>
      <c r="AD293" s="78">
        <v>800</v>
      </c>
      <c r="AE293" s="149">
        <v>1.6</v>
      </c>
      <c r="AF293" s="148">
        <v>31</v>
      </c>
      <c r="AG293" s="78">
        <v>24.8</v>
      </c>
      <c r="AH293" s="78">
        <v>800</v>
      </c>
      <c r="AI293" s="149">
        <v>2.4864516129032257</v>
      </c>
      <c r="AJ293" s="148">
        <v>67</v>
      </c>
      <c r="AK293" s="78">
        <v>60.900000000000006</v>
      </c>
      <c r="AL293" s="78">
        <v>908.95522388059715</v>
      </c>
      <c r="AM293" s="149">
        <v>2.2701149425287355</v>
      </c>
      <c r="AN293" s="148">
        <v>126</v>
      </c>
      <c r="AO293" s="78">
        <v>124.91999999999999</v>
      </c>
      <c r="AP293" s="78">
        <v>991.42857142857133</v>
      </c>
      <c r="AQ293" s="149">
        <v>1.8841578610310601</v>
      </c>
      <c r="AR293" s="148">
        <v>97</v>
      </c>
      <c r="AS293" s="78">
        <v>94.5</v>
      </c>
      <c r="AT293" s="78">
        <v>974.2268041237113</v>
      </c>
      <c r="AU293" s="149">
        <v>2</v>
      </c>
      <c r="AV293" s="148">
        <v>127</v>
      </c>
      <c r="AW293" s="78">
        <v>150.30000000000001</v>
      </c>
      <c r="AX293" s="78">
        <v>1183.464566929134</v>
      </c>
      <c r="AY293" s="149">
        <v>2.064870259481038</v>
      </c>
      <c r="AZ293" s="148">
        <v>151</v>
      </c>
      <c r="BA293" s="78">
        <v>176.8</v>
      </c>
      <c r="BB293" s="78">
        <v>1170.860927152318</v>
      </c>
      <c r="BC293" s="149">
        <v>4.4276018099547505</v>
      </c>
      <c r="BD293" s="148">
        <v>99</v>
      </c>
      <c r="BE293" s="78">
        <v>100.3</v>
      </c>
      <c r="BF293" s="78">
        <v>1013.131313131313</v>
      </c>
      <c r="BG293" s="149">
        <v>4.4641076769690926</v>
      </c>
      <c r="BH293" s="148">
        <v>116</v>
      </c>
      <c r="BI293" s="78">
        <v>114.10000000000001</v>
      </c>
      <c r="BJ293" s="78">
        <v>983.62068965517244</v>
      </c>
      <c r="BK293" s="149">
        <v>2.7305872042068358</v>
      </c>
      <c r="BL293" s="148">
        <v>154</v>
      </c>
      <c r="BM293" s="78">
        <v>154</v>
      </c>
      <c r="BN293" s="78">
        <v>1000</v>
      </c>
      <c r="BO293" s="149">
        <v>2.9000000000000004</v>
      </c>
    </row>
    <row r="294" spans="1:67">
      <c r="A294" s="160"/>
      <c r="B294" s="129"/>
      <c r="C294" s="153" t="s">
        <v>13</v>
      </c>
      <c r="D294" s="148"/>
      <c r="E294" s="78"/>
      <c r="F294" s="78"/>
      <c r="G294" s="149"/>
      <c r="H294" s="148">
        <v>1000</v>
      </c>
      <c r="I294" s="78">
        <v>36000</v>
      </c>
      <c r="J294" s="78">
        <v>36000</v>
      </c>
      <c r="K294" s="149">
        <v>0.01</v>
      </c>
      <c r="L294" s="148">
        <v>1015</v>
      </c>
      <c r="M294" s="78">
        <v>29937.5</v>
      </c>
      <c r="N294" s="78">
        <v>29495.073891625616</v>
      </c>
      <c r="O294" s="149">
        <v>0.01</v>
      </c>
      <c r="P294" s="148">
        <v>1015</v>
      </c>
      <c r="Q294" s="78">
        <v>39730</v>
      </c>
      <c r="R294" s="78">
        <v>39142.857142857145</v>
      </c>
      <c r="S294" s="149">
        <v>0.01</v>
      </c>
      <c r="T294" s="148">
        <v>1015</v>
      </c>
      <c r="U294" s="78">
        <v>56300</v>
      </c>
      <c r="V294" s="78">
        <v>55467.980295566507</v>
      </c>
      <c r="W294" s="149">
        <v>0.01</v>
      </c>
      <c r="X294" s="148">
        <v>1065</v>
      </c>
      <c r="Y294" s="78">
        <v>54032</v>
      </c>
      <c r="Z294" s="78">
        <v>50734.272300469485</v>
      </c>
      <c r="AA294" s="149">
        <v>9.9999999999999985E-3</v>
      </c>
      <c r="AB294" s="148">
        <v>3150</v>
      </c>
      <c r="AC294" s="78">
        <v>137898</v>
      </c>
      <c r="AD294" s="78">
        <v>43777.142857142855</v>
      </c>
      <c r="AE294" s="149">
        <v>0.01</v>
      </c>
      <c r="AF294" s="148">
        <v>9970</v>
      </c>
      <c r="AG294" s="78">
        <v>355575</v>
      </c>
      <c r="AH294" s="78">
        <v>35664.493480441321</v>
      </c>
      <c r="AI294" s="149">
        <v>1.4721366800253112E-2</v>
      </c>
      <c r="AJ294" s="148">
        <v>9970</v>
      </c>
      <c r="AK294" s="78">
        <v>430197</v>
      </c>
      <c r="AL294" s="78">
        <v>43149.147442326976</v>
      </c>
      <c r="AM294" s="149">
        <v>1.5511637691569212E-2</v>
      </c>
      <c r="AN294" s="148">
        <v>9970</v>
      </c>
      <c r="AO294" s="78">
        <v>439646</v>
      </c>
      <c r="AP294" s="78">
        <v>44096.890672016045</v>
      </c>
      <c r="AQ294" s="149">
        <v>1.3221137005681841E-2</v>
      </c>
      <c r="AR294" s="148">
        <v>9970</v>
      </c>
      <c r="AS294" s="78">
        <v>447793.5</v>
      </c>
      <c r="AT294" s="78">
        <v>44914.092276830495</v>
      </c>
      <c r="AU294" s="149">
        <v>0.01</v>
      </c>
      <c r="AV294" s="148">
        <v>9970</v>
      </c>
      <c r="AW294" s="78">
        <v>458190</v>
      </c>
      <c r="AX294" s="78">
        <v>45956.870611835504</v>
      </c>
      <c r="AY294" s="149">
        <v>1.2660075514524543E-2</v>
      </c>
      <c r="AZ294" s="148">
        <v>9970</v>
      </c>
      <c r="BA294" s="78">
        <v>490029</v>
      </c>
      <c r="BB294" s="78">
        <v>49150.351053159473</v>
      </c>
      <c r="BC294" s="149">
        <v>1.1854828999916333E-2</v>
      </c>
      <c r="BD294" s="148">
        <v>9970</v>
      </c>
      <c r="BE294" s="78">
        <v>460484</v>
      </c>
      <c r="BF294" s="78">
        <v>46186.960882647945</v>
      </c>
      <c r="BG294" s="149">
        <v>0.01</v>
      </c>
      <c r="BH294" s="148">
        <v>9970</v>
      </c>
      <c r="BI294" s="78">
        <v>349025</v>
      </c>
      <c r="BJ294" s="78">
        <v>35007.522567703112</v>
      </c>
      <c r="BK294" s="149">
        <v>0.01</v>
      </c>
      <c r="BL294" s="148">
        <v>9000</v>
      </c>
      <c r="BM294" s="78">
        <v>356470.5</v>
      </c>
      <c r="BN294" s="78">
        <v>39607.833333333328</v>
      </c>
      <c r="BO294" s="149">
        <v>0.01</v>
      </c>
    </row>
    <row r="295" spans="1:67" ht="15.75" thickBot="1">
      <c r="A295" s="160"/>
      <c r="B295" s="129"/>
      <c r="C295" s="163" t="s">
        <v>6</v>
      </c>
      <c r="D295" s="164">
        <v>480</v>
      </c>
      <c r="E295" s="128">
        <v>580</v>
      </c>
      <c r="F295" s="128">
        <v>1208.3333333333333</v>
      </c>
      <c r="G295" s="165">
        <v>0.69241379310344831</v>
      </c>
      <c r="H295" s="164">
        <v>930</v>
      </c>
      <c r="I295" s="128">
        <v>930</v>
      </c>
      <c r="J295" s="128">
        <v>1000</v>
      </c>
      <c r="K295" s="165">
        <v>1.0494623655913979</v>
      </c>
      <c r="L295" s="164">
        <v>910</v>
      </c>
      <c r="M295" s="128">
        <v>910</v>
      </c>
      <c r="N295" s="128">
        <v>1000</v>
      </c>
      <c r="O295" s="165">
        <v>0.79098901098901098</v>
      </c>
      <c r="P295" s="164">
        <v>1110</v>
      </c>
      <c r="Q295" s="128">
        <v>1110</v>
      </c>
      <c r="R295" s="128">
        <v>1000</v>
      </c>
      <c r="S295" s="165">
        <v>0.7</v>
      </c>
      <c r="T295" s="164">
        <v>1350</v>
      </c>
      <c r="U295" s="128">
        <v>995</v>
      </c>
      <c r="V295" s="128">
        <v>737.03703703703707</v>
      </c>
      <c r="W295" s="165">
        <v>0.67989949748743717</v>
      </c>
      <c r="X295" s="164">
        <v>928</v>
      </c>
      <c r="Y295" s="128">
        <v>928</v>
      </c>
      <c r="Z295" s="128">
        <v>1000</v>
      </c>
      <c r="AA295" s="165">
        <v>0.5</v>
      </c>
      <c r="AB295" s="164">
        <v>1900</v>
      </c>
      <c r="AC295" s="128">
        <v>1710</v>
      </c>
      <c r="AD295" s="128">
        <v>900</v>
      </c>
      <c r="AE295" s="165">
        <v>0.79473684210526319</v>
      </c>
      <c r="AF295" s="164">
        <v>1239</v>
      </c>
      <c r="AG295" s="128">
        <v>1147.71</v>
      </c>
      <c r="AH295" s="128">
        <v>926.31961259079912</v>
      </c>
      <c r="AI295" s="165">
        <v>0.81050247884918658</v>
      </c>
      <c r="AJ295" s="164">
        <v>1568</v>
      </c>
      <c r="AK295" s="128">
        <v>1529.5</v>
      </c>
      <c r="AL295" s="128">
        <v>975.44642857142856</v>
      </c>
      <c r="AM295" s="165">
        <v>0.8013801896044459</v>
      </c>
      <c r="AN295" s="164">
        <v>2010</v>
      </c>
      <c r="AO295" s="128">
        <v>1996</v>
      </c>
      <c r="AP295" s="128">
        <v>993.03482587064673</v>
      </c>
      <c r="AQ295" s="165">
        <v>0.55751452905811616</v>
      </c>
      <c r="AR295" s="164">
        <v>1646</v>
      </c>
      <c r="AS295" s="128">
        <v>1570.9</v>
      </c>
      <c r="AT295" s="128">
        <v>954.37424058323222</v>
      </c>
      <c r="AU295" s="165">
        <v>0.58796868037430772</v>
      </c>
      <c r="AV295" s="164">
        <v>1777</v>
      </c>
      <c r="AW295" s="128">
        <v>1777</v>
      </c>
      <c r="AX295" s="128">
        <v>1000</v>
      </c>
      <c r="AY295" s="165">
        <v>1.1244794597636465</v>
      </c>
      <c r="AZ295" s="164">
        <v>1717</v>
      </c>
      <c r="BA295" s="128">
        <v>1809.8</v>
      </c>
      <c r="BB295" s="128">
        <v>1054.0477577169481</v>
      </c>
      <c r="BC295" s="165">
        <v>1.2694551884186096</v>
      </c>
      <c r="BD295" s="164">
        <v>1153</v>
      </c>
      <c r="BE295" s="128">
        <v>1209.4000000000001</v>
      </c>
      <c r="BF295" s="128">
        <v>1048.9158716392021</v>
      </c>
      <c r="BG295" s="165">
        <v>1.2999999999999998</v>
      </c>
      <c r="BH295" s="164">
        <v>1378</v>
      </c>
      <c r="BI295" s="128">
        <v>1652.2000000000003</v>
      </c>
      <c r="BJ295" s="128">
        <v>1198.9840348330915</v>
      </c>
      <c r="BK295" s="165">
        <v>1.2116934995763224</v>
      </c>
      <c r="BL295" s="164">
        <v>1215</v>
      </c>
      <c r="BM295" s="128">
        <v>1442</v>
      </c>
      <c r="BN295" s="128">
        <v>1186.8312757201647</v>
      </c>
      <c r="BO295" s="165">
        <v>1.5</v>
      </c>
    </row>
    <row r="296" spans="1:67" s="77" customFormat="1">
      <c r="A296" s="160"/>
      <c r="B296" s="166"/>
      <c r="C296" s="167"/>
      <c r="D296" s="168"/>
      <c r="E296" s="168"/>
      <c r="F296" s="168"/>
      <c r="G296" s="169"/>
      <c r="H296" s="168"/>
      <c r="I296" s="168"/>
      <c r="J296" s="168"/>
      <c r="K296" s="169"/>
      <c r="L296" s="168"/>
      <c r="M296" s="168"/>
      <c r="N296" s="168"/>
      <c r="O296" s="169"/>
      <c r="P296" s="168"/>
      <c r="Q296" s="168"/>
      <c r="R296" s="168"/>
      <c r="S296" s="169"/>
      <c r="T296" s="168"/>
      <c r="U296" s="168"/>
      <c r="V296" s="168"/>
      <c r="W296" s="169"/>
      <c r="X296" s="168"/>
      <c r="Y296" s="168"/>
      <c r="Z296" s="168"/>
      <c r="AA296" s="169"/>
      <c r="AB296" s="168"/>
      <c r="AC296" s="168"/>
      <c r="AD296" s="168"/>
      <c r="AE296" s="169"/>
      <c r="AF296" s="168"/>
      <c r="AG296" s="168"/>
      <c r="AH296" s="168"/>
      <c r="AI296" s="169"/>
      <c r="AJ296" s="168"/>
      <c r="AK296" s="168"/>
      <c r="AL296" s="168"/>
      <c r="AM296" s="169"/>
      <c r="AN296" s="168"/>
      <c r="AO296" s="168"/>
      <c r="AP296" s="168"/>
      <c r="AQ296" s="169"/>
      <c r="AR296" s="168"/>
      <c r="AS296" s="168"/>
      <c r="AT296" s="168"/>
      <c r="AU296" s="169"/>
      <c r="AV296" s="168"/>
      <c r="AW296" s="168"/>
      <c r="AX296" s="168"/>
      <c r="AY296" s="169"/>
      <c r="AZ296" s="168"/>
      <c r="BA296" s="168"/>
      <c r="BB296" s="168"/>
      <c r="BC296" s="169"/>
      <c r="BD296" s="168"/>
      <c r="BE296" s="168"/>
      <c r="BF296" s="168"/>
      <c r="BG296" s="169"/>
      <c r="BH296" s="168"/>
      <c r="BI296" s="168"/>
      <c r="BJ296" s="168"/>
      <c r="BK296" s="169"/>
      <c r="BL296" s="168"/>
      <c r="BM296" s="168"/>
      <c r="BN296" s="168"/>
      <c r="BO296" s="173"/>
    </row>
    <row r="297" spans="1:67">
      <c r="A297" s="160"/>
      <c r="B297" s="1" t="s">
        <v>203</v>
      </c>
      <c r="C297" s="1"/>
      <c r="D297" s="170"/>
      <c r="E297" s="170"/>
      <c r="F297" s="170"/>
      <c r="G297" s="171"/>
      <c r="H297" s="170"/>
      <c r="I297" s="170"/>
      <c r="J297" s="170"/>
      <c r="K297" s="171"/>
      <c r="L297" s="170"/>
      <c r="M297" s="170"/>
      <c r="N297" s="170"/>
      <c r="O297" s="171"/>
      <c r="P297" s="170"/>
      <c r="Q297" s="170"/>
      <c r="R297" s="170"/>
      <c r="S297" s="171"/>
      <c r="T297" s="170"/>
      <c r="U297" s="170"/>
      <c r="V297" s="170"/>
      <c r="W297" s="171"/>
      <c r="X297" s="170"/>
      <c r="Y297" s="170"/>
      <c r="Z297" s="170"/>
      <c r="AA297" s="171"/>
      <c r="AB297" s="170"/>
      <c r="AC297" s="170"/>
      <c r="AD297" s="170"/>
      <c r="AE297" s="171"/>
      <c r="AF297" s="170"/>
      <c r="AG297" s="170"/>
      <c r="AH297" s="170"/>
      <c r="AI297" s="171"/>
      <c r="AJ297" s="170"/>
      <c r="AK297" s="170"/>
      <c r="AL297" s="170"/>
      <c r="AM297" s="171"/>
      <c r="AN297" s="170"/>
      <c r="AO297" s="170"/>
      <c r="AP297" s="170"/>
      <c r="AQ297" s="171"/>
      <c r="AR297" s="170"/>
      <c r="AS297" s="170"/>
      <c r="AT297" s="170"/>
      <c r="AU297" s="171"/>
      <c r="AV297" s="170"/>
      <c r="AW297" s="170"/>
      <c r="AX297" s="170"/>
      <c r="AY297" s="171"/>
      <c r="AZ297" s="170"/>
      <c r="BA297" s="170"/>
      <c r="BB297" s="170"/>
      <c r="BC297" s="171"/>
      <c r="BD297" s="170"/>
      <c r="BE297" s="170"/>
      <c r="BF297" s="170"/>
      <c r="BG297" s="171"/>
      <c r="BH297" s="170"/>
      <c r="BI297" s="170"/>
      <c r="BJ297" s="170"/>
      <c r="BK297" s="171"/>
      <c r="BL297" s="170"/>
      <c r="BM297" s="170"/>
      <c r="BN297" s="170"/>
      <c r="BO297" s="172"/>
    </row>
    <row r="298" spans="1:67">
      <c r="A298" s="160"/>
      <c r="B298" s="129"/>
      <c r="C298" s="153" t="s">
        <v>355</v>
      </c>
      <c r="D298" s="148">
        <v>5</v>
      </c>
      <c r="E298" s="78">
        <v>3</v>
      </c>
      <c r="F298" s="78">
        <v>600</v>
      </c>
      <c r="G298" s="149">
        <v>1.2</v>
      </c>
      <c r="H298" s="148">
        <v>6</v>
      </c>
      <c r="I298" s="78">
        <v>3</v>
      </c>
      <c r="J298" s="78">
        <v>500</v>
      </c>
      <c r="K298" s="149">
        <v>1.5</v>
      </c>
      <c r="L298" s="148">
        <v>5</v>
      </c>
      <c r="M298" s="78">
        <v>2.5</v>
      </c>
      <c r="N298" s="78">
        <v>500</v>
      </c>
      <c r="O298" s="149">
        <v>1.5</v>
      </c>
      <c r="P298" s="148">
        <v>4</v>
      </c>
      <c r="Q298" s="78">
        <v>2</v>
      </c>
      <c r="R298" s="78">
        <v>500</v>
      </c>
      <c r="S298" s="149">
        <v>1.6</v>
      </c>
      <c r="T298" s="148"/>
      <c r="U298" s="78"/>
      <c r="V298" s="78"/>
      <c r="W298" s="149"/>
      <c r="X298" s="148"/>
      <c r="Y298" s="78"/>
      <c r="Z298" s="78"/>
      <c r="AA298" s="149"/>
      <c r="AB298" s="148"/>
      <c r="AC298" s="78"/>
      <c r="AD298" s="78"/>
      <c r="AE298" s="149"/>
      <c r="AF298" s="148"/>
      <c r="AG298" s="78"/>
      <c r="AH298" s="78"/>
      <c r="AI298" s="149"/>
      <c r="AJ298" s="148"/>
      <c r="AK298" s="78"/>
      <c r="AL298" s="78"/>
      <c r="AM298" s="149"/>
      <c r="AN298" s="148"/>
      <c r="AO298" s="78"/>
      <c r="AP298" s="78"/>
      <c r="AQ298" s="149"/>
      <c r="AR298" s="148"/>
      <c r="AS298" s="78"/>
      <c r="AT298" s="78"/>
      <c r="AU298" s="149"/>
      <c r="AV298" s="148"/>
      <c r="AW298" s="78"/>
      <c r="AX298" s="78"/>
      <c r="AY298" s="149"/>
      <c r="AZ298" s="148"/>
      <c r="BA298" s="78"/>
      <c r="BB298" s="78"/>
      <c r="BC298" s="149"/>
      <c r="BD298" s="148"/>
      <c r="BE298" s="78"/>
      <c r="BF298" s="78"/>
      <c r="BG298" s="149"/>
      <c r="BH298" s="148"/>
      <c r="BI298" s="78"/>
      <c r="BJ298" s="78"/>
      <c r="BK298" s="149"/>
      <c r="BL298" s="148"/>
      <c r="BM298" s="78"/>
      <c r="BN298" s="78"/>
      <c r="BO298" s="149"/>
    </row>
    <row r="299" spans="1:67">
      <c r="A299" s="160"/>
      <c r="B299" s="129"/>
      <c r="C299" s="153" t="s">
        <v>79</v>
      </c>
      <c r="D299" s="148"/>
      <c r="E299" s="78"/>
      <c r="F299" s="78"/>
      <c r="G299" s="149"/>
      <c r="H299" s="148">
        <v>3</v>
      </c>
      <c r="I299" s="78">
        <v>15</v>
      </c>
      <c r="J299" s="78">
        <v>5000</v>
      </c>
      <c r="K299" s="149">
        <v>4</v>
      </c>
      <c r="L299" s="148">
        <v>4</v>
      </c>
      <c r="M299" s="78">
        <v>24</v>
      </c>
      <c r="N299" s="78">
        <v>6000</v>
      </c>
      <c r="O299" s="149">
        <v>2.5</v>
      </c>
      <c r="P299" s="148">
        <v>3</v>
      </c>
      <c r="Q299" s="78">
        <v>18</v>
      </c>
      <c r="R299" s="78">
        <v>6000</v>
      </c>
      <c r="S299" s="149">
        <v>2.7999999999999994</v>
      </c>
      <c r="T299" s="148"/>
      <c r="U299" s="78"/>
      <c r="V299" s="78"/>
      <c r="W299" s="149"/>
      <c r="X299" s="148"/>
      <c r="Y299" s="78"/>
      <c r="Z299" s="78"/>
      <c r="AA299" s="149"/>
      <c r="AB299" s="148">
        <v>9</v>
      </c>
      <c r="AC299" s="78">
        <v>54</v>
      </c>
      <c r="AD299" s="78">
        <v>6000</v>
      </c>
      <c r="AE299" s="149">
        <v>1.4444444444444444</v>
      </c>
      <c r="AF299" s="148"/>
      <c r="AG299" s="78"/>
      <c r="AH299" s="78"/>
      <c r="AI299" s="149"/>
      <c r="AJ299" s="148"/>
      <c r="AK299" s="78"/>
      <c r="AL299" s="78"/>
      <c r="AM299" s="149"/>
      <c r="AN299" s="148"/>
      <c r="AO299" s="78"/>
      <c r="AP299" s="78"/>
      <c r="AQ299" s="149"/>
      <c r="AR299" s="148"/>
      <c r="AS299" s="78"/>
      <c r="AT299" s="78"/>
      <c r="AU299" s="149"/>
      <c r="AV299" s="148"/>
      <c r="AW299" s="78"/>
      <c r="AX299" s="78"/>
      <c r="AY299" s="149"/>
      <c r="AZ299" s="148"/>
      <c r="BA299" s="78"/>
      <c r="BB299" s="78"/>
      <c r="BC299" s="149"/>
      <c r="BD299" s="148"/>
      <c r="BE299" s="78"/>
      <c r="BF299" s="78"/>
      <c r="BG299" s="149"/>
      <c r="BH299" s="148"/>
      <c r="BI299" s="78"/>
      <c r="BJ299" s="78"/>
      <c r="BK299" s="149"/>
      <c r="BL299" s="148"/>
      <c r="BM299" s="78"/>
      <c r="BN299" s="78"/>
      <c r="BO299" s="149"/>
    </row>
    <row r="300" spans="1:67">
      <c r="A300" s="160"/>
      <c r="B300" s="129"/>
      <c r="C300" s="153" t="s">
        <v>77</v>
      </c>
      <c r="D300" s="148">
        <v>405</v>
      </c>
      <c r="E300" s="78">
        <v>18326.25</v>
      </c>
      <c r="F300" s="78">
        <v>45250</v>
      </c>
      <c r="G300" s="149">
        <v>0.02</v>
      </c>
      <c r="H300" s="148">
        <v>405</v>
      </c>
      <c r="I300" s="78">
        <v>16398.600000000002</v>
      </c>
      <c r="J300" s="78">
        <v>40490.37037037038</v>
      </c>
      <c r="K300" s="149">
        <v>1.9999999999999997E-2</v>
      </c>
      <c r="L300" s="148">
        <v>405</v>
      </c>
      <c r="M300" s="78">
        <v>17192</v>
      </c>
      <c r="N300" s="78">
        <v>42449.382716049382</v>
      </c>
      <c r="O300" s="149">
        <v>2.0000000000000004E-2</v>
      </c>
      <c r="P300" s="148">
        <v>405</v>
      </c>
      <c r="Q300" s="78">
        <v>16554.5</v>
      </c>
      <c r="R300" s="78">
        <v>40875.308641975309</v>
      </c>
      <c r="S300" s="149">
        <v>0.02</v>
      </c>
      <c r="T300" s="148">
        <v>405</v>
      </c>
      <c r="U300" s="78">
        <v>22265</v>
      </c>
      <c r="V300" s="78">
        <v>54975.308641975309</v>
      </c>
      <c r="W300" s="149">
        <v>2.0000000000000004E-2</v>
      </c>
      <c r="X300" s="148">
        <v>405</v>
      </c>
      <c r="Y300" s="78">
        <v>22150.991999999998</v>
      </c>
      <c r="Z300" s="78">
        <v>54693.807407407403</v>
      </c>
      <c r="AA300" s="149">
        <v>0.02</v>
      </c>
      <c r="AB300" s="148">
        <v>405</v>
      </c>
      <c r="AC300" s="78">
        <v>21448.799999999999</v>
      </c>
      <c r="AD300" s="78">
        <v>52960</v>
      </c>
      <c r="AE300" s="149">
        <v>3.0000000000000002E-2</v>
      </c>
      <c r="AF300" s="148">
        <v>405</v>
      </c>
      <c r="AG300" s="78">
        <v>20666</v>
      </c>
      <c r="AH300" s="78">
        <v>51027.160493827163</v>
      </c>
      <c r="AI300" s="149">
        <v>2.4860156779250943E-2</v>
      </c>
      <c r="AJ300" s="148">
        <v>405</v>
      </c>
      <c r="AK300" s="78">
        <v>21004</v>
      </c>
      <c r="AL300" s="78">
        <v>51861.728395061727</v>
      </c>
      <c r="AM300" s="149">
        <v>2.3978765949342982E-2</v>
      </c>
      <c r="AN300" s="148">
        <v>405</v>
      </c>
      <c r="AO300" s="78">
        <v>21128</v>
      </c>
      <c r="AP300" s="78">
        <v>52167.9012345679</v>
      </c>
      <c r="AQ300" s="149">
        <v>2.3195759182127983E-2</v>
      </c>
      <c r="AR300" s="148">
        <v>405</v>
      </c>
      <c r="AS300" s="78">
        <v>19239</v>
      </c>
      <c r="AT300" s="78">
        <v>47503.703703703708</v>
      </c>
      <c r="AU300" s="149">
        <v>0.02</v>
      </c>
      <c r="AV300" s="148">
        <v>405</v>
      </c>
      <c r="AW300" s="78">
        <v>29000</v>
      </c>
      <c r="AX300" s="78">
        <v>71604.938271604929</v>
      </c>
      <c r="AY300" s="149">
        <v>0.02</v>
      </c>
      <c r="AZ300" s="148">
        <v>405</v>
      </c>
      <c r="BA300" s="78">
        <v>34975</v>
      </c>
      <c r="BB300" s="78">
        <v>86358.024691358019</v>
      </c>
      <c r="BC300" s="149">
        <v>0.02</v>
      </c>
      <c r="BD300" s="148">
        <v>405</v>
      </c>
      <c r="BE300" s="78">
        <v>34505</v>
      </c>
      <c r="BF300" s="78">
        <v>85197.530864197528</v>
      </c>
      <c r="BG300" s="149">
        <v>2.0000000000000004E-2</v>
      </c>
      <c r="BH300" s="148">
        <v>405</v>
      </c>
      <c r="BI300" s="78">
        <v>34750</v>
      </c>
      <c r="BJ300" s="78">
        <v>85802.469135802472</v>
      </c>
      <c r="BK300" s="149">
        <v>0.02</v>
      </c>
      <c r="BL300" s="148">
        <v>405</v>
      </c>
      <c r="BM300" s="78">
        <v>38790</v>
      </c>
      <c r="BN300" s="78">
        <v>95777.777777777766</v>
      </c>
      <c r="BO300" s="149">
        <v>1.9999999999999997E-2</v>
      </c>
    </row>
    <row r="301" spans="1:67">
      <c r="A301" s="160"/>
      <c r="B301" s="129"/>
      <c r="C301" s="153" t="s">
        <v>72</v>
      </c>
      <c r="D301" s="148">
        <v>85</v>
      </c>
      <c r="E301" s="78">
        <v>76.5</v>
      </c>
      <c r="F301" s="78">
        <v>900</v>
      </c>
      <c r="G301" s="149">
        <v>1.2452941176470589</v>
      </c>
      <c r="H301" s="148">
        <v>62</v>
      </c>
      <c r="I301" s="78">
        <v>49.6</v>
      </c>
      <c r="J301" s="78">
        <v>800</v>
      </c>
      <c r="K301" s="149">
        <v>0.61935483870967734</v>
      </c>
      <c r="L301" s="148">
        <v>69</v>
      </c>
      <c r="M301" s="78">
        <v>58.050000000000004</v>
      </c>
      <c r="N301" s="78">
        <v>841.304347826087</v>
      </c>
      <c r="O301" s="149">
        <v>0.90167958656330749</v>
      </c>
      <c r="P301" s="148">
        <v>112</v>
      </c>
      <c r="Q301" s="78">
        <v>83.8</v>
      </c>
      <c r="R301" s="78">
        <v>748.21428571428567</v>
      </c>
      <c r="S301" s="149">
        <v>1.8</v>
      </c>
      <c r="T301" s="148">
        <v>6</v>
      </c>
      <c r="U301" s="78">
        <v>3</v>
      </c>
      <c r="V301" s="78">
        <v>500</v>
      </c>
      <c r="W301" s="149">
        <v>1.5</v>
      </c>
      <c r="X301" s="148">
        <v>55</v>
      </c>
      <c r="Y301" s="78">
        <v>44</v>
      </c>
      <c r="Z301" s="78">
        <v>800</v>
      </c>
      <c r="AA301" s="149">
        <v>1.1090909090909091</v>
      </c>
      <c r="AB301" s="148">
        <v>50</v>
      </c>
      <c r="AC301" s="78">
        <v>40</v>
      </c>
      <c r="AD301" s="78">
        <v>800</v>
      </c>
      <c r="AE301" s="149">
        <v>2.2399999999999998</v>
      </c>
      <c r="AF301" s="148">
        <v>370</v>
      </c>
      <c r="AG301" s="78">
        <v>290</v>
      </c>
      <c r="AH301" s="78">
        <v>783.78378378378375</v>
      </c>
      <c r="AI301" s="149">
        <v>1.7307586206896555</v>
      </c>
      <c r="AJ301" s="148">
        <v>590</v>
      </c>
      <c r="AK301" s="78">
        <v>367</v>
      </c>
      <c r="AL301" s="78">
        <v>622.03389830508468</v>
      </c>
      <c r="AM301" s="149">
        <v>1.8964305177111718</v>
      </c>
      <c r="AN301" s="148">
        <v>626</v>
      </c>
      <c r="AO301" s="78">
        <v>572.04999999999995</v>
      </c>
      <c r="AP301" s="78">
        <v>913.8178913738019</v>
      </c>
      <c r="AQ301" s="149">
        <v>1.6616589458963378</v>
      </c>
      <c r="AR301" s="148">
        <v>670</v>
      </c>
      <c r="AS301" s="78">
        <v>526</v>
      </c>
      <c r="AT301" s="78">
        <v>785.07462686567169</v>
      </c>
      <c r="AU301" s="149">
        <v>1.9486692015209126</v>
      </c>
      <c r="AV301" s="148">
        <v>540</v>
      </c>
      <c r="AW301" s="78">
        <v>387</v>
      </c>
      <c r="AX301" s="78">
        <v>716.66666666666663</v>
      </c>
      <c r="AY301" s="149">
        <v>2.2999999999999998</v>
      </c>
      <c r="AZ301" s="148">
        <v>570</v>
      </c>
      <c r="BA301" s="78">
        <v>340.5</v>
      </c>
      <c r="BB301" s="78">
        <v>597.36842105263156</v>
      </c>
      <c r="BC301" s="149">
        <v>2.4627312775330394</v>
      </c>
      <c r="BD301" s="148">
        <v>340</v>
      </c>
      <c r="BE301" s="78">
        <v>252.6</v>
      </c>
      <c r="BF301" s="78">
        <v>742.94117647058818</v>
      </c>
      <c r="BG301" s="149">
        <v>2.4210213776722087</v>
      </c>
      <c r="BH301" s="148">
        <v>215</v>
      </c>
      <c r="BI301" s="78">
        <v>155</v>
      </c>
      <c r="BJ301" s="78">
        <v>720.93023255813944</v>
      </c>
      <c r="BK301" s="149">
        <v>2.5</v>
      </c>
      <c r="BL301" s="148">
        <v>230</v>
      </c>
      <c r="BM301" s="78">
        <v>167.7</v>
      </c>
      <c r="BN301" s="78">
        <v>729.13043478260863</v>
      </c>
      <c r="BO301" s="149">
        <v>2.7901610017889089</v>
      </c>
    </row>
    <row r="302" spans="1:67">
      <c r="A302" s="160"/>
      <c r="B302" s="129"/>
      <c r="C302" s="153" t="s">
        <v>71</v>
      </c>
      <c r="D302" s="148">
        <v>85</v>
      </c>
      <c r="E302" s="78">
        <v>212.5</v>
      </c>
      <c r="F302" s="78">
        <v>2500</v>
      </c>
      <c r="G302" s="149">
        <v>0.86352941176470588</v>
      </c>
      <c r="H302" s="148">
        <v>85</v>
      </c>
      <c r="I302" s="78">
        <v>213</v>
      </c>
      <c r="J302" s="78">
        <v>2505.8823529411766</v>
      </c>
      <c r="K302" s="149">
        <v>1.7999999999999998</v>
      </c>
      <c r="L302" s="148">
        <v>110</v>
      </c>
      <c r="M302" s="78">
        <v>275</v>
      </c>
      <c r="N302" s="78">
        <v>2500</v>
      </c>
      <c r="O302" s="149">
        <v>1.5</v>
      </c>
      <c r="P302" s="148">
        <v>95</v>
      </c>
      <c r="Q302" s="78">
        <v>237.5</v>
      </c>
      <c r="R302" s="78">
        <v>2500</v>
      </c>
      <c r="S302" s="149">
        <v>0.74210526315789471</v>
      </c>
      <c r="T302" s="148">
        <v>10</v>
      </c>
      <c r="U302" s="78">
        <v>15</v>
      </c>
      <c r="V302" s="78">
        <v>1500</v>
      </c>
      <c r="W302" s="149">
        <v>1.2</v>
      </c>
      <c r="X302" s="148">
        <v>15</v>
      </c>
      <c r="Y302" s="78">
        <v>33</v>
      </c>
      <c r="Z302" s="78">
        <v>2200</v>
      </c>
      <c r="AA302" s="149">
        <v>1.5</v>
      </c>
      <c r="AB302" s="148"/>
      <c r="AC302" s="78"/>
      <c r="AD302" s="78"/>
      <c r="AE302" s="149"/>
      <c r="AF302" s="148"/>
      <c r="AG302" s="78"/>
      <c r="AH302" s="78"/>
      <c r="AI302" s="149"/>
      <c r="AJ302" s="148">
        <v>160</v>
      </c>
      <c r="AK302" s="78">
        <v>446</v>
      </c>
      <c r="AL302" s="78">
        <v>2787.5</v>
      </c>
      <c r="AM302" s="149">
        <v>0.7</v>
      </c>
      <c r="AN302" s="148">
        <v>186</v>
      </c>
      <c r="AO302" s="78">
        <v>465.9</v>
      </c>
      <c r="AP302" s="78">
        <v>2504.8387096774195</v>
      </c>
      <c r="AQ302" s="149">
        <v>0.6734374329255205</v>
      </c>
      <c r="AR302" s="148">
        <v>180</v>
      </c>
      <c r="AS302" s="78">
        <v>450</v>
      </c>
      <c r="AT302" s="78">
        <v>2500</v>
      </c>
      <c r="AU302" s="149">
        <v>1</v>
      </c>
      <c r="AV302" s="148">
        <v>200</v>
      </c>
      <c r="AW302" s="78">
        <v>610</v>
      </c>
      <c r="AX302" s="78">
        <v>3050</v>
      </c>
      <c r="AY302" s="149">
        <v>0.9688524590163935</v>
      </c>
      <c r="AZ302" s="148">
        <v>220</v>
      </c>
      <c r="BA302" s="78">
        <v>612</v>
      </c>
      <c r="BB302" s="78">
        <v>2781.8181818181815</v>
      </c>
      <c r="BC302" s="149">
        <v>1.7418300653594772</v>
      </c>
      <c r="BD302" s="148">
        <v>205</v>
      </c>
      <c r="BE302" s="78">
        <v>581</v>
      </c>
      <c r="BF302" s="78">
        <v>2834.1463414634145</v>
      </c>
      <c r="BG302" s="149">
        <v>1.5939759036144576</v>
      </c>
      <c r="BH302" s="148">
        <v>250</v>
      </c>
      <c r="BI302" s="78">
        <v>309.5</v>
      </c>
      <c r="BJ302" s="78">
        <v>1238</v>
      </c>
      <c r="BK302" s="149">
        <v>1.4588045234248788</v>
      </c>
      <c r="BL302" s="148">
        <v>80</v>
      </c>
      <c r="BM302" s="78">
        <v>122.5</v>
      </c>
      <c r="BN302" s="78">
        <v>1531.25</v>
      </c>
      <c r="BO302" s="149">
        <v>1.5</v>
      </c>
    </row>
    <row r="303" spans="1:67">
      <c r="A303" s="160"/>
      <c r="B303" s="129"/>
      <c r="C303" s="153" t="s">
        <v>70</v>
      </c>
      <c r="D303" s="148"/>
      <c r="E303" s="78"/>
      <c r="F303" s="78"/>
      <c r="G303" s="149"/>
      <c r="H303" s="148"/>
      <c r="I303" s="78"/>
      <c r="J303" s="78"/>
      <c r="K303" s="149"/>
      <c r="L303" s="148"/>
      <c r="M303" s="78"/>
      <c r="N303" s="78"/>
      <c r="O303" s="149"/>
      <c r="P303" s="148"/>
      <c r="Q303" s="78"/>
      <c r="R303" s="78"/>
      <c r="S303" s="149"/>
      <c r="T303" s="148"/>
      <c r="U303" s="78"/>
      <c r="V303" s="78"/>
      <c r="W303" s="149"/>
      <c r="X303" s="148">
        <v>5</v>
      </c>
      <c r="Y303" s="78">
        <v>75</v>
      </c>
      <c r="Z303" s="78">
        <v>15000</v>
      </c>
      <c r="AA303" s="149">
        <v>0.2</v>
      </c>
      <c r="AB303" s="148"/>
      <c r="AC303" s="78"/>
      <c r="AD303" s="78"/>
      <c r="AE303" s="149"/>
      <c r="AF303" s="148"/>
      <c r="AG303" s="78"/>
      <c r="AH303" s="78"/>
      <c r="AI303" s="149"/>
      <c r="AJ303" s="148"/>
      <c r="AK303" s="78"/>
      <c r="AL303" s="78"/>
      <c r="AM303" s="149"/>
      <c r="AN303" s="148"/>
      <c r="AO303" s="78"/>
      <c r="AP303" s="78"/>
      <c r="AQ303" s="149"/>
      <c r="AR303" s="148"/>
      <c r="AS303" s="78"/>
      <c r="AT303" s="78"/>
      <c r="AU303" s="149"/>
      <c r="AV303" s="148"/>
      <c r="AW303" s="78"/>
      <c r="AX303" s="78"/>
      <c r="AY303" s="149"/>
      <c r="AZ303" s="148"/>
      <c r="BA303" s="78"/>
      <c r="BB303" s="78"/>
      <c r="BC303" s="149"/>
      <c r="BD303" s="148"/>
      <c r="BE303" s="78"/>
      <c r="BF303" s="78"/>
      <c r="BG303" s="149"/>
      <c r="BH303" s="148"/>
      <c r="BI303" s="78"/>
      <c r="BJ303" s="78"/>
      <c r="BK303" s="149"/>
      <c r="BL303" s="148"/>
      <c r="BM303" s="78"/>
      <c r="BN303" s="78"/>
      <c r="BO303" s="149"/>
    </row>
    <row r="304" spans="1:67">
      <c r="A304" s="160"/>
      <c r="B304" s="129"/>
      <c r="C304" s="153" t="s">
        <v>62</v>
      </c>
      <c r="D304" s="148">
        <v>600</v>
      </c>
      <c r="E304" s="78">
        <v>600</v>
      </c>
      <c r="F304" s="78">
        <v>1000</v>
      </c>
      <c r="G304" s="149">
        <v>0.43333333333333335</v>
      </c>
      <c r="H304" s="148">
        <v>940</v>
      </c>
      <c r="I304" s="78">
        <v>940</v>
      </c>
      <c r="J304" s="78">
        <v>1000</v>
      </c>
      <c r="K304" s="149">
        <v>1</v>
      </c>
      <c r="L304" s="148">
        <v>700</v>
      </c>
      <c r="M304" s="78">
        <v>700</v>
      </c>
      <c r="N304" s="78">
        <v>1000</v>
      </c>
      <c r="O304" s="149">
        <v>0.7092857142857143</v>
      </c>
      <c r="P304" s="148">
        <v>1050</v>
      </c>
      <c r="Q304" s="78">
        <v>1050</v>
      </c>
      <c r="R304" s="78">
        <v>1000</v>
      </c>
      <c r="S304" s="149">
        <v>0.8</v>
      </c>
      <c r="T304" s="148">
        <v>544</v>
      </c>
      <c r="U304" s="78">
        <v>447</v>
      </c>
      <c r="V304" s="78">
        <v>821.69117647058818</v>
      </c>
      <c r="W304" s="149">
        <v>0.47147651006711411</v>
      </c>
      <c r="X304" s="148">
        <v>470</v>
      </c>
      <c r="Y304" s="78">
        <v>591</v>
      </c>
      <c r="Z304" s="78">
        <v>1257.4468085106382</v>
      </c>
      <c r="AA304" s="149">
        <v>0.6</v>
      </c>
      <c r="AB304" s="148">
        <v>390</v>
      </c>
      <c r="AC304" s="78">
        <v>390</v>
      </c>
      <c r="AD304" s="78">
        <v>1000</v>
      </c>
      <c r="AE304" s="149">
        <v>0.51666666666666672</v>
      </c>
      <c r="AF304" s="148">
        <v>1150</v>
      </c>
      <c r="AG304" s="78">
        <v>1092</v>
      </c>
      <c r="AH304" s="78">
        <v>949.56521739130437</v>
      </c>
      <c r="AI304" s="149">
        <v>0.5</v>
      </c>
      <c r="AJ304" s="148">
        <v>300</v>
      </c>
      <c r="AK304" s="78">
        <v>270</v>
      </c>
      <c r="AL304" s="78">
        <v>900</v>
      </c>
      <c r="AM304" s="149">
        <v>0.58733333333333326</v>
      </c>
      <c r="AN304" s="148">
        <v>940</v>
      </c>
      <c r="AO304" s="78">
        <v>763.56</v>
      </c>
      <c r="AP304" s="78">
        <v>812.29787234042544</v>
      </c>
      <c r="AQ304" s="149">
        <v>0.61142385667138144</v>
      </c>
      <c r="AR304" s="148">
        <v>1200</v>
      </c>
      <c r="AS304" s="78">
        <v>1110</v>
      </c>
      <c r="AT304" s="78">
        <v>925</v>
      </c>
      <c r="AU304" s="149">
        <v>0.63648648648648654</v>
      </c>
      <c r="AV304" s="148">
        <v>1130</v>
      </c>
      <c r="AW304" s="78">
        <v>926</v>
      </c>
      <c r="AX304" s="78">
        <v>819.46902654867256</v>
      </c>
      <c r="AY304" s="149">
        <v>0.95637149028077773</v>
      </c>
      <c r="AZ304" s="148">
        <v>710</v>
      </c>
      <c r="BA304" s="78">
        <v>507.6</v>
      </c>
      <c r="BB304" s="78">
        <v>714.92957746478885</v>
      </c>
      <c r="BC304" s="149">
        <v>1.0179669030732861</v>
      </c>
      <c r="BD304" s="148">
        <v>800</v>
      </c>
      <c r="BE304" s="78">
        <v>594.20000000000005</v>
      </c>
      <c r="BF304" s="78">
        <v>742.75</v>
      </c>
      <c r="BG304" s="149">
        <v>1.1517502524402556</v>
      </c>
      <c r="BH304" s="148">
        <v>490</v>
      </c>
      <c r="BI304" s="78">
        <v>361</v>
      </c>
      <c r="BJ304" s="78">
        <v>736.73469387755097</v>
      </c>
      <c r="BK304" s="149">
        <v>1.2440443213296399</v>
      </c>
      <c r="BL304" s="148">
        <v>520</v>
      </c>
      <c r="BM304" s="78">
        <v>387.7</v>
      </c>
      <c r="BN304" s="78">
        <v>745.57692307692298</v>
      </c>
      <c r="BO304" s="149">
        <v>1.3</v>
      </c>
    </row>
    <row r="305" spans="1:67">
      <c r="A305" s="160"/>
      <c r="B305" s="129"/>
      <c r="C305" s="153" t="s">
        <v>58</v>
      </c>
      <c r="D305" s="148">
        <v>5</v>
      </c>
      <c r="E305" s="78">
        <v>3.5</v>
      </c>
      <c r="F305" s="78">
        <v>700</v>
      </c>
      <c r="G305" s="149">
        <v>1</v>
      </c>
      <c r="H305" s="148">
        <v>5</v>
      </c>
      <c r="I305" s="78">
        <v>2.4</v>
      </c>
      <c r="J305" s="78">
        <v>480</v>
      </c>
      <c r="K305" s="149">
        <v>1.5</v>
      </c>
      <c r="L305" s="148">
        <v>5</v>
      </c>
      <c r="M305" s="78">
        <v>4</v>
      </c>
      <c r="N305" s="78">
        <v>800</v>
      </c>
      <c r="O305" s="149">
        <v>0.66999999999999993</v>
      </c>
      <c r="P305" s="148">
        <v>5</v>
      </c>
      <c r="Q305" s="78">
        <v>4</v>
      </c>
      <c r="R305" s="78">
        <v>800</v>
      </c>
      <c r="S305" s="149">
        <v>1.1000000000000001</v>
      </c>
      <c r="T305" s="148"/>
      <c r="U305" s="78"/>
      <c r="V305" s="78"/>
      <c r="W305" s="149"/>
      <c r="X305" s="148"/>
      <c r="Y305" s="78"/>
      <c r="Z305" s="78"/>
      <c r="AA305" s="149"/>
      <c r="AB305" s="148"/>
      <c r="AC305" s="78"/>
      <c r="AD305" s="78"/>
      <c r="AE305" s="149"/>
      <c r="AF305" s="148"/>
      <c r="AG305" s="78"/>
      <c r="AH305" s="78"/>
      <c r="AI305" s="149"/>
      <c r="AJ305" s="148"/>
      <c r="AK305" s="78"/>
      <c r="AL305" s="78"/>
      <c r="AM305" s="149"/>
      <c r="AN305" s="148"/>
      <c r="AO305" s="78"/>
      <c r="AP305" s="78"/>
      <c r="AQ305" s="149"/>
      <c r="AR305" s="148"/>
      <c r="AS305" s="78"/>
      <c r="AT305" s="78"/>
      <c r="AU305" s="149"/>
      <c r="AV305" s="148"/>
      <c r="AW305" s="78"/>
      <c r="AX305" s="78"/>
      <c r="AY305" s="149"/>
      <c r="AZ305" s="148"/>
      <c r="BA305" s="78"/>
      <c r="BB305" s="78"/>
      <c r="BC305" s="149"/>
      <c r="BD305" s="148"/>
      <c r="BE305" s="78"/>
      <c r="BF305" s="78"/>
      <c r="BG305" s="149"/>
      <c r="BH305" s="148"/>
      <c r="BI305" s="78"/>
      <c r="BJ305" s="78"/>
      <c r="BK305" s="149"/>
      <c r="BL305" s="148"/>
      <c r="BM305" s="78"/>
      <c r="BN305" s="78"/>
      <c r="BO305" s="149"/>
    </row>
    <row r="306" spans="1:67">
      <c r="A306" s="160"/>
      <c r="B306" s="129"/>
      <c r="C306" s="153" t="s">
        <v>56</v>
      </c>
      <c r="D306" s="148">
        <v>28</v>
      </c>
      <c r="E306" s="78">
        <v>280</v>
      </c>
      <c r="F306" s="78">
        <v>10000</v>
      </c>
      <c r="G306" s="149">
        <v>0.4</v>
      </c>
      <c r="H306" s="148">
        <v>42</v>
      </c>
      <c r="I306" s="78">
        <v>512</v>
      </c>
      <c r="J306" s="78">
        <v>12190.476190476189</v>
      </c>
      <c r="K306" s="149">
        <v>0.41789062500000002</v>
      </c>
      <c r="L306" s="148">
        <v>57</v>
      </c>
      <c r="M306" s="78">
        <v>755</v>
      </c>
      <c r="N306" s="78">
        <v>13245.614035087719</v>
      </c>
      <c r="O306" s="149">
        <v>0.5</v>
      </c>
      <c r="P306" s="148">
        <v>40</v>
      </c>
      <c r="Q306" s="78">
        <v>800</v>
      </c>
      <c r="R306" s="78">
        <v>20000</v>
      </c>
      <c r="S306" s="149">
        <v>0.30499999999999999</v>
      </c>
      <c r="T306" s="148">
        <v>19</v>
      </c>
      <c r="U306" s="78">
        <v>380</v>
      </c>
      <c r="V306" s="78">
        <v>20000</v>
      </c>
      <c r="W306" s="149">
        <v>1.0368421052631578</v>
      </c>
      <c r="X306" s="148"/>
      <c r="Y306" s="78"/>
      <c r="Z306" s="78"/>
      <c r="AA306" s="149"/>
      <c r="AB306" s="148">
        <v>5</v>
      </c>
      <c r="AC306" s="78">
        <v>100</v>
      </c>
      <c r="AD306" s="78">
        <v>20000</v>
      </c>
      <c r="AE306" s="149">
        <v>0.8</v>
      </c>
      <c r="AF306" s="148">
        <v>30</v>
      </c>
      <c r="AG306" s="78">
        <v>600</v>
      </c>
      <c r="AH306" s="78">
        <v>20000</v>
      </c>
      <c r="AI306" s="149">
        <v>0.33333333333333331</v>
      </c>
      <c r="AJ306" s="148">
        <v>20</v>
      </c>
      <c r="AK306" s="78">
        <v>400</v>
      </c>
      <c r="AL306" s="78">
        <v>20000</v>
      </c>
      <c r="AM306" s="149">
        <v>0.5</v>
      </c>
      <c r="AN306" s="148">
        <v>26</v>
      </c>
      <c r="AO306" s="78">
        <v>520</v>
      </c>
      <c r="AP306" s="78">
        <v>20000</v>
      </c>
      <c r="AQ306" s="149">
        <v>0.38461538461538464</v>
      </c>
      <c r="AR306" s="148">
        <v>17</v>
      </c>
      <c r="AS306" s="78">
        <v>340</v>
      </c>
      <c r="AT306" s="78">
        <v>20000</v>
      </c>
      <c r="AU306" s="149">
        <v>0.3</v>
      </c>
      <c r="AV306" s="148">
        <v>4</v>
      </c>
      <c r="AW306" s="78">
        <v>80</v>
      </c>
      <c r="AX306" s="78">
        <v>20000</v>
      </c>
      <c r="AY306" s="149">
        <v>0.6</v>
      </c>
      <c r="AZ306" s="148">
        <v>18</v>
      </c>
      <c r="BA306" s="78">
        <v>505</v>
      </c>
      <c r="BB306" s="78">
        <v>28055.555555555558</v>
      </c>
      <c r="BC306" s="149">
        <v>0.41584158415841582</v>
      </c>
      <c r="BD306" s="148">
        <v>7</v>
      </c>
      <c r="BE306" s="78">
        <v>170</v>
      </c>
      <c r="BF306" s="78">
        <v>24285.714285714286</v>
      </c>
      <c r="BG306" s="149">
        <v>0.69411764705882351</v>
      </c>
      <c r="BH306" s="148"/>
      <c r="BI306" s="78"/>
      <c r="BJ306" s="78"/>
      <c r="BK306" s="149"/>
      <c r="BL306" s="148"/>
      <c r="BM306" s="78"/>
      <c r="BN306" s="78"/>
      <c r="BO306" s="149"/>
    </row>
    <row r="307" spans="1:67">
      <c r="A307" s="160"/>
      <c r="B307" s="129"/>
      <c r="C307" s="153" t="s">
        <v>52</v>
      </c>
      <c r="D307" s="148">
        <v>94</v>
      </c>
      <c r="E307" s="78">
        <v>66.95</v>
      </c>
      <c r="F307" s="78">
        <v>712.23404255319156</v>
      </c>
      <c r="G307" s="149">
        <v>0.87048543689320379</v>
      </c>
      <c r="H307" s="148">
        <v>102</v>
      </c>
      <c r="I307" s="78">
        <v>56</v>
      </c>
      <c r="J307" s="78">
        <v>549.01960784313735</v>
      </c>
      <c r="K307" s="149">
        <v>1.1000000000000001</v>
      </c>
      <c r="L307" s="148">
        <v>184</v>
      </c>
      <c r="M307" s="78">
        <v>118.7</v>
      </c>
      <c r="N307" s="78">
        <v>645.10869565217388</v>
      </c>
      <c r="O307" s="149">
        <v>1.1903117101937657</v>
      </c>
      <c r="P307" s="148">
        <v>129</v>
      </c>
      <c r="Q307" s="78">
        <v>77.400000000000006</v>
      </c>
      <c r="R307" s="78">
        <v>600.00000000000011</v>
      </c>
      <c r="S307" s="149">
        <v>1.467441860465116</v>
      </c>
      <c r="T307" s="148">
        <v>54</v>
      </c>
      <c r="U307" s="78">
        <v>22</v>
      </c>
      <c r="V307" s="78">
        <v>407.40740740740739</v>
      </c>
      <c r="W307" s="149">
        <v>1.5</v>
      </c>
      <c r="X307" s="148">
        <v>140</v>
      </c>
      <c r="Y307" s="78">
        <v>98</v>
      </c>
      <c r="Z307" s="78">
        <v>700</v>
      </c>
      <c r="AA307" s="149">
        <v>1.2285714285714284</v>
      </c>
      <c r="AB307" s="148">
        <v>120</v>
      </c>
      <c r="AC307" s="78">
        <v>84</v>
      </c>
      <c r="AD307" s="78">
        <v>700</v>
      </c>
      <c r="AE307" s="149">
        <v>2.2624999999999997</v>
      </c>
      <c r="AF307" s="148">
        <v>460</v>
      </c>
      <c r="AG307" s="78">
        <v>343.8</v>
      </c>
      <c r="AH307" s="78">
        <v>747.39130434782612</v>
      </c>
      <c r="AI307" s="149">
        <v>1.5863059918557298</v>
      </c>
      <c r="AJ307" s="148">
        <v>60</v>
      </c>
      <c r="AK307" s="78">
        <v>48</v>
      </c>
      <c r="AL307" s="78">
        <v>800</v>
      </c>
      <c r="AM307" s="149">
        <v>1.5</v>
      </c>
      <c r="AN307" s="148">
        <v>198</v>
      </c>
      <c r="AO307" s="78">
        <v>140</v>
      </c>
      <c r="AP307" s="78">
        <v>707.07070707070704</v>
      </c>
      <c r="AQ307" s="149">
        <v>1.97</v>
      </c>
      <c r="AR307" s="148">
        <v>210</v>
      </c>
      <c r="AS307" s="78">
        <v>147</v>
      </c>
      <c r="AT307" s="78">
        <v>700</v>
      </c>
      <c r="AU307" s="149">
        <v>2</v>
      </c>
      <c r="AV307" s="148">
        <v>200</v>
      </c>
      <c r="AW307" s="78">
        <v>104</v>
      </c>
      <c r="AX307" s="78">
        <v>520</v>
      </c>
      <c r="AY307" s="149">
        <v>2.0865384615384617</v>
      </c>
      <c r="AZ307" s="148">
        <v>73</v>
      </c>
      <c r="BA307" s="78">
        <v>39.5</v>
      </c>
      <c r="BB307" s="78">
        <v>541.09589041095899</v>
      </c>
      <c r="BC307" s="149">
        <v>2.4974683544303797</v>
      </c>
      <c r="BD307" s="148">
        <v>70</v>
      </c>
      <c r="BE307" s="78">
        <v>42</v>
      </c>
      <c r="BF307" s="78">
        <v>600</v>
      </c>
      <c r="BG307" s="149">
        <v>2.6000000000000005</v>
      </c>
      <c r="BH307" s="148">
        <v>70</v>
      </c>
      <c r="BI307" s="78">
        <v>38.200000000000003</v>
      </c>
      <c r="BJ307" s="78">
        <v>545.71428571428567</v>
      </c>
      <c r="BK307" s="149">
        <v>2.8942408376963349</v>
      </c>
      <c r="BL307" s="148"/>
      <c r="BM307" s="78"/>
      <c r="BN307" s="78"/>
      <c r="BO307" s="149"/>
    </row>
    <row r="308" spans="1:67">
      <c r="A308" s="160"/>
      <c r="B308" s="129"/>
      <c r="C308" s="153" t="s">
        <v>51</v>
      </c>
      <c r="D308" s="148"/>
      <c r="E308" s="78"/>
      <c r="F308" s="78"/>
      <c r="G308" s="149"/>
      <c r="H308" s="148"/>
      <c r="I308" s="78"/>
      <c r="J308" s="78"/>
      <c r="K308" s="149"/>
      <c r="L308" s="148"/>
      <c r="M308" s="78"/>
      <c r="N308" s="78"/>
      <c r="O308" s="149"/>
      <c r="P308" s="148"/>
      <c r="Q308" s="78"/>
      <c r="R308" s="78"/>
      <c r="S308" s="149"/>
      <c r="T308" s="148"/>
      <c r="U308" s="78"/>
      <c r="V308" s="78"/>
      <c r="W308" s="149"/>
      <c r="X308" s="148"/>
      <c r="Y308" s="78"/>
      <c r="Z308" s="78"/>
      <c r="AA308" s="149"/>
      <c r="AB308" s="148"/>
      <c r="AC308" s="78"/>
      <c r="AD308" s="78"/>
      <c r="AE308" s="149"/>
      <c r="AF308" s="148"/>
      <c r="AG308" s="78"/>
      <c r="AH308" s="78"/>
      <c r="AI308" s="149"/>
      <c r="AJ308" s="148">
        <v>250</v>
      </c>
      <c r="AK308" s="78">
        <v>500</v>
      </c>
      <c r="AL308" s="78">
        <v>2000</v>
      </c>
      <c r="AM308" s="149">
        <v>0.5</v>
      </c>
      <c r="AN308" s="148"/>
      <c r="AO308" s="78"/>
      <c r="AP308" s="78"/>
      <c r="AQ308" s="149"/>
      <c r="AR308" s="148"/>
      <c r="AS308" s="78"/>
      <c r="AT308" s="78"/>
      <c r="AU308" s="149"/>
      <c r="AV308" s="148"/>
      <c r="AW308" s="78"/>
      <c r="AX308" s="78"/>
      <c r="AY308" s="149"/>
      <c r="AZ308" s="148">
        <v>110</v>
      </c>
      <c r="BA308" s="78">
        <v>320</v>
      </c>
      <c r="BB308" s="78">
        <v>2909.090909090909</v>
      </c>
      <c r="BC308" s="149">
        <v>0.75312500000000004</v>
      </c>
      <c r="BD308" s="148">
        <v>93</v>
      </c>
      <c r="BE308" s="78">
        <v>232.5</v>
      </c>
      <c r="BF308" s="78">
        <v>2500</v>
      </c>
      <c r="BG308" s="149">
        <v>0.8</v>
      </c>
      <c r="BH308" s="148">
        <v>220</v>
      </c>
      <c r="BI308" s="78">
        <v>410</v>
      </c>
      <c r="BJ308" s="78">
        <v>1863.6363636363635</v>
      </c>
      <c r="BK308" s="149">
        <v>1.1829268292682926</v>
      </c>
      <c r="BL308" s="148">
        <v>56</v>
      </c>
      <c r="BM308" s="78">
        <v>72</v>
      </c>
      <c r="BN308" s="78">
        <v>1285.7142857142858</v>
      </c>
      <c r="BO308" s="149">
        <v>1.0666666666666667</v>
      </c>
    </row>
    <row r="309" spans="1:67">
      <c r="A309" s="160"/>
      <c r="B309" s="129"/>
      <c r="C309" s="153" t="s">
        <v>47</v>
      </c>
      <c r="D309" s="148">
        <v>40</v>
      </c>
      <c r="E309" s="78">
        <v>34</v>
      </c>
      <c r="F309" s="78">
        <v>850</v>
      </c>
      <c r="G309" s="149">
        <v>0.9</v>
      </c>
      <c r="H309" s="148">
        <v>26</v>
      </c>
      <c r="I309" s="78">
        <v>26</v>
      </c>
      <c r="J309" s="78">
        <v>1000</v>
      </c>
      <c r="K309" s="149">
        <v>0.8</v>
      </c>
      <c r="L309" s="148">
        <v>40</v>
      </c>
      <c r="M309" s="78">
        <v>40</v>
      </c>
      <c r="N309" s="78">
        <v>1000</v>
      </c>
      <c r="O309" s="149">
        <v>0.85</v>
      </c>
      <c r="P309" s="148">
        <v>38</v>
      </c>
      <c r="Q309" s="78">
        <v>33</v>
      </c>
      <c r="R309" s="78">
        <v>868.42105263157896</v>
      </c>
      <c r="S309" s="149">
        <v>1.1333333333333335</v>
      </c>
      <c r="T309" s="148">
        <v>27</v>
      </c>
      <c r="U309" s="78">
        <v>20</v>
      </c>
      <c r="V309" s="78">
        <v>740.74074074074065</v>
      </c>
      <c r="W309" s="149">
        <v>1.22</v>
      </c>
      <c r="X309" s="148">
        <v>30</v>
      </c>
      <c r="Y309" s="78">
        <v>30</v>
      </c>
      <c r="Z309" s="78">
        <v>1000</v>
      </c>
      <c r="AA309" s="149">
        <v>0.79166666666666663</v>
      </c>
      <c r="AB309" s="148">
        <v>40</v>
      </c>
      <c r="AC309" s="78">
        <v>40</v>
      </c>
      <c r="AD309" s="78">
        <v>1000</v>
      </c>
      <c r="AE309" s="149">
        <v>1.75</v>
      </c>
      <c r="AF309" s="148"/>
      <c r="AG309" s="78"/>
      <c r="AH309" s="78"/>
      <c r="AI309" s="149"/>
      <c r="AJ309" s="148">
        <v>70</v>
      </c>
      <c r="AK309" s="78">
        <v>35</v>
      </c>
      <c r="AL309" s="78">
        <v>500</v>
      </c>
      <c r="AM309" s="149">
        <v>1.8</v>
      </c>
      <c r="AN309" s="148">
        <v>50</v>
      </c>
      <c r="AO309" s="78">
        <v>30</v>
      </c>
      <c r="AP309" s="78">
        <v>600</v>
      </c>
      <c r="AQ309" s="149">
        <v>1.8</v>
      </c>
      <c r="AR309" s="148">
        <v>50</v>
      </c>
      <c r="AS309" s="78">
        <v>42</v>
      </c>
      <c r="AT309" s="78">
        <v>840</v>
      </c>
      <c r="AU309" s="149">
        <v>1.7999999999999998</v>
      </c>
      <c r="AV309" s="148">
        <v>170</v>
      </c>
      <c r="AW309" s="78">
        <v>118</v>
      </c>
      <c r="AX309" s="78">
        <v>694.11764705882354</v>
      </c>
      <c r="AY309" s="149">
        <v>1.9186440677966101</v>
      </c>
      <c r="AZ309" s="148">
        <v>170</v>
      </c>
      <c r="BA309" s="78">
        <v>106.80000000000001</v>
      </c>
      <c r="BB309" s="78">
        <v>628.23529411764707</v>
      </c>
      <c r="BC309" s="149">
        <v>2.4999999999999996</v>
      </c>
      <c r="BD309" s="148">
        <v>155</v>
      </c>
      <c r="BE309" s="78">
        <v>107.5</v>
      </c>
      <c r="BF309" s="78">
        <v>693.54838709677426</v>
      </c>
      <c r="BG309" s="149">
        <v>1.7781395348837208</v>
      </c>
      <c r="BH309" s="148">
        <v>123</v>
      </c>
      <c r="BI309" s="78">
        <v>74.8</v>
      </c>
      <c r="BJ309" s="78">
        <v>608.130081300813</v>
      </c>
      <c r="BK309" s="149">
        <v>2.5</v>
      </c>
      <c r="BL309" s="148">
        <v>168</v>
      </c>
      <c r="BM309" s="78">
        <v>124.19999999999999</v>
      </c>
      <c r="BN309" s="78">
        <v>739.28571428571422</v>
      </c>
      <c r="BO309" s="149">
        <v>2.5338164251207731</v>
      </c>
    </row>
    <row r="310" spans="1:67">
      <c r="A310" s="160"/>
      <c r="B310" s="129"/>
      <c r="C310" s="153" t="s">
        <v>46</v>
      </c>
      <c r="D310" s="148"/>
      <c r="E310" s="78"/>
      <c r="F310" s="78"/>
      <c r="G310" s="149"/>
      <c r="H310" s="148"/>
      <c r="I310" s="78"/>
      <c r="J310" s="78"/>
      <c r="K310" s="149"/>
      <c r="L310" s="148"/>
      <c r="M310" s="78"/>
      <c r="N310" s="78"/>
      <c r="O310" s="149"/>
      <c r="P310" s="148"/>
      <c r="Q310" s="78"/>
      <c r="R310" s="78"/>
      <c r="S310" s="149"/>
      <c r="T310" s="148"/>
      <c r="U310" s="78"/>
      <c r="V310" s="78"/>
      <c r="W310" s="149"/>
      <c r="X310" s="148"/>
      <c r="Y310" s="78"/>
      <c r="Z310" s="78"/>
      <c r="AA310" s="149"/>
      <c r="AB310" s="148"/>
      <c r="AC310" s="78"/>
      <c r="AD310" s="78"/>
      <c r="AE310" s="149"/>
      <c r="AF310" s="148"/>
      <c r="AG310" s="78"/>
      <c r="AH310" s="78"/>
      <c r="AI310" s="149"/>
      <c r="AJ310" s="148"/>
      <c r="AK310" s="78"/>
      <c r="AL310" s="78"/>
      <c r="AM310" s="149"/>
      <c r="AN310" s="148">
        <v>35</v>
      </c>
      <c r="AO310" s="78">
        <v>105</v>
      </c>
      <c r="AP310" s="78">
        <v>3000</v>
      </c>
      <c r="AQ310" s="149">
        <v>0.6</v>
      </c>
      <c r="AR310" s="148">
        <v>30</v>
      </c>
      <c r="AS310" s="78">
        <v>84</v>
      </c>
      <c r="AT310" s="78">
        <v>2800</v>
      </c>
      <c r="AU310" s="149">
        <v>0.60000000000000009</v>
      </c>
      <c r="AV310" s="148">
        <v>100</v>
      </c>
      <c r="AW310" s="78">
        <v>234</v>
      </c>
      <c r="AX310" s="78">
        <v>2340</v>
      </c>
      <c r="AY310" s="149">
        <v>0.84615384615384615</v>
      </c>
      <c r="AZ310" s="148">
        <v>120</v>
      </c>
      <c r="BA310" s="78">
        <v>334</v>
      </c>
      <c r="BB310" s="78">
        <v>2783.333333333333</v>
      </c>
      <c r="BC310" s="149">
        <v>0.98862275449101789</v>
      </c>
      <c r="BD310" s="148">
        <v>90</v>
      </c>
      <c r="BE310" s="78">
        <v>252</v>
      </c>
      <c r="BF310" s="78">
        <v>2800</v>
      </c>
      <c r="BG310" s="149">
        <v>0.87777777777777777</v>
      </c>
      <c r="BH310" s="148">
        <v>100</v>
      </c>
      <c r="BI310" s="78">
        <v>256</v>
      </c>
      <c r="BJ310" s="78">
        <v>2560</v>
      </c>
      <c r="BK310" s="149">
        <v>1</v>
      </c>
      <c r="BL310" s="148">
        <v>160</v>
      </c>
      <c r="BM310" s="78">
        <v>358.5</v>
      </c>
      <c r="BN310" s="78">
        <v>2240.625</v>
      </c>
      <c r="BO310" s="149">
        <v>1.3012552301255229</v>
      </c>
    </row>
    <row r="311" spans="1:67">
      <c r="A311" s="160"/>
      <c r="B311" s="129"/>
      <c r="C311" s="153" t="s">
        <v>45</v>
      </c>
      <c r="D311" s="148">
        <v>2</v>
      </c>
      <c r="E311" s="78">
        <v>7</v>
      </c>
      <c r="F311" s="78">
        <v>3500</v>
      </c>
      <c r="G311" s="149">
        <v>0.8</v>
      </c>
      <c r="H311" s="148"/>
      <c r="I311" s="78"/>
      <c r="J311" s="78"/>
      <c r="K311" s="149"/>
      <c r="L311" s="148">
        <v>2</v>
      </c>
      <c r="M311" s="78">
        <v>8</v>
      </c>
      <c r="N311" s="78">
        <v>4000</v>
      </c>
      <c r="O311" s="149">
        <v>0.5</v>
      </c>
      <c r="P311" s="148">
        <v>2</v>
      </c>
      <c r="Q311" s="78">
        <v>8</v>
      </c>
      <c r="R311" s="78">
        <v>4000</v>
      </c>
      <c r="S311" s="149">
        <v>0.6</v>
      </c>
      <c r="T311" s="148">
        <v>2</v>
      </c>
      <c r="U311" s="78">
        <v>10</v>
      </c>
      <c r="V311" s="78">
        <v>5000</v>
      </c>
      <c r="W311" s="149">
        <v>0.5</v>
      </c>
      <c r="X311" s="148"/>
      <c r="Y311" s="78"/>
      <c r="Z311" s="78"/>
      <c r="AA311" s="149"/>
      <c r="AB311" s="148"/>
      <c r="AC311" s="78"/>
      <c r="AD311" s="78"/>
      <c r="AE311" s="149"/>
      <c r="AF311" s="148"/>
      <c r="AG311" s="78"/>
      <c r="AH311" s="78"/>
      <c r="AI311" s="149"/>
      <c r="AJ311" s="148"/>
      <c r="AK311" s="78"/>
      <c r="AL311" s="78"/>
      <c r="AM311" s="149"/>
      <c r="AN311" s="148"/>
      <c r="AO311" s="78"/>
      <c r="AP311" s="78"/>
      <c r="AQ311" s="149"/>
      <c r="AR311" s="148"/>
      <c r="AS311" s="78"/>
      <c r="AT311" s="78"/>
      <c r="AU311" s="149"/>
      <c r="AV311" s="148"/>
      <c r="AW311" s="78"/>
      <c r="AX311" s="78"/>
      <c r="AY311" s="149"/>
      <c r="AZ311" s="148"/>
      <c r="BA311" s="78"/>
      <c r="BB311" s="78"/>
      <c r="BC311" s="149"/>
      <c r="BD311" s="148"/>
      <c r="BE311" s="78"/>
      <c r="BF311" s="78"/>
      <c r="BG311" s="149"/>
      <c r="BH311" s="148"/>
      <c r="BI311" s="78"/>
      <c r="BJ311" s="78"/>
      <c r="BK311" s="149"/>
      <c r="BL311" s="148"/>
      <c r="BM311" s="78"/>
      <c r="BN311" s="78"/>
      <c r="BO311" s="149"/>
    </row>
    <row r="312" spans="1:67">
      <c r="A312" s="160"/>
      <c r="B312" s="129"/>
      <c r="C312" s="153" t="s">
        <v>44</v>
      </c>
      <c r="D312" s="148">
        <v>40</v>
      </c>
      <c r="E312" s="78">
        <v>32</v>
      </c>
      <c r="F312" s="78">
        <v>800</v>
      </c>
      <c r="G312" s="149">
        <v>1.5</v>
      </c>
      <c r="H312" s="148">
        <v>40</v>
      </c>
      <c r="I312" s="78">
        <v>32</v>
      </c>
      <c r="J312" s="78">
        <v>800</v>
      </c>
      <c r="K312" s="149">
        <v>1.8</v>
      </c>
      <c r="L312" s="148">
        <v>52</v>
      </c>
      <c r="M312" s="78">
        <v>36.4</v>
      </c>
      <c r="N312" s="78">
        <v>700</v>
      </c>
      <c r="O312" s="149">
        <v>0.90576923076923099</v>
      </c>
      <c r="P312" s="148">
        <v>61</v>
      </c>
      <c r="Q312" s="78">
        <v>48.8</v>
      </c>
      <c r="R312" s="78">
        <v>799.99999999999989</v>
      </c>
      <c r="S312" s="149">
        <v>1.2000000000000002</v>
      </c>
      <c r="T312" s="148">
        <v>10</v>
      </c>
      <c r="U312" s="78">
        <v>6</v>
      </c>
      <c r="V312" s="78">
        <v>600</v>
      </c>
      <c r="W312" s="149">
        <v>1.5</v>
      </c>
      <c r="X312" s="148">
        <v>20</v>
      </c>
      <c r="Y312" s="78">
        <v>16</v>
      </c>
      <c r="Z312" s="78">
        <v>800</v>
      </c>
      <c r="AA312" s="149">
        <v>1.05</v>
      </c>
      <c r="AB312" s="148">
        <v>25</v>
      </c>
      <c r="AC312" s="78">
        <v>20</v>
      </c>
      <c r="AD312" s="78">
        <v>800</v>
      </c>
      <c r="AE312" s="149">
        <v>1.92</v>
      </c>
      <c r="AF312" s="148">
        <v>155</v>
      </c>
      <c r="AG312" s="78">
        <v>83</v>
      </c>
      <c r="AH312" s="78">
        <v>535.48387096774195</v>
      </c>
      <c r="AI312" s="149">
        <v>1.92</v>
      </c>
      <c r="AJ312" s="148">
        <v>70</v>
      </c>
      <c r="AK312" s="78">
        <v>31.5</v>
      </c>
      <c r="AL312" s="78">
        <v>450</v>
      </c>
      <c r="AM312" s="149">
        <v>2</v>
      </c>
      <c r="AN312" s="148">
        <v>100</v>
      </c>
      <c r="AO312" s="78">
        <v>44</v>
      </c>
      <c r="AP312" s="78">
        <v>440</v>
      </c>
      <c r="AQ312" s="149">
        <v>1.7252272727272726</v>
      </c>
      <c r="AR312" s="148">
        <v>100</v>
      </c>
      <c r="AS312" s="78">
        <v>60</v>
      </c>
      <c r="AT312" s="78">
        <v>600</v>
      </c>
      <c r="AU312" s="149">
        <v>2.2999999999999998</v>
      </c>
      <c r="AV312" s="148">
        <v>20</v>
      </c>
      <c r="AW312" s="78">
        <v>14.16</v>
      </c>
      <c r="AX312" s="78">
        <v>708</v>
      </c>
      <c r="AY312" s="149">
        <v>2.4802259887005649</v>
      </c>
      <c r="AZ312" s="148">
        <v>20</v>
      </c>
      <c r="BA312" s="78">
        <v>12</v>
      </c>
      <c r="BB312" s="78">
        <v>600</v>
      </c>
      <c r="BC312" s="149">
        <v>2</v>
      </c>
      <c r="BD312" s="148">
        <v>40</v>
      </c>
      <c r="BE312" s="78">
        <v>28</v>
      </c>
      <c r="BF312" s="78">
        <v>700</v>
      </c>
      <c r="BG312" s="149">
        <v>2.4750000000000001</v>
      </c>
      <c r="BH312" s="148"/>
      <c r="BI312" s="78"/>
      <c r="BJ312" s="78"/>
      <c r="BK312" s="149"/>
      <c r="BL312" s="148">
        <v>70</v>
      </c>
      <c r="BM312" s="78">
        <v>52.95</v>
      </c>
      <c r="BN312" s="78">
        <v>756.42857142857144</v>
      </c>
      <c r="BO312" s="149">
        <v>2.8</v>
      </c>
    </row>
    <row r="313" spans="1:67">
      <c r="A313" s="160"/>
      <c r="B313" s="129"/>
      <c r="C313" s="153" t="s">
        <v>40</v>
      </c>
      <c r="D313" s="148"/>
      <c r="E313" s="78"/>
      <c r="F313" s="78"/>
      <c r="G313" s="149"/>
      <c r="H313" s="148"/>
      <c r="I313" s="78"/>
      <c r="J313" s="78"/>
      <c r="K313" s="149"/>
      <c r="L313" s="148">
        <v>4</v>
      </c>
      <c r="M313" s="78">
        <v>1.6</v>
      </c>
      <c r="N313" s="78">
        <v>400</v>
      </c>
      <c r="O313" s="149">
        <v>1.8</v>
      </c>
      <c r="P313" s="148">
        <v>12</v>
      </c>
      <c r="Q313" s="78">
        <v>4.8000000000000007</v>
      </c>
      <c r="R313" s="78">
        <v>400.00000000000006</v>
      </c>
      <c r="S313" s="149">
        <v>2.2999999999999994</v>
      </c>
      <c r="T313" s="148"/>
      <c r="U313" s="78"/>
      <c r="V313" s="78"/>
      <c r="W313" s="149"/>
      <c r="X313" s="148"/>
      <c r="Y313" s="78"/>
      <c r="Z313" s="78"/>
      <c r="AA313" s="149"/>
      <c r="AB313" s="148"/>
      <c r="AC313" s="78"/>
      <c r="AD313" s="78"/>
      <c r="AE313" s="149"/>
      <c r="AF313" s="148"/>
      <c r="AG313" s="78"/>
      <c r="AH313" s="78"/>
      <c r="AI313" s="149"/>
      <c r="AJ313" s="148"/>
      <c r="AK313" s="78"/>
      <c r="AL313" s="78"/>
      <c r="AM313" s="149"/>
      <c r="AN313" s="148"/>
      <c r="AO313" s="78"/>
      <c r="AP313" s="78"/>
      <c r="AQ313" s="149"/>
      <c r="AR313" s="148"/>
      <c r="AS313" s="78"/>
      <c r="AT313" s="78"/>
      <c r="AU313" s="149"/>
      <c r="AV313" s="148"/>
      <c r="AW313" s="78"/>
      <c r="AX313" s="78"/>
      <c r="AY313" s="149"/>
      <c r="AZ313" s="148"/>
      <c r="BA313" s="78"/>
      <c r="BB313" s="78"/>
      <c r="BC313" s="149"/>
      <c r="BD313" s="148"/>
      <c r="BE313" s="78"/>
      <c r="BF313" s="78"/>
      <c r="BG313" s="149"/>
      <c r="BH313" s="148"/>
      <c r="BI313" s="78"/>
      <c r="BJ313" s="78"/>
      <c r="BK313" s="149"/>
      <c r="BL313" s="148"/>
      <c r="BM313" s="78"/>
      <c r="BN313" s="78"/>
      <c r="BO313" s="149"/>
    </row>
    <row r="314" spans="1:67">
      <c r="A314" s="160"/>
      <c r="B314" s="129"/>
      <c r="C314" s="153" t="s">
        <v>38</v>
      </c>
      <c r="D314" s="148">
        <v>284</v>
      </c>
      <c r="E314" s="78">
        <v>227.2</v>
      </c>
      <c r="F314" s="78">
        <v>799.99999999999989</v>
      </c>
      <c r="G314" s="149">
        <v>0.55475352112676057</v>
      </c>
      <c r="H314" s="148">
        <v>494</v>
      </c>
      <c r="I314" s="78">
        <v>493</v>
      </c>
      <c r="J314" s="78">
        <v>997.9757085020243</v>
      </c>
      <c r="K314" s="149">
        <v>1.5</v>
      </c>
      <c r="L314" s="148">
        <v>463</v>
      </c>
      <c r="M314" s="78">
        <v>488</v>
      </c>
      <c r="N314" s="78">
        <v>1053.9956803455723</v>
      </c>
      <c r="O314" s="149">
        <v>1.0717213114754098</v>
      </c>
      <c r="P314" s="148">
        <v>915</v>
      </c>
      <c r="Q314" s="78">
        <v>915</v>
      </c>
      <c r="R314" s="78">
        <v>1000</v>
      </c>
      <c r="S314" s="149">
        <v>0.86502732240437163</v>
      </c>
      <c r="T314" s="148">
        <v>320</v>
      </c>
      <c r="U314" s="78">
        <v>259</v>
      </c>
      <c r="V314" s="78">
        <v>809.375</v>
      </c>
      <c r="W314" s="149">
        <v>1.7071428571428571</v>
      </c>
      <c r="X314" s="148">
        <v>400</v>
      </c>
      <c r="Y314" s="78">
        <v>400</v>
      </c>
      <c r="Z314" s="78">
        <v>1000</v>
      </c>
      <c r="AA314" s="149">
        <v>0.45500000000000002</v>
      </c>
      <c r="AB314" s="148">
        <v>410</v>
      </c>
      <c r="AC314" s="78">
        <v>410</v>
      </c>
      <c r="AD314" s="78">
        <v>1000</v>
      </c>
      <c r="AE314" s="149">
        <v>1.2829268292682927</v>
      </c>
      <c r="AF314" s="148">
        <v>388</v>
      </c>
      <c r="AG314" s="78">
        <v>436</v>
      </c>
      <c r="AH314" s="78">
        <v>1123.7113402061855</v>
      </c>
      <c r="AI314" s="149">
        <v>1.7999999999999998</v>
      </c>
      <c r="AJ314" s="148">
        <v>550</v>
      </c>
      <c r="AK314" s="78">
        <v>700</v>
      </c>
      <c r="AL314" s="78">
        <v>1272.7272727272727</v>
      </c>
      <c r="AM314" s="149">
        <v>1.7</v>
      </c>
      <c r="AN314" s="148">
        <v>555</v>
      </c>
      <c r="AO314" s="78">
        <v>832.5</v>
      </c>
      <c r="AP314" s="78">
        <v>1500</v>
      </c>
      <c r="AQ314" s="149">
        <v>1.3081081081081081</v>
      </c>
      <c r="AR314" s="148">
        <v>700</v>
      </c>
      <c r="AS314" s="78">
        <v>705</v>
      </c>
      <c r="AT314" s="78">
        <v>1007.1428571428571</v>
      </c>
      <c r="AU314" s="149">
        <v>1.8</v>
      </c>
      <c r="AV314" s="148">
        <v>680</v>
      </c>
      <c r="AW314" s="78">
        <v>558.5</v>
      </c>
      <c r="AX314" s="78">
        <v>821.32352941176464</v>
      </c>
      <c r="AY314" s="149">
        <v>1.7639212175470009</v>
      </c>
      <c r="AZ314" s="148">
        <v>620</v>
      </c>
      <c r="BA314" s="78">
        <v>542</v>
      </c>
      <c r="BB314" s="78">
        <v>874.19354838709671</v>
      </c>
      <c r="BC314" s="149">
        <v>2.6715867158671585</v>
      </c>
      <c r="BD314" s="148">
        <v>475</v>
      </c>
      <c r="BE314" s="78">
        <v>308.75</v>
      </c>
      <c r="BF314" s="78">
        <v>650</v>
      </c>
      <c r="BG314" s="149">
        <v>2.7987854251012148</v>
      </c>
      <c r="BH314" s="148">
        <v>260</v>
      </c>
      <c r="BI314" s="78">
        <v>187.5</v>
      </c>
      <c r="BJ314" s="78">
        <v>721.15384615384619</v>
      </c>
      <c r="BK314" s="149">
        <v>2.6052</v>
      </c>
      <c r="BL314" s="148">
        <v>190</v>
      </c>
      <c r="BM314" s="78">
        <v>137.30000000000001</v>
      </c>
      <c r="BN314" s="78">
        <v>722.63157894736855</v>
      </c>
      <c r="BO314" s="149">
        <v>3</v>
      </c>
    </row>
    <row r="315" spans="1:67">
      <c r="A315" s="160"/>
      <c r="B315" s="129"/>
      <c r="C315" s="153" t="s">
        <v>37</v>
      </c>
      <c r="D315" s="148">
        <v>333</v>
      </c>
      <c r="E315" s="78">
        <v>2744</v>
      </c>
      <c r="F315" s="78">
        <v>8240.2402402402404</v>
      </c>
      <c r="G315" s="149">
        <v>0.62244897959183676</v>
      </c>
      <c r="H315" s="148">
        <v>243</v>
      </c>
      <c r="I315" s="78">
        <v>2006</v>
      </c>
      <c r="J315" s="78">
        <v>8255.1440329218112</v>
      </c>
      <c r="K315" s="149">
        <v>0.48404785643070786</v>
      </c>
      <c r="L315" s="148">
        <v>505</v>
      </c>
      <c r="M315" s="78">
        <v>5050</v>
      </c>
      <c r="N315" s="78">
        <v>10000</v>
      </c>
      <c r="O315" s="149">
        <v>1</v>
      </c>
      <c r="P315" s="148">
        <v>1247</v>
      </c>
      <c r="Q315" s="78">
        <v>13470</v>
      </c>
      <c r="R315" s="78">
        <v>10801.924619085807</v>
      </c>
      <c r="S315" s="149">
        <v>0.88017817371937634</v>
      </c>
      <c r="T315" s="148">
        <v>459</v>
      </c>
      <c r="U315" s="78">
        <v>3426</v>
      </c>
      <c r="V315" s="78">
        <v>7464.0522875816996</v>
      </c>
      <c r="W315" s="149">
        <v>0.89581144191476947</v>
      </c>
      <c r="X315" s="148">
        <v>900</v>
      </c>
      <c r="Y315" s="78">
        <v>8925</v>
      </c>
      <c r="Z315" s="78">
        <v>9916.6666666666661</v>
      </c>
      <c r="AA315" s="149">
        <v>0.84495798319327731</v>
      </c>
      <c r="AB315" s="148">
        <v>799</v>
      </c>
      <c r="AC315" s="78">
        <v>7990</v>
      </c>
      <c r="AD315" s="78">
        <v>10000</v>
      </c>
      <c r="AE315" s="149">
        <v>0.84655819774718399</v>
      </c>
      <c r="AF315" s="148">
        <v>732</v>
      </c>
      <c r="AG315" s="78">
        <v>6010.4</v>
      </c>
      <c r="AH315" s="78">
        <v>8210.9289617486338</v>
      </c>
      <c r="AI315" s="149">
        <v>0.9174763742845734</v>
      </c>
      <c r="AJ315" s="148">
        <v>480</v>
      </c>
      <c r="AK315" s="78">
        <v>4650</v>
      </c>
      <c r="AL315" s="78">
        <v>9687.5</v>
      </c>
      <c r="AM315" s="149">
        <v>1</v>
      </c>
      <c r="AN315" s="148">
        <v>212</v>
      </c>
      <c r="AO315" s="78">
        <v>1272</v>
      </c>
      <c r="AP315" s="78">
        <v>6000</v>
      </c>
      <c r="AQ315" s="149">
        <v>1</v>
      </c>
      <c r="AR315" s="148">
        <v>585</v>
      </c>
      <c r="AS315" s="78">
        <v>5700</v>
      </c>
      <c r="AT315" s="78">
        <v>9743.5897435897423</v>
      </c>
      <c r="AU315" s="149">
        <v>1</v>
      </c>
      <c r="AV315" s="148">
        <v>570</v>
      </c>
      <c r="AW315" s="78">
        <v>4625</v>
      </c>
      <c r="AX315" s="78">
        <v>8114.0350877192977</v>
      </c>
      <c r="AY315" s="149">
        <v>0.98270270270270266</v>
      </c>
      <c r="AZ315" s="148">
        <v>740</v>
      </c>
      <c r="BA315" s="78">
        <v>5240</v>
      </c>
      <c r="BB315" s="78">
        <v>7081.0810810810808</v>
      </c>
      <c r="BC315" s="149">
        <v>1.2375954198473282</v>
      </c>
      <c r="BD315" s="148">
        <v>825</v>
      </c>
      <c r="BE315" s="78">
        <v>4940</v>
      </c>
      <c r="BF315" s="78">
        <v>5987.878787878788</v>
      </c>
      <c r="BG315" s="149">
        <v>1.0495951417004048</v>
      </c>
      <c r="BH315" s="148">
        <v>690</v>
      </c>
      <c r="BI315" s="78">
        <v>3801.5</v>
      </c>
      <c r="BJ315" s="78">
        <v>5509.420289855073</v>
      </c>
      <c r="BK315" s="149">
        <v>1.5638563724845456</v>
      </c>
      <c r="BL315" s="148">
        <v>575</v>
      </c>
      <c r="BM315" s="78">
        <v>2053</v>
      </c>
      <c r="BN315" s="78">
        <v>3570.4347826086955</v>
      </c>
      <c r="BO315" s="149">
        <v>1.5579639551875304</v>
      </c>
    </row>
    <row r="316" spans="1:67">
      <c r="A316" s="160"/>
      <c r="B316" s="129"/>
      <c r="C316" s="153" t="s">
        <v>28</v>
      </c>
      <c r="D316" s="148">
        <v>100</v>
      </c>
      <c r="E316" s="78">
        <v>426</v>
      </c>
      <c r="F316" s="78">
        <v>4260</v>
      </c>
      <c r="G316" s="149">
        <v>0.42072769953051642</v>
      </c>
      <c r="H316" s="148">
        <v>105</v>
      </c>
      <c r="I316" s="78">
        <v>525</v>
      </c>
      <c r="J316" s="78">
        <v>5000</v>
      </c>
      <c r="K316" s="149">
        <v>0.35952380952380952</v>
      </c>
      <c r="L316" s="148">
        <v>97</v>
      </c>
      <c r="M316" s="78">
        <v>485</v>
      </c>
      <c r="N316" s="78">
        <v>5000</v>
      </c>
      <c r="O316" s="149">
        <v>0.81443298969072164</v>
      </c>
      <c r="P316" s="148">
        <v>80</v>
      </c>
      <c r="Q316" s="78">
        <v>400</v>
      </c>
      <c r="R316" s="78">
        <v>5000</v>
      </c>
      <c r="S316" s="149">
        <v>0.5</v>
      </c>
      <c r="T316" s="148">
        <v>20</v>
      </c>
      <c r="U316" s="78">
        <v>80</v>
      </c>
      <c r="V316" s="78">
        <v>4000</v>
      </c>
      <c r="W316" s="149">
        <v>0.5</v>
      </c>
      <c r="X316" s="148">
        <v>25</v>
      </c>
      <c r="Y316" s="78">
        <v>120</v>
      </c>
      <c r="Z316" s="78">
        <v>4800</v>
      </c>
      <c r="AA316" s="149">
        <v>0.51666666666666672</v>
      </c>
      <c r="AB316" s="148">
        <v>45</v>
      </c>
      <c r="AC316" s="78">
        <v>180</v>
      </c>
      <c r="AD316" s="78">
        <v>4000</v>
      </c>
      <c r="AE316" s="149">
        <v>0.28888888888888886</v>
      </c>
      <c r="AF316" s="148"/>
      <c r="AG316" s="78"/>
      <c r="AH316" s="78"/>
      <c r="AI316" s="149"/>
      <c r="AJ316" s="148"/>
      <c r="AK316" s="78"/>
      <c r="AL316" s="78"/>
      <c r="AM316" s="149"/>
      <c r="AN316" s="148"/>
      <c r="AO316" s="78"/>
      <c r="AP316" s="78"/>
      <c r="AQ316" s="149"/>
      <c r="AR316" s="148"/>
      <c r="AS316" s="78"/>
      <c r="AT316" s="78"/>
      <c r="AU316" s="149"/>
      <c r="AV316" s="148"/>
      <c r="AW316" s="78"/>
      <c r="AX316" s="78"/>
      <c r="AY316" s="149"/>
      <c r="AZ316" s="148"/>
      <c r="BA316" s="78"/>
      <c r="BB316" s="78"/>
      <c r="BC316" s="149"/>
      <c r="BD316" s="148"/>
      <c r="BE316" s="78"/>
      <c r="BF316" s="78"/>
      <c r="BG316" s="149"/>
      <c r="BH316" s="148"/>
      <c r="BI316" s="78"/>
      <c r="BJ316" s="78"/>
      <c r="BK316" s="149"/>
      <c r="BL316" s="148"/>
      <c r="BM316" s="78"/>
      <c r="BN316" s="78"/>
      <c r="BO316" s="149"/>
    </row>
    <row r="317" spans="1:67">
      <c r="A317" s="160"/>
      <c r="B317" s="129"/>
      <c r="C317" s="153" t="s">
        <v>27</v>
      </c>
      <c r="D317" s="148">
        <v>88</v>
      </c>
      <c r="E317" s="78">
        <v>360.8</v>
      </c>
      <c r="F317" s="78">
        <v>4100.0000000000009</v>
      </c>
      <c r="G317" s="149">
        <v>0.51295454545454544</v>
      </c>
      <c r="H317" s="148">
        <v>95</v>
      </c>
      <c r="I317" s="78">
        <v>380</v>
      </c>
      <c r="J317" s="78">
        <v>4000</v>
      </c>
      <c r="K317" s="149">
        <v>0.37105263157894736</v>
      </c>
      <c r="L317" s="148">
        <v>105</v>
      </c>
      <c r="M317" s="78">
        <v>484.5</v>
      </c>
      <c r="N317" s="78">
        <v>4614.2857142857138</v>
      </c>
      <c r="O317" s="149">
        <v>0.60619195046439622</v>
      </c>
      <c r="P317" s="148">
        <v>90</v>
      </c>
      <c r="Q317" s="78">
        <v>405</v>
      </c>
      <c r="R317" s="78">
        <v>4500</v>
      </c>
      <c r="S317" s="149">
        <v>0.8</v>
      </c>
      <c r="T317" s="148">
        <v>23</v>
      </c>
      <c r="U317" s="78">
        <v>90</v>
      </c>
      <c r="V317" s="78">
        <v>3913.0434782608695</v>
      </c>
      <c r="W317" s="149">
        <v>0.5</v>
      </c>
      <c r="X317" s="148">
        <v>45</v>
      </c>
      <c r="Y317" s="78">
        <v>120</v>
      </c>
      <c r="Z317" s="78">
        <v>2666.6666666666665</v>
      </c>
      <c r="AA317" s="149">
        <v>0.41666666666666669</v>
      </c>
      <c r="AB317" s="148">
        <v>50</v>
      </c>
      <c r="AC317" s="78">
        <v>200</v>
      </c>
      <c r="AD317" s="78">
        <v>4000</v>
      </c>
      <c r="AE317" s="149">
        <v>0.37</v>
      </c>
      <c r="AF317" s="148"/>
      <c r="AG317" s="78"/>
      <c r="AH317" s="78"/>
      <c r="AI317" s="149"/>
      <c r="AJ317" s="148">
        <v>50</v>
      </c>
      <c r="AK317" s="78">
        <v>150</v>
      </c>
      <c r="AL317" s="78">
        <v>3000</v>
      </c>
      <c r="AM317" s="149">
        <v>0.4</v>
      </c>
      <c r="AN317" s="148">
        <v>100</v>
      </c>
      <c r="AO317" s="78">
        <v>400</v>
      </c>
      <c r="AP317" s="78">
        <v>4000</v>
      </c>
      <c r="AQ317" s="149">
        <v>0.4</v>
      </c>
      <c r="AR317" s="148">
        <v>160</v>
      </c>
      <c r="AS317" s="78">
        <v>770</v>
      </c>
      <c r="AT317" s="78">
        <v>4812.5</v>
      </c>
      <c r="AU317" s="149">
        <v>0.5</v>
      </c>
      <c r="AV317" s="148">
        <v>240</v>
      </c>
      <c r="AW317" s="78">
        <v>720</v>
      </c>
      <c r="AX317" s="78">
        <v>3000</v>
      </c>
      <c r="AY317" s="149">
        <v>0.65625</v>
      </c>
      <c r="AZ317" s="148">
        <v>270</v>
      </c>
      <c r="BA317" s="78">
        <v>810</v>
      </c>
      <c r="BB317" s="78">
        <v>3000</v>
      </c>
      <c r="BC317" s="149">
        <v>0.94444444444444442</v>
      </c>
      <c r="BD317" s="148">
        <v>70</v>
      </c>
      <c r="BE317" s="78">
        <v>245</v>
      </c>
      <c r="BF317" s="78">
        <v>3500</v>
      </c>
      <c r="BG317" s="149">
        <v>0.7</v>
      </c>
      <c r="BH317" s="148">
        <v>30</v>
      </c>
      <c r="BI317" s="78">
        <v>138</v>
      </c>
      <c r="BJ317" s="78">
        <v>4600</v>
      </c>
      <c r="BK317" s="149">
        <v>0.8</v>
      </c>
      <c r="BL317" s="148">
        <v>10</v>
      </c>
      <c r="BM317" s="78">
        <v>28</v>
      </c>
      <c r="BN317" s="78">
        <v>2800</v>
      </c>
      <c r="BO317" s="149">
        <v>0.9</v>
      </c>
    </row>
    <row r="318" spans="1:67">
      <c r="A318" s="160"/>
      <c r="B318" s="129"/>
      <c r="C318" s="153" t="s">
        <v>23</v>
      </c>
      <c r="D318" s="148">
        <v>441</v>
      </c>
      <c r="E318" s="78">
        <v>4410</v>
      </c>
      <c r="F318" s="78">
        <v>10000</v>
      </c>
      <c r="G318" s="149">
        <v>0.43956916099773241</v>
      </c>
      <c r="H318" s="148">
        <v>421</v>
      </c>
      <c r="I318" s="78">
        <v>4210</v>
      </c>
      <c r="J318" s="78">
        <v>10000</v>
      </c>
      <c r="K318" s="149">
        <v>0.47600950118764845</v>
      </c>
      <c r="L318" s="148">
        <v>421</v>
      </c>
      <c r="M318" s="78">
        <v>4200</v>
      </c>
      <c r="N318" s="78">
        <v>9976.2470308788597</v>
      </c>
      <c r="O318" s="149">
        <v>0.60107142857142859</v>
      </c>
      <c r="P318" s="148">
        <v>300</v>
      </c>
      <c r="Q318" s="78">
        <v>3000</v>
      </c>
      <c r="R318" s="78">
        <v>10000</v>
      </c>
      <c r="S318" s="149">
        <v>0.35833333333333334</v>
      </c>
      <c r="T318" s="148">
        <v>185</v>
      </c>
      <c r="U318" s="78">
        <v>1373</v>
      </c>
      <c r="V318" s="78">
        <v>7421.6216216216217</v>
      </c>
      <c r="W318" s="149">
        <v>0.59621267297887826</v>
      </c>
      <c r="X318" s="148">
        <v>273</v>
      </c>
      <c r="Y318" s="78">
        <v>2607</v>
      </c>
      <c r="Z318" s="78">
        <v>9549.4505494505502</v>
      </c>
      <c r="AA318" s="149">
        <v>0.45128500191791332</v>
      </c>
      <c r="AB318" s="148">
        <v>275</v>
      </c>
      <c r="AC318" s="78">
        <v>2365</v>
      </c>
      <c r="AD318" s="78">
        <v>8600</v>
      </c>
      <c r="AE318" s="149">
        <v>0.66786469344608879</v>
      </c>
      <c r="AF318" s="148">
        <v>490</v>
      </c>
      <c r="AG318" s="78">
        <v>3219</v>
      </c>
      <c r="AH318" s="78">
        <v>6569.3877551020414</v>
      </c>
      <c r="AI318" s="149">
        <v>0.54251009630319968</v>
      </c>
      <c r="AJ318" s="148">
        <v>610</v>
      </c>
      <c r="AK318" s="78">
        <v>4964</v>
      </c>
      <c r="AL318" s="78">
        <v>8137.7049180327867</v>
      </c>
      <c r="AM318" s="149">
        <v>0.53000805801772766</v>
      </c>
      <c r="AN318" s="148">
        <v>280</v>
      </c>
      <c r="AO318" s="78">
        <v>1833</v>
      </c>
      <c r="AP318" s="78">
        <v>6546.4285714285716</v>
      </c>
      <c r="AQ318" s="149">
        <v>0.72701582105837415</v>
      </c>
      <c r="AR318" s="148">
        <v>560</v>
      </c>
      <c r="AS318" s="78">
        <v>4650</v>
      </c>
      <c r="AT318" s="78">
        <v>8303.5714285714294</v>
      </c>
      <c r="AU318" s="149">
        <v>0.50279569892473119</v>
      </c>
      <c r="AV318" s="148">
        <v>770</v>
      </c>
      <c r="AW318" s="78">
        <v>6900</v>
      </c>
      <c r="AX318" s="78">
        <v>8961.0389610389611</v>
      </c>
      <c r="AY318" s="149">
        <v>0.55521739130434777</v>
      </c>
      <c r="AZ318" s="148">
        <v>590</v>
      </c>
      <c r="BA318" s="78">
        <v>4640</v>
      </c>
      <c r="BB318" s="78">
        <v>7864.406779661017</v>
      </c>
      <c r="BC318" s="149">
        <v>0.62990301724137931</v>
      </c>
      <c r="BD318" s="148">
        <v>405</v>
      </c>
      <c r="BE318" s="78">
        <v>3447.5</v>
      </c>
      <c r="BF318" s="78">
        <v>8512.3456790123455</v>
      </c>
      <c r="BG318" s="149">
        <v>0.64829586656997829</v>
      </c>
      <c r="BH318" s="148">
        <v>520</v>
      </c>
      <c r="BI318" s="78">
        <v>4288</v>
      </c>
      <c r="BJ318" s="78">
        <v>8246.1538461538457</v>
      </c>
      <c r="BK318" s="149">
        <v>0.60591767723880596</v>
      </c>
      <c r="BL318" s="148">
        <v>218</v>
      </c>
      <c r="BM318" s="78">
        <v>1811.4</v>
      </c>
      <c r="BN318" s="78">
        <v>8309.1743119266066</v>
      </c>
      <c r="BO318" s="149">
        <v>0.72472121011372415</v>
      </c>
    </row>
    <row r="319" spans="1:67">
      <c r="A319" s="160"/>
      <c r="B319" s="129"/>
      <c r="C319" s="153" t="s">
        <v>15</v>
      </c>
      <c r="D319" s="148">
        <v>13</v>
      </c>
      <c r="E319" s="78">
        <v>6.5</v>
      </c>
      <c r="F319" s="78">
        <v>500</v>
      </c>
      <c r="G319" s="149">
        <v>1.5</v>
      </c>
      <c r="H319" s="148">
        <v>13</v>
      </c>
      <c r="I319" s="78">
        <v>5</v>
      </c>
      <c r="J319" s="78">
        <v>384.61538461538464</v>
      </c>
      <c r="K319" s="149">
        <v>1.5</v>
      </c>
      <c r="L319" s="148">
        <v>7</v>
      </c>
      <c r="M319" s="78">
        <v>5.2</v>
      </c>
      <c r="N319" s="78">
        <v>742.85714285714289</v>
      </c>
      <c r="O319" s="149">
        <v>0.8</v>
      </c>
      <c r="P319" s="148"/>
      <c r="Q319" s="78"/>
      <c r="R319" s="78"/>
      <c r="S319" s="149"/>
      <c r="T319" s="148">
        <v>6</v>
      </c>
      <c r="U319" s="78">
        <v>3</v>
      </c>
      <c r="V319" s="78">
        <v>500</v>
      </c>
      <c r="W319" s="149">
        <v>2.5</v>
      </c>
      <c r="X319" s="148"/>
      <c r="Y319" s="78"/>
      <c r="Z319" s="78"/>
      <c r="AA319" s="149"/>
      <c r="AB319" s="148"/>
      <c r="AC319" s="78"/>
      <c r="AD319" s="78"/>
      <c r="AE319" s="149"/>
      <c r="AF319" s="148"/>
      <c r="AG319" s="78"/>
      <c r="AH319" s="78"/>
      <c r="AI319" s="149"/>
      <c r="AJ319" s="148"/>
      <c r="AK319" s="78"/>
      <c r="AL319" s="78"/>
      <c r="AM319" s="149"/>
      <c r="AN319" s="148"/>
      <c r="AO319" s="78"/>
      <c r="AP319" s="78"/>
      <c r="AQ319" s="149"/>
      <c r="AR319" s="148"/>
      <c r="AS319" s="78"/>
      <c r="AT319" s="78"/>
      <c r="AU319" s="149"/>
      <c r="AV319" s="148"/>
      <c r="AW319" s="78"/>
      <c r="AX319" s="78"/>
      <c r="AY319" s="149"/>
      <c r="AZ319" s="148"/>
      <c r="BA319" s="78"/>
      <c r="BB319" s="78"/>
      <c r="BC319" s="149"/>
      <c r="BD319" s="148"/>
      <c r="BE319" s="78"/>
      <c r="BF319" s="78"/>
      <c r="BG319" s="149"/>
      <c r="BH319" s="148"/>
      <c r="BI319" s="78"/>
      <c r="BJ319" s="78"/>
      <c r="BK319" s="149"/>
      <c r="BL319" s="148"/>
      <c r="BM319" s="78"/>
      <c r="BN319" s="78"/>
      <c r="BO319" s="149"/>
    </row>
    <row r="320" spans="1:67">
      <c r="A320" s="160"/>
      <c r="B320" s="129"/>
      <c r="C320" s="153" t="s">
        <v>13</v>
      </c>
      <c r="D320" s="148"/>
      <c r="E320" s="78"/>
      <c r="F320" s="78"/>
      <c r="G320" s="149"/>
      <c r="H320" s="148">
        <v>10</v>
      </c>
      <c r="I320" s="78">
        <v>500</v>
      </c>
      <c r="J320" s="78">
        <v>50000</v>
      </c>
      <c r="K320" s="149">
        <v>0.01</v>
      </c>
      <c r="L320" s="148">
        <v>16</v>
      </c>
      <c r="M320" s="78">
        <v>572.5</v>
      </c>
      <c r="N320" s="78">
        <v>35781.25</v>
      </c>
      <c r="O320" s="149">
        <v>0.01</v>
      </c>
      <c r="P320" s="148">
        <v>33</v>
      </c>
      <c r="Q320" s="78">
        <v>1338</v>
      </c>
      <c r="R320" s="78">
        <v>40545.454545454544</v>
      </c>
      <c r="S320" s="149">
        <v>9.9999999999999985E-3</v>
      </c>
      <c r="T320" s="148">
        <v>33</v>
      </c>
      <c r="U320" s="78">
        <v>1060</v>
      </c>
      <c r="V320" s="78">
        <v>32121.212121212124</v>
      </c>
      <c r="W320" s="149">
        <v>0.01</v>
      </c>
      <c r="X320" s="148">
        <v>33</v>
      </c>
      <c r="Y320" s="78">
        <v>1281.375</v>
      </c>
      <c r="Z320" s="78">
        <v>38829.545454545456</v>
      </c>
      <c r="AA320" s="149">
        <v>1.0000000000000002E-2</v>
      </c>
      <c r="AB320" s="148">
        <v>80</v>
      </c>
      <c r="AC320" s="78">
        <v>3593</v>
      </c>
      <c r="AD320" s="78">
        <v>44912.5</v>
      </c>
      <c r="AE320" s="149">
        <v>0.01</v>
      </c>
      <c r="AF320" s="148">
        <v>1400</v>
      </c>
      <c r="AG320" s="78">
        <v>47208</v>
      </c>
      <c r="AH320" s="78">
        <v>33720</v>
      </c>
      <c r="AI320" s="149">
        <v>1.5618115573631587E-2</v>
      </c>
      <c r="AJ320" s="148">
        <v>1400</v>
      </c>
      <c r="AK320" s="78">
        <v>48526</v>
      </c>
      <c r="AL320" s="78">
        <v>34661.428571428572</v>
      </c>
      <c r="AM320" s="149">
        <v>1.4736842105263156E-2</v>
      </c>
      <c r="AN320" s="148">
        <v>1400</v>
      </c>
      <c r="AO320" s="78">
        <v>51000</v>
      </c>
      <c r="AP320" s="78">
        <v>36428.571428571428</v>
      </c>
      <c r="AQ320" s="149">
        <v>9.9999999999999985E-3</v>
      </c>
      <c r="AR320" s="148">
        <v>1400</v>
      </c>
      <c r="AS320" s="78">
        <v>56429.5</v>
      </c>
      <c r="AT320" s="78">
        <v>40306.785714285717</v>
      </c>
      <c r="AU320" s="149">
        <v>1.0000000000000002E-2</v>
      </c>
      <c r="AV320" s="148">
        <v>1400</v>
      </c>
      <c r="AW320" s="78">
        <v>62981</v>
      </c>
      <c r="AX320" s="78">
        <v>44986.428571428565</v>
      </c>
      <c r="AY320" s="149">
        <v>1.0792778774551055E-2</v>
      </c>
      <c r="AZ320" s="148">
        <v>1400</v>
      </c>
      <c r="BA320" s="78">
        <v>51444.6</v>
      </c>
      <c r="BB320" s="78">
        <v>36746.142857142855</v>
      </c>
      <c r="BC320" s="149">
        <v>9.9999999999999985E-3</v>
      </c>
      <c r="BD320" s="148">
        <v>400</v>
      </c>
      <c r="BE320" s="78">
        <v>17157</v>
      </c>
      <c r="BF320" s="78">
        <v>42892.5</v>
      </c>
      <c r="BG320" s="149">
        <v>1.0000000000000002E-2</v>
      </c>
      <c r="BH320" s="148">
        <v>400</v>
      </c>
      <c r="BI320" s="78">
        <v>12600</v>
      </c>
      <c r="BJ320" s="78">
        <v>31500</v>
      </c>
      <c r="BK320" s="149">
        <v>0.01</v>
      </c>
      <c r="BL320" s="148">
        <v>400</v>
      </c>
      <c r="BM320" s="78">
        <v>12768</v>
      </c>
      <c r="BN320" s="78">
        <v>31920</v>
      </c>
      <c r="BO320" s="149">
        <v>0.01</v>
      </c>
    </row>
    <row r="321" spans="1:67">
      <c r="A321" s="160"/>
      <c r="B321" s="129"/>
      <c r="C321" s="153" t="s">
        <v>9</v>
      </c>
      <c r="D321" s="148"/>
      <c r="E321" s="78"/>
      <c r="F321" s="78"/>
      <c r="G321" s="149"/>
      <c r="H321" s="148"/>
      <c r="I321" s="78"/>
      <c r="J321" s="78"/>
      <c r="K321" s="149"/>
      <c r="L321" s="148"/>
      <c r="M321" s="78"/>
      <c r="N321" s="78"/>
      <c r="O321" s="149"/>
      <c r="P321" s="148"/>
      <c r="Q321" s="78"/>
      <c r="R321" s="78"/>
      <c r="S321" s="149"/>
      <c r="T321" s="148"/>
      <c r="U321" s="78"/>
      <c r="V321" s="78"/>
      <c r="W321" s="149"/>
      <c r="X321" s="148"/>
      <c r="Y321" s="78"/>
      <c r="Z321" s="78"/>
      <c r="AA321" s="149"/>
      <c r="AB321" s="148"/>
      <c r="AC321" s="78"/>
      <c r="AD321" s="78"/>
      <c r="AE321" s="149"/>
      <c r="AF321" s="148">
        <v>120</v>
      </c>
      <c r="AG321" s="78">
        <v>600</v>
      </c>
      <c r="AH321" s="78">
        <v>5000</v>
      </c>
      <c r="AI321" s="149">
        <v>1.4</v>
      </c>
      <c r="AJ321" s="148">
        <v>120</v>
      </c>
      <c r="AK321" s="78">
        <v>530</v>
      </c>
      <c r="AL321" s="78">
        <v>4416.666666666667</v>
      </c>
      <c r="AM321" s="149">
        <v>1.4221698113207548</v>
      </c>
      <c r="AN321" s="148">
        <v>125</v>
      </c>
      <c r="AO321" s="78">
        <v>625</v>
      </c>
      <c r="AP321" s="78">
        <v>5000</v>
      </c>
      <c r="AQ321" s="149">
        <v>1.968</v>
      </c>
      <c r="AR321" s="148">
        <v>120</v>
      </c>
      <c r="AS321" s="78">
        <v>25</v>
      </c>
      <c r="AT321" s="78">
        <v>208.33333333333334</v>
      </c>
      <c r="AU321" s="149">
        <v>2.2000000000000002</v>
      </c>
      <c r="AV321" s="148">
        <v>120</v>
      </c>
      <c r="AW321" s="78">
        <v>346.2</v>
      </c>
      <c r="AX321" s="78">
        <v>2885</v>
      </c>
      <c r="AY321" s="149">
        <v>3.3268804159445411</v>
      </c>
      <c r="AZ321" s="148">
        <v>120</v>
      </c>
      <c r="BA321" s="78">
        <v>860</v>
      </c>
      <c r="BB321" s="78">
        <v>7166.666666666667</v>
      </c>
      <c r="BC321" s="149">
        <v>1.4061395348837209</v>
      </c>
      <c r="BD321" s="148">
        <v>120</v>
      </c>
      <c r="BE321" s="78">
        <v>495.5</v>
      </c>
      <c r="BF321" s="78">
        <v>4129.1666666666661</v>
      </c>
      <c r="BG321" s="149">
        <v>2.6</v>
      </c>
      <c r="BH321" s="148">
        <v>120</v>
      </c>
      <c r="BI321" s="78">
        <v>270</v>
      </c>
      <c r="BJ321" s="78">
        <v>2250</v>
      </c>
      <c r="BK321" s="149">
        <v>2.5</v>
      </c>
      <c r="BL321" s="148">
        <v>120</v>
      </c>
      <c r="BM321" s="78">
        <v>180</v>
      </c>
      <c r="BN321" s="78">
        <v>1500</v>
      </c>
      <c r="BO321" s="149">
        <v>3</v>
      </c>
    </row>
    <row r="322" spans="1:67">
      <c r="A322" s="160"/>
      <c r="B322" s="129"/>
      <c r="C322" s="153" t="s">
        <v>6</v>
      </c>
      <c r="D322" s="148">
        <v>585</v>
      </c>
      <c r="E322" s="78">
        <v>585</v>
      </c>
      <c r="F322" s="78">
        <v>1000</v>
      </c>
      <c r="G322" s="149">
        <v>0.56495726495726495</v>
      </c>
      <c r="H322" s="148">
        <v>940</v>
      </c>
      <c r="I322" s="78">
        <v>940</v>
      </c>
      <c r="J322" s="78">
        <v>1000</v>
      </c>
      <c r="K322" s="149">
        <v>1</v>
      </c>
      <c r="L322" s="148">
        <v>1010</v>
      </c>
      <c r="M322" s="78">
        <v>1010</v>
      </c>
      <c r="N322" s="78">
        <v>1000</v>
      </c>
      <c r="O322" s="149">
        <v>0.81188118811881194</v>
      </c>
      <c r="P322" s="148">
        <v>1035</v>
      </c>
      <c r="Q322" s="78">
        <v>1035</v>
      </c>
      <c r="R322" s="78">
        <v>1000</v>
      </c>
      <c r="S322" s="149">
        <v>0.85072463768115947</v>
      </c>
      <c r="T322" s="148">
        <v>582</v>
      </c>
      <c r="U322" s="78">
        <v>479</v>
      </c>
      <c r="V322" s="78">
        <v>823.0240549828178</v>
      </c>
      <c r="W322" s="149">
        <v>0.47599164926931109</v>
      </c>
      <c r="X322" s="148">
        <v>480</v>
      </c>
      <c r="Y322" s="78">
        <v>625</v>
      </c>
      <c r="Z322" s="78">
        <v>1302.0833333333333</v>
      </c>
      <c r="AA322" s="149">
        <v>0.76800000000000002</v>
      </c>
      <c r="AB322" s="148">
        <v>445</v>
      </c>
      <c r="AC322" s="78">
        <v>445</v>
      </c>
      <c r="AD322" s="78">
        <v>1000</v>
      </c>
      <c r="AE322" s="149">
        <v>0.6292134831460674</v>
      </c>
      <c r="AF322" s="148">
        <v>750</v>
      </c>
      <c r="AG322" s="78">
        <v>733</v>
      </c>
      <c r="AH322" s="78">
        <v>977.33333333333337</v>
      </c>
      <c r="AI322" s="149">
        <v>0.93</v>
      </c>
      <c r="AJ322" s="148">
        <v>770</v>
      </c>
      <c r="AK322" s="78">
        <v>780</v>
      </c>
      <c r="AL322" s="78">
        <v>1012.9870129870129</v>
      </c>
      <c r="AM322" s="149">
        <v>0.73372307692307692</v>
      </c>
      <c r="AN322" s="148">
        <v>720</v>
      </c>
      <c r="AO322" s="78">
        <v>723</v>
      </c>
      <c r="AP322" s="78">
        <v>1004.1666666666666</v>
      </c>
      <c r="AQ322" s="149">
        <v>0.75565698478561549</v>
      </c>
      <c r="AR322" s="148">
        <v>850</v>
      </c>
      <c r="AS322" s="78">
        <v>880</v>
      </c>
      <c r="AT322" s="78">
        <v>1035.294117647059</v>
      </c>
      <c r="AU322" s="149">
        <v>0.85113636363636369</v>
      </c>
      <c r="AV322" s="148">
        <v>730</v>
      </c>
      <c r="AW322" s="78">
        <v>557.5</v>
      </c>
      <c r="AX322" s="78">
        <v>763.69863013698637</v>
      </c>
      <c r="AY322" s="149">
        <v>0.88986547085201795</v>
      </c>
      <c r="AZ322" s="148">
        <v>840</v>
      </c>
      <c r="BA322" s="78">
        <v>637</v>
      </c>
      <c r="BB322" s="78">
        <v>758.33333333333326</v>
      </c>
      <c r="BC322" s="149">
        <v>1.2342229199372057</v>
      </c>
      <c r="BD322" s="148">
        <v>750</v>
      </c>
      <c r="BE322" s="78">
        <v>596.79999999999995</v>
      </c>
      <c r="BF322" s="78">
        <v>795.73333333333335</v>
      </c>
      <c r="BG322" s="149">
        <v>1.2908847184986598</v>
      </c>
      <c r="BH322" s="148">
        <v>560</v>
      </c>
      <c r="BI322" s="78">
        <v>434</v>
      </c>
      <c r="BJ322" s="78">
        <v>775</v>
      </c>
      <c r="BK322" s="149">
        <v>1.334562211981567</v>
      </c>
      <c r="BL322" s="148">
        <v>630</v>
      </c>
      <c r="BM322" s="78">
        <v>490</v>
      </c>
      <c r="BN322" s="78">
        <v>777.77777777777783</v>
      </c>
      <c r="BO322" s="149">
        <v>1.4387755102040816</v>
      </c>
    </row>
    <row r="323" spans="1:67">
      <c r="A323" s="160"/>
      <c r="B323" s="129"/>
      <c r="C323" s="153" t="s">
        <v>5</v>
      </c>
      <c r="D323" s="148">
        <v>20</v>
      </c>
      <c r="E323" s="78">
        <v>98</v>
      </c>
      <c r="F323" s="78">
        <v>4900</v>
      </c>
      <c r="G323" s="149">
        <v>0.73367346938775513</v>
      </c>
      <c r="H323" s="148"/>
      <c r="I323" s="78"/>
      <c r="J323" s="78"/>
      <c r="K323" s="149"/>
      <c r="L323" s="148">
        <v>20</v>
      </c>
      <c r="M323" s="78">
        <v>73</v>
      </c>
      <c r="N323" s="78">
        <v>3650</v>
      </c>
      <c r="O323" s="149">
        <v>0.57808219178082199</v>
      </c>
      <c r="P323" s="148">
        <v>20</v>
      </c>
      <c r="Q323" s="78">
        <v>82</v>
      </c>
      <c r="R323" s="78">
        <v>4100</v>
      </c>
      <c r="S323" s="149">
        <v>0.63902439024390245</v>
      </c>
      <c r="T323" s="148">
        <v>20</v>
      </c>
      <c r="U323" s="78">
        <v>125</v>
      </c>
      <c r="V323" s="78">
        <v>6250</v>
      </c>
      <c r="W323" s="149">
        <v>0.51439999999999997</v>
      </c>
      <c r="X323" s="148">
        <v>20</v>
      </c>
      <c r="Y323" s="78">
        <v>148</v>
      </c>
      <c r="Z323" s="78">
        <v>7400</v>
      </c>
      <c r="AA323" s="149">
        <v>0.58040540540540542</v>
      </c>
      <c r="AB323" s="148"/>
      <c r="AC323" s="78"/>
      <c r="AD323" s="78"/>
      <c r="AE323" s="149"/>
      <c r="AF323" s="148">
        <v>40</v>
      </c>
      <c r="AG323" s="78">
        <v>252</v>
      </c>
      <c r="AH323" s="78">
        <v>6300</v>
      </c>
      <c r="AI323" s="149">
        <v>0.53297619047619049</v>
      </c>
      <c r="AJ323" s="148">
        <v>40</v>
      </c>
      <c r="AK323" s="78">
        <v>252</v>
      </c>
      <c r="AL323" s="78">
        <v>6300</v>
      </c>
      <c r="AM323" s="149">
        <v>0.6</v>
      </c>
      <c r="AN323" s="148">
        <v>40</v>
      </c>
      <c r="AO323" s="78">
        <v>198</v>
      </c>
      <c r="AP323" s="78">
        <v>4950</v>
      </c>
      <c r="AQ323" s="149">
        <v>0.60000000000000009</v>
      </c>
      <c r="AR323" s="148">
        <v>40</v>
      </c>
      <c r="AS323" s="78">
        <v>258</v>
      </c>
      <c r="AT323" s="78">
        <v>6450</v>
      </c>
      <c r="AU323" s="149">
        <v>0.80000000000000016</v>
      </c>
      <c r="AV323" s="148">
        <v>40</v>
      </c>
      <c r="AW323" s="78">
        <v>271.82</v>
      </c>
      <c r="AX323" s="78">
        <v>6795.5</v>
      </c>
      <c r="AY323" s="149">
        <v>0.80624678095798696</v>
      </c>
      <c r="AZ323" s="148">
        <v>40</v>
      </c>
      <c r="BA323" s="78">
        <v>275</v>
      </c>
      <c r="BB323" s="78">
        <v>6875</v>
      </c>
      <c r="BC323" s="149">
        <v>1</v>
      </c>
      <c r="BD323" s="148">
        <v>40</v>
      </c>
      <c r="BE323" s="78">
        <v>587</v>
      </c>
      <c r="BF323" s="78">
        <v>14675</v>
      </c>
      <c r="BG323" s="149">
        <v>0.89880749574105623</v>
      </c>
      <c r="BH323" s="148">
        <v>40</v>
      </c>
      <c r="BI323" s="78">
        <v>500</v>
      </c>
      <c r="BJ323" s="78">
        <v>12500</v>
      </c>
      <c r="BK323" s="149">
        <v>0.92800000000000005</v>
      </c>
      <c r="BL323" s="148">
        <v>40</v>
      </c>
      <c r="BM323" s="78">
        <v>400</v>
      </c>
      <c r="BN323" s="78">
        <v>10000</v>
      </c>
      <c r="BO323" s="149">
        <v>1</v>
      </c>
    </row>
    <row r="324" spans="1:67" ht="15.75" thickBot="1">
      <c r="A324" s="160"/>
      <c r="B324" s="129"/>
      <c r="C324" s="163" t="s">
        <v>3</v>
      </c>
      <c r="D324" s="164"/>
      <c r="E324" s="128"/>
      <c r="F324" s="128"/>
      <c r="G324" s="165"/>
      <c r="H324" s="164">
        <v>5</v>
      </c>
      <c r="I324" s="128">
        <v>40</v>
      </c>
      <c r="J324" s="128">
        <v>8000</v>
      </c>
      <c r="K324" s="165">
        <v>0.6</v>
      </c>
      <c r="L324" s="164">
        <v>5</v>
      </c>
      <c r="M324" s="128">
        <v>45</v>
      </c>
      <c r="N324" s="128">
        <v>9000</v>
      </c>
      <c r="O324" s="165">
        <v>0.5</v>
      </c>
      <c r="P324" s="164">
        <v>4</v>
      </c>
      <c r="Q324" s="128">
        <v>32</v>
      </c>
      <c r="R324" s="128">
        <v>8000</v>
      </c>
      <c r="S324" s="165">
        <v>0.25</v>
      </c>
      <c r="T324" s="164"/>
      <c r="U324" s="128"/>
      <c r="V324" s="128"/>
      <c r="W324" s="165"/>
      <c r="X324" s="164"/>
      <c r="Y324" s="128"/>
      <c r="Z324" s="128"/>
      <c r="AA324" s="165"/>
      <c r="AB324" s="164"/>
      <c r="AC324" s="128"/>
      <c r="AD324" s="128"/>
      <c r="AE324" s="165"/>
      <c r="AF324" s="164"/>
      <c r="AG324" s="128"/>
      <c r="AH324" s="128"/>
      <c r="AI324" s="165"/>
      <c r="AJ324" s="164"/>
      <c r="AK324" s="128"/>
      <c r="AL324" s="128"/>
      <c r="AM324" s="165"/>
      <c r="AN324" s="164"/>
      <c r="AO324" s="128"/>
      <c r="AP324" s="128"/>
      <c r="AQ324" s="165"/>
      <c r="AR324" s="164"/>
      <c r="AS324" s="128"/>
      <c r="AT324" s="128"/>
      <c r="AU324" s="165"/>
      <c r="AV324" s="164"/>
      <c r="AW324" s="128"/>
      <c r="AX324" s="128"/>
      <c r="AY324" s="165"/>
      <c r="AZ324" s="164"/>
      <c r="BA324" s="128"/>
      <c r="BB324" s="128"/>
      <c r="BC324" s="165"/>
      <c r="BD324" s="164"/>
      <c r="BE324" s="128"/>
      <c r="BF324" s="128"/>
      <c r="BG324" s="165"/>
      <c r="BH324" s="164"/>
      <c r="BI324" s="128"/>
      <c r="BJ324" s="128"/>
      <c r="BK324" s="165"/>
      <c r="BL324" s="164"/>
      <c r="BM324" s="128"/>
      <c r="BN324" s="128"/>
      <c r="BO324" s="165"/>
    </row>
    <row r="325" spans="1:67" s="77" customFormat="1">
      <c r="A325" s="160"/>
      <c r="B325" s="166"/>
      <c r="C325" s="167"/>
      <c r="D325" s="168"/>
      <c r="E325" s="168"/>
      <c r="F325" s="168"/>
      <c r="G325" s="169"/>
      <c r="H325" s="168"/>
      <c r="I325" s="168"/>
      <c r="J325" s="168"/>
      <c r="K325" s="169"/>
      <c r="L325" s="168"/>
      <c r="M325" s="168"/>
      <c r="N325" s="168"/>
      <c r="O325" s="169"/>
      <c r="P325" s="168"/>
      <c r="Q325" s="168"/>
      <c r="R325" s="168"/>
      <c r="S325" s="169"/>
      <c r="T325" s="168"/>
      <c r="U325" s="168"/>
      <c r="V325" s="168"/>
      <c r="W325" s="169"/>
      <c r="X325" s="168"/>
      <c r="Y325" s="168"/>
      <c r="Z325" s="168"/>
      <c r="AA325" s="169"/>
      <c r="AB325" s="168"/>
      <c r="AC325" s="168"/>
      <c r="AD325" s="168"/>
      <c r="AE325" s="169"/>
      <c r="AF325" s="168"/>
      <c r="AG325" s="168"/>
      <c r="AH325" s="168"/>
      <c r="AI325" s="169"/>
      <c r="AJ325" s="168"/>
      <c r="AK325" s="168"/>
      <c r="AL325" s="168"/>
      <c r="AM325" s="169"/>
      <c r="AN325" s="168"/>
      <c r="AO325" s="168"/>
      <c r="AP325" s="168"/>
      <c r="AQ325" s="169"/>
      <c r="AR325" s="168"/>
      <c r="AS325" s="168"/>
      <c r="AT325" s="168"/>
      <c r="AU325" s="169"/>
      <c r="AV325" s="168"/>
      <c r="AW325" s="168"/>
      <c r="AX325" s="168"/>
      <c r="AY325" s="169"/>
      <c r="AZ325" s="168"/>
      <c r="BA325" s="168"/>
      <c r="BB325" s="168"/>
      <c r="BC325" s="169"/>
      <c r="BD325" s="168"/>
      <c r="BE325" s="168"/>
      <c r="BF325" s="168"/>
      <c r="BG325" s="169"/>
      <c r="BH325" s="168"/>
      <c r="BI325" s="168"/>
      <c r="BJ325" s="168"/>
      <c r="BK325" s="169"/>
      <c r="BL325" s="168"/>
      <c r="BM325" s="168"/>
      <c r="BN325" s="168"/>
      <c r="BO325" s="173"/>
    </row>
    <row r="326" spans="1:67">
      <c r="A326" s="160"/>
      <c r="B326" s="1" t="s">
        <v>202</v>
      </c>
      <c r="C326" s="1"/>
      <c r="D326" s="170"/>
      <c r="E326" s="170"/>
      <c r="F326" s="170"/>
      <c r="G326" s="171"/>
      <c r="H326" s="170"/>
      <c r="I326" s="170"/>
      <c r="J326" s="170"/>
      <c r="K326" s="171"/>
      <c r="L326" s="170"/>
      <c r="M326" s="170"/>
      <c r="N326" s="170"/>
      <c r="O326" s="171"/>
      <c r="P326" s="170"/>
      <c r="Q326" s="170"/>
      <c r="R326" s="170"/>
      <c r="S326" s="171"/>
      <c r="T326" s="170"/>
      <c r="U326" s="170"/>
      <c r="V326" s="170"/>
      <c r="W326" s="171"/>
      <c r="X326" s="170"/>
      <c r="Y326" s="170"/>
      <c r="Z326" s="170"/>
      <c r="AA326" s="171"/>
      <c r="AB326" s="170"/>
      <c r="AC326" s="170"/>
      <c r="AD326" s="170"/>
      <c r="AE326" s="171"/>
      <c r="AF326" s="170"/>
      <c r="AG326" s="170"/>
      <c r="AH326" s="170"/>
      <c r="AI326" s="171"/>
      <c r="AJ326" s="170"/>
      <c r="AK326" s="170"/>
      <c r="AL326" s="170"/>
      <c r="AM326" s="171"/>
      <c r="AN326" s="170"/>
      <c r="AO326" s="170"/>
      <c r="AP326" s="170"/>
      <c r="AQ326" s="171"/>
      <c r="AR326" s="170"/>
      <c r="AS326" s="170"/>
      <c r="AT326" s="170"/>
      <c r="AU326" s="171"/>
      <c r="AV326" s="170"/>
      <c r="AW326" s="170"/>
      <c r="AX326" s="170"/>
      <c r="AY326" s="171"/>
      <c r="AZ326" s="170"/>
      <c r="BA326" s="170"/>
      <c r="BB326" s="170"/>
      <c r="BC326" s="171"/>
      <c r="BD326" s="170"/>
      <c r="BE326" s="170"/>
      <c r="BF326" s="170"/>
      <c r="BG326" s="171"/>
      <c r="BH326" s="170"/>
      <c r="BI326" s="170"/>
      <c r="BJ326" s="170"/>
      <c r="BK326" s="171"/>
      <c r="BL326" s="170"/>
      <c r="BM326" s="170"/>
      <c r="BN326" s="170"/>
      <c r="BO326" s="172"/>
    </row>
    <row r="327" spans="1:67">
      <c r="A327" s="160"/>
      <c r="B327" s="129"/>
      <c r="C327" s="153" t="s">
        <v>355</v>
      </c>
      <c r="D327" s="148"/>
      <c r="E327" s="78"/>
      <c r="F327" s="78"/>
      <c r="G327" s="149"/>
      <c r="H327" s="148">
        <v>3</v>
      </c>
      <c r="I327" s="78">
        <v>1.5</v>
      </c>
      <c r="J327" s="78">
        <v>500</v>
      </c>
      <c r="K327" s="149">
        <v>2</v>
      </c>
      <c r="L327" s="148">
        <v>3</v>
      </c>
      <c r="M327" s="78">
        <v>1.5</v>
      </c>
      <c r="N327" s="78">
        <v>500</v>
      </c>
      <c r="O327" s="149">
        <v>1.5</v>
      </c>
      <c r="P327" s="148"/>
      <c r="Q327" s="78"/>
      <c r="R327" s="78"/>
      <c r="S327" s="149"/>
      <c r="T327" s="148"/>
      <c r="U327" s="78"/>
      <c r="V327" s="78"/>
      <c r="W327" s="149"/>
      <c r="X327" s="148"/>
      <c r="Y327" s="78"/>
      <c r="Z327" s="78"/>
      <c r="AA327" s="149"/>
      <c r="AB327" s="148"/>
      <c r="AC327" s="78"/>
      <c r="AD327" s="78"/>
      <c r="AE327" s="149"/>
      <c r="AF327" s="148"/>
      <c r="AG327" s="78"/>
      <c r="AH327" s="78"/>
      <c r="AI327" s="149"/>
      <c r="AJ327" s="148"/>
      <c r="AK327" s="78"/>
      <c r="AL327" s="78"/>
      <c r="AM327" s="149"/>
      <c r="AN327" s="148"/>
      <c r="AO327" s="78"/>
      <c r="AP327" s="78"/>
      <c r="AQ327" s="149"/>
      <c r="AR327" s="148"/>
      <c r="AS327" s="78"/>
      <c r="AT327" s="78"/>
      <c r="AU327" s="149"/>
      <c r="AV327" s="148"/>
      <c r="AW327" s="78"/>
      <c r="AX327" s="78"/>
      <c r="AY327" s="149"/>
      <c r="AZ327" s="148"/>
      <c r="BA327" s="78"/>
      <c r="BB327" s="78"/>
      <c r="BC327" s="149"/>
      <c r="BD327" s="148"/>
      <c r="BE327" s="78"/>
      <c r="BF327" s="78"/>
      <c r="BG327" s="149"/>
      <c r="BH327" s="148"/>
      <c r="BI327" s="78"/>
      <c r="BJ327" s="78"/>
      <c r="BK327" s="149"/>
      <c r="BL327" s="148"/>
      <c r="BM327" s="78"/>
      <c r="BN327" s="78"/>
      <c r="BO327" s="149"/>
    </row>
    <row r="328" spans="1:67">
      <c r="A328" s="160"/>
      <c r="B328" s="129"/>
      <c r="C328" s="153" t="s">
        <v>79</v>
      </c>
      <c r="D328" s="148"/>
      <c r="E328" s="78"/>
      <c r="F328" s="78"/>
      <c r="G328" s="149"/>
      <c r="H328" s="148"/>
      <c r="I328" s="78"/>
      <c r="J328" s="78"/>
      <c r="K328" s="149"/>
      <c r="L328" s="148">
        <v>2</v>
      </c>
      <c r="M328" s="78">
        <v>12</v>
      </c>
      <c r="N328" s="78">
        <v>6000</v>
      </c>
      <c r="O328" s="149">
        <v>3</v>
      </c>
      <c r="P328" s="148">
        <v>2</v>
      </c>
      <c r="Q328" s="78">
        <v>16</v>
      </c>
      <c r="R328" s="78">
        <v>8000</v>
      </c>
      <c r="S328" s="149">
        <v>2.5</v>
      </c>
      <c r="T328" s="148">
        <v>3</v>
      </c>
      <c r="U328" s="78">
        <v>15</v>
      </c>
      <c r="V328" s="78">
        <v>5000</v>
      </c>
      <c r="W328" s="149">
        <v>1.4833333333333334</v>
      </c>
      <c r="X328" s="148">
        <v>3</v>
      </c>
      <c r="Y328" s="78">
        <v>14.8</v>
      </c>
      <c r="Z328" s="78">
        <v>4933.3333333333339</v>
      </c>
      <c r="AA328" s="149">
        <v>2.0648648648648651</v>
      </c>
      <c r="AB328" s="148">
        <v>2</v>
      </c>
      <c r="AC328" s="78">
        <v>12</v>
      </c>
      <c r="AD328" s="78">
        <v>6000</v>
      </c>
      <c r="AE328" s="149">
        <v>5</v>
      </c>
      <c r="AF328" s="148"/>
      <c r="AG328" s="78"/>
      <c r="AH328" s="78"/>
      <c r="AI328" s="149"/>
      <c r="AJ328" s="148">
        <v>2.6</v>
      </c>
      <c r="AK328" s="78">
        <v>15.6</v>
      </c>
      <c r="AL328" s="78">
        <v>6000</v>
      </c>
      <c r="AM328" s="149">
        <v>2.62</v>
      </c>
      <c r="AN328" s="148">
        <v>1.6</v>
      </c>
      <c r="AO328" s="78">
        <v>9.15</v>
      </c>
      <c r="AP328" s="78">
        <v>5718.75</v>
      </c>
      <c r="AQ328" s="149">
        <v>2.055737704918033</v>
      </c>
      <c r="AR328" s="148"/>
      <c r="AS328" s="78"/>
      <c r="AT328" s="78"/>
      <c r="AU328" s="149"/>
      <c r="AV328" s="148"/>
      <c r="AW328" s="78"/>
      <c r="AX328" s="78"/>
      <c r="AY328" s="149"/>
      <c r="AZ328" s="148"/>
      <c r="BA328" s="78"/>
      <c r="BB328" s="78"/>
      <c r="BC328" s="149"/>
      <c r="BD328" s="148"/>
      <c r="BE328" s="78"/>
      <c r="BF328" s="78"/>
      <c r="BG328" s="149"/>
      <c r="BH328" s="148"/>
      <c r="BI328" s="78"/>
      <c r="BJ328" s="78"/>
      <c r="BK328" s="149"/>
      <c r="BL328" s="148"/>
      <c r="BM328" s="78"/>
      <c r="BN328" s="78"/>
      <c r="BO328" s="149"/>
    </row>
    <row r="329" spans="1:67">
      <c r="A329" s="160"/>
      <c r="B329" s="129"/>
      <c r="C329" s="153" t="s">
        <v>78</v>
      </c>
      <c r="D329" s="148"/>
      <c r="E329" s="78"/>
      <c r="F329" s="78"/>
      <c r="G329" s="149"/>
      <c r="H329" s="148"/>
      <c r="I329" s="78"/>
      <c r="J329" s="78"/>
      <c r="K329" s="149"/>
      <c r="L329" s="148"/>
      <c r="M329" s="78"/>
      <c r="N329" s="78"/>
      <c r="O329" s="149"/>
      <c r="P329" s="148"/>
      <c r="Q329" s="78"/>
      <c r="R329" s="78"/>
      <c r="S329" s="149"/>
      <c r="T329" s="148"/>
      <c r="U329" s="78"/>
      <c r="V329" s="78"/>
      <c r="W329" s="149"/>
      <c r="X329" s="148"/>
      <c r="Y329" s="78"/>
      <c r="Z329" s="78"/>
      <c r="AA329" s="149"/>
      <c r="AB329" s="148">
        <v>0.5</v>
      </c>
      <c r="AC329" s="78">
        <v>2</v>
      </c>
      <c r="AD329" s="78">
        <v>4000</v>
      </c>
      <c r="AE329" s="149">
        <v>1.9</v>
      </c>
      <c r="AF329" s="148"/>
      <c r="AG329" s="78"/>
      <c r="AH329" s="78"/>
      <c r="AI329" s="149"/>
      <c r="AJ329" s="148"/>
      <c r="AK329" s="78"/>
      <c r="AL329" s="78"/>
      <c r="AM329" s="149"/>
      <c r="AN329" s="148"/>
      <c r="AO329" s="78"/>
      <c r="AP329" s="78"/>
      <c r="AQ329" s="149"/>
      <c r="AR329" s="148"/>
      <c r="AS329" s="78"/>
      <c r="AT329" s="78"/>
      <c r="AU329" s="149"/>
      <c r="AV329" s="148"/>
      <c r="AW329" s="78"/>
      <c r="AX329" s="78"/>
      <c r="AY329" s="149"/>
      <c r="AZ329" s="148"/>
      <c r="BA329" s="78"/>
      <c r="BB329" s="78"/>
      <c r="BC329" s="149"/>
      <c r="BD329" s="148"/>
      <c r="BE329" s="78"/>
      <c r="BF329" s="78"/>
      <c r="BG329" s="149"/>
      <c r="BH329" s="148"/>
      <c r="BI329" s="78"/>
      <c r="BJ329" s="78"/>
      <c r="BK329" s="149"/>
      <c r="BL329" s="148"/>
      <c r="BM329" s="78"/>
      <c r="BN329" s="78"/>
      <c r="BO329" s="149"/>
    </row>
    <row r="330" spans="1:67">
      <c r="A330" s="160"/>
      <c r="B330" s="129"/>
      <c r="C330" s="153" t="s">
        <v>77</v>
      </c>
      <c r="D330" s="148">
        <v>8</v>
      </c>
      <c r="E330" s="78">
        <v>280</v>
      </c>
      <c r="F330" s="78">
        <v>35000</v>
      </c>
      <c r="G330" s="149">
        <v>0.02</v>
      </c>
      <c r="H330" s="148">
        <v>9</v>
      </c>
      <c r="I330" s="78">
        <v>328.67900000000009</v>
      </c>
      <c r="J330" s="78">
        <v>36519.888888888898</v>
      </c>
      <c r="K330" s="149">
        <v>1.999999999999999E-2</v>
      </c>
      <c r="L330" s="148">
        <v>12</v>
      </c>
      <c r="M330" s="78">
        <v>446</v>
      </c>
      <c r="N330" s="78">
        <v>37166.666666666664</v>
      </c>
      <c r="O330" s="149">
        <v>1.9999999999999997E-2</v>
      </c>
      <c r="P330" s="148">
        <v>15</v>
      </c>
      <c r="Q330" s="78">
        <v>514.5</v>
      </c>
      <c r="R330" s="78">
        <v>34300</v>
      </c>
      <c r="S330" s="149">
        <v>1.9999999999999993E-2</v>
      </c>
      <c r="T330" s="148">
        <v>15</v>
      </c>
      <c r="U330" s="78">
        <v>565</v>
      </c>
      <c r="V330" s="78">
        <v>37666.666666666664</v>
      </c>
      <c r="W330" s="149">
        <v>2.0000000000000004E-2</v>
      </c>
      <c r="X330" s="148">
        <v>17</v>
      </c>
      <c r="Y330" s="78">
        <v>680.68</v>
      </c>
      <c r="Z330" s="78">
        <v>40040</v>
      </c>
      <c r="AA330" s="149">
        <v>0.02</v>
      </c>
      <c r="AB330" s="148">
        <v>17</v>
      </c>
      <c r="AC330" s="78">
        <v>670</v>
      </c>
      <c r="AD330" s="78">
        <v>39411.764705882357</v>
      </c>
      <c r="AE330" s="149">
        <v>2.0000000000000007E-2</v>
      </c>
      <c r="AF330" s="148">
        <v>17</v>
      </c>
      <c r="AG330" s="78">
        <v>657</v>
      </c>
      <c r="AH330" s="78">
        <v>38647.058823529413</v>
      </c>
      <c r="AI330" s="149">
        <v>2.3964992389649924E-2</v>
      </c>
      <c r="AJ330" s="148">
        <v>17</v>
      </c>
      <c r="AK330" s="78">
        <v>678.4</v>
      </c>
      <c r="AL330" s="78">
        <v>39905.882352941175</v>
      </c>
      <c r="AM330" s="149">
        <v>2.4097877358490564E-2</v>
      </c>
      <c r="AN330" s="148">
        <v>17</v>
      </c>
      <c r="AO330" s="78">
        <v>682</v>
      </c>
      <c r="AP330" s="78">
        <v>40117.647058823532</v>
      </c>
      <c r="AQ330" s="149">
        <v>2.507697947214076E-2</v>
      </c>
      <c r="AR330" s="148">
        <v>17</v>
      </c>
      <c r="AS330" s="78">
        <v>697.5</v>
      </c>
      <c r="AT330" s="78">
        <v>41029.411764705881</v>
      </c>
      <c r="AU330" s="149">
        <v>0.02</v>
      </c>
      <c r="AV330" s="148">
        <v>17</v>
      </c>
      <c r="AW330" s="78">
        <v>739.75</v>
      </c>
      <c r="AX330" s="78">
        <v>43514.705882352944</v>
      </c>
      <c r="AY330" s="149">
        <v>1.9999999999999997E-2</v>
      </c>
      <c r="AZ330" s="148">
        <v>17</v>
      </c>
      <c r="BA330" s="78">
        <v>946</v>
      </c>
      <c r="BB330" s="78">
        <v>55647.058823529413</v>
      </c>
      <c r="BC330" s="149">
        <v>1.9133192389006345E-2</v>
      </c>
      <c r="BD330" s="148">
        <v>17</v>
      </c>
      <c r="BE330" s="78">
        <v>1130.8</v>
      </c>
      <c r="BF330" s="78">
        <v>66517.647058823524</v>
      </c>
      <c r="BG330" s="149">
        <v>1.9204103289706405E-2</v>
      </c>
      <c r="BH330" s="148">
        <v>17</v>
      </c>
      <c r="BI330" s="78">
        <v>1179</v>
      </c>
      <c r="BJ330" s="78">
        <v>69352.941176470587</v>
      </c>
      <c r="BK330" s="149">
        <v>1.9999999999999997E-2</v>
      </c>
      <c r="BL330" s="148">
        <v>17</v>
      </c>
      <c r="BM330" s="78">
        <v>1125</v>
      </c>
      <c r="BN330" s="78">
        <v>66176.470588235286</v>
      </c>
      <c r="BO330" s="149">
        <v>0.02</v>
      </c>
    </row>
    <row r="331" spans="1:67">
      <c r="A331" s="160"/>
      <c r="B331" s="129"/>
      <c r="C331" s="153" t="s">
        <v>72</v>
      </c>
      <c r="D331" s="148">
        <v>22</v>
      </c>
      <c r="E331" s="78">
        <v>19.8</v>
      </c>
      <c r="F331" s="78">
        <v>900</v>
      </c>
      <c r="G331" s="149">
        <v>1.2318181818181817</v>
      </c>
      <c r="H331" s="148">
        <v>35</v>
      </c>
      <c r="I331" s="78">
        <v>28</v>
      </c>
      <c r="J331" s="78">
        <v>800</v>
      </c>
      <c r="K331" s="149">
        <v>0.65714285714285714</v>
      </c>
      <c r="L331" s="148">
        <v>45</v>
      </c>
      <c r="M331" s="78">
        <v>38.5</v>
      </c>
      <c r="N331" s="78">
        <v>855.55555555555554</v>
      </c>
      <c r="O331" s="149">
        <v>1.0763636363636364</v>
      </c>
      <c r="P331" s="148">
        <v>40</v>
      </c>
      <c r="Q331" s="78">
        <v>32</v>
      </c>
      <c r="R331" s="78">
        <v>800</v>
      </c>
      <c r="S331" s="149">
        <v>1.7</v>
      </c>
      <c r="T331" s="148">
        <v>50</v>
      </c>
      <c r="U331" s="78">
        <v>23</v>
      </c>
      <c r="V331" s="78">
        <v>460</v>
      </c>
      <c r="W331" s="149">
        <v>1.6043478260869564</v>
      </c>
      <c r="X331" s="148">
        <v>30</v>
      </c>
      <c r="Y331" s="78">
        <v>24</v>
      </c>
      <c r="Z331" s="78">
        <v>800</v>
      </c>
      <c r="AA331" s="149">
        <v>1.25</v>
      </c>
      <c r="AB331" s="148">
        <v>18</v>
      </c>
      <c r="AC331" s="78">
        <v>14.399999999999999</v>
      </c>
      <c r="AD331" s="78">
        <v>799.99999999999989</v>
      </c>
      <c r="AE331" s="149">
        <v>1.7000000000000002</v>
      </c>
      <c r="AF331" s="148">
        <v>11.5</v>
      </c>
      <c r="AG331" s="78">
        <v>8.5500000000000007</v>
      </c>
      <c r="AH331" s="78">
        <v>743.47826086956525</v>
      </c>
      <c r="AI331" s="149">
        <v>1.5846198830409357</v>
      </c>
      <c r="AJ331" s="148">
        <v>24</v>
      </c>
      <c r="AK331" s="78">
        <v>19.649999999999999</v>
      </c>
      <c r="AL331" s="78">
        <v>818.75</v>
      </c>
      <c r="AM331" s="149">
        <v>2.1033078880407126</v>
      </c>
      <c r="AN331" s="148">
        <v>22</v>
      </c>
      <c r="AO331" s="78">
        <v>15.99</v>
      </c>
      <c r="AP331" s="78">
        <v>726.81818181818176</v>
      </c>
      <c r="AQ331" s="149">
        <v>2.031894934333959</v>
      </c>
      <c r="AR331" s="148">
        <v>33</v>
      </c>
      <c r="AS331" s="78">
        <v>21.2</v>
      </c>
      <c r="AT331" s="78">
        <v>642.42424242424249</v>
      </c>
      <c r="AU331" s="149">
        <v>2.1339622641509437</v>
      </c>
      <c r="AV331" s="148">
        <v>35</v>
      </c>
      <c r="AW331" s="78">
        <v>24.15</v>
      </c>
      <c r="AX331" s="78">
        <v>690</v>
      </c>
      <c r="AY331" s="149">
        <v>2.2811594202898546</v>
      </c>
      <c r="AZ331" s="148">
        <v>41</v>
      </c>
      <c r="BA331" s="78">
        <v>26.56</v>
      </c>
      <c r="BB331" s="78">
        <v>647.80487804878055</v>
      </c>
      <c r="BC331" s="149">
        <v>2.8</v>
      </c>
      <c r="BD331" s="148">
        <v>37</v>
      </c>
      <c r="BE331" s="78">
        <v>30.7</v>
      </c>
      <c r="BF331" s="78">
        <v>829.72972972972968</v>
      </c>
      <c r="BG331" s="149">
        <v>2.9009771986970687</v>
      </c>
      <c r="BH331" s="148">
        <v>35</v>
      </c>
      <c r="BI331" s="78">
        <v>23.630000000000003</v>
      </c>
      <c r="BJ331" s="78">
        <v>675.14285714285722</v>
      </c>
      <c r="BK331" s="149">
        <v>2.9568345323741005</v>
      </c>
      <c r="BL331" s="148">
        <v>31</v>
      </c>
      <c r="BM331" s="78">
        <v>22.03</v>
      </c>
      <c r="BN331" s="78">
        <v>710.64516129032268</v>
      </c>
      <c r="BO331" s="149">
        <v>2.7999999999999994</v>
      </c>
    </row>
    <row r="332" spans="1:67">
      <c r="A332" s="160"/>
      <c r="B332" s="129"/>
      <c r="C332" s="153" t="s">
        <v>71</v>
      </c>
      <c r="D332" s="148">
        <v>20</v>
      </c>
      <c r="E332" s="78">
        <v>50</v>
      </c>
      <c r="F332" s="78">
        <v>2500</v>
      </c>
      <c r="G332" s="149">
        <v>0.99</v>
      </c>
      <c r="H332" s="148">
        <v>9</v>
      </c>
      <c r="I332" s="78">
        <v>23</v>
      </c>
      <c r="J332" s="78">
        <v>2555.5555555555552</v>
      </c>
      <c r="K332" s="149">
        <v>1.8000000000000003</v>
      </c>
      <c r="L332" s="148">
        <v>15</v>
      </c>
      <c r="M332" s="78">
        <v>37.5</v>
      </c>
      <c r="N332" s="78">
        <v>2500</v>
      </c>
      <c r="O332" s="149">
        <v>1.5</v>
      </c>
      <c r="P332" s="148">
        <v>15</v>
      </c>
      <c r="Q332" s="78">
        <v>37.5</v>
      </c>
      <c r="R332" s="78">
        <v>2500</v>
      </c>
      <c r="S332" s="149">
        <v>0.84</v>
      </c>
      <c r="T332" s="148">
        <v>10</v>
      </c>
      <c r="U332" s="78">
        <v>25</v>
      </c>
      <c r="V332" s="78">
        <v>2500</v>
      </c>
      <c r="W332" s="149">
        <v>0.83</v>
      </c>
      <c r="X332" s="148">
        <v>20</v>
      </c>
      <c r="Y332" s="78">
        <v>49</v>
      </c>
      <c r="Z332" s="78">
        <v>2450</v>
      </c>
      <c r="AA332" s="149">
        <v>1.3224489795918366</v>
      </c>
      <c r="AB332" s="148">
        <v>15</v>
      </c>
      <c r="AC332" s="78">
        <v>30</v>
      </c>
      <c r="AD332" s="78">
        <v>2000</v>
      </c>
      <c r="AE332" s="149">
        <v>0.93333333333333335</v>
      </c>
      <c r="AF332" s="148">
        <v>18.5</v>
      </c>
      <c r="AG332" s="78">
        <v>28.75</v>
      </c>
      <c r="AH332" s="78">
        <v>1554.0540540540539</v>
      </c>
      <c r="AI332" s="149">
        <v>1.1139130434782609</v>
      </c>
      <c r="AJ332" s="148">
        <v>29</v>
      </c>
      <c r="AK332" s="78">
        <v>70.5</v>
      </c>
      <c r="AL332" s="78">
        <v>2431.0344827586205</v>
      </c>
      <c r="AM332" s="149">
        <v>1.351418439716312</v>
      </c>
      <c r="AN332" s="148">
        <v>24</v>
      </c>
      <c r="AO332" s="78">
        <v>54.5</v>
      </c>
      <c r="AP332" s="78">
        <v>2270.8333333333335</v>
      </c>
      <c r="AQ332" s="149">
        <v>0.928440366972477</v>
      </c>
      <c r="AR332" s="148">
        <v>20</v>
      </c>
      <c r="AS332" s="78">
        <v>40</v>
      </c>
      <c r="AT332" s="78">
        <v>2000</v>
      </c>
      <c r="AU332" s="149">
        <v>0.8</v>
      </c>
      <c r="AV332" s="148">
        <v>38</v>
      </c>
      <c r="AW332" s="78">
        <v>87.5</v>
      </c>
      <c r="AX332" s="78">
        <v>2302.6315789473688</v>
      </c>
      <c r="AY332" s="149">
        <v>0.6870857142857143</v>
      </c>
      <c r="AZ332" s="148">
        <v>34</v>
      </c>
      <c r="BA332" s="78">
        <v>74.400000000000006</v>
      </c>
      <c r="BB332" s="78">
        <v>2188.2352941176473</v>
      </c>
      <c r="BC332" s="149">
        <v>0.91129032258064502</v>
      </c>
      <c r="BD332" s="148">
        <v>49</v>
      </c>
      <c r="BE332" s="78">
        <v>136.80000000000001</v>
      </c>
      <c r="BF332" s="78">
        <v>2791.8367346938776</v>
      </c>
      <c r="BG332" s="149">
        <v>1.3402046783625727</v>
      </c>
      <c r="BH332" s="148">
        <v>25</v>
      </c>
      <c r="BI332" s="78">
        <v>54.95</v>
      </c>
      <c r="BJ332" s="78">
        <v>2198</v>
      </c>
      <c r="BK332" s="149">
        <v>0.93357597816196536</v>
      </c>
      <c r="BL332" s="148">
        <v>46</v>
      </c>
      <c r="BM332" s="78">
        <v>106.8</v>
      </c>
      <c r="BN332" s="78">
        <v>2321.7391304347825</v>
      </c>
      <c r="BO332" s="149">
        <v>1.3370786516853932</v>
      </c>
    </row>
    <row r="333" spans="1:67">
      <c r="A333" s="160"/>
      <c r="B333" s="129"/>
      <c r="C333" s="153" t="s">
        <v>70</v>
      </c>
      <c r="D333" s="148"/>
      <c r="E333" s="78"/>
      <c r="F333" s="78"/>
      <c r="G333" s="149"/>
      <c r="H333" s="148"/>
      <c r="I333" s="78"/>
      <c r="J333" s="78"/>
      <c r="K333" s="149"/>
      <c r="L333" s="148"/>
      <c r="M333" s="78"/>
      <c r="N333" s="78"/>
      <c r="O333" s="149"/>
      <c r="P333" s="148"/>
      <c r="Q333" s="78"/>
      <c r="R333" s="78"/>
      <c r="S333" s="149"/>
      <c r="T333" s="148"/>
      <c r="U333" s="78"/>
      <c r="V333" s="78"/>
      <c r="W333" s="149"/>
      <c r="X333" s="148">
        <v>20</v>
      </c>
      <c r="Y333" s="78">
        <v>200</v>
      </c>
      <c r="Z333" s="78">
        <v>10000</v>
      </c>
      <c r="AA333" s="149">
        <v>0.375</v>
      </c>
      <c r="AB333" s="148">
        <v>20</v>
      </c>
      <c r="AC333" s="78">
        <v>300</v>
      </c>
      <c r="AD333" s="78">
        <v>15000</v>
      </c>
      <c r="AE333" s="149">
        <v>0.3</v>
      </c>
      <c r="AF333" s="148"/>
      <c r="AG333" s="78"/>
      <c r="AH333" s="78"/>
      <c r="AI333" s="149"/>
      <c r="AJ333" s="148"/>
      <c r="AK333" s="78"/>
      <c r="AL333" s="78"/>
      <c r="AM333" s="149"/>
      <c r="AN333" s="148">
        <v>3</v>
      </c>
      <c r="AO333" s="78">
        <v>45</v>
      </c>
      <c r="AP333" s="78">
        <v>15000</v>
      </c>
      <c r="AQ333" s="149">
        <v>0.4</v>
      </c>
      <c r="AR333" s="148">
        <v>5</v>
      </c>
      <c r="AS333" s="78">
        <v>75</v>
      </c>
      <c r="AT333" s="78">
        <v>15000</v>
      </c>
      <c r="AU333" s="149">
        <v>0.15</v>
      </c>
      <c r="AV333" s="148"/>
      <c r="AW333" s="78"/>
      <c r="AX333" s="78"/>
      <c r="AY333" s="149"/>
      <c r="AZ333" s="148"/>
      <c r="BA333" s="78"/>
      <c r="BB333" s="78"/>
      <c r="BC333" s="149"/>
      <c r="BD333" s="148"/>
      <c r="BE333" s="78"/>
      <c r="BF333" s="78"/>
      <c r="BG333" s="149"/>
      <c r="BH333" s="148"/>
      <c r="BI333" s="78"/>
      <c r="BJ333" s="78"/>
      <c r="BK333" s="149"/>
      <c r="BL333" s="148"/>
      <c r="BM333" s="78"/>
      <c r="BN333" s="78"/>
      <c r="BO333" s="149"/>
    </row>
    <row r="334" spans="1:67">
      <c r="A334" s="160"/>
      <c r="B334" s="129"/>
      <c r="C334" s="153" t="s">
        <v>367</v>
      </c>
      <c r="D334" s="148"/>
      <c r="E334" s="78"/>
      <c r="F334" s="78"/>
      <c r="G334" s="149"/>
      <c r="H334" s="148"/>
      <c r="I334" s="78"/>
      <c r="J334" s="78"/>
      <c r="K334" s="149"/>
      <c r="L334" s="148"/>
      <c r="M334" s="78"/>
      <c r="N334" s="78"/>
      <c r="O334" s="149"/>
      <c r="P334" s="148"/>
      <c r="Q334" s="78"/>
      <c r="R334" s="78"/>
      <c r="S334" s="149"/>
      <c r="T334" s="148"/>
      <c r="U334" s="78"/>
      <c r="V334" s="78"/>
      <c r="W334" s="149"/>
      <c r="X334" s="148"/>
      <c r="Y334" s="78"/>
      <c r="Z334" s="78"/>
      <c r="AA334" s="149"/>
      <c r="AB334" s="148"/>
      <c r="AC334" s="78"/>
      <c r="AD334" s="78"/>
      <c r="AE334" s="149"/>
      <c r="AF334" s="148">
        <v>3</v>
      </c>
      <c r="AG334" s="78">
        <v>1.7999999999999998</v>
      </c>
      <c r="AH334" s="78">
        <v>600</v>
      </c>
      <c r="AI334" s="149">
        <v>0.46666666666666673</v>
      </c>
      <c r="AJ334" s="148">
        <v>2</v>
      </c>
      <c r="AK334" s="78">
        <v>2</v>
      </c>
      <c r="AL334" s="78">
        <v>1000</v>
      </c>
      <c r="AM334" s="149">
        <v>0.5</v>
      </c>
      <c r="AN334" s="148">
        <v>11</v>
      </c>
      <c r="AO334" s="78">
        <v>9.9</v>
      </c>
      <c r="AP334" s="78">
        <v>900</v>
      </c>
      <c r="AQ334" s="149">
        <v>0.74545454545454537</v>
      </c>
      <c r="AR334" s="148">
        <v>7</v>
      </c>
      <c r="AS334" s="78">
        <v>7</v>
      </c>
      <c r="AT334" s="78">
        <v>1000</v>
      </c>
      <c r="AU334" s="149">
        <v>0.5</v>
      </c>
      <c r="AV334" s="148"/>
      <c r="AW334" s="78"/>
      <c r="AX334" s="78"/>
      <c r="AY334" s="149"/>
      <c r="AZ334" s="148"/>
      <c r="BA334" s="78"/>
      <c r="BB334" s="78"/>
      <c r="BC334" s="149"/>
      <c r="BD334" s="148"/>
      <c r="BE334" s="78"/>
      <c r="BF334" s="78"/>
      <c r="BG334" s="149"/>
      <c r="BH334" s="148"/>
      <c r="BI334" s="78"/>
      <c r="BJ334" s="78"/>
      <c r="BK334" s="149"/>
      <c r="BL334" s="148"/>
      <c r="BM334" s="78"/>
      <c r="BN334" s="78"/>
      <c r="BO334" s="149"/>
    </row>
    <row r="335" spans="1:67">
      <c r="A335" s="160"/>
      <c r="B335" s="129"/>
      <c r="C335" s="153" t="s">
        <v>62</v>
      </c>
      <c r="D335" s="148">
        <v>155</v>
      </c>
      <c r="E335" s="78">
        <v>155</v>
      </c>
      <c r="F335" s="78">
        <v>1000</v>
      </c>
      <c r="G335" s="149">
        <v>0.5</v>
      </c>
      <c r="H335" s="148">
        <v>130</v>
      </c>
      <c r="I335" s="78">
        <v>130</v>
      </c>
      <c r="J335" s="78">
        <v>1000</v>
      </c>
      <c r="K335" s="149">
        <v>1</v>
      </c>
      <c r="L335" s="148">
        <v>127</v>
      </c>
      <c r="M335" s="78">
        <v>127</v>
      </c>
      <c r="N335" s="78">
        <v>1000</v>
      </c>
      <c r="O335" s="149">
        <v>0.38149606299212602</v>
      </c>
      <c r="P335" s="148">
        <v>150</v>
      </c>
      <c r="Q335" s="78">
        <v>157</v>
      </c>
      <c r="R335" s="78">
        <v>1046.6666666666667</v>
      </c>
      <c r="S335" s="149">
        <v>0.5</v>
      </c>
      <c r="T335" s="148">
        <v>200</v>
      </c>
      <c r="U335" s="78">
        <v>158</v>
      </c>
      <c r="V335" s="78">
        <v>790</v>
      </c>
      <c r="W335" s="149">
        <v>0.60253164556962024</v>
      </c>
      <c r="X335" s="148">
        <v>120</v>
      </c>
      <c r="Y335" s="78">
        <v>120</v>
      </c>
      <c r="Z335" s="78">
        <v>1000</v>
      </c>
      <c r="AA335" s="149">
        <v>0.51875000000000004</v>
      </c>
      <c r="AB335" s="148">
        <v>150</v>
      </c>
      <c r="AC335" s="78">
        <v>146.9</v>
      </c>
      <c r="AD335" s="78">
        <v>979.33333333333337</v>
      </c>
      <c r="AE335" s="149">
        <v>0.4</v>
      </c>
      <c r="AF335" s="148">
        <v>94.5</v>
      </c>
      <c r="AG335" s="78">
        <v>68.400000000000006</v>
      </c>
      <c r="AH335" s="78">
        <v>723.80952380952385</v>
      </c>
      <c r="AI335" s="149">
        <v>0.45853801169590641</v>
      </c>
      <c r="AJ335" s="148">
        <v>104</v>
      </c>
      <c r="AK335" s="78">
        <v>92.9</v>
      </c>
      <c r="AL335" s="78">
        <v>893.26923076923083</v>
      </c>
      <c r="AM335" s="149">
        <v>0.49860064585575875</v>
      </c>
      <c r="AN335" s="148">
        <v>84</v>
      </c>
      <c r="AO335" s="78">
        <v>63</v>
      </c>
      <c r="AP335" s="78">
        <v>750</v>
      </c>
      <c r="AQ335" s="149">
        <v>0.5</v>
      </c>
      <c r="AR335" s="148">
        <v>136</v>
      </c>
      <c r="AS335" s="78">
        <v>125.5</v>
      </c>
      <c r="AT335" s="78">
        <v>922.7941176470589</v>
      </c>
      <c r="AU335" s="149">
        <v>0.5215139442231076</v>
      </c>
      <c r="AV335" s="148">
        <v>117</v>
      </c>
      <c r="AW335" s="78">
        <v>96.249999999999986</v>
      </c>
      <c r="AX335" s="78">
        <v>822.64957264957252</v>
      </c>
      <c r="AY335" s="149">
        <v>0.93088311688311698</v>
      </c>
      <c r="AZ335" s="148">
        <v>125</v>
      </c>
      <c r="BA335" s="78">
        <v>102.64999999999999</v>
      </c>
      <c r="BB335" s="78">
        <v>821.19999999999993</v>
      </c>
      <c r="BC335" s="149">
        <v>1</v>
      </c>
      <c r="BD335" s="148">
        <v>119</v>
      </c>
      <c r="BE335" s="78">
        <v>108.1</v>
      </c>
      <c r="BF335" s="78">
        <v>908.40336134453776</v>
      </c>
      <c r="BG335" s="149">
        <v>1.2518038852913969</v>
      </c>
      <c r="BH335" s="148">
        <v>117</v>
      </c>
      <c r="BI335" s="78">
        <v>102.3</v>
      </c>
      <c r="BJ335" s="78">
        <v>874.35897435897436</v>
      </c>
      <c r="BK335" s="149">
        <v>1.2999999999999998</v>
      </c>
      <c r="BL335" s="148">
        <v>110</v>
      </c>
      <c r="BM335" s="78">
        <v>90.1</v>
      </c>
      <c r="BN335" s="78">
        <v>819.09090909090912</v>
      </c>
      <c r="BO335" s="149">
        <v>1.3</v>
      </c>
    </row>
    <row r="336" spans="1:67">
      <c r="A336" s="160"/>
      <c r="B336" s="129"/>
      <c r="C336" s="153" t="s">
        <v>61</v>
      </c>
      <c r="D336" s="148"/>
      <c r="E336" s="78"/>
      <c r="F336" s="78"/>
      <c r="G336" s="149"/>
      <c r="H336" s="148"/>
      <c r="I336" s="78"/>
      <c r="J336" s="78"/>
      <c r="K336" s="149"/>
      <c r="L336" s="148"/>
      <c r="M336" s="78"/>
      <c r="N336" s="78"/>
      <c r="O336" s="149"/>
      <c r="P336" s="148"/>
      <c r="Q336" s="78"/>
      <c r="R336" s="78"/>
      <c r="S336" s="149"/>
      <c r="T336" s="148"/>
      <c r="U336" s="78"/>
      <c r="V336" s="78"/>
      <c r="W336" s="149"/>
      <c r="X336" s="148"/>
      <c r="Y336" s="78"/>
      <c r="Z336" s="78"/>
      <c r="AA336" s="149"/>
      <c r="AB336" s="148"/>
      <c r="AC336" s="78"/>
      <c r="AD336" s="78"/>
      <c r="AE336" s="149"/>
      <c r="AF336" s="148"/>
      <c r="AG336" s="78"/>
      <c r="AH336" s="78"/>
      <c r="AI336" s="149"/>
      <c r="AJ336" s="148">
        <v>1</v>
      </c>
      <c r="AK336" s="78">
        <v>10</v>
      </c>
      <c r="AL336" s="78">
        <v>10000</v>
      </c>
      <c r="AM336" s="149">
        <v>0.5</v>
      </c>
      <c r="AN336" s="148">
        <v>0.5</v>
      </c>
      <c r="AO336" s="78">
        <v>4.5</v>
      </c>
      <c r="AP336" s="78">
        <v>9000</v>
      </c>
      <c r="AQ336" s="149">
        <v>0.5</v>
      </c>
      <c r="AR336" s="148"/>
      <c r="AS336" s="78"/>
      <c r="AT336" s="78"/>
      <c r="AU336" s="149"/>
      <c r="AV336" s="148"/>
      <c r="AW336" s="78"/>
      <c r="AX336" s="78"/>
      <c r="AY336" s="149"/>
      <c r="AZ336" s="148"/>
      <c r="BA336" s="78"/>
      <c r="BB336" s="78"/>
      <c r="BC336" s="149"/>
      <c r="BD336" s="148"/>
      <c r="BE336" s="78"/>
      <c r="BF336" s="78"/>
      <c r="BG336" s="149"/>
      <c r="BH336" s="148"/>
      <c r="BI336" s="78"/>
      <c r="BJ336" s="78"/>
      <c r="BK336" s="149"/>
      <c r="BL336" s="148"/>
      <c r="BM336" s="78"/>
      <c r="BN336" s="78"/>
      <c r="BO336" s="149"/>
    </row>
    <row r="337" spans="1:67">
      <c r="A337" s="160"/>
      <c r="B337" s="129"/>
      <c r="C337" s="153" t="s">
        <v>58</v>
      </c>
      <c r="D337" s="148">
        <v>5</v>
      </c>
      <c r="E337" s="78">
        <v>3.5</v>
      </c>
      <c r="F337" s="78">
        <v>700</v>
      </c>
      <c r="G337" s="149">
        <v>1</v>
      </c>
      <c r="H337" s="148">
        <v>10</v>
      </c>
      <c r="I337" s="78">
        <v>8</v>
      </c>
      <c r="J337" s="78">
        <v>800</v>
      </c>
      <c r="K337" s="149">
        <v>1.5</v>
      </c>
      <c r="L337" s="148">
        <v>8</v>
      </c>
      <c r="M337" s="78">
        <v>6.4</v>
      </c>
      <c r="N337" s="78">
        <v>800</v>
      </c>
      <c r="O337" s="149">
        <v>0.47499999999999998</v>
      </c>
      <c r="P337" s="148">
        <v>10</v>
      </c>
      <c r="Q337" s="78">
        <v>10.199999999999999</v>
      </c>
      <c r="R337" s="78">
        <v>1020</v>
      </c>
      <c r="S337" s="149">
        <v>1.1000000000000003</v>
      </c>
      <c r="T337" s="148">
        <v>8</v>
      </c>
      <c r="U337" s="78">
        <v>8</v>
      </c>
      <c r="V337" s="78">
        <v>1000</v>
      </c>
      <c r="W337" s="149">
        <v>0.45</v>
      </c>
      <c r="X337" s="148">
        <v>10</v>
      </c>
      <c r="Y337" s="78">
        <v>9</v>
      </c>
      <c r="Z337" s="78">
        <v>900</v>
      </c>
      <c r="AA337" s="149">
        <v>1.96</v>
      </c>
      <c r="AB337" s="148">
        <v>8</v>
      </c>
      <c r="AC337" s="78">
        <v>6.8</v>
      </c>
      <c r="AD337" s="78">
        <v>850</v>
      </c>
      <c r="AE337" s="149">
        <v>1.8</v>
      </c>
      <c r="AF337" s="148">
        <v>8</v>
      </c>
      <c r="AG337" s="78">
        <v>8</v>
      </c>
      <c r="AH337" s="78">
        <v>1000</v>
      </c>
      <c r="AI337" s="149">
        <v>1.6874999999999998</v>
      </c>
      <c r="AJ337" s="148"/>
      <c r="AK337" s="78"/>
      <c r="AL337" s="78"/>
      <c r="AM337" s="149"/>
      <c r="AN337" s="148"/>
      <c r="AO337" s="78"/>
      <c r="AP337" s="78"/>
      <c r="AQ337" s="149"/>
      <c r="AR337" s="148"/>
      <c r="AS337" s="78"/>
      <c r="AT337" s="78"/>
      <c r="AU337" s="149"/>
      <c r="AV337" s="148"/>
      <c r="AW337" s="78"/>
      <c r="AX337" s="78"/>
      <c r="AY337" s="149"/>
      <c r="AZ337" s="148"/>
      <c r="BA337" s="78"/>
      <c r="BB337" s="78"/>
      <c r="BC337" s="149"/>
      <c r="BD337" s="148"/>
      <c r="BE337" s="78"/>
      <c r="BF337" s="78"/>
      <c r="BG337" s="149"/>
      <c r="BH337" s="148"/>
      <c r="BI337" s="78"/>
      <c r="BJ337" s="78"/>
      <c r="BK337" s="149"/>
      <c r="BL337" s="148"/>
      <c r="BM337" s="78"/>
      <c r="BN337" s="78"/>
      <c r="BO337" s="149"/>
    </row>
    <row r="338" spans="1:67">
      <c r="A338" s="160"/>
      <c r="B338" s="129"/>
      <c r="C338" s="153" t="s">
        <v>56</v>
      </c>
      <c r="D338" s="148"/>
      <c r="E338" s="78"/>
      <c r="F338" s="78"/>
      <c r="G338" s="149"/>
      <c r="H338" s="148"/>
      <c r="I338" s="78"/>
      <c r="J338" s="78"/>
      <c r="K338" s="149"/>
      <c r="L338" s="148">
        <v>5</v>
      </c>
      <c r="M338" s="78">
        <v>100</v>
      </c>
      <c r="N338" s="78">
        <v>20000</v>
      </c>
      <c r="O338" s="149">
        <v>0.5</v>
      </c>
      <c r="P338" s="148">
        <v>3</v>
      </c>
      <c r="Q338" s="78">
        <v>60</v>
      </c>
      <c r="R338" s="78">
        <v>20000</v>
      </c>
      <c r="S338" s="149">
        <v>0.3</v>
      </c>
      <c r="T338" s="148"/>
      <c r="U338" s="78"/>
      <c r="V338" s="78"/>
      <c r="W338" s="149"/>
      <c r="X338" s="148"/>
      <c r="Y338" s="78"/>
      <c r="Z338" s="78"/>
      <c r="AA338" s="149"/>
      <c r="AB338" s="148"/>
      <c r="AC338" s="78"/>
      <c r="AD338" s="78"/>
      <c r="AE338" s="149"/>
      <c r="AF338" s="148"/>
      <c r="AG338" s="78"/>
      <c r="AH338" s="78"/>
      <c r="AI338" s="149"/>
      <c r="AJ338" s="148"/>
      <c r="AK338" s="78"/>
      <c r="AL338" s="78"/>
      <c r="AM338" s="149"/>
      <c r="AN338" s="148"/>
      <c r="AO338" s="78"/>
      <c r="AP338" s="78"/>
      <c r="AQ338" s="149"/>
      <c r="AR338" s="148"/>
      <c r="AS338" s="78"/>
      <c r="AT338" s="78"/>
      <c r="AU338" s="149"/>
      <c r="AV338" s="148"/>
      <c r="AW338" s="78"/>
      <c r="AX338" s="78"/>
      <c r="AY338" s="149"/>
      <c r="AZ338" s="148"/>
      <c r="BA338" s="78"/>
      <c r="BB338" s="78"/>
      <c r="BC338" s="149"/>
      <c r="BD338" s="148"/>
      <c r="BE338" s="78"/>
      <c r="BF338" s="78"/>
      <c r="BG338" s="149"/>
      <c r="BH338" s="148"/>
      <c r="BI338" s="78"/>
      <c r="BJ338" s="78"/>
      <c r="BK338" s="149"/>
      <c r="BL338" s="148"/>
      <c r="BM338" s="78"/>
      <c r="BN338" s="78"/>
      <c r="BO338" s="149"/>
    </row>
    <row r="339" spans="1:67">
      <c r="A339" s="160"/>
      <c r="B339" s="129"/>
      <c r="C339" s="153" t="s">
        <v>52</v>
      </c>
      <c r="D339" s="148">
        <v>10</v>
      </c>
      <c r="E339" s="78">
        <v>6.5</v>
      </c>
      <c r="F339" s="78">
        <v>650</v>
      </c>
      <c r="G339" s="149">
        <v>0.72</v>
      </c>
      <c r="H339" s="148">
        <v>50</v>
      </c>
      <c r="I339" s="78">
        <v>22.5</v>
      </c>
      <c r="J339" s="78">
        <v>450</v>
      </c>
      <c r="K339" s="149">
        <v>0.44888888888888895</v>
      </c>
      <c r="L339" s="148">
        <v>68</v>
      </c>
      <c r="M339" s="78">
        <v>37</v>
      </c>
      <c r="N339" s="78">
        <v>544.11764705882354</v>
      </c>
      <c r="O339" s="149">
        <v>1.3783783783783783</v>
      </c>
      <c r="P339" s="148">
        <v>85</v>
      </c>
      <c r="Q339" s="78">
        <v>47.5</v>
      </c>
      <c r="R339" s="78">
        <v>558.82352941176475</v>
      </c>
      <c r="S339" s="149">
        <v>1.5</v>
      </c>
      <c r="T339" s="148">
        <v>90</v>
      </c>
      <c r="U339" s="78">
        <v>54.9</v>
      </c>
      <c r="V339" s="78">
        <v>610</v>
      </c>
      <c r="W339" s="149">
        <v>1.0145719489981786</v>
      </c>
      <c r="X339" s="148">
        <v>90</v>
      </c>
      <c r="Y339" s="78">
        <v>49.3</v>
      </c>
      <c r="Z339" s="78">
        <v>547.77777777777771</v>
      </c>
      <c r="AA339" s="149">
        <v>1.6758620689655175</v>
      </c>
      <c r="AB339" s="148">
        <v>45</v>
      </c>
      <c r="AC339" s="78">
        <v>22.5</v>
      </c>
      <c r="AD339" s="78">
        <v>500</v>
      </c>
      <c r="AE339" s="149">
        <v>1.9000000000000004</v>
      </c>
      <c r="AF339" s="148">
        <v>27</v>
      </c>
      <c r="AG339" s="78">
        <v>19</v>
      </c>
      <c r="AH339" s="78">
        <v>703.7037037037037</v>
      </c>
      <c r="AI339" s="149">
        <v>2.0312631578947369</v>
      </c>
      <c r="AJ339" s="148">
        <v>24</v>
      </c>
      <c r="AK339" s="78">
        <v>18.3</v>
      </c>
      <c r="AL339" s="78">
        <v>762.50000000000011</v>
      </c>
      <c r="AM339" s="149">
        <v>2.2184426229508194</v>
      </c>
      <c r="AN339" s="148">
        <v>42</v>
      </c>
      <c r="AO339" s="78">
        <v>30.1</v>
      </c>
      <c r="AP339" s="78">
        <v>716.66666666666663</v>
      </c>
      <c r="AQ339" s="149">
        <v>2.07202657807309</v>
      </c>
      <c r="AR339" s="148">
        <v>58</v>
      </c>
      <c r="AS339" s="78">
        <v>34.799999999999997</v>
      </c>
      <c r="AT339" s="78">
        <v>600</v>
      </c>
      <c r="AU339" s="149">
        <v>2.260344827586207</v>
      </c>
      <c r="AV339" s="148">
        <v>49</v>
      </c>
      <c r="AW339" s="78">
        <v>37.65</v>
      </c>
      <c r="AX339" s="78">
        <v>768.36734693877554</v>
      </c>
      <c r="AY339" s="149">
        <v>2.1745019920318724</v>
      </c>
      <c r="AZ339" s="148">
        <v>53</v>
      </c>
      <c r="BA339" s="78">
        <v>31.819000000000003</v>
      </c>
      <c r="BB339" s="78">
        <v>600.35849056603774</v>
      </c>
      <c r="BC339" s="149">
        <v>2.8273421540588948</v>
      </c>
      <c r="BD339" s="148">
        <v>32</v>
      </c>
      <c r="BE339" s="78">
        <v>20.25</v>
      </c>
      <c r="BF339" s="78">
        <v>632.8125</v>
      </c>
      <c r="BG339" s="149">
        <v>2.644320987654321</v>
      </c>
      <c r="BH339" s="148">
        <v>28</v>
      </c>
      <c r="BI339" s="78">
        <v>17.850000000000001</v>
      </c>
      <c r="BJ339" s="78">
        <v>637.50000000000011</v>
      </c>
      <c r="BK339" s="149">
        <v>3.1831932773109242</v>
      </c>
      <c r="BL339" s="148">
        <v>31</v>
      </c>
      <c r="BM339" s="78">
        <v>20.338999999999999</v>
      </c>
      <c r="BN339" s="78">
        <v>656.09677419354841</v>
      </c>
      <c r="BO339" s="149">
        <v>2.6553665371945527</v>
      </c>
    </row>
    <row r="340" spans="1:67">
      <c r="A340" s="160"/>
      <c r="B340" s="129"/>
      <c r="C340" s="153" t="s">
        <v>47</v>
      </c>
      <c r="D340" s="148">
        <v>5</v>
      </c>
      <c r="E340" s="78">
        <v>4.25</v>
      </c>
      <c r="F340" s="78">
        <v>850</v>
      </c>
      <c r="G340" s="149">
        <v>0.9</v>
      </c>
      <c r="H340" s="148">
        <v>15</v>
      </c>
      <c r="I340" s="78">
        <v>15</v>
      </c>
      <c r="J340" s="78">
        <v>1000</v>
      </c>
      <c r="K340" s="149">
        <v>0.8</v>
      </c>
      <c r="L340" s="148">
        <v>20</v>
      </c>
      <c r="M340" s="78">
        <v>18</v>
      </c>
      <c r="N340" s="78">
        <v>900</v>
      </c>
      <c r="O340" s="149">
        <v>0.8</v>
      </c>
      <c r="P340" s="148">
        <v>20</v>
      </c>
      <c r="Q340" s="78">
        <v>20</v>
      </c>
      <c r="R340" s="78">
        <v>1000</v>
      </c>
      <c r="S340" s="149">
        <v>1.7</v>
      </c>
      <c r="T340" s="148">
        <v>15</v>
      </c>
      <c r="U340" s="78">
        <v>10.5</v>
      </c>
      <c r="V340" s="78">
        <v>700</v>
      </c>
      <c r="W340" s="149">
        <v>1.4666666666666668</v>
      </c>
      <c r="X340" s="148">
        <v>10</v>
      </c>
      <c r="Y340" s="78">
        <v>10</v>
      </c>
      <c r="Z340" s="78">
        <v>1000</v>
      </c>
      <c r="AA340" s="149">
        <v>1.2</v>
      </c>
      <c r="AB340" s="148">
        <v>10</v>
      </c>
      <c r="AC340" s="78">
        <v>10</v>
      </c>
      <c r="AD340" s="78">
        <v>1000</v>
      </c>
      <c r="AE340" s="149">
        <v>1.5</v>
      </c>
      <c r="AF340" s="148">
        <v>9.5</v>
      </c>
      <c r="AG340" s="78">
        <v>6.08</v>
      </c>
      <c r="AH340" s="78">
        <v>640</v>
      </c>
      <c r="AI340" s="149">
        <v>1.4526315789473685</v>
      </c>
      <c r="AJ340" s="148">
        <v>2</v>
      </c>
      <c r="AK340" s="78">
        <v>1.8</v>
      </c>
      <c r="AL340" s="78">
        <v>900</v>
      </c>
      <c r="AM340" s="149">
        <v>1.7</v>
      </c>
      <c r="AN340" s="148">
        <v>4.5</v>
      </c>
      <c r="AO340" s="78">
        <v>3.7500000000000004</v>
      </c>
      <c r="AP340" s="78">
        <v>833.33333333333348</v>
      </c>
      <c r="AQ340" s="149">
        <v>1.8426666666666665</v>
      </c>
      <c r="AR340" s="148"/>
      <c r="AS340" s="78"/>
      <c r="AT340" s="78"/>
      <c r="AU340" s="149"/>
      <c r="AV340" s="148"/>
      <c r="AW340" s="78"/>
      <c r="AX340" s="78"/>
      <c r="AY340" s="149"/>
      <c r="AZ340" s="148"/>
      <c r="BA340" s="78"/>
      <c r="BB340" s="78"/>
      <c r="BC340" s="149"/>
      <c r="BD340" s="148"/>
      <c r="BE340" s="78"/>
      <c r="BF340" s="78"/>
      <c r="BG340" s="149"/>
      <c r="BH340" s="148"/>
      <c r="BI340" s="78"/>
      <c r="BJ340" s="78"/>
      <c r="BK340" s="149"/>
      <c r="BL340" s="148"/>
      <c r="BM340" s="78"/>
      <c r="BN340" s="78"/>
      <c r="BO340" s="149"/>
    </row>
    <row r="341" spans="1:67">
      <c r="A341" s="160"/>
      <c r="B341" s="129"/>
      <c r="C341" s="153" t="s">
        <v>46</v>
      </c>
      <c r="D341" s="148"/>
      <c r="E341" s="78"/>
      <c r="F341" s="78"/>
      <c r="G341" s="149"/>
      <c r="H341" s="148"/>
      <c r="I341" s="78"/>
      <c r="J341" s="78"/>
      <c r="K341" s="149"/>
      <c r="L341" s="148"/>
      <c r="M341" s="78"/>
      <c r="N341" s="78"/>
      <c r="O341" s="149"/>
      <c r="P341" s="148"/>
      <c r="Q341" s="78"/>
      <c r="R341" s="78"/>
      <c r="S341" s="149"/>
      <c r="T341" s="148"/>
      <c r="U341" s="78"/>
      <c r="V341" s="78"/>
      <c r="W341" s="149"/>
      <c r="X341" s="148">
        <v>5</v>
      </c>
      <c r="Y341" s="78">
        <v>6</v>
      </c>
      <c r="Z341" s="78">
        <v>1200</v>
      </c>
      <c r="AA341" s="149">
        <v>1.5</v>
      </c>
      <c r="AB341" s="148">
        <v>5</v>
      </c>
      <c r="AC341" s="78">
        <v>7.5</v>
      </c>
      <c r="AD341" s="78">
        <v>1500</v>
      </c>
      <c r="AE341" s="149">
        <v>1.1000000000000001</v>
      </c>
      <c r="AF341" s="148">
        <v>4.5</v>
      </c>
      <c r="AG341" s="78">
        <v>5.5</v>
      </c>
      <c r="AH341" s="78">
        <v>1222.2222222222224</v>
      </c>
      <c r="AI341" s="149">
        <v>0.45127272727272733</v>
      </c>
      <c r="AJ341" s="148"/>
      <c r="AK341" s="78"/>
      <c r="AL341" s="78"/>
      <c r="AM341" s="149"/>
      <c r="AN341" s="148"/>
      <c r="AO341" s="78"/>
      <c r="AP341" s="78"/>
      <c r="AQ341" s="149"/>
      <c r="AR341" s="148"/>
      <c r="AS341" s="78"/>
      <c r="AT341" s="78"/>
      <c r="AU341" s="149"/>
      <c r="AV341" s="148"/>
      <c r="AW341" s="78"/>
      <c r="AX341" s="78"/>
      <c r="AY341" s="149"/>
      <c r="AZ341" s="148"/>
      <c r="BA341" s="78"/>
      <c r="BB341" s="78"/>
      <c r="BC341" s="149"/>
      <c r="BD341" s="148"/>
      <c r="BE341" s="78"/>
      <c r="BF341" s="78"/>
      <c r="BG341" s="149"/>
      <c r="BH341" s="148"/>
      <c r="BI341" s="78"/>
      <c r="BJ341" s="78"/>
      <c r="BK341" s="149"/>
      <c r="BL341" s="148"/>
      <c r="BM341" s="78"/>
      <c r="BN341" s="78"/>
      <c r="BO341" s="149"/>
    </row>
    <row r="342" spans="1:67">
      <c r="A342" s="160"/>
      <c r="B342" s="129"/>
      <c r="C342" s="153" t="s">
        <v>44</v>
      </c>
      <c r="D342" s="148">
        <v>10</v>
      </c>
      <c r="E342" s="78">
        <v>10</v>
      </c>
      <c r="F342" s="78">
        <v>1000</v>
      </c>
      <c r="G342" s="149">
        <v>1.5</v>
      </c>
      <c r="H342" s="148">
        <v>25</v>
      </c>
      <c r="I342" s="78">
        <v>20</v>
      </c>
      <c r="J342" s="78">
        <v>800</v>
      </c>
      <c r="K342" s="149">
        <v>1.81</v>
      </c>
      <c r="L342" s="148">
        <v>29</v>
      </c>
      <c r="M342" s="78">
        <v>27.55</v>
      </c>
      <c r="N342" s="78">
        <v>950.00000000000011</v>
      </c>
      <c r="O342" s="149">
        <v>1.4379310344827585</v>
      </c>
      <c r="P342" s="148">
        <v>30</v>
      </c>
      <c r="Q342" s="78">
        <v>21</v>
      </c>
      <c r="R342" s="78">
        <v>700</v>
      </c>
      <c r="S342" s="149">
        <v>2.5</v>
      </c>
      <c r="T342" s="148">
        <v>25</v>
      </c>
      <c r="U342" s="78">
        <v>18</v>
      </c>
      <c r="V342" s="78">
        <v>720</v>
      </c>
      <c r="W342" s="149">
        <v>1.5</v>
      </c>
      <c r="X342" s="148">
        <v>30</v>
      </c>
      <c r="Y342" s="78">
        <v>21</v>
      </c>
      <c r="Z342" s="78">
        <v>700</v>
      </c>
      <c r="AA342" s="149">
        <v>1.75</v>
      </c>
      <c r="AB342" s="148">
        <v>30</v>
      </c>
      <c r="AC342" s="78">
        <v>21</v>
      </c>
      <c r="AD342" s="78">
        <v>700</v>
      </c>
      <c r="AE342" s="149">
        <v>2.1</v>
      </c>
      <c r="AF342" s="148">
        <v>21</v>
      </c>
      <c r="AG342" s="78">
        <v>14.329999999999998</v>
      </c>
      <c r="AH342" s="78">
        <v>682.38095238095229</v>
      </c>
      <c r="AI342" s="149">
        <v>2</v>
      </c>
      <c r="AJ342" s="148">
        <v>18</v>
      </c>
      <c r="AK342" s="78">
        <v>15.95</v>
      </c>
      <c r="AL342" s="78">
        <v>886.11111111111109</v>
      </c>
      <c r="AM342" s="149">
        <v>2.16012539184953</v>
      </c>
      <c r="AN342" s="148">
        <v>7</v>
      </c>
      <c r="AO342" s="78">
        <v>5.6</v>
      </c>
      <c r="AP342" s="78">
        <v>799.99999999999989</v>
      </c>
      <c r="AQ342" s="149">
        <v>2.2000000000000002</v>
      </c>
      <c r="AR342" s="148"/>
      <c r="AS342" s="78"/>
      <c r="AT342" s="78"/>
      <c r="AU342" s="149"/>
      <c r="AV342" s="148"/>
      <c r="AW342" s="78"/>
      <c r="AX342" s="78"/>
      <c r="AY342" s="149"/>
      <c r="AZ342" s="148"/>
      <c r="BA342" s="78"/>
      <c r="BB342" s="78"/>
      <c r="BC342" s="149"/>
      <c r="BD342" s="148"/>
      <c r="BE342" s="78"/>
      <c r="BF342" s="78"/>
      <c r="BG342" s="149"/>
      <c r="BH342" s="148"/>
      <c r="BI342" s="78"/>
      <c r="BJ342" s="78"/>
      <c r="BK342" s="149"/>
      <c r="BL342" s="148"/>
      <c r="BM342" s="78"/>
      <c r="BN342" s="78"/>
      <c r="BO342" s="149"/>
    </row>
    <row r="343" spans="1:67">
      <c r="A343" s="160"/>
      <c r="B343" s="129"/>
      <c r="C343" s="153" t="s">
        <v>40</v>
      </c>
      <c r="D343" s="148"/>
      <c r="E343" s="78"/>
      <c r="F343" s="78"/>
      <c r="G343" s="149"/>
      <c r="H343" s="148"/>
      <c r="I343" s="78"/>
      <c r="J343" s="78"/>
      <c r="K343" s="149"/>
      <c r="L343" s="148">
        <v>1</v>
      </c>
      <c r="M343" s="78">
        <v>0.8</v>
      </c>
      <c r="N343" s="78">
        <v>800</v>
      </c>
      <c r="O343" s="149">
        <v>0.5</v>
      </c>
      <c r="P343" s="148">
        <v>3</v>
      </c>
      <c r="Q343" s="78">
        <v>1.2000000000000002</v>
      </c>
      <c r="R343" s="78">
        <v>400.00000000000006</v>
      </c>
      <c r="S343" s="149">
        <v>3</v>
      </c>
      <c r="T343" s="148"/>
      <c r="U343" s="78"/>
      <c r="V343" s="78"/>
      <c r="W343" s="149"/>
      <c r="X343" s="148"/>
      <c r="Y343" s="78"/>
      <c r="Z343" s="78"/>
      <c r="AA343" s="149"/>
      <c r="AB343" s="148"/>
      <c r="AC343" s="78"/>
      <c r="AD343" s="78"/>
      <c r="AE343" s="149"/>
      <c r="AF343" s="148"/>
      <c r="AG343" s="78"/>
      <c r="AH343" s="78"/>
      <c r="AI343" s="149"/>
      <c r="AJ343" s="148"/>
      <c r="AK343" s="78"/>
      <c r="AL343" s="78"/>
      <c r="AM343" s="149"/>
      <c r="AN343" s="148"/>
      <c r="AO343" s="78"/>
      <c r="AP343" s="78"/>
      <c r="AQ343" s="149"/>
      <c r="AR343" s="148">
        <v>6</v>
      </c>
      <c r="AS343" s="78">
        <v>3</v>
      </c>
      <c r="AT343" s="78">
        <v>500</v>
      </c>
      <c r="AU343" s="149">
        <v>0.5</v>
      </c>
      <c r="AV343" s="148"/>
      <c r="AW343" s="78"/>
      <c r="AX343" s="78"/>
      <c r="AY343" s="149"/>
      <c r="AZ343" s="148"/>
      <c r="BA343" s="78"/>
      <c r="BB343" s="78"/>
      <c r="BC343" s="149"/>
      <c r="BD343" s="148"/>
      <c r="BE343" s="78"/>
      <c r="BF343" s="78"/>
      <c r="BG343" s="149"/>
      <c r="BH343" s="148"/>
      <c r="BI343" s="78"/>
      <c r="BJ343" s="78"/>
      <c r="BK343" s="149"/>
      <c r="BL343" s="148"/>
      <c r="BM343" s="78"/>
      <c r="BN343" s="78"/>
      <c r="BO343" s="149"/>
    </row>
    <row r="344" spans="1:67">
      <c r="A344" s="160"/>
      <c r="B344" s="129"/>
      <c r="C344" s="153" t="s">
        <v>38</v>
      </c>
      <c r="D344" s="148">
        <v>37</v>
      </c>
      <c r="E344" s="78">
        <v>29.6</v>
      </c>
      <c r="F344" s="78">
        <v>800</v>
      </c>
      <c r="G344" s="149">
        <v>0.56216216216216219</v>
      </c>
      <c r="H344" s="148">
        <v>136</v>
      </c>
      <c r="I344" s="78">
        <v>143.69999999999999</v>
      </c>
      <c r="J344" s="78">
        <v>1056.6176470588236</v>
      </c>
      <c r="K344" s="149">
        <v>1.5000000000000002</v>
      </c>
      <c r="L344" s="148">
        <v>100</v>
      </c>
      <c r="M344" s="78">
        <v>100</v>
      </c>
      <c r="N344" s="78">
        <v>1000</v>
      </c>
      <c r="O344" s="149">
        <v>1.1599999999999999</v>
      </c>
      <c r="P344" s="148">
        <v>357</v>
      </c>
      <c r="Q344" s="78">
        <v>357</v>
      </c>
      <c r="R344" s="78">
        <v>1000</v>
      </c>
      <c r="S344" s="149">
        <v>1.2</v>
      </c>
      <c r="T344" s="148">
        <v>197</v>
      </c>
      <c r="U344" s="78">
        <v>154</v>
      </c>
      <c r="V344" s="78">
        <v>781.72588832487315</v>
      </c>
      <c r="W344" s="149">
        <v>0.74870129870129865</v>
      </c>
      <c r="X344" s="148">
        <v>165</v>
      </c>
      <c r="Y344" s="78">
        <v>154.5</v>
      </c>
      <c r="Z344" s="78">
        <v>936.36363636363637</v>
      </c>
      <c r="AA344" s="149">
        <v>1.0786407766990291</v>
      </c>
      <c r="AB344" s="148">
        <v>160</v>
      </c>
      <c r="AC344" s="78">
        <v>156.55000000000001</v>
      </c>
      <c r="AD344" s="78">
        <v>978.43750000000011</v>
      </c>
      <c r="AE344" s="149">
        <v>2.2999999999999994</v>
      </c>
      <c r="AF344" s="148">
        <v>54</v>
      </c>
      <c r="AG344" s="78">
        <v>38.200000000000003</v>
      </c>
      <c r="AH344" s="78">
        <v>707.4074074074075</v>
      </c>
      <c r="AI344" s="149">
        <v>1.8310994764397905</v>
      </c>
      <c r="AJ344" s="148">
        <v>141</v>
      </c>
      <c r="AK344" s="78">
        <v>127.55</v>
      </c>
      <c r="AL344" s="78">
        <v>904.60992907801415</v>
      </c>
      <c r="AM344" s="149">
        <v>1.7852058016464132</v>
      </c>
      <c r="AN344" s="148">
        <v>147</v>
      </c>
      <c r="AO344" s="78">
        <v>118.15</v>
      </c>
      <c r="AP344" s="78">
        <v>803.74149659863951</v>
      </c>
      <c r="AQ344" s="149">
        <v>2.2943165467625897</v>
      </c>
      <c r="AR344" s="148">
        <v>184</v>
      </c>
      <c r="AS344" s="78">
        <v>155.85</v>
      </c>
      <c r="AT344" s="78">
        <v>847.01086956521726</v>
      </c>
      <c r="AU344" s="149">
        <v>1.7999999999999998</v>
      </c>
      <c r="AV344" s="148">
        <v>168</v>
      </c>
      <c r="AW344" s="78">
        <v>134.4</v>
      </c>
      <c r="AX344" s="78">
        <v>800</v>
      </c>
      <c r="AY344" s="149">
        <v>1.243452380952381</v>
      </c>
      <c r="AZ344" s="148">
        <v>177</v>
      </c>
      <c r="BA344" s="78">
        <v>134.9</v>
      </c>
      <c r="BB344" s="78">
        <v>762.14689265536731</v>
      </c>
      <c r="BC344" s="149">
        <v>2.1632320237212754</v>
      </c>
      <c r="BD344" s="148">
        <v>173</v>
      </c>
      <c r="BE344" s="78">
        <v>139.25</v>
      </c>
      <c r="BF344" s="78">
        <v>804.91329479768785</v>
      </c>
      <c r="BG344" s="149">
        <v>2.8721184919210052</v>
      </c>
      <c r="BH344" s="148">
        <v>142</v>
      </c>
      <c r="BI344" s="78">
        <v>105.65</v>
      </c>
      <c r="BJ344" s="78">
        <v>744.0140845070423</v>
      </c>
      <c r="BK344" s="149">
        <v>2.8160908660672028</v>
      </c>
      <c r="BL344" s="148">
        <v>130</v>
      </c>
      <c r="BM344" s="78">
        <v>83.45</v>
      </c>
      <c r="BN344" s="78">
        <v>641.92307692307691</v>
      </c>
      <c r="BO344" s="149">
        <v>2.9481725584182139</v>
      </c>
    </row>
    <row r="345" spans="1:67">
      <c r="A345" s="160"/>
      <c r="B345" s="129"/>
      <c r="C345" s="153" t="s">
        <v>37</v>
      </c>
      <c r="D345" s="148">
        <v>40</v>
      </c>
      <c r="E345" s="78">
        <v>320</v>
      </c>
      <c r="F345" s="78">
        <v>8000</v>
      </c>
      <c r="G345" s="149">
        <v>0.7</v>
      </c>
      <c r="H345" s="148">
        <v>66</v>
      </c>
      <c r="I345" s="78">
        <v>524</v>
      </c>
      <c r="J345" s="78">
        <v>7939.393939393939</v>
      </c>
      <c r="K345" s="149">
        <v>0.5</v>
      </c>
      <c r="L345" s="148">
        <v>70</v>
      </c>
      <c r="M345" s="78">
        <v>700</v>
      </c>
      <c r="N345" s="78">
        <v>10000</v>
      </c>
      <c r="O345" s="149">
        <v>1.0285714285714285</v>
      </c>
      <c r="P345" s="148">
        <v>160</v>
      </c>
      <c r="Q345" s="78">
        <v>1490</v>
      </c>
      <c r="R345" s="78">
        <v>9312.5</v>
      </c>
      <c r="S345" s="149">
        <v>1</v>
      </c>
      <c r="T345" s="148">
        <v>198</v>
      </c>
      <c r="U345" s="78">
        <v>1616.5</v>
      </c>
      <c r="V345" s="78">
        <v>8164.1414141414134</v>
      </c>
      <c r="W345" s="149">
        <v>0.94594803587998766</v>
      </c>
      <c r="X345" s="148">
        <v>220</v>
      </c>
      <c r="Y345" s="78">
        <v>2125</v>
      </c>
      <c r="Z345" s="78">
        <v>9659.0909090909081</v>
      </c>
      <c r="AA345" s="149">
        <v>0.93717647058823528</v>
      </c>
      <c r="AB345" s="148">
        <v>200</v>
      </c>
      <c r="AC345" s="78">
        <v>2050</v>
      </c>
      <c r="AD345" s="78">
        <v>10250</v>
      </c>
      <c r="AE345" s="149">
        <v>1</v>
      </c>
      <c r="AF345" s="148">
        <v>155</v>
      </c>
      <c r="AG345" s="78">
        <v>1240</v>
      </c>
      <c r="AH345" s="78">
        <v>8000</v>
      </c>
      <c r="AI345" s="149">
        <v>1</v>
      </c>
      <c r="AJ345" s="148">
        <v>55</v>
      </c>
      <c r="AK345" s="78">
        <v>500</v>
      </c>
      <c r="AL345" s="78">
        <v>9090.9090909090919</v>
      </c>
      <c r="AM345" s="149">
        <v>0.98</v>
      </c>
      <c r="AN345" s="148">
        <v>73</v>
      </c>
      <c r="AO345" s="78">
        <v>729</v>
      </c>
      <c r="AP345" s="78">
        <v>9986.3013698630148</v>
      </c>
      <c r="AQ345" s="149">
        <v>1</v>
      </c>
      <c r="AR345" s="148">
        <v>92</v>
      </c>
      <c r="AS345" s="78">
        <v>817</v>
      </c>
      <c r="AT345" s="78">
        <v>8880.434782608696</v>
      </c>
      <c r="AU345" s="149">
        <v>1</v>
      </c>
      <c r="AV345" s="148">
        <v>75</v>
      </c>
      <c r="AW345" s="78">
        <v>612.5</v>
      </c>
      <c r="AX345" s="78">
        <v>8166.6666666666661</v>
      </c>
      <c r="AY345" s="149">
        <v>1.0346938775510204</v>
      </c>
      <c r="AZ345" s="148">
        <v>82</v>
      </c>
      <c r="BA345" s="78">
        <v>627.20000000000005</v>
      </c>
      <c r="BB345" s="78">
        <v>7648.7804878048782</v>
      </c>
      <c r="BC345" s="149">
        <v>1</v>
      </c>
      <c r="BD345" s="148">
        <v>75</v>
      </c>
      <c r="BE345" s="78">
        <v>436</v>
      </c>
      <c r="BF345" s="78">
        <v>5813.333333333333</v>
      </c>
      <c r="BG345" s="149">
        <v>1</v>
      </c>
      <c r="BH345" s="148">
        <v>51</v>
      </c>
      <c r="BI345" s="78">
        <v>443.2</v>
      </c>
      <c r="BJ345" s="78">
        <v>8690.1960784313724</v>
      </c>
      <c r="BK345" s="149">
        <v>1</v>
      </c>
      <c r="BL345" s="148">
        <v>66</v>
      </c>
      <c r="BM345" s="78">
        <v>469</v>
      </c>
      <c r="BN345" s="78">
        <v>7106.060606060606</v>
      </c>
      <c r="BO345" s="149">
        <v>1.695735607675906</v>
      </c>
    </row>
    <row r="346" spans="1:67">
      <c r="A346" s="160"/>
      <c r="B346" s="129"/>
      <c r="C346" s="153" t="s">
        <v>28</v>
      </c>
      <c r="D346" s="148">
        <v>20</v>
      </c>
      <c r="E346" s="78">
        <v>86</v>
      </c>
      <c r="F346" s="78">
        <v>4300</v>
      </c>
      <c r="G346" s="149">
        <v>0.5</v>
      </c>
      <c r="H346" s="148">
        <v>30</v>
      </c>
      <c r="I346" s="78">
        <v>150</v>
      </c>
      <c r="J346" s="78">
        <v>5000</v>
      </c>
      <c r="K346" s="149">
        <v>0.6166666666666667</v>
      </c>
      <c r="L346" s="148">
        <v>25</v>
      </c>
      <c r="M346" s="78">
        <v>125</v>
      </c>
      <c r="N346" s="78">
        <v>5000</v>
      </c>
      <c r="O346" s="149">
        <v>0.52</v>
      </c>
      <c r="P346" s="148">
        <v>30</v>
      </c>
      <c r="Q346" s="78">
        <v>135</v>
      </c>
      <c r="R346" s="78">
        <v>4500</v>
      </c>
      <c r="S346" s="149">
        <v>0.4</v>
      </c>
      <c r="T346" s="148">
        <v>28</v>
      </c>
      <c r="U346" s="78">
        <v>114</v>
      </c>
      <c r="V346" s="78">
        <v>4071.4285714285711</v>
      </c>
      <c r="W346" s="149">
        <v>0.3236842105263158</v>
      </c>
      <c r="X346" s="148">
        <v>20</v>
      </c>
      <c r="Y346" s="78">
        <v>85</v>
      </c>
      <c r="Z346" s="78">
        <v>4250</v>
      </c>
      <c r="AA346" s="149">
        <v>0.45</v>
      </c>
      <c r="AB346" s="148">
        <v>20</v>
      </c>
      <c r="AC346" s="78">
        <v>80</v>
      </c>
      <c r="AD346" s="78">
        <v>4000</v>
      </c>
      <c r="AE346" s="149">
        <v>0.4</v>
      </c>
      <c r="AF346" s="148">
        <v>11</v>
      </c>
      <c r="AG346" s="78">
        <v>44</v>
      </c>
      <c r="AH346" s="78">
        <v>4000</v>
      </c>
      <c r="AI346" s="149">
        <v>0.45</v>
      </c>
      <c r="AJ346" s="148"/>
      <c r="AK346" s="78"/>
      <c r="AL346" s="78"/>
      <c r="AM346" s="149"/>
      <c r="AN346" s="148"/>
      <c r="AO346" s="78"/>
      <c r="AP346" s="78"/>
      <c r="AQ346" s="149"/>
      <c r="AR346" s="148"/>
      <c r="AS346" s="78"/>
      <c r="AT346" s="78"/>
      <c r="AU346" s="149"/>
      <c r="AV346" s="148"/>
      <c r="AW346" s="78"/>
      <c r="AX346" s="78"/>
      <c r="AY346" s="149"/>
      <c r="AZ346" s="148"/>
      <c r="BA346" s="78"/>
      <c r="BB346" s="78"/>
      <c r="BC346" s="149"/>
      <c r="BD346" s="148"/>
      <c r="BE346" s="78"/>
      <c r="BF346" s="78"/>
      <c r="BG346" s="149"/>
      <c r="BH346" s="148"/>
      <c r="BI346" s="78"/>
      <c r="BJ346" s="78"/>
      <c r="BK346" s="149"/>
      <c r="BL346" s="148"/>
      <c r="BM346" s="78"/>
      <c r="BN346" s="78"/>
      <c r="BO346" s="149"/>
    </row>
    <row r="347" spans="1:67">
      <c r="A347" s="160"/>
      <c r="B347" s="129"/>
      <c r="C347" s="153" t="s">
        <v>27</v>
      </c>
      <c r="D347" s="148">
        <v>25</v>
      </c>
      <c r="E347" s="78">
        <v>102.5</v>
      </c>
      <c r="F347" s="78">
        <v>4100</v>
      </c>
      <c r="G347" s="149">
        <v>0.5</v>
      </c>
      <c r="H347" s="148">
        <v>20</v>
      </c>
      <c r="I347" s="78">
        <v>80</v>
      </c>
      <c r="J347" s="78">
        <v>4000</v>
      </c>
      <c r="K347" s="149">
        <v>0.625</v>
      </c>
      <c r="L347" s="148">
        <v>20</v>
      </c>
      <c r="M347" s="78">
        <v>96</v>
      </c>
      <c r="N347" s="78">
        <v>4800</v>
      </c>
      <c r="O347" s="149">
        <v>0.45</v>
      </c>
      <c r="P347" s="148">
        <v>20</v>
      </c>
      <c r="Q347" s="78">
        <v>85</v>
      </c>
      <c r="R347" s="78">
        <v>4250</v>
      </c>
      <c r="S347" s="149">
        <v>0.42058823529411765</v>
      </c>
      <c r="T347" s="148">
        <v>17</v>
      </c>
      <c r="U347" s="78">
        <v>73</v>
      </c>
      <c r="V347" s="78">
        <v>4294.1176470588234</v>
      </c>
      <c r="W347" s="149">
        <v>0.4</v>
      </c>
      <c r="X347" s="148">
        <v>20</v>
      </c>
      <c r="Y347" s="78">
        <v>66</v>
      </c>
      <c r="Z347" s="78">
        <v>3300</v>
      </c>
      <c r="AA347" s="149">
        <v>0.52272727272727271</v>
      </c>
      <c r="AB347" s="148">
        <v>20</v>
      </c>
      <c r="AC347" s="78">
        <v>70</v>
      </c>
      <c r="AD347" s="78">
        <v>3500</v>
      </c>
      <c r="AE347" s="149">
        <v>0.5</v>
      </c>
      <c r="AF347" s="148">
        <v>11</v>
      </c>
      <c r="AG347" s="78">
        <v>27.5</v>
      </c>
      <c r="AH347" s="78">
        <v>2500</v>
      </c>
      <c r="AI347" s="149">
        <v>0.56000000000000005</v>
      </c>
      <c r="AJ347" s="148"/>
      <c r="AK347" s="78"/>
      <c r="AL347" s="78"/>
      <c r="AM347" s="149"/>
      <c r="AN347" s="148"/>
      <c r="AO347" s="78"/>
      <c r="AP347" s="78"/>
      <c r="AQ347" s="149"/>
      <c r="AR347" s="148"/>
      <c r="AS347" s="78"/>
      <c r="AT347" s="78"/>
      <c r="AU347" s="149"/>
      <c r="AV347" s="148"/>
      <c r="AW347" s="78"/>
      <c r="AX347" s="78"/>
      <c r="AY347" s="149"/>
      <c r="AZ347" s="148"/>
      <c r="BA347" s="78"/>
      <c r="BB347" s="78"/>
      <c r="BC347" s="149"/>
      <c r="BD347" s="148"/>
      <c r="BE347" s="78"/>
      <c r="BF347" s="78"/>
      <c r="BG347" s="149"/>
      <c r="BH347" s="148"/>
      <c r="BI347" s="78"/>
      <c r="BJ347" s="78"/>
      <c r="BK347" s="149"/>
      <c r="BL347" s="148"/>
      <c r="BM347" s="78"/>
      <c r="BN347" s="78"/>
      <c r="BO347" s="149"/>
    </row>
    <row r="348" spans="1:67">
      <c r="A348" s="160"/>
      <c r="B348" s="129"/>
      <c r="C348" s="153" t="s">
        <v>23</v>
      </c>
      <c r="D348" s="148">
        <v>175.75</v>
      </c>
      <c r="E348" s="78">
        <v>1760</v>
      </c>
      <c r="F348" s="78">
        <v>10014.224751066857</v>
      </c>
      <c r="G348" s="149">
        <v>0.44812500000000005</v>
      </c>
      <c r="H348" s="148">
        <v>175</v>
      </c>
      <c r="I348" s="78">
        <v>1750</v>
      </c>
      <c r="J348" s="78">
        <v>10000</v>
      </c>
      <c r="K348" s="149">
        <v>0.4</v>
      </c>
      <c r="L348" s="148">
        <v>185</v>
      </c>
      <c r="M348" s="78">
        <v>1850</v>
      </c>
      <c r="N348" s="78">
        <v>10000</v>
      </c>
      <c r="O348" s="149">
        <v>0.6</v>
      </c>
      <c r="P348" s="148">
        <v>156.25</v>
      </c>
      <c r="Q348" s="78">
        <v>1562.5</v>
      </c>
      <c r="R348" s="78">
        <v>10000</v>
      </c>
      <c r="S348" s="149">
        <v>0.42759999999999998</v>
      </c>
      <c r="T348" s="148">
        <v>137</v>
      </c>
      <c r="U348" s="78">
        <v>1080</v>
      </c>
      <c r="V348" s="78">
        <v>7883.2116788321173</v>
      </c>
      <c r="W348" s="149">
        <v>0.4281018518518519</v>
      </c>
      <c r="X348" s="148">
        <v>110</v>
      </c>
      <c r="Y348" s="78">
        <v>1145</v>
      </c>
      <c r="Z348" s="78">
        <v>10409.090909090908</v>
      </c>
      <c r="AA348" s="149">
        <v>0.41397379912663756</v>
      </c>
      <c r="AB348" s="148">
        <v>134</v>
      </c>
      <c r="AC348" s="78">
        <v>1270</v>
      </c>
      <c r="AD348" s="78">
        <v>9477.6119402985078</v>
      </c>
      <c r="AE348" s="149">
        <v>0.53070866141732287</v>
      </c>
      <c r="AF348" s="148">
        <v>76</v>
      </c>
      <c r="AG348" s="78">
        <v>626</v>
      </c>
      <c r="AH348" s="78">
        <v>8236.8421052631584</v>
      </c>
      <c r="AI348" s="149">
        <v>0.46626198083067094</v>
      </c>
      <c r="AJ348" s="148">
        <v>129</v>
      </c>
      <c r="AK348" s="78">
        <v>1180.5</v>
      </c>
      <c r="AL348" s="78">
        <v>9151.1627906976737</v>
      </c>
      <c r="AM348" s="149">
        <v>0.47133418043202041</v>
      </c>
      <c r="AN348" s="148">
        <v>113.5</v>
      </c>
      <c r="AO348" s="78">
        <v>1063.25</v>
      </c>
      <c r="AP348" s="78">
        <v>9367.8414096916295</v>
      </c>
      <c r="AQ348" s="149">
        <v>0.58058782036209733</v>
      </c>
      <c r="AR348" s="148">
        <v>234</v>
      </c>
      <c r="AS348" s="78">
        <v>2021</v>
      </c>
      <c r="AT348" s="78">
        <v>8636.7521367521367</v>
      </c>
      <c r="AU348" s="149">
        <v>0.5777337951509155</v>
      </c>
      <c r="AV348" s="148">
        <v>193</v>
      </c>
      <c r="AW348" s="78">
        <v>1866</v>
      </c>
      <c r="AX348" s="78">
        <v>9668.3937823834203</v>
      </c>
      <c r="AY348" s="149">
        <v>0.57162379421221865</v>
      </c>
      <c r="AZ348" s="148">
        <v>217</v>
      </c>
      <c r="BA348" s="78">
        <v>2269.6</v>
      </c>
      <c r="BB348" s="78">
        <v>10458.986175115208</v>
      </c>
      <c r="BC348" s="149">
        <v>0.71630243214663369</v>
      </c>
      <c r="BD348" s="148">
        <v>186</v>
      </c>
      <c r="BE348" s="78">
        <v>2123</v>
      </c>
      <c r="BF348" s="78">
        <v>11413.978494623656</v>
      </c>
      <c r="BG348" s="149">
        <v>0.74387658973151205</v>
      </c>
      <c r="BH348" s="148">
        <v>126</v>
      </c>
      <c r="BI348" s="78">
        <v>1296.7</v>
      </c>
      <c r="BJ348" s="78">
        <v>10291.269841269841</v>
      </c>
      <c r="BK348" s="149">
        <v>0.65547929359142432</v>
      </c>
      <c r="BL348" s="148">
        <v>131</v>
      </c>
      <c r="BM348" s="78">
        <v>1277.8</v>
      </c>
      <c r="BN348" s="78">
        <v>9754.198473282444</v>
      </c>
      <c r="BO348" s="149">
        <v>0.72385349820003142</v>
      </c>
    </row>
    <row r="349" spans="1:67">
      <c r="A349" s="160"/>
      <c r="B349" s="129"/>
      <c r="C349" s="153" t="s">
        <v>15</v>
      </c>
      <c r="D349" s="148">
        <v>4</v>
      </c>
      <c r="E349" s="78">
        <v>2.5</v>
      </c>
      <c r="F349" s="78">
        <v>625</v>
      </c>
      <c r="G349" s="149">
        <v>1.5</v>
      </c>
      <c r="H349" s="148">
        <v>8</v>
      </c>
      <c r="I349" s="78">
        <v>3</v>
      </c>
      <c r="J349" s="78">
        <v>375</v>
      </c>
      <c r="K349" s="149">
        <v>1.5</v>
      </c>
      <c r="L349" s="148">
        <v>6</v>
      </c>
      <c r="M349" s="78">
        <v>2.4</v>
      </c>
      <c r="N349" s="78">
        <v>399.99999999999994</v>
      </c>
      <c r="O349" s="149">
        <v>1.5</v>
      </c>
      <c r="P349" s="148">
        <v>11</v>
      </c>
      <c r="Q349" s="78">
        <v>4.4000000000000004</v>
      </c>
      <c r="R349" s="78">
        <v>400</v>
      </c>
      <c r="S349" s="149">
        <v>0.82727272727272738</v>
      </c>
      <c r="T349" s="148">
        <v>5</v>
      </c>
      <c r="U349" s="78">
        <v>2.4</v>
      </c>
      <c r="V349" s="78">
        <v>480</v>
      </c>
      <c r="W349" s="149">
        <v>1.5125</v>
      </c>
      <c r="X349" s="148">
        <v>5</v>
      </c>
      <c r="Y349" s="78">
        <v>2.2999999999999998</v>
      </c>
      <c r="Z349" s="78">
        <v>459.99999999999994</v>
      </c>
      <c r="AA349" s="149">
        <v>2.304347826086957</v>
      </c>
      <c r="AB349" s="148">
        <v>5</v>
      </c>
      <c r="AC349" s="78">
        <v>2.25</v>
      </c>
      <c r="AD349" s="78">
        <v>450</v>
      </c>
      <c r="AE349" s="149">
        <v>2.5</v>
      </c>
      <c r="AF349" s="148"/>
      <c r="AG349" s="78"/>
      <c r="AH349" s="78"/>
      <c r="AI349" s="149"/>
      <c r="AJ349" s="148"/>
      <c r="AK349" s="78"/>
      <c r="AL349" s="78"/>
      <c r="AM349" s="149"/>
      <c r="AN349" s="148">
        <v>1.5</v>
      </c>
      <c r="AO349" s="78">
        <v>1.2</v>
      </c>
      <c r="AP349" s="78">
        <v>799.99999999999989</v>
      </c>
      <c r="AQ349" s="149">
        <v>2.5</v>
      </c>
      <c r="AR349" s="148">
        <v>23</v>
      </c>
      <c r="AS349" s="78">
        <v>19.7</v>
      </c>
      <c r="AT349" s="78">
        <v>856.52173913043475</v>
      </c>
      <c r="AU349" s="149">
        <v>2.6781725888324872</v>
      </c>
      <c r="AV349" s="148">
        <v>16</v>
      </c>
      <c r="AW349" s="78">
        <v>13.9</v>
      </c>
      <c r="AX349" s="78">
        <v>868.75</v>
      </c>
      <c r="AY349" s="149">
        <v>2.528776978417266</v>
      </c>
      <c r="AZ349" s="148">
        <v>21</v>
      </c>
      <c r="BA349" s="78">
        <v>17.850000000000001</v>
      </c>
      <c r="BB349" s="78">
        <v>850.00000000000011</v>
      </c>
      <c r="BC349" s="149">
        <v>2.9333333333333331</v>
      </c>
      <c r="BD349" s="148">
        <v>15</v>
      </c>
      <c r="BE349" s="78">
        <v>13.8</v>
      </c>
      <c r="BF349" s="78">
        <v>920</v>
      </c>
      <c r="BG349" s="149">
        <v>3.8061594202898554</v>
      </c>
      <c r="BH349" s="148">
        <v>13</v>
      </c>
      <c r="BI349" s="78">
        <v>10.85</v>
      </c>
      <c r="BJ349" s="78">
        <v>834.61538461538453</v>
      </c>
      <c r="BK349" s="149">
        <v>3.6608294930875576</v>
      </c>
      <c r="BL349" s="148">
        <v>22</v>
      </c>
      <c r="BM349" s="78">
        <v>17.068999999999999</v>
      </c>
      <c r="BN349" s="78">
        <v>775.86363636363626</v>
      </c>
      <c r="BO349" s="149">
        <v>5</v>
      </c>
    </row>
    <row r="350" spans="1:67">
      <c r="A350" s="160"/>
      <c r="B350" s="129"/>
      <c r="C350" s="153" t="s">
        <v>13</v>
      </c>
      <c r="D350" s="148"/>
      <c r="E350" s="78"/>
      <c r="F350" s="78"/>
      <c r="G350" s="149"/>
      <c r="H350" s="148">
        <v>55</v>
      </c>
      <c r="I350" s="78">
        <v>2275</v>
      </c>
      <c r="J350" s="78">
        <v>41363.636363636368</v>
      </c>
      <c r="K350" s="149">
        <v>0.01</v>
      </c>
      <c r="L350" s="148">
        <v>64</v>
      </c>
      <c r="M350" s="78">
        <v>2117.5</v>
      </c>
      <c r="N350" s="78">
        <v>33085.9375</v>
      </c>
      <c r="O350" s="149">
        <v>9.9999999999999985E-3</v>
      </c>
      <c r="P350" s="148">
        <v>65</v>
      </c>
      <c r="Q350" s="78">
        <v>1786</v>
      </c>
      <c r="R350" s="78">
        <v>27476.923076923074</v>
      </c>
      <c r="S350" s="149">
        <v>0.01</v>
      </c>
      <c r="T350" s="148">
        <v>65</v>
      </c>
      <c r="U350" s="78">
        <v>3215</v>
      </c>
      <c r="V350" s="78">
        <v>49461.538461538461</v>
      </c>
      <c r="W350" s="149">
        <v>1.0000000000000002E-2</v>
      </c>
      <c r="X350" s="148">
        <v>65</v>
      </c>
      <c r="Y350" s="78">
        <v>2725.65</v>
      </c>
      <c r="Z350" s="78">
        <v>41933.076923076922</v>
      </c>
      <c r="AA350" s="149">
        <v>9.9999999999999985E-3</v>
      </c>
      <c r="AB350" s="148">
        <v>407</v>
      </c>
      <c r="AC350" s="78">
        <v>18426.5</v>
      </c>
      <c r="AD350" s="78">
        <v>45273.955773955779</v>
      </c>
      <c r="AE350" s="149">
        <v>9.9999999999999985E-3</v>
      </c>
      <c r="AF350" s="148">
        <v>407</v>
      </c>
      <c r="AG350" s="78">
        <v>10765</v>
      </c>
      <c r="AH350" s="78">
        <v>26449.631449631452</v>
      </c>
      <c r="AI350" s="149">
        <v>1.8248026010218299E-2</v>
      </c>
      <c r="AJ350" s="148">
        <v>407</v>
      </c>
      <c r="AK350" s="78">
        <v>11963.2</v>
      </c>
      <c r="AL350" s="78">
        <v>29393.611793611795</v>
      </c>
      <c r="AM350" s="149">
        <v>1.4470877357228837E-2</v>
      </c>
      <c r="AN350" s="148">
        <v>497</v>
      </c>
      <c r="AO350" s="78">
        <v>14084.5</v>
      </c>
      <c r="AP350" s="78">
        <v>28339.03420523139</v>
      </c>
      <c r="AQ350" s="149">
        <v>1.328730164365082E-2</v>
      </c>
      <c r="AR350" s="148">
        <v>497</v>
      </c>
      <c r="AS350" s="78">
        <v>14158.5</v>
      </c>
      <c r="AT350" s="78">
        <v>28487.927565392354</v>
      </c>
      <c r="AU350" s="149">
        <v>0.01</v>
      </c>
      <c r="AV350" s="148">
        <v>497</v>
      </c>
      <c r="AW350" s="78">
        <v>21235.599999999999</v>
      </c>
      <c r="AX350" s="78">
        <v>42727.565392354125</v>
      </c>
      <c r="AY350" s="149">
        <v>1.0875416752999681E-2</v>
      </c>
      <c r="AZ350" s="148">
        <v>497</v>
      </c>
      <c r="BA350" s="78">
        <v>25681.8</v>
      </c>
      <c r="BB350" s="78">
        <v>51673.641851106637</v>
      </c>
      <c r="BC350" s="149">
        <v>0.01</v>
      </c>
      <c r="BD350" s="148">
        <v>497</v>
      </c>
      <c r="BE350" s="78">
        <v>28865.200000000001</v>
      </c>
      <c r="BF350" s="78">
        <v>58078.873239436616</v>
      </c>
      <c r="BG350" s="149">
        <v>9.9999999999999985E-3</v>
      </c>
      <c r="BH350" s="148">
        <v>497</v>
      </c>
      <c r="BI350" s="78">
        <v>29980</v>
      </c>
      <c r="BJ350" s="78">
        <v>60321.93158953722</v>
      </c>
      <c r="BK350" s="149">
        <v>0.01</v>
      </c>
      <c r="BL350" s="148">
        <v>497</v>
      </c>
      <c r="BM350" s="78">
        <v>30112</v>
      </c>
      <c r="BN350" s="78">
        <v>60587.525150905436</v>
      </c>
      <c r="BO350" s="149">
        <v>1.0000000000000002E-2</v>
      </c>
    </row>
    <row r="351" spans="1:67">
      <c r="A351" s="160"/>
      <c r="B351" s="129"/>
      <c r="C351" s="153" t="s">
        <v>6</v>
      </c>
      <c r="D351" s="148">
        <v>150</v>
      </c>
      <c r="E351" s="78">
        <v>150</v>
      </c>
      <c r="F351" s="78">
        <v>1000</v>
      </c>
      <c r="G351" s="149">
        <v>0.55800000000000005</v>
      </c>
      <c r="H351" s="148">
        <v>130</v>
      </c>
      <c r="I351" s="78">
        <v>130</v>
      </c>
      <c r="J351" s="78">
        <v>1000</v>
      </c>
      <c r="K351" s="149">
        <v>1</v>
      </c>
      <c r="L351" s="148">
        <v>160</v>
      </c>
      <c r="M351" s="78">
        <v>160</v>
      </c>
      <c r="N351" s="78">
        <v>1000</v>
      </c>
      <c r="O351" s="149">
        <v>1.0249999999999999</v>
      </c>
      <c r="P351" s="148">
        <v>225</v>
      </c>
      <c r="Q351" s="78">
        <v>225</v>
      </c>
      <c r="R351" s="78">
        <v>1000</v>
      </c>
      <c r="S351" s="149">
        <v>0.7</v>
      </c>
      <c r="T351" s="148">
        <v>250</v>
      </c>
      <c r="U351" s="78">
        <v>167.2</v>
      </c>
      <c r="V351" s="78">
        <v>668.8</v>
      </c>
      <c r="W351" s="149">
        <v>0.87398325358851681</v>
      </c>
      <c r="X351" s="148">
        <v>195</v>
      </c>
      <c r="Y351" s="78">
        <v>224.5</v>
      </c>
      <c r="Z351" s="78">
        <v>1151.2820512820513</v>
      </c>
      <c r="AA351" s="149">
        <v>0.80000000000000016</v>
      </c>
      <c r="AB351" s="148">
        <v>170</v>
      </c>
      <c r="AC351" s="78">
        <v>170</v>
      </c>
      <c r="AD351" s="78">
        <v>1000</v>
      </c>
      <c r="AE351" s="149">
        <v>0.55000000000000004</v>
      </c>
      <c r="AF351" s="148">
        <v>112</v>
      </c>
      <c r="AG351" s="78">
        <v>88.499999999999986</v>
      </c>
      <c r="AH351" s="78">
        <v>790.17857142857133</v>
      </c>
      <c r="AI351" s="149">
        <v>0.85790960451977416</v>
      </c>
      <c r="AJ351" s="148">
        <v>109</v>
      </c>
      <c r="AK351" s="78">
        <v>97.050000000000011</v>
      </c>
      <c r="AL351" s="78">
        <v>890.36697247706434</v>
      </c>
      <c r="AM351" s="149">
        <v>0.65072642967542493</v>
      </c>
      <c r="AN351" s="148">
        <v>103</v>
      </c>
      <c r="AO351" s="78">
        <v>88.199999999999989</v>
      </c>
      <c r="AP351" s="78">
        <v>856.31067961165047</v>
      </c>
      <c r="AQ351" s="149">
        <v>0.62431972789115653</v>
      </c>
      <c r="AR351" s="148">
        <v>168</v>
      </c>
      <c r="AS351" s="78">
        <v>143.65</v>
      </c>
      <c r="AT351" s="78">
        <v>855.05952380952385</v>
      </c>
      <c r="AU351" s="149">
        <v>0.63759136790810989</v>
      </c>
      <c r="AV351" s="148">
        <v>167</v>
      </c>
      <c r="AW351" s="78">
        <v>136.69999999999999</v>
      </c>
      <c r="AX351" s="78">
        <v>818.56287425149696</v>
      </c>
      <c r="AY351" s="149">
        <v>0.91678858814923192</v>
      </c>
      <c r="AZ351" s="148">
        <v>175</v>
      </c>
      <c r="BA351" s="78">
        <v>154.85</v>
      </c>
      <c r="BB351" s="78">
        <v>884.85714285714278</v>
      </c>
      <c r="BC351" s="149">
        <v>1.1252825314820796</v>
      </c>
      <c r="BD351" s="148">
        <v>162</v>
      </c>
      <c r="BE351" s="78">
        <v>140.30000000000001</v>
      </c>
      <c r="BF351" s="78">
        <v>866.04938271604942</v>
      </c>
      <c r="BG351" s="149">
        <v>1.247255880256593</v>
      </c>
      <c r="BH351" s="148">
        <v>146</v>
      </c>
      <c r="BI351" s="78">
        <v>121.4</v>
      </c>
      <c r="BJ351" s="78">
        <v>831.50684931506862</v>
      </c>
      <c r="BK351" s="149">
        <v>1.3</v>
      </c>
      <c r="BL351" s="148">
        <v>154</v>
      </c>
      <c r="BM351" s="78">
        <v>126.259</v>
      </c>
      <c r="BN351" s="78">
        <v>819.86363636363637</v>
      </c>
      <c r="BO351" s="149">
        <v>1.3</v>
      </c>
    </row>
    <row r="352" spans="1:67" ht="15.75" thickBot="1">
      <c r="A352" s="160"/>
      <c r="B352" s="129"/>
      <c r="C352" s="163" t="s">
        <v>2</v>
      </c>
      <c r="D352" s="164"/>
      <c r="E352" s="128"/>
      <c r="F352" s="128"/>
      <c r="G352" s="165"/>
      <c r="H352" s="164"/>
      <c r="I352" s="128"/>
      <c r="J352" s="128"/>
      <c r="K352" s="165"/>
      <c r="L352" s="164"/>
      <c r="M352" s="128"/>
      <c r="N352" s="128"/>
      <c r="O352" s="165"/>
      <c r="P352" s="164"/>
      <c r="Q352" s="128"/>
      <c r="R352" s="128"/>
      <c r="S352" s="165"/>
      <c r="T352" s="164"/>
      <c r="U352" s="128"/>
      <c r="V352" s="128"/>
      <c r="W352" s="165"/>
      <c r="X352" s="164"/>
      <c r="Y352" s="128"/>
      <c r="Z352" s="128"/>
      <c r="AA352" s="165"/>
      <c r="AB352" s="164">
        <v>0.5</v>
      </c>
      <c r="AC352" s="128">
        <v>20</v>
      </c>
      <c r="AD352" s="128">
        <v>40000</v>
      </c>
      <c r="AE352" s="165">
        <v>0.4</v>
      </c>
      <c r="AF352" s="164">
        <v>0.5</v>
      </c>
      <c r="AG352" s="128">
        <v>15</v>
      </c>
      <c r="AH352" s="128">
        <v>30000</v>
      </c>
      <c r="AI352" s="165">
        <v>0.45</v>
      </c>
      <c r="AJ352" s="164">
        <v>0.5</v>
      </c>
      <c r="AK352" s="128">
        <v>12.5</v>
      </c>
      <c r="AL352" s="128">
        <v>25000</v>
      </c>
      <c r="AM352" s="165">
        <v>0.5</v>
      </c>
      <c r="AN352" s="164">
        <v>0.3</v>
      </c>
      <c r="AO352" s="128">
        <v>7.5</v>
      </c>
      <c r="AP352" s="128">
        <v>25000</v>
      </c>
      <c r="AQ352" s="165">
        <v>0.5</v>
      </c>
      <c r="AR352" s="164"/>
      <c r="AS352" s="128"/>
      <c r="AT352" s="128"/>
      <c r="AU352" s="165"/>
      <c r="AV352" s="164"/>
      <c r="AW352" s="128"/>
      <c r="AX352" s="128"/>
      <c r="AY352" s="165"/>
      <c r="AZ352" s="164"/>
      <c r="BA352" s="128"/>
      <c r="BB352" s="128"/>
      <c r="BC352" s="165"/>
      <c r="BD352" s="164"/>
      <c r="BE352" s="128"/>
      <c r="BF352" s="128"/>
      <c r="BG352" s="165"/>
      <c r="BH352" s="164"/>
      <c r="BI352" s="128"/>
      <c r="BJ352" s="128"/>
      <c r="BK352" s="165"/>
      <c r="BL352" s="164"/>
      <c r="BM352" s="128"/>
      <c r="BN352" s="128"/>
      <c r="BO352" s="165"/>
    </row>
    <row r="353" spans="1:67" s="77" customFormat="1">
      <c r="A353" s="160"/>
      <c r="B353" s="166"/>
      <c r="C353" s="167"/>
      <c r="D353" s="168"/>
      <c r="E353" s="168"/>
      <c r="F353" s="168"/>
      <c r="G353" s="169"/>
      <c r="H353" s="168"/>
      <c r="I353" s="168"/>
      <c r="J353" s="168"/>
      <c r="K353" s="169"/>
      <c r="L353" s="168"/>
      <c r="M353" s="168"/>
      <c r="N353" s="168"/>
      <c r="O353" s="169"/>
      <c r="P353" s="168"/>
      <c r="Q353" s="168"/>
      <c r="R353" s="168"/>
      <c r="S353" s="169"/>
      <c r="T353" s="168"/>
      <c r="U353" s="168"/>
      <c r="V353" s="168"/>
      <c r="W353" s="169"/>
      <c r="X353" s="168"/>
      <c r="Y353" s="168"/>
      <c r="Z353" s="168"/>
      <c r="AA353" s="169"/>
      <c r="AB353" s="168"/>
      <c r="AC353" s="168"/>
      <c r="AD353" s="168"/>
      <c r="AE353" s="169"/>
      <c r="AF353" s="168"/>
      <c r="AG353" s="168"/>
      <c r="AH353" s="168"/>
      <c r="AI353" s="169"/>
      <c r="AJ353" s="168"/>
      <c r="AK353" s="168"/>
      <c r="AL353" s="168"/>
      <c r="AM353" s="169"/>
      <c r="AN353" s="168"/>
      <c r="AO353" s="168"/>
      <c r="AP353" s="168"/>
      <c r="AQ353" s="169"/>
      <c r="AR353" s="168"/>
      <c r="AS353" s="168"/>
      <c r="AT353" s="168"/>
      <c r="AU353" s="169"/>
      <c r="AV353" s="168"/>
      <c r="AW353" s="168"/>
      <c r="AX353" s="168"/>
      <c r="AY353" s="169"/>
      <c r="AZ353" s="168"/>
      <c r="BA353" s="168"/>
      <c r="BB353" s="168"/>
      <c r="BC353" s="169"/>
      <c r="BD353" s="168"/>
      <c r="BE353" s="168"/>
      <c r="BF353" s="168"/>
      <c r="BG353" s="169"/>
      <c r="BH353" s="168"/>
      <c r="BI353" s="168"/>
      <c r="BJ353" s="168"/>
      <c r="BK353" s="169"/>
      <c r="BL353" s="168"/>
      <c r="BM353" s="168"/>
      <c r="BN353" s="168"/>
      <c r="BO353" s="173"/>
    </row>
    <row r="354" spans="1:67">
      <c r="A354" s="160"/>
      <c r="B354" s="1" t="s">
        <v>347</v>
      </c>
      <c r="C354" s="1"/>
      <c r="D354" s="170"/>
      <c r="E354" s="170"/>
      <c r="F354" s="170"/>
      <c r="G354" s="171"/>
      <c r="H354" s="170"/>
      <c r="I354" s="170"/>
      <c r="J354" s="170"/>
      <c r="K354" s="171"/>
      <c r="L354" s="170"/>
      <c r="M354" s="170"/>
      <c r="N354" s="170"/>
      <c r="O354" s="171"/>
      <c r="P354" s="170"/>
      <c r="Q354" s="170"/>
      <c r="R354" s="170"/>
      <c r="S354" s="171"/>
      <c r="T354" s="170"/>
      <c r="U354" s="170"/>
      <c r="V354" s="170"/>
      <c r="W354" s="171"/>
      <c r="X354" s="170"/>
      <c r="Y354" s="170"/>
      <c r="Z354" s="170"/>
      <c r="AA354" s="171"/>
      <c r="AB354" s="170"/>
      <c r="AC354" s="170"/>
      <c r="AD354" s="170"/>
      <c r="AE354" s="171"/>
      <c r="AF354" s="170"/>
      <c r="AG354" s="170"/>
      <c r="AH354" s="170"/>
      <c r="AI354" s="171"/>
      <c r="AJ354" s="170"/>
      <c r="AK354" s="170"/>
      <c r="AL354" s="170"/>
      <c r="AM354" s="171"/>
      <c r="AN354" s="170"/>
      <c r="AO354" s="170"/>
      <c r="AP354" s="170"/>
      <c r="AQ354" s="171"/>
      <c r="AR354" s="170"/>
      <c r="AS354" s="170"/>
      <c r="AT354" s="170"/>
      <c r="AU354" s="171"/>
      <c r="AV354" s="170"/>
      <c r="AW354" s="170"/>
      <c r="AX354" s="170"/>
      <c r="AY354" s="171"/>
      <c r="AZ354" s="170"/>
      <c r="BA354" s="170"/>
      <c r="BB354" s="170"/>
      <c r="BC354" s="171"/>
      <c r="BD354" s="170"/>
      <c r="BE354" s="170"/>
      <c r="BF354" s="170"/>
      <c r="BG354" s="171"/>
      <c r="BH354" s="170"/>
      <c r="BI354" s="170"/>
      <c r="BJ354" s="170"/>
      <c r="BK354" s="171"/>
      <c r="BL354" s="170"/>
      <c r="BM354" s="170"/>
      <c r="BN354" s="170"/>
      <c r="BO354" s="172"/>
    </row>
    <row r="355" spans="1:67">
      <c r="A355" s="160"/>
      <c r="B355" s="129"/>
      <c r="C355" s="153" t="s">
        <v>355</v>
      </c>
      <c r="D355" s="148">
        <v>4</v>
      </c>
      <c r="E355" s="78">
        <v>2.2000000000000002</v>
      </c>
      <c r="F355" s="78">
        <v>550</v>
      </c>
      <c r="G355" s="149">
        <v>1.22</v>
      </c>
      <c r="H355" s="148">
        <v>3</v>
      </c>
      <c r="I355" s="78">
        <v>1.5</v>
      </c>
      <c r="J355" s="78">
        <v>500</v>
      </c>
      <c r="K355" s="149">
        <v>2</v>
      </c>
      <c r="L355" s="148">
        <v>3</v>
      </c>
      <c r="M355" s="78">
        <v>1.5</v>
      </c>
      <c r="N355" s="78">
        <v>500</v>
      </c>
      <c r="O355" s="149">
        <v>1.5</v>
      </c>
      <c r="P355" s="148">
        <v>3</v>
      </c>
      <c r="Q355" s="78">
        <v>1.5</v>
      </c>
      <c r="R355" s="78">
        <v>500</v>
      </c>
      <c r="S355" s="149">
        <v>0.80000000000000016</v>
      </c>
      <c r="T355" s="148">
        <v>3</v>
      </c>
      <c r="U355" s="78">
        <v>1.25</v>
      </c>
      <c r="V355" s="78">
        <v>416.66666666666669</v>
      </c>
      <c r="W355" s="149">
        <v>1.6631999999999998</v>
      </c>
      <c r="X355" s="148">
        <v>3</v>
      </c>
      <c r="Y355" s="78">
        <v>1.6500000000000001</v>
      </c>
      <c r="Z355" s="78">
        <v>550</v>
      </c>
      <c r="AA355" s="149">
        <v>2</v>
      </c>
      <c r="AB355" s="148">
        <v>3</v>
      </c>
      <c r="AC355" s="78">
        <v>1.6500000000000001</v>
      </c>
      <c r="AD355" s="78">
        <v>550</v>
      </c>
      <c r="AE355" s="149">
        <v>2.5</v>
      </c>
      <c r="AF355" s="148"/>
      <c r="AG355" s="78"/>
      <c r="AH355" s="78"/>
      <c r="AI355" s="149"/>
      <c r="AJ355" s="148"/>
      <c r="AK355" s="78"/>
      <c r="AL355" s="78"/>
      <c r="AM355" s="149"/>
      <c r="AN355" s="148"/>
      <c r="AO355" s="78"/>
      <c r="AP355" s="78"/>
      <c r="AQ355" s="149"/>
      <c r="AR355" s="148"/>
      <c r="AS355" s="78"/>
      <c r="AT355" s="78"/>
      <c r="AU355" s="149"/>
      <c r="AV355" s="148"/>
      <c r="AW355" s="78"/>
      <c r="AX355" s="78"/>
      <c r="AY355" s="149"/>
      <c r="AZ355" s="148"/>
      <c r="BA355" s="78"/>
      <c r="BB355" s="78"/>
      <c r="BC355" s="149"/>
      <c r="BD355" s="148"/>
      <c r="BE355" s="78"/>
      <c r="BF355" s="78"/>
      <c r="BG355" s="149"/>
      <c r="BH355" s="148"/>
      <c r="BI355" s="78"/>
      <c r="BJ355" s="78"/>
      <c r="BK355" s="149"/>
      <c r="BL355" s="148"/>
      <c r="BM355" s="78"/>
      <c r="BN355" s="78"/>
      <c r="BO355" s="149"/>
    </row>
    <row r="356" spans="1:67">
      <c r="A356" s="160"/>
      <c r="B356" s="129"/>
      <c r="C356" s="153" t="s">
        <v>79</v>
      </c>
      <c r="D356" s="148"/>
      <c r="E356" s="78"/>
      <c r="F356" s="78"/>
      <c r="G356" s="149"/>
      <c r="H356" s="148"/>
      <c r="I356" s="78"/>
      <c r="J356" s="78"/>
      <c r="K356" s="149"/>
      <c r="L356" s="148">
        <v>2</v>
      </c>
      <c r="M356" s="78">
        <v>18</v>
      </c>
      <c r="N356" s="78">
        <v>9000</v>
      </c>
      <c r="O356" s="149">
        <v>3</v>
      </c>
      <c r="P356" s="148">
        <v>2</v>
      </c>
      <c r="Q356" s="78">
        <v>16</v>
      </c>
      <c r="R356" s="78">
        <v>8000</v>
      </c>
      <c r="S356" s="149">
        <v>2.5</v>
      </c>
      <c r="T356" s="148">
        <v>2</v>
      </c>
      <c r="U356" s="78">
        <v>12</v>
      </c>
      <c r="V356" s="78">
        <v>6000</v>
      </c>
      <c r="W356" s="149">
        <v>1.8</v>
      </c>
      <c r="X356" s="148">
        <v>2</v>
      </c>
      <c r="Y356" s="78">
        <v>12</v>
      </c>
      <c r="Z356" s="78">
        <v>6000</v>
      </c>
      <c r="AA356" s="149">
        <v>1.2</v>
      </c>
      <c r="AB356" s="148">
        <v>2</v>
      </c>
      <c r="AC356" s="78">
        <v>12</v>
      </c>
      <c r="AD356" s="78">
        <v>6000</v>
      </c>
      <c r="AE356" s="149">
        <v>2.5</v>
      </c>
      <c r="AF356" s="148"/>
      <c r="AG356" s="78"/>
      <c r="AH356" s="78"/>
      <c r="AI356" s="149"/>
      <c r="AJ356" s="148"/>
      <c r="AK356" s="78"/>
      <c r="AL356" s="78"/>
      <c r="AM356" s="149"/>
      <c r="AN356" s="148"/>
      <c r="AO356" s="78"/>
      <c r="AP356" s="78"/>
      <c r="AQ356" s="149"/>
      <c r="AR356" s="148"/>
      <c r="AS356" s="78"/>
      <c r="AT356" s="78"/>
      <c r="AU356" s="149"/>
      <c r="AV356" s="148"/>
      <c r="AW356" s="78"/>
      <c r="AX356" s="78"/>
      <c r="AY356" s="149"/>
      <c r="AZ356" s="148"/>
      <c r="BA356" s="78"/>
      <c r="BB356" s="78"/>
      <c r="BC356" s="149"/>
      <c r="BD356" s="148"/>
      <c r="BE356" s="78"/>
      <c r="BF356" s="78"/>
      <c r="BG356" s="149"/>
      <c r="BH356" s="148"/>
      <c r="BI356" s="78"/>
      <c r="BJ356" s="78"/>
      <c r="BK356" s="149"/>
      <c r="BL356" s="148"/>
      <c r="BM356" s="78"/>
      <c r="BN356" s="78"/>
      <c r="BO356" s="149"/>
    </row>
    <row r="357" spans="1:67">
      <c r="A357" s="160"/>
      <c r="B357" s="129"/>
      <c r="C357" s="153" t="s">
        <v>78</v>
      </c>
      <c r="D357" s="148"/>
      <c r="E357" s="78"/>
      <c r="F357" s="78"/>
      <c r="G357" s="149"/>
      <c r="H357" s="148"/>
      <c r="I357" s="78"/>
      <c r="J357" s="78"/>
      <c r="K357" s="149"/>
      <c r="L357" s="148"/>
      <c r="M357" s="78"/>
      <c r="N357" s="78"/>
      <c r="O357" s="149"/>
      <c r="P357" s="148"/>
      <c r="Q357" s="78"/>
      <c r="R357" s="78"/>
      <c r="S357" s="149"/>
      <c r="T357" s="148"/>
      <c r="U357" s="78"/>
      <c r="V357" s="78"/>
      <c r="W357" s="149"/>
      <c r="X357" s="148"/>
      <c r="Y357" s="78"/>
      <c r="Z357" s="78"/>
      <c r="AA357" s="149"/>
      <c r="AB357" s="148">
        <v>0.75</v>
      </c>
      <c r="AC357" s="78">
        <v>3</v>
      </c>
      <c r="AD357" s="78">
        <v>4000</v>
      </c>
      <c r="AE357" s="149">
        <v>1.8999999999999997</v>
      </c>
      <c r="AF357" s="148"/>
      <c r="AG357" s="78"/>
      <c r="AH357" s="78"/>
      <c r="AI357" s="149"/>
      <c r="AJ357" s="148"/>
      <c r="AK357" s="78"/>
      <c r="AL357" s="78"/>
      <c r="AM357" s="149"/>
      <c r="AN357" s="148"/>
      <c r="AO357" s="78"/>
      <c r="AP357" s="78"/>
      <c r="AQ357" s="149"/>
      <c r="AR357" s="148"/>
      <c r="AS357" s="78"/>
      <c r="AT357" s="78"/>
      <c r="AU357" s="149"/>
      <c r="AV357" s="148"/>
      <c r="AW357" s="78"/>
      <c r="AX357" s="78"/>
      <c r="AY357" s="149"/>
      <c r="AZ357" s="148"/>
      <c r="BA357" s="78"/>
      <c r="BB357" s="78"/>
      <c r="BC357" s="149"/>
      <c r="BD357" s="148"/>
      <c r="BE357" s="78"/>
      <c r="BF357" s="78"/>
      <c r="BG357" s="149"/>
      <c r="BH357" s="148"/>
      <c r="BI357" s="78"/>
      <c r="BJ357" s="78"/>
      <c r="BK357" s="149"/>
      <c r="BL357" s="148"/>
      <c r="BM357" s="78"/>
      <c r="BN357" s="78"/>
      <c r="BO357" s="149"/>
    </row>
    <row r="358" spans="1:67">
      <c r="A358" s="160"/>
      <c r="B358" s="129"/>
      <c r="C358" s="153" t="s">
        <v>77</v>
      </c>
      <c r="D358" s="148">
        <v>32</v>
      </c>
      <c r="E358" s="78">
        <v>1260</v>
      </c>
      <c r="F358" s="78">
        <v>39375</v>
      </c>
      <c r="G358" s="149">
        <v>0.02</v>
      </c>
      <c r="H358" s="148">
        <v>31</v>
      </c>
      <c r="I358" s="78">
        <v>1300</v>
      </c>
      <c r="J358" s="78">
        <v>41935.483870967742</v>
      </c>
      <c r="K358" s="149">
        <v>2.0000000000000004E-2</v>
      </c>
      <c r="L358" s="148">
        <v>36</v>
      </c>
      <c r="M358" s="78">
        <v>1420</v>
      </c>
      <c r="N358" s="78">
        <v>39444.444444444445</v>
      </c>
      <c r="O358" s="149">
        <v>0.02</v>
      </c>
      <c r="P358" s="148">
        <v>38.997999999999998</v>
      </c>
      <c r="Q358" s="78">
        <v>1550</v>
      </c>
      <c r="R358" s="78">
        <v>39745.627980922101</v>
      </c>
      <c r="S358" s="149">
        <v>1.9999999999999997E-2</v>
      </c>
      <c r="T358" s="148">
        <v>40</v>
      </c>
      <c r="U358" s="78">
        <v>1590</v>
      </c>
      <c r="V358" s="78">
        <v>39750</v>
      </c>
      <c r="W358" s="149">
        <v>2.0000000000000004E-2</v>
      </c>
      <c r="X358" s="148">
        <v>40</v>
      </c>
      <c r="Y358" s="78">
        <v>1585</v>
      </c>
      <c r="Z358" s="78">
        <v>39625</v>
      </c>
      <c r="AA358" s="149">
        <v>2.0000000000000004E-2</v>
      </c>
      <c r="AB358" s="148">
        <v>40</v>
      </c>
      <c r="AC358" s="78">
        <v>1595</v>
      </c>
      <c r="AD358" s="78">
        <v>39875</v>
      </c>
      <c r="AE358" s="149">
        <v>0.02</v>
      </c>
      <c r="AF358" s="148">
        <v>40</v>
      </c>
      <c r="AG358" s="78">
        <v>1620</v>
      </c>
      <c r="AH358" s="78">
        <v>40500</v>
      </c>
      <c r="AI358" s="149">
        <v>2.4012345679012344E-2</v>
      </c>
      <c r="AJ358" s="148">
        <v>50</v>
      </c>
      <c r="AK358" s="78">
        <v>1826</v>
      </c>
      <c r="AL358" s="78">
        <v>36520</v>
      </c>
      <c r="AM358" s="149">
        <v>2.4115553121577218E-2</v>
      </c>
      <c r="AN358" s="148">
        <v>58</v>
      </c>
      <c r="AO358" s="78">
        <v>2028.65</v>
      </c>
      <c r="AP358" s="78">
        <v>34976.724137931036</v>
      </c>
      <c r="AQ358" s="149">
        <v>2.3422226603899143E-2</v>
      </c>
      <c r="AR358" s="148">
        <v>58</v>
      </c>
      <c r="AS358" s="78">
        <v>2571</v>
      </c>
      <c r="AT358" s="78">
        <v>44327.586206896558</v>
      </c>
      <c r="AU358" s="149">
        <v>0.02</v>
      </c>
      <c r="AV358" s="148">
        <v>58</v>
      </c>
      <c r="AW358" s="78">
        <v>3107.2</v>
      </c>
      <c r="AX358" s="78">
        <v>53572.413793103442</v>
      </c>
      <c r="AY358" s="149">
        <v>0.02</v>
      </c>
      <c r="AZ358" s="148">
        <v>58</v>
      </c>
      <c r="BA358" s="78">
        <v>4010</v>
      </c>
      <c r="BB358" s="78">
        <v>69137.931034482768</v>
      </c>
      <c r="BC358" s="149">
        <v>2.0000000000000004E-2</v>
      </c>
      <c r="BD358" s="148">
        <v>58</v>
      </c>
      <c r="BE358" s="78">
        <v>4040</v>
      </c>
      <c r="BF358" s="78">
        <v>69655.172413793116</v>
      </c>
      <c r="BG358" s="149">
        <v>0.02</v>
      </c>
      <c r="BH358" s="148">
        <v>58</v>
      </c>
      <c r="BI358" s="78">
        <v>4100</v>
      </c>
      <c r="BJ358" s="78">
        <v>70689.655172413797</v>
      </c>
      <c r="BK358" s="149">
        <v>0.02</v>
      </c>
      <c r="BL358" s="148">
        <v>58</v>
      </c>
      <c r="BM358" s="78">
        <v>4035</v>
      </c>
      <c r="BN358" s="78">
        <v>69568.965517241377</v>
      </c>
      <c r="BO358" s="149">
        <v>0.02</v>
      </c>
    </row>
    <row r="359" spans="1:67">
      <c r="A359" s="160"/>
      <c r="B359" s="129"/>
      <c r="C359" s="153" t="s">
        <v>72</v>
      </c>
      <c r="D359" s="148">
        <v>43</v>
      </c>
      <c r="E359" s="78">
        <v>38.700000000000003</v>
      </c>
      <c r="F359" s="78">
        <v>900</v>
      </c>
      <c r="G359" s="149">
        <v>1.2325581395348837</v>
      </c>
      <c r="H359" s="148">
        <v>30</v>
      </c>
      <c r="I359" s="78">
        <v>24</v>
      </c>
      <c r="J359" s="78">
        <v>800</v>
      </c>
      <c r="K359" s="149">
        <v>0.66666666666666663</v>
      </c>
      <c r="L359" s="148">
        <v>50</v>
      </c>
      <c r="M359" s="78">
        <v>42.5</v>
      </c>
      <c r="N359" s="78">
        <v>850</v>
      </c>
      <c r="O359" s="149">
        <v>0.80499999999999994</v>
      </c>
      <c r="P359" s="148">
        <v>60</v>
      </c>
      <c r="Q359" s="78">
        <v>51</v>
      </c>
      <c r="R359" s="78">
        <v>850</v>
      </c>
      <c r="S359" s="149">
        <v>1.6166666666666665</v>
      </c>
      <c r="T359" s="148">
        <v>40</v>
      </c>
      <c r="U359" s="78">
        <v>32</v>
      </c>
      <c r="V359" s="78">
        <v>800</v>
      </c>
      <c r="W359" s="149">
        <v>1.5</v>
      </c>
      <c r="X359" s="148">
        <v>45</v>
      </c>
      <c r="Y359" s="78">
        <v>36</v>
      </c>
      <c r="Z359" s="78">
        <v>800</v>
      </c>
      <c r="AA359" s="149">
        <v>0.92222222222222205</v>
      </c>
      <c r="AB359" s="148">
        <v>25</v>
      </c>
      <c r="AC359" s="78">
        <v>20</v>
      </c>
      <c r="AD359" s="78">
        <v>800</v>
      </c>
      <c r="AE359" s="149">
        <v>1.7599999999999998</v>
      </c>
      <c r="AF359" s="148">
        <v>39</v>
      </c>
      <c r="AG359" s="78">
        <v>31.2</v>
      </c>
      <c r="AH359" s="78">
        <v>799.99999999999989</v>
      </c>
      <c r="AI359" s="149">
        <v>1.6212820512820514</v>
      </c>
      <c r="AJ359" s="148">
        <v>37</v>
      </c>
      <c r="AK359" s="78">
        <v>31.369999999999997</v>
      </c>
      <c r="AL359" s="78">
        <v>847.8378378378377</v>
      </c>
      <c r="AM359" s="149">
        <v>2.0345935607268091</v>
      </c>
      <c r="AN359" s="148">
        <v>38</v>
      </c>
      <c r="AO359" s="78">
        <v>30.000000000000004</v>
      </c>
      <c r="AP359" s="78">
        <v>789.47368421052647</v>
      </c>
      <c r="AQ359" s="149">
        <v>2.0878000000000001</v>
      </c>
      <c r="AR359" s="148">
        <v>51</v>
      </c>
      <c r="AS359" s="78">
        <v>39.599999999999994</v>
      </c>
      <c r="AT359" s="78">
        <v>776.47058823529403</v>
      </c>
      <c r="AU359" s="149">
        <v>2.2000000000000006</v>
      </c>
      <c r="AV359" s="148">
        <v>34</v>
      </c>
      <c r="AW359" s="78">
        <v>24.75</v>
      </c>
      <c r="AX359" s="78">
        <v>727.94117647058818</v>
      </c>
      <c r="AY359" s="149">
        <v>2.4292929292929295</v>
      </c>
      <c r="AZ359" s="148"/>
      <c r="BA359" s="78"/>
      <c r="BB359" s="78"/>
      <c r="BC359" s="149"/>
      <c r="BD359" s="148">
        <v>41</v>
      </c>
      <c r="BE359" s="78">
        <v>36.9</v>
      </c>
      <c r="BF359" s="78">
        <v>899.99999999999989</v>
      </c>
      <c r="BG359" s="149">
        <v>2.373170731707317</v>
      </c>
      <c r="BH359" s="148">
        <v>35</v>
      </c>
      <c r="BI359" s="78">
        <v>27.35</v>
      </c>
      <c r="BJ359" s="78">
        <v>781.42857142857144</v>
      </c>
      <c r="BK359" s="149">
        <v>2.6656307129798904</v>
      </c>
      <c r="BL359" s="148">
        <v>40</v>
      </c>
      <c r="BM359" s="78">
        <v>32.35</v>
      </c>
      <c r="BN359" s="78">
        <v>808.75000000000011</v>
      </c>
      <c r="BO359" s="149">
        <v>2.9</v>
      </c>
    </row>
    <row r="360" spans="1:67">
      <c r="A360" s="160"/>
      <c r="B360" s="129"/>
      <c r="C360" s="153" t="s">
        <v>71</v>
      </c>
      <c r="D360" s="148">
        <v>15</v>
      </c>
      <c r="E360" s="78">
        <v>37.5</v>
      </c>
      <c r="F360" s="78">
        <v>2500</v>
      </c>
      <c r="G360" s="149">
        <v>1</v>
      </c>
      <c r="H360" s="148">
        <v>10</v>
      </c>
      <c r="I360" s="78">
        <v>25</v>
      </c>
      <c r="J360" s="78">
        <v>2500</v>
      </c>
      <c r="K360" s="149">
        <v>1.8</v>
      </c>
      <c r="L360" s="148">
        <v>20</v>
      </c>
      <c r="M360" s="78">
        <v>50</v>
      </c>
      <c r="N360" s="78">
        <v>2500</v>
      </c>
      <c r="O360" s="149">
        <v>1.5</v>
      </c>
      <c r="P360" s="148">
        <v>15</v>
      </c>
      <c r="Q360" s="78">
        <v>35</v>
      </c>
      <c r="R360" s="78">
        <v>2333.3333333333335</v>
      </c>
      <c r="S360" s="149">
        <v>1.6535714285714285</v>
      </c>
      <c r="T360" s="148"/>
      <c r="U360" s="78"/>
      <c r="V360" s="78"/>
      <c r="W360" s="149"/>
      <c r="X360" s="148">
        <v>20</v>
      </c>
      <c r="Y360" s="78">
        <v>46</v>
      </c>
      <c r="Z360" s="78">
        <v>2300</v>
      </c>
      <c r="AA360" s="149">
        <v>1.1500000000000001</v>
      </c>
      <c r="AB360" s="148">
        <v>20</v>
      </c>
      <c r="AC360" s="78">
        <v>40</v>
      </c>
      <c r="AD360" s="78">
        <v>2000</v>
      </c>
      <c r="AE360" s="149">
        <v>0.95</v>
      </c>
      <c r="AF360" s="148">
        <v>40.450000000000003</v>
      </c>
      <c r="AG360" s="78">
        <v>70.680000000000007</v>
      </c>
      <c r="AH360" s="78">
        <v>1747.3423980222499</v>
      </c>
      <c r="AI360" s="149">
        <v>0.88301641199773617</v>
      </c>
      <c r="AJ360" s="148">
        <v>47</v>
      </c>
      <c r="AK360" s="78">
        <v>96.1</v>
      </c>
      <c r="AL360" s="78">
        <v>2044.6808510638298</v>
      </c>
      <c r="AM360" s="149">
        <v>0.67574921956295542</v>
      </c>
      <c r="AN360" s="148">
        <v>36</v>
      </c>
      <c r="AO360" s="78">
        <v>82.75</v>
      </c>
      <c r="AP360" s="78">
        <v>2298.6111111111113</v>
      </c>
      <c r="AQ360" s="149">
        <v>0.75574018126888221</v>
      </c>
      <c r="AR360" s="148">
        <v>40</v>
      </c>
      <c r="AS360" s="78">
        <v>98</v>
      </c>
      <c r="AT360" s="78">
        <v>2450</v>
      </c>
      <c r="AU360" s="149">
        <v>0.7505102040816326</v>
      </c>
      <c r="AV360" s="148">
        <v>58</v>
      </c>
      <c r="AW360" s="78">
        <v>128.85</v>
      </c>
      <c r="AX360" s="78">
        <v>2221.5517241379307</v>
      </c>
      <c r="AY360" s="149">
        <v>0.84109429569266592</v>
      </c>
      <c r="AZ360" s="148">
        <v>56</v>
      </c>
      <c r="BA360" s="78">
        <v>143.86999999999998</v>
      </c>
      <c r="BB360" s="78">
        <v>2569.1071428571422</v>
      </c>
      <c r="BC360" s="149">
        <v>0.97442135260999529</v>
      </c>
      <c r="BD360" s="148">
        <v>54</v>
      </c>
      <c r="BE360" s="78">
        <v>156.5</v>
      </c>
      <c r="BF360" s="78">
        <v>2898.1481481481483</v>
      </c>
      <c r="BG360" s="149">
        <v>1</v>
      </c>
      <c r="BH360" s="148">
        <v>49</v>
      </c>
      <c r="BI360" s="78">
        <v>107.8</v>
      </c>
      <c r="BJ360" s="78">
        <v>2199.9999999999995</v>
      </c>
      <c r="BK360" s="149">
        <v>1</v>
      </c>
      <c r="BL360" s="148">
        <v>69</v>
      </c>
      <c r="BM360" s="78">
        <v>182.39999999999998</v>
      </c>
      <c r="BN360" s="78">
        <v>2643.478260869565</v>
      </c>
      <c r="BO360" s="149">
        <v>1.7302631578947372</v>
      </c>
    </row>
    <row r="361" spans="1:67">
      <c r="A361" s="160"/>
      <c r="B361" s="129"/>
      <c r="C361" s="153" t="s">
        <v>70</v>
      </c>
      <c r="D361" s="148"/>
      <c r="E361" s="78"/>
      <c r="F361" s="78"/>
      <c r="G361" s="149"/>
      <c r="H361" s="148"/>
      <c r="I361" s="78"/>
      <c r="J361" s="78"/>
      <c r="K361" s="149"/>
      <c r="L361" s="148"/>
      <c r="M361" s="78"/>
      <c r="N361" s="78"/>
      <c r="O361" s="149"/>
      <c r="P361" s="148"/>
      <c r="Q361" s="78"/>
      <c r="R361" s="78"/>
      <c r="S361" s="149"/>
      <c r="T361" s="148"/>
      <c r="U361" s="78"/>
      <c r="V361" s="78"/>
      <c r="W361" s="149"/>
      <c r="X361" s="148">
        <v>30</v>
      </c>
      <c r="Y361" s="78">
        <v>375</v>
      </c>
      <c r="Z361" s="78">
        <v>12500</v>
      </c>
      <c r="AA361" s="149">
        <v>0.25</v>
      </c>
      <c r="AB361" s="148">
        <v>30</v>
      </c>
      <c r="AC361" s="78">
        <v>450</v>
      </c>
      <c r="AD361" s="78">
        <v>15000</v>
      </c>
      <c r="AE361" s="149">
        <v>0.3</v>
      </c>
      <c r="AF361" s="148">
        <v>22</v>
      </c>
      <c r="AG361" s="78">
        <v>405</v>
      </c>
      <c r="AH361" s="78">
        <v>18409.090909090912</v>
      </c>
      <c r="AI361" s="149">
        <v>0.32</v>
      </c>
      <c r="AJ361" s="148">
        <v>3</v>
      </c>
      <c r="AK361" s="78">
        <v>45</v>
      </c>
      <c r="AL361" s="78">
        <v>15000</v>
      </c>
      <c r="AM361" s="149">
        <v>0.5</v>
      </c>
      <c r="AN361" s="148">
        <v>45</v>
      </c>
      <c r="AO361" s="78">
        <v>673</v>
      </c>
      <c r="AP361" s="78">
        <v>14955.555555555557</v>
      </c>
      <c r="AQ361" s="149">
        <v>0.40000000000000008</v>
      </c>
      <c r="AR361" s="148">
        <v>27</v>
      </c>
      <c r="AS361" s="78">
        <v>324</v>
      </c>
      <c r="AT361" s="78">
        <v>12000</v>
      </c>
      <c r="AU361" s="149">
        <v>0.16666666666666666</v>
      </c>
      <c r="AV361" s="148">
        <v>72</v>
      </c>
      <c r="AW361" s="78">
        <v>1227</v>
      </c>
      <c r="AX361" s="78">
        <v>17041.666666666668</v>
      </c>
      <c r="AY361" s="149">
        <v>0.1</v>
      </c>
      <c r="AZ361" s="148">
        <v>78</v>
      </c>
      <c r="BA361" s="78">
        <v>1346</v>
      </c>
      <c r="BB361" s="78">
        <v>17256.410256410254</v>
      </c>
      <c r="BC361" s="149">
        <v>9.9999999999999992E-2</v>
      </c>
      <c r="BD361" s="148">
        <v>64</v>
      </c>
      <c r="BE361" s="78">
        <v>1232</v>
      </c>
      <c r="BF361" s="78">
        <v>19250</v>
      </c>
      <c r="BG361" s="149">
        <v>0.1</v>
      </c>
      <c r="BH361" s="148">
        <v>60</v>
      </c>
      <c r="BI361" s="78">
        <v>940</v>
      </c>
      <c r="BJ361" s="78">
        <v>15666.666666666666</v>
      </c>
      <c r="BK361" s="149">
        <v>0.1</v>
      </c>
      <c r="BL361" s="148">
        <v>67</v>
      </c>
      <c r="BM361" s="78">
        <v>951</v>
      </c>
      <c r="BN361" s="78">
        <v>14194.029850746268</v>
      </c>
      <c r="BO361" s="149">
        <v>9.9999999999999992E-2</v>
      </c>
    </row>
    <row r="362" spans="1:67">
      <c r="A362" s="160"/>
      <c r="B362" s="129"/>
      <c r="C362" s="153" t="s">
        <v>365</v>
      </c>
      <c r="D362" s="148"/>
      <c r="E362" s="78"/>
      <c r="F362" s="78"/>
      <c r="G362" s="149"/>
      <c r="H362" s="148"/>
      <c r="I362" s="78"/>
      <c r="J362" s="78"/>
      <c r="K362" s="149"/>
      <c r="L362" s="148"/>
      <c r="M362" s="78"/>
      <c r="N362" s="78"/>
      <c r="O362" s="149"/>
      <c r="P362" s="148"/>
      <c r="Q362" s="78"/>
      <c r="R362" s="78"/>
      <c r="S362" s="149"/>
      <c r="T362" s="148"/>
      <c r="U362" s="78"/>
      <c r="V362" s="78"/>
      <c r="W362" s="149"/>
      <c r="X362" s="148"/>
      <c r="Y362" s="78"/>
      <c r="Z362" s="78"/>
      <c r="AA362" s="149"/>
      <c r="AB362" s="148"/>
      <c r="AC362" s="78"/>
      <c r="AD362" s="78"/>
      <c r="AE362" s="149"/>
      <c r="AF362" s="148">
        <v>47.5</v>
      </c>
      <c r="AG362" s="78">
        <v>70.25</v>
      </c>
      <c r="AH362" s="78">
        <v>1478.9473684210525</v>
      </c>
      <c r="AI362" s="149">
        <v>0.56000000000000005</v>
      </c>
      <c r="AJ362" s="148">
        <v>26</v>
      </c>
      <c r="AK362" s="78">
        <v>30.200000000000003</v>
      </c>
      <c r="AL362" s="78">
        <v>1161.5384615384617</v>
      </c>
      <c r="AM362" s="149">
        <v>0.54999999999999993</v>
      </c>
      <c r="AN362" s="148">
        <v>27</v>
      </c>
      <c r="AO362" s="78">
        <v>36.4</v>
      </c>
      <c r="AP362" s="78">
        <v>1348.148148148148</v>
      </c>
      <c r="AQ362" s="149">
        <v>0.58195054945054958</v>
      </c>
      <c r="AR362" s="148"/>
      <c r="AS362" s="78"/>
      <c r="AT362" s="78"/>
      <c r="AU362" s="149"/>
      <c r="AV362" s="148"/>
      <c r="AW362" s="78"/>
      <c r="AX362" s="78"/>
      <c r="AY362" s="149"/>
      <c r="AZ362" s="148"/>
      <c r="BA362" s="78"/>
      <c r="BB362" s="78"/>
      <c r="BC362" s="149"/>
      <c r="BD362" s="148"/>
      <c r="BE362" s="78"/>
      <c r="BF362" s="78"/>
      <c r="BG362" s="149"/>
      <c r="BH362" s="148"/>
      <c r="BI362" s="78"/>
      <c r="BJ362" s="78"/>
      <c r="BK362" s="149"/>
      <c r="BL362" s="148"/>
      <c r="BM362" s="78"/>
      <c r="BN362" s="78"/>
      <c r="BO362" s="149"/>
    </row>
    <row r="363" spans="1:67">
      <c r="A363" s="160"/>
      <c r="B363" s="129"/>
      <c r="C363" s="153" t="s">
        <v>367</v>
      </c>
      <c r="D363" s="148"/>
      <c r="E363" s="78"/>
      <c r="F363" s="78"/>
      <c r="G363" s="149"/>
      <c r="H363" s="148"/>
      <c r="I363" s="78"/>
      <c r="J363" s="78"/>
      <c r="K363" s="149"/>
      <c r="L363" s="148"/>
      <c r="M363" s="78"/>
      <c r="N363" s="78"/>
      <c r="O363" s="149"/>
      <c r="P363" s="148"/>
      <c r="Q363" s="78"/>
      <c r="R363" s="78"/>
      <c r="S363" s="149"/>
      <c r="T363" s="148"/>
      <c r="U363" s="78"/>
      <c r="V363" s="78"/>
      <c r="W363" s="149"/>
      <c r="X363" s="148"/>
      <c r="Y363" s="78"/>
      <c r="Z363" s="78"/>
      <c r="AA363" s="149"/>
      <c r="AB363" s="148"/>
      <c r="AC363" s="78"/>
      <c r="AD363" s="78"/>
      <c r="AE363" s="149"/>
      <c r="AF363" s="148">
        <v>56.5</v>
      </c>
      <c r="AG363" s="78">
        <v>38</v>
      </c>
      <c r="AH363" s="78">
        <v>672.56637168141594</v>
      </c>
      <c r="AI363" s="149">
        <v>0.44534210526315793</v>
      </c>
      <c r="AJ363" s="148">
        <v>6</v>
      </c>
      <c r="AK363" s="78">
        <v>6</v>
      </c>
      <c r="AL363" s="78">
        <v>1000</v>
      </c>
      <c r="AM363" s="149">
        <v>0.54999999999999993</v>
      </c>
      <c r="AN363" s="148">
        <v>24</v>
      </c>
      <c r="AO363" s="78">
        <v>22.4</v>
      </c>
      <c r="AP363" s="78">
        <v>933.33333333333326</v>
      </c>
      <c r="AQ363" s="149">
        <v>0.64196428571428577</v>
      </c>
      <c r="AR363" s="148">
        <v>5</v>
      </c>
      <c r="AS363" s="78">
        <v>5.5</v>
      </c>
      <c r="AT363" s="78">
        <v>1100</v>
      </c>
      <c r="AU363" s="149">
        <v>0.6</v>
      </c>
      <c r="AV363" s="148"/>
      <c r="AW363" s="78"/>
      <c r="AX363" s="78"/>
      <c r="AY363" s="149"/>
      <c r="AZ363" s="148"/>
      <c r="BA363" s="78"/>
      <c r="BB363" s="78"/>
      <c r="BC363" s="149"/>
      <c r="BD363" s="148"/>
      <c r="BE363" s="78"/>
      <c r="BF363" s="78"/>
      <c r="BG363" s="149"/>
      <c r="BH363" s="148"/>
      <c r="BI363" s="78"/>
      <c r="BJ363" s="78"/>
      <c r="BK363" s="149"/>
      <c r="BL363" s="148"/>
      <c r="BM363" s="78"/>
      <c r="BN363" s="78"/>
      <c r="BO363" s="149"/>
    </row>
    <row r="364" spans="1:67">
      <c r="A364" s="160"/>
      <c r="B364" s="129"/>
      <c r="C364" s="153" t="s">
        <v>62</v>
      </c>
      <c r="D364" s="148">
        <v>185</v>
      </c>
      <c r="E364" s="78">
        <v>185</v>
      </c>
      <c r="F364" s="78">
        <v>1000</v>
      </c>
      <c r="G364" s="149">
        <v>0.5</v>
      </c>
      <c r="H364" s="148">
        <v>120</v>
      </c>
      <c r="I364" s="78">
        <v>120</v>
      </c>
      <c r="J364" s="78">
        <v>1000</v>
      </c>
      <c r="K364" s="149">
        <v>1</v>
      </c>
      <c r="L364" s="148">
        <v>120</v>
      </c>
      <c r="M364" s="78">
        <v>120</v>
      </c>
      <c r="N364" s="78">
        <v>1000</v>
      </c>
      <c r="O364" s="149">
        <v>0.41666666666666669</v>
      </c>
      <c r="P364" s="148">
        <v>150</v>
      </c>
      <c r="Q364" s="78">
        <v>150</v>
      </c>
      <c r="R364" s="78">
        <v>1000</v>
      </c>
      <c r="S364" s="149">
        <v>0.5</v>
      </c>
      <c r="T364" s="148">
        <v>150</v>
      </c>
      <c r="U364" s="78">
        <v>106.5</v>
      </c>
      <c r="V364" s="78">
        <v>710</v>
      </c>
      <c r="W364" s="149">
        <v>0.60727699530516432</v>
      </c>
      <c r="X364" s="148">
        <v>385</v>
      </c>
      <c r="Y364" s="78">
        <v>385</v>
      </c>
      <c r="Z364" s="78">
        <v>1000</v>
      </c>
      <c r="AA364" s="149">
        <v>0.55688311688311687</v>
      </c>
      <c r="AB364" s="148">
        <v>513</v>
      </c>
      <c r="AC364" s="78">
        <v>518.79999999999995</v>
      </c>
      <c r="AD364" s="78">
        <v>1011.3060428849902</v>
      </c>
      <c r="AE364" s="149">
        <v>0.35395142636854282</v>
      </c>
      <c r="AF364" s="148">
        <v>446.5</v>
      </c>
      <c r="AG364" s="78">
        <v>277.5</v>
      </c>
      <c r="AH364" s="78">
        <v>621.50055991041427</v>
      </c>
      <c r="AI364" s="149">
        <v>0.44796036036036041</v>
      </c>
      <c r="AJ364" s="148">
        <v>536</v>
      </c>
      <c r="AK364" s="78">
        <v>471.9</v>
      </c>
      <c r="AL364" s="78">
        <v>880.41044776119406</v>
      </c>
      <c r="AM364" s="149">
        <v>0.48311612629794448</v>
      </c>
      <c r="AN364" s="148">
        <v>540</v>
      </c>
      <c r="AO364" s="78">
        <v>457.1</v>
      </c>
      <c r="AP364" s="78">
        <v>846.48148148148152</v>
      </c>
      <c r="AQ364" s="149">
        <v>0.5912633996937211</v>
      </c>
      <c r="AR364" s="148">
        <v>479</v>
      </c>
      <c r="AS364" s="78">
        <v>431.1</v>
      </c>
      <c r="AT364" s="78">
        <v>900</v>
      </c>
      <c r="AU364" s="149">
        <v>0.58496868475991637</v>
      </c>
      <c r="AV364" s="148">
        <v>569</v>
      </c>
      <c r="AW364" s="78">
        <v>455.2</v>
      </c>
      <c r="AX364" s="78">
        <v>799.99999999999989</v>
      </c>
      <c r="AY364" s="149">
        <v>0.87096660808435855</v>
      </c>
      <c r="AZ364" s="148">
        <v>585</v>
      </c>
      <c r="BA364" s="78">
        <v>491.9</v>
      </c>
      <c r="BB364" s="78">
        <v>840.85470085470081</v>
      </c>
      <c r="BC364" s="149">
        <v>1</v>
      </c>
      <c r="BD364" s="148">
        <v>585</v>
      </c>
      <c r="BE364" s="78">
        <v>510.25</v>
      </c>
      <c r="BF364" s="78">
        <v>872.22222222222229</v>
      </c>
      <c r="BG364" s="149">
        <v>1.1227829495345421</v>
      </c>
      <c r="BH364" s="148">
        <v>520</v>
      </c>
      <c r="BI364" s="78">
        <v>446.89</v>
      </c>
      <c r="BJ364" s="78">
        <v>859.40384615384608</v>
      </c>
      <c r="BK364" s="149">
        <v>1.2789388887645732</v>
      </c>
      <c r="BL364" s="148">
        <v>600</v>
      </c>
      <c r="BM364" s="78">
        <v>565.9</v>
      </c>
      <c r="BN364" s="78">
        <v>943.16666666666663</v>
      </c>
      <c r="BO364" s="149">
        <v>1.5</v>
      </c>
    </row>
    <row r="365" spans="1:67">
      <c r="A365" s="160"/>
      <c r="B365" s="129"/>
      <c r="C365" s="153" t="s">
        <v>60</v>
      </c>
      <c r="D365" s="148"/>
      <c r="E365" s="78"/>
      <c r="F365" s="78"/>
      <c r="G365" s="149"/>
      <c r="H365" s="148"/>
      <c r="I365" s="78"/>
      <c r="J365" s="78"/>
      <c r="K365" s="149"/>
      <c r="L365" s="148"/>
      <c r="M365" s="78"/>
      <c r="N365" s="78"/>
      <c r="O365" s="149"/>
      <c r="P365" s="148"/>
      <c r="Q365" s="78"/>
      <c r="R365" s="78"/>
      <c r="S365" s="149"/>
      <c r="T365" s="148"/>
      <c r="U365" s="78"/>
      <c r="V365" s="78"/>
      <c r="W365" s="149"/>
      <c r="X365" s="148"/>
      <c r="Y365" s="78"/>
      <c r="Z365" s="78"/>
      <c r="AA365" s="149"/>
      <c r="AB365" s="148"/>
      <c r="AC365" s="78"/>
      <c r="AD365" s="78"/>
      <c r="AE365" s="149"/>
      <c r="AF365" s="148"/>
      <c r="AG365" s="78"/>
      <c r="AH365" s="78"/>
      <c r="AI365" s="149"/>
      <c r="AJ365" s="148"/>
      <c r="AK365" s="78"/>
      <c r="AL365" s="78"/>
      <c r="AM365" s="149"/>
      <c r="AN365" s="148">
        <v>5</v>
      </c>
      <c r="AO365" s="78">
        <v>3</v>
      </c>
      <c r="AP365" s="78">
        <v>600</v>
      </c>
      <c r="AQ365" s="149">
        <v>0.5</v>
      </c>
      <c r="AR365" s="148"/>
      <c r="AS365" s="78"/>
      <c r="AT365" s="78"/>
      <c r="AU365" s="149"/>
      <c r="AV365" s="148"/>
      <c r="AW365" s="78"/>
      <c r="AX365" s="78"/>
      <c r="AY365" s="149"/>
      <c r="AZ365" s="148"/>
      <c r="BA365" s="78"/>
      <c r="BB365" s="78"/>
      <c r="BC365" s="149"/>
      <c r="BD365" s="148"/>
      <c r="BE365" s="78"/>
      <c r="BF365" s="78"/>
      <c r="BG365" s="149"/>
      <c r="BH365" s="148"/>
      <c r="BI365" s="78"/>
      <c r="BJ365" s="78"/>
      <c r="BK365" s="149"/>
      <c r="BL365" s="148"/>
      <c r="BM365" s="78"/>
      <c r="BN365" s="78"/>
      <c r="BO365" s="149"/>
    </row>
    <row r="366" spans="1:67">
      <c r="A366" s="160"/>
      <c r="B366" s="129"/>
      <c r="C366" s="153" t="s">
        <v>58</v>
      </c>
      <c r="D366" s="148">
        <v>5</v>
      </c>
      <c r="E366" s="78">
        <v>3.5</v>
      </c>
      <c r="F366" s="78">
        <v>700</v>
      </c>
      <c r="G366" s="149">
        <v>1</v>
      </c>
      <c r="H366" s="148">
        <v>5</v>
      </c>
      <c r="I366" s="78">
        <v>4</v>
      </c>
      <c r="J366" s="78">
        <v>800</v>
      </c>
      <c r="K366" s="149">
        <v>1.5</v>
      </c>
      <c r="L366" s="148">
        <v>5</v>
      </c>
      <c r="M366" s="78">
        <v>4.5</v>
      </c>
      <c r="N366" s="78">
        <v>900</v>
      </c>
      <c r="O366" s="149">
        <v>0.60000000000000009</v>
      </c>
      <c r="P366" s="148">
        <v>8</v>
      </c>
      <c r="Q366" s="78">
        <v>8.1999999999999993</v>
      </c>
      <c r="R366" s="78">
        <v>1025</v>
      </c>
      <c r="S366" s="149">
        <v>1.0463414634146342</v>
      </c>
      <c r="T366" s="148">
        <v>8</v>
      </c>
      <c r="U366" s="78">
        <v>7</v>
      </c>
      <c r="V366" s="78">
        <v>875</v>
      </c>
      <c r="W366" s="149">
        <v>0.59999999999999987</v>
      </c>
      <c r="X366" s="148">
        <v>10</v>
      </c>
      <c r="Y366" s="78">
        <v>8</v>
      </c>
      <c r="Z366" s="78">
        <v>800</v>
      </c>
      <c r="AA366" s="149">
        <v>1.94</v>
      </c>
      <c r="AB366" s="148">
        <v>10</v>
      </c>
      <c r="AC366" s="78">
        <v>9</v>
      </c>
      <c r="AD366" s="78">
        <v>900</v>
      </c>
      <c r="AE366" s="149">
        <v>1.9000000000000001</v>
      </c>
      <c r="AF366" s="148">
        <v>9</v>
      </c>
      <c r="AG366" s="78">
        <v>8.6999999999999993</v>
      </c>
      <c r="AH366" s="78">
        <v>966.66666666666652</v>
      </c>
      <c r="AI366" s="149">
        <v>1.8</v>
      </c>
      <c r="AJ366" s="148"/>
      <c r="AK366" s="78"/>
      <c r="AL366" s="78"/>
      <c r="AM366" s="149"/>
      <c r="AN366" s="148">
        <v>25</v>
      </c>
      <c r="AO366" s="78">
        <v>20.5</v>
      </c>
      <c r="AP366" s="78">
        <v>820</v>
      </c>
      <c r="AQ366" s="149">
        <v>1.6581951219512197</v>
      </c>
      <c r="AR366" s="148">
        <v>20</v>
      </c>
      <c r="AS366" s="78">
        <v>16</v>
      </c>
      <c r="AT366" s="78">
        <v>800</v>
      </c>
      <c r="AU366" s="149">
        <v>1.5</v>
      </c>
      <c r="AV366" s="148">
        <v>9</v>
      </c>
      <c r="AW366" s="78">
        <v>7.6499999999999995</v>
      </c>
      <c r="AX366" s="78">
        <v>850</v>
      </c>
      <c r="AY366" s="149">
        <v>1.9666666666666666</v>
      </c>
      <c r="AZ366" s="148">
        <v>10</v>
      </c>
      <c r="BA366" s="78">
        <v>8.5</v>
      </c>
      <c r="BB366" s="78">
        <v>850</v>
      </c>
      <c r="BC366" s="149">
        <v>3.0529411764705885</v>
      </c>
      <c r="BD366" s="148">
        <v>7</v>
      </c>
      <c r="BE366" s="78">
        <v>6.3000000000000007</v>
      </c>
      <c r="BF366" s="78">
        <v>900.00000000000011</v>
      </c>
      <c r="BG366" s="149">
        <v>3.0857142857142854</v>
      </c>
      <c r="BH366" s="148"/>
      <c r="BI366" s="78"/>
      <c r="BJ366" s="78"/>
      <c r="BK366" s="149"/>
      <c r="BL366" s="148">
        <v>5</v>
      </c>
      <c r="BM366" s="78">
        <v>4.0999999999999996</v>
      </c>
      <c r="BN366" s="78">
        <v>820</v>
      </c>
      <c r="BO366" s="149">
        <v>2.6243902439024391</v>
      </c>
    </row>
    <row r="367" spans="1:67">
      <c r="A367" s="160"/>
      <c r="B367" s="129"/>
      <c r="C367" s="153" t="s">
        <v>56</v>
      </c>
      <c r="D367" s="148">
        <v>3</v>
      </c>
      <c r="E367" s="78">
        <v>60</v>
      </c>
      <c r="F367" s="78">
        <v>20000</v>
      </c>
      <c r="G367" s="149">
        <v>0.4</v>
      </c>
      <c r="H367" s="148"/>
      <c r="I367" s="78"/>
      <c r="J367" s="78"/>
      <c r="K367" s="149"/>
      <c r="L367" s="148">
        <v>6</v>
      </c>
      <c r="M367" s="78">
        <v>120</v>
      </c>
      <c r="N367" s="78">
        <v>20000</v>
      </c>
      <c r="O367" s="149">
        <v>0.5</v>
      </c>
      <c r="P367" s="148">
        <v>5</v>
      </c>
      <c r="Q367" s="78">
        <v>100</v>
      </c>
      <c r="R367" s="78">
        <v>20000</v>
      </c>
      <c r="S367" s="149">
        <v>0.3</v>
      </c>
      <c r="T367" s="148"/>
      <c r="U367" s="78"/>
      <c r="V367" s="78"/>
      <c r="W367" s="149"/>
      <c r="X367" s="148"/>
      <c r="Y367" s="78"/>
      <c r="Z367" s="78"/>
      <c r="AA367" s="149"/>
      <c r="AB367" s="148"/>
      <c r="AC367" s="78"/>
      <c r="AD367" s="78"/>
      <c r="AE367" s="149"/>
      <c r="AF367" s="148"/>
      <c r="AG367" s="78"/>
      <c r="AH367" s="78"/>
      <c r="AI367" s="149"/>
      <c r="AJ367" s="148"/>
      <c r="AK367" s="78"/>
      <c r="AL367" s="78"/>
      <c r="AM367" s="149"/>
      <c r="AN367" s="148"/>
      <c r="AO367" s="78"/>
      <c r="AP367" s="78"/>
      <c r="AQ367" s="149"/>
      <c r="AR367" s="148"/>
      <c r="AS367" s="78"/>
      <c r="AT367" s="78"/>
      <c r="AU367" s="149"/>
      <c r="AV367" s="148"/>
      <c r="AW367" s="78"/>
      <c r="AX367" s="78"/>
      <c r="AY367" s="149"/>
      <c r="AZ367" s="148"/>
      <c r="BA367" s="78"/>
      <c r="BB367" s="78"/>
      <c r="BC367" s="149"/>
      <c r="BD367" s="148"/>
      <c r="BE367" s="78"/>
      <c r="BF367" s="78"/>
      <c r="BG367" s="149"/>
      <c r="BH367" s="148"/>
      <c r="BI367" s="78"/>
      <c r="BJ367" s="78"/>
      <c r="BK367" s="149"/>
      <c r="BL367" s="148"/>
      <c r="BM367" s="78"/>
      <c r="BN367" s="78"/>
      <c r="BO367" s="149"/>
    </row>
    <row r="368" spans="1:67">
      <c r="A368" s="160"/>
      <c r="B368" s="129"/>
      <c r="C368" s="153" t="s">
        <v>52</v>
      </c>
      <c r="D368" s="148">
        <v>34</v>
      </c>
      <c r="E368" s="78">
        <v>23</v>
      </c>
      <c r="F368" s="78">
        <v>676.47058823529414</v>
      </c>
      <c r="G368" s="149">
        <v>0.72765217391304349</v>
      </c>
      <c r="H368" s="148">
        <v>50</v>
      </c>
      <c r="I368" s="78">
        <v>30</v>
      </c>
      <c r="J368" s="78">
        <v>600</v>
      </c>
      <c r="K368" s="149">
        <v>0.48000000000000004</v>
      </c>
      <c r="L368" s="148">
        <v>57</v>
      </c>
      <c r="M368" s="78">
        <v>35.5</v>
      </c>
      <c r="N368" s="78">
        <v>622.80701754385973</v>
      </c>
      <c r="O368" s="149">
        <v>1.341549295774648</v>
      </c>
      <c r="P368" s="148">
        <v>78</v>
      </c>
      <c r="Q368" s="78">
        <v>39</v>
      </c>
      <c r="R368" s="78">
        <v>500</v>
      </c>
      <c r="S368" s="149">
        <v>1.2230769230769232</v>
      </c>
      <c r="T368" s="148">
        <v>70</v>
      </c>
      <c r="U368" s="78">
        <v>35.950000000000003</v>
      </c>
      <c r="V368" s="78">
        <v>513.57142857142856</v>
      </c>
      <c r="W368" s="149">
        <v>1.5187760778859527</v>
      </c>
      <c r="X368" s="148">
        <v>75</v>
      </c>
      <c r="Y368" s="78">
        <v>38.799999999999997</v>
      </c>
      <c r="Z368" s="78">
        <v>517.33333333333326</v>
      </c>
      <c r="AA368" s="149">
        <v>1.0711340206185569</v>
      </c>
      <c r="AB368" s="148">
        <v>30</v>
      </c>
      <c r="AC368" s="78">
        <v>15</v>
      </c>
      <c r="AD368" s="78">
        <v>500</v>
      </c>
      <c r="AE368" s="149">
        <v>1.8833333333333333</v>
      </c>
      <c r="AF368" s="148">
        <v>19</v>
      </c>
      <c r="AG368" s="78">
        <v>12.2</v>
      </c>
      <c r="AH368" s="78">
        <v>642.10526315789468</v>
      </c>
      <c r="AI368" s="149">
        <v>1.7878688524590163</v>
      </c>
      <c r="AJ368" s="148">
        <v>27</v>
      </c>
      <c r="AK368" s="78">
        <v>18.899999999999999</v>
      </c>
      <c r="AL368" s="78">
        <v>700</v>
      </c>
      <c r="AM368" s="149">
        <v>2.2188888888888889</v>
      </c>
      <c r="AN368" s="148">
        <v>30</v>
      </c>
      <c r="AO368" s="78">
        <v>21.150000000000002</v>
      </c>
      <c r="AP368" s="78">
        <v>705.00000000000011</v>
      </c>
      <c r="AQ368" s="149">
        <v>2.1520567375886523</v>
      </c>
      <c r="AR368" s="148">
        <v>39</v>
      </c>
      <c r="AS368" s="78">
        <v>23.4</v>
      </c>
      <c r="AT368" s="78">
        <v>600</v>
      </c>
      <c r="AU368" s="149">
        <v>2.0256410256410255</v>
      </c>
      <c r="AV368" s="148">
        <v>30</v>
      </c>
      <c r="AW368" s="78">
        <v>18</v>
      </c>
      <c r="AX368" s="78">
        <v>600</v>
      </c>
      <c r="AY368" s="149">
        <v>2.3499999999999996</v>
      </c>
      <c r="AZ368" s="148">
        <v>39</v>
      </c>
      <c r="BA368" s="78">
        <v>23.4</v>
      </c>
      <c r="BB368" s="78">
        <v>600</v>
      </c>
      <c r="BC368" s="149">
        <v>2.1794871794871797</v>
      </c>
      <c r="BD368" s="148">
        <v>36</v>
      </c>
      <c r="BE368" s="78">
        <v>25</v>
      </c>
      <c r="BF368" s="78">
        <v>694.44444444444446</v>
      </c>
      <c r="BG368" s="149">
        <v>3</v>
      </c>
      <c r="BH368" s="148">
        <v>26</v>
      </c>
      <c r="BI368" s="78">
        <v>17.259999999999998</v>
      </c>
      <c r="BJ368" s="78">
        <v>663.8461538461537</v>
      </c>
      <c r="BK368" s="149">
        <v>3.0739571263035925</v>
      </c>
      <c r="BL368" s="148">
        <v>30</v>
      </c>
      <c r="BM368" s="78">
        <v>19.149999999999999</v>
      </c>
      <c r="BN368" s="78">
        <v>638.33333333333326</v>
      </c>
      <c r="BO368" s="149">
        <v>2.7362924281984338</v>
      </c>
    </row>
    <row r="369" spans="1:67">
      <c r="A369" s="160"/>
      <c r="B369" s="129"/>
      <c r="C369" s="153" t="s">
        <v>47</v>
      </c>
      <c r="D369" s="148">
        <v>5</v>
      </c>
      <c r="E369" s="78">
        <v>4.25</v>
      </c>
      <c r="F369" s="78">
        <v>850</v>
      </c>
      <c r="G369" s="149">
        <v>0.9</v>
      </c>
      <c r="H369" s="148">
        <v>15</v>
      </c>
      <c r="I369" s="78">
        <v>15</v>
      </c>
      <c r="J369" s="78">
        <v>1000</v>
      </c>
      <c r="K369" s="149">
        <v>0.8</v>
      </c>
      <c r="L369" s="148">
        <v>13</v>
      </c>
      <c r="M369" s="78">
        <v>13</v>
      </c>
      <c r="N369" s="78">
        <v>1000</v>
      </c>
      <c r="O369" s="149">
        <v>0.58461538461538454</v>
      </c>
      <c r="P369" s="148">
        <v>20</v>
      </c>
      <c r="Q369" s="78">
        <v>20</v>
      </c>
      <c r="R369" s="78">
        <v>1000</v>
      </c>
      <c r="S369" s="149">
        <v>1.5</v>
      </c>
      <c r="T369" s="148">
        <v>20</v>
      </c>
      <c r="U369" s="78">
        <v>12.4</v>
      </c>
      <c r="V369" s="78">
        <v>620</v>
      </c>
      <c r="W369" s="149">
        <v>1.1838709677419355</v>
      </c>
      <c r="X369" s="148">
        <v>10</v>
      </c>
      <c r="Y369" s="78">
        <v>10</v>
      </c>
      <c r="Z369" s="78">
        <v>1000</v>
      </c>
      <c r="AA369" s="149">
        <v>0.95</v>
      </c>
      <c r="AB369" s="148">
        <v>10</v>
      </c>
      <c r="AC369" s="78">
        <v>10</v>
      </c>
      <c r="AD369" s="78">
        <v>1000</v>
      </c>
      <c r="AE369" s="149">
        <v>1.2749999999999999</v>
      </c>
      <c r="AF369" s="148">
        <v>9.5</v>
      </c>
      <c r="AG369" s="78">
        <v>9.5</v>
      </c>
      <c r="AH369" s="78">
        <v>1000</v>
      </c>
      <c r="AI369" s="149">
        <v>1.6200000000000003</v>
      </c>
      <c r="AJ369" s="148">
        <v>12</v>
      </c>
      <c r="AK369" s="78">
        <v>9.8000000000000007</v>
      </c>
      <c r="AL369" s="78">
        <v>816.66666666666674</v>
      </c>
      <c r="AM369" s="149">
        <v>1.734285714285714</v>
      </c>
      <c r="AN369" s="148">
        <v>26</v>
      </c>
      <c r="AO369" s="78">
        <v>22.2</v>
      </c>
      <c r="AP369" s="78">
        <v>853.84615384615381</v>
      </c>
      <c r="AQ369" s="149">
        <v>1.7383108108108112</v>
      </c>
      <c r="AR369" s="148">
        <v>22</v>
      </c>
      <c r="AS369" s="78">
        <v>16.3</v>
      </c>
      <c r="AT369" s="78">
        <v>740.90909090909099</v>
      </c>
      <c r="AU369" s="149">
        <v>1.9</v>
      </c>
      <c r="AV369" s="148">
        <v>10</v>
      </c>
      <c r="AW369" s="78">
        <v>7</v>
      </c>
      <c r="AX369" s="78">
        <v>700</v>
      </c>
      <c r="AY369" s="149">
        <v>2.2999999999999998</v>
      </c>
      <c r="AZ369" s="148">
        <v>10</v>
      </c>
      <c r="BA369" s="78">
        <v>8</v>
      </c>
      <c r="BB369" s="78">
        <v>800</v>
      </c>
      <c r="BC369" s="149">
        <v>1.3599999999999999</v>
      </c>
      <c r="BD369" s="148">
        <v>7</v>
      </c>
      <c r="BE369" s="78">
        <v>5.6</v>
      </c>
      <c r="BF369" s="78">
        <v>799.99999999999989</v>
      </c>
      <c r="BG369" s="149">
        <v>2.8000000000000003</v>
      </c>
      <c r="BH369" s="148">
        <v>5</v>
      </c>
      <c r="BI369" s="78">
        <v>3.8</v>
      </c>
      <c r="BJ369" s="78">
        <v>760</v>
      </c>
      <c r="BK369" s="149">
        <v>2.8</v>
      </c>
      <c r="BL369" s="148">
        <v>13</v>
      </c>
      <c r="BM369" s="78">
        <v>7.95</v>
      </c>
      <c r="BN369" s="78">
        <v>611.53846153846155</v>
      </c>
      <c r="BO369" s="149">
        <v>2.6584905660377354</v>
      </c>
    </row>
    <row r="370" spans="1:67">
      <c r="A370" s="160"/>
      <c r="B370" s="129"/>
      <c r="C370" s="153" t="s">
        <v>46</v>
      </c>
      <c r="D370" s="148"/>
      <c r="E370" s="78"/>
      <c r="F370" s="78"/>
      <c r="G370" s="149"/>
      <c r="H370" s="148"/>
      <c r="I370" s="78"/>
      <c r="J370" s="78"/>
      <c r="K370" s="149"/>
      <c r="L370" s="148"/>
      <c r="M370" s="78"/>
      <c r="N370" s="78"/>
      <c r="O370" s="149"/>
      <c r="P370" s="148"/>
      <c r="Q370" s="78"/>
      <c r="R370" s="78"/>
      <c r="S370" s="149"/>
      <c r="T370" s="148"/>
      <c r="U370" s="78"/>
      <c r="V370" s="78"/>
      <c r="W370" s="149"/>
      <c r="X370" s="148">
        <v>10</v>
      </c>
      <c r="Y370" s="78">
        <v>20</v>
      </c>
      <c r="Z370" s="78">
        <v>2000</v>
      </c>
      <c r="AA370" s="149">
        <v>0.7</v>
      </c>
      <c r="AB370" s="148">
        <v>10</v>
      </c>
      <c r="AC370" s="78">
        <v>20</v>
      </c>
      <c r="AD370" s="78">
        <v>2000</v>
      </c>
      <c r="AE370" s="149">
        <v>1.1000000000000001</v>
      </c>
      <c r="AF370" s="148">
        <v>9</v>
      </c>
      <c r="AG370" s="78">
        <v>18</v>
      </c>
      <c r="AH370" s="78">
        <v>2000</v>
      </c>
      <c r="AI370" s="149">
        <v>0.45000000000000007</v>
      </c>
      <c r="AJ370" s="148">
        <v>14</v>
      </c>
      <c r="AK370" s="78">
        <v>28</v>
      </c>
      <c r="AL370" s="78">
        <v>2000</v>
      </c>
      <c r="AM370" s="149">
        <v>0.6964285714285714</v>
      </c>
      <c r="AN370" s="148">
        <v>21</v>
      </c>
      <c r="AO370" s="78">
        <v>52.5</v>
      </c>
      <c r="AP370" s="78">
        <v>2500</v>
      </c>
      <c r="AQ370" s="149">
        <v>0.79238095238095241</v>
      </c>
      <c r="AR370" s="148">
        <v>15</v>
      </c>
      <c r="AS370" s="78">
        <v>37.5</v>
      </c>
      <c r="AT370" s="78">
        <v>2500</v>
      </c>
      <c r="AU370" s="149">
        <v>0.8</v>
      </c>
      <c r="AV370" s="148">
        <v>10</v>
      </c>
      <c r="AW370" s="78">
        <v>34.6</v>
      </c>
      <c r="AX370" s="78">
        <v>3460</v>
      </c>
      <c r="AY370" s="149">
        <v>1.2393063583815027</v>
      </c>
      <c r="AZ370" s="148">
        <v>11</v>
      </c>
      <c r="BA370" s="78">
        <v>38</v>
      </c>
      <c r="BB370" s="78">
        <v>3454.5454545454545</v>
      </c>
      <c r="BC370" s="149">
        <v>0.95526315789473681</v>
      </c>
      <c r="BD370" s="148">
        <v>9</v>
      </c>
      <c r="BE370" s="78">
        <v>25.2</v>
      </c>
      <c r="BF370" s="78">
        <v>2800</v>
      </c>
      <c r="BG370" s="149">
        <v>1.5</v>
      </c>
      <c r="BH370" s="148">
        <v>17</v>
      </c>
      <c r="BI370" s="78">
        <v>57.2</v>
      </c>
      <c r="BJ370" s="78">
        <v>3364.705882352941</v>
      </c>
      <c r="BK370" s="149">
        <v>0.94615384615384623</v>
      </c>
      <c r="BL370" s="148">
        <v>28</v>
      </c>
      <c r="BM370" s="78">
        <v>79</v>
      </c>
      <c r="BN370" s="78">
        <v>2821.4285714285716</v>
      </c>
      <c r="BO370" s="149">
        <v>1.0825316455696201</v>
      </c>
    </row>
    <row r="371" spans="1:67">
      <c r="A371" s="160"/>
      <c r="B371" s="129"/>
      <c r="C371" s="153" t="s">
        <v>44</v>
      </c>
      <c r="D371" s="148">
        <v>20</v>
      </c>
      <c r="E371" s="78">
        <v>20</v>
      </c>
      <c r="F371" s="78">
        <v>1000</v>
      </c>
      <c r="G371" s="149">
        <v>1.5</v>
      </c>
      <c r="H371" s="148">
        <v>20</v>
      </c>
      <c r="I371" s="78">
        <v>16</v>
      </c>
      <c r="J371" s="78">
        <v>800</v>
      </c>
      <c r="K371" s="149">
        <v>1.8250000000000002</v>
      </c>
      <c r="L371" s="148">
        <v>23</v>
      </c>
      <c r="M371" s="78">
        <v>17.75</v>
      </c>
      <c r="N371" s="78">
        <v>771.73913043478262</v>
      </c>
      <c r="O371" s="149">
        <v>1.2661971830985916</v>
      </c>
      <c r="P371" s="148">
        <v>30</v>
      </c>
      <c r="Q371" s="78">
        <v>21</v>
      </c>
      <c r="R371" s="78">
        <v>700</v>
      </c>
      <c r="S371" s="149">
        <v>2.3333333333333335</v>
      </c>
      <c r="T371" s="148">
        <v>25</v>
      </c>
      <c r="U371" s="78">
        <v>14</v>
      </c>
      <c r="V371" s="78">
        <v>560</v>
      </c>
      <c r="W371" s="149">
        <v>1.4428571428571428</v>
      </c>
      <c r="X371" s="148">
        <v>30</v>
      </c>
      <c r="Y371" s="78">
        <v>21</v>
      </c>
      <c r="Z371" s="78">
        <v>700</v>
      </c>
      <c r="AA371" s="149">
        <v>1.5</v>
      </c>
      <c r="AB371" s="148">
        <v>45</v>
      </c>
      <c r="AC371" s="78">
        <v>31.5</v>
      </c>
      <c r="AD371" s="78">
        <v>700</v>
      </c>
      <c r="AE371" s="149">
        <v>2</v>
      </c>
      <c r="AF371" s="148">
        <v>80</v>
      </c>
      <c r="AG371" s="78">
        <v>43.709999999999994</v>
      </c>
      <c r="AH371" s="78">
        <v>546.375</v>
      </c>
      <c r="AI371" s="149">
        <v>2.0447128803477468</v>
      </c>
      <c r="AJ371" s="148">
        <v>41</v>
      </c>
      <c r="AK371" s="78">
        <v>31.1</v>
      </c>
      <c r="AL371" s="78">
        <v>758.53658536585363</v>
      </c>
      <c r="AM371" s="149">
        <v>2.1320096463022504</v>
      </c>
      <c r="AN371" s="148">
        <v>63</v>
      </c>
      <c r="AO371" s="78">
        <v>47.65</v>
      </c>
      <c r="AP371" s="78">
        <v>756.34920634920627</v>
      </c>
      <c r="AQ371" s="149">
        <v>2.2000000000000002</v>
      </c>
      <c r="AR371" s="148">
        <v>27</v>
      </c>
      <c r="AS371" s="78">
        <v>18.899999999999999</v>
      </c>
      <c r="AT371" s="78">
        <v>700</v>
      </c>
      <c r="AU371" s="149">
        <v>2.1000000000000005</v>
      </c>
      <c r="AV371" s="148">
        <v>67</v>
      </c>
      <c r="AW371" s="78">
        <v>44.5</v>
      </c>
      <c r="AX371" s="78">
        <v>664.17910447761199</v>
      </c>
      <c r="AY371" s="149">
        <v>2.3047191011235952</v>
      </c>
      <c r="AZ371" s="148">
        <v>63</v>
      </c>
      <c r="BA371" s="78">
        <v>43.94</v>
      </c>
      <c r="BB371" s="78">
        <v>697.46031746031747</v>
      </c>
      <c r="BC371" s="149">
        <v>2.7522075557578516</v>
      </c>
      <c r="BD371" s="148">
        <v>49</v>
      </c>
      <c r="BE371" s="78">
        <v>38.300000000000004</v>
      </c>
      <c r="BF371" s="78">
        <v>781.63265306122457</v>
      </c>
      <c r="BG371" s="149">
        <v>2.8882506527415144</v>
      </c>
      <c r="BH371" s="148">
        <v>35</v>
      </c>
      <c r="BI371" s="78">
        <v>25.46</v>
      </c>
      <c r="BJ371" s="78">
        <v>727.42857142857144</v>
      </c>
      <c r="BK371" s="149">
        <v>2.8164964650432047</v>
      </c>
      <c r="BL371" s="148">
        <v>45</v>
      </c>
      <c r="BM371" s="78">
        <v>33.35</v>
      </c>
      <c r="BN371" s="78">
        <v>741.1111111111112</v>
      </c>
      <c r="BO371" s="149">
        <v>2.8797601199400296</v>
      </c>
    </row>
    <row r="372" spans="1:67">
      <c r="A372" s="160"/>
      <c r="B372" s="129"/>
      <c r="C372" s="153" t="s">
        <v>40</v>
      </c>
      <c r="D372" s="148"/>
      <c r="E372" s="78"/>
      <c r="F372" s="78"/>
      <c r="G372" s="149"/>
      <c r="H372" s="148"/>
      <c r="I372" s="78"/>
      <c r="J372" s="78"/>
      <c r="K372" s="149"/>
      <c r="L372" s="148">
        <v>2</v>
      </c>
      <c r="M372" s="78">
        <v>0.8</v>
      </c>
      <c r="N372" s="78">
        <v>400</v>
      </c>
      <c r="O372" s="149">
        <v>1.8</v>
      </c>
      <c r="P372" s="148">
        <v>1</v>
      </c>
      <c r="Q372" s="78">
        <v>0.4</v>
      </c>
      <c r="R372" s="78">
        <v>400</v>
      </c>
      <c r="S372" s="149">
        <v>2.8999999999999995</v>
      </c>
      <c r="T372" s="148"/>
      <c r="U372" s="78"/>
      <c r="V372" s="78"/>
      <c r="W372" s="149"/>
      <c r="X372" s="148"/>
      <c r="Y372" s="78"/>
      <c r="Z372" s="78"/>
      <c r="AA372" s="149"/>
      <c r="AB372" s="148"/>
      <c r="AC372" s="78"/>
      <c r="AD372" s="78"/>
      <c r="AE372" s="149"/>
      <c r="AF372" s="148"/>
      <c r="AG372" s="78"/>
      <c r="AH372" s="78"/>
      <c r="AI372" s="149"/>
      <c r="AJ372" s="148"/>
      <c r="AK372" s="78"/>
      <c r="AL372" s="78"/>
      <c r="AM372" s="149"/>
      <c r="AN372" s="148">
        <v>3</v>
      </c>
      <c r="AO372" s="78">
        <v>1.2</v>
      </c>
      <c r="AP372" s="78">
        <v>399.99999999999994</v>
      </c>
      <c r="AQ372" s="149">
        <v>2</v>
      </c>
      <c r="AR372" s="148"/>
      <c r="AS372" s="78"/>
      <c r="AT372" s="78"/>
      <c r="AU372" s="149"/>
      <c r="AV372" s="148"/>
      <c r="AW372" s="78"/>
      <c r="AX372" s="78"/>
      <c r="AY372" s="149"/>
      <c r="AZ372" s="148"/>
      <c r="BA372" s="78"/>
      <c r="BB372" s="78"/>
      <c r="BC372" s="149"/>
      <c r="BD372" s="148"/>
      <c r="BE372" s="78"/>
      <c r="BF372" s="78"/>
      <c r="BG372" s="149"/>
      <c r="BH372" s="148"/>
      <c r="BI372" s="78"/>
      <c r="BJ372" s="78"/>
      <c r="BK372" s="149"/>
      <c r="BL372" s="148"/>
      <c r="BM372" s="78"/>
      <c r="BN372" s="78"/>
      <c r="BO372" s="149"/>
    </row>
    <row r="373" spans="1:67">
      <c r="A373" s="160"/>
      <c r="B373" s="129"/>
      <c r="C373" s="153" t="s">
        <v>38</v>
      </c>
      <c r="D373" s="148">
        <v>38</v>
      </c>
      <c r="E373" s="78">
        <v>30.48</v>
      </c>
      <c r="F373" s="78">
        <v>802.1052631578948</v>
      </c>
      <c r="G373" s="149">
        <v>0.54488188976377949</v>
      </c>
      <c r="H373" s="148">
        <v>174</v>
      </c>
      <c r="I373" s="78">
        <v>180</v>
      </c>
      <c r="J373" s="78">
        <v>1034.4827586206898</v>
      </c>
      <c r="K373" s="149">
        <v>1.5</v>
      </c>
      <c r="L373" s="148">
        <v>140</v>
      </c>
      <c r="M373" s="78">
        <v>140</v>
      </c>
      <c r="N373" s="78">
        <v>1000</v>
      </c>
      <c r="O373" s="149">
        <v>1.0642857142857143</v>
      </c>
      <c r="P373" s="148">
        <v>316</v>
      </c>
      <c r="Q373" s="78">
        <v>316</v>
      </c>
      <c r="R373" s="78">
        <v>1000</v>
      </c>
      <c r="S373" s="149">
        <v>1.1525316455696202</v>
      </c>
      <c r="T373" s="148">
        <v>145</v>
      </c>
      <c r="U373" s="78">
        <v>84</v>
      </c>
      <c r="V373" s="78">
        <v>579.31034482758628</v>
      </c>
      <c r="W373" s="149">
        <v>0.75476190476190474</v>
      </c>
      <c r="X373" s="148">
        <v>146</v>
      </c>
      <c r="Y373" s="78">
        <v>122</v>
      </c>
      <c r="Z373" s="78">
        <v>835.61643835616439</v>
      </c>
      <c r="AA373" s="149">
        <v>0.76418032786885248</v>
      </c>
      <c r="AB373" s="148">
        <v>186</v>
      </c>
      <c r="AC373" s="78">
        <v>167.4</v>
      </c>
      <c r="AD373" s="78">
        <v>900</v>
      </c>
      <c r="AE373" s="149">
        <v>2.059139784946237</v>
      </c>
      <c r="AF373" s="148">
        <v>95</v>
      </c>
      <c r="AG373" s="78">
        <v>61.95</v>
      </c>
      <c r="AH373" s="78">
        <v>652.1052631578948</v>
      </c>
      <c r="AI373" s="149">
        <v>1.9418886198547214</v>
      </c>
      <c r="AJ373" s="148">
        <v>158</v>
      </c>
      <c r="AK373" s="78">
        <v>146.9</v>
      </c>
      <c r="AL373" s="78">
        <v>929.74683544303809</v>
      </c>
      <c r="AM373" s="149">
        <v>1.8909700476514635</v>
      </c>
      <c r="AN373" s="148">
        <v>138</v>
      </c>
      <c r="AO373" s="78">
        <v>110.97999999999999</v>
      </c>
      <c r="AP373" s="78">
        <v>804.20289855072463</v>
      </c>
      <c r="AQ373" s="149">
        <v>1.8988862858172644</v>
      </c>
      <c r="AR373" s="148">
        <v>154</v>
      </c>
      <c r="AS373" s="78">
        <v>137.4</v>
      </c>
      <c r="AT373" s="78">
        <v>892.20779220779218</v>
      </c>
      <c r="AU373" s="149">
        <v>1.8</v>
      </c>
      <c r="AV373" s="148">
        <v>134</v>
      </c>
      <c r="AW373" s="78">
        <v>107.19999999999999</v>
      </c>
      <c r="AX373" s="78">
        <v>799.99999999999989</v>
      </c>
      <c r="AY373" s="149">
        <v>1.4298507462686567</v>
      </c>
      <c r="AZ373" s="148">
        <v>155</v>
      </c>
      <c r="BA373" s="78">
        <v>117.75</v>
      </c>
      <c r="BB373" s="78">
        <v>759.67741935483866</v>
      </c>
      <c r="BC373" s="149">
        <v>2.1082802547770703</v>
      </c>
      <c r="BD373" s="148">
        <v>148</v>
      </c>
      <c r="BE373" s="78">
        <v>109.9</v>
      </c>
      <c r="BF373" s="78">
        <v>742.56756756756761</v>
      </c>
      <c r="BG373" s="149">
        <v>2.8999999999999995</v>
      </c>
      <c r="BH373" s="148">
        <v>130</v>
      </c>
      <c r="BI373" s="78">
        <v>86.39</v>
      </c>
      <c r="BJ373" s="78">
        <v>664.53846153846155</v>
      </c>
      <c r="BK373" s="149">
        <v>3</v>
      </c>
      <c r="BL373" s="148">
        <v>119</v>
      </c>
      <c r="BM373" s="78">
        <v>91.1</v>
      </c>
      <c r="BN373" s="78">
        <v>765.54621848739487</v>
      </c>
      <c r="BO373" s="149">
        <v>3.0000000000000004</v>
      </c>
    </row>
    <row r="374" spans="1:67">
      <c r="A374" s="160"/>
      <c r="B374" s="129"/>
      <c r="C374" s="153" t="s">
        <v>37</v>
      </c>
      <c r="D374" s="148">
        <v>45</v>
      </c>
      <c r="E374" s="78">
        <v>360</v>
      </c>
      <c r="F374" s="78">
        <v>8000</v>
      </c>
      <c r="G374" s="149">
        <v>0.58888888888888891</v>
      </c>
      <c r="H374" s="148">
        <v>48</v>
      </c>
      <c r="I374" s="78">
        <v>384</v>
      </c>
      <c r="J374" s="78">
        <v>8000</v>
      </c>
      <c r="K374" s="149">
        <v>0.43958333333333338</v>
      </c>
      <c r="L374" s="148">
        <v>65</v>
      </c>
      <c r="M374" s="78">
        <v>650</v>
      </c>
      <c r="N374" s="78">
        <v>10000</v>
      </c>
      <c r="O374" s="149">
        <v>1</v>
      </c>
      <c r="P374" s="148">
        <v>70</v>
      </c>
      <c r="Q374" s="78">
        <v>655</v>
      </c>
      <c r="R374" s="78">
        <v>9357.1428571428569</v>
      </c>
      <c r="S374" s="149">
        <v>0.87633587786259537</v>
      </c>
      <c r="T374" s="148">
        <v>115</v>
      </c>
      <c r="U374" s="78">
        <v>927</v>
      </c>
      <c r="V374" s="78">
        <v>8060.869565217391</v>
      </c>
      <c r="W374" s="149">
        <v>0.9846278317152104</v>
      </c>
      <c r="X374" s="148">
        <v>150</v>
      </c>
      <c r="Y374" s="78">
        <v>1480</v>
      </c>
      <c r="Z374" s="78">
        <v>9866.6666666666679</v>
      </c>
      <c r="AA374" s="149">
        <v>0.94932432432432434</v>
      </c>
      <c r="AB374" s="148">
        <v>150</v>
      </c>
      <c r="AC374" s="78">
        <v>1557.5</v>
      </c>
      <c r="AD374" s="78">
        <v>10383.333333333332</v>
      </c>
      <c r="AE374" s="149">
        <v>0.9903691813804173</v>
      </c>
      <c r="AF374" s="148">
        <v>65</v>
      </c>
      <c r="AG374" s="78">
        <v>330</v>
      </c>
      <c r="AH374" s="78">
        <v>5076.9230769230762</v>
      </c>
      <c r="AI374" s="149">
        <v>1</v>
      </c>
      <c r="AJ374" s="148">
        <v>98</v>
      </c>
      <c r="AK374" s="78">
        <v>980</v>
      </c>
      <c r="AL374" s="78">
        <v>10000</v>
      </c>
      <c r="AM374" s="149">
        <v>0.94520408163265301</v>
      </c>
      <c r="AN374" s="148">
        <v>124</v>
      </c>
      <c r="AO374" s="78">
        <v>1217</v>
      </c>
      <c r="AP374" s="78">
        <v>9814.5161290322576</v>
      </c>
      <c r="AQ374" s="149">
        <v>1</v>
      </c>
      <c r="AR374" s="148">
        <v>138</v>
      </c>
      <c r="AS374" s="78">
        <v>828</v>
      </c>
      <c r="AT374" s="78">
        <v>6000</v>
      </c>
      <c r="AU374" s="149">
        <v>0.80000000000000016</v>
      </c>
      <c r="AV374" s="148">
        <v>179</v>
      </c>
      <c r="AW374" s="78">
        <v>1440.5</v>
      </c>
      <c r="AX374" s="78">
        <v>8047.4860335195526</v>
      </c>
      <c r="AY374" s="149">
        <v>1</v>
      </c>
      <c r="AZ374" s="148">
        <v>193</v>
      </c>
      <c r="BA374" s="78">
        <v>1537.5</v>
      </c>
      <c r="BB374" s="78">
        <v>7966.3212435233163</v>
      </c>
      <c r="BC374" s="149">
        <v>0.97235772357723582</v>
      </c>
      <c r="BD374" s="148">
        <v>157</v>
      </c>
      <c r="BE374" s="78">
        <v>1273.3</v>
      </c>
      <c r="BF374" s="78">
        <v>8110.1910828025475</v>
      </c>
      <c r="BG374" s="149">
        <v>1</v>
      </c>
      <c r="BH374" s="148">
        <v>65</v>
      </c>
      <c r="BI374" s="78">
        <v>499</v>
      </c>
      <c r="BJ374" s="78">
        <v>7676.9230769230771</v>
      </c>
      <c r="BK374" s="149">
        <v>1</v>
      </c>
      <c r="BL374" s="148">
        <v>92</v>
      </c>
      <c r="BM374" s="78">
        <v>745.6</v>
      </c>
      <c r="BN374" s="78">
        <v>8104.347826086956</v>
      </c>
      <c r="BO374" s="149">
        <v>1.2</v>
      </c>
    </row>
    <row r="375" spans="1:67">
      <c r="A375" s="160"/>
      <c r="B375" s="129"/>
      <c r="C375" s="153" t="s">
        <v>29</v>
      </c>
      <c r="D375" s="148"/>
      <c r="E375" s="78"/>
      <c r="F375" s="78"/>
      <c r="G375" s="149"/>
      <c r="H375" s="148"/>
      <c r="I375" s="78"/>
      <c r="J375" s="78"/>
      <c r="K375" s="149"/>
      <c r="L375" s="148"/>
      <c r="M375" s="78"/>
      <c r="N375" s="78"/>
      <c r="O375" s="149"/>
      <c r="P375" s="148"/>
      <c r="Q375" s="78"/>
      <c r="R375" s="78"/>
      <c r="S375" s="149"/>
      <c r="T375" s="148"/>
      <c r="U375" s="78"/>
      <c r="V375" s="78"/>
      <c r="W375" s="149"/>
      <c r="X375" s="148"/>
      <c r="Y375" s="78"/>
      <c r="Z375" s="78"/>
      <c r="AA375" s="149"/>
      <c r="AB375" s="148"/>
      <c r="AC375" s="78"/>
      <c r="AD375" s="78"/>
      <c r="AE375" s="149"/>
      <c r="AF375" s="148"/>
      <c r="AG375" s="78"/>
      <c r="AH375" s="78"/>
      <c r="AI375" s="149"/>
      <c r="AJ375" s="148"/>
      <c r="AK375" s="78"/>
      <c r="AL375" s="78"/>
      <c r="AM375" s="149"/>
      <c r="AN375" s="148">
        <v>6</v>
      </c>
      <c r="AO375" s="78">
        <v>3</v>
      </c>
      <c r="AP375" s="78">
        <v>500</v>
      </c>
      <c r="AQ375" s="149">
        <v>2</v>
      </c>
      <c r="AR375" s="148">
        <v>2</v>
      </c>
      <c r="AS375" s="78">
        <v>1.4</v>
      </c>
      <c r="AT375" s="78">
        <v>700</v>
      </c>
      <c r="AU375" s="149">
        <v>2.2999999999999998</v>
      </c>
      <c r="AV375" s="148"/>
      <c r="AW375" s="78"/>
      <c r="AX375" s="78"/>
      <c r="AY375" s="149"/>
      <c r="AZ375" s="148"/>
      <c r="BA375" s="78"/>
      <c r="BB375" s="78"/>
      <c r="BC375" s="149"/>
      <c r="BD375" s="148"/>
      <c r="BE375" s="78"/>
      <c r="BF375" s="78"/>
      <c r="BG375" s="149"/>
      <c r="BH375" s="148"/>
      <c r="BI375" s="78"/>
      <c r="BJ375" s="78"/>
      <c r="BK375" s="149"/>
      <c r="BL375" s="148"/>
      <c r="BM375" s="78"/>
      <c r="BN375" s="78"/>
      <c r="BO375" s="149"/>
    </row>
    <row r="376" spans="1:67">
      <c r="A376" s="160"/>
      <c r="B376" s="129"/>
      <c r="C376" s="153" t="s">
        <v>28</v>
      </c>
      <c r="D376" s="148">
        <v>26</v>
      </c>
      <c r="E376" s="78">
        <v>86</v>
      </c>
      <c r="F376" s="78">
        <v>3307.6923076923076</v>
      </c>
      <c r="G376" s="149">
        <v>0.48000000000000004</v>
      </c>
      <c r="H376" s="148">
        <v>20</v>
      </c>
      <c r="I376" s="78">
        <v>100</v>
      </c>
      <c r="J376" s="78">
        <v>5000</v>
      </c>
      <c r="K376" s="149">
        <v>0.61250000000000004</v>
      </c>
      <c r="L376" s="148">
        <v>25</v>
      </c>
      <c r="M376" s="78">
        <v>125</v>
      </c>
      <c r="N376" s="78">
        <v>5000</v>
      </c>
      <c r="O376" s="149">
        <v>0.8</v>
      </c>
      <c r="P376" s="148">
        <v>35</v>
      </c>
      <c r="Q376" s="78">
        <v>150</v>
      </c>
      <c r="R376" s="78">
        <v>4285.7142857142853</v>
      </c>
      <c r="S376" s="149">
        <v>0.46666666666666667</v>
      </c>
      <c r="T376" s="148">
        <v>26</v>
      </c>
      <c r="U376" s="78">
        <v>104</v>
      </c>
      <c r="V376" s="78">
        <v>4000</v>
      </c>
      <c r="W376" s="149">
        <v>0.31682692307692312</v>
      </c>
      <c r="X376" s="148">
        <v>35</v>
      </c>
      <c r="Y376" s="78">
        <v>210</v>
      </c>
      <c r="Z376" s="78">
        <v>6000</v>
      </c>
      <c r="AA376" s="149">
        <v>0.35714285714285715</v>
      </c>
      <c r="AB376" s="148">
        <v>35</v>
      </c>
      <c r="AC376" s="78">
        <v>142.5</v>
      </c>
      <c r="AD376" s="78">
        <v>4071.4285714285711</v>
      </c>
      <c r="AE376" s="149">
        <v>0.4</v>
      </c>
      <c r="AF376" s="148">
        <v>22</v>
      </c>
      <c r="AG376" s="78">
        <v>61</v>
      </c>
      <c r="AH376" s="78">
        <v>2772.727272727273</v>
      </c>
      <c r="AI376" s="149">
        <v>0.45</v>
      </c>
      <c r="AJ376" s="148">
        <v>44</v>
      </c>
      <c r="AK376" s="78">
        <v>164.8</v>
      </c>
      <c r="AL376" s="78">
        <v>3745.4545454545455</v>
      </c>
      <c r="AM376" s="149">
        <v>0.43211165048543687</v>
      </c>
      <c r="AN376" s="148">
        <v>64.5</v>
      </c>
      <c r="AO376" s="78">
        <v>258.55</v>
      </c>
      <c r="AP376" s="78">
        <v>4008.5271317829461</v>
      </c>
      <c r="AQ376" s="149">
        <v>0.4780893444208083</v>
      </c>
      <c r="AR376" s="148">
        <v>53</v>
      </c>
      <c r="AS376" s="78">
        <v>149</v>
      </c>
      <c r="AT376" s="78">
        <v>2811.3207547169814</v>
      </c>
      <c r="AU376" s="149">
        <v>0.5</v>
      </c>
      <c r="AV376" s="148">
        <v>37</v>
      </c>
      <c r="AW376" s="78">
        <v>125.6</v>
      </c>
      <c r="AX376" s="78">
        <v>3394.5945945945946</v>
      </c>
      <c r="AY376" s="149">
        <v>0.55533439490445857</v>
      </c>
      <c r="AZ376" s="148">
        <v>25</v>
      </c>
      <c r="BA376" s="78">
        <v>77</v>
      </c>
      <c r="BB376" s="78">
        <v>3080</v>
      </c>
      <c r="BC376" s="149">
        <v>0.8</v>
      </c>
      <c r="BD376" s="148">
        <v>28</v>
      </c>
      <c r="BE376" s="78">
        <v>80.900000000000006</v>
      </c>
      <c r="BF376" s="78">
        <v>2889.2857142857147</v>
      </c>
      <c r="BG376" s="149">
        <v>0.79999999999999993</v>
      </c>
      <c r="BH376" s="148">
        <v>21</v>
      </c>
      <c r="BI376" s="78">
        <v>70.5</v>
      </c>
      <c r="BJ376" s="78">
        <v>3357.1428571428573</v>
      </c>
      <c r="BK376" s="149">
        <v>0.79999999999999993</v>
      </c>
      <c r="BL376" s="148">
        <v>17</v>
      </c>
      <c r="BM376" s="78">
        <v>49.75</v>
      </c>
      <c r="BN376" s="78">
        <v>2926.4705882352941</v>
      </c>
      <c r="BO376" s="149">
        <v>0.86834170854271364</v>
      </c>
    </row>
    <row r="377" spans="1:67">
      <c r="A377" s="160"/>
      <c r="B377" s="129"/>
      <c r="C377" s="153" t="s">
        <v>27</v>
      </c>
      <c r="D377" s="148">
        <v>25</v>
      </c>
      <c r="E377" s="78">
        <v>102.5</v>
      </c>
      <c r="F377" s="78">
        <v>4100</v>
      </c>
      <c r="G377" s="149">
        <v>0.5</v>
      </c>
      <c r="H377" s="148">
        <v>15</v>
      </c>
      <c r="I377" s="78">
        <v>60</v>
      </c>
      <c r="J377" s="78">
        <v>4000</v>
      </c>
      <c r="K377" s="149">
        <v>0.6</v>
      </c>
      <c r="L377" s="148">
        <v>20</v>
      </c>
      <c r="M377" s="78">
        <v>94</v>
      </c>
      <c r="N377" s="78">
        <v>4700</v>
      </c>
      <c r="O377" s="149">
        <v>0.75</v>
      </c>
      <c r="P377" s="148">
        <v>40</v>
      </c>
      <c r="Q377" s="78">
        <v>180</v>
      </c>
      <c r="R377" s="78">
        <v>4500</v>
      </c>
      <c r="S377" s="149">
        <v>0.42499999999999999</v>
      </c>
      <c r="T377" s="148">
        <v>37</v>
      </c>
      <c r="U377" s="78">
        <v>135</v>
      </c>
      <c r="V377" s="78">
        <v>3648.6486486486488</v>
      </c>
      <c r="W377" s="149">
        <v>0.36</v>
      </c>
      <c r="X377" s="148">
        <v>30</v>
      </c>
      <c r="Y377" s="78">
        <v>135</v>
      </c>
      <c r="Z377" s="78">
        <v>4500</v>
      </c>
      <c r="AA377" s="149">
        <v>0.51666666666666672</v>
      </c>
      <c r="AB377" s="148">
        <v>30</v>
      </c>
      <c r="AC377" s="78">
        <v>107.5</v>
      </c>
      <c r="AD377" s="78">
        <v>3583.3333333333335</v>
      </c>
      <c r="AE377" s="149">
        <v>0.5</v>
      </c>
      <c r="AF377" s="148">
        <v>17</v>
      </c>
      <c r="AG377" s="78">
        <v>53</v>
      </c>
      <c r="AH377" s="78">
        <v>3117.6470588235293</v>
      </c>
      <c r="AI377" s="149">
        <v>0.56000000000000005</v>
      </c>
      <c r="AJ377" s="148">
        <v>40</v>
      </c>
      <c r="AK377" s="78">
        <v>155</v>
      </c>
      <c r="AL377" s="78">
        <v>3875</v>
      </c>
      <c r="AM377" s="149">
        <v>0.50354838709677419</v>
      </c>
      <c r="AN377" s="148">
        <v>57</v>
      </c>
      <c r="AO377" s="78">
        <v>176.25</v>
      </c>
      <c r="AP377" s="78">
        <v>3092.1052631578946</v>
      </c>
      <c r="AQ377" s="149">
        <v>0.47056737588652481</v>
      </c>
      <c r="AR377" s="148">
        <v>56</v>
      </c>
      <c r="AS377" s="78">
        <v>183.5</v>
      </c>
      <c r="AT377" s="78">
        <v>3276.7857142857142</v>
      </c>
      <c r="AU377" s="149">
        <v>0.5</v>
      </c>
      <c r="AV377" s="148">
        <v>42</v>
      </c>
      <c r="AW377" s="78">
        <v>152</v>
      </c>
      <c r="AX377" s="78">
        <v>3619.0476190476193</v>
      </c>
      <c r="AY377" s="149">
        <v>0.48634868421052641</v>
      </c>
      <c r="AZ377" s="148">
        <v>40</v>
      </c>
      <c r="BA377" s="78">
        <v>133.1</v>
      </c>
      <c r="BB377" s="78">
        <v>3327.4999999999995</v>
      </c>
      <c r="BC377" s="149">
        <v>0.83155522163786633</v>
      </c>
      <c r="BD377" s="148">
        <v>50</v>
      </c>
      <c r="BE377" s="78">
        <v>139.80000000000001</v>
      </c>
      <c r="BF377" s="78">
        <v>2796.0000000000005</v>
      </c>
      <c r="BG377" s="149">
        <v>0.73454935622317585</v>
      </c>
      <c r="BH377" s="148">
        <v>29</v>
      </c>
      <c r="BI377" s="78">
        <v>83.7</v>
      </c>
      <c r="BJ377" s="78">
        <v>2886.2068965517242</v>
      </c>
      <c r="BK377" s="149">
        <v>0.84778972520908014</v>
      </c>
      <c r="BL377" s="148">
        <v>41</v>
      </c>
      <c r="BM377" s="78">
        <v>166.3</v>
      </c>
      <c r="BN377" s="78">
        <v>4056.0975609756101</v>
      </c>
      <c r="BO377" s="149">
        <v>1.0272399278412505</v>
      </c>
    </row>
    <row r="378" spans="1:67">
      <c r="A378" s="160"/>
      <c r="B378" s="129"/>
      <c r="C378" s="153" t="s">
        <v>23</v>
      </c>
      <c r="D378" s="148">
        <v>198</v>
      </c>
      <c r="E378" s="78">
        <v>1980</v>
      </c>
      <c r="F378" s="78">
        <v>10000</v>
      </c>
      <c r="G378" s="149">
        <v>0.44065656565656564</v>
      </c>
      <c r="H378" s="148">
        <v>88</v>
      </c>
      <c r="I378" s="78">
        <v>880</v>
      </c>
      <c r="J378" s="78">
        <v>10000</v>
      </c>
      <c r="K378" s="149">
        <v>0.4</v>
      </c>
      <c r="L378" s="148">
        <v>141</v>
      </c>
      <c r="M378" s="78">
        <v>1410</v>
      </c>
      <c r="N378" s="78">
        <v>10000</v>
      </c>
      <c r="O378" s="149">
        <v>0.58297872340425527</v>
      </c>
      <c r="P378" s="148">
        <v>175</v>
      </c>
      <c r="Q378" s="78">
        <v>1740</v>
      </c>
      <c r="R378" s="78">
        <v>9942.8571428571431</v>
      </c>
      <c r="S378" s="149">
        <v>0.40431034482758621</v>
      </c>
      <c r="T378" s="148">
        <v>195</v>
      </c>
      <c r="U378" s="78">
        <v>1768</v>
      </c>
      <c r="V378" s="78">
        <v>9066.6666666666661</v>
      </c>
      <c r="W378" s="149">
        <v>0.43495475113122173</v>
      </c>
      <c r="X378" s="148">
        <v>165</v>
      </c>
      <c r="Y378" s="78">
        <v>1626.5</v>
      </c>
      <c r="Z378" s="78">
        <v>9857.575757575758</v>
      </c>
      <c r="AA378" s="149">
        <v>0.42139563479864739</v>
      </c>
      <c r="AB378" s="148">
        <v>270</v>
      </c>
      <c r="AC378" s="78">
        <v>2617.5</v>
      </c>
      <c r="AD378" s="78">
        <v>9694.4444444444453</v>
      </c>
      <c r="AE378" s="149">
        <v>0.57736389684813749</v>
      </c>
      <c r="AF378" s="148">
        <v>168.5</v>
      </c>
      <c r="AG378" s="78">
        <v>1513.25</v>
      </c>
      <c r="AH378" s="78">
        <v>8980.7121661721085</v>
      </c>
      <c r="AI378" s="149">
        <v>0.49275896249793494</v>
      </c>
      <c r="AJ378" s="148">
        <v>162</v>
      </c>
      <c r="AK378" s="78">
        <v>1503.5</v>
      </c>
      <c r="AL378" s="78">
        <v>9280.8641975308637</v>
      </c>
      <c r="AM378" s="149">
        <v>0.47929497838377111</v>
      </c>
      <c r="AN378" s="148">
        <v>162.5</v>
      </c>
      <c r="AO378" s="78">
        <v>1408.25</v>
      </c>
      <c r="AP378" s="78">
        <v>8666.1538461538476</v>
      </c>
      <c r="AQ378" s="149">
        <v>0.61247470264512693</v>
      </c>
      <c r="AR378" s="148">
        <v>204</v>
      </c>
      <c r="AS378" s="78">
        <v>1788</v>
      </c>
      <c r="AT378" s="78">
        <v>8764.7058823529424</v>
      </c>
      <c r="AU378" s="149">
        <v>0.61856823266219241</v>
      </c>
      <c r="AV378" s="148">
        <v>198</v>
      </c>
      <c r="AW378" s="78">
        <v>1871</v>
      </c>
      <c r="AX378" s="78">
        <v>9449.4949494949506</v>
      </c>
      <c r="AY378" s="149">
        <v>0.5092357028327098</v>
      </c>
      <c r="AZ378" s="148">
        <v>265</v>
      </c>
      <c r="BA378" s="78">
        <v>3036.6</v>
      </c>
      <c r="BB378" s="78">
        <v>11458.8679245283</v>
      </c>
      <c r="BC378" s="149">
        <v>0.74300862807086865</v>
      </c>
      <c r="BD378" s="148">
        <v>167</v>
      </c>
      <c r="BE378" s="78">
        <v>1855.5</v>
      </c>
      <c r="BF378" s="78">
        <v>11110.778443113773</v>
      </c>
      <c r="BG378" s="149">
        <v>0.69319590406898401</v>
      </c>
      <c r="BH378" s="148">
        <v>154</v>
      </c>
      <c r="BI378" s="78">
        <v>1648.75</v>
      </c>
      <c r="BJ378" s="78">
        <v>10706.168831168832</v>
      </c>
      <c r="BK378" s="149">
        <v>0.65750720242608029</v>
      </c>
      <c r="BL378" s="148">
        <v>227</v>
      </c>
      <c r="BM378" s="78">
        <v>2518.35</v>
      </c>
      <c r="BN378" s="78">
        <v>11094.052863436122</v>
      </c>
      <c r="BO378" s="149">
        <v>0.73442928901860349</v>
      </c>
    </row>
    <row r="379" spans="1:67">
      <c r="A379" s="160"/>
      <c r="B379" s="129"/>
      <c r="C379" s="153" t="s">
        <v>15</v>
      </c>
      <c r="D379" s="148">
        <v>4</v>
      </c>
      <c r="E379" s="78">
        <v>2</v>
      </c>
      <c r="F379" s="78">
        <v>500</v>
      </c>
      <c r="G379" s="149">
        <v>1.365</v>
      </c>
      <c r="H379" s="148">
        <v>5</v>
      </c>
      <c r="I379" s="78">
        <v>2</v>
      </c>
      <c r="J379" s="78">
        <v>400</v>
      </c>
      <c r="K379" s="149">
        <v>1.5</v>
      </c>
      <c r="L379" s="148">
        <v>4</v>
      </c>
      <c r="M379" s="78">
        <v>1.6</v>
      </c>
      <c r="N379" s="78">
        <v>400</v>
      </c>
      <c r="O379" s="149">
        <v>1.5000000000000002</v>
      </c>
      <c r="P379" s="148">
        <v>5</v>
      </c>
      <c r="Q379" s="78">
        <v>2</v>
      </c>
      <c r="R379" s="78">
        <v>400</v>
      </c>
      <c r="S379" s="149">
        <v>1.5</v>
      </c>
      <c r="T379" s="148">
        <v>4</v>
      </c>
      <c r="U379" s="78">
        <v>2</v>
      </c>
      <c r="V379" s="78">
        <v>500</v>
      </c>
      <c r="W379" s="149">
        <v>1.9224999999999999</v>
      </c>
      <c r="X379" s="148">
        <v>4</v>
      </c>
      <c r="Y379" s="78">
        <v>1.8</v>
      </c>
      <c r="Z379" s="78">
        <v>450</v>
      </c>
      <c r="AA379" s="149">
        <v>2.3333333333333335</v>
      </c>
      <c r="AB379" s="148">
        <v>4</v>
      </c>
      <c r="AC379" s="78">
        <v>1.85</v>
      </c>
      <c r="AD379" s="78">
        <v>462.5</v>
      </c>
      <c r="AE379" s="149">
        <v>2.5</v>
      </c>
      <c r="AF379" s="148">
        <v>2.5</v>
      </c>
      <c r="AG379" s="78">
        <v>1.5499999999999998</v>
      </c>
      <c r="AH379" s="78">
        <v>619.99999999999989</v>
      </c>
      <c r="AI379" s="149">
        <v>2.5787096774193552</v>
      </c>
      <c r="AJ379" s="148">
        <v>5</v>
      </c>
      <c r="AK379" s="78">
        <v>3.45</v>
      </c>
      <c r="AL379" s="78">
        <v>690.00000000000011</v>
      </c>
      <c r="AM379" s="149">
        <v>2.6956521739130435</v>
      </c>
      <c r="AN379" s="148">
        <v>15</v>
      </c>
      <c r="AO379" s="78">
        <v>11.600000000000001</v>
      </c>
      <c r="AP379" s="78">
        <v>773.33333333333348</v>
      </c>
      <c r="AQ379" s="149">
        <v>2.4770258620689654</v>
      </c>
      <c r="AR379" s="148">
        <v>27</v>
      </c>
      <c r="AS379" s="78">
        <v>21.6</v>
      </c>
      <c r="AT379" s="78">
        <v>800</v>
      </c>
      <c r="AU379" s="149">
        <v>2.6185185185185182</v>
      </c>
      <c r="AV379" s="148">
        <v>15</v>
      </c>
      <c r="AW379" s="78">
        <v>10.299999999999999</v>
      </c>
      <c r="AX379" s="78">
        <v>686.66666666666663</v>
      </c>
      <c r="AY379" s="149">
        <v>2.354368932038835</v>
      </c>
      <c r="AZ379" s="148">
        <v>20</v>
      </c>
      <c r="BA379" s="78">
        <v>16</v>
      </c>
      <c r="BB379" s="78">
        <v>800</v>
      </c>
      <c r="BC379" s="149">
        <v>2.62</v>
      </c>
      <c r="BD379" s="148">
        <v>9</v>
      </c>
      <c r="BE379" s="78">
        <v>8</v>
      </c>
      <c r="BF379" s="78">
        <v>888.8888888888888</v>
      </c>
      <c r="BG379" s="149">
        <v>3.8687500000000004</v>
      </c>
      <c r="BH379" s="148">
        <v>9</v>
      </c>
      <c r="BI379" s="78">
        <v>7.14</v>
      </c>
      <c r="BJ379" s="78">
        <v>793.33333333333337</v>
      </c>
      <c r="BK379" s="149">
        <v>3.9285714285714284</v>
      </c>
      <c r="BL379" s="148">
        <v>13</v>
      </c>
      <c r="BM379" s="78">
        <v>10.399999999999999</v>
      </c>
      <c r="BN379" s="78">
        <v>799.99999999999989</v>
      </c>
      <c r="BO379" s="149">
        <v>5.0000000000000009</v>
      </c>
    </row>
    <row r="380" spans="1:67">
      <c r="A380" s="160"/>
      <c r="B380" s="129"/>
      <c r="C380" s="153" t="s">
        <v>13</v>
      </c>
      <c r="D380" s="148">
        <v>1800</v>
      </c>
      <c r="E380" s="78">
        <v>57025</v>
      </c>
      <c r="F380" s="78">
        <v>31680.555555555558</v>
      </c>
      <c r="G380" s="149">
        <v>0.01</v>
      </c>
      <c r="H380" s="148">
        <v>1800</v>
      </c>
      <c r="I380" s="78">
        <v>58250</v>
      </c>
      <c r="J380" s="78">
        <v>32361.111111111113</v>
      </c>
      <c r="K380" s="149">
        <v>0.01</v>
      </c>
      <c r="L380" s="148">
        <v>1810</v>
      </c>
      <c r="M380" s="78">
        <v>66375</v>
      </c>
      <c r="N380" s="78">
        <v>36671.270718232045</v>
      </c>
      <c r="O380" s="149">
        <v>0.01</v>
      </c>
      <c r="P380" s="148">
        <v>2860</v>
      </c>
      <c r="Q380" s="78">
        <v>108900</v>
      </c>
      <c r="R380" s="78">
        <v>38076.923076923078</v>
      </c>
      <c r="S380" s="149">
        <v>0.01</v>
      </c>
      <c r="T380" s="148">
        <v>7810</v>
      </c>
      <c r="U380" s="78">
        <v>282365</v>
      </c>
      <c r="V380" s="78">
        <v>36154.289372599233</v>
      </c>
      <c r="W380" s="149">
        <v>0.01</v>
      </c>
      <c r="X380" s="148">
        <v>7812</v>
      </c>
      <c r="Y380" s="78">
        <v>375066</v>
      </c>
      <c r="Z380" s="78">
        <v>48011.520737327191</v>
      </c>
      <c r="AA380" s="149">
        <v>0.01</v>
      </c>
      <c r="AB380" s="148">
        <v>1575</v>
      </c>
      <c r="AC380" s="78">
        <v>53451</v>
      </c>
      <c r="AD380" s="78">
        <v>33937.142857142862</v>
      </c>
      <c r="AE380" s="149">
        <v>0.01</v>
      </c>
      <c r="AF380" s="148">
        <v>1575</v>
      </c>
      <c r="AG380" s="78">
        <v>46503.4</v>
      </c>
      <c r="AH380" s="78">
        <v>29525.968253968254</v>
      </c>
      <c r="AI380" s="149">
        <v>1.8211206062352429E-2</v>
      </c>
      <c r="AJ380" s="148">
        <v>1572</v>
      </c>
      <c r="AK380" s="78">
        <v>51022.5</v>
      </c>
      <c r="AL380" s="78">
        <v>32457.061068702289</v>
      </c>
      <c r="AM380" s="149">
        <v>1.4874516144838063E-2</v>
      </c>
      <c r="AN380" s="148">
        <v>1702</v>
      </c>
      <c r="AO380" s="78">
        <v>55491.5</v>
      </c>
      <c r="AP380" s="78">
        <v>32603.701527614568</v>
      </c>
      <c r="AQ380" s="149">
        <v>1.3265725381364713E-2</v>
      </c>
      <c r="AR380" s="148">
        <v>1702</v>
      </c>
      <c r="AS380" s="78">
        <v>57253.5</v>
      </c>
      <c r="AT380" s="78">
        <v>33638.954171562866</v>
      </c>
      <c r="AU380" s="149">
        <v>1.2445614678578604E-2</v>
      </c>
      <c r="AV380" s="148">
        <v>1702</v>
      </c>
      <c r="AW380" s="78">
        <v>74922.290000000008</v>
      </c>
      <c r="AX380" s="78">
        <v>44020.146886016453</v>
      </c>
      <c r="AY380" s="149">
        <v>9.9999999999999985E-3</v>
      </c>
      <c r="AZ380" s="148">
        <v>1702</v>
      </c>
      <c r="BA380" s="78">
        <v>93940.2</v>
      </c>
      <c r="BB380" s="78">
        <v>55194.007050528788</v>
      </c>
      <c r="BC380" s="149">
        <v>1.0846283060925995E-2</v>
      </c>
      <c r="BD380" s="148">
        <v>1702</v>
      </c>
      <c r="BE380" s="78">
        <v>96095.9</v>
      </c>
      <c r="BF380" s="78">
        <v>56460.575793184486</v>
      </c>
      <c r="BG380" s="149">
        <v>1.0000000000000002E-2</v>
      </c>
      <c r="BH380" s="148">
        <v>1702</v>
      </c>
      <c r="BI380" s="78">
        <v>97834</v>
      </c>
      <c r="BJ380" s="78">
        <v>57481.786133960049</v>
      </c>
      <c r="BK380" s="149">
        <v>1.0833554796900872E-2</v>
      </c>
      <c r="BL380" s="148">
        <v>1702</v>
      </c>
      <c r="BM380" s="78">
        <v>97845</v>
      </c>
      <c r="BN380" s="78">
        <v>57488.249118683903</v>
      </c>
      <c r="BO380" s="149">
        <v>9.9999999999999985E-3</v>
      </c>
    </row>
    <row r="381" spans="1:67">
      <c r="A381" s="160"/>
      <c r="B381" s="129"/>
      <c r="C381" s="153" t="s">
        <v>6</v>
      </c>
      <c r="D381" s="148">
        <v>150</v>
      </c>
      <c r="E381" s="78">
        <v>150</v>
      </c>
      <c r="F381" s="78">
        <v>1000</v>
      </c>
      <c r="G381" s="149">
        <v>0.54799999999999993</v>
      </c>
      <c r="H381" s="148">
        <v>130</v>
      </c>
      <c r="I381" s="78">
        <v>130</v>
      </c>
      <c r="J381" s="78">
        <v>1000</v>
      </c>
      <c r="K381" s="149">
        <v>1</v>
      </c>
      <c r="L381" s="148">
        <v>145</v>
      </c>
      <c r="M381" s="78">
        <v>145</v>
      </c>
      <c r="N381" s="78">
        <v>1000</v>
      </c>
      <c r="O381" s="149">
        <v>0.9</v>
      </c>
      <c r="P381" s="148">
        <v>250</v>
      </c>
      <c r="Q381" s="78">
        <v>250</v>
      </c>
      <c r="R381" s="78">
        <v>1000</v>
      </c>
      <c r="S381" s="149">
        <v>0.7</v>
      </c>
      <c r="T381" s="148">
        <v>250</v>
      </c>
      <c r="U381" s="78">
        <v>227</v>
      </c>
      <c r="V381" s="78">
        <v>908</v>
      </c>
      <c r="W381" s="149">
        <v>0.770704845814978</v>
      </c>
      <c r="X381" s="148">
        <v>252</v>
      </c>
      <c r="Y381" s="78">
        <v>271</v>
      </c>
      <c r="Z381" s="78">
        <v>1075.3968253968253</v>
      </c>
      <c r="AA381" s="149">
        <v>0.70202952029520294</v>
      </c>
      <c r="AB381" s="148">
        <v>369</v>
      </c>
      <c r="AC381" s="78">
        <v>377.5</v>
      </c>
      <c r="AD381" s="78">
        <v>1023.0352303523036</v>
      </c>
      <c r="AE381" s="149">
        <v>0.6</v>
      </c>
      <c r="AF381" s="148">
        <v>322</v>
      </c>
      <c r="AG381" s="78">
        <v>243.39</v>
      </c>
      <c r="AH381" s="78">
        <v>755.86956521739125</v>
      </c>
      <c r="AI381" s="149">
        <v>0.8550396483010807</v>
      </c>
      <c r="AJ381" s="148">
        <v>393</v>
      </c>
      <c r="AK381" s="78">
        <v>323.95000000000005</v>
      </c>
      <c r="AL381" s="78">
        <v>824.30025445292631</v>
      </c>
      <c r="AM381" s="149">
        <v>0.67144929773113127</v>
      </c>
      <c r="AN381" s="148">
        <v>422.5</v>
      </c>
      <c r="AO381" s="78">
        <v>354.96999999999997</v>
      </c>
      <c r="AP381" s="78">
        <v>840.16568047337273</v>
      </c>
      <c r="AQ381" s="149">
        <v>0.57032735160717829</v>
      </c>
      <c r="AR381" s="148">
        <v>415</v>
      </c>
      <c r="AS381" s="78">
        <v>373.5</v>
      </c>
      <c r="AT381" s="78">
        <v>900</v>
      </c>
      <c r="AU381" s="149">
        <v>0.6879518072289158</v>
      </c>
      <c r="AV381" s="148">
        <v>448</v>
      </c>
      <c r="AW381" s="78">
        <v>359.55</v>
      </c>
      <c r="AX381" s="78">
        <v>802.56696428571433</v>
      </c>
      <c r="AY381" s="149">
        <v>1</v>
      </c>
      <c r="AZ381" s="148">
        <v>459</v>
      </c>
      <c r="BA381" s="78">
        <v>374.2</v>
      </c>
      <c r="BB381" s="78">
        <v>815.25054466230938</v>
      </c>
      <c r="BC381" s="149">
        <v>1</v>
      </c>
      <c r="BD381" s="148">
        <v>426</v>
      </c>
      <c r="BE381" s="78">
        <v>373.6</v>
      </c>
      <c r="BF381" s="78">
        <v>876.99530516431935</v>
      </c>
      <c r="BG381" s="149">
        <v>1.2</v>
      </c>
      <c r="BH381" s="148">
        <v>397</v>
      </c>
      <c r="BI381" s="78">
        <v>352.45</v>
      </c>
      <c r="BJ381" s="78">
        <v>887.78337531486136</v>
      </c>
      <c r="BK381" s="149">
        <v>1.1774294226131368</v>
      </c>
      <c r="BL381" s="148">
        <v>466</v>
      </c>
      <c r="BM381" s="78">
        <v>396.45</v>
      </c>
      <c r="BN381" s="78">
        <v>850.75107296137332</v>
      </c>
      <c r="BO381" s="149">
        <v>1.5</v>
      </c>
    </row>
    <row r="382" spans="1:67">
      <c r="A382" s="160"/>
      <c r="B382" s="129"/>
      <c r="C382" s="153" t="s">
        <v>384</v>
      </c>
      <c r="D382" s="148"/>
      <c r="E382" s="78"/>
      <c r="F382" s="78"/>
      <c r="G382" s="149"/>
      <c r="H382" s="148"/>
      <c r="I382" s="78"/>
      <c r="J382" s="78"/>
      <c r="K382" s="149"/>
      <c r="L382" s="148"/>
      <c r="M382" s="78"/>
      <c r="N382" s="78"/>
      <c r="O382" s="149"/>
      <c r="P382" s="148"/>
      <c r="Q382" s="78"/>
      <c r="R382" s="78"/>
      <c r="S382" s="149"/>
      <c r="T382" s="148"/>
      <c r="U382" s="78"/>
      <c r="V382" s="78"/>
      <c r="W382" s="149"/>
      <c r="X382" s="148"/>
      <c r="Y382" s="78"/>
      <c r="Z382" s="78"/>
      <c r="AA382" s="149"/>
      <c r="AB382" s="148"/>
      <c r="AC382" s="78"/>
      <c r="AD382" s="78"/>
      <c r="AE382" s="149"/>
      <c r="AF382" s="148"/>
      <c r="AG382" s="78"/>
      <c r="AH382" s="78"/>
      <c r="AI382" s="149"/>
      <c r="AJ382" s="148">
        <v>1</v>
      </c>
      <c r="AK382" s="78">
        <v>30</v>
      </c>
      <c r="AL382" s="78">
        <v>30000</v>
      </c>
      <c r="AM382" s="149">
        <v>0.5</v>
      </c>
      <c r="AN382" s="148"/>
      <c r="AO382" s="78"/>
      <c r="AP382" s="78"/>
      <c r="AQ382" s="149"/>
      <c r="AR382" s="148"/>
      <c r="AS382" s="78"/>
      <c r="AT382" s="78"/>
      <c r="AU382" s="149"/>
      <c r="AV382" s="148"/>
      <c r="AW382" s="78"/>
      <c r="AX382" s="78"/>
      <c r="AY382" s="149"/>
      <c r="AZ382" s="148"/>
      <c r="BA382" s="78"/>
      <c r="BB382" s="78"/>
      <c r="BC382" s="149"/>
      <c r="BD382" s="148"/>
      <c r="BE382" s="78"/>
      <c r="BF382" s="78"/>
      <c r="BG382" s="149"/>
      <c r="BH382" s="148"/>
      <c r="BI382" s="78"/>
      <c r="BJ382" s="78"/>
      <c r="BK382" s="149"/>
      <c r="BL382" s="148"/>
      <c r="BM382" s="78"/>
      <c r="BN382" s="78"/>
      <c r="BO382" s="149"/>
    </row>
    <row r="383" spans="1:67" ht="15.75" thickBot="1">
      <c r="A383" s="160"/>
      <c r="B383" s="129"/>
      <c r="C383" s="163" t="s">
        <v>2</v>
      </c>
      <c r="D383" s="164"/>
      <c r="E383" s="128"/>
      <c r="F383" s="128"/>
      <c r="G383" s="165"/>
      <c r="H383" s="164"/>
      <c r="I383" s="128"/>
      <c r="J383" s="128"/>
      <c r="K383" s="165"/>
      <c r="L383" s="164"/>
      <c r="M383" s="128"/>
      <c r="N383" s="128"/>
      <c r="O383" s="165"/>
      <c r="P383" s="164"/>
      <c r="Q383" s="128"/>
      <c r="R383" s="128"/>
      <c r="S383" s="165"/>
      <c r="T383" s="164"/>
      <c r="U383" s="128"/>
      <c r="V383" s="128"/>
      <c r="W383" s="165"/>
      <c r="X383" s="164"/>
      <c r="Y383" s="128"/>
      <c r="Z383" s="128"/>
      <c r="AA383" s="165"/>
      <c r="AB383" s="164">
        <v>0.25</v>
      </c>
      <c r="AC383" s="128">
        <v>10</v>
      </c>
      <c r="AD383" s="128">
        <v>40000</v>
      </c>
      <c r="AE383" s="165">
        <v>0.6</v>
      </c>
      <c r="AF383" s="164">
        <v>0.25</v>
      </c>
      <c r="AG383" s="128">
        <v>7.5</v>
      </c>
      <c r="AH383" s="128">
        <v>30000</v>
      </c>
      <c r="AI383" s="165">
        <v>0.65</v>
      </c>
      <c r="AJ383" s="164">
        <v>1</v>
      </c>
      <c r="AK383" s="128">
        <v>25</v>
      </c>
      <c r="AL383" s="128">
        <v>25000</v>
      </c>
      <c r="AM383" s="165">
        <v>0.65</v>
      </c>
      <c r="AN383" s="164">
        <v>1</v>
      </c>
      <c r="AO383" s="128">
        <v>25</v>
      </c>
      <c r="AP383" s="128">
        <v>25000</v>
      </c>
      <c r="AQ383" s="165">
        <v>0.5</v>
      </c>
      <c r="AR383" s="164"/>
      <c r="AS383" s="128"/>
      <c r="AT383" s="128"/>
      <c r="AU383" s="165"/>
      <c r="AV383" s="164"/>
      <c r="AW383" s="128"/>
      <c r="AX383" s="128"/>
      <c r="AY383" s="165"/>
      <c r="AZ383" s="164"/>
      <c r="BA383" s="128"/>
      <c r="BB383" s="128"/>
      <c r="BC383" s="165"/>
      <c r="BD383" s="164"/>
      <c r="BE383" s="128"/>
      <c r="BF383" s="128"/>
      <c r="BG383" s="165"/>
      <c r="BH383" s="164"/>
      <c r="BI383" s="128"/>
      <c r="BJ383" s="128"/>
      <c r="BK383" s="165"/>
      <c r="BL383" s="164"/>
      <c r="BM383" s="128"/>
      <c r="BN383" s="128"/>
      <c r="BO383" s="165"/>
    </row>
    <row r="384" spans="1:67" s="77" customFormat="1">
      <c r="A384" s="160"/>
      <c r="B384" s="166"/>
      <c r="C384" s="167"/>
      <c r="D384" s="168"/>
      <c r="E384" s="168"/>
      <c r="F384" s="168"/>
      <c r="G384" s="169"/>
      <c r="H384" s="168"/>
      <c r="I384" s="168"/>
      <c r="J384" s="168"/>
      <c r="K384" s="169"/>
      <c r="L384" s="168"/>
      <c r="M384" s="168"/>
      <c r="N384" s="168"/>
      <c r="O384" s="169"/>
      <c r="P384" s="168"/>
      <c r="Q384" s="168"/>
      <c r="R384" s="168"/>
      <c r="S384" s="169"/>
      <c r="T384" s="168"/>
      <c r="U384" s="168"/>
      <c r="V384" s="168"/>
      <c r="W384" s="169"/>
      <c r="X384" s="168"/>
      <c r="Y384" s="168"/>
      <c r="Z384" s="168"/>
      <c r="AA384" s="169"/>
      <c r="AB384" s="168"/>
      <c r="AC384" s="168"/>
      <c r="AD384" s="168"/>
      <c r="AE384" s="169"/>
      <c r="AF384" s="168"/>
      <c r="AG384" s="168"/>
      <c r="AH384" s="168"/>
      <c r="AI384" s="169"/>
      <c r="AJ384" s="168"/>
      <c r="AK384" s="168"/>
      <c r="AL384" s="168"/>
      <c r="AM384" s="169"/>
      <c r="AN384" s="168"/>
      <c r="AO384" s="168"/>
      <c r="AP384" s="168"/>
      <c r="AQ384" s="169"/>
      <c r="AR384" s="168"/>
      <c r="AS384" s="168"/>
      <c r="AT384" s="168"/>
      <c r="AU384" s="169"/>
      <c r="AV384" s="168"/>
      <c r="AW384" s="168"/>
      <c r="AX384" s="168"/>
      <c r="AY384" s="169"/>
      <c r="AZ384" s="168"/>
      <c r="BA384" s="168"/>
      <c r="BB384" s="168"/>
      <c r="BC384" s="169"/>
      <c r="BD384" s="168"/>
      <c r="BE384" s="168"/>
      <c r="BF384" s="168"/>
      <c r="BG384" s="169"/>
      <c r="BH384" s="168"/>
      <c r="BI384" s="168"/>
      <c r="BJ384" s="168"/>
      <c r="BK384" s="169"/>
      <c r="BL384" s="168"/>
      <c r="BM384" s="168"/>
      <c r="BN384" s="168"/>
      <c r="BO384" s="173"/>
    </row>
    <row r="385" spans="1:67">
      <c r="A385" s="160"/>
      <c r="B385" s="1" t="s">
        <v>201</v>
      </c>
      <c r="C385" s="1"/>
      <c r="D385" s="170"/>
      <c r="E385" s="170"/>
      <c r="F385" s="170"/>
      <c r="G385" s="171"/>
      <c r="H385" s="170"/>
      <c r="I385" s="170"/>
      <c r="J385" s="170"/>
      <c r="K385" s="171"/>
      <c r="L385" s="170"/>
      <c r="M385" s="170"/>
      <c r="N385" s="170"/>
      <c r="O385" s="171"/>
      <c r="P385" s="170"/>
      <c r="Q385" s="170"/>
      <c r="R385" s="170"/>
      <c r="S385" s="171"/>
      <c r="T385" s="170"/>
      <c r="U385" s="170"/>
      <c r="V385" s="170"/>
      <c r="W385" s="171"/>
      <c r="X385" s="170"/>
      <c r="Y385" s="170"/>
      <c r="Z385" s="170"/>
      <c r="AA385" s="171"/>
      <c r="AB385" s="170"/>
      <c r="AC385" s="170"/>
      <c r="AD385" s="170"/>
      <c r="AE385" s="171"/>
      <c r="AF385" s="170"/>
      <c r="AG385" s="170"/>
      <c r="AH385" s="170"/>
      <c r="AI385" s="171"/>
      <c r="AJ385" s="170"/>
      <c r="AK385" s="170"/>
      <c r="AL385" s="170"/>
      <c r="AM385" s="171"/>
      <c r="AN385" s="170"/>
      <c r="AO385" s="170"/>
      <c r="AP385" s="170"/>
      <c r="AQ385" s="171"/>
      <c r="AR385" s="170"/>
      <c r="AS385" s="170"/>
      <c r="AT385" s="170"/>
      <c r="AU385" s="171"/>
      <c r="AV385" s="170"/>
      <c r="AW385" s="170"/>
      <c r="AX385" s="170"/>
      <c r="AY385" s="171"/>
      <c r="AZ385" s="170"/>
      <c r="BA385" s="170"/>
      <c r="BB385" s="170"/>
      <c r="BC385" s="171"/>
      <c r="BD385" s="170"/>
      <c r="BE385" s="170"/>
      <c r="BF385" s="170"/>
      <c r="BG385" s="171"/>
      <c r="BH385" s="170"/>
      <c r="BI385" s="170"/>
      <c r="BJ385" s="170"/>
      <c r="BK385" s="171"/>
      <c r="BL385" s="170"/>
      <c r="BM385" s="170"/>
      <c r="BN385" s="170"/>
      <c r="BO385" s="172"/>
    </row>
    <row r="386" spans="1:67">
      <c r="A386" s="160"/>
      <c r="B386" s="129"/>
      <c r="C386" s="153" t="s">
        <v>77</v>
      </c>
      <c r="D386" s="148"/>
      <c r="E386" s="78"/>
      <c r="F386" s="78"/>
      <c r="G386" s="149"/>
      <c r="H386" s="148">
        <v>24</v>
      </c>
      <c r="I386" s="78">
        <v>748.4</v>
      </c>
      <c r="J386" s="78">
        <v>31183.333333333332</v>
      </c>
      <c r="K386" s="149">
        <v>1.9999999999999997E-2</v>
      </c>
      <c r="L386" s="148">
        <v>24</v>
      </c>
      <c r="M386" s="78">
        <v>784.21999999999991</v>
      </c>
      <c r="N386" s="78">
        <v>32675.833333333328</v>
      </c>
      <c r="O386" s="149">
        <v>3.0000000000000002E-2</v>
      </c>
      <c r="P386" s="148">
        <v>24</v>
      </c>
      <c r="Q386" s="78">
        <v>895.9</v>
      </c>
      <c r="R386" s="78">
        <v>37329.166666666664</v>
      </c>
      <c r="S386" s="149">
        <v>3.0000000000000002E-2</v>
      </c>
      <c r="T386" s="148">
        <v>24</v>
      </c>
      <c r="U386" s="78">
        <v>980</v>
      </c>
      <c r="V386" s="78">
        <v>40833.333333333336</v>
      </c>
      <c r="W386" s="149">
        <v>0.03</v>
      </c>
      <c r="X386" s="148">
        <v>24</v>
      </c>
      <c r="Y386" s="78">
        <v>1170</v>
      </c>
      <c r="Z386" s="78">
        <v>48750</v>
      </c>
      <c r="AA386" s="149">
        <v>3.0000000000000002E-2</v>
      </c>
      <c r="AB386" s="148">
        <v>24</v>
      </c>
      <c r="AC386" s="78">
        <v>1130</v>
      </c>
      <c r="AD386" s="78">
        <v>47083.333333333336</v>
      </c>
      <c r="AE386" s="149">
        <v>2.9999999999999992E-2</v>
      </c>
      <c r="AF386" s="148"/>
      <c r="AG386" s="78"/>
      <c r="AH386" s="78"/>
      <c r="AI386" s="149"/>
      <c r="AJ386" s="148"/>
      <c r="AK386" s="78"/>
      <c r="AL386" s="78"/>
      <c r="AM386" s="149"/>
      <c r="AN386" s="148"/>
      <c r="AO386" s="78"/>
      <c r="AP386" s="78"/>
      <c r="AQ386" s="149"/>
      <c r="AR386" s="148"/>
      <c r="AS386" s="78"/>
      <c r="AT386" s="78"/>
      <c r="AU386" s="149"/>
      <c r="AV386" s="148"/>
      <c r="AW386" s="78"/>
      <c r="AX386" s="78"/>
      <c r="AY386" s="149"/>
      <c r="AZ386" s="148"/>
      <c r="BA386" s="78"/>
      <c r="BB386" s="78"/>
      <c r="BC386" s="149"/>
      <c r="BD386" s="148"/>
      <c r="BE386" s="78"/>
      <c r="BF386" s="78"/>
      <c r="BG386" s="149"/>
      <c r="BH386" s="148"/>
      <c r="BI386" s="78"/>
      <c r="BJ386" s="78"/>
      <c r="BK386" s="149"/>
      <c r="BL386" s="148"/>
      <c r="BM386" s="78"/>
      <c r="BN386" s="78"/>
      <c r="BO386" s="149"/>
    </row>
    <row r="387" spans="1:67">
      <c r="A387" s="160"/>
      <c r="B387" s="129"/>
      <c r="C387" s="153" t="s">
        <v>73</v>
      </c>
      <c r="D387" s="148">
        <v>257</v>
      </c>
      <c r="E387" s="78">
        <v>1219.5</v>
      </c>
      <c r="F387" s="78">
        <v>4745.1361867704281</v>
      </c>
      <c r="G387" s="149">
        <v>0.68810988109881099</v>
      </c>
      <c r="H387" s="148">
        <v>11</v>
      </c>
      <c r="I387" s="78">
        <v>53</v>
      </c>
      <c r="J387" s="78">
        <v>4818.181818181818</v>
      </c>
      <c r="K387" s="149">
        <v>1.0430188679245282</v>
      </c>
      <c r="L387" s="148">
        <v>28</v>
      </c>
      <c r="M387" s="78">
        <v>168</v>
      </c>
      <c r="N387" s="78">
        <v>6000</v>
      </c>
      <c r="O387" s="149">
        <v>0.57999999999999996</v>
      </c>
      <c r="P387" s="148">
        <v>30</v>
      </c>
      <c r="Q387" s="78">
        <v>135</v>
      </c>
      <c r="R387" s="78">
        <v>4500</v>
      </c>
      <c r="S387" s="149">
        <v>0.72</v>
      </c>
      <c r="T387" s="148">
        <v>78</v>
      </c>
      <c r="U387" s="78">
        <v>321</v>
      </c>
      <c r="V387" s="78">
        <v>4115.3846153846152</v>
      </c>
      <c r="W387" s="149">
        <v>0.81109034267912772</v>
      </c>
      <c r="X387" s="148">
        <v>115</v>
      </c>
      <c r="Y387" s="78">
        <v>520</v>
      </c>
      <c r="Z387" s="78">
        <v>4521.7391304347821</v>
      </c>
      <c r="AA387" s="149">
        <v>0.65403846153846157</v>
      </c>
      <c r="AB387" s="148">
        <v>95</v>
      </c>
      <c r="AC387" s="78">
        <v>477.40000000000003</v>
      </c>
      <c r="AD387" s="78">
        <v>5025.2631578947367</v>
      </c>
      <c r="AE387" s="149">
        <v>0.67871805613741087</v>
      </c>
      <c r="AF387" s="148">
        <v>75</v>
      </c>
      <c r="AG387" s="78">
        <v>397.70000000000005</v>
      </c>
      <c r="AH387" s="78">
        <v>5302.666666666667</v>
      </c>
      <c r="AI387" s="149">
        <v>0.894500880060347</v>
      </c>
      <c r="AJ387" s="148">
        <v>52</v>
      </c>
      <c r="AK387" s="78">
        <v>303</v>
      </c>
      <c r="AL387" s="78">
        <v>5826.9230769230762</v>
      </c>
      <c r="AM387" s="149">
        <v>0.78858085808580858</v>
      </c>
      <c r="AN387" s="148">
        <v>61</v>
      </c>
      <c r="AO387" s="78">
        <v>305</v>
      </c>
      <c r="AP387" s="78">
        <v>5000</v>
      </c>
      <c r="AQ387" s="149">
        <v>0.67213114754098358</v>
      </c>
      <c r="AR387" s="148">
        <v>82</v>
      </c>
      <c r="AS387" s="78">
        <v>410</v>
      </c>
      <c r="AT387" s="78">
        <v>5000</v>
      </c>
      <c r="AU387" s="149">
        <v>0.89487804878048771</v>
      </c>
      <c r="AV387" s="148">
        <v>85</v>
      </c>
      <c r="AW387" s="78">
        <v>478.1</v>
      </c>
      <c r="AX387" s="78">
        <v>5624.7058823529414</v>
      </c>
      <c r="AY387" s="149">
        <v>1.3904392386530013</v>
      </c>
      <c r="AZ387" s="148">
        <v>89</v>
      </c>
      <c r="BA387" s="78">
        <v>414.6</v>
      </c>
      <c r="BB387" s="78">
        <v>4658.4269662921351</v>
      </c>
      <c r="BC387" s="149">
        <v>0.85499276410998548</v>
      </c>
      <c r="BD387" s="148">
        <v>95</v>
      </c>
      <c r="BE387" s="78">
        <v>501</v>
      </c>
      <c r="BF387" s="78">
        <v>5273.6842105263158</v>
      </c>
      <c r="BG387" s="149">
        <v>0.84994011976047901</v>
      </c>
      <c r="BH387" s="148">
        <v>75</v>
      </c>
      <c r="BI387" s="78">
        <v>399</v>
      </c>
      <c r="BJ387" s="78">
        <v>5320</v>
      </c>
      <c r="BK387" s="149">
        <v>1.1187969924812029</v>
      </c>
      <c r="BL387" s="148">
        <v>95</v>
      </c>
      <c r="BM387" s="78">
        <v>520</v>
      </c>
      <c r="BN387" s="78">
        <v>5473.6842105263158</v>
      </c>
      <c r="BO387" s="149">
        <v>0.86307692307692307</v>
      </c>
    </row>
    <row r="388" spans="1:67">
      <c r="A388" s="160"/>
      <c r="B388" s="129"/>
      <c r="C388" s="153" t="s">
        <v>72</v>
      </c>
      <c r="D388" s="148"/>
      <c r="E388" s="78"/>
      <c r="F388" s="78"/>
      <c r="G388" s="149"/>
      <c r="H388" s="148"/>
      <c r="I388" s="78"/>
      <c r="J388" s="78"/>
      <c r="K388" s="149"/>
      <c r="L388" s="148"/>
      <c r="M388" s="78"/>
      <c r="N388" s="78"/>
      <c r="O388" s="149"/>
      <c r="P388" s="148">
        <v>97</v>
      </c>
      <c r="Q388" s="78">
        <v>82.6</v>
      </c>
      <c r="R388" s="78">
        <v>851.54639175257728</v>
      </c>
      <c r="S388" s="149">
        <v>0.72058111380145273</v>
      </c>
      <c r="T388" s="148">
        <v>28</v>
      </c>
      <c r="U388" s="78">
        <v>22</v>
      </c>
      <c r="V388" s="78">
        <v>785.71428571428567</v>
      </c>
      <c r="W388" s="149">
        <v>0.95</v>
      </c>
      <c r="X388" s="148">
        <v>50</v>
      </c>
      <c r="Y388" s="78">
        <v>30</v>
      </c>
      <c r="Z388" s="78">
        <v>600</v>
      </c>
      <c r="AA388" s="149">
        <v>1.2</v>
      </c>
      <c r="AB388" s="148">
        <v>120</v>
      </c>
      <c r="AC388" s="78">
        <v>96</v>
      </c>
      <c r="AD388" s="78">
        <v>800</v>
      </c>
      <c r="AE388" s="149">
        <v>1.3999999999999997</v>
      </c>
      <c r="AF388" s="148">
        <v>222</v>
      </c>
      <c r="AG388" s="78">
        <v>177.6</v>
      </c>
      <c r="AH388" s="78">
        <v>799.99999999999989</v>
      </c>
      <c r="AI388" s="149">
        <v>1.5878378378378379</v>
      </c>
      <c r="AJ388" s="148">
        <v>277</v>
      </c>
      <c r="AK388" s="78">
        <v>166.2</v>
      </c>
      <c r="AL388" s="78">
        <v>600</v>
      </c>
      <c r="AM388" s="149">
        <v>2.02</v>
      </c>
      <c r="AN388" s="148">
        <v>225</v>
      </c>
      <c r="AO388" s="78">
        <v>135</v>
      </c>
      <c r="AP388" s="78">
        <v>600</v>
      </c>
      <c r="AQ388" s="149">
        <v>1.8</v>
      </c>
      <c r="AR388" s="148">
        <v>80</v>
      </c>
      <c r="AS388" s="78">
        <v>48</v>
      </c>
      <c r="AT388" s="78">
        <v>600</v>
      </c>
      <c r="AU388" s="149">
        <v>1.55</v>
      </c>
      <c r="AV388" s="148">
        <v>150</v>
      </c>
      <c r="AW388" s="78">
        <v>90</v>
      </c>
      <c r="AX388" s="78">
        <v>600</v>
      </c>
      <c r="AY388" s="149">
        <v>2.2999999999999998</v>
      </c>
      <c r="AZ388" s="148">
        <v>153</v>
      </c>
      <c r="BA388" s="78">
        <v>99.45</v>
      </c>
      <c r="BB388" s="78">
        <v>650</v>
      </c>
      <c r="BC388" s="149">
        <v>1.57</v>
      </c>
      <c r="BD388" s="148">
        <v>135</v>
      </c>
      <c r="BE388" s="78">
        <v>108</v>
      </c>
      <c r="BF388" s="78">
        <v>800</v>
      </c>
      <c r="BG388" s="149">
        <v>2.1</v>
      </c>
      <c r="BH388" s="148"/>
      <c r="BI388" s="78"/>
      <c r="BJ388" s="78"/>
      <c r="BK388" s="149"/>
      <c r="BL388" s="148">
        <v>160</v>
      </c>
      <c r="BM388" s="78">
        <v>96</v>
      </c>
      <c r="BN388" s="78">
        <v>600</v>
      </c>
      <c r="BO388" s="149">
        <v>1.8499999999999999</v>
      </c>
    </row>
    <row r="389" spans="1:67">
      <c r="A389" s="160"/>
      <c r="B389" s="129"/>
      <c r="C389" s="153" t="s">
        <v>65</v>
      </c>
      <c r="D389" s="148">
        <v>3</v>
      </c>
      <c r="E389" s="78">
        <v>21</v>
      </c>
      <c r="F389" s="78">
        <v>7000</v>
      </c>
      <c r="G389" s="149">
        <v>0.34</v>
      </c>
      <c r="H389" s="148">
        <v>4</v>
      </c>
      <c r="I389" s="78">
        <v>28</v>
      </c>
      <c r="J389" s="78">
        <v>7000</v>
      </c>
      <c r="K389" s="149">
        <v>0.5</v>
      </c>
      <c r="L389" s="148">
        <v>4</v>
      </c>
      <c r="M389" s="78">
        <v>36</v>
      </c>
      <c r="N389" s="78">
        <v>9000</v>
      </c>
      <c r="O389" s="149">
        <v>0.68</v>
      </c>
      <c r="P389" s="148">
        <v>10</v>
      </c>
      <c r="Q389" s="78">
        <v>78</v>
      </c>
      <c r="R389" s="78">
        <v>7800</v>
      </c>
      <c r="S389" s="149">
        <v>0.4</v>
      </c>
      <c r="T389" s="148">
        <v>5</v>
      </c>
      <c r="U389" s="78">
        <v>45</v>
      </c>
      <c r="V389" s="78">
        <v>9000</v>
      </c>
      <c r="W389" s="149">
        <v>0.5</v>
      </c>
      <c r="X389" s="148">
        <v>3</v>
      </c>
      <c r="Y389" s="78">
        <v>12</v>
      </c>
      <c r="Z389" s="78">
        <v>4000</v>
      </c>
      <c r="AA389" s="149">
        <v>0.15</v>
      </c>
      <c r="AB389" s="148"/>
      <c r="AC389" s="78"/>
      <c r="AD389" s="78"/>
      <c r="AE389" s="149"/>
      <c r="AF389" s="148"/>
      <c r="AG389" s="78"/>
      <c r="AH389" s="78"/>
      <c r="AI389" s="149"/>
      <c r="AJ389" s="148"/>
      <c r="AK389" s="78"/>
      <c r="AL389" s="78"/>
      <c r="AM389" s="149"/>
      <c r="AN389" s="148"/>
      <c r="AO389" s="78"/>
      <c r="AP389" s="78"/>
      <c r="AQ389" s="149"/>
      <c r="AR389" s="148"/>
      <c r="AS389" s="78"/>
      <c r="AT389" s="78"/>
      <c r="AU389" s="149"/>
      <c r="AV389" s="148"/>
      <c r="AW389" s="78"/>
      <c r="AX389" s="78"/>
      <c r="AY389" s="149"/>
      <c r="AZ389" s="148"/>
      <c r="BA389" s="78"/>
      <c r="BB389" s="78"/>
      <c r="BC389" s="149"/>
      <c r="BD389" s="148"/>
      <c r="BE389" s="78"/>
      <c r="BF389" s="78"/>
      <c r="BG389" s="149"/>
      <c r="BH389" s="148"/>
      <c r="BI389" s="78"/>
      <c r="BJ389" s="78"/>
      <c r="BK389" s="149"/>
      <c r="BL389" s="148"/>
      <c r="BM389" s="78"/>
      <c r="BN389" s="78"/>
      <c r="BO389" s="149"/>
    </row>
    <row r="390" spans="1:67">
      <c r="A390" s="160"/>
      <c r="B390" s="129"/>
      <c r="C390" s="153" t="s">
        <v>378</v>
      </c>
      <c r="D390" s="148">
        <v>80</v>
      </c>
      <c r="E390" s="78">
        <v>6105</v>
      </c>
      <c r="F390" s="78">
        <v>76312.5</v>
      </c>
      <c r="G390" s="149">
        <v>3.0000000000000002E-2</v>
      </c>
      <c r="H390" s="148">
        <v>80</v>
      </c>
      <c r="I390" s="78">
        <v>4940</v>
      </c>
      <c r="J390" s="78">
        <v>61750</v>
      </c>
      <c r="K390" s="149">
        <v>2.5748987854251011E-2</v>
      </c>
      <c r="L390" s="148">
        <v>80</v>
      </c>
      <c r="M390" s="78">
        <v>6085</v>
      </c>
      <c r="N390" s="78">
        <v>76062.5</v>
      </c>
      <c r="O390" s="149">
        <v>3.0000000000000002E-2</v>
      </c>
      <c r="P390" s="148">
        <v>80</v>
      </c>
      <c r="Q390" s="78">
        <v>6380</v>
      </c>
      <c r="R390" s="78">
        <v>79750</v>
      </c>
      <c r="S390" s="149">
        <v>2.9999999999999992E-2</v>
      </c>
      <c r="T390" s="148">
        <v>80</v>
      </c>
      <c r="U390" s="78">
        <v>5550</v>
      </c>
      <c r="V390" s="78">
        <v>69375</v>
      </c>
      <c r="W390" s="149">
        <v>0.03</v>
      </c>
      <c r="X390" s="148">
        <v>80</v>
      </c>
      <c r="Y390" s="78">
        <v>5875</v>
      </c>
      <c r="Z390" s="78">
        <v>73437.5</v>
      </c>
      <c r="AA390" s="149">
        <v>0.03</v>
      </c>
      <c r="AB390" s="148">
        <v>101</v>
      </c>
      <c r="AC390" s="78">
        <v>9300</v>
      </c>
      <c r="AD390" s="78">
        <v>92079.207920792076</v>
      </c>
      <c r="AE390" s="149">
        <v>2.8365591397849464E-2</v>
      </c>
      <c r="AF390" s="148">
        <v>101</v>
      </c>
      <c r="AG390" s="78">
        <v>8120</v>
      </c>
      <c r="AH390" s="78">
        <v>80396.039603960395</v>
      </c>
      <c r="AI390" s="149">
        <v>0.03</v>
      </c>
      <c r="AJ390" s="148">
        <v>101</v>
      </c>
      <c r="AK390" s="78">
        <v>8080</v>
      </c>
      <c r="AL390" s="78">
        <v>80000</v>
      </c>
      <c r="AM390" s="149">
        <v>0.03</v>
      </c>
      <c r="AN390" s="148">
        <v>101</v>
      </c>
      <c r="AO390" s="78">
        <v>8180</v>
      </c>
      <c r="AP390" s="78">
        <v>80990.099009900994</v>
      </c>
      <c r="AQ390" s="149">
        <v>0.03</v>
      </c>
      <c r="AR390" s="148">
        <v>101</v>
      </c>
      <c r="AS390" s="78">
        <v>7760</v>
      </c>
      <c r="AT390" s="78">
        <v>76831.683168316828</v>
      </c>
      <c r="AU390" s="149">
        <v>3.0000000000000002E-2</v>
      </c>
      <c r="AV390" s="148">
        <v>101</v>
      </c>
      <c r="AW390" s="78">
        <v>6960</v>
      </c>
      <c r="AX390" s="78">
        <v>68910.891089108918</v>
      </c>
      <c r="AY390" s="149">
        <v>2.9999999999999992E-2</v>
      </c>
      <c r="AZ390" s="148">
        <v>101</v>
      </c>
      <c r="BA390" s="78">
        <v>6800</v>
      </c>
      <c r="BB390" s="78">
        <v>67326.732673267325</v>
      </c>
      <c r="BC390" s="149">
        <v>0.03</v>
      </c>
      <c r="BD390" s="148">
        <v>101</v>
      </c>
      <c r="BE390" s="78">
        <v>6800</v>
      </c>
      <c r="BF390" s="78">
        <v>67326.732673267325</v>
      </c>
      <c r="BG390" s="149">
        <v>3.5058823529411767E-2</v>
      </c>
      <c r="BH390" s="148">
        <v>101</v>
      </c>
      <c r="BI390" s="78">
        <v>7440</v>
      </c>
      <c r="BJ390" s="78">
        <v>73663.366336633655</v>
      </c>
      <c r="BK390" s="149">
        <v>0.04</v>
      </c>
      <c r="BL390" s="148">
        <v>101</v>
      </c>
      <c r="BM390" s="78">
        <v>8080</v>
      </c>
      <c r="BN390" s="78">
        <v>80000</v>
      </c>
      <c r="BO390" s="149">
        <v>4.0000000000000008E-2</v>
      </c>
    </row>
    <row r="391" spans="1:67">
      <c r="A391" s="160"/>
      <c r="B391" s="129"/>
      <c r="C391" s="153" t="s">
        <v>62</v>
      </c>
      <c r="D391" s="148">
        <v>24</v>
      </c>
      <c r="E391" s="78">
        <v>21.6</v>
      </c>
      <c r="F391" s="78">
        <v>900</v>
      </c>
      <c r="G391" s="149">
        <v>0.6</v>
      </c>
      <c r="H391" s="148"/>
      <c r="I391" s="78"/>
      <c r="J391" s="78"/>
      <c r="K391" s="149"/>
      <c r="L391" s="148"/>
      <c r="M391" s="78"/>
      <c r="N391" s="78"/>
      <c r="O391" s="149"/>
      <c r="P391" s="148"/>
      <c r="Q391" s="78"/>
      <c r="R391" s="78"/>
      <c r="S391" s="149"/>
      <c r="T391" s="148">
        <v>16</v>
      </c>
      <c r="U391" s="78">
        <v>11.8</v>
      </c>
      <c r="V391" s="78">
        <v>737.5</v>
      </c>
      <c r="W391" s="149">
        <v>0.8203389830508474</v>
      </c>
      <c r="X391" s="148"/>
      <c r="Y391" s="78"/>
      <c r="Z391" s="78"/>
      <c r="AA391" s="149"/>
      <c r="AB391" s="148">
        <v>100</v>
      </c>
      <c r="AC391" s="78">
        <v>80</v>
      </c>
      <c r="AD391" s="78">
        <v>800</v>
      </c>
      <c r="AE391" s="149">
        <v>0.5</v>
      </c>
      <c r="AF391" s="148">
        <v>154</v>
      </c>
      <c r="AG391" s="78">
        <v>123.19999999999999</v>
      </c>
      <c r="AH391" s="78">
        <v>799.99999999999989</v>
      </c>
      <c r="AI391" s="149">
        <v>0.6</v>
      </c>
      <c r="AJ391" s="148">
        <v>50</v>
      </c>
      <c r="AK391" s="78">
        <v>37</v>
      </c>
      <c r="AL391" s="78">
        <v>740</v>
      </c>
      <c r="AM391" s="149">
        <v>0.64</v>
      </c>
      <c r="AN391" s="148">
        <v>160</v>
      </c>
      <c r="AO391" s="78">
        <v>96</v>
      </c>
      <c r="AP391" s="78">
        <v>600</v>
      </c>
      <c r="AQ391" s="149">
        <v>0.88500000000000012</v>
      </c>
      <c r="AR391" s="148">
        <v>90</v>
      </c>
      <c r="AS391" s="78">
        <v>54</v>
      </c>
      <c r="AT391" s="78">
        <v>600</v>
      </c>
      <c r="AU391" s="149">
        <v>0.73333333333333339</v>
      </c>
      <c r="AV391" s="148">
        <v>130</v>
      </c>
      <c r="AW391" s="78">
        <v>88</v>
      </c>
      <c r="AX391" s="78">
        <v>676.92307692307691</v>
      </c>
      <c r="AY391" s="149">
        <v>0.88181818181818172</v>
      </c>
      <c r="AZ391" s="148">
        <v>60</v>
      </c>
      <c r="BA391" s="78">
        <v>36</v>
      </c>
      <c r="BB391" s="78">
        <v>600</v>
      </c>
      <c r="BC391" s="149">
        <v>0.7</v>
      </c>
      <c r="BD391" s="148">
        <v>95</v>
      </c>
      <c r="BE391" s="78">
        <v>76</v>
      </c>
      <c r="BF391" s="78">
        <v>800</v>
      </c>
      <c r="BG391" s="149">
        <v>0.65789473684210531</v>
      </c>
      <c r="BH391" s="148">
        <v>70</v>
      </c>
      <c r="BI391" s="78">
        <v>42</v>
      </c>
      <c r="BJ391" s="78">
        <v>600</v>
      </c>
      <c r="BK391" s="149">
        <v>0.84999999999999987</v>
      </c>
      <c r="BL391" s="148">
        <v>55</v>
      </c>
      <c r="BM391" s="78">
        <v>44</v>
      </c>
      <c r="BN391" s="78">
        <v>800</v>
      </c>
      <c r="BO391" s="149">
        <v>0.85454545454545461</v>
      </c>
    </row>
    <row r="392" spans="1:67">
      <c r="A392" s="160"/>
      <c r="B392" s="129"/>
      <c r="C392" s="153" t="s">
        <v>61</v>
      </c>
      <c r="D392" s="148"/>
      <c r="E392" s="78"/>
      <c r="F392" s="78"/>
      <c r="G392" s="149"/>
      <c r="H392" s="148"/>
      <c r="I392" s="78"/>
      <c r="J392" s="78"/>
      <c r="K392" s="149"/>
      <c r="L392" s="148"/>
      <c r="M392" s="78"/>
      <c r="N392" s="78"/>
      <c r="O392" s="149"/>
      <c r="P392" s="148">
        <v>1</v>
      </c>
      <c r="Q392" s="78">
        <v>12</v>
      </c>
      <c r="R392" s="78">
        <v>12000</v>
      </c>
      <c r="S392" s="149">
        <v>0.80000000000000016</v>
      </c>
      <c r="T392" s="148">
        <v>6</v>
      </c>
      <c r="U392" s="78">
        <v>88</v>
      </c>
      <c r="V392" s="78">
        <v>14666.666666666666</v>
      </c>
      <c r="W392" s="149">
        <v>0.66590909090909089</v>
      </c>
      <c r="X392" s="148">
        <v>1</v>
      </c>
      <c r="Y392" s="78">
        <v>8</v>
      </c>
      <c r="Z392" s="78">
        <v>8000</v>
      </c>
      <c r="AA392" s="149">
        <v>0.3</v>
      </c>
      <c r="AB392" s="148"/>
      <c r="AC392" s="78"/>
      <c r="AD392" s="78"/>
      <c r="AE392" s="149"/>
      <c r="AF392" s="148">
        <v>2</v>
      </c>
      <c r="AG392" s="78">
        <v>16</v>
      </c>
      <c r="AH392" s="78">
        <v>8000</v>
      </c>
      <c r="AI392" s="149">
        <v>0.5</v>
      </c>
      <c r="AJ392" s="148">
        <v>1</v>
      </c>
      <c r="AK392" s="78">
        <v>10</v>
      </c>
      <c r="AL392" s="78">
        <v>10000</v>
      </c>
      <c r="AM392" s="149">
        <v>0.3</v>
      </c>
      <c r="AN392" s="148">
        <v>5</v>
      </c>
      <c r="AO392" s="78">
        <v>41</v>
      </c>
      <c r="AP392" s="78">
        <v>8200</v>
      </c>
      <c r="AQ392" s="149">
        <v>0.52073170731707319</v>
      </c>
      <c r="AR392" s="148">
        <v>8</v>
      </c>
      <c r="AS392" s="78">
        <v>85</v>
      </c>
      <c r="AT392" s="78">
        <v>10625</v>
      </c>
      <c r="AU392" s="149">
        <v>0.42352941176470588</v>
      </c>
      <c r="AV392" s="148">
        <v>9</v>
      </c>
      <c r="AW392" s="78">
        <v>122</v>
      </c>
      <c r="AX392" s="78">
        <v>13555.555555555555</v>
      </c>
      <c r="AY392" s="149">
        <v>0.60475409836065563</v>
      </c>
      <c r="AZ392" s="148">
        <v>12</v>
      </c>
      <c r="BA392" s="78">
        <v>186</v>
      </c>
      <c r="BB392" s="78">
        <v>15500</v>
      </c>
      <c r="BC392" s="149">
        <v>1.0064516129032257</v>
      </c>
      <c r="BD392" s="148">
        <v>6</v>
      </c>
      <c r="BE392" s="78">
        <v>96</v>
      </c>
      <c r="BF392" s="78">
        <v>16000</v>
      </c>
      <c r="BG392" s="149">
        <v>0.79999999999999993</v>
      </c>
      <c r="BH392" s="148">
        <v>4</v>
      </c>
      <c r="BI392" s="78">
        <v>48</v>
      </c>
      <c r="BJ392" s="78">
        <v>12000</v>
      </c>
      <c r="BK392" s="149">
        <v>0.45</v>
      </c>
      <c r="BL392" s="148">
        <v>7</v>
      </c>
      <c r="BM392" s="78">
        <v>84</v>
      </c>
      <c r="BN392" s="78">
        <v>12000</v>
      </c>
      <c r="BO392" s="149">
        <v>1.4428571428571426</v>
      </c>
    </row>
    <row r="393" spans="1:67">
      <c r="A393" s="160"/>
      <c r="B393" s="129"/>
      <c r="C393" s="153" t="s">
        <v>59</v>
      </c>
      <c r="D393" s="148"/>
      <c r="E393" s="78"/>
      <c r="F393" s="78"/>
      <c r="G393" s="149"/>
      <c r="H393" s="148">
        <v>44</v>
      </c>
      <c r="I393" s="78">
        <v>195.5</v>
      </c>
      <c r="J393" s="78">
        <v>4443.181818181818</v>
      </c>
      <c r="K393" s="149">
        <v>0.62544757033248088</v>
      </c>
      <c r="L393" s="148">
        <v>44</v>
      </c>
      <c r="M393" s="78">
        <v>196</v>
      </c>
      <c r="N393" s="78">
        <v>4454.545454545454</v>
      </c>
      <c r="O393" s="149">
        <v>0.56428571428571428</v>
      </c>
      <c r="P393" s="148">
        <v>44</v>
      </c>
      <c r="Q393" s="78">
        <v>188</v>
      </c>
      <c r="R393" s="78">
        <v>4272.7272727272721</v>
      </c>
      <c r="S393" s="149">
        <v>0.59999999999999987</v>
      </c>
      <c r="T393" s="148">
        <v>32</v>
      </c>
      <c r="U393" s="78">
        <v>191</v>
      </c>
      <c r="V393" s="78">
        <v>5968.75</v>
      </c>
      <c r="W393" s="149">
        <v>0.51282722513088996</v>
      </c>
      <c r="X393" s="148">
        <v>44</v>
      </c>
      <c r="Y393" s="78">
        <v>203</v>
      </c>
      <c r="Z393" s="78">
        <v>4613.6363636363631</v>
      </c>
      <c r="AA393" s="149">
        <v>0.51502463054187186</v>
      </c>
      <c r="AB393" s="148">
        <v>44</v>
      </c>
      <c r="AC393" s="78">
        <v>221.5</v>
      </c>
      <c r="AD393" s="78">
        <v>5034.090909090909</v>
      </c>
      <c r="AE393" s="149">
        <v>0.44469525959367945</v>
      </c>
      <c r="AF393" s="148">
        <v>44</v>
      </c>
      <c r="AG393" s="78">
        <v>190</v>
      </c>
      <c r="AH393" s="78">
        <v>4318.181818181818</v>
      </c>
      <c r="AI393" s="149">
        <v>0.5655</v>
      </c>
      <c r="AJ393" s="148">
        <v>44</v>
      </c>
      <c r="AK393" s="78">
        <v>193.5</v>
      </c>
      <c r="AL393" s="78">
        <v>4397.7272727272721</v>
      </c>
      <c r="AM393" s="149">
        <v>0.60870801033591726</v>
      </c>
      <c r="AN393" s="148">
        <v>44</v>
      </c>
      <c r="AO393" s="78">
        <v>235.5</v>
      </c>
      <c r="AP393" s="78">
        <v>5352.2727272727279</v>
      </c>
      <c r="AQ393" s="149">
        <v>0.58552016985138</v>
      </c>
      <c r="AR393" s="148">
        <v>44</v>
      </c>
      <c r="AS393" s="78">
        <v>206</v>
      </c>
      <c r="AT393" s="78">
        <v>4681.818181818182</v>
      </c>
      <c r="AU393" s="149">
        <v>0.52383495145631065</v>
      </c>
      <c r="AV393" s="148">
        <v>44</v>
      </c>
      <c r="AW393" s="78">
        <v>208</v>
      </c>
      <c r="AX393" s="78">
        <v>4727.2727272727279</v>
      </c>
      <c r="AY393" s="149">
        <v>0.64326923076923082</v>
      </c>
      <c r="AZ393" s="148">
        <v>44</v>
      </c>
      <c r="BA393" s="78">
        <v>194</v>
      </c>
      <c r="BB393" s="78">
        <v>4409.090909090909</v>
      </c>
      <c r="BC393" s="149">
        <v>1.0018041237113402</v>
      </c>
      <c r="BD393" s="148">
        <v>44</v>
      </c>
      <c r="BE393" s="78">
        <v>161.5</v>
      </c>
      <c r="BF393" s="78">
        <v>3670.4545454545455</v>
      </c>
      <c r="BG393" s="149">
        <v>0.8560681114551083</v>
      </c>
      <c r="BH393" s="148">
        <v>44</v>
      </c>
      <c r="BI393" s="78">
        <v>110</v>
      </c>
      <c r="BJ393" s="78">
        <v>2500</v>
      </c>
      <c r="BK393" s="149">
        <v>1.2272727272727273</v>
      </c>
      <c r="BL393" s="148">
        <v>44</v>
      </c>
      <c r="BM393" s="78">
        <v>110</v>
      </c>
      <c r="BN393" s="78">
        <v>2500</v>
      </c>
      <c r="BO393" s="149">
        <v>0.97727272727272729</v>
      </c>
    </row>
    <row r="394" spans="1:67">
      <c r="A394" s="160"/>
      <c r="B394" s="129"/>
      <c r="C394" s="153" t="s">
        <v>52</v>
      </c>
      <c r="D394" s="148">
        <v>38</v>
      </c>
      <c r="E394" s="78">
        <v>28.7</v>
      </c>
      <c r="F394" s="78">
        <v>755.26315789473688</v>
      </c>
      <c r="G394" s="149">
        <v>1.1920209059233449</v>
      </c>
      <c r="H394" s="148">
        <v>37</v>
      </c>
      <c r="I394" s="78">
        <v>26</v>
      </c>
      <c r="J394" s="78">
        <v>702.70270270270271</v>
      </c>
      <c r="K394" s="149">
        <v>2</v>
      </c>
      <c r="L394" s="148">
        <v>43</v>
      </c>
      <c r="M394" s="78">
        <v>38.800000000000004</v>
      </c>
      <c r="N394" s="78">
        <v>902.32558139534888</v>
      </c>
      <c r="O394" s="149">
        <v>0.88659793814432974</v>
      </c>
      <c r="P394" s="148">
        <v>26</v>
      </c>
      <c r="Q394" s="78">
        <v>30</v>
      </c>
      <c r="R394" s="78">
        <v>1153.8461538461538</v>
      </c>
      <c r="S394" s="149">
        <v>0.65166666666666673</v>
      </c>
      <c r="T394" s="148">
        <v>19</v>
      </c>
      <c r="U394" s="78">
        <v>16.8</v>
      </c>
      <c r="V394" s="78">
        <v>884.21052631578959</v>
      </c>
      <c r="W394" s="149">
        <v>1.2392857142857141</v>
      </c>
      <c r="X394" s="148">
        <v>7</v>
      </c>
      <c r="Y394" s="78">
        <v>7</v>
      </c>
      <c r="Z394" s="78">
        <v>1000</v>
      </c>
      <c r="AA394" s="149">
        <v>0.9</v>
      </c>
      <c r="AB394" s="148">
        <v>2</v>
      </c>
      <c r="AC394" s="78">
        <v>2.4</v>
      </c>
      <c r="AD394" s="78">
        <v>1200</v>
      </c>
      <c r="AE394" s="149">
        <v>1.3</v>
      </c>
      <c r="AF394" s="148">
        <v>7</v>
      </c>
      <c r="AG394" s="78">
        <v>8.4</v>
      </c>
      <c r="AH394" s="78">
        <v>1200</v>
      </c>
      <c r="AI394" s="149">
        <v>1.9428571428571428</v>
      </c>
      <c r="AJ394" s="148">
        <v>13</v>
      </c>
      <c r="AK394" s="78">
        <v>12.2</v>
      </c>
      <c r="AL394" s="78">
        <v>938.46153846153845</v>
      </c>
      <c r="AM394" s="149">
        <v>2.15</v>
      </c>
      <c r="AN394" s="148">
        <v>50</v>
      </c>
      <c r="AO394" s="78">
        <v>41.400000000000006</v>
      </c>
      <c r="AP394" s="78">
        <v>828.00000000000011</v>
      </c>
      <c r="AQ394" s="149">
        <v>2.2797584541062799</v>
      </c>
      <c r="AR394" s="148">
        <v>30</v>
      </c>
      <c r="AS394" s="78">
        <v>22</v>
      </c>
      <c r="AT394" s="78">
        <v>733.33333333333326</v>
      </c>
      <c r="AU394" s="149">
        <v>2.2727272727272729</v>
      </c>
      <c r="AV394" s="148">
        <v>8</v>
      </c>
      <c r="AW394" s="78">
        <v>9.6</v>
      </c>
      <c r="AX394" s="78">
        <v>1200</v>
      </c>
      <c r="AY394" s="149">
        <v>2</v>
      </c>
      <c r="AZ394" s="148">
        <v>15</v>
      </c>
      <c r="BA394" s="78">
        <v>18</v>
      </c>
      <c r="BB394" s="78">
        <v>1200</v>
      </c>
      <c r="BC394" s="149">
        <v>3.2</v>
      </c>
      <c r="BD394" s="148">
        <v>72</v>
      </c>
      <c r="BE394" s="78">
        <v>86.4</v>
      </c>
      <c r="BF394" s="78">
        <v>1200.0000000000002</v>
      </c>
      <c r="BG394" s="149">
        <v>2.5916666666666668</v>
      </c>
      <c r="BH394" s="148">
        <v>55</v>
      </c>
      <c r="BI394" s="78">
        <v>66</v>
      </c>
      <c r="BJ394" s="78">
        <v>1200</v>
      </c>
      <c r="BK394" s="149">
        <v>2.8090909090909091</v>
      </c>
      <c r="BL394" s="148">
        <v>50</v>
      </c>
      <c r="BM394" s="78">
        <v>60</v>
      </c>
      <c r="BN394" s="78">
        <v>1200</v>
      </c>
      <c r="BO394" s="149">
        <v>3.6199999999999997</v>
      </c>
    </row>
    <row r="395" spans="1:67">
      <c r="A395" s="160"/>
      <c r="B395" s="129"/>
      <c r="C395" s="153" t="s">
        <v>51</v>
      </c>
      <c r="D395" s="148"/>
      <c r="E395" s="78"/>
      <c r="F395" s="78"/>
      <c r="G395" s="149"/>
      <c r="H395" s="148"/>
      <c r="I395" s="78"/>
      <c r="J395" s="78"/>
      <c r="K395" s="149"/>
      <c r="L395" s="148"/>
      <c r="M395" s="78"/>
      <c r="N395" s="78"/>
      <c r="O395" s="149"/>
      <c r="P395" s="148"/>
      <c r="Q395" s="78"/>
      <c r="R395" s="78"/>
      <c r="S395" s="149"/>
      <c r="T395" s="148"/>
      <c r="U395" s="78"/>
      <c r="V395" s="78"/>
      <c r="W395" s="149"/>
      <c r="X395" s="148"/>
      <c r="Y395" s="78"/>
      <c r="Z395" s="78"/>
      <c r="AA395" s="149"/>
      <c r="AB395" s="148">
        <v>13</v>
      </c>
      <c r="AC395" s="78">
        <v>15.600000000000001</v>
      </c>
      <c r="AD395" s="78">
        <v>1200.0000000000002</v>
      </c>
      <c r="AE395" s="149">
        <v>1.1076923076923078</v>
      </c>
      <c r="AF395" s="148"/>
      <c r="AG395" s="78"/>
      <c r="AH395" s="78"/>
      <c r="AI395" s="149"/>
      <c r="AJ395" s="148"/>
      <c r="AK395" s="78"/>
      <c r="AL395" s="78"/>
      <c r="AM395" s="149"/>
      <c r="AN395" s="148"/>
      <c r="AO395" s="78"/>
      <c r="AP395" s="78"/>
      <c r="AQ395" s="149"/>
      <c r="AR395" s="148"/>
      <c r="AS395" s="78"/>
      <c r="AT395" s="78"/>
      <c r="AU395" s="149"/>
      <c r="AV395" s="148"/>
      <c r="AW395" s="78"/>
      <c r="AX395" s="78"/>
      <c r="AY395" s="149"/>
      <c r="AZ395" s="148"/>
      <c r="BA395" s="78"/>
      <c r="BB395" s="78"/>
      <c r="BC395" s="149"/>
      <c r="BD395" s="148"/>
      <c r="BE395" s="78"/>
      <c r="BF395" s="78"/>
      <c r="BG395" s="149"/>
      <c r="BH395" s="148"/>
      <c r="BI395" s="78"/>
      <c r="BJ395" s="78"/>
      <c r="BK395" s="149"/>
      <c r="BL395" s="148"/>
      <c r="BM395" s="78"/>
      <c r="BN395" s="78"/>
      <c r="BO395" s="149"/>
    </row>
    <row r="396" spans="1:67">
      <c r="A396" s="160"/>
      <c r="B396" s="129"/>
      <c r="C396" s="153" t="s">
        <v>44</v>
      </c>
      <c r="D396" s="148"/>
      <c r="E396" s="78"/>
      <c r="F396" s="78"/>
      <c r="G396" s="149"/>
      <c r="H396" s="148"/>
      <c r="I396" s="78"/>
      <c r="J396" s="78"/>
      <c r="K396" s="149"/>
      <c r="L396" s="148"/>
      <c r="M396" s="78"/>
      <c r="N396" s="78"/>
      <c r="O396" s="149"/>
      <c r="P396" s="148"/>
      <c r="Q396" s="78"/>
      <c r="R396" s="78"/>
      <c r="S396" s="149"/>
      <c r="T396" s="148"/>
      <c r="U396" s="78"/>
      <c r="V396" s="78"/>
      <c r="W396" s="149"/>
      <c r="X396" s="148"/>
      <c r="Y396" s="78"/>
      <c r="Z396" s="78"/>
      <c r="AA396" s="149"/>
      <c r="AB396" s="148">
        <v>35</v>
      </c>
      <c r="AC396" s="78">
        <v>21</v>
      </c>
      <c r="AD396" s="78">
        <v>600</v>
      </c>
      <c r="AE396" s="149">
        <v>1.8000000000000003</v>
      </c>
      <c r="AF396" s="148"/>
      <c r="AG396" s="78"/>
      <c r="AH396" s="78"/>
      <c r="AI396" s="149"/>
      <c r="AJ396" s="148"/>
      <c r="AK396" s="78"/>
      <c r="AL396" s="78"/>
      <c r="AM396" s="149"/>
      <c r="AN396" s="148"/>
      <c r="AO396" s="78"/>
      <c r="AP396" s="78"/>
      <c r="AQ396" s="149"/>
      <c r="AR396" s="148"/>
      <c r="AS396" s="78"/>
      <c r="AT396" s="78"/>
      <c r="AU396" s="149"/>
      <c r="AV396" s="148"/>
      <c r="AW396" s="78"/>
      <c r="AX396" s="78"/>
      <c r="AY396" s="149"/>
      <c r="AZ396" s="148"/>
      <c r="BA396" s="78"/>
      <c r="BB396" s="78"/>
      <c r="BC396" s="149"/>
      <c r="BD396" s="148"/>
      <c r="BE396" s="78"/>
      <c r="BF396" s="78"/>
      <c r="BG396" s="149"/>
      <c r="BH396" s="148"/>
      <c r="BI396" s="78"/>
      <c r="BJ396" s="78"/>
      <c r="BK396" s="149"/>
      <c r="BL396" s="148"/>
      <c r="BM396" s="78"/>
      <c r="BN396" s="78"/>
      <c r="BO396" s="149"/>
    </row>
    <row r="397" spans="1:67">
      <c r="A397" s="160"/>
      <c r="B397" s="129"/>
      <c r="C397" s="153" t="s">
        <v>39</v>
      </c>
      <c r="D397" s="148">
        <v>76</v>
      </c>
      <c r="E397" s="78">
        <v>258.3</v>
      </c>
      <c r="F397" s="78">
        <v>3398.6842105263158</v>
      </c>
      <c r="G397" s="149">
        <v>0.57756097560975606</v>
      </c>
      <c r="H397" s="148">
        <v>47</v>
      </c>
      <c r="I397" s="78">
        <v>142</v>
      </c>
      <c r="J397" s="78">
        <v>3021.2765957446809</v>
      </c>
      <c r="K397" s="149">
        <v>0.4887323943661972</v>
      </c>
      <c r="L397" s="148">
        <v>10</v>
      </c>
      <c r="M397" s="78">
        <v>52</v>
      </c>
      <c r="N397" s="78">
        <v>5200</v>
      </c>
      <c r="O397" s="149">
        <v>0.50846153846153852</v>
      </c>
      <c r="P397" s="148">
        <v>30</v>
      </c>
      <c r="Q397" s="78">
        <v>75</v>
      </c>
      <c r="R397" s="78">
        <v>2500</v>
      </c>
      <c r="S397" s="149">
        <v>0.63833333333333331</v>
      </c>
      <c r="T397" s="148">
        <v>58</v>
      </c>
      <c r="U397" s="78">
        <v>218</v>
      </c>
      <c r="V397" s="78">
        <v>3758.6206896551726</v>
      </c>
      <c r="W397" s="149">
        <v>0.56123853211009178</v>
      </c>
      <c r="X397" s="148">
        <v>37</v>
      </c>
      <c r="Y397" s="78">
        <v>130</v>
      </c>
      <c r="Z397" s="78">
        <v>3513.5135135135138</v>
      </c>
      <c r="AA397" s="149">
        <v>0.53</v>
      </c>
      <c r="AB397" s="148">
        <v>114</v>
      </c>
      <c r="AC397" s="78">
        <v>454.4</v>
      </c>
      <c r="AD397" s="78">
        <v>3985.9649122807018</v>
      </c>
      <c r="AE397" s="149">
        <v>0.59771126760563387</v>
      </c>
      <c r="AF397" s="148">
        <v>189</v>
      </c>
      <c r="AG397" s="78">
        <v>644.19999999999993</v>
      </c>
      <c r="AH397" s="78">
        <v>3408.4656084656081</v>
      </c>
      <c r="AI397" s="149">
        <v>0.68713132567525614</v>
      </c>
      <c r="AJ397" s="148">
        <v>118</v>
      </c>
      <c r="AK397" s="78">
        <v>419</v>
      </c>
      <c r="AL397" s="78">
        <v>3550.8474576271187</v>
      </c>
      <c r="AM397" s="149">
        <v>0.67400000000000004</v>
      </c>
      <c r="AN397" s="148">
        <v>57</v>
      </c>
      <c r="AO397" s="78">
        <v>175</v>
      </c>
      <c r="AP397" s="78">
        <v>3070.1754385964914</v>
      </c>
      <c r="AQ397" s="149">
        <v>0.6</v>
      </c>
      <c r="AR397" s="148">
        <v>57</v>
      </c>
      <c r="AS397" s="78">
        <v>228</v>
      </c>
      <c r="AT397" s="78">
        <v>4000</v>
      </c>
      <c r="AU397" s="149">
        <v>0.88157894736842102</v>
      </c>
      <c r="AV397" s="148">
        <v>155</v>
      </c>
      <c r="AW397" s="78">
        <v>699.5</v>
      </c>
      <c r="AX397" s="78">
        <v>4512.9032258064517</v>
      </c>
      <c r="AY397" s="149">
        <v>0.82151536812008574</v>
      </c>
      <c r="AZ397" s="148">
        <v>132</v>
      </c>
      <c r="BA397" s="78">
        <v>574.79999999999995</v>
      </c>
      <c r="BB397" s="78">
        <v>4354.545454545454</v>
      </c>
      <c r="BC397" s="149">
        <v>0.73893528183716084</v>
      </c>
      <c r="BD397" s="148">
        <v>112</v>
      </c>
      <c r="BE397" s="78">
        <v>421</v>
      </c>
      <c r="BF397" s="78">
        <v>3758.9285714285716</v>
      </c>
      <c r="BG397" s="149">
        <v>0.6868408551068883</v>
      </c>
      <c r="BH397" s="148">
        <v>80</v>
      </c>
      <c r="BI397" s="78">
        <v>400</v>
      </c>
      <c r="BJ397" s="78">
        <v>5000</v>
      </c>
      <c r="BK397" s="149">
        <v>1.0625</v>
      </c>
      <c r="BL397" s="148">
        <v>185</v>
      </c>
      <c r="BM397" s="78">
        <v>862</v>
      </c>
      <c r="BN397" s="78">
        <v>4659.45945945946</v>
      </c>
      <c r="BO397" s="149">
        <v>1.1043155452436195</v>
      </c>
    </row>
    <row r="398" spans="1:67">
      <c r="A398" s="160"/>
      <c r="B398" s="129"/>
      <c r="C398" s="153" t="s">
        <v>38</v>
      </c>
      <c r="D398" s="148">
        <v>15</v>
      </c>
      <c r="E398" s="78">
        <v>15</v>
      </c>
      <c r="F398" s="78">
        <v>1000</v>
      </c>
      <c r="G398" s="149">
        <v>0.6</v>
      </c>
      <c r="H398" s="148">
        <v>89</v>
      </c>
      <c r="I398" s="78">
        <v>106.8</v>
      </c>
      <c r="J398" s="78">
        <v>1200</v>
      </c>
      <c r="K398" s="149">
        <v>0.67528089887640452</v>
      </c>
      <c r="L398" s="148">
        <v>87</v>
      </c>
      <c r="M398" s="78">
        <v>104</v>
      </c>
      <c r="N398" s="78">
        <v>1195.4022988505749</v>
      </c>
      <c r="O398" s="149">
        <v>0.72769230769230764</v>
      </c>
      <c r="P398" s="148">
        <v>252</v>
      </c>
      <c r="Q398" s="78">
        <v>261</v>
      </c>
      <c r="R398" s="78">
        <v>1035.7142857142858</v>
      </c>
      <c r="S398" s="149">
        <v>0.68103448275862066</v>
      </c>
      <c r="T398" s="148">
        <v>46</v>
      </c>
      <c r="U398" s="78">
        <v>42</v>
      </c>
      <c r="V398" s="78">
        <v>913.04347826086951</v>
      </c>
      <c r="W398" s="149">
        <v>0.61785714285714288</v>
      </c>
      <c r="X398" s="148">
        <v>135</v>
      </c>
      <c r="Y398" s="78">
        <v>145</v>
      </c>
      <c r="Z398" s="78">
        <v>1074.0740740740741</v>
      </c>
      <c r="AA398" s="149">
        <v>0.61931034482758629</v>
      </c>
      <c r="AB398" s="148">
        <v>178</v>
      </c>
      <c r="AC398" s="78">
        <v>320.39999999999998</v>
      </c>
      <c r="AD398" s="78">
        <v>1799.9999999999998</v>
      </c>
      <c r="AE398" s="149">
        <v>0.90000000000000013</v>
      </c>
      <c r="AF398" s="148">
        <v>90</v>
      </c>
      <c r="AG398" s="78">
        <v>78</v>
      </c>
      <c r="AH398" s="78">
        <v>866.66666666666674</v>
      </c>
      <c r="AI398" s="149">
        <v>1</v>
      </c>
      <c r="AJ398" s="148">
        <v>163</v>
      </c>
      <c r="AK398" s="78">
        <v>192.8</v>
      </c>
      <c r="AL398" s="78">
        <v>1182.8220858895706</v>
      </c>
      <c r="AM398" s="149">
        <v>0.84564315352697106</v>
      </c>
      <c r="AN398" s="148">
        <v>227</v>
      </c>
      <c r="AO398" s="78">
        <v>190.60000000000002</v>
      </c>
      <c r="AP398" s="78">
        <v>839.64757709251114</v>
      </c>
      <c r="AQ398" s="149">
        <v>1.1109129066107029</v>
      </c>
      <c r="AR398" s="148">
        <v>205</v>
      </c>
      <c r="AS398" s="78">
        <v>167</v>
      </c>
      <c r="AT398" s="78">
        <v>814.63414634146341</v>
      </c>
      <c r="AU398" s="149">
        <v>1.1089820359281437</v>
      </c>
      <c r="AV398" s="148">
        <v>130</v>
      </c>
      <c r="AW398" s="78">
        <v>132</v>
      </c>
      <c r="AX398" s="78">
        <v>1015.3846153846154</v>
      </c>
      <c r="AY398" s="149">
        <v>1.2636363636363637</v>
      </c>
      <c r="AZ398" s="148">
        <v>115</v>
      </c>
      <c r="BA398" s="78">
        <v>92</v>
      </c>
      <c r="BB398" s="78">
        <v>800</v>
      </c>
      <c r="BC398" s="149">
        <v>1</v>
      </c>
      <c r="BD398" s="148">
        <v>250</v>
      </c>
      <c r="BE398" s="78">
        <v>200</v>
      </c>
      <c r="BF398" s="78">
        <v>800</v>
      </c>
      <c r="BG398" s="149">
        <v>1.3270000000000002</v>
      </c>
      <c r="BH398" s="148"/>
      <c r="BI398" s="78"/>
      <c r="BJ398" s="78"/>
      <c r="BK398" s="149"/>
      <c r="BL398" s="148">
        <v>145</v>
      </c>
      <c r="BM398" s="78">
        <v>130.5</v>
      </c>
      <c r="BN398" s="78">
        <v>900</v>
      </c>
      <c r="BO398" s="149">
        <v>1.4</v>
      </c>
    </row>
    <row r="399" spans="1:67">
      <c r="A399" s="160"/>
      <c r="B399" s="129"/>
      <c r="C399" s="153" t="s">
        <v>34</v>
      </c>
      <c r="D399" s="148">
        <v>5</v>
      </c>
      <c r="E399" s="78">
        <v>35</v>
      </c>
      <c r="F399" s="78">
        <v>7000</v>
      </c>
      <c r="G399" s="149">
        <v>0.36</v>
      </c>
      <c r="H399" s="148">
        <v>5</v>
      </c>
      <c r="I399" s="78">
        <v>34</v>
      </c>
      <c r="J399" s="78">
        <v>6800</v>
      </c>
      <c r="K399" s="149">
        <v>0.35</v>
      </c>
      <c r="L399" s="148">
        <v>5</v>
      </c>
      <c r="M399" s="78">
        <v>36</v>
      </c>
      <c r="N399" s="78">
        <v>7200</v>
      </c>
      <c r="O399" s="149">
        <v>0.36</v>
      </c>
      <c r="P399" s="148">
        <v>5</v>
      </c>
      <c r="Q399" s="78">
        <v>36</v>
      </c>
      <c r="R399" s="78">
        <v>7200</v>
      </c>
      <c r="S399" s="149">
        <v>0.2</v>
      </c>
      <c r="T399" s="148">
        <v>5</v>
      </c>
      <c r="U399" s="78">
        <v>38</v>
      </c>
      <c r="V399" s="78">
        <v>7600</v>
      </c>
      <c r="W399" s="149">
        <v>0.22368421052631579</v>
      </c>
      <c r="X399" s="148">
        <v>5</v>
      </c>
      <c r="Y399" s="78">
        <v>36.5</v>
      </c>
      <c r="Z399" s="78">
        <v>7300</v>
      </c>
      <c r="AA399" s="149">
        <v>0.36712328767123287</v>
      </c>
      <c r="AB399" s="148">
        <v>5</v>
      </c>
      <c r="AC399" s="78">
        <v>30.5</v>
      </c>
      <c r="AD399" s="78">
        <v>6100</v>
      </c>
      <c r="AE399" s="149">
        <v>0.29999999999999993</v>
      </c>
      <c r="AF399" s="148">
        <v>8</v>
      </c>
      <c r="AG399" s="78">
        <v>60</v>
      </c>
      <c r="AH399" s="78">
        <v>7500</v>
      </c>
      <c r="AI399" s="149">
        <v>0.43</v>
      </c>
      <c r="AJ399" s="148">
        <v>8</v>
      </c>
      <c r="AK399" s="78">
        <v>48</v>
      </c>
      <c r="AL399" s="78">
        <v>6000</v>
      </c>
      <c r="AM399" s="149">
        <v>0.40000000000000008</v>
      </c>
      <c r="AN399" s="148">
        <v>8</v>
      </c>
      <c r="AO399" s="78">
        <v>48</v>
      </c>
      <c r="AP399" s="78">
        <v>6000</v>
      </c>
      <c r="AQ399" s="149">
        <v>0.45</v>
      </c>
      <c r="AR399" s="148">
        <v>8</v>
      </c>
      <c r="AS399" s="78">
        <v>48</v>
      </c>
      <c r="AT399" s="78">
        <v>6000</v>
      </c>
      <c r="AU399" s="149">
        <v>0.5</v>
      </c>
      <c r="AV399" s="148">
        <v>8</v>
      </c>
      <c r="AW399" s="78">
        <v>72</v>
      </c>
      <c r="AX399" s="78">
        <v>9000</v>
      </c>
      <c r="AY399" s="149">
        <v>0.39249999999999996</v>
      </c>
      <c r="AZ399" s="148">
        <v>8</v>
      </c>
      <c r="BA399" s="78">
        <v>54</v>
      </c>
      <c r="BB399" s="78">
        <v>6750</v>
      </c>
      <c r="BC399" s="149">
        <v>0.50777777777777777</v>
      </c>
      <c r="BD399" s="148">
        <v>8</v>
      </c>
      <c r="BE399" s="78">
        <v>58.5</v>
      </c>
      <c r="BF399" s="78">
        <v>7312.5</v>
      </c>
      <c r="BG399" s="149">
        <v>0.40512820512820519</v>
      </c>
      <c r="BH399" s="148">
        <v>8</v>
      </c>
      <c r="BI399" s="78">
        <v>96</v>
      </c>
      <c r="BJ399" s="78">
        <v>12000</v>
      </c>
      <c r="BK399" s="149">
        <v>0.45</v>
      </c>
      <c r="BL399" s="148">
        <v>8</v>
      </c>
      <c r="BM399" s="78">
        <v>58</v>
      </c>
      <c r="BN399" s="78">
        <v>7250</v>
      </c>
      <c r="BO399" s="149">
        <v>0.8</v>
      </c>
    </row>
    <row r="400" spans="1:67">
      <c r="A400" s="160"/>
      <c r="B400" s="129"/>
      <c r="C400" s="153" t="s">
        <v>28</v>
      </c>
      <c r="D400" s="148"/>
      <c r="E400" s="78"/>
      <c r="F400" s="78"/>
      <c r="G400" s="149"/>
      <c r="H400" s="148"/>
      <c r="I400" s="78"/>
      <c r="J400" s="78"/>
      <c r="K400" s="149"/>
      <c r="L400" s="148"/>
      <c r="M400" s="78"/>
      <c r="N400" s="78"/>
      <c r="O400" s="149"/>
      <c r="P400" s="148"/>
      <c r="Q400" s="78"/>
      <c r="R400" s="78"/>
      <c r="S400" s="149"/>
      <c r="T400" s="148"/>
      <c r="U400" s="78"/>
      <c r="V400" s="78"/>
      <c r="W400" s="149"/>
      <c r="X400" s="148"/>
      <c r="Y400" s="78"/>
      <c r="Z400" s="78"/>
      <c r="AA400" s="149"/>
      <c r="AB400" s="148">
        <v>8</v>
      </c>
      <c r="AC400" s="78">
        <v>16</v>
      </c>
      <c r="AD400" s="78">
        <v>2000</v>
      </c>
      <c r="AE400" s="149">
        <v>0.3</v>
      </c>
      <c r="AF400" s="148">
        <v>14</v>
      </c>
      <c r="AG400" s="78">
        <v>56</v>
      </c>
      <c r="AH400" s="78">
        <v>4000</v>
      </c>
      <c r="AI400" s="149">
        <v>0.6</v>
      </c>
      <c r="AJ400" s="148"/>
      <c r="AK400" s="78"/>
      <c r="AL400" s="78"/>
      <c r="AM400" s="149"/>
      <c r="AN400" s="148"/>
      <c r="AO400" s="78"/>
      <c r="AP400" s="78"/>
      <c r="AQ400" s="149"/>
      <c r="AR400" s="148"/>
      <c r="AS400" s="78"/>
      <c r="AT400" s="78"/>
      <c r="AU400" s="149"/>
      <c r="AV400" s="148"/>
      <c r="AW400" s="78"/>
      <c r="AX400" s="78"/>
      <c r="AY400" s="149"/>
      <c r="AZ400" s="148"/>
      <c r="BA400" s="78"/>
      <c r="BB400" s="78"/>
      <c r="BC400" s="149"/>
      <c r="BD400" s="148"/>
      <c r="BE400" s="78"/>
      <c r="BF400" s="78"/>
      <c r="BG400" s="149"/>
      <c r="BH400" s="148"/>
      <c r="BI400" s="78"/>
      <c r="BJ400" s="78"/>
      <c r="BK400" s="149"/>
      <c r="BL400" s="148"/>
      <c r="BM400" s="78"/>
      <c r="BN400" s="78"/>
      <c r="BO400" s="149"/>
    </row>
    <row r="401" spans="1:67">
      <c r="A401" s="160"/>
      <c r="B401" s="129"/>
      <c r="C401" s="153" t="s">
        <v>27</v>
      </c>
      <c r="D401" s="148"/>
      <c r="E401" s="78"/>
      <c r="F401" s="78"/>
      <c r="G401" s="149"/>
      <c r="H401" s="148"/>
      <c r="I401" s="78"/>
      <c r="J401" s="78"/>
      <c r="K401" s="149"/>
      <c r="L401" s="148"/>
      <c r="M401" s="78"/>
      <c r="N401" s="78"/>
      <c r="O401" s="149"/>
      <c r="P401" s="148"/>
      <c r="Q401" s="78"/>
      <c r="R401" s="78"/>
      <c r="S401" s="149"/>
      <c r="T401" s="148"/>
      <c r="U401" s="78"/>
      <c r="V401" s="78"/>
      <c r="W401" s="149"/>
      <c r="X401" s="148"/>
      <c r="Y401" s="78"/>
      <c r="Z401" s="78"/>
      <c r="AA401" s="149"/>
      <c r="AB401" s="148">
        <v>16</v>
      </c>
      <c r="AC401" s="78">
        <v>48</v>
      </c>
      <c r="AD401" s="78">
        <v>3000</v>
      </c>
      <c r="AE401" s="149">
        <v>0.3</v>
      </c>
      <c r="AF401" s="148">
        <v>35</v>
      </c>
      <c r="AG401" s="78">
        <v>147.5</v>
      </c>
      <c r="AH401" s="78">
        <v>4214.2857142857147</v>
      </c>
      <c r="AI401" s="149">
        <v>0.49000000000000005</v>
      </c>
      <c r="AJ401" s="148">
        <v>18</v>
      </c>
      <c r="AK401" s="78">
        <v>63</v>
      </c>
      <c r="AL401" s="78">
        <v>3500</v>
      </c>
      <c r="AM401" s="149">
        <v>0.35</v>
      </c>
      <c r="AN401" s="148">
        <v>10</v>
      </c>
      <c r="AO401" s="78">
        <v>35</v>
      </c>
      <c r="AP401" s="78">
        <v>3500</v>
      </c>
      <c r="AQ401" s="149">
        <v>0.65</v>
      </c>
      <c r="AR401" s="148">
        <v>16</v>
      </c>
      <c r="AS401" s="78">
        <v>64</v>
      </c>
      <c r="AT401" s="78">
        <v>4000</v>
      </c>
      <c r="AU401" s="149">
        <v>0.63749999999999996</v>
      </c>
      <c r="AV401" s="148">
        <v>20</v>
      </c>
      <c r="AW401" s="78">
        <v>80</v>
      </c>
      <c r="AX401" s="78">
        <v>4000</v>
      </c>
      <c r="AY401" s="149">
        <v>0.5</v>
      </c>
      <c r="AZ401" s="148"/>
      <c r="BA401" s="78"/>
      <c r="BB401" s="78"/>
      <c r="BC401" s="149"/>
      <c r="BD401" s="148"/>
      <c r="BE401" s="78"/>
      <c r="BF401" s="78"/>
      <c r="BG401" s="149"/>
      <c r="BH401" s="148">
        <v>20</v>
      </c>
      <c r="BI401" s="78">
        <v>120</v>
      </c>
      <c r="BJ401" s="78">
        <v>6000</v>
      </c>
      <c r="BK401" s="149">
        <v>0.6</v>
      </c>
      <c r="BL401" s="148"/>
      <c r="BM401" s="78"/>
      <c r="BN401" s="78"/>
      <c r="BO401" s="149"/>
    </row>
    <row r="402" spans="1:67">
      <c r="A402" s="160"/>
      <c r="B402" s="129"/>
      <c r="C402" s="153" t="s">
        <v>24</v>
      </c>
      <c r="D402" s="148"/>
      <c r="E402" s="78"/>
      <c r="F402" s="78"/>
      <c r="G402" s="149"/>
      <c r="H402" s="148">
        <v>2</v>
      </c>
      <c r="I402" s="78">
        <v>13.3</v>
      </c>
      <c r="J402" s="78">
        <v>6650</v>
      </c>
      <c r="K402" s="149">
        <v>0.63909774436090228</v>
      </c>
      <c r="L402" s="148">
        <v>5</v>
      </c>
      <c r="M402" s="78">
        <v>38.599999999999994</v>
      </c>
      <c r="N402" s="78">
        <v>7719.9999999999991</v>
      </c>
      <c r="O402" s="149">
        <v>0.65207253886010363</v>
      </c>
      <c r="P402" s="148">
        <v>5</v>
      </c>
      <c r="Q402" s="78">
        <v>31</v>
      </c>
      <c r="R402" s="78">
        <v>6200</v>
      </c>
      <c r="S402" s="149">
        <v>0.64612903225806451</v>
      </c>
      <c r="T402" s="148">
        <v>5</v>
      </c>
      <c r="U402" s="78">
        <v>31</v>
      </c>
      <c r="V402" s="78">
        <v>6200</v>
      </c>
      <c r="W402" s="149">
        <v>0.58064516129032262</v>
      </c>
      <c r="X402" s="148">
        <v>5</v>
      </c>
      <c r="Y402" s="78">
        <v>38</v>
      </c>
      <c r="Z402" s="78">
        <v>7600</v>
      </c>
      <c r="AA402" s="149">
        <v>0.52105263157894743</v>
      </c>
      <c r="AB402" s="148">
        <v>5</v>
      </c>
      <c r="AC402" s="78">
        <v>30.490000000000002</v>
      </c>
      <c r="AD402" s="78">
        <v>6098.0000000000009</v>
      </c>
      <c r="AE402" s="149">
        <v>0.84096425057395852</v>
      </c>
      <c r="AF402" s="148">
        <v>30</v>
      </c>
      <c r="AG402" s="78">
        <v>204</v>
      </c>
      <c r="AH402" s="78">
        <v>6800</v>
      </c>
      <c r="AI402" s="149">
        <v>0.60647058823529409</v>
      </c>
      <c r="AJ402" s="148">
        <v>30</v>
      </c>
      <c r="AK402" s="78">
        <v>182</v>
      </c>
      <c r="AL402" s="78">
        <v>6066.6666666666661</v>
      </c>
      <c r="AM402" s="149">
        <v>0.66494505494505496</v>
      </c>
      <c r="AN402" s="148">
        <v>30</v>
      </c>
      <c r="AO402" s="78">
        <v>209</v>
      </c>
      <c r="AP402" s="78">
        <v>6966.666666666667</v>
      </c>
      <c r="AQ402" s="149">
        <v>0.84976076555023916</v>
      </c>
      <c r="AR402" s="148">
        <v>30</v>
      </c>
      <c r="AS402" s="78">
        <v>172</v>
      </c>
      <c r="AT402" s="78">
        <v>5733.333333333333</v>
      </c>
      <c r="AU402" s="149">
        <v>0.74883720930232567</v>
      </c>
      <c r="AV402" s="148">
        <v>30</v>
      </c>
      <c r="AW402" s="78">
        <v>123</v>
      </c>
      <c r="AX402" s="78">
        <v>4100</v>
      </c>
      <c r="AY402" s="149">
        <v>0.7</v>
      </c>
      <c r="AZ402" s="148">
        <v>30</v>
      </c>
      <c r="BA402" s="78">
        <v>120</v>
      </c>
      <c r="BB402" s="78">
        <v>4000</v>
      </c>
      <c r="BC402" s="149">
        <v>0.9484999999999999</v>
      </c>
      <c r="BD402" s="148">
        <v>30</v>
      </c>
      <c r="BE402" s="78">
        <v>72</v>
      </c>
      <c r="BF402" s="78">
        <v>2400</v>
      </c>
      <c r="BG402" s="149">
        <v>0.8</v>
      </c>
      <c r="BH402" s="148">
        <v>30</v>
      </c>
      <c r="BI402" s="78">
        <v>96</v>
      </c>
      <c r="BJ402" s="78">
        <v>3200</v>
      </c>
      <c r="BK402" s="149">
        <v>0.5</v>
      </c>
      <c r="BL402" s="148">
        <v>30</v>
      </c>
      <c r="BM402" s="78">
        <v>96</v>
      </c>
      <c r="BN402" s="78">
        <v>3200</v>
      </c>
      <c r="BO402" s="149">
        <v>1.2</v>
      </c>
    </row>
    <row r="403" spans="1:67">
      <c r="A403" s="160"/>
      <c r="B403" s="129"/>
      <c r="C403" s="153" t="s">
        <v>23</v>
      </c>
      <c r="D403" s="148"/>
      <c r="E403" s="78"/>
      <c r="F403" s="78"/>
      <c r="G403" s="149"/>
      <c r="H403" s="148"/>
      <c r="I403" s="78"/>
      <c r="J403" s="78"/>
      <c r="K403" s="149"/>
      <c r="L403" s="148">
        <v>30</v>
      </c>
      <c r="M403" s="78">
        <v>270</v>
      </c>
      <c r="N403" s="78">
        <v>9000</v>
      </c>
      <c r="O403" s="149">
        <v>0.46666666666666667</v>
      </c>
      <c r="P403" s="148">
        <v>6</v>
      </c>
      <c r="Q403" s="78">
        <v>48</v>
      </c>
      <c r="R403" s="78">
        <v>8000</v>
      </c>
      <c r="S403" s="149">
        <v>0.40000000000000008</v>
      </c>
      <c r="T403" s="148">
        <v>5</v>
      </c>
      <c r="U403" s="78">
        <v>45</v>
      </c>
      <c r="V403" s="78">
        <v>9000</v>
      </c>
      <c r="W403" s="149">
        <v>0.75</v>
      </c>
      <c r="X403" s="148">
        <v>53</v>
      </c>
      <c r="Y403" s="78">
        <v>566</v>
      </c>
      <c r="Z403" s="78">
        <v>10679.245283018869</v>
      </c>
      <c r="AA403" s="149">
        <v>0.42791519434628972</v>
      </c>
      <c r="AB403" s="148">
        <v>5</v>
      </c>
      <c r="AC403" s="78">
        <v>40</v>
      </c>
      <c r="AD403" s="78">
        <v>8000</v>
      </c>
      <c r="AE403" s="149">
        <v>0.4</v>
      </c>
      <c r="AF403" s="148">
        <v>24</v>
      </c>
      <c r="AG403" s="78">
        <v>184</v>
      </c>
      <c r="AH403" s="78">
        <v>7666.666666666667</v>
      </c>
      <c r="AI403" s="149">
        <v>0.71</v>
      </c>
      <c r="AJ403" s="148">
        <v>72</v>
      </c>
      <c r="AK403" s="78">
        <v>459</v>
      </c>
      <c r="AL403" s="78">
        <v>6375</v>
      </c>
      <c r="AM403" s="149">
        <v>0.43361655773420482</v>
      </c>
      <c r="AN403" s="148">
        <v>53</v>
      </c>
      <c r="AO403" s="78">
        <v>329</v>
      </c>
      <c r="AP403" s="78">
        <v>6207.5471698113206</v>
      </c>
      <c r="AQ403" s="149">
        <v>0.65735562310030393</v>
      </c>
      <c r="AR403" s="148">
        <v>83</v>
      </c>
      <c r="AS403" s="78">
        <v>498</v>
      </c>
      <c r="AT403" s="78">
        <v>6000</v>
      </c>
      <c r="AU403" s="149">
        <v>0.45951807228915659</v>
      </c>
      <c r="AV403" s="148">
        <v>85</v>
      </c>
      <c r="AW403" s="78">
        <v>680</v>
      </c>
      <c r="AX403" s="78">
        <v>8000</v>
      </c>
      <c r="AY403" s="149">
        <v>0.44411764705882351</v>
      </c>
      <c r="AZ403" s="148">
        <v>64</v>
      </c>
      <c r="BA403" s="78">
        <v>392</v>
      </c>
      <c r="BB403" s="78">
        <v>6125</v>
      </c>
      <c r="BC403" s="149">
        <v>0.76530612244897955</v>
      </c>
      <c r="BD403" s="148">
        <v>110</v>
      </c>
      <c r="BE403" s="78">
        <v>880</v>
      </c>
      <c r="BF403" s="78">
        <v>8000</v>
      </c>
      <c r="BG403" s="149">
        <v>0.45</v>
      </c>
      <c r="BH403" s="148">
        <v>150</v>
      </c>
      <c r="BI403" s="78">
        <v>900</v>
      </c>
      <c r="BJ403" s="78">
        <v>6000</v>
      </c>
      <c r="BK403" s="149">
        <v>0.6</v>
      </c>
      <c r="BL403" s="148"/>
      <c r="BM403" s="78"/>
      <c r="BN403" s="78"/>
      <c r="BO403" s="149"/>
    </row>
    <row r="404" spans="1:67">
      <c r="A404" s="160"/>
      <c r="B404" s="129"/>
      <c r="C404" s="153" t="s">
        <v>21</v>
      </c>
      <c r="D404" s="148"/>
      <c r="E404" s="78"/>
      <c r="F404" s="78"/>
      <c r="G404" s="149"/>
      <c r="H404" s="148"/>
      <c r="I404" s="78"/>
      <c r="J404" s="78"/>
      <c r="K404" s="149"/>
      <c r="L404" s="148"/>
      <c r="M404" s="78"/>
      <c r="N404" s="78"/>
      <c r="O404" s="149"/>
      <c r="P404" s="148"/>
      <c r="Q404" s="78"/>
      <c r="R404" s="78"/>
      <c r="S404" s="149"/>
      <c r="T404" s="148"/>
      <c r="U404" s="78"/>
      <c r="V404" s="78"/>
      <c r="W404" s="149"/>
      <c r="X404" s="148"/>
      <c r="Y404" s="78"/>
      <c r="Z404" s="78"/>
      <c r="AA404" s="149"/>
      <c r="AB404" s="148"/>
      <c r="AC404" s="78"/>
      <c r="AD404" s="78"/>
      <c r="AE404" s="149"/>
      <c r="AF404" s="148"/>
      <c r="AG404" s="78"/>
      <c r="AH404" s="78"/>
      <c r="AI404" s="149"/>
      <c r="AJ404" s="148"/>
      <c r="AK404" s="78"/>
      <c r="AL404" s="78"/>
      <c r="AM404" s="149"/>
      <c r="AN404" s="148">
        <v>12</v>
      </c>
      <c r="AO404" s="78">
        <v>42</v>
      </c>
      <c r="AP404" s="78">
        <v>3500</v>
      </c>
      <c r="AQ404" s="149">
        <v>4.5</v>
      </c>
      <c r="AR404" s="148"/>
      <c r="AS404" s="78"/>
      <c r="AT404" s="78"/>
      <c r="AU404" s="149"/>
      <c r="AV404" s="148"/>
      <c r="AW404" s="78"/>
      <c r="AX404" s="78"/>
      <c r="AY404" s="149"/>
      <c r="AZ404" s="148"/>
      <c r="BA404" s="78"/>
      <c r="BB404" s="78"/>
      <c r="BC404" s="149"/>
      <c r="BD404" s="148"/>
      <c r="BE404" s="78"/>
      <c r="BF404" s="78"/>
      <c r="BG404" s="149"/>
      <c r="BH404" s="148"/>
      <c r="BI404" s="78"/>
      <c r="BJ404" s="78"/>
      <c r="BK404" s="149"/>
      <c r="BL404" s="148"/>
      <c r="BM404" s="78"/>
      <c r="BN404" s="78"/>
      <c r="BO404" s="149"/>
    </row>
    <row r="405" spans="1:67">
      <c r="A405" s="160"/>
      <c r="B405" s="129"/>
      <c r="C405" s="153" t="s">
        <v>19</v>
      </c>
      <c r="D405" s="148">
        <v>6</v>
      </c>
      <c r="E405" s="78">
        <v>60</v>
      </c>
      <c r="F405" s="78">
        <v>10000</v>
      </c>
      <c r="G405" s="149">
        <v>0.8</v>
      </c>
      <c r="H405" s="148">
        <v>12</v>
      </c>
      <c r="I405" s="78">
        <v>120</v>
      </c>
      <c r="J405" s="78">
        <v>10000</v>
      </c>
      <c r="K405" s="149">
        <v>0.85</v>
      </c>
      <c r="L405" s="148">
        <v>10</v>
      </c>
      <c r="M405" s="78">
        <v>100</v>
      </c>
      <c r="N405" s="78">
        <v>10000</v>
      </c>
      <c r="O405" s="149">
        <v>0.45</v>
      </c>
      <c r="P405" s="148">
        <v>7</v>
      </c>
      <c r="Q405" s="78">
        <v>70</v>
      </c>
      <c r="R405" s="78">
        <v>10000</v>
      </c>
      <c r="S405" s="149">
        <v>0.45</v>
      </c>
      <c r="T405" s="148">
        <v>6</v>
      </c>
      <c r="U405" s="78">
        <v>58</v>
      </c>
      <c r="V405" s="78">
        <v>9666.6666666666661</v>
      </c>
      <c r="W405" s="149">
        <v>0.46551724137931033</v>
      </c>
      <c r="X405" s="148">
        <v>4</v>
      </c>
      <c r="Y405" s="78">
        <v>48</v>
      </c>
      <c r="Z405" s="78">
        <v>12000</v>
      </c>
      <c r="AA405" s="149">
        <v>0.625</v>
      </c>
      <c r="AB405" s="148">
        <v>4</v>
      </c>
      <c r="AC405" s="78">
        <v>46</v>
      </c>
      <c r="AD405" s="78">
        <v>11500</v>
      </c>
      <c r="AE405" s="149">
        <v>0.5130434782608696</v>
      </c>
      <c r="AF405" s="148">
        <v>13</v>
      </c>
      <c r="AG405" s="78">
        <v>156</v>
      </c>
      <c r="AH405" s="78">
        <v>12000</v>
      </c>
      <c r="AI405" s="149">
        <v>0.4523076923076923</v>
      </c>
      <c r="AJ405" s="148">
        <v>9</v>
      </c>
      <c r="AK405" s="78">
        <v>98</v>
      </c>
      <c r="AL405" s="78">
        <v>10888.888888888889</v>
      </c>
      <c r="AM405" s="149">
        <v>0.56734693877551023</v>
      </c>
      <c r="AN405" s="148"/>
      <c r="AO405" s="78"/>
      <c r="AP405" s="78"/>
      <c r="AQ405" s="149"/>
      <c r="AR405" s="148">
        <v>7</v>
      </c>
      <c r="AS405" s="78">
        <v>105</v>
      </c>
      <c r="AT405" s="78">
        <v>15000</v>
      </c>
      <c r="AU405" s="149">
        <v>0.41428571428571431</v>
      </c>
      <c r="AV405" s="148"/>
      <c r="AW405" s="78"/>
      <c r="AX405" s="78"/>
      <c r="AY405" s="149"/>
      <c r="AZ405" s="148">
        <v>14</v>
      </c>
      <c r="BA405" s="78">
        <v>210</v>
      </c>
      <c r="BB405" s="78">
        <v>15000</v>
      </c>
      <c r="BC405" s="149">
        <v>0.49142857142857138</v>
      </c>
      <c r="BD405" s="148">
        <v>13</v>
      </c>
      <c r="BE405" s="78">
        <v>187</v>
      </c>
      <c r="BF405" s="78">
        <v>14384.615384615385</v>
      </c>
      <c r="BG405" s="149">
        <v>0.42005347593582892</v>
      </c>
      <c r="BH405" s="148">
        <v>13</v>
      </c>
      <c r="BI405" s="78">
        <v>200</v>
      </c>
      <c r="BJ405" s="78">
        <v>15384.615384615385</v>
      </c>
      <c r="BK405" s="149">
        <v>0.42</v>
      </c>
      <c r="BL405" s="148">
        <v>10</v>
      </c>
      <c r="BM405" s="78">
        <v>150</v>
      </c>
      <c r="BN405" s="78">
        <v>15000</v>
      </c>
      <c r="BO405" s="149">
        <v>0.43</v>
      </c>
    </row>
    <row r="406" spans="1:67">
      <c r="A406" s="160"/>
      <c r="B406" s="129"/>
      <c r="C406" s="153" t="s">
        <v>16</v>
      </c>
      <c r="D406" s="148"/>
      <c r="E406" s="78"/>
      <c r="F406" s="78"/>
      <c r="G406" s="149"/>
      <c r="H406" s="148"/>
      <c r="I406" s="78"/>
      <c r="J406" s="78"/>
      <c r="K406" s="149"/>
      <c r="L406" s="148"/>
      <c r="M406" s="78"/>
      <c r="N406" s="78"/>
      <c r="O406" s="149"/>
      <c r="P406" s="148"/>
      <c r="Q406" s="78"/>
      <c r="R406" s="78"/>
      <c r="S406" s="149"/>
      <c r="T406" s="148"/>
      <c r="U406" s="78"/>
      <c r="V406" s="78"/>
      <c r="W406" s="149"/>
      <c r="X406" s="148"/>
      <c r="Y406" s="78"/>
      <c r="Z406" s="78"/>
      <c r="AA406" s="149"/>
      <c r="AB406" s="148"/>
      <c r="AC406" s="78"/>
      <c r="AD406" s="78"/>
      <c r="AE406" s="149"/>
      <c r="AF406" s="148"/>
      <c r="AG406" s="78"/>
      <c r="AH406" s="78"/>
      <c r="AI406" s="149"/>
      <c r="AJ406" s="148"/>
      <c r="AK406" s="78"/>
      <c r="AL406" s="78"/>
      <c r="AM406" s="149"/>
      <c r="AN406" s="148"/>
      <c r="AO406" s="78"/>
      <c r="AP406" s="78"/>
      <c r="AQ406" s="149"/>
      <c r="AR406" s="148"/>
      <c r="AS406" s="78"/>
      <c r="AT406" s="78"/>
      <c r="AU406" s="149"/>
      <c r="AV406" s="148"/>
      <c r="AW406" s="78"/>
      <c r="AX406" s="78"/>
      <c r="AY406" s="149"/>
      <c r="AZ406" s="148"/>
      <c r="BA406" s="78"/>
      <c r="BB406" s="78"/>
      <c r="BC406" s="149"/>
      <c r="BD406" s="148"/>
      <c r="BE406" s="78"/>
      <c r="BF406" s="78"/>
      <c r="BG406" s="149"/>
      <c r="BH406" s="148"/>
      <c r="BI406" s="78"/>
      <c r="BJ406" s="78"/>
      <c r="BK406" s="149"/>
      <c r="BL406" s="148"/>
      <c r="BM406" s="78"/>
      <c r="BN406" s="78"/>
      <c r="BO406" s="149"/>
    </row>
    <row r="407" spans="1:67">
      <c r="A407" s="160"/>
      <c r="B407" s="129"/>
      <c r="C407" s="153" t="s">
        <v>8</v>
      </c>
      <c r="D407" s="148"/>
      <c r="E407" s="78"/>
      <c r="F407" s="78"/>
      <c r="G407" s="149"/>
      <c r="H407" s="148"/>
      <c r="I407" s="78"/>
      <c r="J407" s="78"/>
      <c r="K407" s="149"/>
      <c r="L407" s="148"/>
      <c r="M407" s="78"/>
      <c r="N407" s="78"/>
      <c r="O407" s="149"/>
      <c r="P407" s="148"/>
      <c r="Q407" s="78"/>
      <c r="R407" s="78"/>
      <c r="S407" s="149"/>
      <c r="T407" s="148"/>
      <c r="U407" s="78"/>
      <c r="V407" s="78"/>
      <c r="W407" s="149"/>
      <c r="X407" s="148"/>
      <c r="Y407" s="78"/>
      <c r="Z407" s="78"/>
      <c r="AA407" s="149"/>
      <c r="AB407" s="148"/>
      <c r="AC407" s="78"/>
      <c r="AD407" s="78"/>
      <c r="AE407" s="149"/>
      <c r="AF407" s="148">
        <v>5</v>
      </c>
      <c r="AG407" s="78">
        <v>52</v>
      </c>
      <c r="AH407" s="78">
        <v>10400</v>
      </c>
      <c r="AI407" s="149">
        <v>0.43846153846153846</v>
      </c>
      <c r="AJ407" s="148"/>
      <c r="AK407" s="78"/>
      <c r="AL407" s="78"/>
      <c r="AM407" s="149"/>
      <c r="AN407" s="148">
        <v>4</v>
      </c>
      <c r="AO407" s="78">
        <v>48</v>
      </c>
      <c r="AP407" s="78">
        <v>12000</v>
      </c>
      <c r="AQ407" s="149">
        <v>1.2</v>
      </c>
      <c r="AR407" s="148">
        <v>4</v>
      </c>
      <c r="AS407" s="78">
        <v>48</v>
      </c>
      <c r="AT407" s="78">
        <v>12000</v>
      </c>
      <c r="AU407" s="149">
        <v>0.69999999999999984</v>
      </c>
      <c r="AV407" s="148"/>
      <c r="AW407" s="78"/>
      <c r="AX407" s="78"/>
      <c r="AY407" s="149"/>
      <c r="AZ407" s="148"/>
      <c r="BA407" s="78"/>
      <c r="BB407" s="78"/>
      <c r="BC407" s="149"/>
      <c r="BD407" s="148"/>
      <c r="BE407" s="78"/>
      <c r="BF407" s="78"/>
      <c r="BG407" s="149"/>
      <c r="BH407" s="148"/>
      <c r="BI407" s="78"/>
      <c r="BJ407" s="78"/>
      <c r="BK407" s="149"/>
      <c r="BL407" s="148"/>
      <c r="BM407" s="78"/>
      <c r="BN407" s="78"/>
      <c r="BO407" s="149"/>
    </row>
    <row r="408" spans="1:67">
      <c r="A408" s="160"/>
      <c r="B408" s="129"/>
      <c r="C408" s="153" t="s">
        <v>6</v>
      </c>
      <c r="D408" s="148">
        <v>200</v>
      </c>
      <c r="E408" s="78">
        <v>200</v>
      </c>
      <c r="F408" s="78">
        <v>1000</v>
      </c>
      <c r="G408" s="149">
        <v>0.57999999999999996</v>
      </c>
      <c r="H408" s="148"/>
      <c r="I408" s="78"/>
      <c r="J408" s="78"/>
      <c r="K408" s="149"/>
      <c r="L408" s="148">
        <v>195</v>
      </c>
      <c r="M408" s="78">
        <v>234</v>
      </c>
      <c r="N408" s="78">
        <v>1200</v>
      </c>
      <c r="O408" s="149">
        <v>0.65000000000000013</v>
      </c>
      <c r="P408" s="148">
        <v>501</v>
      </c>
      <c r="Q408" s="78">
        <v>501</v>
      </c>
      <c r="R408" s="78">
        <v>1000</v>
      </c>
      <c r="S408" s="149">
        <v>0.53263473053892219</v>
      </c>
      <c r="T408" s="148">
        <v>456</v>
      </c>
      <c r="U408" s="78">
        <v>436</v>
      </c>
      <c r="V408" s="78">
        <v>956.14035087719299</v>
      </c>
      <c r="W408" s="149">
        <v>0.65000000000000013</v>
      </c>
      <c r="X408" s="148">
        <v>590</v>
      </c>
      <c r="Y408" s="78">
        <v>578.5</v>
      </c>
      <c r="Z408" s="78">
        <v>980.50847457627117</v>
      </c>
      <c r="AA408" s="149">
        <v>0.53707865168539326</v>
      </c>
      <c r="AB408" s="148">
        <v>830</v>
      </c>
      <c r="AC408" s="78">
        <v>980</v>
      </c>
      <c r="AD408" s="78">
        <v>1180.7228915662652</v>
      </c>
      <c r="AE408" s="149">
        <v>0.6</v>
      </c>
      <c r="AF408" s="148">
        <v>795</v>
      </c>
      <c r="AG408" s="78">
        <v>795</v>
      </c>
      <c r="AH408" s="78">
        <v>1000</v>
      </c>
      <c r="AI408" s="149">
        <v>0.65622641509433965</v>
      </c>
      <c r="AJ408" s="148">
        <v>815</v>
      </c>
      <c r="AK408" s="78">
        <v>815</v>
      </c>
      <c r="AL408" s="78">
        <v>1000</v>
      </c>
      <c r="AM408" s="149">
        <v>0.70435582822085885</v>
      </c>
      <c r="AN408" s="148">
        <v>665</v>
      </c>
      <c r="AO408" s="78">
        <v>665</v>
      </c>
      <c r="AP408" s="78">
        <v>1000</v>
      </c>
      <c r="AQ408" s="149">
        <v>0.76067669172932328</v>
      </c>
      <c r="AR408" s="148">
        <v>660</v>
      </c>
      <c r="AS408" s="78">
        <v>660</v>
      </c>
      <c r="AT408" s="78">
        <v>1000</v>
      </c>
      <c r="AU408" s="149">
        <v>0.8</v>
      </c>
      <c r="AV408" s="148">
        <v>705</v>
      </c>
      <c r="AW408" s="78">
        <v>694</v>
      </c>
      <c r="AX408" s="78">
        <v>984.39716312056737</v>
      </c>
      <c r="AY408" s="149">
        <v>0.71585014409221892</v>
      </c>
      <c r="AZ408" s="148">
        <v>710</v>
      </c>
      <c r="BA408" s="78">
        <v>710</v>
      </c>
      <c r="BB408" s="78">
        <v>1000</v>
      </c>
      <c r="BC408" s="149">
        <v>0.67971830985915493</v>
      </c>
      <c r="BD408" s="148">
        <v>710</v>
      </c>
      <c r="BE408" s="78">
        <v>852</v>
      </c>
      <c r="BF408" s="78">
        <v>1200</v>
      </c>
      <c r="BG408" s="149">
        <v>0.68</v>
      </c>
      <c r="BH408" s="148">
        <v>670</v>
      </c>
      <c r="BI408" s="78">
        <v>670</v>
      </c>
      <c r="BJ408" s="78">
        <v>1000</v>
      </c>
      <c r="BK408" s="149">
        <v>0.79970149253731337</v>
      </c>
      <c r="BL408" s="148">
        <v>720</v>
      </c>
      <c r="BM408" s="78">
        <v>864</v>
      </c>
      <c r="BN408" s="78">
        <v>1200</v>
      </c>
      <c r="BO408" s="149">
        <v>0.95833333333333337</v>
      </c>
    </row>
    <row r="409" spans="1:67">
      <c r="A409" s="160"/>
      <c r="B409" s="129"/>
      <c r="C409" s="153" t="s">
        <v>4</v>
      </c>
      <c r="D409" s="148"/>
      <c r="E409" s="78"/>
      <c r="F409" s="78"/>
      <c r="G409" s="149"/>
      <c r="H409" s="148">
        <v>6</v>
      </c>
      <c r="I409" s="78">
        <v>60</v>
      </c>
      <c r="J409" s="78">
        <v>10000</v>
      </c>
      <c r="K409" s="149">
        <v>1</v>
      </c>
      <c r="L409" s="148">
        <v>13</v>
      </c>
      <c r="M409" s="78">
        <v>128</v>
      </c>
      <c r="N409" s="78">
        <v>9846.1538461538476</v>
      </c>
      <c r="O409" s="149">
        <v>0.6</v>
      </c>
      <c r="P409" s="148">
        <v>26</v>
      </c>
      <c r="Q409" s="78">
        <v>264</v>
      </c>
      <c r="R409" s="78">
        <v>10153.846153846152</v>
      </c>
      <c r="S409" s="149">
        <v>0.80227272727272736</v>
      </c>
      <c r="T409" s="148">
        <v>26</v>
      </c>
      <c r="U409" s="78">
        <v>257</v>
      </c>
      <c r="V409" s="78">
        <v>9884.6153846153848</v>
      </c>
      <c r="W409" s="149">
        <v>0.89922178988326851</v>
      </c>
      <c r="X409" s="148">
        <v>26</v>
      </c>
      <c r="Y409" s="78">
        <v>269</v>
      </c>
      <c r="Z409" s="78">
        <v>10346.153846153848</v>
      </c>
      <c r="AA409" s="149">
        <v>0.99460966542750928</v>
      </c>
      <c r="AB409" s="148">
        <v>26</v>
      </c>
      <c r="AC409" s="78">
        <v>258</v>
      </c>
      <c r="AD409" s="78">
        <v>9923.0769230769238</v>
      </c>
      <c r="AE409" s="149">
        <v>1.0453488372093023</v>
      </c>
      <c r="AF409" s="148">
        <v>60</v>
      </c>
      <c r="AG409" s="78">
        <v>460</v>
      </c>
      <c r="AH409" s="78">
        <v>7666.666666666667</v>
      </c>
      <c r="AI409" s="149">
        <v>1.1615217391304349</v>
      </c>
      <c r="AJ409" s="148">
        <v>60</v>
      </c>
      <c r="AK409" s="78">
        <v>490</v>
      </c>
      <c r="AL409" s="78">
        <v>8166.6666666666661</v>
      </c>
      <c r="AM409" s="149">
        <v>1.0726530612244898</v>
      </c>
      <c r="AN409" s="148">
        <v>65</v>
      </c>
      <c r="AO409" s="78">
        <v>520</v>
      </c>
      <c r="AP409" s="78">
        <v>8000</v>
      </c>
      <c r="AQ409" s="149">
        <v>1.1909230769230772</v>
      </c>
      <c r="AR409" s="148">
        <v>65</v>
      </c>
      <c r="AS409" s="78">
        <v>640</v>
      </c>
      <c r="AT409" s="78">
        <v>9846.1538461538476</v>
      </c>
      <c r="AU409" s="149">
        <v>1.3148437500000001</v>
      </c>
      <c r="AV409" s="148">
        <v>65</v>
      </c>
      <c r="AW409" s="78">
        <v>608</v>
      </c>
      <c r="AX409" s="78">
        <v>9353.8461538461543</v>
      </c>
      <c r="AY409" s="149">
        <v>1.5809210526315791</v>
      </c>
      <c r="AZ409" s="148">
        <v>65</v>
      </c>
      <c r="BA409" s="78">
        <v>650</v>
      </c>
      <c r="BB409" s="78">
        <v>10000</v>
      </c>
      <c r="BC409" s="149">
        <v>1.4323076923076923</v>
      </c>
      <c r="BD409" s="148">
        <v>65</v>
      </c>
      <c r="BE409" s="78">
        <v>610</v>
      </c>
      <c r="BF409" s="78">
        <v>9384.6153846153848</v>
      </c>
      <c r="BG409" s="149">
        <v>1.4655737704918033</v>
      </c>
      <c r="BH409" s="148">
        <v>65</v>
      </c>
      <c r="BI409" s="78">
        <v>580</v>
      </c>
      <c r="BJ409" s="78">
        <v>8923.0769230769238</v>
      </c>
      <c r="BK409" s="149">
        <v>1.4853448275862069</v>
      </c>
      <c r="BL409" s="148">
        <v>65</v>
      </c>
      <c r="BM409" s="78">
        <v>620</v>
      </c>
      <c r="BN409" s="78">
        <v>9538.461538461539</v>
      </c>
      <c r="BO409" s="149">
        <v>1.9322580645161291</v>
      </c>
    </row>
    <row r="410" spans="1:67" ht="15.75" thickBot="1">
      <c r="A410" s="160"/>
      <c r="B410" s="129"/>
      <c r="C410" s="163" t="s">
        <v>3</v>
      </c>
      <c r="D410" s="164"/>
      <c r="E410" s="128"/>
      <c r="F410" s="128"/>
      <c r="G410" s="165"/>
      <c r="H410" s="164">
        <v>2</v>
      </c>
      <c r="I410" s="128">
        <v>8</v>
      </c>
      <c r="J410" s="128">
        <v>4000</v>
      </c>
      <c r="K410" s="165">
        <v>0.72</v>
      </c>
      <c r="L410" s="164">
        <v>2</v>
      </c>
      <c r="M410" s="128">
        <v>18</v>
      </c>
      <c r="N410" s="128">
        <v>9000</v>
      </c>
      <c r="O410" s="165">
        <v>0.44999999999999996</v>
      </c>
      <c r="P410" s="164">
        <v>12</v>
      </c>
      <c r="Q410" s="128">
        <v>96</v>
      </c>
      <c r="R410" s="128">
        <v>8000</v>
      </c>
      <c r="S410" s="165">
        <v>0.45</v>
      </c>
      <c r="T410" s="164">
        <v>4</v>
      </c>
      <c r="U410" s="128">
        <v>24</v>
      </c>
      <c r="V410" s="128">
        <v>6000</v>
      </c>
      <c r="W410" s="165">
        <v>0.5</v>
      </c>
      <c r="X410" s="164"/>
      <c r="Y410" s="128"/>
      <c r="Z410" s="128"/>
      <c r="AA410" s="165"/>
      <c r="AB410" s="164">
        <v>2</v>
      </c>
      <c r="AC410" s="128">
        <v>8</v>
      </c>
      <c r="AD410" s="128">
        <v>4000</v>
      </c>
      <c r="AE410" s="165">
        <v>0.6</v>
      </c>
      <c r="AF410" s="164"/>
      <c r="AG410" s="128"/>
      <c r="AH410" s="128"/>
      <c r="AI410" s="165"/>
      <c r="AJ410" s="164"/>
      <c r="AK410" s="128"/>
      <c r="AL410" s="128"/>
      <c r="AM410" s="165"/>
      <c r="AN410" s="164"/>
      <c r="AO410" s="128"/>
      <c r="AP410" s="128"/>
      <c r="AQ410" s="165"/>
      <c r="AR410" s="164"/>
      <c r="AS410" s="128"/>
      <c r="AT410" s="128"/>
      <c r="AU410" s="165"/>
      <c r="AV410" s="164"/>
      <c r="AW410" s="128"/>
      <c r="AX410" s="128"/>
      <c r="AY410" s="165"/>
      <c r="AZ410" s="164"/>
      <c r="BA410" s="128"/>
      <c r="BB410" s="128"/>
      <c r="BC410" s="165"/>
      <c r="BD410" s="164"/>
      <c r="BE410" s="128"/>
      <c r="BF410" s="128"/>
      <c r="BG410" s="165"/>
      <c r="BH410" s="164"/>
      <c r="BI410" s="128"/>
      <c r="BJ410" s="128"/>
      <c r="BK410" s="165"/>
      <c r="BL410" s="164"/>
      <c r="BM410" s="128"/>
      <c r="BN410" s="128"/>
      <c r="BO410" s="165"/>
    </row>
    <row r="411" spans="1:67" s="77" customFormat="1">
      <c r="A411" s="160"/>
      <c r="B411" s="166"/>
      <c r="C411" s="167"/>
      <c r="D411" s="168"/>
      <c r="E411" s="168"/>
      <c r="F411" s="168"/>
      <c r="G411" s="169"/>
      <c r="H411" s="168"/>
      <c r="I411" s="168"/>
      <c r="J411" s="168"/>
      <c r="K411" s="169"/>
      <c r="L411" s="168"/>
      <c r="M411" s="168"/>
      <c r="N411" s="168"/>
      <c r="O411" s="169"/>
      <c r="P411" s="168"/>
      <c r="Q411" s="168"/>
      <c r="R411" s="168"/>
      <c r="S411" s="169"/>
      <c r="T411" s="168"/>
      <c r="U411" s="168"/>
      <c r="V411" s="168"/>
      <c r="W411" s="169"/>
      <c r="X411" s="168"/>
      <c r="Y411" s="168"/>
      <c r="Z411" s="168"/>
      <c r="AA411" s="169"/>
      <c r="AB411" s="168"/>
      <c r="AC411" s="168"/>
      <c r="AD411" s="168"/>
      <c r="AE411" s="169"/>
      <c r="AF411" s="168"/>
      <c r="AG411" s="168"/>
      <c r="AH411" s="168"/>
      <c r="AI411" s="169"/>
      <c r="AJ411" s="168"/>
      <c r="AK411" s="168"/>
      <c r="AL411" s="168"/>
      <c r="AM411" s="169"/>
      <c r="AN411" s="168"/>
      <c r="AO411" s="168"/>
      <c r="AP411" s="168"/>
      <c r="AQ411" s="169"/>
      <c r="AR411" s="168"/>
      <c r="AS411" s="168"/>
      <c r="AT411" s="168"/>
      <c r="AU411" s="169"/>
      <c r="AV411" s="168"/>
      <c r="AW411" s="168"/>
      <c r="AX411" s="168"/>
      <c r="AY411" s="169"/>
      <c r="AZ411" s="168"/>
      <c r="BA411" s="168"/>
      <c r="BB411" s="168"/>
      <c r="BC411" s="169"/>
      <c r="BD411" s="168"/>
      <c r="BE411" s="168"/>
      <c r="BF411" s="168"/>
      <c r="BG411" s="169"/>
      <c r="BH411" s="168"/>
      <c r="BI411" s="168"/>
      <c r="BJ411" s="168"/>
      <c r="BK411" s="169"/>
      <c r="BL411" s="168"/>
      <c r="BM411" s="168"/>
      <c r="BN411" s="168"/>
      <c r="BO411" s="173"/>
    </row>
    <row r="412" spans="1:67">
      <c r="A412" s="160"/>
      <c r="B412" s="1" t="s">
        <v>200</v>
      </c>
      <c r="C412" s="1"/>
      <c r="D412" s="170"/>
      <c r="E412" s="170"/>
      <c r="F412" s="170"/>
      <c r="G412" s="171"/>
      <c r="H412" s="170"/>
      <c r="I412" s="170"/>
      <c r="J412" s="170"/>
      <c r="K412" s="171"/>
      <c r="L412" s="170"/>
      <c r="M412" s="170"/>
      <c r="N412" s="170"/>
      <c r="O412" s="171"/>
      <c r="P412" s="170"/>
      <c r="Q412" s="170"/>
      <c r="R412" s="170"/>
      <c r="S412" s="171"/>
      <c r="T412" s="170"/>
      <c r="U412" s="170"/>
      <c r="V412" s="170"/>
      <c r="W412" s="171"/>
      <c r="X412" s="170"/>
      <c r="Y412" s="170"/>
      <c r="Z412" s="170"/>
      <c r="AA412" s="171"/>
      <c r="AB412" s="170"/>
      <c r="AC412" s="170"/>
      <c r="AD412" s="170"/>
      <c r="AE412" s="171"/>
      <c r="AF412" s="170"/>
      <c r="AG412" s="170"/>
      <c r="AH412" s="170"/>
      <c r="AI412" s="171"/>
      <c r="AJ412" s="170"/>
      <c r="AK412" s="170"/>
      <c r="AL412" s="170"/>
      <c r="AM412" s="171"/>
      <c r="AN412" s="170"/>
      <c r="AO412" s="170"/>
      <c r="AP412" s="170"/>
      <c r="AQ412" s="171"/>
      <c r="AR412" s="170"/>
      <c r="AS412" s="170"/>
      <c r="AT412" s="170"/>
      <c r="AU412" s="171"/>
      <c r="AV412" s="170"/>
      <c r="AW412" s="170"/>
      <c r="AX412" s="170"/>
      <c r="AY412" s="171"/>
      <c r="AZ412" s="170"/>
      <c r="BA412" s="170"/>
      <c r="BB412" s="170"/>
      <c r="BC412" s="171"/>
      <c r="BD412" s="170"/>
      <c r="BE412" s="170"/>
      <c r="BF412" s="170"/>
      <c r="BG412" s="171"/>
      <c r="BH412" s="170"/>
      <c r="BI412" s="170"/>
      <c r="BJ412" s="170"/>
      <c r="BK412" s="171"/>
      <c r="BL412" s="170"/>
      <c r="BM412" s="170"/>
      <c r="BN412" s="170"/>
      <c r="BO412" s="172"/>
    </row>
    <row r="413" spans="1:67">
      <c r="A413" s="160"/>
      <c r="B413" s="129"/>
      <c r="C413" s="153" t="s">
        <v>79</v>
      </c>
      <c r="D413" s="148">
        <v>1.6</v>
      </c>
      <c r="E413" s="78">
        <v>10.4</v>
      </c>
      <c r="F413" s="78">
        <v>6500</v>
      </c>
      <c r="G413" s="149">
        <v>1.4</v>
      </c>
      <c r="H413" s="148"/>
      <c r="I413" s="78"/>
      <c r="J413" s="78"/>
      <c r="K413" s="149"/>
      <c r="L413" s="148"/>
      <c r="M413" s="78"/>
      <c r="N413" s="78"/>
      <c r="O413" s="149"/>
      <c r="P413" s="148"/>
      <c r="Q413" s="78"/>
      <c r="R413" s="78"/>
      <c r="S413" s="149"/>
      <c r="T413" s="148"/>
      <c r="U413" s="78"/>
      <c r="V413" s="78"/>
      <c r="W413" s="149"/>
      <c r="X413" s="148">
        <v>5</v>
      </c>
      <c r="Y413" s="78">
        <v>30</v>
      </c>
      <c r="Z413" s="78">
        <v>6000</v>
      </c>
      <c r="AA413" s="149">
        <v>1.5</v>
      </c>
      <c r="AB413" s="148">
        <v>5</v>
      </c>
      <c r="AC413" s="78">
        <v>30</v>
      </c>
      <c r="AD413" s="78">
        <v>6000</v>
      </c>
      <c r="AE413" s="149">
        <v>0.86</v>
      </c>
      <c r="AF413" s="148">
        <v>5</v>
      </c>
      <c r="AG413" s="78">
        <v>25</v>
      </c>
      <c r="AH413" s="78">
        <v>5000</v>
      </c>
      <c r="AI413" s="149">
        <v>2.9220000000000006</v>
      </c>
      <c r="AJ413" s="148">
        <v>8</v>
      </c>
      <c r="AK413" s="78">
        <v>38.5</v>
      </c>
      <c r="AL413" s="78">
        <v>4812.5</v>
      </c>
      <c r="AM413" s="149">
        <v>2.5297402597402598</v>
      </c>
      <c r="AN413" s="148">
        <v>10</v>
      </c>
      <c r="AO413" s="78">
        <v>45</v>
      </c>
      <c r="AP413" s="78">
        <v>4500</v>
      </c>
      <c r="AQ413" s="149">
        <v>2.6799999999999997</v>
      </c>
      <c r="AR413" s="148">
        <v>5</v>
      </c>
      <c r="AS413" s="78">
        <v>30</v>
      </c>
      <c r="AT413" s="78">
        <v>6000</v>
      </c>
      <c r="AU413" s="149">
        <v>2</v>
      </c>
      <c r="AV413" s="148">
        <v>7</v>
      </c>
      <c r="AW413" s="78">
        <v>24.5</v>
      </c>
      <c r="AX413" s="78">
        <v>3500</v>
      </c>
      <c r="AY413" s="149">
        <v>2.7428571428571429</v>
      </c>
      <c r="AZ413" s="148"/>
      <c r="BA413" s="78"/>
      <c r="BB413" s="78"/>
      <c r="BC413" s="149"/>
      <c r="BD413" s="148"/>
      <c r="BE413" s="78"/>
      <c r="BF413" s="78"/>
      <c r="BG413" s="149"/>
      <c r="BH413" s="148">
        <v>4</v>
      </c>
      <c r="BI413" s="78">
        <v>12.8</v>
      </c>
      <c r="BJ413" s="78">
        <v>3200</v>
      </c>
      <c r="BK413" s="149">
        <v>3.0000000000000004</v>
      </c>
      <c r="BL413" s="148">
        <v>2</v>
      </c>
      <c r="BM413" s="78">
        <v>8</v>
      </c>
      <c r="BN413" s="78">
        <v>4000</v>
      </c>
      <c r="BO413" s="149">
        <v>1.6</v>
      </c>
    </row>
    <row r="414" spans="1:67">
      <c r="A414" s="160"/>
      <c r="B414" s="129"/>
      <c r="C414" s="153" t="s">
        <v>77</v>
      </c>
      <c r="D414" s="148">
        <v>5</v>
      </c>
      <c r="E414" s="78">
        <v>160</v>
      </c>
      <c r="F414" s="78">
        <v>32000</v>
      </c>
      <c r="G414" s="149">
        <v>0.03</v>
      </c>
      <c r="H414" s="148">
        <v>5</v>
      </c>
      <c r="I414" s="78">
        <v>210.9</v>
      </c>
      <c r="J414" s="78">
        <v>42180</v>
      </c>
      <c r="K414" s="149">
        <v>0.03</v>
      </c>
      <c r="L414" s="148">
        <v>4.2</v>
      </c>
      <c r="M414" s="78">
        <v>218.40000000000006</v>
      </c>
      <c r="N414" s="78">
        <v>52000.000000000015</v>
      </c>
      <c r="O414" s="149">
        <v>2.9999999999999988E-2</v>
      </c>
      <c r="P414" s="148">
        <v>3.1619999999999999</v>
      </c>
      <c r="Q414" s="78">
        <v>219.00000000000003</v>
      </c>
      <c r="R414" s="78">
        <v>69259.962049335867</v>
      </c>
      <c r="S414" s="149">
        <v>0.03</v>
      </c>
      <c r="T414" s="148">
        <v>3</v>
      </c>
      <c r="U414" s="78">
        <v>212</v>
      </c>
      <c r="V414" s="78">
        <v>70666.666666666672</v>
      </c>
      <c r="W414" s="149">
        <v>0.03</v>
      </c>
      <c r="X414" s="148">
        <v>3</v>
      </c>
      <c r="Y414" s="78">
        <v>228.25</v>
      </c>
      <c r="Z414" s="78">
        <v>76083.333333333328</v>
      </c>
      <c r="AA414" s="149">
        <v>0.03</v>
      </c>
      <c r="AB414" s="148">
        <v>17</v>
      </c>
      <c r="AC414" s="78">
        <v>617.12</v>
      </c>
      <c r="AD414" s="78">
        <v>36301.176470588238</v>
      </c>
      <c r="AE414" s="149">
        <v>2.9999999999999995E-2</v>
      </c>
      <c r="AF414" s="148">
        <v>17</v>
      </c>
      <c r="AG414" s="78">
        <v>625.50999999999988</v>
      </c>
      <c r="AH414" s="78">
        <v>36794.705882352937</v>
      </c>
      <c r="AI414" s="149">
        <v>2.9004652203801707E-2</v>
      </c>
      <c r="AJ414" s="148">
        <v>18</v>
      </c>
      <c r="AK414" s="78">
        <v>641.16999999999985</v>
      </c>
      <c r="AL414" s="78">
        <v>35620.555555555547</v>
      </c>
      <c r="AM414" s="149">
        <v>2.8595692250105279E-2</v>
      </c>
      <c r="AN414" s="148">
        <v>27</v>
      </c>
      <c r="AO414" s="78">
        <v>948.60000000000014</v>
      </c>
      <c r="AP414" s="78">
        <v>35133.333333333343</v>
      </c>
      <c r="AQ414" s="149">
        <v>2.1416824794433898E-2</v>
      </c>
      <c r="AR414" s="148">
        <v>44.5</v>
      </c>
      <c r="AS414" s="78">
        <v>1554.2</v>
      </c>
      <c r="AT414" s="78">
        <v>34925.842696629217</v>
      </c>
      <c r="AU414" s="149">
        <v>0.02</v>
      </c>
      <c r="AV414" s="148">
        <v>61.5</v>
      </c>
      <c r="AW414" s="78">
        <v>2560</v>
      </c>
      <c r="AX414" s="78">
        <v>41626.0162601626</v>
      </c>
      <c r="AY414" s="149">
        <v>2.0000000000000004E-2</v>
      </c>
      <c r="AZ414" s="148">
        <v>61.5</v>
      </c>
      <c r="BA414" s="78">
        <v>3070</v>
      </c>
      <c r="BB414" s="78">
        <v>49918.699186991871</v>
      </c>
      <c r="BC414" s="149">
        <v>0.02</v>
      </c>
      <c r="BD414" s="148">
        <v>64.5</v>
      </c>
      <c r="BE414" s="78">
        <v>3230</v>
      </c>
      <c r="BF414" s="78">
        <v>50077.519379844955</v>
      </c>
      <c r="BG414" s="149">
        <v>2.0000000000000007E-2</v>
      </c>
      <c r="BH414" s="148">
        <v>73.5</v>
      </c>
      <c r="BI414" s="78">
        <v>3580</v>
      </c>
      <c r="BJ414" s="78">
        <v>48707.482993197278</v>
      </c>
      <c r="BK414" s="149">
        <v>1.921787709497207E-2</v>
      </c>
      <c r="BL414" s="148">
        <v>82.5</v>
      </c>
      <c r="BM414" s="78">
        <v>4499</v>
      </c>
      <c r="BN414" s="78">
        <v>54533.333333333328</v>
      </c>
      <c r="BO414" s="149">
        <v>2.0000000000000004E-2</v>
      </c>
    </row>
    <row r="415" spans="1:67">
      <c r="A415" s="160"/>
      <c r="B415" s="129"/>
      <c r="C415" s="153" t="s">
        <v>72</v>
      </c>
      <c r="D415" s="148">
        <v>34.65</v>
      </c>
      <c r="E415" s="78">
        <v>28.259</v>
      </c>
      <c r="F415" s="78">
        <v>815.55555555555554</v>
      </c>
      <c r="G415" s="149">
        <v>1.3998425280441629</v>
      </c>
      <c r="H415" s="148">
        <v>20</v>
      </c>
      <c r="I415" s="78">
        <v>16</v>
      </c>
      <c r="J415" s="78">
        <v>800</v>
      </c>
      <c r="K415" s="149">
        <v>0.64999999999999991</v>
      </c>
      <c r="L415" s="148">
        <v>25</v>
      </c>
      <c r="M415" s="78">
        <v>21.25</v>
      </c>
      <c r="N415" s="78">
        <v>850</v>
      </c>
      <c r="O415" s="149">
        <v>1.03</v>
      </c>
      <c r="P415" s="148">
        <v>50</v>
      </c>
      <c r="Q415" s="78">
        <v>42.25</v>
      </c>
      <c r="R415" s="78">
        <v>845</v>
      </c>
      <c r="S415" s="149">
        <v>2.1005917159763312</v>
      </c>
      <c r="T415" s="148"/>
      <c r="U415" s="78"/>
      <c r="V415" s="78"/>
      <c r="W415" s="149"/>
      <c r="X415" s="148">
        <v>40</v>
      </c>
      <c r="Y415" s="78">
        <v>34.5</v>
      </c>
      <c r="Z415" s="78">
        <v>862.5</v>
      </c>
      <c r="AA415" s="149">
        <v>1.2869565217391303</v>
      </c>
      <c r="AB415" s="148">
        <v>35</v>
      </c>
      <c r="AC415" s="78">
        <v>29.8</v>
      </c>
      <c r="AD415" s="78">
        <v>851.42857142857144</v>
      </c>
      <c r="AE415" s="149">
        <v>1.9429530201342284</v>
      </c>
      <c r="AF415" s="148">
        <v>35</v>
      </c>
      <c r="AG415" s="78">
        <v>15.7</v>
      </c>
      <c r="AH415" s="78">
        <v>448.57142857142856</v>
      </c>
      <c r="AI415" s="149">
        <v>1.669108280254777</v>
      </c>
      <c r="AJ415" s="148">
        <v>41</v>
      </c>
      <c r="AK415" s="78">
        <v>34.85</v>
      </c>
      <c r="AL415" s="78">
        <v>850.00000000000011</v>
      </c>
      <c r="AM415" s="149">
        <v>2.1051219512195121</v>
      </c>
      <c r="AN415" s="148">
        <v>30</v>
      </c>
      <c r="AO415" s="78">
        <v>21.7</v>
      </c>
      <c r="AP415" s="78">
        <v>723.33333333333326</v>
      </c>
      <c r="AQ415" s="149">
        <v>2.4203225806451614</v>
      </c>
      <c r="AR415" s="148">
        <v>33</v>
      </c>
      <c r="AS415" s="78">
        <v>22.8</v>
      </c>
      <c r="AT415" s="78">
        <v>690.90909090909088</v>
      </c>
      <c r="AU415" s="149">
        <v>2.2271929824561405</v>
      </c>
      <c r="AV415" s="148">
        <v>22</v>
      </c>
      <c r="AW415" s="78">
        <v>13.7</v>
      </c>
      <c r="AX415" s="78">
        <v>622.72727272727263</v>
      </c>
      <c r="AY415" s="149">
        <v>2.4693430656934305</v>
      </c>
      <c r="AZ415" s="148">
        <v>17</v>
      </c>
      <c r="BA415" s="78">
        <v>10.199999999999999</v>
      </c>
      <c r="BB415" s="78">
        <v>600</v>
      </c>
      <c r="BC415" s="149">
        <v>2.8235294117647056</v>
      </c>
      <c r="BD415" s="148">
        <v>22</v>
      </c>
      <c r="BE415" s="78">
        <v>11.8</v>
      </c>
      <c r="BF415" s="78">
        <v>536.36363636363637</v>
      </c>
      <c r="BG415" s="149">
        <v>2.8610169491525426</v>
      </c>
      <c r="BH415" s="148">
        <v>27</v>
      </c>
      <c r="BI415" s="78">
        <v>15.4</v>
      </c>
      <c r="BJ415" s="78">
        <v>570.37037037037044</v>
      </c>
      <c r="BK415" s="149">
        <v>2.7129870129870128</v>
      </c>
      <c r="BL415" s="148">
        <v>22</v>
      </c>
      <c r="BM415" s="78">
        <v>13.799999999999999</v>
      </c>
      <c r="BN415" s="78">
        <v>627.27272727272725</v>
      </c>
      <c r="BO415" s="149">
        <v>2.7717391304347827</v>
      </c>
    </row>
    <row r="416" spans="1:67">
      <c r="A416" s="160"/>
      <c r="B416" s="129"/>
      <c r="C416" s="153" t="s">
        <v>71</v>
      </c>
      <c r="D416" s="148">
        <v>56</v>
      </c>
      <c r="E416" s="78">
        <v>140</v>
      </c>
      <c r="F416" s="78">
        <v>2500</v>
      </c>
      <c r="G416" s="149">
        <v>0.99</v>
      </c>
      <c r="H416" s="148">
        <v>45</v>
      </c>
      <c r="I416" s="78">
        <v>112.5</v>
      </c>
      <c r="J416" s="78">
        <v>2500</v>
      </c>
      <c r="K416" s="149">
        <v>1.8</v>
      </c>
      <c r="L416" s="148">
        <v>70</v>
      </c>
      <c r="M416" s="78">
        <v>173.8</v>
      </c>
      <c r="N416" s="78">
        <v>2482.8571428571431</v>
      </c>
      <c r="O416" s="149">
        <v>1.4999999999999998</v>
      </c>
      <c r="P416" s="148">
        <v>94</v>
      </c>
      <c r="Q416" s="78">
        <v>235</v>
      </c>
      <c r="R416" s="78">
        <v>2500</v>
      </c>
      <c r="S416" s="149">
        <v>0.95744680851063835</v>
      </c>
      <c r="T416" s="148">
        <v>180</v>
      </c>
      <c r="U416" s="78">
        <v>324</v>
      </c>
      <c r="V416" s="78">
        <v>1800</v>
      </c>
      <c r="W416" s="149">
        <v>0.59444444444444455</v>
      </c>
      <c r="X416" s="148">
        <v>295</v>
      </c>
      <c r="Y416" s="78">
        <v>739</v>
      </c>
      <c r="Z416" s="78">
        <v>2505.0847457627115</v>
      </c>
      <c r="AA416" s="149">
        <v>0.78416779431664407</v>
      </c>
      <c r="AB416" s="148">
        <v>300</v>
      </c>
      <c r="AC416" s="78">
        <v>750</v>
      </c>
      <c r="AD416" s="78">
        <v>2500</v>
      </c>
      <c r="AE416" s="149">
        <v>0.53333333333333333</v>
      </c>
      <c r="AF416" s="148">
        <v>339.5</v>
      </c>
      <c r="AG416" s="78">
        <v>616</v>
      </c>
      <c r="AH416" s="78">
        <v>1814.4329896907216</v>
      </c>
      <c r="AI416" s="149">
        <v>0.81727272727272726</v>
      </c>
      <c r="AJ416" s="148">
        <v>321</v>
      </c>
      <c r="AK416" s="78">
        <v>789.6</v>
      </c>
      <c r="AL416" s="78">
        <v>2459.8130841121497</v>
      </c>
      <c r="AM416" s="149">
        <v>0.5646149949341438</v>
      </c>
      <c r="AN416" s="148">
        <v>329</v>
      </c>
      <c r="AO416" s="78">
        <v>734.2</v>
      </c>
      <c r="AP416" s="78">
        <v>2231.6109422492405</v>
      </c>
      <c r="AQ416" s="149">
        <v>1.3961781530918003</v>
      </c>
      <c r="AR416" s="148">
        <v>306</v>
      </c>
      <c r="AS416" s="78">
        <v>623.6</v>
      </c>
      <c r="AT416" s="78">
        <v>2037.9084967320259</v>
      </c>
      <c r="AU416" s="149">
        <v>0.67613855035279025</v>
      </c>
      <c r="AV416" s="148">
        <v>258</v>
      </c>
      <c r="AW416" s="78">
        <v>473</v>
      </c>
      <c r="AX416" s="78">
        <v>1833.3333333333333</v>
      </c>
      <c r="AY416" s="149">
        <v>0.76389006342494714</v>
      </c>
      <c r="AZ416" s="148">
        <v>234</v>
      </c>
      <c r="BA416" s="78">
        <v>419.3</v>
      </c>
      <c r="BB416" s="78">
        <v>1791.880341880342</v>
      </c>
      <c r="BC416" s="149">
        <v>1.0627474362031959</v>
      </c>
      <c r="BD416" s="148">
        <v>354</v>
      </c>
      <c r="BE416" s="78">
        <v>440.1</v>
      </c>
      <c r="BF416" s="78">
        <v>1243.2203389830509</v>
      </c>
      <c r="BG416" s="149">
        <v>1.2894342194955692</v>
      </c>
      <c r="BH416" s="148">
        <v>203</v>
      </c>
      <c r="BI416" s="78">
        <v>330.6</v>
      </c>
      <c r="BJ416" s="78">
        <v>1628.5714285714287</v>
      </c>
      <c r="BK416" s="149">
        <v>1.1441016333938294</v>
      </c>
      <c r="BL416" s="148">
        <v>97</v>
      </c>
      <c r="BM416" s="78">
        <v>208.4</v>
      </c>
      <c r="BN416" s="78">
        <v>2148.4536082474224</v>
      </c>
      <c r="BO416" s="149">
        <v>1.3</v>
      </c>
    </row>
    <row r="417" spans="1:67">
      <c r="A417" s="160"/>
      <c r="B417" s="129"/>
      <c r="C417" s="153" t="s">
        <v>367</v>
      </c>
      <c r="D417" s="148"/>
      <c r="E417" s="78"/>
      <c r="F417" s="78"/>
      <c r="G417" s="149"/>
      <c r="H417" s="148"/>
      <c r="I417" s="78"/>
      <c r="J417" s="78"/>
      <c r="K417" s="149"/>
      <c r="L417" s="148"/>
      <c r="M417" s="78"/>
      <c r="N417" s="78"/>
      <c r="O417" s="149"/>
      <c r="P417" s="148"/>
      <c r="Q417" s="78"/>
      <c r="R417" s="78"/>
      <c r="S417" s="149"/>
      <c r="T417" s="148"/>
      <c r="U417" s="78"/>
      <c r="V417" s="78"/>
      <c r="W417" s="149"/>
      <c r="X417" s="148"/>
      <c r="Y417" s="78"/>
      <c r="Z417" s="78"/>
      <c r="AA417" s="149"/>
      <c r="AB417" s="148"/>
      <c r="AC417" s="78"/>
      <c r="AD417" s="78"/>
      <c r="AE417" s="149"/>
      <c r="AF417" s="148"/>
      <c r="AG417" s="78"/>
      <c r="AH417" s="78"/>
      <c r="AI417" s="149"/>
      <c r="AJ417" s="148"/>
      <c r="AK417" s="78"/>
      <c r="AL417" s="78"/>
      <c r="AM417" s="149"/>
      <c r="AN417" s="148"/>
      <c r="AO417" s="78"/>
      <c r="AP417" s="78"/>
      <c r="AQ417" s="149"/>
      <c r="AR417" s="148">
        <v>4</v>
      </c>
      <c r="AS417" s="78">
        <v>3.6</v>
      </c>
      <c r="AT417" s="78">
        <v>900</v>
      </c>
      <c r="AU417" s="149">
        <v>0.6</v>
      </c>
      <c r="AV417" s="148"/>
      <c r="AW417" s="78"/>
      <c r="AX417" s="78"/>
      <c r="AY417" s="149"/>
      <c r="AZ417" s="148"/>
      <c r="BA417" s="78"/>
      <c r="BB417" s="78"/>
      <c r="BC417" s="149"/>
      <c r="BD417" s="148"/>
      <c r="BE417" s="78"/>
      <c r="BF417" s="78"/>
      <c r="BG417" s="149"/>
      <c r="BH417" s="148"/>
      <c r="BI417" s="78"/>
      <c r="BJ417" s="78"/>
      <c r="BK417" s="149"/>
      <c r="BL417" s="148"/>
      <c r="BM417" s="78"/>
      <c r="BN417" s="78"/>
      <c r="BO417" s="149"/>
    </row>
    <row r="418" spans="1:67">
      <c r="A418" s="160"/>
      <c r="B418" s="129"/>
      <c r="C418" s="153" t="s">
        <v>62</v>
      </c>
      <c r="D418" s="148">
        <v>214</v>
      </c>
      <c r="E418" s="78">
        <v>214</v>
      </c>
      <c r="F418" s="78">
        <v>1000</v>
      </c>
      <c r="G418" s="149">
        <v>0.60373831775700926</v>
      </c>
      <c r="H418" s="148">
        <v>200</v>
      </c>
      <c r="I418" s="78">
        <v>200</v>
      </c>
      <c r="J418" s="78">
        <v>1000</v>
      </c>
      <c r="K418" s="149">
        <v>1</v>
      </c>
      <c r="L418" s="148">
        <v>200</v>
      </c>
      <c r="M418" s="78">
        <v>200</v>
      </c>
      <c r="N418" s="78">
        <v>1000</v>
      </c>
      <c r="O418" s="149">
        <v>0.7</v>
      </c>
      <c r="P418" s="148">
        <v>180</v>
      </c>
      <c r="Q418" s="78">
        <v>180</v>
      </c>
      <c r="R418" s="78">
        <v>1000</v>
      </c>
      <c r="S418" s="149">
        <v>0.6</v>
      </c>
      <c r="T418" s="148">
        <v>198</v>
      </c>
      <c r="U418" s="78">
        <v>136.19999999999999</v>
      </c>
      <c r="V418" s="78">
        <v>687.87878787878788</v>
      </c>
      <c r="W418" s="149">
        <v>0.62055800293685759</v>
      </c>
      <c r="X418" s="148">
        <v>147</v>
      </c>
      <c r="Y418" s="78">
        <v>147</v>
      </c>
      <c r="Z418" s="78">
        <v>1000</v>
      </c>
      <c r="AA418" s="149">
        <v>0.58639455782312933</v>
      </c>
      <c r="AB418" s="148">
        <v>200</v>
      </c>
      <c r="AC418" s="78">
        <v>180</v>
      </c>
      <c r="AD418" s="78">
        <v>900</v>
      </c>
      <c r="AE418" s="149">
        <v>0.6</v>
      </c>
      <c r="AF418" s="148">
        <v>220</v>
      </c>
      <c r="AG418" s="78">
        <v>110</v>
      </c>
      <c r="AH418" s="78">
        <v>500</v>
      </c>
      <c r="AI418" s="149">
        <v>0.48</v>
      </c>
      <c r="AJ418" s="148">
        <v>148</v>
      </c>
      <c r="AK418" s="78">
        <v>133.19999999999999</v>
      </c>
      <c r="AL418" s="78">
        <v>899.99999999999989</v>
      </c>
      <c r="AM418" s="149">
        <v>0.52567567567567575</v>
      </c>
      <c r="AN418" s="148">
        <v>196</v>
      </c>
      <c r="AO418" s="78">
        <v>148</v>
      </c>
      <c r="AP418" s="78">
        <v>755.10204081632651</v>
      </c>
      <c r="AQ418" s="149">
        <v>0.49466216216216219</v>
      </c>
      <c r="AR418" s="148">
        <v>161</v>
      </c>
      <c r="AS418" s="78">
        <v>128.80000000000001</v>
      </c>
      <c r="AT418" s="78">
        <v>800</v>
      </c>
      <c r="AU418" s="149">
        <v>0.59999999999999987</v>
      </c>
      <c r="AV418" s="148">
        <v>201</v>
      </c>
      <c r="AW418" s="78">
        <v>191.8</v>
      </c>
      <c r="AX418" s="78">
        <v>954.22885572139307</v>
      </c>
      <c r="AY418" s="149">
        <v>1.1061001042752867</v>
      </c>
      <c r="AZ418" s="148">
        <v>139</v>
      </c>
      <c r="BA418" s="78">
        <v>132</v>
      </c>
      <c r="BB418" s="78">
        <v>949.64028776978421</v>
      </c>
      <c r="BC418" s="149">
        <v>1.2</v>
      </c>
      <c r="BD418" s="148">
        <v>242</v>
      </c>
      <c r="BE418" s="78">
        <v>235</v>
      </c>
      <c r="BF418" s="78">
        <v>971.0743801652892</v>
      </c>
      <c r="BG418" s="149">
        <v>0.8497872340425533</v>
      </c>
      <c r="BH418" s="148">
        <v>311</v>
      </c>
      <c r="BI418" s="78">
        <v>249.70000000000002</v>
      </c>
      <c r="BJ418" s="78">
        <v>802.89389067524121</v>
      </c>
      <c r="BK418" s="149">
        <v>1.0410893071686023</v>
      </c>
      <c r="BL418" s="148">
        <v>245</v>
      </c>
      <c r="BM418" s="78">
        <v>199.5</v>
      </c>
      <c r="BN418" s="78">
        <v>814.28571428571433</v>
      </c>
      <c r="BO418" s="149">
        <v>0.99062656641604008</v>
      </c>
    </row>
    <row r="419" spans="1:67">
      <c r="A419" s="160"/>
      <c r="B419" s="129"/>
      <c r="C419" s="153" t="s">
        <v>58</v>
      </c>
      <c r="D419" s="148">
        <v>30</v>
      </c>
      <c r="E419" s="78">
        <v>21</v>
      </c>
      <c r="F419" s="78">
        <v>700</v>
      </c>
      <c r="G419" s="149">
        <v>1.1199999999999999</v>
      </c>
      <c r="H419" s="148">
        <v>20</v>
      </c>
      <c r="I419" s="78">
        <v>16</v>
      </c>
      <c r="J419" s="78">
        <v>800</v>
      </c>
      <c r="K419" s="149">
        <v>1.5</v>
      </c>
      <c r="L419" s="148">
        <v>17</v>
      </c>
      <c r="M419" s="78">
        <v>14.8</v>
      </c>
      <c r="N419" s="78">
        <v>870.58823529411768</v>
      </c>
      <c r="O419" s="149">
        <v>0.41351351351351351</v>
      </c>
      <c r="P419" s="148">
        <v>20</v>
      </c>
      <c r="Q419" s="78">
        <v>18</v>
      </c>
      <c r="R419" s="78">
        <v>900</v>
      </c>
      <c r="S419" s="149">
        <v>1.5</v>
      </c>
      <c r="T419" s="148">
        <v>16</v>
      </c>
      <c r="U419" s="78">
        <v>14.4</v>
      </c>
      <c r="V419" s="78">
        <v>900</v>
      </c>
      <c r="W419" s="149">
        <v>0.83125000000000004</v>
      </c>
      <c r="X419" s="148">
        <v>10</v>
      </c>
      <c r="Y419" s="78">
        <v>9.5</v>
      </c>
      <c r="Z419" s="78">
        <v>950</v>
      </c>
      <c r="AA419" s="149">
        <v>0.98947368421052617</v>
      </c>
      <c r="AB419" s="148">
        <v>15</v>
      </c>
      <c r="AC419" s="78">
        <v>13.5</v>
      </c>
      <c r="AD419" s="78">
        <v>900</v>
      </c>
      <c r="AE419" s="149">
        <v>1.3533333333333333</v>
      </c>
      <c r="AF419" s="148">
        <v>10</v>
      </c>
      <c r="AG419" s="78">
        <v>9</v>
      </c>
      <c r="AH419" s="78">
        <v>900</v>
      </c>
      <c r="AI419" s="149">
        <v>1.56</v>
      </c>
      <c r="AJ419" s="148">
        <v>6</v>
      </c>
      <c r="AK419" s="78">
        <v>5.4</v>
      </c>
      <c r="AL419" s="78">
        <v>900</v>
      </c>
      <c r="AM419" s="149">
        <v>1.4</v>
      </c>
      <c r="AN419" s="148">
        <v>4</v>
      </c>
      <c r="AO419" s="78">
        <v>3.6</v>
      </c>
      <c r="AP419" s="78">
        <v>900</v>
      </c>
      <c r="AQ419" s="149">
        <v>1.3</v>
      </c>
      <c r="AR419" s="148"/>
      <c r="AS419" s="78"/>
      <c r="AT419" s="78"/>
      <c r="AU419" s="149"/>
      <c r="AV419" s="148"/>
      <c r="AW419" s="78"/>
      <c r="AX419" s="78"/>
      <c r="AY419" s="149"/>
      <c r="AZ419" s="148"/>
      <c r="BA419" s="78"/>
      <c r="BB419" s="78"/>
      <c r="BC419" s="149"/>
      <c r="BD419" s="148"/>
      <c r="BE419" s="78"/>
      <c r="BF419" s="78"/>
      <c r="BG419" s="149"/>
      <c r="BH419" s="148"/>
      <c r="BI419" s="78"/>
      <c r="BJ419" s="78"/>
      <c r="BK419" s="149"/>
      <c r="BL419" s="148"/>
      <c r="BM419" s="78"/>
      <c r="BN419" s="78"/>
      <c r="BO419" s="149"/>
    </row>
    <row r="420" spans="1:67">
      <c r="A420" s="160"/>
      <c r="B420" s="129"/>
      <c r="C420" s="153" t="s">
        <v>52</v>
      </c>
      <c r="D420" s="148">
        <v>39.200000000000003</v>
      </c>
      <c r="E420" s="78">
        <v>23.5</v>
      </c>
      <c r="F420" s="78">
        <v>599.48979591836724</v>
      </c>
      <c r="G420" s="149">
        <v>0.9449361702127661</v>
      </c>
      <c r="H420" s="148">
        <v>38</v>
      </c>
      <c r="I420" s="78">
        <v>17.48</v>
      </c>
      <c r="J420" s="78">
        <v>460</v>
      </c>
      <c r="K420" s="149">
        <v>0.47368421052631582</v>
      </c>
      <c r="L420" s="148">
        <v>40</v>
      </c>
      <c r="M420" s="78">
        <v>20</v>
      </c>
      <c r="N420" s="78">
        <v>500</v>
      </c>
      <c r="O420" s="149">
        <v>1.5</v>
      </c>
      <c r="P420" s="148">
        <v>43</v>
      </c>
      <c r="Q420" s="78">
        <v>21.5</v>
      </c>
      <c r="R420" s="78">
        <v>500</v>
      </c>
      <c r="S420" s="149">
        <v>1.730232558139535</v>
      </c>
      <c r="T420" s="148">
        <v>16</v>
      </c>
      <c r="U420" s="78">
        <v>14</v>
      </c>
      <c r="V420" s="78">
        <v>875</v>
      </c>
      <c r="W420" s="149">
        <v>1.0971428571428572</v>
      </c>
      <c r="X420" s="148">
        <v>50</v>
      </c>
      <c r="Y420" s="78">
        <v>25</v>
      </c>
      <c r="Z420" s="78">
        <v>500</v>
      </c>
      <c r="AA420" s="149">
        <v>1.0640000000000001</v>
      </c>
      <c r="AB420" s="148">
        <v>40</v>
      </c>
      <c r="AC420" s="78">
        <v>20</v>
      </c>
      <c r="AD420" s="78">
        <v>500</v>
      </c>
      <c r="AE420" s="149">
        <v>1.7250000000000001</v>
      </c>
      <c r="AF420" s="148">
        <v>30.5</v>
      </c>
      <c r="AG420" s="78">
        <v>18.5</v>
      </c>
      <c r="AH420" s="78">
        <v>606.55737704918033</v>
      </c>
      <c r="AI420" s="149">
        <v>2.5216216216216214</v>
      </c>
      <c r="AJ420" s="148">
        <v>29</v>
      </c>
      <c r="AK420" s="78">
        <v>17.399999999999999</v>
      </c>
      <c r="AL420" s="78">
        <v>600</v>
      </c>
      <c r="AM420" s="149">
        <v>2.4510344827586206</v>
      </c>
      <c r="AN420" s="148">
        <v>45</v>
      </c>
      <c r="AO420" s="78">
        <v>20.9</v>
      </c>
      <c r="AP420" s="78">
        <v>464.44444444444446</v>
      </c>
      <c r="AQ420" s="149">
        <v>2.3803827751196174</v>
      </c>
      <c r="AR420" s="148">
        <v>33</v>
      </c>
      <c r="AS420" s="78">
        <v>19.8</v>
      </c>
      <c r="AT420" s="78">
        <v>600</v>
      </c>
      <c r="AU420" s="149">
        <v>2.290909090909091</v>
      </c>
      <c r="AV420" s="148">
        <v>30</v>
      </c>
      <c r="AW420" s="78">
        <v>15</v>
      </c>
      <c r="AX420" s="78">
        <v>500</v>
      </c>
      <c r="AY420" s="149">
        <v>2.4066666666666663</v>
      </c>
      <c r="AZ420" s="148">
        <v>30</v>
      </c>
      <c r="BA420" s="78">
        <v>13.8</v>
      </c>
      <c r="BB420" s="78">
        <v>460</v>
      </c>
      <c r="BC420" s="149">
        <v>2.9927536231884053</v>
      </c>
      <c r="BD420" s="148">
        <v>34</v>
      </c>
      <c r="BE420" s="78">
        <v>17</v>
      </c>
      <c r="BF420" s="78">
        <v>500</v>
      </c>
      <c r="BG420" s="149">
        <v>3.9764705882352938</v>
      </c>
      <c r="BH420" s="148">
        <v>24</v>
      </c>
      <c r="BI420" s="78">
        <v>9.6</v>
      </c>
      <c r="BJ420" s="78">
        <v>399.99999999999994</v>
      </c>
      <c r="BK420" s="149">
        <v>3</v>
      </c>
      <c r="BL420" s="148">
        <v>41</v>
      </c>
      <c r="BM420" s="78">
        <v>20.22</v>
      </c>
      <c r="BN420" s="78">
        <v>493.17073170731709</v>
      </c>
      <c r="BO420" s="149">
        <v>2.8000000000000003</v>
      </c>
    </row>
    <row r="421" spans="1:67">
      <c r="A421" s="160"/>
      <c r="B421" s="129"/>
      <c r="C421" s="153" t="s">
        <v>47</v>
      </c>
      <c r="D421" s="148">
        <v>19.600000000000001</v>
      </c>
      <c r="E421" s="78">
        <v>15.600000000000001</v>
      </c>
      <c r="F421" s="78">
        <v>795.91836734693879</v>
      </c>
      <c r="G421" s="149">
        <v>1.0487179487179485</v>
      </c>
      <c r="H421" s="148">
        <v>5</v>
      </c>
      <c r="I421" s="78">
        <v>5</v>
      </c>
      <c r="J421" s="78">
        <v>1000</v>
      </c>
      <c r="K421" s="149">
        <v>0.8</v>
      </c>
      <c r="L421" s="148">
        <v>15</v>
      </c>
      <c r="M421" s="78">
        <v>15</v>
      </c>
      <c r="N421" s="78">
        <v>1000</v>
      </c>
      <c r="O421" s="149">
        <v>0.8</v>
      </c>
      <c r="P421" s="148">
        <v>21</v>
      </c>
      <c r="Q421" s="78">
        <v>21</v>
      </c>
      <c r="R421" s="78">
        <v>1000</v>
      </c>
      <c r="S421" s="149">
        <v>1.2</v>
      </c>
      <c r="T421" s="148"/>
      <c r="U421" s="78"/>
      <c r="V421" s="78"/>
      <c r="W421" s="149"/>
      <c r="X421" s="148">
        <v>5</v>
      </c>
      <c r="Y421" s="78">
        <v>5</v>
      </c>
      <c r="Z421" s="78">
        <v>1000</v>
      </c>
      <c r="AA421" s="149">
        <v>0.91999999999999993</v>
      </c>
      <c r="AB421" s="148">
        <v>6</v>
      </c>
      <c r="AC421" s="78">
        <v>5.4</v>
      </c>
      <c r="AD421" s="78">
        <v>900</v>
      </c>
      <c r="AE421" s="149">
        <v>1.25</v>
      </c>
      <c r="AF421" s="148">
        <v>10</v>
      </c>
      <c r="AG421" s="78">
        <v>6.1</v>
      </c>
      <c r="AH421" s="78">
        <v>610</v>
      </c>
      <c r="AI421" s="149">
        <v>1.1722950819672131</v>
      </c>
      <c r="AJ421" s="148">
        <v>7</v>
      </c>
      <c r="AK421" s="78">
        <v>5.6</v>
      </c>
      <c r="AL421" s="78">
        <v>799.99999999999989</v>
      </c>
      <c r="AM421" s="149">
        <v>1.3</v>
      </c>
      <c r="AN421" s="148">
        <v>10</v>
      </c>
      <c r="AO421" s="78">
        <v>6</v>
      </c>
      <c r="AP421" s="78">
        <v>600</v>
      </c>
      <c r="AQ421" s="149">
        <v>0.80000000000000016</v>
      </c>
      <c r="AR421" s="148">
        <v>4</v>
      </c>
      <c r="AS421" s="78">
        <v>2.8</v>
      </c>
      <c r="AT421" s="78">
        <v>700</v>
      </c>
      <c r="AU421" s="149">
        <v>1.9142857142857146</v>
      </c>
      <c r="AV421" s="148">
        <v>5</v>
      </c>
      <c r="AW421" s="78">
        <v>2.5</v>
      </c>
      <c r="AX421" s="78">
        <v>500</v>
      </c>
      <c r="AY421" s="149">
        <v>1.8800000000000001</v>
      </c>
      <c r="AZ421" s="148">
        <v>4</v>
      </c>
      <c r="BA421" s="78">
        <v>2.4</v>
      </c>
      <c r="BB421" s="78">
        <v>600</v>
      </c>
      <c r="BC421" s="149">
        <v>2.6</v>
      </c>
      <c r="BD421" s="148"/>
      <c r="BE421" s="78"/>
      <c r="BF421" s="78"/>
      <c r="BG421" s="149"/>
      <c r="BH421" s="148"/>
      <c r="BI421" s="78"/>
      <c r="BJ421" s="78"/>
      <c r="BK421" s="149"/>
      <c r="BL421" s="148"/>
      <c r="BM421" s="78"/>
      <c r="BN421" s="78"/>
      <c r="BO421" s="149"/>
    </row>
    <row r="422" spans="1:67">
      <c r="A422" s="160"/>
      <c r="B422" s="129"/>
      <c r="C422" s="153" t="s">
        <v>44</v>
      </c>
      <c r="D422" s="148">
        <v>37.1</v>
      </c>
      <c r="E422" s="78">
        <v>33.18</v>
      </c>
      <c r="F422" s="78">
        <v>894.33962264150932</v>
      </c>
      <c r="G422" s="149">
        <v>1.7088607594936709</v>
      </c>
      <c r="H422" s="148">
        <v>18</v>
      </c>
      <c r="I422" s="78">
        <v>14.4</v>
      </c>
      <c r="J422" s="78">
        <v>800</v>
      </c>
      <c r="K422" s="149">
        <v>1.8083333333333336</v>
      </c>
      <c r="L422" s="148">
        <v>25</v>
      </c>
      <c r="M422" s="78">
        <v>17.399999999999999</v>
      </c>
      <c r="N422" s="78">
        <v>696</v>
      </c>
      <c r="O422" s="149">
        <v>0.90402298850574725</v>
      </c>
      <c r="P422" s="148">
        <v>37</v>
      </c>
      <c r="Q422" s="78">
        <v>25.9</v>
      </c>
      <c r="R422" s="78">
        <v>700</v>
      </c>
      <c r="S422" s="149">
        <v>2.4405405405405407</v>
      </c>
      <c r="T422" s="148">
        <v>21</v>
      </c>
      <c r="U422" s="78">
        <v>10.5</v>
      </c>
      <c r="V422" s="78">
        <v>500</v>
      </c>
      <c r="W422" s="149">
        <v>1.5</v>
      </c>
      <c r="X422" s="148">
        <v>42</v>
      </c>
      <c r="Y422" s="78">
        <v>27</v>
      </c>
      <c r="Z422" s="78">
        <v>642.85714285714289</v>
      </c>
      <c r="AA422" s="149">
        <v>1.1666666666666667</v>
      </c>
      <c r="AB422" s="148">
        <v>40</v>
      </c>
      <c r="AC422" s="78">
        <v>28</v>
      </c>
      <c r="AD422" s="78">
        <v>700</v>
      </c>
      <c r="AE422" s="149">
        <v>1.75</v>
      </c>
      <c r="AF422" s="148">
        <v>85</v>
      </c>
      <c r="AG422" s="78">
        <v>58.5</v>
      </c>
      <c r="AH422" s="78">
        <v>688.23529411764707</v>
      </c>
      <c r="AI422" s="149">
        <v>2.0933333333333333</v>
      </c>
      <c r="AJ422" s="148">
        <v>103</v>
      </c>
      <c r="AK422" s="78">
        <v>72.099999999999994</v>
      </c>
      <c r="AL422" s="78">
        <v>700</v>
      </c>
      <c r="AM422" s="149">
        <v>2.0560194174757283</v>
      </c>
      <c r="AN422" s="148">
        <v>130</v>
      </c>
      <c r="AO422" s="78">
        <v>78</v>
      </c>
      <c r="AP422" s="78">
        <v>600</v>
      </c>
      <c r="AQ422" s="149">
        <v>2.2995384615384618</v>
      </c>
      <c r="AR422" s="148">
        <v>147</v>
      </c>
      <c r="AS422" s="78">
        <v>95.699999999999989</v>
      </c>
      <c r="AT422" s="78">
        <v>651.02040816326519</v>
      </c>
      <c r="AU422" s="149">
        <v>2.2112852664576805</v>
      </c>
      <c r="AV422" s="148">
        <v>162</v>
      </c>
      <c r="AW422" s="78">
        <v>97.200000000000017</v>
      </c>
      <c r="AX422" s="78">
        <v>600.00000000000011</v>
      </c>
      <c r="AY422" s="149">
        <v>2.4953703703703702</v>
      </c>
      <c r="AZ422" s="148">
        <v>138.5</v>
      </c>
      <c r="BA422" s="78">
        <v>69.3</v>
      </c>
      <c r="BB422" s="78">
        <v>500.36101083032491</v>
      </c>
      <c r="BC422" s="149">
        <v>2.9659451659451661</v>
      </c>
      <c r="BD422" s="148">
        <v>197</v>
      </c>
      <c r="BE422" s="78">
        <v>108.9</v>
      </c>
      <c r="BF422" s="78">
        <v>552.79187817258889</v>
      </c>
      <c r="BG422" s="149">
        <v>3.1056014692378326</v>
      </c>
      <c r="BH422" s="148">
        <v>198</v>
      </c>
      <c r="BI422" s="78">
        <v>116.53</v>
      </c>
      <c r="BJ422" s="78">
        <v>588.53535353535358</v>
      </c>
      <c r="BK422" s="149">
        <v>2.7014845962413112</v>
      </c>
      <c r="BL422" s="148">
        <v>189</v>
      </c>
      <c r="BM422" s="78">
        <v>100.8</v>
      </c>
      <c r="BN422" s="78">
        <v>533.33333333333337</v>
      </c>
      <c r="BO422" s="149">
        <v>2.8515873015873012</v>
      </c>
    </row>
    <row r="423" spans="1:67">
      <c r="A423" s="160"/>
      <c r="B423" s="129"/>
      <c r="C423" s="153" t="s">
        <v>38</v>
      </c>
      <c r="D423" s="148">
        <v>31.2</v>
      </c>
      <c r="E423" s="78">
        <v>24.8</v>
      </c>
      <c r="F423" s="78">
        <v>794.87179487179492</v>
      </c>
      <c r="G423" s="149">
        <v>0.55483870967741944</v>
      </c>
      <c r="H423" s="148">
        <v>52</v>
      </c>
      <c r="I423" s="78">
        <v>52</v>
      </c>
      <c r="J423" s="78">
        <v>1000</v>
      </c>
      <c r="K423" s="149">
        <v>1.5</v>
      </c>
      <c r="L423" s="148">
        <v>60</v>
      </c>
      <c r="M423" s="78">
        <v>60</v>
      </c>
      <c r="N423" s="78">
        <v>1000</v>
      </c>
      <c r="O423" s="149">
        <v>1.1666666666666667</v>
      </c>
      <c r="P423" s="148">
        <v>214</v>
      </c>
      <c r="Q423" s="78">
        <v>214</v>
      </c>
      <c r="R423" s="78">
        <v>1000</v>
      </c>
      <c r="S423" s="149">
        <v>1.5098130841121495</v>
      </c>
      <c r="T423" s="148">
        <v>24</v>
      </c>
      <c r="U423" s="78">
        <v>22</v>
      </c>
      <c r="V423" s="78">
        <v>916.66666666666663</v>
      </c>
      <c r="W423" s="149">
        <v>0.72727272727272729</v>
      </c>
      <c r="X423" s="148">
        <v>67</v>
      </c>
      <c r="Y423" s="78">
        <v>53.800000000000004</v>
      </c>
      <c r="Z423" s="78">
        <v>802.98507462686575</v>
      </c>
      <c r="AA423" s="149">
        <v>0.73252788104089206</v>
      </c>
      <c r="AB423" s="148">
        <v>150</v>
      </c>
      <c r="AC423" s="78">
        <v>120</v>
      </c>
      <c r="AD423" s="78">
        <v>800</v>
      </c>
      <c r="AE423" s="149">
        <v>2.2166666666666668</v>
      </c>
      <c r="AF423" s="148">
        <v>9</v>
      </c>
      <c r="AG423" s="78">
        <v>4.5</v>
      </c>
      <c r="AH423" s="78">
        <v>500</v>
      </c>
      <c r="AI423" s="149">
        <v>1.9500000000000002</v>
      </c>
      <c r="AJ423" s="148">
        <v>193</v>
      </c>
      <c r="AK423" s="78">
        <v>140.4</v>
      </c>
      <c r="AL423" s="78">
        <v>727.46113989637308</v>
      </c>
      <c r="AM423" s="149">
        <v>1.7123575498575498</v>
      </c>
      <c r="AN423" s="148">
        <v>241</v>
      </c>
      <c r="AO423" s="78">
        <v>154.5</v>
      </c>
      <c r="AP423" s="78">
        <v>641.07883817427387</v>
      </c>
      <c r="AQ423" s="149">
        <v>2.2045631067961167</v>
      </c>
      <c r="AR423" s="148">
        <v>257</v>
      </c>
      <c r="AS423" s="78">
        <v>167.2</v>
      </c>
      <c r="AT423" s="78">
        <v>650.5836575875486</v>
      </c>
      <c r="AU423" s="149">
        <v>2.1783492822966508</v>
      </c>
      <c r="AV423" s="148">
        <v>267</v>
      </c>
      <c r="AW423" s="78">
        <v>206.75</v>
      </c>
      <c r="AX423" s="78">
        <v>774.34456928838949</v>
      </c>
      <c r="AY423" s="149">
        <v>2.2567230955259974</v>
      </c>
      <c r="AZ423" s="148">
        <v>272</v>
      </c>
      <c r="BA423" s="78">
        <v>169.39999999999998</v>
      </c>
      <c r="BB423" s="78">
        <v>622.79411764705867</v>
      </c>
      <c r="BC423" s="149">
        <v>2.8301062573789846</v>
      </c>
      <c r="BD423" s="148">
        <v>258</v>
      </c>
      <c r="BE423" s="78">
        <v>175</v>
      </c>
      <c r="BF423" s="78">
        <v>678.29457364341079</v>
      </c>
      <c r="BG423" s="149">
        <v>3.5</v>
      </c>
      <c r="BH423" s="148">
        <v>196</v>
      </c>
      <c r="BI423" s="78">
        <v>130.80000000000001</v>
      </c>
      <c r="BJ423" s="78">
        <v>667.34693877551024</v>
      </c>
      <c r="BK423" s="149">
        <v>2.8394495412844032</v>
      </c>
      <c r="BL423" s="148">
        <v>191</v>
      </c>
      <c r="BM423" s="78">
        <v>121.13</v>
      </c>
      <c r="BN423" s="78">
        <v>634.18848167539261</v>
      </c>
      <c r="BO423" s="149">
        <v>3.1511268884669366</v>
      </c>
    </row>
    <row r="424" spans="1:67">
      <c r="A424" s="160"/>
      <c r="B424" s="129"/>
      <c r="C424" s="153" t="s">
        <v>37</v>
      </c>
      <c r="D424" s="148">
        <v>22.8</v>
      </c>
      <c r="E424" s="78">
        <v>182.4</v>
      </c>
      <c r="F424" s="78">
        <v>8000</v>
      </c>
      <c r="G424" s="149">
        <v>0.5</v>
      </c>
      <c r="H424" s="148">
        <v>40</v>
      </c>
      <c r="I424" s="78">
        <v>320</v>
      </c>
      <c r="J424" s="78">
        <v>8000</v>
      </c>
      <c r="K424" s="149">
        <v>0.5</v>
      </c>
      <c r="L424" s="148">
        <v>51</v>
      </c>
      <c r="M424" s="78">
        <v>510</v>
      </c>
      <c r="N424" s="78">
        <v>10000</v>
      </c>
      <c r="O424" s="149">
        <v>1.1607843137254903</v>
      </c>
      <c r="P424" s="148">
        <v>51</v>
      </c>
      <c r="Q424" s="78">
        <v>510</v>
      </c>
      <c r="R424" s="78">
        <v>10000</v>
      </c>
      <c r="S424" s="149">
        <v>0.93137254901960786</v>
      </c>
      <c r="T424" s="148">
        <v>41</v>
      </c>
      <c r="U424" s="78">
        <v>340.5</v>
      </c>
      <c r="V424" s="78">
        <v>8304.878048780487</v>
      </c>
      <c r="W424" s="149">
        <v>0.84882525697503686</v>
      </c>
      <c r="X424" s="148">
        <v>50</v>
      </c>
      <c r="Y424" s="78">
        <v>494</v>
      </c>
      <c r="Z424" s="78">
        <v>9880</v>
      </c>
      <c r="AA424" s="149">
        <v>0.84655870445344128</v>
      </c>
      <c r="AB424" s="148">
        <v>40</v>
      </c>
      <c r="AC424" s="78">
        <v>400</v>
      </c>
      <c r="AD424" s="78">
        <v>10000</v>
      </c>
      <c r="AE424" s="149">
        <v>0.81</v>
      </c>
      <c r="AF424" s="148"/>
      <c r="AG424" s="78"/>
      <c r="AH424" s="78"/>
      <c r="AI424" s="149"/>
      <c r="AJ424" s="148">
        <v>41</v>
      </c>
      <c r="AK424" s="78">
        <v>375</v>
      </c>
      <c r="AL424" s="78">
        <v>9146.3414634146338</v>
      </c>
      <c r="AM424" s="149">
        <v>0.9376000000000001</v>
      </c>
      <c r="AN424" s="148">
        <v>46</v>
      </c>
      <c r="AO424" s="78">
        <v>409</v>
      </c>
      <c r="AP424" s="78">
        <v>8891.3043478260879</v>
      </c>
      <c r="AQ424" s="149">
        <v>0.98044009779951102</v>
      </c>
      <c r="AR424" s="148">
        <v>37</v>
      </c>
      <c r="AS424" s="78">
        <v>281</v>
      </c>
      <c r="AT424" s="78">
        <v>7594.594594594595</v>
      </c>
      <c r="AU424" s="149">
        <v>0.80569395017793588</v>
      </c>
      <c r="AV424" s="148">
        <v>42</v>
      </c>
      <c r="AW424" s="78">
        <v>246.1</v>
      </c>
      <c r="AX424" s="78">
        <v>5859.5238095238092</v>
      </c>
      <c r="AY424" s="149">
        <v>0.75245835026412033</v>
      </c>
      <c r="AZ424" s="148">
        <v>47</v>
      </c>
      <c r="BA424" s="78">
        <v>269</v>
      </c>
      <c r="BB424" s="78">
        <v>5723.4042553191493</v>
      </c>
      <c r="BC424" s="149">
        <v>0.89516728624535324</v>
      </c>
      <c r="BD424" s="148">
        <v>35</v>
      </c>
      <c r="BE424" s="78">
        <v>181</v>
      </c>
      <c r="BF424" s="78">
        <v>5171.4285714285716</v>
      </c>
      <c r="BG424" s="149">
        <v>0.8</v>
      </c>
      <c r="BH424" s="148">
        <v>59</v>
      </c>
      <c r="BI424" s="78">
        <v>351</v>
      </c>
      <c r="BJ424" s="78">
        <v>5949.1525423728817</v>
      </c>
      <c r="BK424" s="149">
        <v>0.90826210826210829</v>
      </c>
      <c r="BL424" s="148">
        <v>73</v>
      </c>
      <c r="BM424" s="78">
        <v>566</v>
      </c>
      <c r="BN424" s="78">
        <v>7753.4246575342468</v>
      </c>
      <c r="BO424" s="149">
        <v>1.1660777385159011</v>
      </c>
    </row>
    <row r="425" spans="1:67">
      <c r="A425" s="160"/>
      <c r="B425" s="129"/>
      <c r="C425" s="153" t="s">
        <v>29</v>
      </c>
      <c r="D425" s="148"/>
      <c r="E425" s="78"/>
      <c r="F425" s="78"/>
      <c r="G425" s="149"/>
      <c r="H425" s="148"/>
      <c r="I425" s="78"/>
      <c r="J425" s="78"/>
      <c r="K425" s="149"/>
      <c r="L425" s="148"/>
      <c r="M425" s="78"/>
      <c r="N425" s="78"/>
      <c r="O425" s="149"/>
      <c r="P425" s="148"/>
      <c r="Q425" s="78"/>
      <c r="R425" s="78"/>
      <c r="S425" s="149"/>
      <c r="T425" s="148"/>
      <c r="U425" s="78"/>
      <c r="V425" s="78"/>
      <c r="W425" s="149"/>
      <c r="X425" s="148"/>
      <c r="Y425" s="78"/>
      <c r="Z425" s="78"/>
      <c r="AA425" s="149"/>
      <c r="AB425" s="148"/>
      <c r="AC425" s="78"/>
      <c r="AD425" s="78"/>
      <c r="AE425" s="149"/>
      <c r="AF425" s="148"/>
      <c r="AG425" s="78"/>
      <c r="AH425" s="78"/>
      <c r="AI425" s="149"/>
      <c r="AJ425" s="148"/>
      <c r="AK425" s="78"/>
      <c r="AL425" s="78"/>
      <c r="AM425" s="149"/>
      <c r="AN425" s="148"/>
      <c r="AO425" s="78"/>
      <c r="AP425" s="78"/>
      <c r="AQ425" s="149"/>
      <c r="AR425" s="148">
        <v>2</v>
      </c>
      <c r="AS425" s="78">
        <v>1</v>
      </c>
      <c r="AT425" s="78">
        <v>500</v>
      </c>
      <c r="AU425" s="149">
        <v>2.8</v>
      </c>
      <c r="AV425" s="148"/>
      <c r="AW425" s="78"/>
      <c r="AX425" s="78"/>
      <c r="AY425" s="149"/>
      <c r="AZ425" s="148"/>
      <c r="BA425" s="78"/>
      <c r="BB425" s="78"/>
      <c r="BC425" s="149"/>
      <c r="BD425" s="148"/>
      <c r="BE425" s="78"/>
      <c r="BF425" s="78"/>
      <c r="BG425" s="149"/>
      <c r="BH425" s="148"/>
      <c r="BI425" s="78"/>
      <c r="BJ425" s="78"/>
      <c r="BK425" s="149"/>
      <c r="BL425" s="148"/>
      <c r="BM425" s="78"/>
      <c r="BN425" s="78"/>
      <c r="BO425" s="149"/>
    </row>
    <row r="426" spans="1:67">
      <c r="A426" s="160"/>
      <c r="B426" s="129"/>
      <c r="C426" s="153" t="s">
        <v>28</v>
      </c>
      <c r="D426" s="148">
        <v>21.599999999999998</v>
      </c>
      <c r="E426" s="78">
        <v>88.8</v>
      </c>
      <c r="F426" s="78">
        <v>4111.1111111111113</v>
      </c>
      <c r="G426" s="149">
        <v>0.47657657657657659</v>
      </c>
      <c r="H426" s="148">
        <v>14</v>
      </c>
      <c r="I426" s="78">
        <v>70</v>
      </c>
      <c r="J426" s="78">
        <v>5000</v>
      </c>
      <c r="K426" s="149">
        <v>0.6</v>
      </c>
      <c r="L426" s="148">
        <v>18</v>
      </c>
      <c r="M426" s="78">
        <v>80</v>
      </c>
      <c r="N426" s="78">
        <v>4444.4444444444443</v>
      </c>
      <c r="O426" s="149">
        <v>0.8</v>
      </c>
      <c r="P426" s="148">
        <v>16</v>
      </c>
      <c r="Q426" s="78">
        <v>80</v>
      </c>
      <c r="R426" s="78">
        <v>5000</v>
      </c>
      <c r="S426" s="149">
        <v>0.39374999999999999</v>
      </c>
      <c r="T426" s="148">
        <v>9</v>
      </c>
      <c r="U426" s="78">
        <v>35</v>
      </c>
      <c r="V426" s="78">
        <v>3888.8888888888887</v>
      </c>
      <c r="W426" s="149">
        <v>0.42142857142857143</v>
      </c>
      <c r="X426" s="148">
        <v>15</v>
      </c>
      <c r="Y426" s="78">
        <v>75</v>
      </c>
      <c r="Z426" s="78">
        <v>5000</v>
      </c>
      <c r="AA426" s="149">
        <v>0.43666666666666665</v>
      </c>
      <c r="AB426" s="148">
        <v>8</v>
      </c>
      <c r="AC426" s="78">
        <v>40</v>
      </c>
      <c r="AD426" s="78">
        <v>5000</v>
      </c>
      <c r="AE426" s="149">
        <v>0.35</v>
      </c>
      <c r="AF426" s="148">
        <v>4.5</v>
      </c>
      <c r="AG426" s="78">
        <v>18</v>
      </c>
      <c r="AH426" s="78">
        <v>4000</v>
      </c>
      <c r="AI426" s="149">
        <v>0.3611111111111111</v>
      </c>
      <c r="AJ426" s="148">
        <v>6</v>
      </c>
      <c r="AK426" s="78">
        <v>30</v>
      </c>
      <c r="AL426" s="78">
        <v>5000</v>
      </c>
      <c r="AM426" s="149">
        <v>0.56333333333333324</v>
      </c>
      <c r="AN426" s="148">
        <v>9</v>
      </c>
      <c r="AO426" s="78">
        <v>38</v>
      </c>
      <c r="AP426" s="78">
        <v>4222.2222222222226</v>
      </c>
      <c r="AQ426" s="149">
        <v>0.57105263157894737</v>
      </c>
      <c r="AR426" s="148"/>
      <c r="AS426" s="78"/>
      <c r="AT426" s="78"/>
      <c r="AU426" s="149"/>
      <c r="AV426" s="148"/>
      <c r="AW426" s="78"/>
      <c r="AX426" s="78"/>
      <c r="AY426" s="149"/>
      <c r="AZ426" s="148"/>
      <c r="BA426" s="78"/>
      <c r="BB426" s="78"/>
      <c r="BC426" s="149"/>
      <c r="BD426" s="148"/>
      <c r="BE426" s="78"/>
      <c r="BF426" s="78"/>
      <c r="BG426" s="149"/>
      <c r="BH426" s="148"/>
      <c r="BI426" s="78"/>
      <c r="BJ426" s="78"/>
      <c r="BK426" s="149"/>
      <c r="BL426" s="148"/>
      <c r="BM426" s="78"/>
      <c r="BN426" s="78"/>
      <c r="BO426" s="149"/>
    </row>
    <row r="427" spans="1:67">
      <c r="A427" s="160"/>
      <c r="B427" s="129"/>
      <c r="C427" s="153" t="s">
        <v>27</v>
      </c>
      <c r="D427" s="148">
        <v>30.000000000000004</v>
      </c>
      <c r="E427" s="78">
        <v>120.8</v>
      </c>
      <c r="F427" s="78">
        <v>4026.6666666666665</v>
      </c>
      <c r="G427" s="149">
        <v>0.52</v>
      </c>
      <c r="H427" s="148">
        <v>25</v>
      </c>
      <c r="I427" s="78">
        <v>100</v>
      </c>
      <c r="J427" s="78">
        <v>4000</v>
      </c>
      <c r="K427" s="149">
        <v>0.6</v>
      </c>
      <c r="L427" s="148">
        <v>30</v>
      </c>
      <c r="M427" s="78">
        <v>133</v>
      </c>
      <c r="N427" s="78">
        <v>4433.3333333333339</v>
      </c>
      <c r="O427" s="149">
        <v>0.65</v>
      </c>
      <c r="P427" s="148">
        <v>32</v>
      </c>
      <c r="Q427" s="78">
        <v>139.5</v>
      </c>
      <c r="R427" s="78">
        <v>4359.375</v>
      </c>
      <c r="S427" s="149">
        <v>0.25161290322580648</v>
      </c>
      <c r="T427" s="148">
        <v>20</v>
      </c>
      <c r="U427" s="78">
        <v>67.5</v>
      </c>
      <c r="V427" s="78">
        <v>3375</v>
      </c>
      <c r="W427" s="149">
        <v>0.52333333333333343</v>
      </c>
      <c r="X427" s="148">
        <v>30</v>
      </c>
      <c r="Y427" s="78">
        <v>92</v>
      </c>
      <c r="Z427" s="78">
        <v>3066.666666666667</v>
      </c>
      <c r="AA427" s="149">
        <v>0.35978260869565221</v>
      </c>
      <c r="AB427" s="148">
        <v>22</v>
      </c>
      <c r="AC427" s="78">
        <v>99</v>
      </c>
      <c r="AD427" s="78">
        <v>4500</v>
      </c>
      <c r="AE427" s="149">
        <v>0.36818181818181822</v>
      </c>
      <c r="AF427" s="148">
        <v>9</v>
      </c>
      <c r="AG427" s="78">
        <v>36</v>
      </c>
      <c r="AH427" s="78">
        <v>4000</v>
      </c>
      <c r="AI427" s="149">
        <v>0.62222222222222223</v>
      </c>
      <c r="AJ427" s="148">
        <v>8</v>
      </c>
      <c r="AK427" s="78">
        <v>40</v>
      </c>
      <c r="AL427" s="78">
        <v>5000</v>
      </c>
      <c r="AM427" s="149">
        <v>0.54</v>
      </c>
      <c r="AN427" s="148">
        <v>8</v>
      </c>
      <c r="AO427" s="78">
        <v>36</v>
      </c>
      <c r="AP427" s="78">
        <v>4500</v>
      </c>
      <c r="AQ427" s="149">
        <v>0.6</v>
      </c>
      <c r="AR427" s="148"/>
      <c r="AS427" s="78"/>
      <c r="AT427" s="78"/>
      <c r="AU427" s="149"/>
      <c r="AV427" s="148"/>
      <c r="AW427" s="78"/>
      <c r="AX427" s="78"/>
      <c r="AY427" s="149"/>
      <c r="AZ427" s="148"/>
      <c r="BA427" s="78"/>
      <c r="BB427" s="78"/>
      <c r="BC427" s="149"/>
      <c r="BD427" s="148"/>
      <c r="BE427" s="78"/>
      <c r="BF427" s="78"/>
      <c r="BG427" s="149"/>
      <c r="BH427" s="148"/>
      <c r="BI427" s="78"/>
      <c r="BJ427" s="78"/>
      <c r="BK427" s="149"/>
      <c r="BL427" s="148"/>
      <c r="BM427" s="78"/>
      <c r="BN427" s="78"/>
      <c r="BO427" s="149"/>
    </row>
    <row r="428" spans="1:67">
      <c r="A428" s="160"/>
      <c r="B428" s="129"/>
      <c r="C428" s="153" t="s">
        <v>23</v>
      </c>
      <c r="D428" s="148">
        <v>156.95000000000002</v>
      </c>
      <c r="E428" s="78">
        <v>1160.5999999999999</v>
      </c>
      <c r="F428" s="78">
        <v>7394.7116916215346</v>
      </c>
      <c r="G428" s="149">
        <v>0.48007065311046021</v>
      </c>
      <c r="H428" s="148">
        <v>165</v>
      </c>
      <c r="I428" s="78">
        <v>1650</v>
      </c>
      <c r="J428" s="78">
        <v>10000</v>
      </c>
      <c r="K428" s="149">
        <v>0.4</v>
      </c>
      <c r="L428" s="148">
        <v>285</v>
      </c>
      <c r="M428" s="78">
        <v>2850</v>
      </c>
      <c r="N428" s="78">
        <v>10000</v>
      </c>
      <c r="O428" s="149">
        <v>0.57263157894736838</v>
      </c>
      <c r="P428" s="148">
        <v>357</v>
      </c>
      <c r="Q428" s="78">
        <v>3538</v>
      </c>
      <c r="R428" s="78">
        <v>9910.3641456582627</v>
      </c>
      <c r="S428" s="149">
        <v>0.45568117580553985</v>
      </c>
      <c r="T428" s="148">
        <v>319</v>
      </c>
      <c r="U428" s="78">
        <v>2305.5</v>
      </c>
      <c r="V428" s="78">
        <v>7227.2727272727279</v>
      </c>
      <c r="W428" s="149">
        <v>0.56420516157015832</v>
      </c>
      <c r="X428" s="148">
        <v>315</v>
      </c>
      <c r="Y428" s="78">
        <v>3041</v>
      </c>
      <c r="Z428" s="78">
        <v>9653.9682539682526</v>
      </c>
      <c r="AA428" s="149">
        <v>0.45124958895100298</v>
      </c>
      <c r="AB428" s="148">
        <v>200</v>
      </c>
      <c r="AC428" s="78">
        <v>1600</v>
      </c>
      <c r="AD428" s="78">
        <v>8000</v>
      </c>
      <c r="AE428" s="149">
        <v>0.45624999999999999</v>
      </c>
      <c r="AF428" s="148">
        <v>167.5</v>
      </c>
      <c r="AG428" s="78">
        <v>1030</v>
      </c>
      <c r="AH428" s="78">
        <v>6149.253731343284</v>
      </c>
      <c r="AI428" s="149">
        <v>0.48021844660194174</v>
      </c>
      <c r="AJ428" s="148">
        <v>144</v>
      </c>
      <c r="AK428" s="78">
        <v>1038</v>
      </c>
      <c r="AL428" s="78">
        <v>7208.333333333333</v>
      </c>
      <c r="AM428" s="149">
        <v>0.4244123314065511</v>
      </c>
      <c r="AN428" s="148">
        <v>166</v>
      </c>
      <c r="AO428" s="78">
        <v>1189</v>
      </c>
      <c r="AP428" s="78">
        <v>7162.6506024096389</v>
      </c>
      <c r="AQ428" s="149">
        <v>0.68806139613120265</v>
      </c>
      <c r="AR428" s="148">
        <v>125</v>
      </c>
      <c r="AS428" s="78">
        <v>1006</v>
      </c>
      <c r="AT428" s="78">
        <v>8048</v>
      </c>
      <c r="AU428" s="149">
        <v>0.54433399602385679</v>
      </c>
      <c r="AV428" s="148">
        <v>159</v>
      </c>
      <c r="AW428" s="78">
        <v>1187</v>
      </c>
      <c r="AX428" s="78">
        <v>7465.4088050314467</v>
      </c>
      <c r="AY428" s="149">
        <v>0.46470092670598151</v>
      </c>
      <c r="AZ428" s="148">
        <v>180</v>
      </c>
      <c r="BA428" s="78">
        <v>1290</v>
      </c>
      <c r="BB428" s="78">
        <v>7166.666666666667</v>
      </c>
      <c r="BC428" s="149">
        <v>0.6</v>
      </c>
      <c r="BD428" s="148">
        <v>173</v>
      </c>
      <c r="BE428" s="78">
        <v>1207</v>
      </c>
      <c r="BF428" s="78">
        <v>6976.8786127167632</v>
      </c>
      <c r="BG428" s="149">
        <v>0.67282518641259326</v>
      </c>
      <c r="BH428" s="148">
        <v>155</v>
      </c>
      <c r="BI428" s="78">
        <v>1220</v>
      </c>
      <c r="BJ428" s="78">
        <v>7870.9677419354839</v>
      </c>
      <c r="BK428" s="149">
        <v>0.56811475409836054</v>
      </c>
      <c r="BL428" s="148">
        <v>167</v>
      </c>
      <c r="BM428" s="78">
        <v>1304</v>
      </c>
      <c r="BN428" s="78">
        <v>7808.3832335329344</v>
      </c>
      <c r="BO428" s="149">
        <v>0.69616564417177906</v>
      </c>
    </row>
    <row r="429" spans="1:67">
      <c r="A429" s="160"/>
      <c r="B429" s="129"/>
      <c r="C429" s="153" t="s">
        <v>15</v>
      </c>
      <c r="D429" s="148">
        <v>3.5999999999999996</v>
      </c>
      <c r="E429" s="78">
        <v>2.4</v>
      </c>
      <c r="F429" s="78">
        <v>666.66666666666674</v>
      </c>
      <c r="G429" s="149">
        <v>2</v>
      </c>
      <c r="H429" s="148">
        <v>5</v>
      </c>
      <c r="I429" s="78">
        <v>2.6</v>
      </c>
      <c r="J429" s="78">
        <v>520</v>
      </c>
      <c r="K429" s="149">
        <v>1.5</v>
      </c>
      <c r="L429" s="148">
        <v>8</v>
      </c>
      <c r="M429" s="78">
        <v>5.6</v>
      </c>
      <c r="N429" s="78">
        <v>700</v>
      </c>
      <c r="O429" s="149">
        <v>0.9</v>
      </c>
      <c r="P429" s="148">
        <v>9</v>
      </c>
      <c r="Q429" s="78">
        <v>3.6</v>
      </c>
      <c r="R429" s="78">
        <v>400</v>
      </c>
      <c r="S429" s="149">
        <v>1</v>
      </c>
      <c r="T429" s="148">
        <v>9</v>
      </c>
      <c r="U429" s="78">
        <v>6.85</v>
      </c>
      <c r="V429" s="78">
        <v>761.11111111111109</v>
      </c>
      <c r="W429" s="149">
        <v>2.2372262773722631</v>
      </c>
      <c r="X429" s="148">
        <v>10</v>
      </c>
      <c r="Y429" s="78">
        <v>4</v>
      </c>
      <c r="Z429" s="78">
        <v>400</v>
      </c>
      <c r="AA429" s="149">
        <v>1.5249999999999999</v>
      </c>
      <c r="AB429" s="148">
        <v>10</v>
      </c>
      <c r="AC429" s="78">
        <v>4</v>
      </c>
      <c r="AD429" s="78">
        <v>400</v>
      </c>
      <c r="AE429" s="149">
        <v>2</v>
      </c>
      <c r="AF429" s="148"/>
      <c r="AG429" s="78"/>
      <c r="AH429" s="78"/>
      <c r="AI429" s="149"/>
      <c r="AJ429" s="148">
        <v>6</v>
      </c>
      <c r="AK429" s="78">
        <v>2.4000000000000004</v>
      </c>
      <c r="AL429" s="78">
        <v>400.00000000000006</v>
      </c>
      <c r="AM429" s="149">
        <v>2.2599999999999993</v>
      </c>
      <c r="AN429" s="148">
        <v>8</v>
      </c>
      <c r="AO429" s="78">
        <v>2.8</v>
      </c>
      <c r="AP429" s="78">
        <v>350</v>
      </c>
      <c r="AQ429" s="149">
        <v>2.3750000000000004</v>
      </c>
      <c r="AR429" s="148">
        <v>11</v>
      </c>
      <c r="AS429" s="78">
        <v>8.8000000000000007</v>
      </c>
      <c r="AT429" s="78">
        <v>800</v>
      </c>
      <c r="AU429" s="149">
        <v>2.8</v>
      </c>
      <c r="AV429" s="148">
        <v>16</v>
      </c>
      <c r="AW429" s="78">
        <v>12.799999999999999</v>
      </c>
      <c r="AX429" s="78">
        <v>799.99999999999989</v>
      </c>
      <c r="AY429" s="149">
        <v>2.6921875000000002</v>
      </c>
      <c r="AZ429" s="148">
        <v>19</v>
      </c>
      <c r="BA429" s="78">
        <v>11.4</v>
      </c>
      <c r="BB429" s="78">
        <v>600</v>
      </c>
      <c r="BC429" s="149">
        <v>3.8526315789473684</v>
      </c>
      <c r="BD429" s="148"/>
      <c r="BE429" s="78"/>
      <c r="BF429" s="78"/>
      <c r="BG429" s="149"/>
      <c r="BH429" s="148"/>
      <c r="BI429" s="78"/>
      <c r="BJ429" s="78"/>
      <c r="BK429" s="149"/>
      <c r="BL429" s="148"/>
      <c r="BM429" s="78"/>
      <c r="BN429" s="78"/>
      <c r="BO429" s="149"/>
    </row>
    <row r="430" spans="1:67">
      <c r="A430" s="160"/>
      <c r="B430" s="129"/>
      <c r="C430" s="153" t="s">
        <v>13</v>
      </c>
      <c r="D430" s="148"/>
      <c r="E430" s="78"/>
      <c r="F430" s="78"/>
      <c r="G430" s="149"/>
      <c r="H430" s="148">
        <v>7</v>
      </c>
      <c r="I430" s="78">
        <v>210</v>
      </c>
      <c r="J430" s="78">
        <v>30000</v>
      </c>
      <c r="K430" s="149">
        <v>9.9999999999999985E-3</v>
      </c>
      <c r="L430" s="148">
        <v>7</v>
      </c>
      <c r="M430" s="78">
        <v>189.375</v>
      </c>
      <c r="N430" s="78">
        <v>27053.571428571428</v>
      </c>
      <c r="O430" s="149">
        <v>9.9999999999999985E-3</v>
      </c>
      <c r="P430" s="148">
        <v>7</v>
      </c>
      <c r="Q430" s="78">
        <v>294.40699999999998</v>
      </c>
      <c r="R430" s="78">
        <v>42058.142857142855</v>
      </c>
      <c r="S430" s="149">
        <v>0.01</v>
      </c>
      <c r="T430" s="148">
        <v>7</v>
      </c>
      <c r="U430" s="78">
        <v>382</v>
      </c>
      <c r="V430" s="78">
        <v>54571.428571428572</v>
      </c>
      <c r="W430" s="149">
        <v>0.01</v>
      </c>
      <c r="X430" s="148">
        <v>7</v>
      </c>
      <c r="Y430" s="78">
        <v>308.7</v>
      </c>
      <c r="Z430" s="78">
        <v>44100</v>
      </c>
      <c r="AA430" s="149">
        <v>0.01</v>
      </c>
      <c r="AB430" s="148">
        <v>20</v>
      </c>
      <c r="AC430" s="78">
        <v>889</v>
      </c>
      <c r="AD430" s="78">
        <v>44450</v>
      </c>
      <c r="AE430" s="149">
        <v>9.9999999999999985E-3</v>
      </c>
      <c r="AF430" s="148">
        <v>20</v>
      </c>
      <c r="AG430" s="78">
        <v>559</v>
      </c>
      <c r="AH430" s="78">
        <v>27950</v>
      </c>
      <c r="AI430" s="149">
        <v>1.2254025044722719E-2</v>
      </c>
      <c r="AJ430" s="148">
        <v>20</v>
      </c>
      <c r="AK430" s="78">
        <v>574</v>
      </c>
      <c r="AL430" s="78">
        <v>28700</v>
      </c>
      <c r="AM430" s="149">
        <v>1.7517421602787457E-2</v>
      </c>
      <c r="AN430" s="148">
        <v>18</v>
      </c>
      <c r="AO430" s="78">
        <v>605</v>
      </c>
      <c r="AP430" s="78">
        <v>33611.111111111117</v>
      </c>
      <c r="AQ430" s="149">
        <v>1.2049586776859503E-2</v>
      </c>
      <c r="AR430" s="148">
        <v>18</v>
      </c>
      <c r="AS430" s="78">
        <v>522.5</v>
      </c>
      <c r="AT430" s="78">
        <v>29027.777777777777</v>
      </c>
      <c r="AU430" s="149">
        <v>9.9999999999999985E-3</v>
      </c>
      <c r="AV430" s="148">
        <v>18</v>
      </c>
      <c r="AW430" s="78">
        <v>535</v>
      </c>
      <c r="AX430" s="78">
        <v>29722.222222222223</v>
      </c>
      <c r="AY430" s="149">
        <v>9.9999999999999985E-3</v>
      </c>
      <c r="AZ430" s="148">
        <v>18</v>
      </c>
      <c r="BA430" s="78">
        <v>700</v>
      </c>
      <c r="BB430" s="78">
        <v>38888.888888888883</v>
      </c>
      <c r="BC430" s="149">
        <v>1.0000000000000002E-2</v>
      </c>
      <c r="BD430" s="148">
        <v>19</v>
      </c>
      <c r="BE430" s="78">
        <v>719</v>
      </c>
      <c r="BF430" s="78">
        <v>37842.1052631579</v>
      </c>
      <c r="BG430" s="149">
        <v>1.0000000000000002E-2</v>
      </c>
      <c r="BH430" s="148">
        <v>21</v>
      </c>
      <c r="BI430" s="78">
        <v>726</v>
      </c>
      <c r="BJ430" s="78">
        <v>34571.428571428572</v>
      </c>
      <c r="BK430" s="149">
        <v>0.01</v>
      </c>
      <c r="BL430" s="148">
        <v>21</v>
      </c>
      <c r="BM430" s="78">
        <v>709</v>
      </c>
      <c r="BN430" s="78">
        <v>33761.904761904756</v>
      </c>
      <c r="BO430" s="149">
        <v>0.01</v>
      </c>
    </row>
    <row r="431" spans="1:67">
      <c r="A431" s="160"/>
      <c r="B431" s="129"/>
      <c r="C431" s="153" t="s">
        <v>6</v>
      </c>
      <c r="D431" s="148">
        <v>114.75</v>
      </c>
      <c r="E431" s="78">
        <v>122.4</v>
      </c>
      <c r="F431" s="78">
        <v>1066.6666666666667</v>
      </c>
      <c r="G431" s="149">
        <v>0.54411764705882359</v>
      </c>
      <c r="H431" s="148">
        <v>250</v>
      </c>
      <c r="I431" s="78">
        <v>250</v>
      </c>
      <c r="J431" s="78">
        <v>1000</v>
      </c>
      <c r="K431" s="149">
        <v>1.016</v>
      </c>
      <c r="L431" s="148">
        <v>240</v>
      </c>
      <c r="M431" s="78">
        <v>315</v>
      </c>
      <c r="N431" s="78">
        <v>1312.5</v>
      </c>
      <c r="O431" s="149">
        <v>0.9</v>
      </c>
      <c r="P431" s="148">
        <v>180</v>
      </c>
      <c r="Q431" s="78">
        <v>180</v>
      </c>
      <c r="R431" s="78">
        <v>1000</v>
      </c>
      <c r="S431" s="149">
        <v>0.9</v>
      </c>
      <c r="T431" s="148">
        <v>352</v>
      </c>
      <c r="U431" s="78">
        <v>341</v>
      </c>
      <c r="V431" s="78">
        <v>968.75</v>
      </c>
      <c r="W431" s="149">
        <v>0.81501466275659828</v>
      </c>
      <c r="X431" s="148">
        <v>298</v>
      </c>
      <c r="Y431" s="78">
        <v>298</v>
      </c>
      <c r="Z431" s="78">
        <v>1000</v>
      </c>
      <c r="AA431" s="149">
        <v>0.7791946308724832</v>
      </c>
      <c r="AB431" s="148">
        <v>350</v>
      </c>
      <c r="AC431" s="78">
        <v>350</v>
      </c>
      <c r="AD431" s="78">
        <v>1000</v>
      </c>
      <c r="AE431" s="149">
        <v>0.88571428571428568</v>
      </c>
      <c r="AF431" s="148">
        <v>387.5</v>
      </c>
      <c r="AG431" s="78">
        <v>397</v>
      </c>
      <c r="AH431" s="78">
        <v>1024.516129032258</v>
      </c>
      <c r="AI431" s="149">
        <v>0.96745591939546605</v>
      </c>
      <c r="AJ431" s="148">
        <v>430</v>
      </c>
      <c r="AK431" s="78">
        <v>394.99999999999994</v>
      </c>
      <c r="AL431" s="78">
        <v>918.60465116279056</v>
      </c>
      <c r="AM431" s="149">
        <v>0.76861012658227856</v>
      </c>
      <c r="AN431" s="148">
        <v>427</v>
      </c>
      <c r="AO431" s="78">
        <v>347.40000000000003</v>
      </c>
      <c r="AP431" s="78">
        <v>813.58313817330225</v>
      </c>
      <c r="AQ431" s="149">
        <v>0.68692285549798493</v>
      </c>
      <c r="AR431" s="148">
        <v>409</v>
      </c>
      <c r="AS431" s="78">
        <v>333.8</v>
      </c>
      <c r="AT431" s="78">
        <v>816.13691931540347</v>
      </c>
      <c r="AU431" s="149">
        <v>0.71779508687837013</v>
      </c>
      <c r="AV431" s="148">
        <v>423</v>
      </c>
      <c r="AW431" s="78">
        <v>402.9</v>
      </c>
      <c r="AX431" s="78">
        <v>952.48226950354604</v>
      </c>
      <c r="AY431" s="149">
        <v>1.2060312732688012</v>
      </c>
      <c r="AZ431" s="148">
        <v>399</v>
      </c>
      <c r="BA431" s="78">
        <v>326.10000000000002</v>
      </c>
      <c r="BB431" s="78">
        <v>817.29323308270682</v>
      </c>
      <c r="BC431" s="149">
        <v>1.2756209751609937</v>
      </c>
      <c r="BD431" s="148">
        <v>428</v>
      </c>
      <c r="BE431" s="78">
        <v>302.10000000000002</v>
      </c>
      <c r="BF431" s="78">
        <v>705.84112149532723</v>
      </c>
      <c r="BG431" s="149">
        <v>1.1679576299238661</v>
      </c>
      <c r="BH431" s="148">
        <v>463</v>
      </c>
      <c r="BI431" s="78">
        <v>390.84999999999997</v>
      </c>
      <c r="BJ431" s="78">
        <v>844.16846652267805</v>
      </c>
      <c r="BK431" s="149">
        <v>1.230408084943073</v>
      </c>
      <c r="BL431" s="148">
        <v>434</v>
      </c>
      <c r="BM431" s="78">
        <v>391.95</v>
      </c>
      <c r="BN431" s="78">
        <v>903.11059907834101</v>
      </c>
      <c r="BO431" s="149">
        <v>1.2015563209593061</v>
      </c>
    </row>
    <row r="432" spans="1:67" ht="15.75" thickBot="1">
      <c r="A432" s="160"/>
      <c r="B432" s="129"/>
      <c r="C432" s="163" t="s">
        <v>3</v>
      </c>
      <c r="D432" s="164"/>
      <c r="E432" s="128"/>
      <c r="F432" s="128"/>
      <c r="G432" s="165"/>
      <c r="H432" s="164"/>
      <c r="I432" s="128"/>
      <c r="J432" s="128"/>
      <c r="K432" s="165"/>
      <c r="L432" s="164"/>
      <c r="M432" s="128"/>
      <c r="N432" s="128"/>
      <c r="O432" s="165"/>
      <c r="P432" s="164"/>
      <c r="Q432" s="128"/>
      <c r="R432" s="128"/>
      <c r="S432" s="165"/>
      <c r="T432" s="164"/>
      <c r="U432" s="128"/>
      <c r="V432" s="128"/>
      <c r="W432" s="165"/>
      <c r="X432" s="164"/>
      <c r="Y432" s="128"/>
      <c r="Z432" s="128"/>
      <c r="AA432" s="165"/>
      <c r="AB432" s="164"/>
      <c r="AC432" s="128"/>
      <c r="AD432" s="128"/>
      <c r="AE432" s="165"/>
      <c r="AF432" s="164"/>
      <c r="AG432" s="128"/>
      <c r="AH432" s="128"/>
      <c r="AI432" s="165"/>
      <c r="AJ432" s="164"/>
      <c r="AK432" s="128"/>
      <c r="AL432" s="128"/>
      <c r="AM432" s="165"/>
      <c r="AN432" s="164"/>
      <c r="AO432" s="128"/>
      <c r="AP432" s="128"/>
      <c r="AQ432" s="165"/>
      <c r="AR432" s="164">
        <v>3</v>
      </c>
      <c r="AS432" s="128">
        <v>24</v>
      </c>
      <c r="AT432" s="128">
        <v>8000</v>
      </c>
      <c r="AU432" s="165">
        <v>0.40000000000000008</v>
      </c>
      <c r="AV432" s="164"/>
      <c r="AW432" s="128"/>
      <c r="AX432" s="128"/>
      <c r="AY432" s="165"/>
      <c r="AZ432" s="164"/>
      <c r="BA432" s="128"/>
      <c r="BB432" s="128"/>
      <c r="BC432" s="165"/>
      <c r="BD432" s="164"/>
      <c r="BE432" s="128"/>
      <c r="BF432" s="128"/>
      <c r="BG432" s="165"/>
      <c r="BH432" s="164"/>
      <c r="BI432" s="128"/>
      <c r="BJ432" s="128"/>
      <c r="BK432" s="165"/>
      <c r="BL432" s="164"/>
      <c r="BM432" s="128"/>
      <c r="BN432" s="128"/>
      <c r="BO432" s="165"/>
    </row>
    <row r="433" spans="1:67" s="77" customFormat="1">
      <c r="A433" s="160"/>
      <c r="B433" s="166"/>
      <c r="C433" s="167"/>
      <c r="D433" s="168"/>
      <c r="E433" s="168"/>
      <c r="F433" s="168"/>
      <c r="G433" s="169"/>
      <c r="H433" s="168"/>
      <c r="I433" s="168"/>
      <c r="J433" s="168"/>
      <c r="K433" s="169"/>
      <c r="L433" s="168"/>
      <c r="M433" s="168"/>
      <c r="N433" s="168"/>
      <c r="O433" s="169"/>
      <c r="P433" s="168"/>
      <c r="Q433" s="168"/>
      <c r="R433" s="168"/>
      <c r="S433" s="169"/>
      <c r="T433" s="168"/>
      <c r="U433" s="168"/>
      <c r="V433" s="168"/>
      <c r="W433" s="169"/>
      <c r="X433" s="168"/>
      <c r="Y433" s="168"/>
      <c r="Z433" s="168"/>
      <c r="AA433" s="169"/>
      <c r="AB433" s="168"/>
      <c r="AC433" s="168"/>
      <c r="AD433" s="168"/>
      <c r="AE433" s="169"/>
      <c r="AF433" s="168"/>
      <c r="AG433" s="168"/>
      <c r="AH433" s="168"/>
      <c r="AI433" s="169"/>
      <c r="AJ433" s="168"/>
      <c r="AK433" s="168"/>
      <c r="AL433" s="168"/>
      <c r="AM433" s="169"/>
      <c r="AN433" s="168"/>
      <c r="AO433" s="168"/>
      <c r="AP433" s="168"/>
      <c r="AQ433" s="169"/>
      <c r="AR433" s="168"/>
      <c r="AS433" s="168"/>
      <c r="AT433" s="168"/>
      <c r="AU433" s="169"/>
      <c r="AV433" s="168"/>
      <c r="AW433" s="168"/>
      <c r="AX433" s="168"/>
      <c r="AY433" s="169"/>
      <c r="AZ433" s="168"/>
      <c r="BA433" s="168"/>
      <c r="BB433" s="168"/>
      <c r="BC433" s="169"/>
      <c r="BD433" s="168"/>
      <c r="BE433" s="168"/>
      <c r="BF433" s="168"/>
      <c r="BG433" s="169"/>
      <c r="BH433" s="168"/>
      <c r="BI433" s="168"/>
      <c r="BJ433" s="168"/>
      <c r="BK433" s="169"/>
      <c r="BL433" s="168"/>
      <c r="BM433" s="168"/>
      <c r="BN433" s="168"/>
      <c r="BO433" s="173"/>
    </row>
    <row r="434" spans="1:67">
      <c r="A434" s="160"/>
      <c r="B434" s="1" t="s">
        <v>199</v>
      </c>
      <c r="C434" s="1"/>
      <c r="D434" s="170"/>
      <c r="E434" s="170"/>
      <c r="F434" s="170"/>
      <c r="G434" s="171"/>
      <c r="H434" s="170"/>
      <c r="I434" s="170"/>
      <c r="J434" s="170"/>
      <c r="K434" s="171"/>
      <c r="L434" s="170"/>
      <c r="M434" s="170"/>
      <c r="N434" s="170"/>
      <c r="O434" s="171"/>
      <c r="P434" s="170"/>
      <c r="Q434" s="170"/>
      <c r="R434" s="170"/>
      <c r="S434" s="171"/>
      <c r="T434" s="170"/>
      <c r="U434" s="170"/>
      <c r="V434" s="170"/>
      <c r="W434" s="171"/>
      <c r="X434" s="170"/>
      <c r="Y434" s="170"/>
      <c r="Z434" s="170"/>
      <c r="AA434" s="171"/>
      <c r="AB434" s="170"/>
      <c r="AC434" s="170"/>
      <c r="AD434" s="170"/>
      <c r="AE434" s="171"/>
      <c r="AF434" s="170"/>
      <c r="AG434" s="170"/>
      <c r="AH434" s="170"/>
      <c r="AI434" s="171"/>
      <c r="AJ434" s="170"/>
      <c r="AK434" s="170"/>
      <c r="AL434" s="170"/>
      <c r="AM434" s="171"/>
      <c r="AN434" s="170"/>
      <c r="AO434" s="170"/>
      <c r="AP434" s="170"/>
      <c r="AQ434" s="171"/>
      <c r="AR434" s="170"/>
      <c r="AS434" s="170"/>
      <c r="AT434" s="170"/>
      <c r="AU434" s="171"/>
      <c r="AV434" s="170"/>
      <c r="AW434" s="170"/>
      <c r="AX434" s="170"/>
      <c r="AY434" s="171"/>
      <c r="AZ434" s="170"/>
      <c r="BA434" s="170"/>
      <c r="BB434" s="170"/>
      <c r="BC434" s="171"/>
      <c r="BD434" s="170"/>
      <c r="BE434" s="170"/>
      <c r="BF434" s="170"/>
      <c r="BG434" s="171"/>
      <c r="BH434" s="170"/>
      <c r="BI434" s="170"/>
      <c r="BJ434" s="170"/>
      <c r="BK434" s="171"/>
      <c r="BL434" s="170"/>
      <c r="BM434" s="170"/>
      <c r="BN434" s="170"/>
      <c r="BO434" s="172"/>
    </row>
    <row r="435" spans="1:67">
      <c r="A435" s="160"/>
      <c r="B435" s="129"/>
      <c r="C435" s="153" t="s">
        <v>355</v>
      </c>
      <c r="D435" s="148"/>
      <c r="E435" s="78"/>
      <c r="F435" s="78"/>
      <c r="G435" s="149"/>
      <c r="H435" s="148">
        <v>3</v>
      </c>
      <c r="I435" s="78">
        <v>1.5</v>
      </c>
      <c r="J435" s="78">
        <v>500</v>
      </c>
      <c r="K435" s="149">
        <v>2</v>
      </c>
      <c r="L435" s="148">
        <v>3</v>
      </c>
      <c r="M435" s="78">
        <v>1.5</v>
      </c>
      <c r="N435" s="78">
        <v>500</v>
      </c>
      <c r="O435" s="149">
        <v>1.5</v>
      </c>
      <c r="P435" s="148">
        <v>2</v>
      </c>
      <c r="Q435" s="78">
        <v>1</v>
      </c>
      <c r="R435" s="78">
        <v>500</v>
      </c>
      <c r="S435" s="149">
        <v>0.8</v>
      </c>
      <c r="T435" s="148"/>
      <c r="U435" s="78"/>
      <c r="V435" s="78"/>
      <c r="W435" s="149"/>
      <c r="X435" s="148">
        <v>5</v>
      </c>
      <c r="Y435" s="78">
        <v>2.5</v>
      </c>
      <c r="Z435" s="78">
        <v>500</v>
      </c>
      <c r="AA435" s="149">
        <v>1.22</v>
      </c>
      <c r="AB435" s="148">
        <v>3</v>
      </c>
      <c r="AC435" s="78">
        <v>1.5</v>
      </c>
      <c r="AD435" s="78">
        <v>500</v>
      </c>
      <c r="AE435" s="149">
        <v>2.0666666666666669</v>
      </c>
      <c r="AF435" s="148"/>
      <c r="AG435" s="78"/>
      <c r="AH435" s="78"/>
      <c r="AI435" s="149"/>
      <c r="AJ435" s="148"/>
      <c r="AK435" s="78"/>
      <c r="AL435" s="78"/>
      <c r="AM435" s="149"/>
      <c r="AN435" s="148"/>
      <c r="AO435" s="78"/>
      <c r="AP435" s="78"/>
      <c r="AQ435" s="149"/>
      <c r="AR435" s="148"/>
      <c r="AS435" s="78"/>
      <c r="AT435" s="78"/>
      <c r="AU435" s="149"/>
      <c r="AV435" s="148"/>
      <c r="AW435" s="78"/>
      <c r="AX435" s="78"/>
      <c r="AY435" s="149"/>
      <c r="AZ435" s="148"/>
      <c r="BA435" s="78"/>
      <c r="BB435" s="78"/>
      <c r="BC435" s="149"/>
      <c r="BD435" s="148"/>
      <c r="BE435" s="78"/>
      <c r="BF435" s="78"/>
      <c r="BG435" s="149"/>
      <c r="BH435" s="148"/>
      <c r="BI435" s="78"/>
      <c r="BJ435" s="78"/>
      <c r="BK435" s="149"/>
      <c r="BL435" s="148"/>
      <c r="BM435" s="78"/>
      <c r="BN435" s="78"/>
      <c r="BO435" s="149"/>
    </row>
    <row r="436" spans="1:67">
      <c r="A436" s="160"/>
      <c r="B436" s="129"/>
      <c r="C436" s="153" t="s">
        <v>79</v>
      </c>
      <c r="D436" s="148">
        <v>2</v>
      </c>
      <c r="E436" s="78">
        <v>15.6</v>
      </c>
      <c r="F436" s="78">
        <v>7800</v>
      </c>
      <c r="G436" s="149">
        <v>1.4000000000000001</v>
      </c>
      <c r="H436" s="148">
        <v>1</v>
      </c>
      <c r="I436" s="78">
        <v>5</v>
      </c>
      <c r="J436" s="78">
        <v>5000</v>
      </c>
      <c r="K436" s="149">
        <v>4</v>
      </c>
      <c r="L436" s="148">
        <v>2</v>
      </c>
      <c r="M436" s="78">
        <v>12</v>
      </c>
      <c r="N436" s="78">
        <v>6000</v>
      </c>
      <c r="O436" s="149">
        <v>3</v>
      </c>
      <c r="P436" s="148">
        <v>3</v>
      </c>
      <c r="Q436" s="78">
        <v>18</v>
      </c>
      <c r="R436" s="78">
        <v>6000</v>
      </c>
      <c r="S436" s="149">
        <v>2.8</v>
      </c>
      <c r="T436" s="148">
        <v>5</v>
      </c>
      <c r="U436" s="78">
        <v>30</v>
      </c>
      <c r="V436" s="78">
        <v>6000</v>
      </c>
      <c r="W436" s="149">
        <v>2.5</v>
      </c>
      <c r="X436" s="148">
        <v>10</v>
      </c>
      <c r="Y436" s="78">
        <v>60</v>
      </c>
      <c r="Z436" s="78">
        <v>6000</v>
      </c>
      <c r="AA436" s="149">
        <v>1.3200000000000003</v>
      </c>
      <c r="AB436" s="148">
        <v>12</v>
      </c>
      <c r="AC436" s="78">
        <v>66</v>
      </c>
      <c r="AD436" s="78">
        <v>5500</v>
      </c>
      <c r="AE436" s="149">
        <v>0.8666666666666667</v>
      </c>
      <c r="AF436" s="148"/>
      <c r="AG436" s="78"/>
      <c r="AH436" s="78"/>
      <c r="AI436" s="149"/>
      <c r="AJ436" s="148"/>
      <c r="AK436" s="78"/>
      <c r="AL436" s="78"/>
      <c r="AM436" s="149"/>
      <c r="AN436" s="148"/>
      <c r="AO436" s="78"/>
      <c r="AP436" s="78"/>
      <c r="AQ436" s="149"/>
      <c r="AR436" s="148"/>
      <c r="AS436" s="78"/>
      <c r="AT436" s="78"/>
      <c r="AU436" s="149"/>
      <c r="AV436" s="148"/>
      <c r="AW436" s="78"/>
      <c r="AX436" s="78"/>
      <c r="AY436" s="149"/>
      <c r="AZ436" s="148"/>
      <c r="BA436" s="78"/>
      <c r="BB436" s="78"/>
      <c r="BC436" s="149"/>
      <c r="BD436" s="148"/>
      <c r="BE436" s="78"/>
      <c r="BF436" s="78"/>
      <c r="BG436" s="149"/>
      <c r="BH436" s="148"/>
      <c r="BI436" s="78"/>
      <c r="BJ436" s="78"/>
      <c r="BK436" s="149"/>
      <c r="BL436" s="148"/>
      <c r="BM436" s="78"/>
      <c r="BN436" s="78"/>
      <c r="BO436" s="149"/>
    </row>
    <row r="437" spans="1:67">
      <c r="A437" s="160"/>
      <c r="B437" s="129"/>
      <c r="C437" s="153" t="s">
        <v>77</v>
      </c>
      <c r="D437" s="148"/>
      <c r="E437" s="78"/>
      <c r="F437" s="78"/>
      <c r="G437" s="149"/>
      <c r="H437" s="148">
        <v>3</v>
      </c>
      <c r="I437" s="78">
        <v>104.69999999999999</v>
      </c>
      <c r="J437" s="78">
        <v>34900</v>
      </c>
      <c r="K437" s="149">
        <v>0.03</v>
      </c>
      <c r="L437" s="148">
        <v>3</v>
      </c>
      <c r="M437" s="78">
        <v>106</v>
      </c>
      <c r="N437" s="78">
        <v>35333.333333333336</v>
      </c>
      <c r="O437" s="149">
        <v>3.0000000000000002E-2</v>
      </c>
      <c r="P437" s="148">
        <v>3</v>
      </c>
      <c r="Q437" s="78">
        <v>106.4</v>
      </c>
      <c r="R437" s="78">
        <v>35466.666666666672</v>
      </c>
      <c r="S437" s="149">
        <v>2.9999999999999995E-2</v>
      </c>
      <c r="T437" s="148">
        <v>3</v>
      </c>
      <c r="U437" s="78">
        <v>116</v>
      </c>
      <c r="V437" s="78">
        <v>38666.666666666664</v>
      </c>
      <c r="W437" s="149">
        <v>2.9999999999999992E-2</v>
      </c>
      <c r="X437" s="148">
        <v>3</v>
      </c>
      <c r="Y437" s="78">
        <v>131</v>
      </c>
      <c r="Z437" s="78">
        <v>43666.666666666664</v>
      </c>
      <c r="AA437" s="149">
        <v>0.03</v>
      </c>
      <c r="AB437" s="148">
        <v>18</v>
      </c>
      <c r="AC437" s="78">
        <v>659.4</v>
      </c>
      <c r="AD437" s="78">
        <v>36633.333333333336</v>
      </c>
      <c r="AE437" s="149">
        <v>3.0000000000000006E-2</v>
      </c>
      <c r="AF437" s="148">
        <v>18</v>
      </c>
      <c r="AG437" s="78">
        <v>661</v>
      </c>
      <c r="AH437" s="78">
        <v>36722.222222222219</v>
      </c>
      <c r="AI437" s="149">
        <v>2.5718608169440244E-2</v>
      </c>
      <c r="AJ437" s="148">
        <v>19</v>
      </c>
      <c r="AK437" s="78">
        <v>784</v>
      </c>
      <c r="AL437" s="78">
        <v>41263.15789473684</v>
      </c>
      <c r="AM437" s="149">
        <v>2.465561224489796E-2</v>
      </c>
      <c r="AN437" s="148">
        <v>19</v>
      </c>
      <c r="AO437" s="78">
        <v>765.5</v>
      </c>
      <c r="AP437" s="78">
        <v>40289.473684210527</v>
      </c>
      <c r="AQ437" s="149">
        <v>2.2390594382756368E-2</v>
      </c>
      <c r="AR437" s="148">
        <v>19</v>
      </c>
      <c r="AS437" s="78">
        <v>860.5</v>
      </c>
      <c r="AT437" s="78">
        <v>45289.473684210527</v>
      </c>
      <c r="AU437" s="149">
        <v>0.02</v>
      </c>
      <c r="AV437" s="148">
        <v>19</v>
      </c>
      <c r="AW437" s="78">
        <v>1101</v>
      </c>
      <c r="AX437" s="78">
        <v>57947.368421052633</v>
      </c>
      <c r="AY437" s="149">
        <v>0.02</v>
      </c>
      <c r="AZ437" s="148">
        <v>35</v>
      </c>
      <c r="BA437" s="78">
        <v>1779.5</v>
      </c>
      <c r="BB437" s="78">
        <v>50842.857142857145</v>
      </c>
      <c r="BC437" s="149">
        <v>1.9999999999999997E-2</v>
      </c>
      <c r="BD437" s="148">
        <v>92</v>
      </c>
      <c r="BE437" s="78">
        <v>4199</v>
      </c>
      <c r="BF437" s="78">
        <v>45641.304347826088</v>
      </c>
      <c r="BG437" s="149">
        <v>1.9999999999999997E-2</v>
      </c>
      <c r="BH437" s="148">
        <v>92</v>
      </c>
      <c r="BI437" s="78">
        <v>4694</v>
      </c>
      <c r="BJ437" s="78">
        <v>51021.739130434784</v>
      </c>
      <c r="BK437" s="149">
        <v>1.9999999999999997E-2</v>
      </c>
      <c r="BL437" s="148">
        <v>92</v>
      </c>
      <c r="BM437" s="78">
        <v>4852</v>
      </c>
      <c r="BN437" s="78">
        <v>52739.130434782608</v>
      </c>
      <c r="BO437" s="149">
        <v>1.9999999999999997E-2</v>
      </c>
    </row>
    <row r="438" spans="1:67">
      <c r="A438" s="160"/>
      <c r="B438" s="129"/>
      <c r="C438" s="153" t="s">
        <v>72</v>
      </c>
      <c r="D438" s="148">
        <v>28.35</v>
      </c>
      <c r="E438" s="78">
        <v>23.4</v>
      </c>
      <c r="F438" s="78">
        <v>825.39682539682531</v>
      </c>
      <c r="G438" s="149">
        <v>1.4026923076923079</v>
      </c>
      <c r="H438" s="148">
        <v>90</v>
      </c>
      <c r="I438" s="78">
        <v>72</v>
      </c>
      <c r="J438" s="78">
        <v>800</v>
      </c>
      <c r="K438" s="149">
        <v>0.64444444444444438</v>
      </c>
      <c r="L438" s="148">
        <v>99</v>
      </c>
      <c r="M438" s="78">
        <v>84.15</v>
      </c>
      <c r="N438" s="78">
        <v>850.00000000000011</v>
      </c>
      <c r="O438" s="149">
        <v>1.1494949494949493</v>
      </c>
      <c r="P438" s="148">
        <v>100</v>
      </c>
      <c r="Q438" s="78">
        <v>84.6</v>
      </c>
      <c r="R438" s="78">
        <v>846</v>
      </c>
      <c r="S438" s="149">
        <v>1.7734042553191491</v>
      </c>
      <c r="T438" s="148"/>
      <c r="U438" s="78"/>
      <c r="V438" s="78"/>
      <c r="W438" s="149"/>
      <c r="X438" s="148">
        <v>26</v>
      </c>
      <c r="Y438" s="78">
        <v>21.5</v>
      </c>
      <c r="Z438" s="78">
        <v>826.92307692307691</v>
      </c>
      <c r="AA438" s="149">
        <v>1.0790697674418603</v>
      </c>
      <c r="AB438" s="148">
        <v>6</v>
      </c>
      <c r="AC438" s="78">
        <v>5.0999999999999996</v>
      </c>
      <c r="AD438" s="78">
        <v>850</v>
      </c>
      <c r="AE438" s="149">
        <v>1.4000000000000001</v>
      </c>
      <c r="AF438" s="148"/>
      <c r="AG438" s="78"/>
      <c r="AH438" s="78"/>
      <c r="AI438" s="149"/>
      <c r="AJ438" s="148">
        <v>40</v>
      </c>
      <c r="AK438" s="78">
        <v>29.619</v>
      </c>
      <c r="AL438" s="78">
        <v>740.47500000000002</v>
      </c>
      <c r="AM438" s="149">
        <v>1.9464694959316657</v>
      </c>
      <c r="AN438" s="148">
        <v>21</v>
      </c>
      <c r="AO438" s="78">
        <v>13.24</v>
      </c>
      <c r="AP438" s="78">
        <v>630.47619047619048</v>
      </c>
      <c r="AQ438" s="149">
        <v>1.9508761329305135</v>
      </c>
      <c r="AR438" s="148">
        <v>58</v>
      </c>
      <c r="AS438" s="78">
        <v>48</v>
      </c>
      <c r="AT438" s="78">
        <v>827.58620689655174</v>
      </c>
      <c r="AU438" s="149">
        <v>1.7666666666666666</v>
      </c>
      <c r="AV438" s="148">
        <v>98</v>
      </c>
      <c r="AW438" s="78">
        <v>85.25</v>
      </c>
      <c r="AX438" s="78">
        <v>869.89795918367349</v>
      </c>
      <c r="AY438" s="149">
        <v>1.7915542521994134</v>
      </c>
      <c r="AZ438" s="148">
        <v>121</v>
      </c>
      <c r="BA438" s="78">
        <v>106</v>
      </c>
      <c r="BB438" s="78">
        <v>876.03305785123962</v>
      </c>
      <c r="BC438" s="149">
        <v>1.7471698113207548</v>
      </c>
      <c r="BD438" s="148">
        <v>161</v>
      </c>
      <c r="BE438" s="78">
        <v>128</v>
      </c>
      <c r="BF438" s="78">
        <v>795.03105590062103</v>
      </c>
      <c r="BG438" s="149">
        <v>2.2570312499999998</v>
      </c>
      <c r="BH438" s="148">
        <v>163</v>
      </c>
      <c r="BI438" s="78">
        <v>145.69999999999999</v>
      </c>
      <c r="BJ438" s="78">
        <v>893.86503067484659</v>
      </c>
      <c r="BK438" s="149">
        <v>2.2363761153054225</v>
      </c>
      <c r="BL438" s="148">
        <v>278</v>
      </c>
      <c r="BM438" s="78">
        <v>228.8</v>
      </c>
      <c r="BN438" s="78">
        <v>823.02158273381303</v>
      </c>
      <c r="BO438" s="149">
        <v>1.7773601398601397</v>
      </c>
    </row>
    <row r="439" spans="1:67">
      <c r="A439" s="160"/>
      <c r="B439" s="129"/>
      <c r="C439" s="153" t="s">
        <v>71</v>
      </c>
      <c r="D439" s="148">
        <v>14</v>
      </c>
      <c r="E439" s="78">
        <v>35</v>
      </c>
      <c r="F439" s="78">
        <v>2500</v>
      </c>
      <c r="G439" s="149">
        <v>0.99</v>
      </c>
      <c r="H439" s="148">
        <v>34</v>
      </c>
      <c r="I439" s="78">
        <v>85</v>
      </c>
      <c r="J439" s="78">
        <v>2500</v>
      </c>
      <c r="K439" s="149">
        <v>1.8</v>
      </c>
      <c r="L439" s="148">
        <v>50</v>
      </c>
      <c r="M439" s="78">
        <v>124</v>
      </c>
      <c r="N439" s="78">
        <v>2480</v>
      </c>
      <c r="O439" s="149">
        <v>1.5</v>
      </c>
      <c r="P439" s="148">
        <v>45</v>
      </c>
      <c r="Q439" s="78">
        <v>112.5</v>
      </c>
      <c r="R439" s="78">
        <v>2500</v>
      </c>
      <c r="S439" s="149">
        <v>1.4044444444444444</v>
      </c>
      <c r="T439" s="148"/>
      <c r="U439" s="78"/>
      <c r="V439" s="78"/>
      <c r="W439" s="149"/>
      <c r="X439" s="148">
        <v>59</v>
      </c>
      <c r="Y439" s="78">
        <v>148</v>
      </c>
      <c r="Z439" s="78">
        <v>2508.4745762711864</v>
      </c>
      <c r="AA439" s="149">
        <v>0.74054054054054053</v>
      </c>
      <c r="AB439" s="148">
        <v>20</v>
      </c>
      <c r="AC439" s="78">
        <v>50</v>
      </c>
      <c r="AD439" s="78">
        <v>2500</v>
      </c>
      <c r="AE439" s="149">
        <v>1.3</v>
      </c>
      <c r="AF439" s="148">
        <v>34</v>
      </c>
      <c r="AG439" s="78">
        <v>67.900000000000006</v>
      </c>
      <c r="AH439" s="78">
        <v>1997.0588235294119</v>
      </c>
      <c r="AI439" s="149">
        <v>0.82466863033873339</v>
      </c>
      <c r="AJ439" s="148">
        <v>34</v>
      </c>
      <c r="AK439" s="78">
        <v>75.5</v>
      </c>
      <c r="AL439" s="78">
        <v>2220.5882352941176</v>
      </c>
      <c r="AM439" s="149">
        <v>0.83675496688741713</v>
      </c>
      <c r="AN439" s="148">
        <v>66</v>
      </c>
      <c r="AO439" s="78">
        <v>113.79999999999998</v>
      </c>
      <c r="AP439" s="78">
        <v>1724.242424242424</v>
      </c>
      <c r="AQ439" s="149">
        <v>0.70601054481546577</v>
      </c>
      <c r="AR439" s="148">
        <v>67</v>
      </c>
      <c r="AS439" s="78">
        <v>134</v>
      </c>
      <c r="AT439" s="78">
        <v>2000</v>
      </c>
      <c r="AU439" s="149">
        <v>0.8</v>
      </c>
      <c r="AV439" s="148">
        <v>136</v>
      </c>
      <c r="AW439" s="78">
        <v>340</v>
      </c>
      <c r="AX439" s="78">
        <v>2500</v>
      </c>
      <c r="AY439" s="149">
        <v>1.1392352941176471</v>
      </c>
      <c r="AZ439" s="148">
        <v>128</v>
      </c>
      <c r="BA439" s="78">
        <v>449</v>
      </c>
      <c r="BB439" s="78">
        <v>3507.8125</v>
      </c>
      <c r="BC439" s="149">
        <v>0.81180400890868598</v>
      </c>
      <c r="BD439" s="148">
        <v>186</v>
      </c>
      <c r="BE439" s="78">
        <v>651</v>
      </c>
      <c r="BF439" s="78">
        <v>3500</v>
      </c>
      <c r="BG439" s="149">
        <v>1.0741935483870968</v>
      </c>
      <c r="BH439" s="148">
        <v>218</v>
      </c>
      <c r="BI439" s="78">
        <v>700.05</v>
      </c>
      <c r="BJ439" s="78">
        <v>3211.2385321100915</v>
      </c>
      <c r="BK439" s="149">
        <v>1.6829726448110853</v>
      </c>
      <c r="BL439" s="148">
        <v>298</v>
      </c>
      <c r="BM439" s="78">
        <v>916.02</v>
      </c>
      <c r="BN439" s="78">
        <v>3073.8926174496646</v>
      </c>
      <c r="BO439" s="149">
        <v>1.1203074168686273</v>
      </c>
    </row>
    <row r="440" spans="1:67">
      <c r="A440" s="160"/>
      <c r="B440" s="129"/>
      <c r="C440" s="153" t="s">
        <v>70</v>
      </c>
      <c r="D440" s="148"/>
      <c r="E440" s="78"/>
      <c r="F440" s="78"/>
      <c r="G440" s="149"/>
      <c r="H440" s="148"/>
      <c r="I440" s="78"/>
      <c r="J440" s="78"/>
      <c r="K440" s="149"/>
      <c r="L440" s="148"/>
      <c r="M440" s="78"/>
      <c r="N440" s="78"/>
      <c r="O440" s="149"/>
      <c r="P440" s="148"/>
      <c r="Q440" s="78"/>
      <c r="R440" s="78"/>
      <c r="S440" s="149"/>
      <c r="T440" s="148"/>
      <c r="U440" s="78"/>
      <c r="V440" s="78"/>
      <c r="W440" s="149"/>
      <c r="X440" s="148">
        <v>198</v>
      </c>
      <c r="Y440" s="78">
        <v>2250</v>
      </c>
      <c r="Z440" s="78">
        <v>11363.636363636364</v>
      </c>
      <c r="AA440" s="149">
        <v>0.11444444444444445</v>
      </c>
      <c r="AB440" s="148">
        <v>185</v>
      </c>
      <c r="AC440" s="78">
        <v>2250</v>
      </c>
      <c r="AD440" s="78">
        <v>12162.162162162162</v>
      </c>
      <c r="AE440" s="149">
        <v>0.1</v>
      </c>
      <c r="AF440" s="148">
        <v>132</v>
      </c>
      <c r="AG440" s="78">
        <v>1720</v>
      </c>
      <c r="AH440" s="78">
        <v>13030.303030303032</v>
      </c>
      <c r="AI440" s="149">
        <v>0.2</v>
      </c>
      <c r="AJ440" s="148">
        <v>130</v>
      </c>
      <c r="AK440" s="78">
        <v>1960</v>
      </c>
      <c r="AL440" s="78">
        <v>15076.923076923076</v>
      </c>
      <c r="AM440" s="149">
        <v>0.21469387755102037</v>
      </c>
      <c r="AN440" s="148">
        <v>77</v>
      </c>
      <c r="AO440" s="78">
        <v>1204</v>
      </c>
      <c r="AP440" s="78">
        <v>15636.363636363636</v>
      </c>
      <c r="AQ440" s="149">
        <v>0.20903654485049836</v>
      </c>
      <c r="AR440" s="148">
        <v>103</v>
      </c>
      <c r="AS440" s="78">
        <v>1545</v>
      </c>
      <c r="AT440" s="78">
        <v>15000</v>
      </c>
      <c r="AU440" s="149">
        <v>0.15631067961165049</v>
      </c>
      <c r="AV440" s="148">
        <v>70</v>
      </c>
      <c r="AW440" s="78">
        <v>1050</v>
      </c>
      <c r="AX440" s="78">
        <v>15000</v>
      </c>
      <c r="AY440" s="149">
        <v>0.1</v>
      </c>
      <c r="AZ440" s="148">
        <v>105</v>
      </c>
      <c r="BA440" s="78">
        <v>1900</v>
      </c>
      <c r="BB440" s="78">
        <v>18095.238095238095</v>
      </c>
      <c r="BC440" s="149">
        <v>0.1</v>
      </c>
      <c r="BD440" s="148">
        <v>105</v>
      </c>
      <c r="BE440" s="78">
        <v>1470</v>
      </c>
      <c r="BF440" s="78">
        <v>14000</v>
      </c>
      <c r="BG440" s="149">
        <v>0.1</v>
      </c>
      <c r="BH440" s="148">
        <v>183</v>
      </c>
      <c r="BI440" s="78">
        <v>2745</v>
      </c>
      <c r="BJ440" s="78">
        <v>15000</v>
      </c>
      <c r="BK440" s="149">
        <v>0.1</v>
      </c>
      <c r="BL440" s="148">
        <v>223</v>
      </c>
      <c r="BM440" s="78">
        <v>3824</v>
      </c>
      <c r="BN440" s="78">
        <v>17147.982062780269</v>
      </c>
      <c r="BO440" s="149">
        <v>9.9999999999999992E-2</v>
      </c>
    </row>
    <row r="441" spans="1:67">
      <c r="A441" s="160"/>
      <c r="B441" s="129"/>
      <c r="C441" s="153" t="s">
        <v>367</v>
      </c>
      <c r="D441" s="148"/>
      <c r="E441" s="78"/>
      <c r="F441" s="78"/>
      <c r="G441" s="149"/>
      <c r="H441" s="148"/>
      <c r="I441" s="78"/>
      <c r="J441" s="78"/>
      <c r="K441" s="149"/>
      <c r="L441" s="148"/>
      <c r="M441" s="78"/>
      <c r="N441" s="78"/>
      <c r="O441" s="149"/>
      <c r="P441" s="148"/>
      <c r="Q441" s="78"/>
      <c r="R441" s="78"/>
      <c r="S441" s="149"/>
      <c r="T441" s="148"/>
      <c r="U441" s="78"/>
      <c r="V441" s="78"/>
      <c r="W441" s="149"/>
      <c r="X441" s="148"/>
      <c r="Y441" s="78"/>
      <c r="Z441" s="78"/>
      <c r="AA441" s="149"/>
      <c r="AB441" s="148"/>
      <c r="AC441" s="78"/>
      <c r="AD441" s="78"/>
      <c r="AE441" s="149"/>
      <c r="AF441" s="148">
        <v>10</v>
      </c>
      <c r="AG441" s="78">
        <v>6.5</v>
      </c>
      <c r="AH441" s="78">
        <v>650</v>
      </c>
      <c r="AI441" s="149">
        <v>0.5</v>
      </c>
      <c r="AJ441" s="148"/>
      <c r="AK441" s="78"/>
      <c r="AL441" s="78"/>
      <c r="AM441" s="149"/>
      <c r="AN441" s="148"/>
      <c r="AO441" s="78"/>
      <c r="AP441" s="78"/>
      <c r="AQ441" s="149"/>
      <c r="AR441" s="148"/>
      <c r="AS441" s="78"/>
      <c r="AT441" s="78"/>
      <c r="AU441" s="149"/>
      <c r="AV441" s="148"/>
      <c r="AW441" s="78"/>
      <c r="AX441" s="78"/>
      <c r="AY441" s="149"/>
      <c r="AZ441" s="148"/>
      <c r="BA441" s="78"/>
      <c r="BB441" s="78"/>
      <c r="BC441" s="149"/>
      <c r="BD441" s="148"/>
      <c r="BE441" s="78"/>
      <c r="BF441" s="78"/>
      <c r="BG441" s="149"/>
      <c r="BH441" s="148"/>
      <c r="BI441" s="78"/>
      <c r="BJ441" s="78"/>
      <c r="BK441" s="149"/>
      <c r="BL441" s="148"/>
      <c r="BM441" s="78"/>
      <c r="BN441" s="78"/>
      <c r="BO441" s="149"/>
    </row>
    <row r="442" spans="1:67">
      <c r="A442" s="160"/>
      <c r="B442" s="129"/>
      <c r="C442" s="153" t="s">
        <v>62</v>
      </c>
      <c r="D442" s="148">
        <v>288.60000000000002</v>
      </c>
      <c r="E442" s="78">
        <v>288.60000000000002</v>
      </c>
      <c r="F442" s="78">
        <v>1000</v>
      </c>
      <c r="G442" s="149">
        <v>0.59293139293139285</v>
      </c>
      <c r="H442" s="148">
        <v>450</v>
      </c>
      <c r="I442" s="78">
        <v>450</v>
      </c>
      <c r="J442" s="78">
        <v>1000</v>
      </c>
      <c r="K442" s="149">
        <v>1</v>
      </c>
      <c r="L442" s="148">
        <v>480</v>
      </c>
      <c r="M442" s="78">
        <v>480</v>
      </c>
      <c r="N442" s="78">
        <v>1000</v>
      </c>
      <c r="O442" s="149">
        <v>0.7</v>
      </c>
      <c r="P442" s="148">
        <v>480</v>
      </c>
      <c r="Q442" s="78">
        <v>480</v>
      </c>
      <c r="R442" s="78">
        <v>1000</v>
      </c>
      <c r="S442" s="149">
        <v>0.65625</v>
      </c>
      <c r="T442" s="148">
        <v>409</v>
      </c>
      <c r="U442" s="78">
        <v>409</v>
      </c>
      <c r="V442" s="78">
        <v>1000</v>
      </c>
      <c r="W442" s="149">
        <v>0.63533007334963332</v>
      </c>
      <c r="X442" s="148">
        <v>213</v>
      </c>
      <c r="Y442" s="78">
        <v>213</v>
      </c>
      <c r="Z442" s="78">
        <v>1000</v>
      </c>
      <c r="AA442" s="149">
        <v>0.60093896713615025</v>
      </c>
      <c r="AB442" s="148">
        <v>630</v>
      </c>
      <c r="AC442" s="78">
        <v>567</v>
      </c>
      <c r="AD442" s="78">
        <v>900</v>
      </c>
      <c r="AE442" s="149">
        <v>0.54761904761904767</v>
      </c>
      <c r="AF442" s="148">
        <v>303.5</v>
      </c>
      <c r="AG442" s="78">
        <v>176.09999999999997</v>
      </c>
      <c r="AH442" s="78">
        <v>580.23064250411846</v>
      </c>
      <c r="AI442" s="149">
        <v>0.67618114707552535</v>
      </c>
      <c r="AJ442" s="148">
        <v>247</v>
      </c>
      <c r="AK442" s="78">
        <v>193.45</v>
      </c>
      <c r="AL442" s="78">
        <v>783.19838056680157</v>
      </c>
      <c r="AM442" s="149">
        <v>0.69430343758077018</v>
      </c>
      <c r="AN442" s="148">
        <v>256</v>
      </c>
      <c r="AO442" s="78">
        <v>213.10000000000002</v>
      </c>
      <c r="AP442" s="78">
        <v>832.42187500000011</v>
      </c>
      <c r="AQ442" s="149">
        <v>0.46869544814641012</v>
      </c>
      <c r="AR442" s="148">
        <v>332</v>
      </c>
      <c r="AS442" s="78">
        <v>265.60000000000002</v>
      </c>
      <c r="AT442" s="78">
        <v>800</v>
      </c>
      <c r="AU442" s="149">
        <v>0.472289156626506</v>
      </c>
      <c r="AV442" s="148">
        <v>379</v>
      </c>
      <c r="AW442" s="78">
        <v>347.4</v>
      </c>
      <c r="AX442" s="78">
        <v>916.62269129287586</v>
      </c>
      <c r="AY442" s="149">
        <v>1</v>
      </c>
      <c r="AZ442" s="148">
        <v>419</v>
      </c>
      <c r="BA442" s="78">
        <v>347.95000000000005</v>
      </c>
      <c r="BB442" s="78">
        <v>830.42959427207654</v>
      </c>
      <c r="BC442" s="149">
        <v>0.88922258945250732</v>
      </c>
      <c r="BD442" s="148">
        <v>574</v>
      </c>
      <c r="BE442" s="78">
        <v>488.2</v>
      </c>
      <c r="BF442" s="78">
        <v>850.52264808362361</v>
      </c>
      <c r="BG442" s="149">
        <v>1.1442851290454732</v>
      </c>
      <c r="BH442" s="148">
        <v>420</v>
      </c>
      <c r="BI442" s="78">
        <v>372.2</v>
      </c>
      <c r="BJ442" s="78">
        <v>886.19047619047615</v>
      </c>
      <c r="BK442" s="149">
        <v>0.91348737238044064</v>
      </c>
      <c r="BL442" s="148">
        <v>453</v>
      </c>
      <c r="BM442" s="78">
        <v>383.1</v>
      </c>
      <c r="BN442" s="78">
        <v>845.69536423841066</v>
      </c>
      <c r="BO442" s="149">
        <v>0.98146697990080911</v>
      </c>
    </row>
    <row r="443" spans="1:67">
      <c r="A443" s="160"/>
      <c r="B443" s="129"/>
      <c r="C443" s="153" t="s">
        <v>58</v>
      </c>
      <c r="D443" s="148">
        <v>20</v>
      </c>
      <c r="E443" s="78">
        <v>14</v>
      </c>
      <c r="F443" s="78">
        <v>700</v>
      </c>
      <c r="G443" s="149">
        <v>1.1199999999999999</v>
      </c>
      <c r="H443" s="148">
        <v>25</v>
      </c>
      <c r="I443" s="78">
        <v>20</v>
      </c>
      <c r="J443" s="78">
        <v>800</v>
      </c>
      <c r="K443" s="149">
        <v>1.5</v>
      </c>
      <c r="L443" s="148">
        <v>45</v>
      </c>
      <c r="M443" s="78">
        <v>39</v>
      </c>
      <c r="N443" s="78">
        <v>866.66666666666674</v>
      </c>
      <c r="O443" s="149">
        <v>0.54230769230769227</v>
      </c>
      <c r="P443" s="148">
        <v>60</v>
      </c>
      <c r="Q443" s="78">
        <v>54.7</v>
      </c>
      <c r="R443" s="78">
        <v>911.66666666666674</v>
      </c>
      <c r="S443" s="149">
        <v>1.3670932358318097</v>
      </c>
      <c r="T443" s="148">
        <v>80</v>
      </c>
      <c r="U443" s="78">
        <v>62</v>
      </c>
      <c r="V443" s="78">
        <v>775</v>
      </c>
      <c r="W443" s="149">
        <v>0.88548387096774195</v>
      </c>
      <c r="X443" s="148">
        <v>63</v>
      </c>
      <c r="Y443" s="78">
        <v>57.2</v>
      </c>
      <c r="Z443" s="78">
        <v>907.93650793650795</v>
      </c>
      <c r="AA443" s="149">
        <v>1.0611888111888113</v>
      </c>
      <c r="AB443" s="148">
        <v>120</v>
      </c>
      <c r="AC443" s="78">
        <v>108</v>
      </c>
      <c r="AD443" s="78">
        <v>900</v>
      </c>
      <c r="AE443" s="149">
        <v>1.3875</v>
      </c>
      <c r="AF443" s="148">
        <v>244</v>
      </c>
      <c r="AG443" s="78">
        <v>174.7</v>
      </c>
      <c r="AH443" s="78">
        <v>715.98360655737702</v>
      </c>
      <c r="AI443" s="149">
        <v>2</v>
      </c>
      <c r="AJ443" s="148">
        <v>170</v>
      </c>
      <c r="AK443" s="78">
        <v>142</v>
      </c>
      <c r="AL443" s="78">
        <v>835.2941176470589</v>
      </c>
      <c r="AM443" s="149">
        <v>2.4577464788732395</v>
      </c>
      <c r="AN443" s="148">
        <v>83</v>
      </c>
      <c r="AO443" s="78">
        <v>76</v>
      </c>
      <c r="AP443" s="78">
        <v>915.6626506024096</v>
      </c>
      <c r="AQ443" s="149">
        <v>2.5</v>
      </c>
      <c r="AR443" s="148">
        <v>115</v>
      </c>
      <c r="AS443" s="78">
        <v>105.60000000000001</v>
      </c>
      <c r="AT443" s="78">
        <v>918.26086956521749</v>
      </c>
      <c r="AU443" s="149">
        <v>1.8</v>
      </c>
      <c r="AV443" s="148">
        <v>102</v>
      </c>
      <c r="AW443" s="78">
        <v>96.5</v>
      </c>
      <c r="AX443" s="78">
        <v>946.07843137254895</v>
      </c>
      <c r="AY443" s="149">
        <v>1</v>
      </c>
      <c r="AZ443" s="148">
        <v>117</v>
      </c>
      <c r="BA443" s="78">
        <v>103.65</v>
      </c>
      <c r="BB443" s="78">
        <v>885.89743589743603</v>
      </c>
      <c r="BC443" s="149">
        <v>2.6615050651230101</v>
      </c>
      <c r="BD443" s="148">
        <v>133</v>
      </c>
      <c r="BE443" s="78">
        <v>124.7</v>
      </c>
      <c r="BF443" s="78">
        <v>937.59398496240613</v>
      </c>
      <c r="BG443" s="149">
        <v>2</v>
      </c>
      <c r="BH443" s="148">
        <v>268</v>
      </c>
      <c r="BI443" s="78">
        <v>245.1</v>
      </c>
      <c r="BJ443" s="78">
        <v>914.55223880597009</v>
      </c>
      <c r="BK443" s="149">
        <v>2.13953488372093</v>
      </c>
      <c r="BL443" s="148"/>
      <c r="BM443" s="78"/>
      <c r="BN443" s="78"/>
      <c r="BO443" s="149"/>
    </row>
    <row r="444" spans="1:67">
      <c r="A444" s="160"/>
      <c r="B444" s="129"/>
      <c r="C444" s="153" t="s">
        <v>52</v>
      </c>
      <c r="D444" s="148">
        <v>58.8</v>
      </c>
      <c r="E444" s="78">
        <v>35.25</v>
      </c>
      <c r="F444" s="78">
        <v>599.48979591836735</v>
      </c>
      <c r="G444" s="149">
        <v>0.94493617021276588</v>
      </c>
      <c r="H444" s="148">
        <v>60</v>
      </c>
      <c r="I444" s="78">
        <v>27.6</v>
      </c>
      <c r="J444" s="78">
        <v>460</v>
      </c>
      <c r="K444" s="149">
        <v>0.41666666666666663</v>
      </c>
      <c r="L444" s="148">
        <v>65</v>
      </c>
      <c r="M444" s="78">
        <v>32.5</v>
      </c>
      <c r="N444" s="78">
        <v>500</v>
      </c>
      <c r="O444" s="149">
        <v>1.2461538461538462</v>
      </c>
      <c r="P444" s="148">
        <v>81</v>
      </c>
      <c r="Q444" s="78">
        <v>40.5</v>
      </c>
      <c r="R444" s="78">
        <v>500</v>
      </c>
      <c r="S444" s="149">
        <v>1.8098765432098765</v>
      </c>
      <c r="T444" s="148">
        <v>25</v>
      </c>
      <c r="U444" s="78">
        <v>15</v>
      </c>
      <c r="V444" s="78">
        <v>600</v>
      </c>
      <c r="W444" s="149">
        <v>1.5</v>
      </c>
      <c r="X444" s="148">
        <v>44</v>
      </c>
      <c r="Y444" s="78">
        <v>22.5</v>
      </c>
      <c r="Z444" s="78">
        <v>511.36363636363637</v>
      </c>
      <c r="AA444" s="149">
        <v>0.75</v>
      </c>
      <c r="AB444" s="148"/>
      <c r="AC444" s="78"/>
      <c r="AD444" s="78"/>
      <c r="AE444" s="149"/>
      <c r="AF444" s="148"/>
      <c r="AG444" s="78"/>
      <c r="AH444" s="78"/>
      <c r="AI444" s="149"/>
      <c r="AJ444" s="148">
        <v>11</v>
      </c>
      <c r="AK444" s="78">
        <v>6.3999999999999995</v>
      </c>
      <c r="AL444" s="78">
        <v>581.81818181818176</v>
      </c>
      <c r="AM444" s="149">
        <v>2.4221875000000002</v>
      </c>
      <c r="AN444" s="148">
        <v>6</v>
      </c>
      <c r="AO444" s="78">
        <v>4.05</v>
      </c>
      <c r="AP444" s="78">
        <v>674.99999999999989</v>
      </c>
      <c r="AQ444" s="149">
        <v>2.5</v>
      </c>
      <c r="AR444" s="148">
        <v>69</v>
      </c>
      <c r="AS444" s="78">
        <v>44.849999999999994</v>
      </c>
      <c r="AT444" s="78">
        <v>649.99999999999989</v>
      </c>
      <c r="AU444" s="149">
        <v>2.3565217391304349</v>
      </c>
      <c r="AV444" s="148">
        <v>106</v>
      </c>
      <c r="AW444" s="78">
        <v>63.6</v>
      </c>
      <c r="AX444" s="78">
        <v>600</v>
      </c>
      <c r="AY444" s="149">
        <v>1.8</v>
      </c>
      <c r="AZ444" s="148">
        <v>69</v>
      </c>
      <c r="BA444" s="78">
        <v>41.7</v>
      </c>
      <c r="BB444" s="78">
        <v>604.34782608695662</v>
      </c>
      <c r="BC444" s="149">
        <v>1.8918465227817745</v>
      </c>
      <c r="BD444" s="148">
        <v>117</v>
      </c>
      <c r="BE444" s="78">
        <v>71.5</v>
      </c>
      <c r="BF444" s="78">
        <v>611.1111111111112</v>
      </c>
      <c r="BG444" s="149">
        <v>2.7</v>
      </c>
      <c r="BH444" s="148">
        <v>123</v>
      </c>
      <c r="BI444" s="78">
        <v>86</v>
      </c>
      <c r="BJ444" s="78">
        <v>699.18699186991876</v>
      </c>
      <c r="BK444" s="149">
        <v>2.6988372093023254</v>
      </c>
      <c r="BL444" s="148">
        <v>152</v>
      </c>
      <c r="BM444" s="78">
        <v>106.4</v>
      </c>
      <c r="BN444" s="78">
        <v>700.00000000000011</v>
      </c>
      <c r="BO444" s="149">
        <v>2</v>
      </c>
    </row>
    <row r="445" spans="1:67">
      <c r="A445" s="160"/>
      <c r="B445" s="129"/>
      <c r="C445" s="153" t="s">
        <v>51</v>
      </c>
      <c r="D445" s="148"/>
      <c r="E445" s="78"/>
      <c r="F445" s="78"/>
      <c r="G445" s="149"/>
      <c r="H445" s="148"/>
      <c r="I445" s="78"/>
      <c r="J445" s="78"/>
      <c r="K445" s="149"/>
      <c r="L445" s="148"/>
      <c r="M445" s="78"/>
      <c r="N445" s="78"/>
      <c r="O445" s="149"/>
      <c r="P445" s="148"/>
      <c r="Q445" s="78"/>
      <c r="R445" s="78"/>
      <c r="S445" s="149"/>
      <c r="T445" s="148"/>
      <c r="U445" s="78"/>
      <c r="V445" s="78"/>
      <c r="W445" s="149"/>
      <c r="X445" s="148"/>
      <c r="Y445" s="78"/>
      <c r="Z445" s="78"/>
      <c r="AA445" s="149"/>
      <c r="AB445" s="148">
        <v>90</v>
      </c>
      <c r="AC445" s="78">
        <v>72</v>
      </c>
      <c r="AD445" s="78">
        <v>800</v>
      </c>
      <c r="AE445" s="149">
        <v>2</v>
      </c>
      <c r="AF445" s="148"/>
      <c r="AG445" s="78"/>
      <c r="AH445" s="78"/>
      <c r="AI445" s="149"/>
      <c r="AJ445" s="148"/>
      <c r="AK445" s="78"/>
      <c r="AL445" s="78"/>
      <c r="AM445" s="149"/>
      <c r="AN445" s="148"/>
      <c r="AO445" s="78"/>
      <c r="AP445" s="78"/>
      <c r="AQ445" s="149"/>
      <c r="AR445" s="148"/>
      <c r="AS445" s="78"/>
      <c r="AT445" s="78"/>
      <c r="AU445" s="149"/>
      <c r="AV445" s="148"/>
      <c r="AW445" s="78"/>
      <c r="AX445" s="78"/>
      <c r="AY445" s="149"/>
      <c r="AZ445" s="148"/>
      <c r="BA445" s="78"/>
      <c r="BB445" s="78"/>
      <c r="BC445" s="149"/>
      <c r="BD445" s="148"/>
      <c r="BE445" s="78"/>
      <c r="BF445" s="78"/>
      <c r="BG445" s="149"/>
      <c r="BH445" s="148"/>
      <c r="BI445" s="78"/>
      <c r="BJ445" s="78"/>
      <c r="BK445" s="149"/>
      <c r="BL445" s="148"/>
      <c r="BM445" s="78"/>
      <c r="BN445" s="78"/>
      <c r="BO445" s="149"/>
    </row>
    <row r="446" spans="1:67">
      <c r="A446" s="160"/>
      <c r="B446" s="129"/>
      <c r="C446" s="153" t="s">
        <v>47</v>
      </c>
      <c r="D446" s="148">
        <v>25.200000000000003</v>
      </c>
      <c r="E446" s="78">
        <v>23.400000000000002</v>
      </c>
      <c r="F446" s="78">
        <v>928.57142857142856</v>
      </c>
      <c r="G446" s="149">
        <v>1.1564102564102563</v>
      </c>
      <c r="H446" s="148">
        <v>36</v>
      </c>
      <c r="I446" s="78">
        <v>36</v>
      </c>
      <c r="J446" s="78">
        <v>1000</v>
      </c>
      <c r="K446" s="149">
        <v>0.8</v>
      </c>
      <c r="L446" s="148">
        <v>50</v>
      </c>
      <c r="M446" s="78">
        <v>26.5</v>
      </c>
      <c r="N446" s="78">
        <v>530</v>
      </c>
      <c r="O446" s="149">
        <v>1.1905660377358491</v>
      </c>
      <c r="P446" s="148">
        <v>62</v>
      </c>
      <c r="Q446" s="78">
        <v>62</v>
      </c>
      <c r="R446" s="78">
        <v>1000</v>
      </c>
      <c r="S446" s="149">
        <v>1.7403225806451614</v>
      </c>
      <c r="T446" s="148">
        <v>28</v>
      </c>
      <c r="U446" s="78">
        <v>13</v>
      </c>
      <c r="V446" s="78">
        <v>464.28571428571428</v>
      </c>
      <c r="W446" s="149">
        <v>1.5</v>
      </c>
      <c r="X446" s="148">
        <v>49</v>
      </c>
      <c r="Y446" s="78">
        <v>49</v>
      </c>
      <c r="Z446" s="78">
        <v>1000</v>
      </c>
      <c r="AA446" s="149">
        <v>1.0857142857142859</v>
      </c>
      <c r="AB446" s="148">
        <v>60</v>
      </c>
      <c r="AC446" s="78">
        <v>60</v>
      </c>
      <c r="AD446" s="78">
        <v>1000</v>
      </c>
      <c r="AE446" s="149">
        <v>1.5583333333333333</v>
      </c>
      <c r="AF446" s="148"/>
      <c r="AG446" s="78"/>
      <c r="AH446" s="78"/>
      <c r="AI446" s="149"/>
      <c r="AJ446" s="148">
        <v>23</v>
      </c>
      <c r="AK446" s="78">
        <v>16.5</v>
      </c>
      <c r="AL446" s="78">
        <v>717.39130434782601</v>
      </c>
      <c r="AM446" s="149">
        <v>1.8732727272727276</v>
      </c>
      <c r="AN446" s="148">
        <v>25</v>
      </c>
      <c r="AO446" s="78">
        <v>17.100000000000001</v>
      </c>
      <c r="AP446" s="78">
        <v>684</v>
      </c>
      <c r="AQ446" s="149">
        <v>1.7</v>
      </c>
      <c r="AR446" s="148">
        <v>32</v>
      </c>
      <c r="AS446" s="78">
        <v>22</v>
      </c>
      <c r="AT446" s="78">
        <v>687.5</v>
      </c>
      <c r="AU446" s="149">
        <v>1.8</v>
      </c>
      <c r="AV446" s="148">
        <v>43</v>
      </c>
      <c r="AW446" s="78">
        <v>38.700000000000003</v>
      </c>
      <c r="AX446" s="78">
        <v>900</v>
      </c>
      <c r="AY446" s="149">
        <v>1.9302325581395348</v>
      </c>
      <c r="AZ446" s="148">
        <v>30</v>
      </c>
      <c r="BA446" s="78">
        <v>27.1</v>
      </c>
      <c r="BB446" s="78">
        <v>903.33333333333348</v>
      </c>
      <c r="BC446" s="149">
        <v>1.8701107011070111</v>
      </c>
      <c r="BD446" s="148">
        <v>87</v>
      </c>
      <c r="BE446" s="78">
        <v>110</v>
      </c>
      <c r="BF446" s="78">
        <v>1264.367816091954</v>
      </c>
      <c r="BG446" s="149">
        <v>2</v>
      </c>
      <c r="BH446" s="148">
        <v>72</v>
      </c>
      <c r="BI446" s="78">
        <v>76</v>
      </c>
      <c r="BJ446" s="78">
        <v>1055.5555555555557</v>
      </c>
      <c r="BK446" s="149">
        <v>2.5</v>
      </c>
      <c r="BL446" s="148">
        <v>72</v>
      </c>
      <c r="BM446" s="78">
        <v>57.6</v>
      </c>
      <c r="BN446" s="78">
        <v>800</v>
      </c>
      <c r="BO446" s="149">
        <v>1.6</v>
      </c>
    </row>
    <row r="447" spans="1:67">
      <c r="A447" s="160"/>
      <c r="B447" s="129"/>
      <c r="C447" s="153" t="s">
        <v>46</v>
      </c>
      <c r="D447" s="148"/>
      <c r="E447" s="78"/>
      <c r="F447" s="78"/>
      <c r="G447" s="149"/>
      <c r="H447" s="148"/>
      <c r="I447" s="78"/>
      <c r="J447" s="78"/>
      <c r="K447" s="149"/>
      <c r="L447" s="148"/>
      <c r="M447" s="78"/>
      <c r="N447" s="78"/>
      <c r="O447" s="149"/>
      <c r="P447" s="148"/>
      <c r="Q447" s="78"/>
      <c r="R447" s="78"/>
      <c r="S447" s="149"/>
      <c r="T447" s="148"/>
      <c r="U447" s="78"/>
      <c r="V447" s="78"/>
      <c r="W447" s="149"/>
      <c r="X447" s="148"/>
      <c r="Y447" s="78"/>
      <c r="Z447" s="78"/>
      <c r="AA447" s="149"/>
      <c r="AB447" s="148"/>
      <c r="AC447" s="78"/>
      <c r="AD447" s="78"/>
      <c r="AE447" s="149"/>
      <c r="AF447" s="148"/>
      <c r="AG447" s="78"/>
      <c r="AH447" s="78"/>
      <c r="AI447" s="149"/>
      <c r="AJ447" s="148"/>
      <c r="AK447" s="78"/>
      <c r="AL447" s="78"/>
      <c r="AM447" s="149"/>
      <c r="AN447" s="148">
        <v>39</v>
      </c>
      <c r="AO447" s="78">
        <v>57.2</v>
      </c>
      <c r="AP447" s="78">
        <v>1466.6666666666667</v>
      </c>
      <c r="AQ447" s="149">
        <v>0.60804195804195804</v>
      </c>
      <c r="AR447" s="148">
        <v>52</v>
      </c>
      <c r="AS447" s="78">
        <v>114</v>
      </c>
      <c r="AT447" s="78">
        <v>2192.3076923076924</v>
      </c>
      <c r="AU447" s="149">
        <v>0.82456140350877194</v>
      </c>
      <c r="AV447" s="148">
        <v>81</v>
      </c>
      <c r="AW447" s="78">
        <v>215.4</v>
      </c>
      <c r="AX447" s="78">
        <v>2659.2592592592596</v>
      </c>
      <c r="AY447" s="149">
        <v>1.0259981429897864</v>
      </c>
      <c r="AZ447" s="148">
        <v>59</v>
      </c>
      <c r="BA447" s="78">
        <v>245</v>
      </c>
      <c r="BB447" s="78">
        <v>4152.5423728813557</v>
      </c>
      <c r="BC447" s="149">
        <v>0.95265306122448967</v>
      </c>
      <c r="BD447" s="148">
        <v>101</v>
      </c>
      <c r="BE447" s="78">
        <v>402</v>
      </c>
      <c r="BF447" s="78">
        <v>3980.1980198019801</v>
      </c>
      <c r="BG447" s="149">
        <v>0.83855721393034832</v>
      </c>
      <c r="BH447" s="148">
        <v>113</v>
      </c>
      <c r="BI447" s="78">
        <v>513</v>
      </c>
      <c r="BJ447" s="78">
        <v>4539.8230088495575</v>
      </c>
      <c r="BK447" s="149">
        <v>0.92397660818713445</v>
      </c>
      <c r="BL447" s="148">
        <v>120</v>
      </c>
      <c r="BM447" s="78">
        <v>505.3</v>
      </c>
      <c r="BN447" s="78">
        <v>4210.833333333333</v>
      </c>
      <c r="BO447" s="149">
        <v>1.1642588561250742</v>
      </c>
    </row>
    <row r="448" spans="1:67">
      <c r="A448" s="160"/>
      <c r="B448" s="129"/>
      <c r="C448" s="153" t="s">
        <v>44</v>
      </c>
      <c r="D448" s="148">
        <v>14.9</v>
      </c>
      <c r="E448" s="78">
        <v>14.22</v>
      </c>
      <c r="F448" s="78">
        <v>954.36241610738261</v>
      </c>
      <c r="G448" s="149">
        <v>1.7088607594936709</v>
      </c>
      <c r="H448" s="148">
        <v>38</v>
      </c>
      <c r="I448" s="78">
        <v>30</v>
      </c>
      <c r="J448" s="78">
        <v>789.47368421052636</v>
      </c>
      <c r="K448" s="149">
        <v>1.8133333333333335</v>
      </c>
      <c r="L448" s="148">
        <v>42</v>
      </c>
      <c r="M448" s="78">
        <v>29.4</v>
      </c>
      <c r="N448" s="78">
        <v>700</v>
      </c>
      <c r="O448" s="149">
        <v>1.2142857142857144</v>
      </c>
      <c r="P448" s="148">
        <v>54</v>
      </c>
      <c r="Q448" s="78">
        <v>37.5</v>
      </c>
      <c r="R448" s="78">
        <v>694.44444444444446</v>
      </c>
      <c r="S448" s="149">
        <v>2.14</v>
      </c>
      <c r="T448" s="148">
        <v>20</v>
      </c>
      <c r="U448" s="78">
        <v>9</v>
      </c>
      <c r="V448" s="78">
        <v>450</v>
      </c>
      <c r="W448" s="149">
        <v>1.8444444444444446</v>
      </c>
      <c r="X448" s="148">
        <v>22</v>
      </c>
      <c r="Y448" s="78">
        <v>15.4</v>
      </c>
      <c r="Z448" s="78">
        <v>700.00000000000011</v>
      </c>
      <c r="AA448" s="149">
        <v>1.1754545454545455</v>
      </c>
      <c r="AB448" s="148">
        <v>25</v>
      </c>
      <c r="AC448" s="78">
        <v>17.5</v>
      </c>
      <c r="AD448" s="78">
        <v>700</v>
      </c>
      <c r="AE448" s="149">
        <v>1.9199999999999997</v>
      </c>
      <c r="AF448" s="148">
        <v>32</v>
      </c>
      <c r="AG448" s="78">
        <v>14.700000000000001</v>
      </c>
      <c r="AH448" s="78">
        <v>459.37500000000006</v>
      </c>
      <c r="AI448" s="149">
        <v>2</v>
      </c>
      <c r="AJ448" s="148">
        <v>29</v>
      </c>
      <c r="AK448" s="78">
        <v>18.7</v>
      </c>
      <c r="AL448" s="78">
        <v>644.82758620689651</v>
      </c>
      <c r="AM448" s="149">
        <v>2.3009625668449196</v>
      </c>
      <c r="AN448" s="148">
        <v>59</v>
      </c>
      <c r="AO448" s="78">
        <v>43.900000000000006</v>
      </c>
      <c r="AP448" s="78">
        <v>744.06779661016969</v>
      </c>
      <c r="AQ448" s="149">
        <v>2.4373120728929387</v>
      </c>
      <c r="AR448" s="148">
        <v>59</v>
      </c>
      <c r="AS448" s="78">
        <v>44.599999999999994</v>
      </c>
      <c r="AT448" s="78">
        <v>755.93220338983031</v>
      </c>
      <c r="AU448" s="149">
        <v>1.8816143497757847</v>
      </c>
      <c r="AV448" s="148">
        <v>78</v>
      </c>
      <c r="AW448" s="78">
        <v>46.8</v>
      </c>
      <c r="AX448" s="78">
        <v>600</v>
      </c>
      <c r="AY448" s="149">
        <v>1.7115384615384615</v>
      </c>
      <c r="AZ448" s="148">
        <v>57</v>
      </c>
      <c r="BA448" s="78">
        <v>40.9</v>
      </c>
      <c r="BB448" s="78">
        <v>717.54385964912285</v>
      </c>
      <c r="BC448" s="149">
        <v>1.9880195599022004</v>
      </c>
      <c r="BD448" s="148">
        <v>103</v>
      </c>
      <c r="BE448" s="78">
        <v>77</v>
      </c>
      <c r="BF448" s="78">
        <v>747.57281553398059</v>
      </c>
      <c r="BG448" s="149">
        <v>1.9220779220779221</v>
      </c>
      <c r="BH448" s="148">
        <v>102</v>
      </c>
      <c r="BI448" s="78">
        <v>72</v>
      </c>
      <c r="BJ448" s="78">
        <v>705.88235294117646</v>
      </c>
      <c r="BK448" s="149">
        <v>2.1500000000000004</v>
      </c>
      <c r="BL448" s="148">
        <v>34</v>
      </c>
      <c r="BM448" s="78">
        <v>23.8</v>
      </c>
      <c r="BN448" s="78">
        <v>700.00000000000011</v>
      </c>
      <c r="BO448" s="149">
        <v>2.8</v>
      </c>
    </row>
    <row r="449" spans="1:67">
      <c r="A449" s="160"/>
      <c r="B449" s="129"/>
      <c r="C449" s="153" t="s">
        <v>40</v>
      </c>
      <c r="D449" s="148"/>
      <c r="E449" s="78"/>
      <c r="F449" s="78"/>
      <c r="G449" s="149"/>
      <c r="H449" s="148"/>
      <c r="I449" s="78"/>
      <c r="J449" s="78"/>
      <c r="K449" s="149"/>
      <c r="L449" s="148">
        <v>5</v>
      </c>
      <c r="M449" s="78">
        <v>2.8</v>
      </c>
      <c r="N449" s="78">
        <v>559.99999999999989</v>
      </c>
      <c r="O449" s="149">
        <v>1.2285714285714289</v>
      </c>
      <c r="P449" s="148">
        <v>5</v>
      </c>
      <c r="Q449" s="78">
        <v>2</v>
      </c>
      <c r="R449" s="78">
        <v>400</v>
      </c>
      <c r="S449" s="149">
        <v>2.44</v>
      </c>
      <c r="T449" s="148"/>
      <c r="U449" s="78"/>
      <c r="V449" s="78"/>
      <c r="W449" s="149"/>
      <c r="X449" s="148"/>
      <c r="Y449" s="78"/>
      <c r="Z449" s="78"/>
      <c r="AA449" s="149"/>
      <c r="AB449" s="148"/>
      <c r="AC449" s="78"/>
      <c r="AD449" s="78"/>
      <c r="AE449" s="149"/>
      <c r="AF449" s="148"/>
      <c r="AG449" s="78"/>
      <c r="AH449" s="78"/>
      <c r="AI449" s="149"/>
      <c r="AJ449" s="148"/>
      <c r="AK449" s="78"/>
      <c r="AL449" s="78"/>
      <c r="AM449" s="149"/>
      <c r="AN449" s="148">
        <v>16</v>
      </c>
      <c r="AO449" s="78">
        <v>8</v>
      </c>
      <c r="AP449" s="78">
        <v>500</v>
      </c>
      <c r="AQ449" s="149">
        <v>2.5</v>
      </c>
      <c r="AR449" s="148">
        <v>15</v>
      </c>
      <c r="AS449" s="78">
        <v>10.5</v>
      </c>
      <c r="AT449" s="78">
        <v>700</v>
      </c>
      <c r="AU449" s="149">
        <v>2.2000000000000002</v>
      </c>
      <c r="AV449" s="148">
        <v>8</v>
      </c>
      <c r="AW449" s="78">
        <v>4.8</v>
      </c>
      <c r="AX449" s="78">
        <v>600</v>
      </c>
      <c r="AY449" s="149">
        <v>3</v>
      </c>
      <c r="AZ449" s="148">
        <v>8</v>
      </c>
      <c r="BA449" s="78">
        <v>3.6</v>
      </c>
      <c r="BB449" s="78">
        <v>450</v>
      </c>
      <c r="BC449" s="149">
        <v>2.7222222222222223</v>
      </c>
      <c r="BD449" s="148">
        <v>54</v>
      </c>
      <c r="BE449" s="78">
        <v>25</v>
      </c>
      <c r="BF449" s="78">
        <v>462.96296296296299</v>
      </c>
      <c r="BG449" s="149">
        <v>2.968</v>
      </c>
      <c r="BH449" s="148">
        <v>48</v>
      </c>
      <c r="BI449" s="78">
        <v>25.2</v>
      </c>
      <c r="BJ449" s="78">
        <v>525</v>
      </c>
      <c r="BK449" s="149">
        <v>4.6888888888888891</v>
      </c>
      <c r="BL449" s="148">
        <v>22</v>
      </c>
      <c r="BM449" s="78">
        <v>13.2</v>
      </c>
      <c r="BN449" s="78">
        <v>600</v>
      </c>
      <c r="BO449" s="149">
        <v>3.8</v>
      </c>
    </row>
    <row r="450" spans="1:67">
      <c r="A450" s="160"/>
      <c r="B450" s="129"/>
      <c r="C450" s="153" t="s">
        <v>38</v>
      </c>
      <c r="D450" s="148">
        <v>43</v>
      </c>
      <c r="E450" s="78">
        <v>37.200000000000003</v>
      </c>
      <c r="F450" s="78">
        <v>865.11627906976753</v>
      </c>
      <c r="G450" s="149">
        <v>0.55483870967741933</v>
      </c>
      <c r="H450" s="148">
        <v>85</v>
      </c>
      <c r="I450" s="78">
        <v>85</v>
      </c>
      <c r="J450" s="78">
        <v>1000</v>
      </c>
      <c r="K450" s="149">
        <v>1.5</v>
      </c>
      <c r="L450" s="148">
        <v>86</v>
      </c>
      <c r="M450" s="78">
        <v>86</v>
      </c>
      <c r="N450" s="78">
        <v>1000</v>
      </c>
      <c r="O450" s="149">
        <v>1.0325581395348837</v>
      </c>
      <c r="P450" s="148">
        <v>256</v>
      </c>
      <c r="Q450" s="78">
        <v>256</v>
      </c>
      <c r="R450" s="78">
        <v>1000</v>
      </c>
      <c r="S450" s="149">
        <v>1.8406250000000002</v>
      </c>
      <c r="T450" s="148">
        <v>41</v>
      </c>
      <c r="U450" s="78">
        <v>33</v>
      </c>
      <c r="V450" s="78">
        <v>804.8780487804878</v>
      </c>
      <c r="W450" s="149">
        <v>1</v>
      </c>
      <c r="X450" s="148">
        <v>68</v>
      </c>
      <c r="Y450" s="78">
        <v>62.8</v>
      </c>
      <c r="Z450" s="78">
        <v>923.52941176470586</v>
      </c>
      <c r="AA450" s="149">
        <v>0.765923566878981</v>
      </c>
      <c r="AB450" s="148">
        <v>300</v>
      </c>
      <c r="AC450" s="78">
        <v>240</v>
      </c>
      <c r="AD450" s="78">
        <v>800</v>
      </c>
      <c r="AE450" s="149">
        <v>1.8133333333333332</v>
      </c>
      <c r="AF450" s="148">
        <v>13</v>
      </c>
      <c r="AG450" s="78">
        <v>5.9</v>
      </c>
      <c r="AH450" s="78">
        <v>453.84615384615392</v>
      </c>
      <c r="AI450" s="149">
        <v>1.93</v>
      </c>
      <c r="AJ450" s="148">
        <v>121</v>
      </c>
      <c r="AK450" s="78">
        <v>104.8</v>
      </c>
      <c r="AL450" s="78">
        <v>866.11570247933878</v>
      </c>
      <c r="AM450" s="149">
        <v>2.0994847328244277</v>
      </c>
      <c r="AN450" s="148">
        <v>56</v>
      </c>
      <c r="AO450" s="78">
        <v>41.75</v>
      </c>
      <c r="AP450" s="78">
        <v>745.53571428571433</v>
      </c>
      <c r="AQ450" s="149">
        <v>2.3020359281437131</v>
      </c>
      <c r="AR450" s="148">
        <v>156</v>
      </c>
      <c r="AS450" s="78">
        <v>119.39999999999999</v>
      </c>
      <c r="AT450" s="78">
        <v>765.38461538461536</v>
      </c>
      <c r="AU450" s="149">
        <v>1.7389447236180906</v>
      </c>
      <c r="AV450" s="148">
        <v>202</v>
      </c>
      <c r="AW450" s="78">
        <v>161.6</v>
      </c>
      <c r="AX450" s="78">
        <v>799.99999999999989</v>
      </c>
      <c r="AY450" s="149">
        <v>1</v>
      </c>
      <c r="AZ450" s="148">
        <v>195</v>
      </c>
      <c r="BA450" s="78">
        <v>157.6</v>
      </c>
      <c r="BB450" s="78">
        <v>808.20512820512818</v>
      </c>
      <c r="BC450" s="149">
        <v>2.2880710659898478</v>
      </c>
      <c r="BD450" s="148">
        <v>209</v>
      </c>
      <c r="BE450" s="78">
        <v>168</v>
      </c>
      <c r="BF450" s="78">
        <v>803.82775119617224</v>
      </c>
      <c r="BG450" s="149">
        <v>1.2470238095238095</v>
      </c>
      <c r="BH450" s="148">
        <v>209</v>
      </c>
      <c r="BI450" s="78">
        <v>188.6</v>
      </c>
      <c r="BJ450" s="78">
        <v>902.39234449760761</v>
      </c>
      <c r="BK450" s="149">
        <v>2.8954400848356308</v>
      </c>
      <c r="BL450" s="148">
        <v>213</v>
      </c>
      <c r="BM450" s="78">
        <v>172.4</v>
      </c>
      <c r="BN450" s="78">
        <v>809.38967136150245</v>
      </c>
      <c r="BO450" s="149">
        <v>1.2</v>
      </c>
    </row>
    <row r="451" spans="1:67">
      <c r="A451" s="160"/>
      <c r="B451" s="129"/>
      <c r="C451" s="153" t="s">
        <v>37</v>
      </c>
      <c r="D451" s="148">
        <v>31.6</v>
      </c>
      <c r="E451" s="78">
        <v>273.60000000000002</v>
      </c>
      <c r="F451" s="78">
        <v>8658.2278481012654</v>
      </c>
      <c r="G451" s="149">
        <v>0.5</v>
      </c>
      <c r="H451" s="148">
        <v>65</v>
      </c>
      <c r="I451" s="78">
        <v>530</v>
      </c>
      <c r="J451" s="78">
        <v>8153.8461538461534</v>
      </c>
      <c r="K451" s="149">
        <v>0.54716981132075471</v>
      </c>
      <c r="L451" s="148">
        <v>66</v>
      </c>
      <c r="M451" s="78">
        <v>660</v>
      </c>
      <c r="N451" s="78">
        <v>10000</v>
      </c>
      <c r="O451" s="149">
        <v>1.1696969696969697</v>
      </c>
      <c r="P451" s="148">
        <v>80</v>
      </c>
      <c r="Q451" s="78">
        <v>800</v>
      </c>
      <c r="R451" s="78">
        <v>10000</v>
      </c>
      <c r="S451" s="149">
        <v>1</v>
      </c>
      <c r="T451" s="148">
        <v>71</v>
      </c>
      <c r="U451" s="78">
        <v>530</v>
      </c>
      <c r="V451" s="78">
        <v>7464.788732394366</v>
      </c>
      <c r="W451" s="149">
        <v>0.77566037735849058</v>
      </c>
      <c r="X451" s="148">
        <v>47</v>
      </c>
      <c r="Y451" s="78">
        <v>464</v>
      </c>
      <c r="Z451" s="78">
        <v>9872.3404255319147</v>
      </c>
      <c r="AA451" s="149">
        <v>0.8511206896551724</v>
      </c>
      <c r="AB451" s="148">
        <v>40</v>
      </c>
      <c r="AC451" s="78">
        <v>400</v>
      </c>
      <c r="AD451" s="78">
        <v>10000</v>
      </c>
      <c r="AE451" s="149">
        <v>0.77249999999999996</v>
      </c>
      <c r="AF451" s="148">
        <v>6</v>
      </c>
      <c r="AG451" s="78">
        <v>36</v>
      </c>
      <c r="AH451" s="78">
        <v>6000</v>
      </c>
      <c r="AI451" s="149">
        <v>0.98333333333333328</v>
      </c>
      <c r="AJ451" s="148">
        <v>111</v>
      </c>
      <c r="AK451" s="78">
        <v>622</v>
      </c>
      <c r="AL451" s="78">
        <v>5603.603603603603</v>
      </c>
      <c r="AM451" s="149">
        <v>0.82569131832797416</v>
      </c>
      <c r="AN451" s="148">
        <v>125</v>
      </c>
      <c r="AO451" s="78">
        <v>1008</v>
      </c>
      <c r="AP451" s="78">
        <v>8064</v>
      </c>
      <c r="AQ451" s="149">
        <v>0.7</v>
      </c>
      <c r="AR451" s="148">
        <v>211</v>
      </c>
      <c r="AS451" s="78">
        <v>1251</v>
      </c>
      <c r="AT451" s="78">
        <v>5928.9099526066357</v>
      </c>
      <c r="AU451" s="149">
        <v>0.72350119904076737</v>
      </c>
      <c r="AV451" s="148">
        <v>277</v>
      </c>
      <c r="AW451" s="78">
        <v>1958</v>
      </c>
      <c r="AX451" s="78">
        <v>7068.5920577617326</v>
      </c>
      <c r="AY451" s="149">
        <v>1</v>
      </c>
      <c r="AZ451" s="148">
        <v>289</v>
      </c>
      <c r="BA451" s="78">
        <v>1537</v>
      </c>
      <c r="BB451" s="78">
        <v>5318.339100346021</v>
      </c>
      <c r="BC451" s="149">
        <v>0.82212101496421597</v>
      </c>
      <c r="BD451" s="148">
        <v>336</v>
      </c>
      <c r="BE451" s="78">
        <v>1536</v>
      </c>
      <c r="BF451" s="78">
        <v>4571.4285714285716</v>
      </c>
      <c r="BG451" s="149">
        <v>0.80000000000000016</v>
      </c>
      <c r="BH451" s="148">
        <v>355</v>
      </c>
      <c r="BI451" s="78">
        <v>1807</v>
      </c>
      <c r="BJ451" s="78">
        <v>5090.1408450704221</v>
      </c>
      <c r="BK451" s="149">
        <v>0.82877697841726627</v>
      </c>
      <c r="BL451" s="148">
        <v>365</v>
      </c>
      <c r="BM451" s="78">
        <v>2200.5</v>
      </c>
      <c r="BN451" s="78">
        <v>6028.767123287671</v>
      </c>
      <c r="BO451" s="149">
        <v>1.0134060440808907</v>
      </c>
    </row>
    <row r="452" spans="1:67">
      <c r="A452" s="160"/>
      <c r="B452" s="129"/>
      <c r="C452" s="153" t="s">
        <v>28</v>
      </c>
      <c r="D452" s="148">
        <v>30.6</v>
      </c>
      <c r="E452" s="78">
        <v>126</v>
      </c>
      <c r="F452" s="78">
        <v>4117.6470588235288</v>
      </c>
      <c r="G452" s="149">
        <v>0.47523809523809524</v>
      </c>
      <c r="H452" s="148">
        <v>58</v>
      </c>
      <c r="I452" s="78">
        <v>190</v>
      </c>
      <c r="J452" s="78">
        <v>3275.8620689655172</v>
      </c>
      <c r="K452" s="149">
        <v>0.6</v>
      </c>
      <c r="L452" s="148">
        <v>60</v>
      </c>
      <c r="M452" s="78">
        <v>300</v>
      </c>
      <c r="N452" s="78">
        <v>5000</v>
      </c>
      <c r="O452" s="149">
        <v>0.52500000000000002</v>
      </c>
      <c r="P452" s="148">
        <v>62</v>
      </c>
      <c r="Q452" s="78">
        <v>310</v>
      </c>
      <c r="R452" s="78">
        <v>5000</v>
      </c>
      <c r="S452" s="149">
        <v>0.3241935483870968</v>
      </c>
      <c r="T452" s="148">
        <v>51</v>
      </c>
      <c r="U452" s="78">
        <v>209</v>
      </c>
      <c r="V452" s="78">
        <v>4098.0392156862745</v>
      </c>
      <c r="W452" s="149">
        <v>0.4232057416267942</v>
      </c>
      <c r="X452" s="148">
        <v>50</v>
      </c>
      <c r="Y452" s="78">
        <v>249</v>
      </c>
      <c r="Z452" s="78">
        <v>4980</v>
      </c>
      <c r="AA452" s="149">
        <v>0.52289156626506017</v>
      </c>
      <c r="AB452" s="148">
        <v>60</v>
      </c>
      <c r="AC452" s="78">
        <v>300</v>
      </c>
      <c r="AD452" s="78">
        <v>5000</v>
      </c>
      <c r="AE452" s="149">
        <v>0.37666666666666665</v>
      </c>
      <c r="AF452" s="148">
        <v>34</v>
      </c>
      <c r="AG452" s="78">
        <v>94.5</v>
      </c>
      <c r="AH452" s="78">
        <v>2779.4117647058824</v>
      </c>
      <c r="AI452" s="149">
        <v>0.33370370370370372</v>
      </c>
      <c r="AJ452" s="148">
        <v>30</v>
      </c>
      <c r="AK452" s="78">
        <v>132</v>
      </c>
      <c r="AL452" s="78">
        <v>4400</v>
      </c>
      <c r="AM452" s="149">
        <v>0.46</v>
      </c>
      <c r="AN452" s="148">
        <v>45</v>
      </c>
      <c r="AO452" s="78">
        <v>225</v>
      </c>
      <c r="AP452" s="78">
        <v>5000</v>
      </c>
      <c r="AQ452" s="149">
        <v>0.4</v>
      </c>
      <c r="AR452" s="148">
        <v>65</v>
      </c>
      <c r="AS452" s="78">
        <v>237.5</v>
      </c>
      <c r="AT452" s="78">
        <v>3653.8461538461538</v>
      </c>
      <c r="AU452" s="149">
        <v>0.5</v>
      </c>
      <c r="AV452" s="148">
        <v>80</v>
      </c>
      <c r="AW452" s="78">
        <v>309.39999999999998</v>
      </c>
      <c r="AX452" s="78">
        <v>3867.4999999999995</v>
      </c>
      <c r="AY452" s="149">
        <v>0.78254686489980618</v>
      </c>
      <c r="AZ452" s="148">
        <v>60</v>
      </c>
      <c r="BA452" s="78">
        <v>215.4</v>
      </c>
      <c r="BB452" s="78">
        <v>3590.0000000000005</v>
      </c>
      <c r="BC452" s="149">
        <v>0.81485608170844948</v>
      </c>
      <c r="BD452" s="148">
        <v>104</v>
      </c>
      <c r="BE452" s="78">
        <v>409.5</v>
      </c>
      <c r="BF452" s="78">
        <v>3937.5</v>
      </c>
      <c r="BG452" s="149">
        <v>0.64273504273504267</v>
      </c>
      <c r="BH452" s="148">
        <v>75</v>
      </c>
      <c r="BI452" s="78">
        <v>301</v>
      </c>
      <c r="BJ452" s="78">
        <v>4013.3333333333335</v>
      </c>
      <c r="BK452" s="149">
        <v>0.63787375415282388</v>
      </c>
      <c r="BL452" s="148">
        <v>129</v>
      </c>
      <c r="BM452" s="78">
        <v>514.20000000000005</v>
      </c>
      <c r="BN452" s="78">
        <v>3986.046511627907</v>
      </c>
      <c r="BO452" s="149">
        <v>0.69999999999999984</v>
      </c>
    </row>
    <row r="453" spans="1:67">
      <c r="A453" s="160"/>
      <c r="B453" s="129"/>
      <c r="C453" s="153" t="s">
        <v>27</v>
      </c>
      <c r="D453" s="148">
        <v>40.4</v>
      </c>
      <c r="E453" s="78">
        <v>164.4</v>
      </c>
      <c r="F453" s="78">
        <v>4069.3069306930693</v>
      </c>
      <c r="G453" s="149">
        <v>0.50875912408759127</v>
      </c>
      <c r="H453" s="148">
        <v>65</v>
      </c>
      <c r="I453" s="78">
        <v>260</v>
      </c>
      <c r="J453" s="78">
        <v>4000</v>
      </c>
      <c r="K453" s="149">
        <v>0.61923076923076925</v>
      </c>
      <c r="L453" s="148">
        <v>77</v>
      </c>
      <c r="M453" s="78">
        <v>366.5</v>
      </c>
      <c r="N453" s="78">
        <v>4759.7402597402597</v>
      </c>
      <c r="O453" s="149">
        <v>0.65743519781718962</v>
      </c>
      <c r="P453" s="148">
        <v>82</v>
      </c>
      <c r="Q453" s="78">
        <v>369</v>
      </c>
      <c r="R453" s="78">
        <v>4500</v>
      </c>
      <c r="S453" s="149">
        <v>0.47682926829268291</v>
      </c>
      <c r="T453" s="148">
        <v>80</v>
      </c>
      <c r="U453" s="78">
        <v>227</v>
      </c>
      <c r="V453" s="78">
        <v>2837.5</v>
      </c>
      <c r="W453" s="149">
        <v>0.65748898678414092</v>
      </c>
      <c r="X453" s="148">
        <v>48</v>
      </c>
      <c r="Y453" s="78">
        <v>216.5</v>
      </c>
      <c r="Z453" s="78">
        <v>4510.416666666667</v>
      </c>
      <c r="AA453" s="149">
        <v>0.40092378752886837</v>
      </c>
      <c r="AB453" s="148">
        <v>40</v>
      </c>
      <c r="AC453" s="78">
        <v>180</v>
      </c>
      <c r="AD453" s="78">
        <v>4500</v>
      </c>
      <c r="AE453" s="149">
        <v>0.45</v>
      </c>
      <c r="AF453" s="148">
        <v>10</v>
      </c>
      <c r="AG453" s="78">
        <v>29</v>
      </c>
      <c r="AH453" s="78">
        <v>2900</v>
      </c>
      <c r="AI453" s="149">
        <v>0.55724137931034479</v>
      </c>
      <c r="AJ453" s="148">
        <v>28</v>
      </c>
      <c r="AK453" s="78">
        <v>88</v>
      </c>
      <c r="AL453" s="78">
        <v>3142.8571428571427</v>
      </c>
      <c r="AM453" s="149">
        <v>0.55897727272727282</v>
      </c>
      <c r="AN453" s="148">
        <v>28</v>
      </c>
      <c r="AO453" s="78">
        <v>117.5</v>
      </c>
      <c r="AP453" s="78">
        <v>4196.4285714285716</v>
      </c>
      <c r="AQ453" s="149">
        <v>0.6</v>
      </c>
      <c r="AR453" s="148">
        <v>45</v>
      </c>
      <c r="AS453" s="78">
        <v>135</v>
      </c>
      <c r="AT453" s="78">
        <v>3000</v>
      </c>
      <c r="AU453" s="149">
        <v>0.5444444444444444</v>
      </c>
      <c r="AV453" s="148">
        <v>53</v>
      </c>
      <c r="AW453" s="78">
        <v>192.7</v>
      </c>
      <c r="AX453" s="78">
        <v>3635.8490566037735</v>
      </c>
      <c r="AY453" s="149">
        <v>0.77366372599896216</v>
      </c>
      <c r="AZ453" s="148">
        <v>64</v>
      </c>
      <c r="BA453" s="78">
        <v>224</v>
      </c>
      <c r="BB453" s="78">
        <v>3500</v>
      </c>
      <c r="BC453" s="149">
        <v>0.95624999999999993</v>
      </c>
      <c r="BD453" s="148">
        <v>66</v>
      </c>
      <c r="BE453" s="78">
        <v>265.8</v>
      </c>
      <c r="BF453" s="78">
        <v>4027.2727272727275</v>
      </c>
      <c r="BG453" s="149">
        <v>0.67735139202407835</v>
      </c>
      <c r="BH453" s="148">
        <v>80</v>
      </c>
      <c r="BI453" s="78">
        <v>329</v>
      </c>
      <c r="BJ453" s="78">
        <v>4112.5</v>
      </c>
      <c r="BK453" s="149">
        <v>0.66382978723404251</v>
      </c>
      <c r="BL453" s="148">
        <v>80</v>
      </c>
      <c r="BM453" s="78">
        <v>346</v>
      </c>
      <c r="BN453" s="78">
        <v>4325</v>
      </c>
      <c r="BO453" s="149">
        <v>0.7</v>
      </c>
    </row>
    <row r="454" spans="1:67">
      <c r="A454" s="160"/>
      <c r="B454" s="129"/>
      <c r="C454" s="153" t="s">
        <v>23</v>
      </c>
      <c r="D454" s="148">
        <v>270.45</v>
      </c>
      <c r="E454" s="78">
        <v>1984.4</v>
      </c>
      <c r="F454" s="78">
        <v>7337.4006285819933</v>
      </c>
      <c r="G454" s="149">
        <v>0.48031142914734937</v>
      </c>
      <c r="H454" s="148">
        <v>550</v>
      </c>
      <c r="I454" s="78">
        <v>5500</v>
      </c>
      <c r="J454" s="78">
        <v>10000</v>
      </c>
      <c r="K454" s="149">
        <v>0.43636363636363634</v>
      </c>
      <c r="L454" s="148">
        <v>872</v>
      </c>
      <c r="M454" s="78">
        <v>8720</v>
      </c>
      <c r="N454" s="78">
        <v>10000</v>
      </c>
      <c r="O454" s="149">
        <v>0.56129587155963301</v>
      </c>
      <c r="P454" s="148">
        <v>890</v>
      </c>
      <c r="Q454" s="78">
        <v>8900</v>
      </c>
      <c r="R454" s="78">
        <v>10000</v>
      </c>
      <c r="S454" s="149">
        <v>0.44044943820224719</v>
      </c>
      <c r="T454" s="148">
        <v>878</v>
      </c>
      <c r="U454" s="78">
        <v>7040</v>
      </c>
      <c r="V454" s="78">
        <v>8018.2232346241462</v>
      </c>
      <c r="W454" s="149">
        <v>0.51519886363636369</v>
      </c>
      <c r="X454" s="148">
        <v>637.5</v>
      </c>
      <c r="Y454" s="78">
        <v>5939</v>
      </c>
      <c r="Z454" s="78">
        <v>9316.0784313725489</v>
      </c>
      <c r="AA454" s="149">
        <v>0.43960262670483247</v>
      </c>
      <c r="AB454" s="148">
        <v>640</v>
      </c>
      <c r="AC454" s="78">
        <v>5120</v>
      </c>
      <c r="AD454" s="78">
        <v>8000</v>
      </c>
      <c r="AE454" s="149">
        <v>0.54843750000000002</v>
      </c>
      <c r="AF454" s="148">
        <v>351.5</v>
      </c>
      <c r="AG454" s="78">
        <v>2097.5</v>
      </c>
      <c r="AH454" s="78">
        <v>5967.2830725462309</v>
      </c>
      <c r="AI454" s="149">
        <v>0.49971156138259831</v>
      </c>
      <c r="AJ454" s="148">
        <v>541</v>
      </c>
      <c r="AK454" s="78">
        <v>3063.7</v>
      </c>
      <c r="AL454" s="78">
        <v>5663.0314232902028</v>
      </c>
      <c r="AM454" s="149">
        <v>0.46692430721023603</v>
      </c>
      <c r="AN454" s="148">
        <v>395</v>
      </c>
      <c r="AO454" s="78">
        <v>3023.6</v>
      </c>
      <c r="AP454" s="78">
        <v>7654.6835443037971</v>
      </c>
      <c r="AQ454" s="149">
        <v>0.52938550072760948</v>
      </c>
      <c r="AR454" s="148">
        <v>526</v>
      </c>
      <c r="AS454" s="78">
        <v>3896</v>
      </c>
      <c r="AT454" s="78">
        <v>7406.8441064638782</v>
      </c>
      <c r="AU454" s="149">
        <v>0.54907597535934294</v>
      </c>
      <c r="AV454" s="148">
        <v>572</v>
      </c>
      <c r="AW454" s="78">
        <v>6188</v>
      </c>
      <c r="AX454" s="78">
        <v>10818.181818181818</v>
      </c>
      <c r="AY454" s="149">
        <v>0.55182611506140911</v>
      </c>
      <c r="AZ454" s="148">
        <v>690</v>
      </c>
      <c r="BA454" s="78">
        <v>8089.2</v>
      </c>
      <c r="BB454" s="78">
        <v>11723.478260869564</v>
      </c>
      <c r="BC454" s="149">
        <v>0.51619937694704054</v>
      </c>
      <c r="BD454" s="148">
        <v>730</v>
      </c>
      <c r="BE454" s="78">
        <v>8760</v>
      </c>
      <c r="BF454" s="78">
        <v>12000</v>
      </c>
      <c r="BG454" s="149">
        <v>0.55013698630136987</v>
      </c>
      <c r="BH454" s="148">
        <v>670</v>
      </c>
      <c r="BI454" s="78">
        <v>7956.5</v>
      </c>
      <c r="BJ454" s="78">
        <v>11875.373134328358</v>
      </c>
      <c r="BK454" s="149">
        <v>0.5</v>
      </c>
      <c r="BL454" s="148">
        <v>787</v>
      </c>
      <c r="BM454" s="78">
        <v>8545.5</v>
      </c>
      <c r="BN454" s="78">
        <v>10858.322744599747</v>
      </c>
      <c r="BO454" s="149">
        <v>0.62022116903633495</v>
      </c>
    </row>
    <row r="455" spans="1:67">
      <c r="A455" s="160"/>
      <c r="B455" s="129"/>
      <c r="C455" s="153" t="s">
        <v>15</v>
      </c>
      <c r="D455" s="148">
        <v>5.4</v>
      </c>
      <c r="E455" s="78">
        <v>3.6</v>
      </c>
      <c r="F455" s="78">
        <v>666.66666666666663</v>
      </c>
      <c r="G455" s="149">
        <v>2</v>
      </c>
      <c r="H455" s="148">
        <v>7</v>
      </c>
      <c r="I455" s="78">
        <v>5.2</v>
      </c>
      <c r="J455" s="78">
        <v>742.85714285714289</v>
      </c>
      <c r="K455" s="149">
        <v>1.5</v>
      </c>
      <c r="L455" s="148">
        <v>10</v>
      </c>
      <c r="M455" s="78">
        <v>4</v>
      </c>
      <c r="N455" s="78">
        <v>400</v>
      </c>
      <c r="O455" s="149">
        <v>1.5</v>
      </c>
      <c r="P455" s="148">
        <v>10</v>
      </c>
      <c r="Q455" s="78">
        <v>4</v>
      </c>
      <c r="R455" s="78">
        <v>400</v>
      </c>
      <c r="S455" s="149">
        <v>1.38</v>
      </c>
      <c r="T455" s="148">
        <v>8</v>
      </c>
      <c r="U455" s="78">
        <v>3.2</v>
      </c>
      <c r="V455" s="78">
        <v>400</v>
      </c>
      <c r="W455" s="149">
        <v>2.2000000000000002</v>
      </c>
      <c r="X455" s="148">
        <v>30</v>
      </c>
      <c r="Y455" s="78">
        <v>12</v>
      </c>
      <c r="Z455" s="78">
        <v>400</v>
      </c>
      <c r="AA455" s="149">
        <v>1.5</v>
      </c>
      <c r="AB455" s="148">
        <v>30</v>
      </c>
      <c r="AC455" s="78">
        <v>12</v>
      </c>
      <c r="AD455" s="78">
        <v>400</v>
      </c>
      <c r="AE455" s="149">
        <v>2.0333333333333332</v>
      </c>
      <c r="AF455" s="148"/>
      <c r="AG455" s="78"/>
      <c r="AH455" s="78"/>
      <c r="AI455" s="149"/>
      <c r="AJ455" s="148"/>
      <c r="AK455" s="78"/>
      <c r="AL455" s="78"/>
      <c r="AM455" s="149"/>
      <c r="AN455" s="148"/>
      <c r="AO455" s="78"/>
      <c r="AP455" s="78"/>
      <c r="AQ455" s="149"/>
      <c r="AR455" s="148"/>
      <c r="AS455" s="78"/>
      <c r="AT455" s="78"/>
      <c r="AU455" s="149"/>
      <c r="AV455" s="148">
        <v>10</v>
      </c>
      <c r="AW455" s="78">
        <v>5</v>
      </c>
      <c r="AX455" s="78">
        <v>500</v>
      </c>
      <c r="AY455" s="149">
        <v>2.2000000000000002</v>
      </c>
      <c r="AZ455" s="148">
        <v>5</v>
      </c>
      <c r="BA455" s="78">
        <v>2</v>
      </c>
      <c r="BB455" s="78">
        <v>400</v>
      </c>
      <c r="BC455" s="149">
        <v>3</v>
      </c>
      <c r="BD455" s="148"/>
      <c r="BE455" s="78"/>
      <c r="BF455" s="78"/>
      <c r="BG455" s="149"/>
      <c r="BH455" s="148"/>
      <c r="BI455" s="78"/>
      <c r="BJ455" s="78"/>
      <c r="BK455" s="149"/>
      <c r="BL455" s="148"/>
      <c r="BM455" s="78"/>
      <c r="BN455" s="78"/>
      <c r="BO455" s="149"/>
    </row>
    <row r="456" spans="1:67">
      <c r="A456" s="160"/>
      <c r="B456" s="129"/>
      <c r="C456" s="153" t="s">
        <v>13</v>
      </c>
      <c r="D456" s="148"/>
      <c r="E456" s="78"/>
      <c r="F456" s="78"/>
      <c r="G456" s="149"/>
      <c r="H456" s="148">
        <v>416</v>
      </c>
      <c r="I456" s="78">
        <v>16375</v>
      </c>
      <c r="J456" s="78">
        <v>39362.980769230766</v>
      </c>
      <c r="K456" s="149">
        <v>0.01</v>
      </c>
      <c r="L456" s="148">
        <v>420</v>
      </c>
      <c r="M456" s="78">
        <v>13713.75</v>
      </c>
      <c r="N456" s="78">
        <v>32651.785714285714</v>
      </c>
      <c r="O456" s="149">
        <v>9.9999999999999985E-3</v>
      </c>
      <c r="P456" s="148">
        <v>660</v>
      </c>
      <c r="Q456" s="78">
        <v>32300</v>
      </c>
      <c r="R456" s="78">
        <v>48939.393939393936</v>
      </c>
      <c r="S456" s="149">
        <v>0.01</v>
      </c>
      <c r="T456" s="148">
        <v>660</v>
      </c>
      <c r="U456" s="78">
        <v>24610</v>
      </c>
      <c r="V456" s="78">
        <v>37287.878787878792</v>
      </c>
      <c r="W456" s="149">
        <v>0.01</v>
      </c>
      <c r="X456" s="148">
        <v>660</v>
      </c>
      <c r="Y456" s="78">
        <v>24458.1</v>
      </c>
      <c r="Z456" s="78">
        <v>37057.727272727272</v>
      </c>
      <c r="AA456" s="149">
        <v>1.0000000000000002E-2</v>
      </c>
      <c r="AB456" s="148">
        <v>450</v>
      </c>
      <c r="AC456" s="78">
        <v>20658.066000000003</v>
      </c>
      <c r="AD456" s="78">
        <v>45906.813333333339</v>
      </c>
      <c r="AE456" s="149">
        <v>0.01</v>
      </c>
      <c r="AF456" s="148">
        <v>450</v>
      </c>
      <c r="AG456" s="78">
        <v>13876.28</v>
      </c>
      <c r="AH456" s="78">
        <v>30836.177777777779</v>
      </c>
      <c r="AI456" s="149">
        <v>1.4449679597125457E-2</v>
      </c>
      <c r="AJ456" s="148">
        <v>450</v>
      </c>
      <c r="AK456" s="78">
        <v>14608.2</v>
      </c>
      <c r="AL456" s="78">
        <v>32462.666666666672</v>
      </c>
      <c r="AM456" s="149">
        <v>1.4662586766336713E-2</v>
      </c>
      <c r="AN456" s="148">
        <v>450</v>
      </c>
      <c r="AO456" s="78">
        <v>16125</v>
      </c>
      <c r="AP456" s="78">
        <v>35833.333333333336</v>
      </c>
      <c r="AQ456" s="149">
        <v>1.3815503875968993E-2</v>
      </c>
      <c r="AR456" s="148">
        <v>450</v>
      </c>
      <c r="AS456" s="78">
        <v>20497.099999999999</v>
      </c>
      <c r="AT456" s="78">
        <v>45549.111111111109</v>
      </c>
      <c r="AU456" s="149">
        <v>0.01</v>
      </c>
      <c r="AV456" s="148">
        <v>850</v>
      </c>
      <c r="AW456" s="78">
        <v>40742.400000000001</v>
      </c>
      <c r="AX456" s="78">
        <v>47932.235294117643</v>
      </c>
      <c r="AY456" s="149">
        <v>9.9999999999999985E-3</v>
      </c>
      <c r="AZ456" s="148">
        <v>850</v>
      </c>
      <c r="BA456" s="78">
        <v>42094</v>
      </c>
      <c r="BB456" s="78">
        <v>49522.352941176468</v>
      </c>
      <c r="BC456" s="149">
        <v>1.1089703995818882E-2</v>
      </c>
      <c r="BD456" s="148">
        <v>850</v>
      </c>
      <c r="BE456" s="78">
        <v>43425</v>
      </c>
      <c r="BF456" s="78">
        <v>51088.235294117643</v>
      </c>
      <c r="BG456" s="149">
        <v>0.01</v>
      </c>
      <c r="BH456" s="148">
        <v>850</v>
      </c>
      <c r="BI456" s="78">
        <v>50450</v>
      </c>
      <c r="BJ456" s="78">
        <v>59352.941176470587</v>
      </c>
      <c r="BK456" s="149">
        <v>0.01</v>
      </c>
      <c r="BL456" s="148">
        <v>850</v>
      </c>
      <c r="BM456" s="78">
        <v>55613</v>
      </c>
      <c r="BN456" s="78">
        <v>65427.058823529405</v>
      </c>
      <c r="BO456" s="149">
        <v>1.0000000000000002E-2</v>
      </c>
    </row>
    <row r="457" spans="1:67" ht="15.75" thickBot="1">
      <c r="A457" s="160"/>
      <c r="B457" s="129"/>
      <c r="C457" s="163" t="s">
        <v>6</v>
      </c>
      <c r="D457" s="164">
        <v>140.25</v>
      </c>
      <c r="E457" s="128">
        <v>149.6</v>
      </c>
      <c r="F457" s="128">
        <v>1066.6666666666667</v>
      </c>
      <c r="G457" s="165">
        <v>0.74632352941176472</v>
      </c>
      <c r="H457" s="164">
        <v>250</v>
      </c>
      <c r="I457" s="128">
        <v>250</v>
      </c>
      <c r="J457" s="128">
        <v>1000</v>
      </c>
      <c r="K457" s="165">
        <v>1.04</v>
      </c>
      <c r="L457" s="164">
        <v>283</v>
      </c>
      <c r="M457" s="128">
        <v>283</v>
      </c>
      <c r="N457" s="128">
        <v>1000</v>
      </c>
      <c r="O457" s="165">
        <v>0.8531802120141343</v>
      </c>
      <c r="P457" s="164">
        <v>352</v>
      </c>
      <c r="Q457" s="128">
        <v>352</v>
      </c>
      <c r="R457" s="128">
        <v>1000</v>
      </c>
      <c r="S457" s="165">
        <v>0.92272727272727273</v>
      </c>
      <c r="T457" s="164">
        <v>298</v>
      </c>
      <c r="U457" s="128">
        <v>298</v>
      </c>
      <c r="V457" s="128">
        <v>1000</v>
      </c>
      <c r="W457" s="165">
        <v>0.67852348993288591</v>
      </c>
      <c r="X457" s="164">
        <v>167</v>
      </c>
      <c r="Y457" s="128">
        <v>167</v>
      </c>
      <c r="Z457" s="128">
        <v>1000</v>
      </c>
      <c r="AA457" s="165">
        <v>0.94610778443113774</v>
      </c>
      <c r="AB457" s="164">
        <v>370</v>
      </c>
      <c r="AC457" s="128">
        <v>333</v>
      </c>
      <c r="AD457" s="128">
        <v>900</v>
      </c>
      <c r="AE457" s="165">
        <v>0.85135135135135132</v>
      </c>
      <c r="AF457" s="164">
        <v>233</v>
      </c>
      <c r="AG457" s="128">
        <v>233</v>
      </c>
      <c r="AH457" s="128">
        <v>1000</v>
      </c>
      <c r="AI457" s="165">
        <v>0.76515021459227472</v>
      </c>
      <c r="AJ457" s="164">
        <v>272</v>
      </c>
      <c r="AK457" s="128">
        <v>253</v>
      </c>
      <c r="AL457" s="128">
        <v>930.14705882352939</v>
      </c>
      <c r="AM457" s="165">
        <v>0.76308300395256923</v>
      </c>
      <c r="AN457" s="164">
        <v>234</v>
      </c>
      <c r="AO457" s="128">
        <v>195.6</v>
      </c>
      <c r="AP457" s="128">
        <v>835.89743589743591</v>
      </c>
      <c r="AQ457" s="165">
        <v>0.70595092024539885</v>
      </c>
      <c r="AR457" s="164">
        <v>335</v>
      </c>
      <c r="AS457" s="128">
        <v>268</v>
      </c>
      <c r="AT457" s="128">
        <v>800</v>
      </c>
      <c r="AU457" s="165">
        <v>0.5</v>
      </c>
      <c r="AV457" s="164">
        <v>451</v>
      </c>
      <c r="AW457" s="128">
        <v>444.3</v>
      </c>
      <c r="AX457" s="128">
        <v>985.14412416851451</v>
      </c>
      <c r="AY457" s="165">
        <v>0.99549853702453295</v>
      </c>
      <c r="AZ457" s="164">
        <v>390</v>
      </c>
      <c r="BA457" s="128">
        <v>312.5</v>
      </c>
      <c r="BB457" s="128">
        <v>801.28205128205127</v>
      </c>
      <c r="BC457" s="165">
        <v>0.9</v>
      </c>
      <c r="BD457" s="164">
        <v>337</v>
      </c>
      <c r="BE457" s="128">
        <v>286.3</v>
      </c>
      <c r="BF457" s="128">
        <v>849.55489614243334</v>
      </c>
      <c r="BG457" s="165">
        <v>1.2216556060076842</v>
      </c>
      <c r="BH457" s="164">
        <v>481</v>
      </c>
      <c r="BI457" s="128">
        <v>400.96</v>
      </c>
      <c r="BJ457" s="128">
        <v>833.59667359667355</v>
      </c>
      <c r="BK457" s="165">
        <v>1.1000000000000001</v>
      </c>
      <c r="BL457" s="164">
        <v>397</v>
      </c>
      <c r="BM457" s="128">
        <v>340.59</v>
      </c>
      <c r="BN457" s="128">
        <v>857.90931989924422</v>
      </c>
      <c r="BO457" s="165">
        <v>1.1468569247482312</v>
      </c>
    </row>
    <row r="458" spans="1:67" s="77" customFormat="1">
      <c r="A458" s="160"/>
      <c r="B458" s="166"/>
      <c r="C458" s="167"/>
      <c r="D458" s="168"/>
      <c r="E458" s="168"/>
      <c r="F458" s="168"/>
      <c r="G458" s="169"/>
      <c r="H458" s="168"/>
      <c r="I458" s="168"/>
      <c r="J458" s="168"/>
      <c r="K458" s="169"/>
      <c r="L458" s="168"/>
      <c r="M458" s="168"/>
      <c r="N458" s="168"/>
      <c r="O458" s="169"/>
      <c r="P458" s="168"/>
      <c r="Q458" s="168"/>
      <c r="R458" s="168"/>
      <c r="S458" s="169"/>
      <c r="T458" s="168"/>
      <c r="U458" s="168"/>
      <c r="V458" s="168"/>
      <c r="W458" s="169"/>
      <c r="X458" s="168"/>
      <c r="Y458" s="168"/>
      <c r="Z458" s="168"/>
      <c r="AA458" s="169"/>
      <c r="AB458" s="168"/>
      <c r="AC458" s="168"/>
      <c r="AD458" s="168"/>
      <c r="AE458" s="169"/>
      <c r="AF458" s="168"/>
      <c r="AG458" s="168"/>
      <c r="AH458" s="168"/>
      <c r="AI458" s="169"/>
      <c r="AJ458" s="168"/>
      <c r="AK458" s="168"/>
      <c r="AL458" s="168"/>
      <c r="AM458" s="169"/>
      <c r="AN458" s="168"/>
      <c r="AO458" s="168"/>
      <c r="AP458" s="168"/>
      <c r="AQ458" s="169"/>
      <c r="AR458" s="168"/>
      <c r="AS458" s="168"/>
      <c r="AT458" s="168"/>
      <c r="AU458" s="169"/>
      <c r="AV458" s="168"/>
      <c r="AW458" s="168"/>
      <c r="AX458" s="168"/>
      <c r="AY458" s="169"/>
      <c r="AZ458" s="168"/>
      <c r="BA458" s="168"/>
      <c r="BB458" s="168"/>
      <c r="BC458" s="169"/>
      <c r="BD458" s="168"/>
      <c r="BE458" s="168"/>
      <c r="BF458" s="168"/>
      <c r="BG458" s="169"/>
      <c r="BH458" s="168"/>
      <c r="BI458" s="168"/>
      <c r="BJ458" s="168"/>
      <c r="BK458" s="169"/>
      <c r="BL458" s="168"/>
      <c r="BM458" s="168"/>
      <c r="BN458" s="168"/>
      <c r="BO458" s="173"/>
    </row>
    <row r="459" spans="1:67">
      <c r="A459" s="160"/>
      <c r="B459" s="1" t="s">
        <v>198</v>
      </c>
      <c r="C459" s="1"/>
      <c r="D459" s="170"/>
      <c r="E459" s="170"/>
      <c r="F459" s="170"/>
      <c r="G459" s="171"/>
      <c r="H459" s="170"/>
      <c r="I459" s="170"/>
      <c r="J459" s="170"/>
      <c r="K459" s="171"/>
      <c r="L459" s="170"/>
      <c r="M459" s="170"/>
      <c r="N459" s="170"/>
      <c r="O459" s="171"/>
      <c r="P459" s="170"/>
      <c r="Q459" s="170"/>
      <c r="R459" s="170"/>
      <c r="S459" s="171"/>
      <c r="T459" s="170"/>
      <c r="U459" s="170"/>
      <c r="V459" s="170"/>
      <c r="W459" s="171"/>
      <c r="X459" s="170"/>
      <c r="Y459" s="170"/>
      <c r="Z459" s="170"/>
      <c r="AA459" s="171"/>
      <c r="AB459" s="170"/>
      <c r="AC459" s="170"/>
      <c r="AD459" s="170"/>
      <c r="AE459" s="171"/>
      <c r="AF459" s="170"/>
      <c r="AG459" s="170"/>
      <c r="AH459" s="170"/>
      <c r="AI459" s="171"/>
      <c r="AJ459" s="170"/>
      <c r="AK459" s="170"/>
      <c r="AL459" s="170"/>
      <c r="AM459" s="171"/>
      <c r="AN459" s="170"/>
      <c r="AO459" s="170"/>
      <c r="AP459" s="170"/>
      <c r="AQ459" s="171"/>
      <c r="AR459" s="170"/>
      <c r="AS459" s="170"/>
      <c r="AT459" s="170"/>
      <c r="AU459" s="171"/>
      <c r="AV459" s="170"/>
      <c r="AW459" s="170"/>
      <c r="AX459" s="170"/>
      <c r="AY459" s="171"/>
      <c r="AZ459" s="170"/>
      <c r="BA459" s="170"/>
      <c r="BB459" s="170"/>
      <c r="BC459" s="171"/>
      <c r="BD459" s="170"/>
      <c r="BE459" s="170"/>
      <c r="BF459" s="170"/>
      <c r="BG459" s="171"/>
      <c r="BH459" s="170"/>
      <c r="BI459" s="170"/>
      <c r="BJ459" s="170"/>
      <c r="BK459" s="171"/>
      <c r="BL459" s="170"/>
      <c r="BM459" s="170"/>
      <c r="BN459" s="170"/>
      <c r="BO459" s="172"/>
    </row>
    <row r="460" spans="1:67">
      <c r="A460" s="160"/>
      <c r="B460" s="129"/>
      <c r="C460" s="153" t="s">
        <v>77</v>
      </c>
      <c r="D460" s="148">
        <v>5</v>
      </c>
      <c r="E460" s="78">
        <v>175</v>
      </c>
      <c r="F460" s="78">
        <v>35000</v>
      </c>
      <c r="G460" s="149">
        <v>0.03</v>
      </c>
      <c r="H460" s="148">
        <v>4.2</v>
      </c>
      <c r="I460" s="78">
        <v>177.4</v>
      </c>
      <c r="J460" s="78">
        <v>42238.095238095244</v>
      </c>
      <c r="K460" s="149">
        <v>3.0000000000000006E-2</v>
      </c>
      <c r="L460" s="148">
        <v>5</v>
      </c>
      <c r="M460" s="78">
        <v>175.77999999999997</v>
      </c>
      <c r="N460" s="78">
        <v>35155.999999999993</v>
      </c>
      <c r="O460" s="149">
        <v>2.9999999999999988E-2</v>
      </c>
      <c r="P460" s="148">
        <v>5</v>
      </c>
      <c r="Q460" s="78">
        <v>176.90899999999999</v>
      </c>
      <c r="R460" s="78">
        <v>35381.799999999996</v>
      </c>
      <c r="S460" s="149">
        <v>3.0000000000000002E-2</v>
      </c>
      <c r="T460" s="148">
        <v>5</v>
      </c>
      <c r="U460" s="78">
        <v>199</v>
      </c>
      <c r="V460" s="78">
        <v>39800</v>
      </c>
      <c r="W460" s="149">
        <v>0.03</v>
      </c>
      <c r="X460" s="148">
        <v>5</v>
      </c>
      <c r="Y460" s="78">
        <v>189.5</v>
      </c>
      <c r="Z460" s="78">
        <v>37900</v>
      </c>
      <c r="AA460" s="149">
        <v>0.03</v>
      </c>
      <c r="AB460" s="148">
        <v>10</v>
      </c>
      <c r="AC460" s="78">
        <v>361.29999999999995</v>
      </c>
      <c r="AD460" s="78">
        <v>36129.999999999993</v>
      </c>
      <c r="AE460" s="149">
        <v>3.0000000000000006E-2</v>
      </c>
      <c r="AF460" s="148">
        <v>6</v>
      </c>
      <c r="AG460" s="78">
        <v>365.5</v>
      </c>
      <c r="AH460" s="78">
        <v>60916.666666666664</v>
      </c>
      <c r="AI460" s="149">
        <v>2.2257181942544463E-2</v>
      </c>
      <c r="AJ460" s="148">
        <v>6</v>
      </c>
      <c r="AK460" s="78">
        <v>356.5</v>
      </c>
      <c r="AL460" s="78">
        <v>59416.666666666664</v>
      </c>
      <c r="AM460" s="149">
        <v>2.2356241234221599E-2</v>
      </c>
      <c r="AN460" s="148">
        <v>6</v>
      </c>
      <c r="AO460" s="78">
        <v>360</v>
      </c>
      <c r="AP460" s="78">
        <v>60000</v>
      </c>
      <c r="AQ460" s="149">
        <v>2.2791666666666668E-2</v>
      </c>
      <c r="AR460" s="148">
        <v>6</v>
      </c>
      <c r="AS460" s="78">
        <v>375</v>
      </c>
      <c r="AT460" s="78">
        <v>62500</v>
      </c>
      <c r="AU460" s="149">
        <v>2.0000000000000004E-2</v>
      </c>
      <c r="AV460" s="148">
        <v>10</v>
      </c>
      <c r="AW460" s="78">
        <v>406</v>
      </c>
      <c r="AX460" s="78">
        <v>40600</v>
      </c>
      <c r="AY460" s="149">
        <v>2.0689655172413789E-2</v>
      </c>
      <c r="AZ460" s="148">
        <v>10</v>
      </c>
      <c r="BA460" s="78">
        <v>641.98</v>
      </c>
      <c r="BB460" s="78">
        <v>64198.000000000007</v>
      </c>
      <c r="BC460" s="149">
        <v>0.02</v>
      </c>
      <c r="BD460" s="148">
        <v>10</v>
      </c>
      <c r="BE460" s="78">
        <v>671.75</v>
      </c>
      <c r="BF460" s="78">
        <v>67175</v>
      </c>
      <c r="BG460" s="149">
        <v>0.02</v>
      </c>
      <c r="BH460" s="148">
        <v>10</v>
      </c>
      <c r="BI460" s="78">
        <v>649.9</v>
      </c>
      <c r="BJ460" s="78">
        <v>64989.999999999993</v>
      </c>
      <c r="BK460" s="149">
        <v>2.0000000000000004E-2</v>
      </c>
      <c r="BL460" s="148">
        <v>10</v>
      </c>
      <c r="BM460" s="78">
        <v>647.95999999999992</v>
      </c>
      <c r="BN460" s="78">
        <v>64795.999999999993</v>
      </c>
      <c r="BO460" s="149">
        <v>0.02</v>
      </c>
    </row>
    <row r="461" spans="1:67">
      <c r="A461" s="160"/>
      <c r="B461" s="129"/>
      <c r="C461" s="153" t="s">
        <v>72</v>
      </c>
      <c r="D461" s="148"/>
      <c r="E461" s="78"/>
      <c r="F461" s="78"/>
      <c r="G461" s="149"/>
      <c r="H461" s="148"/>
      <c r="I461" s="78"/>
      <c r="J461" s="78"/>
      <c r="K461" s="149"/>
      <c r="L461" s="148"/>
      <c r="M461" s="78"/>
      <c r="N461" s="78"/>
      <c r="O461" s="149"/>
      <c r="P461" s="148">
        <v>56</v>
      </c>
      <c r="Q461" s="78">
        <v>33.6</v>
      </c>
      <c r="R461" s="78">
        <v>600</v>
      </c>
      <c r="S461" s="149">
        <v>0.82678571428571423</v>
      </c>
      <c r="T461" s="148">
        <v>8</v>
      </c>
      <c r="U461" s="78">
        <v>7</v>
      </c>
      <c r="V461" s="78">
        <v>875</v>
      </c>
      <c r="W461" s="149">
        <v>1.2</v>
      </c>
      <c r="X461" s="148">
        <v>85</v>
      </c>
      <c r="Y461" s="78">
        <v>68</v>
      </c>
      <c r="Z461" s="78">
        <v>800</v>
      </c>
      <c r="AA461" s="149">
        <v>1.1000000000000001</v>
      </c>
      <c r="AB461" s="148">
        <v>75</v>
      </c>
      <c r="AC461" s="78">
        <v>60</v>
      </c>
      <c r="AD461" s="78">
        <v>800</v>
      </c>
      <c r="AE461" s="149">
        <v>1.3</v>
      </c>
      <c r="AF461" s="148">
        <v>100</v>
      </c>
      <c r="AG461" s="78">
        <v>80</v>
      </c>
      <c r="AH461" s="78">
        <v>800</v>
      </c>
      <c r="AI461" s="149">
        <v>1.7</v>
      </c>
      <c r="AJ461" s="148">
        <v>142.5</v>
      </c>
      <c r="AK461" s="78">
        <v>114</v>
      </c>
      <c r="AL461" s="78">
        <v>800</v>
      </c>
      <c r="AM461" s="149">
        <v>2.5</v>
      </c>
      <c r="AN461" s="148">
        <v>101</v>
      </c>
      <c r="AO461" s="78">
        <v>51.3</v>
      </c>
      <c r="AP461" s="78">
        <v>507.9207920792079</v>
      </c>
      <c r="AQ461" s="149">
        <v>1.9879922027290451</v>
      </c>
      <c r="AR461" s="148">
        <v>276</v>
      </c>
      <c r="AS461" s="78">
        <v>193.2</v>
      </c>
      <c r="AT461" s="78">
        <v>700</v>
      </c>
      <c r="AU461" s="149">
        <v>2.0931677018633543</v>
      </c>
      <c r="AV461" s="148"/>
      <c r="AW461" s="78"/>
      <c r="AX461" s="78"/>
      <c r="AY461" s="149"/>
      <c r="AZ461" s="148">
        <v>105</v>
      </c>
      <c r="BA461" s="78">
        <v>72.58</v>
      </c>
      <c r="BB461" s="78">
        <v>691.23809523809518</v>
      </c>
      <c r="BC461" s="149">
        <v>2.5</v>
      </c>
      <c r="BD461" s="148">
        <v>282</v>
      </c>
      <c r="BE461" s="78">
        <v>207.9</v>
      </c>
      <c r="BF461" s="78">
        <v>737.23404255319144</v>
      </c>
      <c r="BG461" s="149">
        <v>2.37979797979798</v>
      </c>
      <c r="BH461" s="148">
        <v>330</v>
      </c>
      <c r="BI461" s="78">
        <v>266.10000000000002</v>
      </c>
      <c r="BJ461" s="78">
        <v>806.36363636363637</v>
      </c>
      <c r="BK461" s="149">
        <v>2.2999999999999998</v>
      </c>
      <c r="BL461" s="148">
        <v>258</v>
      </c>
      <c r="BM461" s="78">
        <v>203.5</v>
      </c>
      <c r="BN461" s="78">
        <v>788.75968992248056</v>
      </c>
      <c r="BO461" s="149">
        <v>3.3332678132678133</v>
      </c>
    </row>
    <row r="462" spans="1:67">
      <c r="A462" s="160"/>
      <c r="B462" s="129"/>
      <c r="C462" s="153" t="s">
        <v>65</v>
      </c>
      <c r="D462" s="148">
        <v>2</v>
      </c>
      <c r="E462" s="78">
        <v>14</v>
      </c>
      <c r="F462" s="78">
        <v>7000</v>
      </c>
      <c r="G462" s="149">
        <v>0.34</v>
      </c>
      <c r="H462" s="148"/>
      <c r="I462" s="78"/>
      <c r="J462" s="78"/>
      <c r="K462" s="149"/>
      <c r="L462" s="148"/>
      <c r="M462" s="78"/>
      <c r="N462" s="78"/>
      <c r="O462" s="149"/>
      <c r="P462" s="148">
        <v>5</v>
      </c>
      <c r="Q462" s="78">
        <v>38</v>
      </c>
      <c r="R462" s="78">
        <v>7600</v>
      </c>
      <c r="S462" s="149">
        <v>0.39999999999999997</v>
      </c>
      <c r="T462" s="148">
        <v>12</v>
      </c>
      <c r="U462" s="78">
        <v>94</v>
      </c>
      <c r="V462" s="78">
        <v>7833.333333333333</v>
      </c>
      <c r="W462" s="149">
        <v>0.45744680851063829</v>
      </c>
      <c r="X462" s="148"/>
      <c r="Y462" s="78"/>
      <c r="Z462" s="78"/>
      <c r="AA462" s="149"/>
      <c r="AB462" s="148"/>
      <c r="AC462" s="78"/>
      <c r="AD462" s="78"/>
      <c r="AE462" s="149"/>
      <c r="AF462" s="148"/>
      <c r="AG462" s="78"/>
      <c r="AH462" s="78"/>
      <c r="AI462" s="149"/>
      <c r="AJ462" s="148"/>
      <c r="AK462" s="78"/>
      <c r="AL462" s="78"/>
      <c r="AM462" s="149"/>
      <c r="AN462" s="148"/>
      <c r="AO462" s="78"/>
      <c r="AP462" s="78"/>
      <c r="AQ462" s="149"/>
      <c r="AR462" s="148"/>
      <c r="AS462" s="78"/>
      <c r="AT462" s="78"/>
      <c r="AU462" s="149"/>
      <c r="AV462" s="148"/>
      <c r="AW462" s="78"/>
      <c r="AX462" s="78"/>
      <c r="AY462" s="149"/>
      <c r="AZ462" s="148"/>
      <c r="BA462" s="78"/>
      <c r="BB462" s="78"/>
      <c r="BC462" s="149"/>
      <c r="BD462" s="148"/>
      <c r="BE462" s="78"/>
      <c r="BF462" s="78"/>
      <c r="BG462" s="149"/>
      <c r="BH462" s="148"/>
      <c r="BI462" s="78"/>
      <c r="BJ462" s="78"/>
      <c r="BK462" s="149"/>
      <c r="BL462" s="148"/>
      <c r="BM462" s="78"/>
      <c r="BN462" s="78"/>
      <c r="BO462" s="149"/>
    </row>
    <row r="463" spans="1:67">
      <c r="A463" s="160"/>
      <c r="B463" s="129"/>
      <c r="C463" s="153" t="s">
        <v>62</v>
      </c>
      <c r="D463" s="148">
        <v>39</v>
      </c>
      <c r="E463" s="78">
        <v>35</v>
      </c>
      <c r="F463" s="78">
        <v>897.43589743589746</v>
      </c>
      <c r="G463" s="149">
        <v>0.5</v>
      </c>
      <c r="H463" s="148">
        <v>15</v>
      </c>
      <c r="I463" s="78">
        <v>15</v>
      </c>
      <c r="J463" s="78">
        <v>1000</v>
      </c>
      <c r="K463" s="149">
        <v>0.5</v>
      </c>
      <c r="L463" s="148">
        <v>5</v>
      </c>
      <c r="M463" s="78">
        <v>4.8499999999999996</v>
      </c>
      <c r="N463" s="78">
        <v>970</v>
      </c>
      <c r="O463" s="149">
        <v>0.85</v>
      </c>
      <c r="P463" s="148">
        <v>34</v>
      </c>
      <c r="Q463" s="78">
        <v>27.6</v>
      </c>
      <c r="R463" s="78">
        <v>811.76470588235293</v>
      </c>
      <c r="S463" s="149">
        <v>0.63260869565217392</v>
      </c>
      <c r="T463" s="148">
        <v>32</v>
      </c>
      <c r="U463" s="78">
        <v>28</v>
      </c>
      <c r="V463" s="78">
        <v>875</v>
      </c>
      <c r="W463" s="149">
        <v>0.4642857142857143</v>
      </c>
      <c r="X463" s="148">
        <v>37</v>
      </c>
      <c r="Y463" s="78">
        <v>46.6</v>
      </c>
      <c r="Z463" s="78">
        <v>1259.4594594594594</v>
      </c>
      <c r="AA463" s="149">
        <v>0.6</v>
      </c>
      <c r="AB463" s="148">
        <v>50</v>
      </c>
      <c r="AC463" s="78">
        <v>50</v>
      </c>
      <c r="AD463" s="78">
        <v>1000</v>
      </c>
      <c r="AE463" s="149">
        <v>0.5</v>
      </c>
      <c r="AF463" s="148">
        <v>67.5</v>
      </c>
      <c r="AG463" s="78">
        <v>57.42</v>
      </c>
      <c r="AH463" s="78">
        <v>850.66666666666663</v>
      </c>
      <c r="AI463" s="149">
        <v>0.39999999999999997</v>
      </c>
      <c r="AJ463" s="148">
        <v>125.5</v>
      </c>
      <c r="AK463" s="78">
        <v>107.27000000000001</v>
      </c>
      <c r="AL463" s="78">
        <v>854.74103585657383</v>
      </c>
      <c r="AM463" s="149">
        <v>0.60855784469096663</v>
      </c>
      <c r="AN463" s="148">
        <v>140</v>
      </c>
      <c r="AO463" s="78">
        <v>109.37</v>
      </c>
      <c r="AP463" s="78">
        <v>781.21428571428578</v>
      </c>
      <c r="AQ463" s="149">
        <v>0.30777178385297616</v>
      </c>
      <c r="AR463" s="148">
        <v>485</v>
      </c>
      <c r="AS463" s="78">
        <v>430.75</v>
      </c>
      <c r="AT463" s="78">
        <v>888.14432989690715</v>
      </c>
      <c r="AU463" s="149">
        <v>0.58264654672083571</v>
      </c>
      <c r="AV463" s="148">
        <v>111.5</v>
      </c>
      <c r="AW463" s="78">
        <v>66.900000000000006</v>
      </c>
      <c r="AX463" s="78">
        <v>600.00000000000011</v>
      </c>
      <c r="AY463" s="149">
        <v>1.2</v>
      </c>
      <c r="AZ463" s="148">
        <v>260</v>
      </c>
      <c r="BA463" s="78">
        <v>156</v>
      </c>
      <c r="BB463" s="78">
        <v>600</v>
      </c>
      <c r="BC463" s="149">
        <v>1.5</v>
      </c>
      <c r="BD463" s="148">
        <v>185</v>
      </c>
      <c r="BE463" s="78">
        <v>141.5</v>
      </c>
      <c r="BF463" s="78">
        <v>764.86486486486478</v>
      </c>
      <c r="BG463" s="149">
        <v>1.2477031802120142</v>
      </c>
      <c r="BH463" s="148">
        <v>358</v>
      </c>
      <c r="BI463" s="78">
        <v>295.3</v>
      </c>
      <c r="BJ463" s="78">
        <v>824.86033519553075</v>
      </c>
      <c r="BK463" s="149">
        <v>1.2999999999999998</v>
      </c>
      <c r="BL463" s="148">
        <v>165</v>
      </c>
      <c r="BM463" s="78">
        <v>140.25</v>
      </c>
      <c r="BN463" s="78">
        <v>850</v>
      </c>
      <c r="BO463" s="149">
        <v>1.5</v>
      </c>
    </row>
    <row r="464" spans="1:67">
      <c r="A464" s="160"/>
      <c r="B464" s="129"/>
      <c r="C464" s="153" t="s">
        <v>59</v>
      </c>
      <c r="D464" s="148"/>
      <c r="E464" s="78"/>
      <c r="F464" s="78"/>
      <c r="G464" s="149"/>
      <c r="H464" s="148">
        <v>40</v>
      </c>
      <c r="I464" s="78">
        <v>228.5</v>
      </c>
      <c r="J464" s="78">
        <v>5712.5</v>
      </c>
      <c r="K464" s="149">
        <v>0.61203501094091917</v>
      </c>
      <c r="L464" s="148">
        <v>40</v>
      </c>
      <c r="M464" s="78">
        <v>305</v>
      </c>
      <c r="N464" s="78">
        <v>7625</v>
      </c>
      <c r="O464" s="149">
        <v>0.45</v>
      </c>
      <c r="P464" s="148">
        <v>40</v>
      </c>
      <c r="Q464" s="78">
        <v>298</v>
      </c>
      <c r="R464" s="78">
        <v>7450</v>
      </c>
      <c r="S464" s="149">
        <v>0.55671140939597319</v>
      </c>
      <c r="T464" s="148">
        <v>40</v>
      </c>
      <c r="U464" s="78">
        <v>283</v>
      </c>
      <c r="V464" s="78">
        <v>7075</v>
      </c>
      <c r="W464" s="149">
        <v>0.65088339222614833</v>
      </c>
      <c r="X464" s="148">
        <v>40</v>
      </c>
      <c r="Y464" s="78">
        <v>285</v>
      </c>
      <c r="Z464" s="78">
        <v>7125</v>
      </c>
      <c r="AA464" s="149">
        <v>0.45438596491228073</v>
      </c>
      <c r="AB464" s="148">
        <v>40</v>
      </c>
      <c r="AC464" s="78">
        <v>300</v>
      </c>
      <c r="AD464" s="78">
        <v>7500</v>
      </c>
      <c r="AE464" s="149">
        <v>0.44</v>
      </c>
      <c r="AF464" s="148">
        <v>40</v>
      </c>
      <c r="AG464" s="78">
        <v>304</v>
      </c>
      <c r="AH464" s="78">
        <v>7600</v>
      </c>
      <c r="AI464" s="149">
        <v>0.41381578947368425</v>
      </c>
      <c r="AJ464" s="148">
        <v>40</v>
      </c>
      <c r="AK464" s="78">
        <v>304</v>
      </c>
      <c r="AL464" s="78">
        <v>7600</v>
      </c>
      <c r="AM464" s="149">
        <v>0.43947368421052629</v>
      </c>
      <c r="AN464" s="148">
        <v>40</v>
      </c>
      <c r="AO464" s="78">
        <v>304</v>
      </c>
      <c r="AP464" s="78">
        <v>7600</v>
      </c>
      <c r="AQ464" s="149">
        <v>0.6</v>
      </c>
      <c r="AR464" s="148">
        <v>40</v>
      </c>
      <c r="AS464" s="78">
        <v>300</v>
      </c>
      <c r="AT464" s="78">
        <v>7500</v>
      </c>
      <c r="AU464" s="149">
        <v>0.42649999999999999</v>
      </c>
      <c r="AV464" s="148">
        <v>40</v>
      </c>
      <c r="AW464" s="78">
        <v>275</v>
      </c>
      <c r="AX464" s="78">
        <v>6875</v>
      </c>
      <c r="AY464" s="149">
        <v>0.64727272727272722</v>
      </c>
      <c r="AZ464" s="148">
        <v>40</v>
      </c>
      <c r="BA464" s="78">
        <v>80.200000000000017</v>
      </c>
      <c r="BB464" s="78">
        <v>2005.0000000000002</v>
      </c>
      <c r="BC464" s="149">
        <v>0.77057356608478789</v>
      </c>
      <c r="BD464" s="148">
        <v>40</v>
      </c>
      <c r="BE464" s="78">
        <v>78.2</v>
      </c>
      <c r="BF464" s="78">
        <v>1955</v>
      </c>
      <c r="BG464" s="149">
        <v>1.5</v>
      </c>
      <c r="BH464" s="148">
        <v>40</v>
      </c>
      <c r="BI464" s="78">
        <v>82.51</v>
      </c>
      <c r="BJ464" s="78">
        <v>2062.7500000000005</v>
      </c>
      <c r="BK464" s="149">
        <v>1.6218397769967277</v>
      </c>
      <c r="BL464" s="148">
        <v>40</v>
      </c>
      <c r="BM464" s="78">
        <v>80.680000000000007</v>
      </c>
      <c r="BN464" s="78">
        <v>2017.0000000000005</v>
      </c>
      <c r="BO464" s="149">
        <v>1.8</v>
      </c>
    </row>
    <row r="465" spans="1:67">
      <c r="A465" s="160"/>
      <c r="B465" s="129"/>
      <c r="C465" s="153" t="s">
        <v>52</v>
      </c>
      <c r="D465" s="148">
        <v>24</v>
      </c>
      <c r="E465" s="78">
        <v>12.8</v>
      </c>
      <c r="F465" s="78">
        <v>533.33333333333337</v>
      </c>
      <c r="G465" s="149">
        <v>1.00125</v>
      </c>
      <c r="H465" s="148">
        <v>12</v>
      </c>
      <c r="I465" s="78">
        <v>4.8</v>
      </c>
      <c r="J465" s="78">
        <v>399.99999999999994</v>
      </c>
      <c r="K465" s="149">
        <v>2</v>
      </c>
      <c r="L465" s="148">
        <v>28</v>
      </c>
      <c r="M465" s="78">
        <v>23.4</v>
      </c>
      <c r="N465" s="78">
        <v>835.71428571428567</v>
      </c>
      <c r="O465" s="149">
        <v>1</v>
      </c>
      <c r="P465" s="148">
        <v>18</v>
      </c>
      <c r="Q465" s="78">
        <v>16</v>
      </c>
      <c r="R465" s="78">
        <v>888.8888888888888</v>
      </c>
      <c r="S465" s="149">
        <v>1.2</v>
      </c>
      <c r="T465" s="148">
        <v>31</v>
      </c>
      <c r="U465" s="78">
        <v>28</v>
      </c>
      <c r="V465" s="78">
        <v>903.22580645161293</v>
      </c>
      <c r="W465" s="149">
        <v>1.2</v>
      </c>
      <c r="X465" s="148"/>
      <c r="Y465" s="78"/>
      <c r="Z465" s="78"/>
      <c r="AA465" s="149"/>
      <c r="AB465" s="148">
        <v>40</v>
      </c>
      <c r="AC465" s="78">
        <v>28</v>
      </c>
      <c r="AD465" s="78">
        <v>700</v>
      </c>
      <c r="AE465" s="149">
        <v>1.45</v>
      </c>
      <c r="AF465" s="148"/>
      <c r="AG465" s="78"/>
      <c r="AH465" s="78"/>
      <c r="AI465" s="149"/>
      <c r="AJ465" s="148">
        <v>27</v>
      </c>
      <c r="AK465" s="78">
        <v>18.899999999999999</v>
      </c>
      <c r="AL465" s="78">
        <v>700</v>
      </c>
      <c r="AM465" s="149">
        <v>1.2</v>
      </c>
      <c r="AN465" s="148">
        <v>65</v>
      </c>
      <c r="AO465" s="78">
        <v>42.45</v>
      </c>
      <c r="AP465" s="78">
        <v>653.07692307692309</v>
      </c>
      <c r="AQ465" s="149">
        <v>1.5</v>
      </c>
      <c r="AR465" s="148">
        <v>110</v>
      </c>
      <c r="AS465" s="78">
        <v>70.25</v>
      </c>
      <c r="AT465" s="78">
        <v>638.63636363636363</v>
      </c>
      <c r="AU465" s="149">
        <v>1.5640569395017794</v>
      </c>
      <c r="AV465" s="148">
        <v>120</v>
      </c>
      <c r="AW465" s="78">
        <v>78</v>
      </c>
      <c r="AX465" s="78">
        <v>650</v>
      </c>
      <c r="AY465" s="149">
        <v>1.8</v>
      </c>
      <c r="AZ465" s="148"/>
      <c r="BA465" s="78"/>
      <c r="BB465" s="78"/>
      <c r="BC465" s="149"/>
      <c r="BD465" s="148"/>
      <c r="BE465" s="78"/>
      <c r="BF465" s="78"/>
      <c r="BG465" s="149"/>
      <c r="BH465" s="148">
        <v>35</v>
      </c>
      <c r="BI465" s="78">
        <v>24.5</v>
      </c>
      <c r="BJ465" s="78">
        <v>700</v>
      </c>
      <c r="BK465" s="149">
        <v>2.5</v>
      </c>
      <c r="BL465" s="148"/>
      <c r="BM465" s="78"/>
      <c r="BN465" s="78"/>
      <c r="BO465" s="149"/>
    </row>
    <row r="466" spans="1:67">
      <c r="A466" s="160"/>
      <c r="B466" s="129"/>
      <c r="C466" s="153" t="s">
        <v>47</v>
      </c>
      <c r="D466" s="148"/>
      <c r="E466" s="78"/>
      <c r="F466" s="78"/>
      <c r="G466" s="149"/>
      <c r="H466" s="148"/>
      <c r="I466" s="78"/>
      <c r="J466" s="78"/>
      <c r="K466" s="149"/>
      <c r="L466" s="148"/>
      <c r="M466" s="78"/>
      <c r="N466" s="78"/>
      <c r="O466" s="149"/>
      <c r="P466" s="148"/>
      <c r="Q466" s="78"/>
      <c r="R466" s="78"/>
      <c r="S466" s="149"/>
      <c r="T466" s="148"/>
      <c r="U466" s="78"/>
      <c r="V466" s="78"/>
      <c r="W466" s="149"/>
      <c r="X466" s="148">
        <v>80</v>
      </c>
      <c r="Y466" s="78">
        <v>68</v>
      </c>
      <c r="Z466" s="78">
        <v>850</v>
      </c>
      <c r="AA466" s="149">
        <v>0.8</v>
      </c>
      <c r="AB466" s="148"/>
      <c r="AC466" s="78"/>
      <c r="AD466" s="78"/>
      <c r="AE466" s="149"/>
      <c r="AF466" s="148"/>
      <c r="AG466" s="78"/>
      <c r="AH466" s="78"/>
      <c r="AI466" s="149"/>
      <c r="AJ466" s="148"/>
      <c r="AK466" s="78"/>
      <c r="AL466" s="78"/>
      <c r="AM466" s="149"/>
      <c r="AN466" s="148"/>
      <c r="AO466" s="78"/>
      <c r="AP466" s="78"/>
      <c r="AQ466" s="149"/>
      <c r="AR466" s="148"/>
      <c r="AS466" s="78"/>
      <c r="AT466" s="78"/>
      <c r="AU466" s="149"/>
      <c r="AV466" s="148"/>
      <c r="AW466" s="78"/>
      <c r="AX466" s="78"/>
      <c r="AY466" s="149"/>
      <c r="AZ466" s="148"/>
      <c r="BA466" s="78"/>
      <c r="BB466" s="78"/>
      <c r="BC466" s="149"/>
      <c r="BD466" s="148"/>
      <c r="BE466" s="78"/>
      <c r="BF466" s="78"/>
      <c r="BG466" s="149"/>
      <c r="BH466" s="148"/>
      <c r="BI466" s="78"/>
      <c r="BJ466" s="78"/>
      <c r="BK466" s="149"/>
      <c r="BL466" s="148"/>
      <c r="BM466" s="78"/>
      <c r="BN466" s="78"/>
      <c r="BO466" s="149"/>
    </row>
    <row r="467" spans="1:67">
      <c r="A467" s="160"/>
      <c r="B467" s="129"/>
      <c r="C467" s="153" t="s">
        <v>44</v>
      </c>
      <c r="D467" s="148"/>
      <c r="E467" s="78"/>
      <c r="F467" s="78"/>
      <c r="G467" s="149"/>
      <c r="H467" s="148"/>
      <c r="I467" s="78"/>
      <c r="J467" s="78"/>
      <c r="K467" s="149"/>
      <c r="L467" s="148"/>
      <c r="M467" s="78"/>
      <c r="N467" s="78"/>
      <c r="O467" s="149"/>
      <c r="P467" s="148"/>
      <c r="Q467" s="78"/>
      <c r="R467" s="78"/>
      <c r="S467" s="149"/>
      <c r="T467" s="148">
        <v>6</v>
      </c>
      <c r="U467" s="78">
        <v>5</v>
      </c>
      <c r="V467" s="78">
        <v>833.33333333333337</v>
      </c>
      <c r="W467" s="149">
        <v>1.35</v>
      </c>
      <c r="X467" s="148"/>
      <c r="Y467" s="78"/>
      <c r="Z467" s="78"/>
      <c r="AA467" s="149"/>
      <c r="AB467" s="148">
        <v>5</v>
      </c>
      <c r="AC467" s="78">
        <v>4</v>
      </c>
      <c r="AD467" s="78">
        <v>800</v>
      </c>
      <c r="AE467" s="149">
        <v>1.4</v>
      </c>
      <c r="AF467" s="148">
        <v>28</v>
      </c>
      <c r="AG467" s="78">
        <v>19.600000000000001</v>
      </c>
      <c r="AH467" s="78">
        <v>700.00000000000011</v>
      </c>
      <c r="AI467" s="149">
        <v>1.7999999999999998</v>
      </c>
      <c r="AJ467" s="148"/>
      <c r="AK467" s="78"/>
      <c r="AL467" s="78"/>
      <c r="AM467" s="149"/>
      <c r="AN467" s="148">
        <v>38</v>
      </c>
      <c r="AO467" s="78">
        <v>22.8</v>
      </c>
      <c r="AP467" s="78">
        <v>600</v>
      </c>
      <c r="AQ467" s="149">
        <v>2</v>
      </c>
      <c r="AR467" s="148">
        <v>50</v>
      </c>
      <c r="AS467" s="78">
        <v>35</v>
      </c>
      <c r="AT467" s="78">
        <v>700</v>
      </c>
      <c r="AU467" s="149">
        <v>2.2000000000000002</v>
      </c>
      <c r="AV467" s="148">
        <v>75</v>
      </c>
      <c r="AW467" s="78">
        <v>52.5</v>
      </c>
      <c r="AX467" s="78">
        <v>700</v>
      </c>
      <c r="AY467" s="149">
        <v>2.2999999999999998</v>
      </c>
      <c r="AZ467" s="148">
        <v>60</v>
      </c>
      <c r="BA467" s="78">
        <v>42</v>
      </c>
      <c r="BB467" s="78">
        <v>700</v>
      </c>
      <c r="BC467" s="149">
        <v>2.8</v>
      </c>
      <c r="BD467" s="148">
        <v>170</v>
      </c>
      <c r="BE467" s="78">
        <v>119</v>
      </c>
      <c r="BF467" s="78">
        <v>700</v>
      </c>
      <c r="BG467" s="149">
        <v>3</v>
      </c>
      <c r="BH467" s="148"/>
      <c r="BI467" s="78"/>
      <c r="BJ467" s="78"/>
      <c r="BK467" s="149"/>
      <c r="BL467" s="148"/>
      <c r="BM467" s="78"/>
      <c r="BN467" s="78"/>
      <c r="BO467" s="149"/>
    </row>
    <row r="468" spans="1:67">
      <c r="A468" s="160"/>
      <c r="B468" s="129"/>
      <c r="C468" s="153" t="s">
        <v>38</v>
      </c>
      <c r="D468" s="148">
        <v>42</v>
      </c>
      <c r="E468" s="78">
        <v>38</v>
      </c>
      <c r="F468" s="78">
        <v>904.76190476190482</v>
      </c>
      <c r="G468" s="149">
        <v>0.6</v>
      </c>
      <c r="H468" s="148">
        <v>36</v>
      </c>
      <c r="I468" s="78">
        <v>43</v>
      </c>
      <c r="J468" s="78">
        <v>1194.4444444444443</v>
      </c>
      <c r="K468" s="149">
        <v>0.65697674418604646</v>
      </c>
      <c r="L468" s="148">
        <v>68</v>
      </c>
      <c r="M468" s="78">
        <v>77</v>
      </c>
      <c r="N468" s="78">
        <v>1132.3529411764705</v>
      </c>
      <c r="O468" s="149">
        <v>0.73324675324675315</v>
      </c>
      <c r="P468" s="148">
        <v>157</v>
      </c>
      <c r="Q468" s="78">
        <v>149</v>
      </c>
      <c r="R468" s="78">
        <v>949.04458598726114</v>
      </c>
      <c r="S468" s="149">
        <v>0.62583892617449666</v>
      </c>
      <c r="T468" s="148">
        <v>71</v>
      </c>
      <c r="U468" s="78">
        <v>71</v>
      </c>
      <c r="V468" s="78">
        <v>1000</v>
      </c>
      <c r="W468" s="149">
        <v>0.61408450704225348</v>
      </c>
      <c r="X468" s="148">
        <v>85</v>
      </c>
      <c r="Y468" s="78">
        <v>93</v>
      </c>
      <c r="Z468" s="78">
        <v>1094.1176470588236</v>
      </c>
      <c r="AA468" s="149">
        <v>2</v>
      </c>
      <c r="AB468" s="148">
        <v>90</v>
      </c>
      <c r="AC468" s="78">
        <v>90</v>
      </c>
      <c r="AD468" s="78">
        <v>1000</v>
      </c>
      <c r="AE468" s="149">
        <v>1.5</v>
      </c>
      <c r="AF468" s="148">
        <v>15</v>
      </c>
      <c r="AG468" s="78">
        <v>14.4</v>
      </c>
      <c r="AH468" s="78">
        <v>960.00000000000011</v>
      </c>
      <c r="AI468" s="149">
        <v>1.8</v>
      </c>
      <c r="AJ468" s="148">
        <v>205</v>
      </c>
      <c r="AK468" s="78">
        <v>196.8</v>
      </c>
      <c r="AL468" s="78">
        <v>960.00000000000011</v>
      </c>
      <c r="AM468" s="149">
        <v>1.8</v>
      </c>
      <c r="AN468" s="148">
        <v>220</v>
      </c>
      <c r="AO468" s="78">
        <v>187.70000000000002</v>
      </c>
      <c r="AP468" s="78">
        <v>853.18181818181824</v>
      </c>
      <c r="AQ468" s="149">
        <v>1.3658071390516782</v>
      </c>
      <c r="AR468" s="148">
        <v>635</v>
      </c>
      <c r="AS468" s="78">
        <v>444.5</v>
      </c>
      <c r="AT468" s="78">
        <v>700</v>
      </c>
      <c r="AU468" s="149">
        <v>1.2</v>
      </c>
      <c r="AV468" s="148">
        <v>555</v>
      </c>
      <c r="AW468" s="78">
        <v>413</v>
      </c>
      <c r="AX468" s="78">
        <v>744.14414414414409</v>
      </c>
      <c r="AY468" s="149">
        <v>1.2661016949152541</v>
      </c>
      <c r="AZ468" s="148">
        <v>420</v>
      </c>
      <c r="BA468" s="78">
        <v>294</v>
      </c>
      <c r="BB468" s="78">
        <v>700</v>
      </c>
      <c r="BC468" s="149">
        <v>1.5</v>
      </c>
      <c r="BD468" s="148">
        <v>253</v>
      </c>
      <c r="BE468" s="78">
        <v>213.25</v>
      </c>
      <c r="BF468" s="78">
        <v>842.88537549407113</v>
      </c>
      <c r="BG468" s="149">
        <v>1.5337631887456038</v>
      </c>
      <c r="BH468" s="148">
        <v>190</v>
      </c>
      <c r="BI468" s="78">
        <v>155</v>
      </c>
      <c r="BJ468" s="78">
        <v>815.78947368421052</v>
      </c>
      <c r="BK468" s="149">
        <v>1</v>
      </c>
      <c r="BL468" s="148">
        <v>110</v>
      </c>
      <c r="BM468" s="78">
        <v>93.5</v>
      </c>
      <c r="BN468" s="78">
        <v>850</v>
      </c>
      <c r="BO468" s="149">
        <v>1.5</v>
      </c>
    </row>
    <row r="469" spans="1:67">
      <c r="A469" s="160"/>
      <c r="B469" s="129"/>
      <c r="C469" s="153" t="s">
        <v>28</v>
      </c>
      <c r="D469" s="148"/>
      <c r="E469" s="78"/>
      <c r="F469" s="78"/>
      <c r="G469" s="149"/>
      <c r="H469" s="148"/>
      <c r="I469" s="78"/>
      <c r="J469" s="78"/>
      <c r="K469" s="149"/>
      <c r="L469" s="148"/>
      <c r="M469" s="78"/>
      <c r="N469" s="78"/>
      <c r="O469" s="149"/>
      <c r="P469" s="148">
        <v>3</v>
      </c>
      <c r="Q469" s="78">
        <v>15</v>
      </c>
      <c r="R469" s="78">
        <v>5000</v>
      </c>
      <c r="S469" s="149">
        <v>0.4</v>
      </c>
      <c r="T469" s="148">
        <v>6</v>
      </c>
      <c r="U469" s="78">
        <v>18</v>
      </c>
      <c r="V469" s="78">
        <v>3000</v>
      </c>
      <c r="W469" s="149">
        <v>0.43333333333333335</v>
      </c>
      <c r="X469" s="148"/>
      <c r="Y469" s="78"/>
      <c r="Z469" s="78"/>
      <c r="AA469" s="149"/>
      <c r="AB469" s="148">
        <v>5</v>
      </c>
      <c r="AC469" s="78">
        <v>20</v>
      </c>
      <c r="AD469" s="78">
        <v>4000</v>
      </c>
      <c r="AE469" s="149">
        <v>0.4</v>
      </c>
      <c r="AF469" s="148"/>
      <c r="AG469" s="78"/>
      <c r="AH469" s="78"/>
      <c r="AI469" s="149"/>
      <c r="AJ469" s="148">
        <v>9.75</v>
      </c>
      <c r="AK469" s="78">
        <v>38.700000000000003</v>
      </c>
      <c r="AL469" s="78">
        <v>3969.2307692307695</v>
      </c>
      <c r="AM469" s="149">
        <v>0.39999999999999997</v>
      </c>
      <c r="AN469" s="148">
        <v>20</v>
      </c>
      <c r="AO469" s="78">
        <v>80</v>
      </c>
      <c r="AP469" s="78">
        <v>4000</v>
      </c>
      <c r="AQ469" s="149">
        <v>0.4</v>
      </c>
      <c r="AR469" s="148"/>
      <c r="AS469" s="78"/>
      <c r="AT469" s="78"/>
      <c r="AU469" s="149"/>
      <c r="AV469" s="148"/>
      <c r="AW469" s="78"/>
      <c r="AX469" s="78"/>
      <c r="AY469" s="149"/>
      <c r="AZ469" s="148"/>
      <c r="BA469" s="78"/>
      <c r="BB469" s="78"/>
      <c r="BC469" s="149"/>
      <c r="BD469" s="148">
        <v>24</v>
      </c>
      <c r="BE469" s="78">
        <v>120</v>
      </c>
      <c r="BF469" s="78">
        <v>5000</v>
      </c>
      <c r="BG469" s="149">
        <v>0.5</v>
      </c>
      <c r="BH469" s="148">
        <v>25</v>
      </c>
      <c r="BI469" s="78">
        <v>56.75</v>
      </c>
      <c r="BJ469" s="78">
        <v>2270</v>
      </c>
      <c r="BK469" s="149">
        <v>0.9</v>
      </c>
      <c r="BL469" s="148">
        <v>45</v>
      </c>
      <c r="BM469" s="78">
        <v>100.5</v>
      </c>
      <c r="BN469" s="78">
        <v>2233.3333333333335</v>
      </c>
      <c r="BO469" s="149">
        <v>0.9</v>
      </c>
    </row>
    <row r="470" spans="1:67">
      <c r="A470" s="160"/>
      <c r="B470" s="129"/>
      <c r="C470" s="153" t="s">
        <v>27</v>
      </c>
      <c r="D470" s="148"/>
      <c r="E470" s="78"/>
      <c r="F470" s="78"/>
      <c r="G470" s="149"/>
      <c r="H470" s="148"/>
      <c r="I470" s="78"/>
      <c r="J470" s="78"/>
      <c r="K470" s="149"/>
      <c r="L470" s="148"/>
      <c r="M470" s="78"/>
      <c r="N470" s="78"/>
      <c r="O470" s="149"/>
      <c r="P470" s="148">
        <v>4</v>
      </c>
      <c r="Q470" s="78">
        <v>20</v>
      </c>
      <c r="R470" s="78">
        <v>5000</v>
      </c>
      <c r="S470" s="149">
        <v>0.45</v>
      </c>
      <c r="T470" s="148"/>
      <c r="U470" s="78"/>
      <c r="V470" s="78"/>
      <c r="W470" s="149"/>
      <c r="X470" s="148"/>
      <c r="Y470" s="78"/>
      <c r="Z470" s="78"/>
      <c r="AA470" s="149"/>
      <c r="AB470" s="148">
        <v>8</v>
      </c>
      <c r="AC470" s="78">
        <v>32</v>
      </c>
      <c r="AD470" s="78">
        <v>4000</v>
      </c>
      <c r="AE470" s="149">
        <v>0.5</v>
      </c>
      <c r="AF470" s="148"/>
      <c r="AG470" s="78"/>
      <c r="AH470" s="78"/>
      <c r="AI470" s="149"/>
      <c r="AJ470" s="148">
        <v>19.75</v>
      </c>
      <c r="AK470" s="78">
        <v>79</v>
      </c>
      <c r="AL470" s="78">
        <v>4000</v>
      </c>
      <c r="AM470" s="149">
        <v>0.61354430379746838</v>
      </c>
      <c r="AN470" s="148">
        <v>20</v>
      </c>
      <c r="AO470" s="78">
        <v>80</v>
      </c>
      <c r="AP470" s="78">
        <v>4000</v>
      </c>
      <c r="AQ470" s="149">
        <v>0.4</v>
      </c>
      <c r="AR470" s="148"/>
      <c r="AS470" s="78"/>
      <c r="AT470" s="78"/>
      <c r="AU470" s="149"/>
      <c r="AV470" s="148"/>
      <c r="AW470" s="78"/>
      <c r="AX470" s="78"/>
      <c r="AY470" s="149"/>
      <c r="AZ470" s="148"/>
      <c r="BA470" s="78"/>
      <c r="BB470" s="78"/>
      <c r="BC470" s="149"/>
      <c r="BD470" s="148">
        <v>57</v>
      </c>
      <c r="BE470" s="78">
        <v>285</v>
      </c>
      <c r="BF470" s="78">
        <v>5000</v>
      </c>
      <c r="BG470" s="149">
        <v>0.5</v>
      </c>
      <c r="BH470" s="148">
        <v>10</v>
      </c>
      <c r="BI470" s="78">
        <v>24.6</v>
      </c>
      <c r="BJ470" s="78">
        <v>2460</v>
      </c>
      <c r="BK470" s="149">
        <v>0.9</v>
      </c>
      <c r="BL470" s="148">
        <v>15</v>
      </c>
      <c r="BM470" s="78">
        <v>41</v>
      </c>
      <c r="BN470" s="78">
        <v>2733.3333333333335</v>
      </c>
      <c r="BO470" s="149">
        <v>0.89999999999999991</v>
      </c>
    </row>
    <row r="471" spans="1:67">
      <c r="A471" s="160"/>
      <c r="B471" s="129"/>
      <c r="C471" s="153" t="s">
        <v>23</v>
      </c>
      <c r="D471" s="148">
        <v>26</v>
      </c>
      <c r="E471" s="78">
        <v>224</v>
      </c>
      <c r="F471" s="78">
        <v>8615.3846153846152</v>
      </c>
      <c r="G471" s="149">
        <v>0.63571428571428579</v>
      </c>
      <c r="H471" s="148">
        <v>15</v>
      </c>
      <c r="I471" s="78">
        <v>90</v>
      </c>
      <c r="J471" s="78">
        <v>6000</v>
      </c>
      <c r="K471" s="149">
        <v>0.69000000000000006</v>
      </c>
      <c r="L471" s="148">
        <v>20</v>
      </c>
      <c r="M471" s="78">
        <v>200</v>
      </c>
      <c r="N471" s="78">
        <v>10000</v>
      </c>
      <c r="O471" s="149">
        <v>0.5</v>
      </c>
      <c r="P471" s="148"/>
      <c r="Q471" s="78"/>
      <c r="R471" s="78"/>
      <c r="S471" s="149"/>
      <c r="T471" s="148">
        <v>53</v>
      </c>
      <c r="U471" s="78">
        <v>454</v>
      </c>
      <c r="V471" s="78">
        <v>8566.0377358490568</v>
      </c>
      <c r="W471" s="149">
        <v>0.6</v>
      </c>
      <c r="X471" s="148">
        <v>108</v>
      </c>
      <c r="Y471" s="78">
        <v>1260</v>
      </c>
      <c r="Z471" s="78">
        <v>11666.666666666666</v>
      </c>
      <c r="AA471" s="149">
        <v>0.5</v>
      </c>
      <c r="AB471" s="148">
        <v>120</v>
      </c>
      <c r="AC471" s="78">
        <v>1080</v>
      </c>
      <c r="AD471" s="78">
        <v>9000</v>
      </c>
      <c r="AE471" s="149">
        <v>0.6</v>
      </c>
      <c r="AF471" s="148">
        <v>36</v>
      </c>
      <c r="AG471" s="78">
        <v>324</v>
      </c>
      <c r="AH471" s="78">
        <v>9000</v>
      </c>
      <c r="AI471" s="149">
        <v>0.5</v>
      </c>
      <c r="AJ471" s="148">
        <v>107</v>
      </c>
      <c r="AK471" s="78">
        <v>963</v>
      </c>
      <c r="AL471" s="78">
        <v>9000</v>
      </c>
      <c r="AM471" s="149">
        <v>0.5</v>
      </c>
      <c r="AN471" s="148"/>
      <c r="AO471" s="78"/>
      <c r="AP471" s="78"/>
      <c r="AQ471" s="149"/>
      <c r="AR471" s="148">
        <v>73</v>
      </c>
      <c r="AS471" s="78">
        <v>365</v>
      </c>
      <c r="AT471" s="78">
        <v>5000</v>
      </c>
      <c r="AU471" s="149">
        <v>0.5</v>
      </c>
      <c r="AV471" s="148"/>
      <c r="AW471" s="78"/>
      <c r="AX471" s="78"/>
      <c r="AY471" s="149"/>
      <c r="AZ471" s="148"/>
      <c r="BA471" s="78"/>
      <c r="BB471" s="78"/>
      <c r="BC471" s="149"/>
      <c r="BD471" s="148">
        <v>70</v>
      </c>
      <c r="BE471" s="78">
        <v>630</v>
      </c>
      <c r="BF471" s="78">
        <v>9000</v>
      </c>
      <c r="BG471" s="149">
        <v>0.5</v>
      </c>
      <c r="BH471" s="148">
        <v>205</v>
      </c>
      <c r="BI471" s="78">
        <v>1640</v>
      </c>
      <c r="BJ471" s="78">
        <v>8000</v>
      </c>
      <c r="BK471" s="149">
        <v>0.6</v>
      </c>
      <c r="BL471" s="148"/>
      <c r="BM471" s="78"/>
      <c r="BN471" s="78"/>
      <c r="BO471" s="149"/>
    </row>
    <row r="472" spans="1:67">
      <c r="A472" s="160"/>
      <c r="B472" s="129"/>
      <c r="C472" s="153" t="s">
        <v>19</v>
      </c>
      <c r="D472" s="148"/>
      <c r="E472" s="78"/>
      <c r="F472" s="78"/>
      <c r="G472" s="149"/>
      <c r="H472" s="148"/>
      <c r="I472" s="78"/>
      <c r="J472" s="78"/>
      <c r="K472" s="149"/>
      <c r="L472" s="148"/>
      <c r="M472" s="78"/>
      <c r="N472" s="78"/>
      <c r="O472" s="149"/>
      <c r="P472" s="148">
        <v>18</v>
      </c>
      <c r="Q472" s="78">
        <v>144</v>
      </c>
      <c r="R472" s="78">
        <v>8000</v>
      </c>
      <c r="S472" s="149">
        <v>0.43722222222222229</v>
      </c>
      <c r="T472" s="148">
        <v>2</v>
      </c>
      <c r="U472" s="78">
        <v>14</v>
      </c>
      <c r="V472" s="78">
        <v>7000</v>
      </c>
      <c r="W472" s="149">
        <v>0.6</v>
      </c>
      <c r="X472" s="148"/>
      <c r="Y472" s="78"/>
      <c r="Z472" s="78"/>
      <c r="AA472" s="149"/>
      <c r="AB472" s="148"/>
      <c r="AC472" s="78"/>
      <c r="AD472" s="78"/>
      <c r="AE472" s="149"/>
      <c r="AF472" s="148"/>
      <c r="AG472" s="78"/>
      <c r="AH472" s="78"/>
      <c r="AI472" s="149"/>
      <c r="AJ472" s="148"/>
      <c r="AK472" s="78"/>
      <c r="AL472" s="78"/>
      <c r="AM472" s="149"/>
      <c r="AN472" s="148"/>
      <c r="AO472" s="78"/>
      <c r="AP472" s="78"/>
      <c r="AQ472" s="149"/>
      <c r="AR472" s="148"/>
      <c r="AS472" s="78"/>
      <c r="AT472" s="78"/>
      <c r="AU472" s="149"/>
      <c r="AV472" s="148"/>
      <c r="AW472" s="78"/>
      <c r="AX472" s="78"/>
      <c r="AY472" s="149"/>
      <c r="AZ472" s="148"/>
      <c r="BA472" s="78"/>
      <c r="BB472" s="78"/>
      <c r="BC472" s="149"/>
      <c r="BD472" s="148"/>
      <c r="BE472" s="78"/>
      <c r="BF472" s="78"/>
      <c r="BG472" s="149"/>
      <c r="BH472" s="148"/>
      <c r="BI472" s="78"/>
      <c r="BJ472" s="78"/>
      <c r="BK472" s="149"/>
      <c r="BL472" s="148"/>
      <c r="BM472" s="78"/>
      <c r="BN472" s="78"/>
      <c r="BO472" s="149"/>
    </row>
    <row r="473" spans="1:67">
      <c r="A473" s="160"/>
      <c r="B473" s="129"/>
      <c r="C473" s="153" t="s">
        <v>16</v>
      </c>
      <c r="D473" s="148"/>
      <c r="E473" s="78"/>
      <c r="F473" s="78"/>
      <c r="G473" s="149"/>
      <c r="H473" s="148"/>
      <c r="I473" s="78"/>
      <c r="J473" s="78"/>
      <c r="K473" s="149"/>
      <c r="L473" s="148"/>
      <c r="M473" s="78"/>
      <c r="N473" s="78"/>
      <c r="O473" s="149"/>
      <c r="P473" s="148"/>
      <c r="Q473" s="78"/>
      <c r="R473" s="78"/>
      <c r="S473" s="149"/>
      <c r="T473" s="148"/>
      <c r="U473" s="78"/>
      <c r="V473" s="78"/>
      <c r="W473" s="149"/>
      <c r="X473" s="148"/>
      <c r="Y473" s="78"/>
      <c r="Z473" s="78"/>
      <c r="AA473" s="149"/>
      <c r="AB473" s="148"/>
      <c r="AC473" s="78"/>
      <c r="AD473" s="78"/>
      <c r="AE473" s="149"/>
      <c r="AF473" s="148"/>
      <c r="AG473" s="78"/>
      <c r="AH473" s="78"/>
      <c r="AI473" s="149"/>
      <c r="AJ473" s="148"/>
      <c r="AK473" s="78"/>
      <c r="AL473" s="78"/>
      <c r="AM473" s="149"/>
      <c r="AN473" s="148"/>
      <c r="AO473" s="78"/>
      <c r="AP473" s="78"/>
      <c r="AQ473" s="149"/>
      <c r="AR473" s="148"/>
      <c r="AS473" s="78"/>
      <c r="AT473" s="78"/>
      <c r="AU473" s="149"/>
      <c r="AV473" s="148"/>
      <c r="AW473" s="78"/>
      <c r="AX473" s="78"/>
      <c r="AY473" s="149"/>
      <c r="AZ473" s="148"/>
      <c r="BA473" s="78"/>
      <c r="BB473" s="78"/>
      <c r="BC473" s="149"/>
      <c r="BD473" s="148"/>
      <c r="BE473" s="78"/>
      <c r="BF473" s="78"/>
      <c r="BG473" s="149"/>
      <c r="BH473" s="148"/>
      <c r="BI473" s="78"/>
      <c r="BJ473" s="78"/>
      <c r="BK473" s="149"/>
      <c r="BL473" s="148"/>
      <c r="BM473" s="78"/>
      <c r="BN473" s="78"/>
      <c r="BO473" s="149"/>
    </row>
    <row r="474" spans="1:67">
      <c r="A474" s="160"/>
      <c r="B474" s="129"/>
      <c r="C474" s="153" t="s">
        <v>13</v>
      </c>
      <c r="D474" s="148"/>
      <c r="E474" s="78"/>
      <c r="F474" s="78"/>
      <c r="G474" s="149"/>
      <c r="H474" s="148"/>
      <c r="I474" s="78"/>
      <c r="J474" s="78"/>
      <c r="K474" s="149"/>
      <c r="L474" s="148"/>
      <c r="M474" s="78"/>
      <c r="N474" s="78"/>
      <c r="O474" s="149"/>
      <c r="P474" s="148"/>
      <c r="Q474" s="78"/>
      <c r="R474" s="78"/>
      <c r="S474" s="149"/>
      <c r="T474" s="148"/>
      <c r="U474" s="78"/>
      <c r="V474" s="78"/>
      <c r="W474" s="149"/>
      <c r="X474" s="148"/>
      <c r="Y474" s="78"/>
      <c r="Z474" s="78"/>
      <c r="AA474" s="149"/>
      <c r="AB474" s="148"/>
      <c r="AC474" s="78"/>
      <c r="AD474" s="78"/>
      <c r="AE474" s="149"/>
      <c r="AF474" s="148">
        <v>21</v>
      </c>
      <c r="AG474" s="78">
        <v>508.5</v>
      </c>
      <c r="AH474" s="78">
        <v>24214.285714285714</v>
      </c>
      <c r="AI474" s="149">
        <v>1.9115044247787611E-2</v>
      </c>
      <c r="AJ474" s="148">
        <v>21</v>
      </c>
      <c r="AK474" s="78">
        <v>569.5</v>
      </c>
      <c r="AL474" s="78">
        <v>27119.047619047622</v>
      </c>
      <c r="AM474" s="149">
        <v>1.5443371378402107E-2</v>
      </c>
      <c r="AN474" s="148">
        <v>21</v>
      </c>
      <c r="AO474" s="78">
        <v>640</v>
      </c>
      <c r="AP474" s="78">
        <v>30476.190476190473</v>
      </c>
      <c r="AQ474" s="149">
        <v>1.40625E-2</v>
      </c>
      <c r="AR474" s="148">
        <v>21</v>
      </c>
      <c r="AS474" s="78">
        <v>633</v>
      </c>
      <c r="AT474" s="78">
        <v>30142.857142857141</v>
      </c>
      <c r="AU474" s="149">
        <v>1.0000000000000002E-2</v>
      </c>
      <c r="AV474" s="148">
        <v>21</v>
      </c>
      <c r="AW474" s="78">
        <v>901</v>
      </c>
      <c r="AX474" s="78">
        <v>42904.761904761908</v>
      </c>
      <c r="AY474" s="149">
        <v>1.2208657047724751E-2</v>
      </c>
      <c r="AZ474" s="148">
        <v>1021</v>
      </c>
      <c r="BA474" s="78">
        <v>16896.5</v>
      </c>
      <c r="BB474" s="78">
        <v>16548.971596474043</v>
      </c>
      <c r="BC474" s="149">
        <v>0.01</v>
      </c>
      <c r="BD474" s="148">
        <v>1021</v>
      </c>
      <c r="BE474" s="78">
        <v>46400</v>
      </c>
      <c r="BF474" s="78">
        <v>45445.641527913809</v>
      </c>
      <c r="BG474" s="149">
        <v>0.01</v>
      </c>
      <c r="BH474" s="148">
        <v>1021</v>
      </c>
      <c r="BI474" s="78">
        <v>46780</v>
      </c>
      <c r="BJ474" s="78">
        <v>45817.825661116549</v>
      </c>
      <c r="BK474" s="149">
        <v>0.01</v>
      </c>
      <c r="BL474" s="148">
        <v>1021</v>
      </c>
      <c r="BM474" s="78">
        <v>46800</v>
      </c>
      <c r="BN474" s="78">
        <v>45837.414299706172</v>
      </c>
      <c r="BO474" s="149">
        <v>1.0833333333333334E-2</v>
      </c>
    </row>
    <row r="475" spans="1:67">
      <c r="A475" s="160"/>
      <c r="B475" s="129"/>
      <c r="C475" s="153" t="s">
        <v>9</v>
      </c>
      <c r="D475" s="148"/>
      <c r="E475" s="78"/>
      <c r="F475" s="78"/>
      <c r="G475" s="149"/>
      <c r="H475" s="148"/>
      <c r="I475" s="78"/>
      <c r="J475" s="78"/>
      <c r="K475" s="149"/>
      <c r="L475" s="148"/>
      <c r="M475" s="78"/>
      <c r="N475" s="78"/>
      <c r="O475" s="149"/>
      <c r="P475" s="148"/>
      <c r="Q475" s="78"/>
      <c r="R475" s="78"/>
      <c r="S475" s="149"/>
      <c r="T475" s="148"/>
      <c r="U475" s="78"/>
      <c r="V475" s="78"/>
      <c r="W475" s="149"/>
      <c r="X475" s="148"/>
      <c r="Y475" s="78"/>
      <c r="Z475" s="78"/>
      <c r="AA475" s="149"/>
      <c r="AB475" s="148"/>
      <c r="AC475" s="78"/>
      <c r="AD475" s="78"/>
      <c r="AE475" s="149"/>
      <c r="AF475" s="148">
        <v>19.5</v>
      </c>
      <c r="AG475" s="78">
        <v>97.5</v>
      </c>
      <c r="AH475" s="78">
        <v>5000</v>
      </c>
      <c r="AI475" s="149">
        <v>1.2</v>
      </c>
      <c r="AJ475" s="148">
        <v>20.5</v>
      </c>
      <c r="AK475" s="78">
        <v>83.5</v>
      </c>
      <c r="AL475" s="78">
        <v>4073.1707317073169</v>
      </c>
      <c r="AM475" s="149">
        <v>1.1726946107784431</v>
      </c>
      <c r="AN475" s="148">
        <v>20.5</v>
      </c>
      <c r="AO475" s="78">
        <v>102.5</v>
      </c>
      <c r="AP475" s="78">
        <v>5000</v>
      </c>
      <c r="AQ475" s="149">
        <v>1.3</v>
      </c>
      <c r="AR475" s="148">
        <v>20.5</v>
      </c>
      <c r="AS475" s="78">
        <v>7</v>
      </c>
      <c r="AT475" s="78">
        <v>341.46341463414637</v>
      </c>
      <c r="AU475" s="149">
        <v>1.3</v>
      </c>
      <c r="AV475" s="148">
        <v>20.5</v>
      </c>
      <c r="AW475" s="78">
        <v>7</v>
      </c>
      <c r="AX475" s="78">
        <v>341.46341463414637</v>
      </c>
      <c r="AY475" s="149">
        <v>1.3</v>
      </c>
      <c r="AZ475" s="148">
        <v>20.5</v>
      </c>
      <c r="BA475" s="78">
        <v>7</v>
      </c>
      <c r="BB475" s="78">
        <v>341.46341463414637</v>
      </c>
      <c r="BC475" s="149">
        <v>1.3</v>
      </c>
      <c r="BD475" s="148">
        <v>20.5</v>
      </c>
      <c r="BE475" s="78">
        <v>7</v>
      </c>
      <c r="BF475" s="78">
        <v>341.46341463414637</v>
      </c>
      <c r="BG475" s="149">
        <v>1.5</v>
      </c>
      <c r="BH475" s="148">
        <v>20.5</v>
      </c>
      <c r="BI475" s="78">
        <v>7</v>
      </c>
      <c r="BJ475" s="78">
        <v>341.46341463414637</v>
      </c>
      <c r="BK475" s="149">
        <v>1.5</v>
      </c>
      <c r="BL475" s="148">
        <v>20.5</v>
      </c>
      <c r="BM475" s="78">
        <v>7</v>
      </c>
      <c r="BN475" s="78">
        <v>341.46341463414637</v>
      </c>
      <c r="BO475" s="149">
        <v>1.5</v>
      </c>
    </row>
    <row r="476" spans="1:67">
      <c r="A476" s="160"/>
      <c r="B476" s="129"/>
      <c r="C476" s="153" t="s">
        <v>6</v>
      </c>
      <c r="D476" s="148">
        <v>250</v>
      </c>
      <c r="E476" s="78">
        <v>225</v>
      </c>
      <c r="F476" s="78">
        <v>900</v>
      </c>
      <c r="G476" s="149">
        <v>0.57999999999999996</v>
      </c>
      <c r="H476" s="148">
        <v>227</v>
      </c>
      <c r="I476" s="78">
        <v>203</v>
      </c>
      <c r="J476" s="78">
        <v>894.27312775330392</v>
      </c>
      <c r="K476" s="149">
        <v>0.59876847290640389</v>
      </c>
      <c r="L476" s="148">
        <v>235</v>
      </c>
      <c r="M476" s="78">
        <v>258.5</v>
      </c>
      <c r="N476" s="78">
        <v>1100</v>
      </c>
      <c r="O476" s="149">
        <v>0.95</v>
      </c>
      <c r="P476" s="148">
        <v>398</v>
      </c>
      <c r="Q476" s="78">
        <v>398</v>
      </c>
      <c r="R476" s="78">
        <v>1000</v>
      </c>
      <c r="S476" s="149">
        <v>0.61733668341708536</v>
      </c>
      <c r="T476" s="148">
        <v>22</v>
      </c>
      <c r="U476" s="78">
        <v>20</v>
      </c>
      <c r="V476" s="78">
        <v>909.09090909090901</v>
      </c>
      <c r="W476" s="149">
        <v>0.65</v>
      </c>
      <c r="X476" s="148">
        <v>444</v>
      </c>
      <c r="Y476" s="78">
        <v>632.20000000000005</v>
      </c>
      <c r="Z476" s="78">
        <v>1423.8738738738739</v>
      </c>
      <c r="AA476" s="149">
        <v>0.79999999999999993</v>
      </c>
      <c r="AB476" s="148">
        <v>400</v>
      </c>
      <c r="AC476" s="78">
        <v>400</v>
      </c>
      <c r="AD476" s="78">
        <v>1000</v>
      </c>
      <c r="AE476" s="149">
        <v>0.56499999999999995</v>
      </c>
      <c r="AF476" s="148">
        <v>165</v>
      </c>
      <c r="AG476" s="78">
        <v>148.5</v>
      </c>
      <c r="AH476" s="78">
        <v>900</v>
      </c>
      <c r="AI476" s="149">
        <v>0.9</v>
      </c>
      <c r="AJ476" s="148">
        <v>298.5</v>
      </c>
      <c r="AK476" s="78">
        <v>268.64999999999998</v>
      </c>
      <c r="AL476" s="78">
        <v>899.99999999999989</v>
      </c>
      <c r="AM476" s="149">
        <v>0.8</v>
      </c>
      <c r="AN476" s="148">
        <v>220</v>
      </c>
      <c r="AO476" s="78">
        <v>180.6</v>
      </c>
      <c r="AP476" s="78">
        <v>820.90909090909088</v>
      </c>
      <c r="AQ476" s="149">
        <v>0.50036544850498343</v>
      </c>
      <c r="AR476" s="148">
        <v>720</v>
      </c>
      <c r="AS476" s="78">
        <v>680</v>
      </c>
      <c r="AT476" s="78">
        <v>944.44444444444446</v>
      </c>
      <c r="AU476" s="149">
        <v>0.71558823529411764</v>
      </c>
      <c r="AV476" s="148">
        <v>261</v>
      </c>
      <c r="AW476" s="78">
        <v>182.7</v>
      </c>
      <c r="AX476" s="78">
        <v>700</v>
      </c>
      <c r="AY476" s="149">
        <v>1.3</v>
      </c>
      <c r="AZ476" s="148">
        <v>535</v>
      </c>
      <c r="BA476" s="78">
        <v>401.5</v>
      </c>
      <c r="BB476" s="78">
        <v>750.46728971962614</v>
      </c>
      <c r="BC476" s="149">
        <v>1.5</v>
      </c>
      <c r="BD476" s="148">
        <v>493</v>
      </c>
      <c r="BE476" s="78">
        <v>389.65</v>
      </c>
      <c r="BF476" s="78">
        <v>790.36511156186612</v>
      </c>
      <c r="BG476" s="149">
        <v>1.306185037854485</v>
      </c>
      <c r="BH476" s="148">
        <v>855</v>
      </c>
      <c r="BI476" s="78">
        <v>719.75</v>
      </c>
      <c r="BJ476" s="78">
        <v>841.81286549707602</v>
      </c>
      <c r="BK476" s="149">
        <v>1.2749913164293158</v>
      </c>
      <c r="BL476" s="148">
        <v>495</v>
      </c>
      <c r="BM476" s="78">
        <v>440.3</v>
      </c>
      <c r="BN476" s="78">
        <v>889.49494949494954</v>
      </c>
      <c r="BO476" s="149">
        <v>1.5848285260049968</v>
      </c>
    </row>
    <row r="477" spans="1:67" ht="15.75" thickBot="1">
      <c r="A477" s="160"/>
      <c r="B477" s="129"/>
      <c r="C477" s="163" t="s">
        <v>5</v>
      </c>
      <c r="D477" s="164"/>
      <c r="E477" s="128"/>
      <c r="F477" s="128"/>
      <c r="G477" s="165"/>
      <c r="H477" s="164">
        <v>10</v>
      </c>
      <c r="I477" s="128">
        <v>24</v>
      </c>
      <c r="J477" s="128">
        <v>2400</v>
      </c>
      <c r="K477" s="165">
        <v>0.40000000000000008</v>
      </c>
      <c r="L477" s="164"/>
      <c r="M477" s="128"/>
      <c r="N477" s="128"/>
      <c r="O477" s="165"/>
      <c r="P477" s="164"/>
      <c r="Q477" s="128"/>
      <c r="R477" s="128"/>
      <c r="S477" s="165"/>
      <c r="T477" s="164"/>
      <c r="U477" s="128"/>
      <c r="V477" s="128"/>
      <c r="W477" s="165"/>
      <c r="X477" s="164"/>
      <c r="Y477" s="128"/>
      <c r="Z477" s="128"/>
      <c r="AA477" s="165"/>
      <c r="AB477" s="164"/>
      <c r="AC477" s="128"/>
      <c r="AD477" s="128"/>
      <c r="AE477" s="165"/>
      <c r="AF477" s="164"/>
      <c r="AG477" s="128"/>
      <c r="AH477" s="128"/>
      <c r="AI477" s="165"/>
      <c r="AJ477" s="164"/>
      <c r="AK477" s="128"/>
      <c r="AL477" s="128"/>
      <c r="AM477" s="165"/>
      <c r="AN477" s="164"/>
      <c r="AO477" s="128"/>
      <c r="AP477" s="128"/>
      <c r="AQ477" s="165"/>
      <c r="AR477" s="164"/>
      <c r="AS477" s="128"/>
      <c r="AT477" s="128"/>
      <c r="AU477" s="165"/>
      <c r="AV477" s="164"/>
      <c r="AW477" s="128"/>
      <c r="AX477" s="128"/>
      <c r="AY477" s="165"/>
      <c r="AZ477" s="164"/>
      <c r="BA477" s="128"/>
      <c r="BB477" s="128"/>
      <c r="BC477" s="165"/>
      <c r="BD477" s="164"/>
      <c r="BE477" s="128"/>
      <c r="BF477" s="128"/>
      <c r="BG477" s="165"/>
      <c r="BH477" s="164"/>
      <c r="BI477" s="128"/>
      <c r="BJ477" s="128"/>
      <c r="BK477" s="165"/>
      <c r="BL477" s="164"/>
      <c r="BM477" s="128"/>
      <c r="BN477" s="128"/>
      <c r="BO477" s="165"/>
    </row>
    <row r="478" spans="1:67" s="77" customFormat="1">
      <c r="A478" s="160"/>
      <c r="B478" s="166"/>
      <c r="C478" s="167"/>
      <c r="D478" s="168"/>
      <c r="E478" s="168"/>
      <c r="F478" s="168"/>
      <c r="G478" s="169"/>
      <c r="H478" s="168"/>
      <c r="I478" s="168"/>
      <c r="J478" s="168"/>
      <c r="K478" s="169"/>
      <c r="L478" s="168"/>
      <c r="M478" s="168"/>
      <c r="N478" s="168"/>
      <c r="O478" s="169"/>
      <c r="P478" s="168"/>
      <c r="Q478" s="168"/>
      <c r="R478" s="168"/>
      <c r="S478" s="169"/>
      <c r="T478" s="168"/>
      <c r="U478" s="168"/>
      <c r="V478" s="168"/>
      <c r="W478" s="169"/>
      <c r="X478" s="168"/>
      <c r="Y478" s="168"/>
      <c r="Z478" s="168"/>
      <c r="AA478" s="169"/>
      <c r="AB478" s="168"/>
      <c r="AC478" s="168"/>
      <c r="AD478" s="168"/>
      <c r="AE478" s="169"/>
      <c r="AF478" s="168"/>
      <c r="AG478" s="168"/>
      <c r="AH478" s="168"/>
      <c r="AI478" s="169"/>
      <c r="AJ478" s="168"/>
      <c r="AK478" s="168"/>
      <c r="AL478" s="168"/>
      <c r="AM478" s="169"/>
      <c r="AN478" s="168"/>
      <c r="AO478" s="168"/>
      <c r="AP478" s="168"/>
      <c r="AQ478" s="169"/>
      <c r="AR478" s="168"/>
      <c r="AS478" s="168"/>
      <c r="AT478" s="168"/>
      <c r="AU478" s="169"/>
      <c r="AV478" s="168"/>
      <c r="AW478" s="168"/>
      <c r="AX478" s="168"/>
      <c r="AY478" s="169"/>
      <c r="AZ478" s="168"/>
      <c r="BA478" s="168"/>
      <c r="BB478" s="168"/>
      <c r="BC478" s="169"/>
      <c r="BD478" s="168"/>
      <c r="BE478" s="168"/>
      <c r="BF478" s="168"/>
      <c r="BG478" s="169"/>
      <c r="BH478" s="168"/>
      <c r="BI478" s="168"/>
      <c r="BJ478" s="168"/>
      <c r="BK478" s="169"/>
      <c r="BL478" s="168"/>
      <c r="BM478" s="168"/>
      <c r="BN478" s="168"/>
      <c r="BO478" s="173"/>
    </row>
    <row r="479" spans="1:67">
      <c r="A479" s="155" t="s">
        <v>95</v>
      </c>
      <c r="B479" s="156"/>
      <c r="C479" s="156"/>
      <c r="D479" s="157"/>
      <c r="E479" s="157"/>
      <c r="F479" s="157"/>
      <c r="G479" s="158"/>
      <c r="H479" s="157"/>
      <c r="I479" s="157"/>
      <c r="J479" s="157"/>
      <c r="K479" s="158"/>
      <c r="L479" s="157"/>
      <c r="M479" s="157"/>
      <c r="N479" s="157"/>
      <c r="O479" s="158"/>
      <c r="P479" s="157"/>
      <c r="Q479" s="157"/>
      <c r="R479" s="157"/>
      <c r="S479" s="158"/>
      <c r="T479" s="157"/>
      <c r="U479" s="157"/>
      <c r="V479" s="157"/>
      <c r="W479" s="158"/>
      <c r="X479" s="157"/>
      <c r="Y479" s="157"/>
      <c r="Z479" s="157"/>
      <c r="AA479" s="158"/>
      <c r="AB479" s="157"/>
      <c r="AC479" s="157"/>
      <c r="AD479" s="157"/>
      <c r="AE479" s="158"/>
      <c r="AF479" s="157"/>
      <c r="AG479" s="157"/>
      <c r="AH479" s="157"/>
      <c r="AI479" s="158"/>
      <c r="AJ479" s="157"/>
      <c r="AK479" s="157"/>
      <c r="AL479" s="157"/>
      <c r="AM479" s="158"/>
      <c r="AN479" s="157"/>
      <c r="AO479" s="157"/>
      <c r="AP479" s="157"/>
      <c r="AQ479" s="158"/>
      <c r="AR479" s="157"/>
      <c r="AS479" s="157"/>
      <c r="AT479" s="157"/>
      <c r="AU479" s="158"/>
      <c r="AV479" s="157"/>
      <c r="AW479" s="157"/>
      <c r="AX479" s="157"/>
      <c r="AY479" s="158"/>
      <c r="AZ479" s="157"/>
      <c r="BA479" s="157"/>
      <c r="BB479" s="157"/>
      <c r="BC479" s="158"/>
      <c r="BD479" s="157"/>
      <c r="BE479" s="157"/>
      <c r="BF479" s="157"/>
      <c r="BG479" s="158"/>
      <c r="BH479" s="157"/>
      <c r="BI479" s="157"/>
      <c r="BJ479" s="157"/>
      <c r="BK479" s="158"/>
      <c r="BL479" s="157"/>
      <c r="BM479" s="157"/>
      <c r="BN479" s="157"/>
      <c r="BO479" s="159"/>
    </row>
    <row r="480" spans="1:67">
      <c r="A480" s="160"/>
      <c r="B480" s="1" t="s">
        <v>95</v>
      </c>
      <c r="C480" s="1"/>
      <c r="D480" s="170"/>
      <c r="E480" s="170"/>
      <c r="F480" s="170"/>
      <c r="G480" s="171"/>
      <c r="H480" s="170"/>
      <c r="I480" s="170"/>
      <c r="J480" s="170"/>
      <c r="K480" s="171"/>
      <c r="L480" s="170"/>
      <c r="M480" s="170"/>
      <c r="N480" s="170"/>
      <c r="O480" s="171"/>
      <c r="P480" s="170"/>
      <c r="Q480" s="170"/>
      <c r="R480" s="170"/>
      <c r="S480" s="171"/>
      <c r="T480" s="170"/>
      <c r="U480" s="170"/>
      <c r="V480" s="170"/>
      <c r="W480" s="171"/>
      <c r="X480" s="170"/>
      <c r="Y480" s="170"/>
      <c r="Z480" s="170"/>
      <c r="AA480" s="171"/>
      <c r="AB480" s="170"/>
      <c r="AC480" s="170"/>
      <c r="AD480" s="170"/>
      <c r="AE480" s="171"/>
      <c r="AF480" s="170"/>
      <c r="AG480" s="170"/>
      <c r="AH480" s="170"/>
      <c r="AI480" s="171"/>
      <c r="AJ480" s="170"/>
      <c r="AK480" s="170"/>
      <c r="AL480" s="170"/>
      <c r="AM480" s="171"/>
      <c r="AN480" s="170"/>
      <c r="AO480" s="170"/>
      <c r="AP480" s="170"/>
      <c r="AQ480" s="171"/>
      <c r="AR480" s="170"/>
      <c r="AS480" s="170"/>
      <c r="AT480" s="170"/>
      <c r="AU480" s="171"/>
      <c r="AV480" s="170"/>
      <c r="AW480" s="170"/>
      <c r="AX480" s="170"/>
      <c r="AY480" s="171"/>
      <c r="AZ480" s="170"/>
      <c r="BA480" s="170"/>
      <c r="BB480" s="170"/>
      <c r="BC480" s="171"/>
      <c r="BD480" s="170"/>
      <c r="BE480" s="170"/>
      <c r="BF480" s="170"/>
      <c r="BG480" s="171"/>
      <c r="BH480" s="170"/>
      <c r="BI480" s="170"/>
      <c r="BJ480" s="170"/>
      <c r="BK480" s="171"/>
      <c r="BL480" s="170"/>
      <c r="BM480" s="170"/>
      <c r="BN480" s="170"/>
      <c r="BO480" s="172"/>
    </row>
    <row r="481" spans="1:67">
      <c r="A481" s="160"/>
      <c r="B481" s="129"/>
      <c r="C481" s="153" t="s">
        <v>77</v>
      </c>
      <c r="D481" s="148">
        <v>21</v>
      </c>
      <c r="E481" s="78">
        <v>849.625</v>
      </c>
      <c r="F481" s="78">
        <v>40458.333333333336</v>
      </c>
      <c r="G481" s="149">
        <v>0.03</v>
      </c>
      <c r="H481" s="148">
        <v>21</v>
      </c>
      <c r="I481" s="78">
        <v>840.75</v>
      </c>
      <c r="J481" s="78">
        <v>40035.714285714283</v>
      </c>
      <c r="K481" s="149">
        <v>0.03</v>
      </c>
      <c r="L481" s="148">
        <v>21</v>
      </c>
      <c r="M481" s="78">
        <v>836.68000000000029</v>
      </c>
      <c r="N481" s="78">
        <v>39841.904761904778</v>
      </c>
      <c r="O481" s="149">
        <v>2.9999999999999988E-2</v>
      </c>
      <c r="P481" s="148">
        <v>21</v>
      </c>
      <c r="Q481" s="78">
        <v>821.82800000000009</v>
      </c>
      <c r="R481" s="78">
        <v>39134.666666666664</v>
      </c>
      <c r="S481" s="149">
        <v>3.0000000000000002E-2</v>
      </c>
      <c r="T481" s="148">
        <v>21</v>
      </c>
      <c r="U481" s="78">
        <v>753</v>
      </c>
      <c r="V481" s="78">
        <v>35857.142857142855</v>
      </c>
      <c r="W481" s="149">
        <v>0.03</v>
      </c>
      <c r="X481" s="148">
        <v>21</v>
      </c>
      <c r="Y481" s="78">
        <v>792</v>
      </c>
      <c r="Z481" s="78">
        <v>37714.285714285717</v>
      </c>
      <c r="AA481" s="149">
        <v>2.9999999999999992E-2</v>
      </c>
      <c r="AB481" s="148">
        <v>21</v>
      </c>
      <c r="AC481" s="78">
        <v>744</v>
      </c>
      <c r="AD481" s="78">
        <v>35428.571428571428</v>
      </c>
      <c r="AE481" s="149">
        <v>2.9999999999999995E-2</v>
      </c>
      <c r="AF481" s="148">
        <v>21</v>
      </c>
      <c r="AG481" s="78">
        <v>746.5</v>
      </c>
      <c r="AH481" s="78">
        <v>35547.619047619053</v>
      </c>
      <c r="AI481" s="149">
        <v>3.0000000000000006E-2</v>
      </c>
      <c r="AJ481" s="148">
        <v>21</v>
      </c>
      <c r="AK481" s="78">
        <v>755</v>
      </c>
      <c r="AL481" s="78">
        <v>35952.380952380947</v>
      </c>
      <c r="AM481" s="149">
        <v>3.1311258278145682E-2</v>
      </c>
      <c r="AN481" s="148">
        <v>30</v>
      </c>
      <c r="AO481" s="78">
        <v>1446</v>
      </c>
      <c r="AP481" s="78">
        <v>48200</v>
      </c>
      <c r="AQ481" s="149">
        <v>2.3360995850622408E-2</v>
      </c>
      <c r="AR481" s="148">
        <v>41</v>
      </c>
      <c r="AS481" s="78">
        <v>1445</v>
      </c>
      <c r="AT481" s="78">
        <v>35243.902439024387</v>
      </c>
      <c r="AU481" s="149">
        <v>1.9999999999999997E-2</v>
      </c>
      <c r="AV481" s="148">
        <v>41</v>
      </c>
      <c r="AW481" s="78">
        <v>1365</v>
      </c>
      <c r="AX481" s="78">
        <v>33292.682926829264</v>
      </c>
      <c r="AY481" s="149">
        <v>3.527472527472527E-2</v>
      </c>
      <c r="AZ481" s="148">
        <v>41</v>
      </c>
      <c r="BA481" s="78">
        <v>1292</v>
      </c>
      <c r="BB481" s="78">
        <v>31512.195121951219</v>
      </c>
      <c r="BC481" s="149">
        <v>7.8630030959752323E-2</v>
      </c>
      <c r="BD481" s="148">
        <v>41</v>
      </c>
      <c r="BE481" s="78">
        <v>1587</v>
      </c>
      <c r="BF481" s="78">
        <v>38707.317073170736</v>
      </c>
      <c r="BG481" s="149">
        <v>7.1184625078764968E-2</v>
      </c>
      <c r="BH481" s="148">
        <v>41</v>
      </c>
      <c r="BI481" s="78">
        <v>1723</v>
      </c>
      <c r="BJ481" s="78">
        <v>42024.390243902439</v>
      </c>
      <c r="BK481" s="149">
        <v>7.0638421358096351E-2</v>
      </c>
      <c r="BL481" s="148">
        <v>41</v>
      </c>
      <c r="BM481" s="78">
        <v>2122</v>
      </c>
      <c r="BN481" s="78">
        <v>51756.097560975613</v>
      </c>
      <c r="BO481" s="149">
        <v>7.2280867106503291E-2</v>
      </c>
    </row>
    <row r="482" spans="1:67">
      <c r="A482" s="160"/>
      <c r="B482" s="129"/>
      <c r="C482" s="153" t="s">
        <v>74</v>
      </c>
      <c r="D482" s="148">
        <v>5</v>
      </c>
      <c r="E482" s="78">
        <v>20</v>
      </c>
      <c r="F482" s="78">
        <v>4000</v>
      </c>
      <c r="G482" s="149">
        <v>0.3</v>
      </c>
      <c r="H482" s="148"/>
      <c r="I482" s="78"/>
      <c r="J482" s="78"/>
      <c r="K482" s="149"/>
      <c r="L482" s="148"/>
      <c r="M482" s="78"/>
      <c r="N482" s="78"/>
      <c r="O482" s="149"/>
      <c r="P482" s="148"/>
      <c r="Q482" s="78"/>
      <c r="R482" s="78"/>
      <c r="S482" s="149"/>
      <c r="T482" s="148"/>
      <c r="U482" s="78"/>
      <c r="V482" s="78"/>
      <c r="W482" s="149"/>
      <c r="X482" s="148"/>
      <c r="Y482" s="78"/>
      <c r="Z482" s="78"/>
      <c r="AA482" s="149"/>
      <c r="AB482" s="148"/>
      <c r="AC482" s="78"/>
      <c r="AD482" s="78"/>
      <c r="AE482" s="149"/>
      <c r="AF482" s="148"/>
      <c r="AG482" s="78"/>
      <c r="AH482" s="78"/>
      <c r="AI482" s="149"/>
      <c r="AJ482" s="148"/>
      <c r="AK482" s="78"/>
      <c r="AL482" s="78"/>
      <c r="AM482" s="149"/>
      <c r="AN482" s="148"/>
      <c r="AO482" s="78"/>
      <c r="AP482" s="78"/>
      <c r="AQ482" s="149"/>
      <c r="AR482" s="148"/>
      <c r="AS482" s="78"/>
      <c r="AT482" s="78"/>
      <c r="AU482" s="149"/>
      <c r="AV482" s="148"/>
      <c r="AW482" s="78"/>
      <c r="AX482" s="78"/>
      <c r="AY482" s="149"/>
      <c r="AZ482" s="148"/>
      <c r="BA482" s="78"/>
      <c r="BB482" s="78"/>
      <c r="BC482" s="149"/>
      <c r="BD482" s="148"/>
      <c r="BE482" s="78"/>
      <c r="BF482" s="78"/>
      <c r="BG482" s="149"/>
      <c r="BH482" s="148"/>
      <c r="BI482" s="78"/>
      <c r="BJ482" s="78"/>
      <c r="BK482" s="149"/>
      <c r="BL482" s="148"/>
      <c r="BM482" s="78"/>
      <c r="BN482" s="78"/>
      <c r="BO482" s="149"/>
    </row>
    <row r="483" spans="1:67">
      <c r="A483" s="160"/>
      <c r="B483" s="129"/>
      <c r="C483" s="153" t="s">
        <v>72</v>
      </c>
      <c r="D483" s="148">
        <v>63</v>
      </c>
      <c r="E483" s="78">
        <v>57.7</v>
      </c>
      <c r="F483" s="78">
        <v>915.8730158730159</v>
      </c>
      <c r="G483" s="149">
        <v>1.0853032928942807</v>
      </c>
      <c r="H483" s="148">
        <v>90</v>
      </c>
      <c r="I483" s="78">
        <v>129.5</v>
      </c>
      <c r="J483" s="78">
        <v>1438.8888888888889</v>
      </c>
      <c r="K483" s="149">
        <v>1.7133590733590733</v>
      </c>
      <c r="L483" s="148">
        <v>22</v>
      </c>
      <c r="M483" s="78">
        <v>22</v>
      </c>
      <c r="N483" s="78">
        <v>1000</v>
      </c>
      <c r="O483" s="149">
        <v>0.5</v>
      </c>
      <c r="P483" s="148">
        <v>125</v>
      </c>
      <c r="Q483" s="78">
        <v>113</v>
      </c>
      <c r="R483" s="78">
        <v>904</v>
      </c>
      <c r="S483" s="149">
        <v>0.8376106194690266</v>
      </c>
      <c r="T483" s="148">
        <v>170</v>
      </c>
      <c r="U483" s="78">
        <v>149</v>
      </c>
      <c r="V483" s="78">
        <v>876.47058823529414</v>
      </c>
      <c r="W483" s="149">
        <v>1.0986577181208053</v>
      </c>
      <c r="X483" s="148">
        <v>275</v>
      </c>
      <c r="Y483" s="78">
        <v>413</v>
      </c>
      <c r="Z483" s="78">
        <v>1501.8181818181818</v>
      </c>
      <c r="AA483" s="149">
        <v>1.4491525423728813</v>
      </c>
      <c r="AB483" s="148">
        <v>355</v>
      </c>
      <c r="AC483" s="78">
        <v>533</v>
      </c>
      <c r="AD483" s="78">
        <v>1501.4084507042253</v>
      </c>
      <c r="AE483" s="149">
        <v>1.5</v>
      </c>
      <c r="AF483" s="148">
        <v>278</v>
      </c>
      <c r="AG483" s="78">
        <v>332.9</v>
      </c>
      <c r="AH483" s="78">
        <v>1197.4820143884892</v>
      </c>
      <c r="AI483" s="149">
        <v>1.7683688795434067</v>
      </c>
      <c r="AJ483" s="148">
        <v>378</v>
      </c>
      <c r="AK483" s="78">
        <v>535</v>
      </c>
      <c r="AL483" s="78">
        <v>1415.3439153439153</v>
      </c>
      <c r="AM483" s="149">
        <v>1.8</v>
      </c>
      <c r="AN483" s="148">
        <v>370</v>
      </c>
      <c r="AO483" s="78">
        <v>542.52</v>
      </c>
      <c r="AP483" s="78">
        <v>1466.2702702702702</v>
      </c>
      <c r="AQ483" s="149">
        <v>1.8000000000000003</v>
      </c>
      <c r="AR483" s="148">
        <v>367</v>
      </c>
      <c r="AS483" s="78">
        <v>512</v>
      </c>
      <c r="AT483" s="78">
        <v>1395.0953678474114</v>
      </c>
      <c r="AU483" s="149">
        <v>1.9247265625000001</v>
      </c>
      <c r="AV483" s="148">
        <v>414</v>
      </c>
      <c r="AW483" s="78">
        <v>530.20000000000005</v>
      </c>
      <c r="AX483" s="78">
        <v>1280.6763285024156</v>
      </c>
      <c r="AY483" s="149">
        <v>2.390645039607695</v>
      </c>
      <c r="AZ483" s="148">
        <v>473</v>
      </c>
      <c r="BA483" s="78">
        <v>551.69999999999993</v>
      </c>
      <c r="BB483" s="78">
        <v>1166.3847780126848</v>
      </c>
      <c r="BC483" s="149">
        <v>2.3323545405111474</v>
      </c>
      <c r="BD483" s="148">
        <v>454</v>
      </c>
      <c r="BE483" s="78">
        <v>635.6</v>
      </c>
      <c r="BF483" s="78">
        <v>1400.0000000000002</v>
      </c>
      <c r="BG483" s="149">
        <v>2.2751258653241031</v>
      </c>
      <c r="BH483" s="148">
        <v>423</v>
      </c>
      <c r="BI483" s="78">
        <v>604</v>
      </c>
      <c r="BJ483" s="78">
        <v>1427.8959810874705</v>
      </c>
      <c r="BK483" s="149">
        <v>2.2638245033112581</v>
      </c>
      <c r="BL483" s="148">
        <v>448</v>
      </c>
      <c r="BM483" s="78">
        <v>563.90000000000009</v>
      </c>
      <c r="BN483" s="78">
        <v>1258.7053571428573</v>
      </c>
      <c r="BO483" s="149">
        <v>2.4999999999999996</v>
      </c>
    </row>
    <row r="484" spans="1:67">
      <c r="A484" s="160"/>
      <c r="B484" s="129"/>
      <c r="C484" s="153" t="s">
        <v>71</v>
      </c>
      <c r="D484" s="148">
        <v>17</v>
      </c>
      <c r="E484" s="78">
        <v>50</v>
      </c>
      <c r="F484" s="78">
        <v>2941.1764705882356</v>
      </c>
      <c r="G484" s="149">
        <v>0.74120000000000008</v>
      </c>
      <c r="H484" s="148"/>
      <c r="I484" s="78"/>
      <c r="J484" s="78"/>
      <c r="K484" s="149"/>
      <c r="L484" s="148">
        <v>24</v>
      </c>
      <c r="M484" s="78">
        <v>70</v>
      </c>
      <c r="N484" s="78">
        <v>2916.6666666666665</v>
      </c>
      <c r="O484" s="149">
        <v>0.8</v>
      </c>
      <c r="P484" s="148"/>
      <c r="Q484" s="78"/>
      <c r="R484" s="78"/>
      <c r="S484" s="149"/>
      <c r="T484" s="148"/>
      <c r="U484" s="78"/>
      <c r="V484" s="78"/>
      <c r="W484" s="149"/>
      <c r="X484" s="148"/>
      <c r="Y484" s="78"/>
      <c r="Z484" s="78"/>
      <c r="AA484" s="149"/>
      <c r="AB484" s="148"/>
      <c r="AC484" s="78"/>
      <c r="AD484" s="78"/>
      <c r="AE484" s="149"/>
      <c r="AF484" s="148"/>
      <c r="AG484" s="78"/>
      <c r="AH484" s="78"/>
      <c r="AI484" s="149"/>
      <c r="AJ484" s="148"/>
      <c r="AK484" s="78"/>
      <c r="AL484" s="78"/>
      <c r="AM484" s="149"/>
      <c r="AN484" s="148"/>
      <c r="AO484" s="78"/>
      <c r="AP484" s="78"/>
      <c r="AQ484" s="149"/>
      <c r="AR484" s="148">
        <v>161</v>
      </c>
      <c r="AS484" s="78">
        <v>314.39999999999998</v>
      </c>
      <c r="AT484" s="78">
        <v>1952.7950310559006</v>
      </c>
      <c r="AU484" s="149">
        <v>1.5000000000000002</v>
      </c>
      <c r="AV484" s="148">
        <v>160</v>
      </c>
      <c r="AW484" s="78">
        <v>262.70000000000005</v>
      </c>
      <c r="AX484" s="78">
        <v>1641.8750000000002</v>
      </c>
      <c r="AY484" s="149">
        <v>1.7349067377236389</v>
      </c>
      <c r="AZ484" s="148">
        <v>197</v>
      </c>
      <c r="BA484" s="78">
        <v>276.2</v>
      </c>
      <c r="BB484" s="78">
        <v>1402.030456852792</v>
      </c>
      <c r="BC484" s="149">
        <v>1.6359884141926142</v>
      </c>
      <c r="BD484" s="148">
        <v>180</v>
      </c>
      <c r="BE484" s="78">
        <v>284.40000000000003</v>
      </c>
      <c r="BF484" s="78">
        <v>1580.0000000000002</v>
      </c>
      <c r="BG484" s="149">
        <v>1.1313642756680731</v>
      </c>
      <c r="BH484" s="148">
        <v>190</v>
      </c>
      <c r="BI484" s="78">
        <v>285</v>
      </c>
      <c r="BJ484" s="78">
        <v>1500</v>
      </c>
      <c r="BK484" s="149">
        <v>1.2973684210526315</v>
      </c>
      <c r="BL484" s="148">
        <v>182</v>
      </c>
      <c r="BM484" s="78">
        <v>241.10000000000002</v>
      </c>
      <c r="BN484" s="78">
        <v>1324.7252747252749</v>
      </c>
      <c r="BO484" s="149">
        <v>1.6749481542928244</v>
      </c>
    </row>
    <row r="485" spans="1:67">
      <c r="A485" s="160"/>
      <c r="B485" s="129"/>
      <c r="C485" s="153" t="s">
        <v>65</v>
      </c>
      <c r="D485" s="148">
        <v>20</v>
      </c>
      <c r="E485" s="78">
        <v>160</v>
      </c>
      <c r="F485" s="78">
        <v>8000</v>
      </c>
      <c r="G485" s="149">
        <v>0.39100000000000001</v>
      </c>
      <c r="H485" s="148">
        <v>30</v>
      </c>
      <c r="I485" s="78">
        <v>450</v>
      </c>
      <c r="J485" s="78">
        <v>15000</v>
      </c>
      <c r="K485" s="149">
        <v>0.44266666666666665</v>
      </c>
      <c r="L485" s="148">
        <v>23</v>
      </c>
      <c r="M485" s="78">
        <v>237</v>
      </c>
      <c r="N485" s="78">
        <v>10304.347826086958</v>
      </c>
      <c r="O485" s="149">
        <v>0.44936708860759494</v>
      </c>
      <c r="P485" s="148">
        <v>19</v>
      </c>
      <c r="Q485" s="78">
        <v>213</v>
      </c>
      <c r="R485" s="78">
        <v>11210.526315789475</v>
      </c>
      <c r="S485" s="149">
        <v>0.36995305164319248</v>
      </c>
      <c r="T485" s="148">
        <v>20</v>
      </c>
      <c r="U485" s="78">
        <v>255</v>
      </c>
      <c r="V485" s="78">
        <v>12750</v>
      </c>
      <c r="W485" s="149">
        <v>0.45882352941176469</v>
      </c>
      <c r="X485" s="148">
        <v>16</v>
      </c>
      <c r="Y485" s="78">
        <v>236</v>
      </c>
      <c r="Z485" s="78">
        <v>14750</v>
      </c>
      <c r="AA485" s="149">
        <v>0.39279661016949152</v>
      </c>
      <c r="AB485" s="148">
        <v>18</v>
      </c>
      <c r="AC485" s="78">
        <v>270</v>
      </c>
      <c r="AD485" s="78">
        <v>15000</v>
      </c>
      <c r="AE485" s="149">
        <v>0.4</v>
      </c>
      <c r="AF485" s="148">
        <v>7</v>
      </c>
      <c r="AG485" s="78">
        <v>56</v>
      </c>
      <c r="AH485" s="78">
        <v>8000</v>
      </c>
      <c r="AI485" s="149">
        <v>0.39999999999999997</v>
      </c>
      <c r="AJ485" s="148">
        <v>12</v>
      </c>
      <c r="AK485" s="78">
        <v>96</v>
      </c>
      <c r="AL485" s="78">
        <v>8000</v>
      </c>
      <c r="AM485" s="149">
        <v>0.44166666666666671</v>
      </c>
      <c r="AN485" s="148">
        <v>6</v>
      </c>
      <c r="AO485" s="78">
        <v>49</v>
      </c>
      <c r="AP485" s="78">
        <v>8166.6666666666661</v>
      </c>
      <c r="AQ485" s="149">
        <v>0.48163265306122449</v>
      </c>
      <c r="AR485" s="148">
        <v>8</v>
      </c>
      <c r="AS485" s="78">
        <v>64</v>
      </c>
      <c r="AT485" s="78">
        <v>8000</v>
      </c>
      <c r="AU485" s="149">
        <v>0.53749999999999998</v>
      </c>
      <c r="AV485" s="148">
        <v>8</v>
      </c>
      <c r="AW485" s="78">
        <v>58</v>
      </c>
      <c r="AX485" s="78">
        <v>7250</v>
      </c>
      <c r="AY485" s="149">
        <v>0.44827586206896552</v>
      </c>
      <c r="AZ485" s="148">
        <v>5</v>
      </c>
      <c r="BA485" s="78">
        <v>33</v>
      </c>
      <c r="BB485" s="78">
        <v>6600</v>
      </c>
      <c r="BC485" s="149">
        <v>0.48181818181818187</v>
      </c>
      <c r="BD485" s="148">
        <v>6</v>
      </c>
      <c r="BE485" s="78">
        <v>30</v>
      </c>
      <c r="BF485" s="78">
        <v>5000</v>
      </c>
      <c r="BG485" s="149">
        <v>0.43333333333333335</v>
      </c>
      <c r="BH485" s="148">
        <v>9</v>
      </c>
      <c r="BI485" s="78">
        <v>53</v>
      </c>
      <c r="BJ485" s="78">
        <v>5888.8888888888896</v>
      </c>
      <c r="BK485" s="149">
        <v>0.46415094339622642</v>
      </c>
      <c r="BL485" s="148">
        <v>7</v>
      </c>
      <c r="BM485" s="78">
        <v>35</v>
      </c>
      <c r="BN485" s="78">
        <v>5000</v>
      </c>
      <c r="BO485" s="149">
        <v>0.63142857142857134</v>
      </c>
    </row>
    <row r="486" spans="1:67">
      <c r="A486" s="160"/>
      <c r="B486" s="129"/>
      <c r="C486" s="153" t="s">
        <v>378</v>
      </c>
      <c r="D486" s="148"/>
      <c r="E486" s="78"/>
      <c r="F486" s="78"/>
      <c r="G486" s="149"/>
      <c r="H486" s="148"/>
      <c r="I486" s="78"/>
      <c r="J486" s="78"/>
      <c r="K486" s="149"/>
      <c r="L486" s="148"/>
      <c r="M486" s="78"/>
      <c r="N486" s="78"/>
      <c r="O486" s="149"/>
      <c r="P486" s="148"/>
      <c r="Q486" s="78"/>
      <c r="R486" s="78"/>
      <c r="S486" s="149"/>
      <c r="T486" s="148"/>
      <c r="U486" s="78"/>
      <c r="V486" s="78"/>
      <c r="W486" s="149"/>
      <c r="X486" s="148"/>
      <c r="Y486" s="78"/>
      <c r="Z486" s="78"/>
      <c r="AA486" s="149"/>
      <c r="AB486" s="148"/>
      <c r="AC486" s="78"/>
      <c r="AD486" s="78"/>
      <c r="AE486" s="149"/>
      <c r="AF486" s="148">
        <v>30</v>
      </c>
      <c r="AG486" s="78">
        <v>1860</v>
      </c>
      <c r="AH486" s="78">
        <v>62000</v>
      </c>
      <c r="AI486" s="149">
        <v>3.8000000000000006E-2</v>
      </c>
      <c r="AJ486" s="148">
        <v>30</v>
      </c>
      <c r="AK486" s="78">
        <v>1860</v>
      </c>
      <c r="AL486" s="78">
        <v>62000</v>
      </c>
      <c r="AM486" s="149">
        <v>3.3333333333333333E-2</v>
      </c>
      <c r="AN486" s="148">
        <v>30</v>
      </c>
      <c r="AO486" s="78">
        <v>1860</v>
      </c>
      <c r="AP486" s="78">
        <v>62000</v>
      </c>
      <c r="AQ486" s="149">
        <v>2.9999999999999995E-2</v>
      </c>
      <c r="AR486" s="148">
        <v>30</v>
      </c>
      <c r="AS486" s="78">
        <v>1860</v>
      </c>
      <c r="AT486" s="78">
        <v>62000</v>
      </c>
      <c r="AU486" s="149">
        <v>0.03</v>
      </c>
      <c r="AV486" s="148">
        <v>5</v>
      </c>
      <c r="AW486" s="78">
        <v>276</v>
      </c>
      <c r="AX486" s="78">
        <v>55200</v>
      </c>
      <c r="AY486" s="149">
        <v>3.1304347826086952E-2</v>
      </c>
      <c r="AZ486" s="148">
        <v>5</v>
      </c>
      <c r="BA486" s="78">
        <v>256</v>
      </c>
      <c r="BB486" s="78">
        <v>51200</v>
      </c>
      <c r="BC486" s="149">
        <v>0.13312499999999999</v>
      </c>
      <c r="BD486" s="148">
        <v>5</v>
      </c>
      <c r="BE486" s="78">
        <v>86</v>
      </c>
      <c r="BF486" s="78">
        <v>17200</v>
      </c>
      <c r="BG486" s="149">
        <v>0.1430232558139535</v>
      </c>
      <c r="BH486" s="148">
        <v>5</v>
      </c>
      <c r="BI486" s="78">
        <v>156</v>
      </c>
      <c r="BJ486" s="78">
        <v>31200</v>
      </c>
      <c r="BK486" s="149">
        <v>0.1</v>
      </c>
      <c r="BL486" s="148">
        <v>5</v>
      </c>
      <c r="BM486" s="78">
        <v>160</v>
      </c>
      <c r="BN486" s="78">
        <v>32000</v>
      </c>
      <c r="BO486" s="149">
        <v>0.1</v>
      </c>
    </row>
    <row r="487" spans="1:67">
      <c r="A487" s="160"/>
      <c r="B487" s="129"/>
      <c r="C487" s="153" t="s">
        <v>62</v>
      </c>
      <c r="D487" s="148">
        <v>419</v>
      </c>
      <c r="E487" s="78">
        <v>384.7</v>
      </c>
      <c r="F487" s="78">
        <v>918.13842482100233</v>
      </c>
      <c r="G487" s="149">
        <v>0.41403691187938657</v>
      </c>
      <c r="H487" s="148">
        <v>348</v>
      </c>
      <c r="I487" s="78">
        <v>383</v>
      </c>
      <c r="J487" s="78">
        <v>1100.5747126436781</v>
      </c>
      <c r="K487" s="149">
        <v>0.43947780678851173</v>
      </c>
      <c r="L487" s="148">
        <v>280</v>
      </c>
      <c r="M487" s="78">
        <v>262</v>
      </c>
      <c r="N487" s="78">
        <v>935.71428571428567</v>
      </c>
      <c r="O487" s="149">
        <v>0.43816793893129774</v>
      </c>
      <c r="P487" s="148">
        <v>393</v>
      </c>
      <c r="Q487" s="78">
        <v>418</v>
      </c>
      <c r="R487" s="78">
        <v>1063.6132315521629</v>
      </c>
      <c r="S487" s="149">
        <v>0.31710526315789478</v>
      </c>
      <c r="T487" s="148">
        <v>350</v>
      </c>
      <c r="U487" s="78">
        <v>311</v>
      </c>
      <c r="V487" s="78">
        <v>888.57142857142856</v>
      </c>
      <c r="W487" s="149">
        <v>0.47009646302250802</v>
      </c>
      <c r="X487" s="148">
        <v>565</v>
      </c>
      <c r="Y487" s="78">
        <v>600</v>
      </c>
      <c r="Z487" s="78">
        <v>1061.9469026548672</v>
      </c>
      <c r="AA487" s="149">
        <v>0.45550000000000002</v>
      </c>
      <c r="AB487" s="148">
        <v>635</v>
      </c>
      <c r="AC487" s="78">
        <v>699</v>
      </c>
      <c r="AD487" s="78">
        <v>1100.7874015748032</v>
      </c>
      <c r="AE487" s="149">
        <v>0.48583690987124467</v>
      </c>
      <c r="AF487" s="148">
        <v>364</v>
      </c>
      <c r="AG487" s="78">
        <v>339.4</v>
      </c>
      <c r="AH487" s="78">
        <v>932.41758241758237</v>
      </c>
      <c r="AI487" s="149">
        <v>0.56039481437831473</v>
      </c>
      <c r="AJ487" s="148">
        <v>511</v>
      </c>
      <c r="AK487" s="78">
        <v>538.95000000000005</v>
      </c>
      <c r="AL487" s="78">
        <v>1054.696673189824</v>
      </c>
      <c r="AM487" s="149">
        <v>0.6197792002968735</v>
      </c>
      <c r="AN487" s="148">
        <v>512</v>
      </c>
      <c r="AO487" s="78">
        <v>479.2</v>
      </c>
      <c r="AP487" s="78">
        <v>935.9375</v>
      </c>
      <c r="AQ487" s="149">
        <v>0.5</v>
      </c>
      <c r="AR487" s="148">
        <v>416</v>
      </c>
      <c r="AS487" s="78">
        <v>370.8</v>
      </c>
      <c r="AT487" s="78">
        <v>891.34615384615392</v>
      </c>
      <c r="AU487" s="149">
        <v>0.66294498381877032</v>
      </c>
      <c r="AV487" s="148">
        <v>447</v>
      </c>
      <c r="AW487" s="78">
        <v>402.30000000000007</v>
      </c>
      <c r="AX487" s="78">
        <v>900.00000000000011</v>
      </c>
      <c r="AY487" s="149">
        <v>0.86263982102908254</v>
      </c>
      <c r="AZ487" s="148">
        <v>424</v>
      </c>
      <c r="BA487" s="78">
        <v>372.40000000000003</v>
      </c>
      <c r="BB487" s="78">
        <v>878.30188679245293</v>
      </c>
      <c r="BC487" s="149">
        <v>1.080236305048335</v>
      </c>
      <c r="BD487" s="148">
        <v>432</v>
      </c>
      <c r="BE487" s="78">
        <v>382.29999999999995</v>
      </c>
      <c r="BF487" s="78">
        <v>884.95370370370358</v>
      </c>
      <c r="BG487" s="149">
        <v>1.0343185979597176</v>
      </c>
      <c r="BH487" s="148">
        <v>419</v>
      </c>
      <c r="BI487" s="78">
        <v>377.09999999999997</v>
      </c>
      <c r="BJ487" s="78">
        <v>899.99999999999989</v>
      </c>
      <c r="BK487" s="149">
        <v>1.0637231503579954</v>
      </c>
      <c r="BL487" s="148">
        <v>418</v>
      </c>
      <c r="BM487" s="78">
        <v>376.2</v>
      </c>
      <c r="BN487" s="78">
        <v>900</v>
      </c>
      <c r="BO487" s="149">
        <v>1.1150717703349282</v>
      </c>
    </row>
    <row r="488" spans="1:67">
      <c r="A488" s="160"/>
      <c r="B488" s="129"/>
      <c r="C488" s="153" t="s">
        <v>61</v>
      </c>
      <c r="D488" s="148">
        <v>7</v>
      </c>
      <c r="E488" s="78">
        <v>49</v>
      </c>
      <c r="F488" s="78">
        <v>7000</v>
      </c>
      <c r="G488" s="149">
        <v>0.90857142857142847</v>
      </c>
      <c r="H488" s="148"/>
      <c r="I488" s="78"/>
      <c r="J488" s="78"/>
      <c r="K488" s="149"/>
      <c r="L488" s="148"/>
      <c r="M488" s="78"/>
      <c r="N488" s="78"/>
      <c r="O488" s="149"/>
      <c r="P488" s="148"/>
      <c r="Q488" s="78"/>
      <c r="R488" s="78"/>
      <c r="S488" s="149"/>
      <c r="T488" s="148"/>
      <c r="U488" s="78"/>
      <c r="V488" s="78"/>
      <c r="W488" s="149"/>
      <c r="X488" s="148"/>
      <c r="Y488" s="78"/>
      <c r="Z488" s="78"/>
      <c r="AA488" s="149"/>
      <c r="AB488" s="148"/>
      <c r="AC488" s="78"/>
      <c r="AD488" s="78"/>
      <c r="AE488" s="149"/>
      <c r="AF488" s="148"/>
      <c r="AG488" s="78"/>
      <c r="AH488" s="78"/>
      <c r="AI488" s="149"/>
      <c r="AJ488" s="148"/>
      <c r="AK488" s="78"/>
      <c r="AL488" s="78"/>
      <c r="AM488" s="149"/>
      <c r="AN488" s="148"/>
      <c r="AO488" s="78"/>
      <c r="AP488" s="78"/>
      <c r="AQ488" s="149"/>
      <c r="AR488" s="148"/>
      <c r="AS488" s="78"/>
      <c r="AT488" s="78"/>
      <c r="AU488" s="149"/>
      <c r="AV488" s="148"/>
      <c r="AW488" s="78"/>
      <c r="AX488" s="78"/>
      <c r="AY488" s="149"/>
      <c r="AZ488" s="148"/>
      <c r="BA488" s="78"/>
      <c r="BB488" s="78"/>
      <c r="BC488" s="149"/>
      <c r="BD488" s="148"/>
      <c r="BE488" s="78"/>
      <c r="BF488" s="78"/>
      <c r="BG488" s="149"/>
      <c r="BH488" s="148"/>
      <c r="BI488" s="78"/>
      <c r="BJ488" s="78"/>
      <c r="BK488" s="149"/>
      <c r="BL488" s="148"/>
      <c r="BM488" s="78"/>
      <c r="BN488" s="78"/>
      <c r="BO488" s="149"/>
    </row>
    <row r="489" spans="1:67">
      <c r="A489" s="160"/>
      <c r="B489" s="129"/>
      <c r="C489" s="153" t="s">
        <v>58</v>
      </c>
      <c r="D489" s="148">
        <v>4</v>
      </c>
      <c r="E489" s="78">
        <v>3.2</v>
      </c>
      <c r="F489" s="78">
        <v>800</v>
      </c>
      <c r="G489" s="149">
        <v>1.1499999999999999</v>
      </c>
      <c r="H489" s="148"/>
      <c r="I489" s="78"/>
      <c r="J489" s="78"/>
      <c r="K489" s="149"/>
      <c r="L489" s="148">
        <v>20</v>
      </c>
      <c r="M489" s="78">
        <v>16</v>
      </c>
      <c r="N489" s="78">
        <v>800</v>
      </c>
      <c r="O489" s="149">
        <v>0.45</v>
      </c>
      <c r="P489" s="148">
        <v>10</v>
      </c>
      <c r="Q489" s="78">
        <v>8</v>
      </c>
      <c r="R489" s="78">
        <v>800</v>
      </c>
      <c r="S489" s="149">
        <v>0.5</v>
      </c>
      <c r="T489" s="148"/>
      <c r="U489" s="78"/>
      <c r="V489" s="78"/>
      <c r="W489" s="149"/>
      <c r="X489" s="148"/>
      <c r="Y489" s="78"/>
      <c r="Z489" s="78"/>
      <c r="AA489" s="149"/>
      <c r="AB489" s="148">
        <v>6</v>
      </c>
      <c r="AC489" s="78">
        <v>6</v>
      </c>
      <c r="AD489" s="78">
        <v>1000</v>
      </c>
      <c r="AE489" s="149">
        <v>1</v>
      </c>
      <c r="AF489" s="148">
        <v>4</v>
      </c>
      <c r="AG489" s="78">
        <v>3.8</v>
      </c>
      <c r="AH489" s="78">
        <v>950</v>
      </c>
      <c r="AI489" s="149">
        <v>1.4197368421052634</v>
      </c>
      <c r="AJ489" s="148"/>
      <c r="AK489" s="78"/>
      <c r="AL489" s="78"/>
      <c r="AM489" s="149"/>
      <c r="AN489" s="148"/>
      <c r="AO489" s="78"/>
      <c r="AP489" s="78"/>
      <c r="AQ489" s="149"/>
      <c r="AR489" s="148"/>
      <c r="AS489" s="78"/>
      <c r="AT489" s="78"/>
      <c r="AU489" s="149"/>
      <c r="AV489" s="148"/>
      <c r="AW489" s="78"/>
      <c r="AX489" s="78"/>
      <c r="AY489" s="149"/>
      <c r="AZ489" s="148"/>
      <c r="BA489" s="78"/>
      <c r="BB489" s="78"/>
      <c r="BC489" s="149"/>
      <c r="BD489" s="148"/>
      <c r="BE489" s="78"/>
      <c r="BF489" s="78"/>
      <c r="BG489" s="149"/>
      <c r="BH489" s="148"/>
      <c r="BI489" s="78"/>
      <c r="BJ489" s="78"/>
      <c r="BK489" s="149"/>
      <c r="BL489" s="148"/>
      <c r="BM489" s="78"/>
      <c r="BN489" s="78"/>
      <c r="BO489" s="149"/>
    </row>
    <row r="490" spans="1:67">
      <c r="A490" s="160"/>
      <c r="B490" s="129"/>
      <c r="C490" s="153" t="s">
        <v>52</v>
      </c>
      <c r="D490" s="148">
        <v>139</v>
      </c>
      <c r="E490" s="78">
        <v>117.2</v>
      </c>
      <c r="F490" s="78">
        <v>843.16546762589928</v>
      </c>
      <c r="G490" s="149">
        <v>1.078088737201365</v>
      </c>
      <c r="H490" s="148">
        <v>220</v>
      </c>
      <c r="I490" s="78">
        <v>179.5</v>
      </c>
      <c r="J490" s="78">
        <v>815.90909090909088</v>
      </c>
      <c r="K490" s="149">
        <v>1.1285515320334263</v>
      </c>
      <c r="L490" s="148">
        <v>192</v>
      </c>
      <c r="M490" s="78">
        <v>183.6</v>
      </c>
      <c r="N490" s="78">
        <v>956.24999999999989</v>
      </c>
      <c r="O490" s="149">
        <v>1.5438997821350764</v>
      </c>
      <c r="P490" s="148">
        <v>330</v>
      </c>
      <c r="Q490" s="78">
        <v>320.25</v>
      </c>
      <c r="R490" s="78">
        <v>970.4545454545455</v>
      </c>
      <c r="S490" s="149">
        <v>1.5151053864168618</v>
      </c>
      <c r="T490" s="148">
        <v>215</v>
      </c>
      <c r="U490" s="78">
        <v>167</v>
      </c>
      <c r="V490" s="78">
        <v>776.74418604651169</v>
      </c>
      <c r="W490" s="149">
        <v>0.48832335329341314</v>
      </c>
      <c r="X490" s="148">
        <v>630</v>
      </c>
      <c r="Y490" s="78">
        <v>558.6</v>
      </c>
      <c r="Z490" s="78">
        <v>886.66666666666674</v>
      </c>
      <c r="AA490" s="149">
        <v>1.1968134622269959</v>
      </c>
      <c r="AB490" s="148">
        <v>590</v>
      </c>
      <c r="AC490" s="78">
        <v>578</v>
      </c>
      <c r="AD490" s="78">
        <v>979.66101694915255</v>
      </c>
      <c r="AE490" s="149">
        <v>1.1460207612456748</v>
      </c>
      <c r="AF490" s="148">
        <v>486</v>
      </c>
      <c r="AG490" s="78">
        <v>372.4</v>
      </c>
      <c r="AH490" s="78">
        <v>766.25514403292175</v>
      </c>
      <c r="AI490" s="149">
        <v>1.6344790547798069</v>
      </c>
      <c r="AJ490" s="148">
        <v>685</v>
      </c>
      <c r="AK490" s="78">
        <v>613</v>
      </c>
      <c r="AL490" s="78">
        <v>894.8905109489051</v>
      </c>
      <c r="AM490" s="149">
        <v>1.8</v>
      </c>
      <c r="AN490" s="148">
        <v>696</v>
      </c>
      <c r="AO490" s="78">
        <v>629.1</v>
      </c>
      <c r="AP490" s="78">
        <v>903.87931034482756</v>
      </c>
      <c r="AQ490" s="149">
        <v>1.7805436337625176</v>
      </c>
      <c r="AR490" s="148">
        <v>536</v>
      </c>
      <c r="AS490" s="78">
        <v>482.4</v>
      </c>
      <c r="AT490" s="78">
        <v>899.99999999999989</v>
      </c>
      <c r="AU490" s="149">
        <v>1.7223880597014924</v>
      </c>
      <c r="AV490" s="148">
        <v>531</v>
      </c>
      <c r="AW490" s="78">
        <v>477.90000000000003</v>
      </c>
      <c r="AX490" s="78">
        <v>900</v>
      </c>
      <c r="AY490" s="149">
        <v>2.0220338983050845</v>
      </c>
      <c r="AZ490" s="148">
        <v>528</v>
      </c>
      <c r="BA490" s="78">
        <v>418.20000000000005</v>
      </c>
      <c r="BB490" s="78">
        <v>792.04545454545462</v>
      </c>
      <c r="BC490" s="149">
        <v>2.1410329985652798</v>
      </c>
      <c r="BD490" s="148">
        <v>525</v>
      </c>
      <c r="BE490" s="78">
        <v>472.5</v>
      </c>
      <c r="BF490" s="78">
        <v>900</v>
      </c>
      <c r="BG490" s="149">
        <v>2.5</v>
      </c>
      <c r="BH490" s="148">
        <v>462</v>
      </c>
      <c r="BI490" s="78">
        <v>415.8</v>
      </c>
      <c r="BJ490" s="78">
        <v>900</v>
      </c>
      <c r="BK490" s="149">
        <v>2.4859307359307361</v>
      </c>
      <c r="BL490" s="148">
        <v>556</v>
      </c>
      <c r="BM490" s="78">
        <v>454</v>
      </c>
      <c r="BN490" s="78">
        <v>816.54676258992811</v>
      </c>
      <c r="BO490" s="149">
        <v>2.5</v>
      </c>
    </row>
    <row r="491" spans="1:67">
      <c r="A491" s="160"/>
      <c r="B491" s="129"/>
      <c r="C491" s="153" t="s">
        <v>51</v>
      </c>
      <c r="D491" s="148"/>
      <c r="E491" s="78"/>
      <c r="F491" s="78"/>
      <c r="G491" s="149"/>
      <c r="H491" s="148"/>
      <c r="I491" s="78"/>
      <c r="J491" s="78"/>
      <c r="K491" s="149"/>
      <c r="L491" s="148">
        <v>19</v>
      </c>
      <c r="M491" s="78">
        <v>66</v>
      </c>
      <c r="N491" s="78">
        <v>3473.6842105263158</v>
      </c>
      <c r="O491" s="149">
        <v>0.79999999999999993</v>
      </c>
      <c r="P491" s="148"/>
      <c r="Q491" s="78"/>
      <c r="R491" s="78"/>
      <c r="S491" s="149"/>
      <c r="T491" s="148"/>
      <c r="U491" s="78"/>
      <c r="V491" s="78"/>
      <c r="W491" s="149"/>
      <c r="X491" s="148"/>
      <c r="Y491" s="78"/>
      <c r="Z491" s="78"/>
      <c r="AA491" s="149"/>
      <c r="AB491" s="148"/>
      <c r="AC491" s="78"/>
      <c r="AD491" s="78"/>
      <c r="AE491" s="149"/>
      <c r="AF491" s="148"/>
      <c r="AG491" s="78"/>
      <c r="AH491" s="78"/>
      <c r="AI491" s="149"/>
      <c r="AJ491" s="148"/>
      <c r="AK491" s="78"/>
      <c r="AL491" s="78"/>
      <c r="AM491" s="149"/>
      <c r="AN491" s="148"/>
      <c r="AO491" s="78"/>
      <c r="AP491" s="78"/>
      <c r="AQ491" s="149"/>
      <c r="AR491" s="148"/>
      <c r="AS491" s="78"/>
      <c r="AT491" s="78"/>
      <c r="AU491" s="149"/>
      <c r="AV491" s="148"/>
      <c r="AW491" s="78"/>
      <c r="AX491" s="78"/>
      <c r="AY491" s="149"/>
      <c r="AZ491" s="148"/>
      <c r="BA491" s="78"/>
      <c r="BB491" s="78"/>
      <c r="BC491" s="149"/>
      <c r="BD491" s="148"/>
      <c r="BE491" s="78"/>
      <c r="BF491" s="78"/>
      <c r="BG491" s="149"/>
      <c r="BH491" s="148"/>
      <c r="BI491" s="78"/>
      <c r="BJ491" s="78"/>
      <c r="BK491" s="149"/>
      <c r="BL491" s="148"/>
      <c r="BM491" s="78"/>
      <c r="BN491" s="78"/>
      <c r="BO491" s="149"/>
    </row>
    <row r="492" spans="1:67">
      <c r="A492" s="160"/>
      <c r="B492" s="129"/>
      <c r="C492" s="153" t="s">
        <v>47</v>
      </c>
      <c r="D492" s="148">
        <v>17</v>
      </c>
      <c r="E492" s="78">
        <v>17</v>
      </c>
      <c r="F492" s="78">
        <v>1000</v>
      </c>
      <c r="G492" s="149">
        <v>1.36</v>
      </c>
      <c r="H492" s="148">
        <v>70</v>
      </c>
      <c r="I492" s="78">
        <v>126</v>
      </c>
      <c r="J492" s="78">
        <v>1800</v>
      </c>
      <c r="K492" s="149">
        <v>1.3928571428571426</v>
      </c>
      <c r="L492" s="148">
        <v>68</v>
      </c>
      <c r="M492" s="78">
        <v>60.95</v>
      </c>
      <c r="N492" s="78">
        <v>896.32352941176475</v>
      </c>
      <c r="O492" s="149">
        <v>1.5261689909762099</v>
      </c>
      <c r="P492" s="148">
        <v>80</v>
      </c>
      <c r="Q492" s="78">
        <v>117</v>
      </c>
      <c r="R492" s="78">
        <v>1462.5</v>
      </c>
      <c r="S492" s="149">
        <v>1.7923076923076922</v>
      </c>
      <c r="T492" s="148">
        <v>77</v>
      </c>
      <c r="U492" s="78">
        <v>92</v>
      </c>
      <c r="V492" s="78">
        <v>1194.8051948051948</v>
      </c>
      <c r="W492" s="149">
        <v>1.3652173913043477</v>
      </c>
      <c r="X492" s="148">
        <v>80</v>
      </c>
      <c r="Y492" s="78">
        <v>118</v>
      </c>
      <c r="Z492" s="78">
        <v>1475</v>
      </c>
      <c r="AA492" s="149">
        <v>1.5186440677966102</v>
      </c>
      <c r="AB492" s="148">
        <v>85</v>
      </c>
      <c r="AC492" s="78">
        <v>153</v>
      </c>
      <c r="AD492" s="78">
        <v>1800</v>
      </c>
      <c r="AE492" s="149">
        <v>1.7999999999999998</v>
      </c>
      <c r="AF492" s="148">
        <v>92</v>
      </c>
      <c r="AG492" s="78">
        <v>140.55000000000001</v>
      </c>
      <c r="AH492" s="78">
        <v>1527.717391304348</v>
      </c>
      <c r="AI492" s="149">
        <v>1.6788153681963711</v>
      </c>
      <c r="AJ492" s="148">
        <v>110</v>
      </c>
      <c r="AK492" s="78">
        <v>161.68</v>
      </c>
      <c r="AL492" s="78">
        <v>1469.818181818182</v>
      </c>
      <c r="AM492" s="149">
        <v>1.7999999999999998</v>
      </c>
      <c r="AN492" s="148">
        <v>107</v>
      </c>
      <c r="AO492" s="78">
        <v>184.20000000000002</v>
      </c>
      <c r="AP492" s="78">
        <v>1721.4953271028039</v>
      </c>
      <c r="AQ492" s="149">
        <v>1.8</v>
      </c>
      <c r="AR492" s="148">
        <v>95</v>
      </c>
      <c r="AS492" s="78">
        <v>146.39999999999998</v>
      </c>
      <c r="AT492" s="78">
        <v>1541.0526315789473</v>
      </c>
      <c r="AU492" s="149">
        <v>1.8478142076502735</v>
      </c>
      <c r="AV492" s="148">
        <v>98</v>
      </c>
      <c r="AW492" s="78">
        <v>156.80000000000001</v>
      </c>
      <c r="AX492" s="78">
        <v>1600</v>
      </c>
      <c r="AY492" s="149">
        <v>1.879591836734694</v>
      </c>
      <c r="AZ492" s="148">
        <v>92</v>
      </c>
      <c r="BA492" s="78">
        <v>156.4</v>
      </c>
      <c r="BB492" s="78">
        <v>1700</v>
      </c>
      <c r="BC492" s="149">
        <v>2.2000000000000002</v>
      </c>
      <c r="BD492" s="148">
        <v>77</v>
      </c>
      <c r="BE492" s="78">
        <v>108.1</v>
      </c>
      <c r="BF492" s="78">
        <v>1403.8961038961038</v>
      </c>
      <c r="BG492" s="149">
        <v>2.3865864939870494</v>
      </c>
      <c r="BH492" s="148">
        <v>53</v>
      </c>
      <c r="BI492" s="78">
        <v>78</v>
      </c>
      <c r="BJ492" s="78">
        <v>1471.6981132075471</v>
      </c>
      <c r="BK492" s="149">
        <v>2.5</v>
      </c>
      <c r="BL492" s="148">
        <v>88</v>
      </c>
      <c r="BM492" s="78">
        <v>106.2</v>
      </c>
      <c r="BN492" s="78">
        <v>1206.8181818181818</v>
      </c>
      <c r="BO492" s="149">
        <v>2.9632768361581925</v>
      </c>
    </row>
    <row r="493" spans="1:67">
      <c r="A493" s="160"/>
      <c r="B493" s="129"/>
      <c r="C493" s="153" t="s">
        <v>46</v>
      </c>
      <c r="D493" s="148">
        <v>5</v>
      </c>
      <c r="E493" s="78">
        <v>17</v>
      </c>
      <c r="F493" s="78">
        <v>3400</v>
      </c>
      <c r="G493" s="149">
        <v>0.6588235294117647</v>
      </c>
      <c r="H493" s="148"/>
      <c r="I493" s="78"/>
      <c r="J493" s="78"/>
      <c r="K493" s="149"/>
      <c r="L493" s="148">
        <v>8</v>
      </c>
      <c r="M493" s="78">
        <v>32</v>
      </c>
      <c r="N493" s="78">
        <v>4000</v>
      </c>
      <c r="O493" s="149">
        <v>0.8</v>
      </c>
      <c r="P493" s="148"/>
      <c r="Q493" s="78"/>
      <c r="R493" s="78"/>
      <c r="S493" s="149"/>
      <c r="T493" s="148"/>
      <c r="U493" s="78"/>
      <c r="V493" s="78"/>
      <c r="W493" s="149"/>
      <c r="X493" s="148"/>
      <c r="Y493" s="78"/>
      <c r="Z493" s="78"/>
      <c r="AA493" s="149"/>
      <c r="AB493" s="148"/>
      <c r="AC493" s="78"/>
      <c r="AD493" s="78"/>
      <c r="AE493" s="149"/>
      <c r="AF493" s="148"/>
      <c r="AG493" s="78"/>
      <c r="AH493" s="78"/>
      <c r="AI493" s="149"/>
      <c r="AJ493" s="148"/>
      <c r="AK493" s="78"/>
      <c r="AL493" s="78"/>
      <c r="AM493" s="149"/>
      <c r="AN493" s="148"/>
      <c r="AO493" s="78"/>
      <c r="AP493" s="78"/>
      <c r="AQ493" s="149"/>
      <c r="AR493" s="148">
        <v>48</v>
      </c>
      <c r="AS493" s="78">
        <v>114</v>
      </c>
      <c r="AT493" s="78">
        <v>2375</v>
      </c>
      <c r="AU493" s="149">
        <v>1.5</v>
      </c>
      <c r="AV493" s="148">
        <v>23</v>
      </c>
      <c r="AW493" s="78">
        <v>42.400000000000006</v>
      </c>
      <c r="AX493" s="78">
        <v>1843.4782608695655</v>
      </c>
      <c r="AY493" s="149">
        <v>0.84716981132075464</v>
      </c>
      <c r="AZ493" s="148">
        <v>32</v>
      </c>
      <c r="BA493" s="78">
        <v>69.599999999999994</v>
      </c>
      <c r="BB493" s="78">
        <v>2175</v>
      </c>
      <c r="BC493" s="149">
        <v>0.88965517241379322</v>
      </c>
      <c r="BD493" s="148">
        <v>22</v>
      </c>
      <c r="BE493" s="78">
        <v>34.700000000000003</v>
      </c>
      <c r="BF493" s="78">
        <v>1577.2727272727275</v>
      </c>
      <c r="BG493" s="149">
        <v>0.70922190201729096</v>
      </c>
      <c r="BH493" s="148">
        <v>29</v>
      </c>
      <c r="BI493" s="78">
        <v>52.7</v>
      </c>
      <c r="BJ493" s="78">
        <v>1817.2413793103451</v>
      </c>
      <c r="BK493" s="149">
        <v>1.0273244781783679</v>
      </c>
      <c r="BL493" s="148">
        <v>39</v>
      </c>
      <c r="BM493" s="78">
        <v>50.699999999999996</v>
      </c>
      <c r="BN493" s="78">
        <v>1299.9999999999998</v>
      </c>
      <c r="BO493" s="149">
        <v>1.4871794871794872</v>
      </c>
    </row>
    <row r="494" spans="1:67">
      <c r="A494" s="160"/>
      <c r="B494" s="129"/>
      <c r="C494" s="153" t="s">
        <v>44</v>
      </c>
      <c r="D494" s="148">
        <v>23</v>
      </c>
      <c r="E494" s="78">
        <v>17</v>
      </c>
      <c r="F494" s="78">
        <v>739.13043478260863</v>
      </c>
      <c r="G494" s="149">
        <v>1.6411764705882352</v>
      </c>
      <c r="H494" s="148">
        <v>78</v>
      </c>
      <c r="I494" s="78">
        <v>78</v>
      </c>
      <c r="J494" s="78">
        <v>1000</v>
      </c>
      <c r="K494" s="149">
        <v>1.3743589743589741</v>
      </c>
      <c r="L494" s="148">
        <v>80</v>
      </c>
      <c r="M494" s="78">
        <v>80</v>
      </c>
      <c r="N494" s="78">
        <v>1000</v>
      </c>
      <c r="O494" s="149">
        <v>0.90625</v>
      </c>
      <c r="P494" s="148">
        <v>110</v>
      </c>
      <c r="Q494" s="78">
        <v>100</v>
      </c>
      <c r="R494" s="78">
        <v>909.09090909090901</v>
      </c>
      <c r="S494" s="149">
        <v>1.4</v>
      </c>
      <c r="T494" s="148">
        <v>100</v>
      </c>
      <c r="U494" s="78">
        <v>82</v>
      </c>
      <c r="V494" s="78">
        <v>820</v>
      </c>
      <c r="W494" s="149">
        <v>1.1902439024390246</v>
      </c>
      <c r="X494" s="148">
        <v>75</v>
      </c>
      <c r="Y494" s="78">
        <v>71</v>
      </c>
      <c r="Z494" s="78">
        <v>946.66666666666663</v>
      </c>
      <c r="AA494" s="149">
        <v>1.8704225352112678</v>
      </c>
      <c r="AB494" s="148">
        <v>58</v>
      </c>
      <c r="AC494" s="78">
        <v>57</v>
      </c>
      <c r="AD494" s="78">
        <v>982.75862068965512</v>
      </c>
      <c r="AE494" s="149">
        <v>1.9719298245614036</v>
      </c>
      <c r="AF494" s="148">
        <v>13</v>
      </c>
      <c r="AG494" s="78">
        <v>11</v>
      </c>
      <c r="AH494" s="78">
        <v>846.15384615384619</v>
      </c>
      <c r="AI494" s="149">
        <v>2.2000000000000002</v>
      </c>
      <c r="AJ494" s="148">
        <v>12</v>
      </c>
      <c r="AK494" s="78">
        <v>10.8</v>
      </c>
      <c r="AL494" s="78">
        <v>900</v>
      </c>
      <c r="AM494" s="149">
        <v>2.8</v>
      </c>
      <c r="AN494" s="148">
        <v>27</v>
      </c>
      <c r="AO494" s="78">
        <v>25.1</v>
      </c>
      <c r="AP494" s="78">
        <v>929.62962962962968</v>
      </c>
      <c r="AQ494" s="149">
        <v>2.8</v>
      </c>
      <c r="AR494" s="148">
        <v>29</v>
      </c>
      <c r="AS494" s="78">
        <v>25.2</v>
      </c>
      <c r="AT494" s="78">
        <v>868.9655172413793</v>
      </c>
      <c r="AU494" s="149">
        <v>2.35</v>
      </c>
      <c r="AV494" s="148">
        <v>3</v>
      </c>
      <c r="AW494" s="78">
        <v>2.7</v>
      </c>
      <c r="AX494" s="78">
        <v>900</v>
      </c>
      <c r="AY494" s="149">
        <v>3.0000000000000004</v>
      </c>
      <c r="AZ494" s="148"/>
      <c r="BA494" s="78"/>
      <c r="BB494" s="78"/>
      <c r="BC494" s="149"/>
      <c r="BD494" s="148"/>
      <c r="BE494" s="78"/>
      <c r="BF494" s="78"/>
      <c r="BG494" s="149"/>
      <c r="BH494" s="148"/>
      <c r="BI494" s="78"/>
      <c r="BJ494" s="78"/>
      <c r="BK494" s="149"/>
      <c r="BL494" s="148"/>
      <c r="BM494" s="78"/>
      <c r="BN494" s="78"/>
      <c r="BO494" s="149"/>
    </row>
    <row r="495" spans="1:67">
      <c r="A495" s="160"/>
      <c r="B495" s="129"/>
      <c r="C495" s="153" t="s">
        <v>41</v>
      </c>
      <c r="D495" s="148"/>
      <c r="E495" s="78"/>
      <c r="F495" s="78"/>
      <c r="G495" s="149"/>
      <c r="H495" s="148"/>
      <c r="I495" s="78"/>
      <c r="J495" s="78"/>
      <c r="K495" s="149"/>
      <c r="L495" s="148"/>
      <c r="M495" s="78"/>
      <c r="N495" s="78"/>
      <c r="O495" s="149"/>
      <c r="P495" s="148"/>
      <c r="Q495" s="78"/>
      <c r="R495" s="78"/>
      <c r="S495" s="149"/>
      <c r="T495" s="148"/>
      <c r="U495" s="78"/>
      <c r="V495" s="78"/>
      <c r="W495" s="149"/>
      <c r="X495" s="148"/>
      <c r="Y495" s="78"/>
      <c r="Z495" s="78"/>
      <c r="AA495" s="149"/>
      <c r="AB495" s="148"/>
      <c r="AC495" s="78"/>
      <c r="AD495" s="78"/>
      <c r="AE495" s="149"/>
      <c r="AF495" s="148"/>
      <c r="AG495" s="78"/>
      <c r="AH495" s="78"/>
      <c r="AI495" s="149"/>
      <c r="AJ495" s="148"/>
      <c r="AK495" s="78"/>
      <c r="AL495" s="78"/>
      <c r="AM495" s="149"/>
      <c r="AN495" s="148"/>
      <c r="AO495" s="78"/>
      <c r="AP495" s="78"/>
      <c r="AQ495" s="149"/>
      <c r="AR495" s="148"/>
      <c r="AS495" s="78"/>
      <c r="AT495" s="78"/>
      <c r="AU495" s="149"/>
      <c r="AV495" s="148"/>
      <c r="AW495" s="78"/>
      <c r="AX495" s="78"/>
      <c r="AY495" s="149"/>
      <c r="AZ495" s="148"/>
      <c r="BA495" s="78"/>
      <c r="BB495" s="78"/>
      <c r="BC495" s="149"/>
      <c r="BD495" s="148"/>
      <c r="BE495" s="78"/>
      <c r="BF495" s="78"/>
      <c r="BG495" s="149"/>
      <c r="BH495" s="148"/>
      <c r="BI495" s="78"/>
      <c r="BJ495" s="78"/>
      <c r="BK495" s="149"/>
      <c r="BL495" s="148"/>
      <c r="BM495" s="78"/>
      <c r="BN495" s="78"/>
      <c r="BO495" s="149"/>
    </row>
    <row r="496" spans="1:67">
      <c r="A496" s="160"/>
      <c r="B496" s="129"/>
      <c r="C496" s="153" t="s">
        <v>39</v>
      </c>
      <c r="D496" s="148">
        <v>60</v>
      </c>
      <c r="E496" s="78">
        <v>156</v>
      </c>
      <c r="F496" s="78">
        <v>2600</v>
      </c>
      <c r="G496" s="149">
        <v>0.5542307692307693</v>
      </c>
      <c r="H496" s="148">
        <v>120</v>
      </c>
      <c r="I496" s="78">
        <v>240</v>
      </c>
      <c r="J496" s="78">
        <v>2000</v>
      </c>
      <c r="K496" s="149">
        <v>0.73499999999999999</v>
      </c>
      <c r="L496" s="148">
        <v>100</v>
      </c>
      <c r="M496" s="78">
        <v>312</v>
      </c>
      <c r="N496" s="78">
        <v>3120</v>
      </c>
      <c r="O496" s="149">
        <v>0.5</v>
      </c>
      <c r="P496" s="148">
        <v>100</v>
      </c>
      <c r="Q496" s="78">
        <v>250</v>
      </c>
      <c r="R496" s="78">
        <v>2500</v>
      </c>
      <c r="S496" s="149">
        <v>0.4</v>
      </c>
      <c r="T496" s="148">
        <v>120</v>
      </c>
      <c r="U496" s="78">
        <v>403</v>
      </c>
      <c r="V496" s="78">
        <v>3358.3333333333335</v>
      </c>
      <c r="W496" s="149">
        <v>0.58014888337468984</v>
      </c>
      <c r="X496" s="148">
        <v>47</v>
      </c>
      <c r="Y496" s="78">
        <v>98</v>
      </c>
      <c r="Z496" s="78">
        <v>2085.1063829787236</v>
      </c>
      <c r="AA496" s="149">
        <v>0.41020408163265309</v>
      </c>
      <c r="AB496" s="148">
        <v>55</v>
      </c>
      <c r="AC496" s="78">
        <v>110</v>
      </c>
      <c r="AD496" s="78">
        <v>2000</v>
      </c>
      <c r="AE496" s="149">
        <v>0.6</v>
      </c>
      <c r="AF496" s="148">
        <v>89</v>
      </c>
      <c r="AG496" s="78">
        <v>155</v>
      </c>
      <c r="AH496" s="78">
        <v>1741.5730337078653</v>
      </c>
      <c r="AI496" s="149">
        <v>0.63019354838709674</v>
      </c>
      <c r="AJ496" s="148">
        <v>83</v>
      </c>
      <c r="AK496" s="78">
        <v>179</v>
      </c>
      <c r="AL496" s="78">
        <v>2156.6265060240967</v>
      </c>
      <c r="AM496" s="149">
        <v>0.6</v>
      </c>
      <c r="AN496" s="148">
        <v>96</v>
      </c>
      <c r="AO496" s="78">
        <v>192</v>
      </c>
      <c r="AP496" s="78">
        <v>2000</v>
      </c>
      <c r="AQ496" s="149">
        <v>0.70156249999999998</v>
      </c>
      <c r="AR496" s="148">
        <v>328</v>
      </c>
      <c r="AS496" s="78">
        <v>656</v>
      </c>
      <c r="AT496" s="78">
        <v>2000</v>
      </c>
      <c r="AU496" s="149">
        <v>0.89999999999999991</v>
      </c>
      <c r="AV496" s="148">
        <v>112</v>
      </c>
      <c r="AW496" s="78">
        <v>207.6</v>
      </c>
      <c r="AX496" s="78">
        <v>1853.5714285714284</v>
      </c>
      <c r="AY496" s="149">
        <v>0.78121387283236998</v>
      </c>
      <c r="AZ496" s="148">
        <v>100</v>
      </c>
      <c r="BA496" s="78">
        <v>218</v>
      </c>
      <c r="BB496" s="78">
        <v>2180</v>
      </c>
      <c r="BC496" s="149">
        <v>0.79541284403669732</v>
      </c>
      <c r="BD496" s="148">
        <v>117</v>
      </c>
      <c r="BE496" s="78">
        <v>175.5</v>
      </c>
      <c r="BF496" s="78">
        <v>1500</v>
      </c>
      <c r="BG496" s="149">
        <v>0.8</v>
      </c>
      <c r="BH496" s="148">
        <v>11</v>
      </c>
      <c r="BI496" s="78">
        <v>22</v>
      </c>
      <c r="BJ496" s="78">
        <v>2000</v>
      </c>
      <c r="BK496" s="149">
        <v>0.8</v>
      </c>
      <c r="BL496" s="148">
        <v>17</v>
      </c>
      <c r="BM496" s="78">
        <v>30.6</v>
      </c>
      <c r="BN496" s="78">
        <v>1800</v>
      </c>
      <c r="BO496" s="149">
        <v>0.96470588235294119</v>
      </c>
    </row>
    <row r="497" spans="1:67">
      <c r="A497" s="160"/>
      <c r="B497" s="129"/>
      <c r="C497" s="153" t="s">
        <v>38</v>
      </c>
      <c r="D497" s="148">
        <v>147</v>
      </c>
      <c r="E497" s="78">
        <v>132</v>
      </c>
      <c r="F497" s="78">
        <v>897.9591836734694</v>
      </c>
      <c r="G497" s="149">
        <v>0.59643939393939382</v>
      </c>
      <c r="H497" s="148">
        <v>240</v>
      </c>
      <c r="I497" s="78">
        <v>193.5</v>
      </c>
      <c r="J497" s="78">
        <v>806.25</v>
      </c>
      <c r="K497" s="149">
        <v>0.82105943152454797</v>
      </c>
      <c r="L497" s="148">
        <v>195</v>
      </c>
      <c r="M497" s="78">
        <v>204</v>
      </c>
      <c r="N497" s="78">
        <v>1046.1538461538462</v>
      </c>
      <c r="O497" s="149">
        <v>0.60343137254901957</v>
      </c>
      <c r="P497" s="148">
        <v>370</v>
      </c>
      <c r="Q497" s="78">
        <v>437</v>
      </c>
      <c r="R497" s="78">
        <v>1181.081081081081</v>
      </c>
      <c r="S497" s="149">
        <v>0.43524027459954229</v>
      </c>
      <c r="T497" s="148">
        <v>240</v>
      </c>
      <c r="U497" s="78">
        <v>227</v>
      </c>
      <c r="V497" s="78">
        <v>945.83333333333326</v>
      </c>
      <c r="W497" s="149">
        <v>0.51255506607929524</v>
      </c>
      <c r="X497" s="148">
        <v>839</v>
      </c>
      <c r="Y497" s="78">
        <v>1044.7</v>
      </c>
      <c r="Z497" s="78">
        <v>1245.1728247914184</v>
      </c>
      <c r="AA497" s="149">
        <v>0.53766631568871448</v>
      </c>
      <c r="AB497" s="148">
        <v>690</v>
      </c>
      <c r="AC497" s="78">
        <v>828</v>
      </c>
      <c r="AD497" s="78">
        <v>1200</v>
      </c>
      <c r="AE497" s="149">
        <v>0.5</v>
      </c>
      <c r="AF497" s="148">
        <v>691</v>
      </c>
      <c r="AG497" s="78">
        <v>560.4</v>
      </c>
      <c r="AH497" s="78">
        <v>810.99855282199701</v>
      </c>
      <c r="AI497" s="149">
        <v>0.60000000000000009</v>
      </c>
      <c r="AJ497" s="148">
        <v>808</v>
      </c>
      <c r="AK497" s="78">
        <v>977.09999999999991</v>
      </c>
      <c r="AL497" s="78">
        <v>1209.2821782178216</v>
      </c>
      <c r="AM497" s="149">
        <v>0.81780779858765751</v>
      </c>
      <c r="AN497" s="148">
        <v>888</v>
      </c>
      <c r="AO497" s="78">
        <v>1066</v>
      </c>
      <c r="AP497" s="78">
        <v>1200.4504504504505</v>
      </c>
      <c r="AQ497" s="149">
        <v>0.79999999999999993</v>
      </c>
      <c r="AR497" s="148">
        <v>789</v>
      </c>
      <c r="AS497" s="78">
        <v>710.1</v>
      </c>
      <c r="AT497" s="78">
        <v>900</v>
      </c>
      <c r="AU497" s="149">
        <v>1.3935361216730038</v>
      </c>
      <c r="AV497" s="148">
        <v>881</v>
      </c>
      <c r="AW497" s="78">
        <v>792.9</v>
      </c>
      <c r="AX497" s="78">
        <v>900</v>
      </c>
      <c r="AY497" s="149">
        <v>1.9511918274687854</v>
      </c>
      <c r="AZ497" s="148">
        <v>907</v>
      </c>
      <c r="BA497" s="78">
        <v>816.3</v>
      </c>
      <c r="BB497" s="78">
        <v>899.99999999999989</v>
      </c>
      <c r="BC497" s="149">
        <v>2.3958103638368251</v>
      </c>
      <c r="BD497" s="148">
        <v>664</v>
      </c>
      <c r="BE497" s="78">
        <v>676.4</v>
      </c>
      <c r="BF497" s="78">
        <v>1018.6746987951807</v>
      </c>
      <c r="BG497" s="149">
        <v>2.1673565937315198</v>
      </c>
      <c r="BH497" s="148">
        <v>620</v>
      </c>
      <c r="BI497" s="78">
        <v>573.5</v>
      </c>
      <c r="BJ497" s="78">
        <v>925</v>
      </c>
      <c r="BK497" s="149">
        <v>2.5</v>
      </c>
      <c r="BL497" s="148">
        <v>878</v>
      </c>
      <c r="BM497" s="78">
        <v>748.9</v>
      </c>
      <c r="BN497" s="78">
        <v>852.96127562642369</v>
      </c>
      <c r="BO497" s="149">
        <v>2.7685939377754041</v>
      </c>
    </row>
    <row r="498" spans="1:67">
      <c r="A498" s="160"/>
      <c r="B498" s="129"/>
      <c r="C498" s="153" t="s">
        <v>37</v>
      </c>
      <c r="D498" s="148"/>
      <c r="E498" s="78"/>
      <c r="F498" s="78"/>
      <c r="G498" s="149"/>
      <c r="H498" s="148">
        <v>24</v>
      </c>
      <c r="I498" s="78">
        <v>162</v>
      </c>
      <c r="J498" s="78">
        <v>6750</v>
      </c>
      <c r="K498" s="149">
        <v>0.5</v>
      </c>
      <c r="L498" s="148">
        <v>35</v>
      </c>
      <c r="M498" s="78">
        <v>206</v>
      </c>
      <c r="N498" s="78">
        <v>5885.7142857142862</v>
      </c>
      <c r="O498" s="149">
        <v>0.82330097087378651</v>
      </c>
      <c r="P498" s="148">
        <v>68</v>
      </c>
      <c r="Q498" s="78">
        <v>282</v>
      </c>
      <c r="R498" s="78">
        <v>4147.0588235294117</v>
      </c>
      <c r="S498" s="149">
        <v>0.8354609929078014</v>
      </c>
      <c r="T498" s="148">
        <v>60</v>
      </c>
      <c r="U498" s="78">
        <v>280</v>
      </c>
      <c r="V498" s="78">
        <v>4666.666666666667</v>
      </c>
      <c r="W498" s="149">
        <v>0.76571428571428568</v>
      </c>
      <c r="X498" s="148">
        <v>173</v>
      </c>
      <c r="Y498" s="78">
        <v>1117</v>
      </c>
      <c r="Z498" s="78">
        <v>6456.6473988439302</v>
      </c>
      <c r="AA498" s="149">
        <v>0.44521038495971355</v>
      </c>
      <c r="AB498" s="148">
        <v>120</v>
      </c>
      <c r="AC498" s="78">
        <v>558</v>
      </c>
      <c r="AD498" s="78">
        <v>4650</v>
      </c>
      <c r="AE498" s="149">
        <v>0.91290322580645156</v>
      </c>
      <c r="AF498" s="148">
        <v>42</v>
      </c>
      <c r="AG498" s="78">
        <v>168</v>
      </c>
      <c r="AH498" s="78">
        <v>4000</v>
      </c>
      <c r="AI498" s="149">
        <v>0.90000000000000013</v>
      </c>
      <c r="AJ498" s="148"/>
      <c r="AK498" s="78"/>
      <c r="AL498" s="78"/>
      <c r="AM498" s="149"/>
      <c r="AN498" s="148"/>
      <c r="AO498" s="78"/>
      <c r="AP498" s="78"/>
      <c r="AQ498" s="149"/>
      <c r="AR498" s="148">
        <v>324</v>
      </c>
      <c r="AS498" s="78">
        <v>1700</v>
      </c>
      <c r="AT498" s="78">
        <v>5246.9135802469136</v>
      </c>
      <c r="AU498" s="149">
        <v>0.9</v>
      </c>
      <c r="AV498" s="148">
        <v>362</v>
      </c>
      <c r="AW498" s="78">
        <v>2000</v>
      </c>
      <c r="AX498" s="78">
        <v>5524.861878453039</v>
      </c>
      <c r="AY498" s="149">
        <v>1</v>
      </c>
      <c r="AZ498" s="148">
        <v>335</v>
      </c>
      <c r="BA498" s="78">
        <v>1670</v>
      </c>
      <c r="BB498" s="78">
        <v>4985.0746268656712</v>
      </c>
      <c r="BC498" s="149">
        <v>0.77485029940119765</v>
      </c>
      <c r="BD498" s="148">
        <v>343</v>
      </c>
      <c r="BE498" s="78">
        <v>1720</v>
      </c>
      <c r="BF498" s="78">
        <v>5014.5772594752179</v>
      </c>
      <c r="BG498" s="149">
        <v>0.98255813953488369</v>
      </c>
      <c r="BH498" s="148">
        <v>216</v>
      </c>
      <c r="BI498" s="78">
        <v>1080</v>
      </c>
      <c r="BJ498" s="78">
        <v>5000</v>
      </c>
      <c r="BK498" s="149">
        <v>1</v>
      </c>
      <c r="BL498" s="148">
        <v>333</v>
      </c>
      <c r="BM498" s="78">
        <v>1000</v>
      </c>
      <c r="BN498" s="78">
        <v>3003.003003003003</v>
      </c>
      <c r="BO498" s="149">
        <v>2</v>
      </c>
    </row>
    <row r="499" spans="1:67">
      <c r="A499" s="160"/>
      <c r="B499" s="129"/>
      <c r="C499" s="153" t="s">
        <v>28</v>
      </c>
      <c r="D499" s="148">
        <v>15</v>
      </c>
      <c r="E499" s="78">
        <v>63</v>
      </c>
      <c r="F499" s="78">
        <v>4200</v>
      </c>
      <c r="G499" s="149">
        <v>0.49650793650793651</v>
      </c>
      <c r="H499" s="148">
        <v>165</v>
      </c>
      <c r="I499" s="78">
        <v>867.5</v>
      </c>
      <c r="J499" s="78">
        <v>5257.575757575758</v>
      </c>
      <c r="K499" s="149">
        <v>0.45502017291066282</v>
      </c>
      <c r="L499" s="148">
        <v>160</v>
      </c>
      <c r="M499" s="78">
        <v>816</v>
      </c>
      <c r="N499" s="78">
        <v>5100</v>
      </c>
      <c r="O499" s="149">
        <v>0.52500000000000002</v>
      </c>
      <c r="P499" s="148">
        <v>218</v>
      </c>
      <c r="Q499" s="78">
        <v>1112</v>
      </c>
      <c r="R499" s="78">
        <v>5100.9174311926599</v>
      </c>
      <c r="S499" s="149">
        <v>0.4</v>
      </c>
      <c r="T499" s="148">
        <v>267</v>
      </c>
      <c r="U499" s="78">
        <v>1349</v>
      </c>
      <c r="V499" s="78">
        <v>5052.4344569288387</v>
      </c>
      <c r="W499" s="149">
        <v>0.39599703484062271</v>
      </c>
      <c r="X499" s="148">
        <v>224</v>
      </c>
      <c r="Y499" s="78">
        <v>896</v>
      </c>
      <c r="Z499" s="78">
        <v>4000</v>
      </c>
      <c r="AA499" s="149">
        <v>0.37544642857142863</v>
      </c>
      <c r="AB499" s="148">
        <v>75</v>
      </c>
      <c r="AC499" s="78">
        <v>383</v>
      </c>
      <c r="AD499" s="78">
        <v>5106.6666666666661</v>
      </c>
      <c r="AE499" s="149">
        <v>0.42010443864229768</v>
      </c>
      <c r="AF499" s="148">
        <v>38</v>
      </c>
      <c r="AG499" s="78">
        <v>152</v>
      </c>
      <c r="AH499" s="78">
        <v>4000</v>
      </c>
      <c r="AI499" s="149">
        <v>0.42368421052631583</v>
      </c>
      <c r="AJ499" s="148">
        <v>77</v>
      </c>
      <c r="AK499" s="78">
        <v>308</v>
      </c>
      <c r="AL499" s="78">
        <v>4000</v>
      </c>
      <c r="AM499" s="149">
        <v>0.4</v>
      </c>
      <c r="AN499" s="148">
        <v>48</v>
      </c>
      <c r="AO499" s="78">
        <v>192</v>
      </c>
      <c r="AP499" s="78">
        <v>4000</v>
      </c>
      <c r="AQ499" s="149">
        <v>0.40000000000000008</v>
      </c>
      <c r="AR499" s="148">
        <v>8</v>
      </c>
      <c r="AS499" s="78">
        <v>34</v>
      </c>
      <c r="AT499" s="78">
        <v>4250</v>
      </c>
      <c r="AU499" s="149">
        <v>0.4</v>
      </c>
      <c r="AV499" s="148"/>
      <c r="AW499" s="78"/>
      <c r="AX499" s="78"/>
      <c r="AY499" s="149"/>
      <c r="AZ499" s="148"/>
      <c r="BA499" s="78"/>
      <c r="BB499" s="78"/>
      <c r="BC499" s="149"/>
      <c r="BD499" s="148"/>
      <c r="BE499" s="78"/>
      <c r="BF499" s="78"/>
      <c r="BG499" s="149"/>
      <c r="BH499" s="148"/>
      <c r="BI499" s="78"/>
      <c r="BJ499" s="78"/>
      <c r="BK499" s="149"/>
      <c r="BL499" s="148"/>
      <c r="BM499" s="78"/>
      <c r="BN499" s="78"/>
      <c r="BO499" s="149"/>
    </row>
    <row r="500" spans="1:67">
      <c r="A500" s="160"/>
      <c r="B500" s="129"/>
      <c r="C500" s="153" t="s">
        <v>27</v>
      </c>
      <c r="D500" s="148">
        <v>14</v>
      </c>
      <c r="E500" s="78">
        <v>56</v>
      </c>
      <c r="F500" s="78">
        <v>4000</v>
      </c>
      <c r="G500" s="149">
        <v>0.53071428571428569</v>
      </c>
      <c r="H500" s="148">
        <v>130</v>
      </c>
      <c r="I500" s="78">
        <v>525</v>
      </c>
      <c r="J500" s="78">
        <v>4038.4615384615381</v>
      </c>
      <c r="K500" s="149">
        <v>0.48142857142857143</v>
      </c>
      <c r="L500" s="148">
        <v>125</v>
      </c>
      <c r="M500" s="78">
        <v>625</v>
      </c>
      <c r="N500" s="78">
        <v>5000</v>
      </c>
      <c r="O500" s="149">
        <v>0.41199999999999998</v>
      </c>
      <c r="P500" s="148">
        <v>186</v>
      </c>
      <c r="Q500" s="78">
        <v>930</v>
      </c>
      <c r="R500" s="78">
        <v>5000</v>
      </c>
      <c r="S500" s="149">
        <v>0.4</v>
      </c>
      <c r="T500" s="148">
        <v>226</v>
      </c>
      <c r="U500" s="78">
        <v>1125</v>
      </c>
      <c r="V500" s="78">
        <v>4977.8761061946907</v>
      </c>
      <c r="W500" s="149">
        <v>0.39595555555555556</v>
      </c>
      <c r="X500" s="148">
        <v>239</v>
      </c>
      <c r="Y500" s="78">
        <v>1163</v>
      </c>
      <c r="Z500" s="78">
        <v>4866.1087866108783</v>
      </c>
      <c r="AA500" s="149">
        <v>0.37098022355975929</v>
      </c>
      <c r="AB500" s="148">
        <v>70</v>
      </c>
      <c r="AC500" s="78">
        <v>350</v>
      </c>
      <c r="AD500" s="78">
        <v>5000</v>
      </c>
      <c r="AE500" s="149">
        <v>0.42142857142857143</v>
      </c>
      <c r="AF500" s="148">
        <v>71</v>
      </c>
      <c r="AG500" s="78">
        <v>284</v>
      </c>
      <c r="AH500" s="78">
        <v>4000</v>
      </c>
      <c r="AI500" s="149">
        <v>0.40901408450704224</v>
      </c>
      <c r="AJ500" s="148">
        <v>89</v>
      </c>
      <c r="AK500" s="78">
        <v>356</v>
      </c>
      <c r="AL500" s="78">
        <v>4000</v>
      </c>
      <c r="AM500" s="149">
        <v>0.4</v>
      </c>
      <c r="AN500" s="148">
        <v>89</v>
      </c>
      <c r="AO500" s="78">
        <v>356</v>
      </c>
      <c r="AP500" s="78">
        <v>4000</v>
      </c>
      <c r="AQ500" s="149">
        <v>0.4</v>
      </c>
      <c r="AR500" s="148">
        <v>7</v>
      </c>
      <c r="AS500" s="78">
        <v>30</v>
      </c>
      <c r="AT500" s="78">
        <v>4285.7142857142853</v>
      </c>
      <c r="AU500" s="149">
        <v>0.4</v>
      </c>
      <c r="AV500" s="148">
        <v>7</v>
      </c>
      <c r="AW500" s="78">
        <v>25.5</v>
      </c>
      <c r="AX500" s="78">
        <v>3642.8571428571427</v>
      </c>
      <c r="AY500" s="149">
        <v>0.45</v>
      </c>
      <c r="AZ500" s="148">
        <v>8</v>
      </c>
      <c r="BA500" s="78">
        <v>32</v>
      </c>
      <c r="BB500" s="78">
        <v>4000</v>
      </c>
      <c r="BC500" s="149">
        <v>0.45624999999999999</v>
      </c>
      <c r="BD500" s="148">
        <v>11</v>
      </c>
      <c r="BE500" s="78">
        <v>44</v>
      </c>
      <c r="BF500" s="78">
        <v>4000</v>
      </c>
      <c r="BG500" s="149">
        <v>0.54545454545454541</v>
      </c>
      <c r="BH500" s="148">
        <v>11</v>
      </c>
      <c r="BI500" s="78">
        <v>44</v>
      </c>
      <c r="BJ500" s="78">
        <v>4000</v>
      </c>
      <c r="BK500" s="149">
        <v>0.51818181818181819</v>
      </c>
      <c r="BL500" s="148">
        <v>20</v>
      </c>
      <c r="BM500" s="78">
        <v>69</v>
      </c>
      <c r="BN500" s="78">
        <v>3450</v>
      </c>
      <c r="BO500" s="149">
        <v>0.72753623188405803</v>
      </c>
    </row>
    <row r="501" spans="1:67">
      <c r="A501" s="160"/>
      <c r="B501" s="129"/>
      <c r="C501" s="153" t="s">
        <v>23</v>
      </c>
      <c r="D501" s="148">
        <v>132</v>
      </c>
      <c r="E501" s="78">
        <v>1239</v>
      </c>
      <c r="F501" s="78">
        <v>9386.363636363636</v>
      </c>
      <c r="G501" s="149">
        <v>0.52978208232445523</v>
      </c>
      <c r="H501" s="148">
        <v>356.3</v>
      </c>
      <c r="I501" s="78">
        <v>4560</v>
      </c>
      <c r="J501" s="78">
        <v>12798.203760875665</v>
      </c>
      <c r="K501" s="149">
        <v>0.60114035087719297</v>
      </c>
      <c r="L501" s="148">
        <v>343.7</v>
      </c>
      <c r="M501" s="78">
        <v>3970</v>
      </c>
      <c r="N501" s="78">
        <v>11550.771021239454</v>
      </c>
      <c r="O501" s="149">
        <v>0.51385390428211586</v>
      </c>
      <c r="P501" s="148">
        <v>560</v>
      </c>
      <c r="Q501" s="78">
        <v>6840</v>
      </c>
      <c r="R501" s="78">
        <v>12214.285714285714</v>
      </c>
      <c r="S501" s="149">
        <v>0.4631578947368421</v>
      </c>
      <c r="T501" s="148">
        <v>300</v>
      </c>
      <c r="U501" s="78">
        <v>3495</v>
      </c>
      <c r="V501" s="78">
        <v>11650</v>
      </c>
      <c r="W501" s="149">
        <v>0.50344778254649503</v>
      </c>
      <c r="X501" s="148">
        <v>310.7</v>
      </c>
      <c r="Y501" s="78">
        <v>3678</v>
      </c>
      <c r="Z501" s="78">
        <v>11837.785645317026</v>
      </c>
      <c r="AA501" s="149">
        <v>0.40100598151169115</v>
      </c>
      <c r="AB501" s="148">
        <v>726</v>
      </c>
      <c r="AC501" s="78">
        <v>8712</v>
      </c>
      <c r="AD501" s="78">
        <v>12000</v>
      </c>
      <c r="AE501" s="149">
        <v>0.5316804407713499</v>
      </c>
      <c r="AF501" s="148">
        <v>508.3</v>
      </c>
      <c r="AG501" s="78">
        <v>4092.4</v>
      </c>
      <c r="AH501" s="78">
        <v>8051.1508951406649</v>
      </c>
      <c r="AI501" s="149">
        <v>0.45813507965985728</v>
      </c>
      <c r="AJ501" s="148">
        <v>596</v>
      </c>
      <c r="AK501" s="78">
        <v>4976</v>
      </c>
      <c r="AL501" s="78">
        <v>8348.9932885906037</v>
      </c>
      <c r="AM501" s="149">
        <v>0.47619372990353698</v>
      </c>
      <c r="AN501" s="148">
        <v>527</v>
      </c>
      <c r="AO501" s="78">
        <v>4114</v>
      </c>
      <c r="AP501" s="78">
        <v>7806.4516129032263</v>
      </c>
      <c r="AQ501" s="149">
        <v>0.58306271268838117</v>
      </c>
      <c r="AR501" s="148">
        <v>449</v>
      </c>
      <c r="AS501" s="78">
        <v>3842.3</v>
      </c>
      <c r="AT501" s="78">
        <v>8557.4610244988871</v>
      </c>
      <c r="AU501" s="149">
        <v>0.51000832834500165</v>
      </c>
      <c r="AV501" s="148">
        <v>524</v>
      </c>
      <c r="AW501" s="78">
        <v>4814.1000000000004</v>
      </c>
      <c r="AX501" s="78">
        <v>9187.2137404580171</v>
      </c>
      <c r="AY501" s="149">
        <v>0.62725223821690446</v>
      </c>
      <c r="AZ501" s="148">
        <v>603</v>
      </c>
      <c r="BA501" s="78">
        <v>5227</v>
      </c>
      <c r="BB501" s="78">
        <v>8668.3250414593713</v>
      </c>
      <c r="BC501" s="149">
        <v>0.51459728333652199</v>
      </c>
      <c r="BD501" s="148">
        <v>432</v>
      </c>
      <c r="BE501" s="78">
        <v>3888</v>
      </c>
      <c r="BF501" s="78">
        <v>9000</v>
      </c>
      <c r="BG501" s="149">
        <v>0.62013888888888891</v>
      </c>
      <c r="BH501" s="148">
        <v>419</v>
      </c>
      <c r="BI501" s="78">
        <v>3748.2</v>
      </c>
      <c r="BJ501" s="78">
        <v>8945.5847255369918</v>
      </c>
      <c r="BK501" s="149">
        <v>0.60000000000000009</v>
      </c>
      <c r="BL501" s="148">
        <v>764</v>
      </c>
      <c r="BM501" s="78">
        <v>6726</v>
      </c>
      <c r="BN501" s="78">
        <v>8803.6649214659683</v>
      </c>
      <c r="BO501" s="149">
        <v>0.63180196253345222</v>
      </c>
    </row>
    <row r="502" spans="1:67">
      <c r="A502" s="160"/>
      <c r="B502" s="129"/>
      <c r="C502" s="153" t="s">
        <v>16</v>
      </c>
      <c r="D502" s="148">
        <v>7</v>
      </c>
      <c r="E502" s="78">
        <v>53.8</v>
      </c>
      <c r="F502" s="78">
        <v>7685.7142857142853</v>
      </c>
      <c r="G502" s="149">
        <v>0.51769516728624543</v>
      </c>
      <c r="H502" s="148">
        <v>7</v>
      </c>
      <c r="I502" s="78">
        <v>58.79999999999999</v>
      </c>
      <c r="J502" s="78">
        <v>8399.9999999999982</v>
      </c>
      <c r="K502" s="149">
        <v>0.6066666666666668</v>
      </c>
      <c r="L502" s="148">
        <v>7</v>
      </c>
      <c r="M502" s="78">
        <v>57.799999999999983</v>
      </c>
      <c r="N502" s="78">
        <v>8257.1428571428551</v>
      </c>
      <c r="O502" s="149">
        <v>0.71764705882352953</v>
      </c>
      <c r="P502" s="148">
        <v>7</v>
      </c>
      <c r="Q502" s="78">
        <v>49.6</v>
      </c>
      <c r="R502" s="78">
        <v>7085.7142857142862</v>
      </c>
      <c r="S502" s="149">
        <v>0.55927419354838703</v>
      </c>
      <c r="T502" s="148">
        <v>7</v>
      </c>
      <c r="U502" s="78">
        <v>63.5</v>
      </c>
      <c r="V502" s="78">
        <v>9071.4285714285706</v>
      </c>
      <c r="W502" s="149">
        <v>0.50393700787401574</v>
      </c>
      <c r="X502" s="148">
        <v>7</v>
      </c>
      <c r="Y502" s="78">
        <v>64</v>
      </c>
      <c r="Z502" s="78">
        <v>9142.8571428571431</v>
      </c>
      <c r="AA502" s="149">
        <v>0.49765624999999997</v>
      </c>
      <c r="AB502" s="148">
        <v>7</v>
      </c>
      <c r="AC502" s="78">
        <v>66</v>
      </c>
      <c r="AD502" s="78">
        <v>9428.5714285714294</v>
      </c>
      <c r="AE502" s="149">
        <v>0.65909090909090906</v>
      </c>
      <c r="AF502" s="148">
        <v>8</v>
      </c>
      <c r="AG502" s="78">
        <v>64</v>
      </c>
      <c r="AH502" s="78">
        <v>8000</v>
      </c>
      <c r="AI502" s="149">
        <v>0.5</v>
      </c>
      <c r="AJ502" s="148">
        <v>8</v>
      </c>
      <c r="AK502" s="78">
        <v>80</v>
      </c>
      <c r="AL502" s="78">
        <v>10000</v>
      </c>
      <c r="AM502" s="149">
        <v>0.51249999999999996</v>
      </c>
      <c r="AN502" s="148">
        <v>8</v>
      </c>
      <c r="AO502" s="78">
        <v>80</v>
      </c>
      <c r="AP502" s="78">
        <v>10000</v>
      </c>
      <c r="AQ502" s="149">
        <v>0.4</v>
      </c>
      <c r="AR502" s="148">
        <v>8</v>
      </c>
      <c r="AS502" s="78">
        <v>87</v>
      </c>
      <c r="AT502" s="78">
        <v>10875</v>
      </c>
      <c r="AU502" s="149">
        <v>0.78850574712643673</v>
      </c>
      <c r="AV502" s="148">
        <v>8</v>
      </c>
      <c r="AW502" s="78">
        <v>105</v>
      </c>
      <c r="AX502" s="78">
        <v>13125</v>
      </c>
      <c r="AY502" s="149">
        <v>0.78952380952380963</v>
      </c>
      <c r="AZ502" s="148">
        <v>8</v>
      </c>
      <c r="BA502" s="78">
        <v>108</v>
      </c>
      <c r="BB502" s="78">
        <v>13500</v>
      </c>
      <c r="BC502" s="149">
        <v>0.67962962962962969</v>
      </c>
      <c r="BD502" s="148">
        <v>8</v>
      </c>
      <c r="BE502" s="78">
        <v>197</v>
      </c>
      <c r="BF502" s="78">
        <v>24625</v>
      </c>
      <c r="BG502" s="149">
        <v>0.7812182741116751</v>
      </c>
      <c r="BH502" s="148">
        <v>8</v>
      </c>
      <c r="BI502" s="78">
        <v>215</v>
      </c>
      <c r="BJ502" s="78">
        <v>26875</v>
      </c>
      <c r="BK502" s="149">
        <v>0.82046511627906993</v>
      </c>
      <c r="BL502" s="148">
        <v>8</v>
      </c>
      <c r="BM502" s="78">
        <v>139</v>
      </c>
      <c r="BN502" s="78">
        <v>17375</v>
      </c>
      <c r="BO502" s="149">
        <v>0.89784172661870498</v>
      </c>
    </row>
    <row r="503" spans="1:67">
      <c r="A503" s="160"/>
      <c r="B503" s="129"/>
      <c r="C503" s="153" t="s">
        <v>15</v>
      </c>
      <c r="D503" s="148">
        <v>4</v>
      </c>
      <c r="E503" s="78">
        <v>2.8</v>
      </c>
      <c r="F503" s="78">
        <v>700</v>
      </c>
      <c r="G503" s="149">
        <v>1.8</v>
      </c>
      <c r="H503" s="148">
        <v>4</v>
      </c>
      <c r="I503" s="78">
        <v>3</v>
      </c>
      <c r="J503" s="78">
        <v>750</v>
      </c>
      <c r="K503" s="149">
        <v>1.5</v>
      </c>
      <c r="L503" s="148"/>
      <c r="M503" s="78"/>
      <c r="N503" s="78"/>
      <c r="O503" s="149"/>
      <c r="P503" s="148">
        <v>9</v>
      </c>
      <c r="Q503" s="78">
        <v>5.5</v>
      </c>
      <c r="R503" s="78">
        <v>611.1111111111112</v>
      </c>
      <c r="S503" s="149">
        <v>0.6272727272727272</v>
      </c>
      <c r="T503" s="148">
        <v>10</v>
      </c>
      <c r="U503" s="78">
        <v>7</v>
      </c>
      <c r="V503" s="78">
        <v>700</v>
      </c>
      <c r="W503" s="149">
        <v>1.5571428571428572</v>
      </c>
      <c r="X503" s="148"/>
      <c r="Y503" s="78"/>
      <c r="Z503" s="78"/>
      <c r="AA503" s="149"/>
      <c r="AB503" s="148"/>
      <c r="AC503" s="78"/>
      <c r="AD503" s="78"/>
      <c r="AE503" s="149"/>
      <c r="AF503" s="148">
        <v>5</v>
      </c>
      <c r="AG503" s="78">
        <v>5</v>
      </c>
      <c r="AH503" s="78">
        <v>1000</v>
      </c>
      <c r="AI503" s="149">
        <v>1.6800000000000002</v>
      </c>
      <c r="AJ503" s="148">
        <v>52</v>
      </c>
      <c r="AK503" s="78">
        <v>46.8</v>
      </c>
      <c r="AL503" s="78">
        <v>899.99999999999989</v>
      </c>
      <c r="AM503" s="149">
        <v>1.4999999999999998</v>
      </c>
      <c r="AN503" s="148"/>
      <c r="AO503" s="78"/>
      <c r="AP503" s="78"/>
      <c r="AQ503" s="149"/>
      <c r="AR503" s="148"/>
      <c r="AS503" s="78"/>
      <c r="AT503" s="78"/>
      <c r="AU503" s="149"/>
      <c r="AV503" s="148"/>
      <c r="AW503" s="78"/>
      <c r="AX503" s="78"/>
      <c r="AY503" s="149"/>
      <c r="AZ503" s="148"/>
      <c r="BA503" s="78"/>
      <c r="BB503" s="78"/>
      <c r="BC503" s="149"/>
      <c r="BD503" s="148"/>
      <c r="BE503" s="78"/>
      <c r="BF503" s="78"/>
      <c r="BG503" s="149"/>
      <c r="BH503" s="148"/>
      <c r="BI503" s="78"/>
      <c r="BJ503" s="78"/>
      <c r="BK503" s="149"/>
      <c r="BL503" s="148"/>
      <c r="BM503" s="78"/>
      <c r="BN503" s="78"/>
      <c r="BO503" s="149"/>
    </row>
    <row r="504" spans="1:67">
      <c r="A504" s="160"/>
      <c r="B504" s="129"/>
      <c r="C504" s="153" t="s">
        <v>13</v>
      </c>
      <c r="D504" s="148">
        <v>150</v>
      </c>
      <c r="E504" s="78">
        <v>5655</v>
      </c>
      <c r="F504" s="78">
        <v>37700</v>
      </c>
      <c r="G504" s="149">
        <v>0.02</v>
      </c>
      <c r="H504" s="148">
        <v>150</v>
      </c>
      <c r="I504" s="78">
        <v>5490</v>
      </c>
      <c r="J504" s="78">
        <v>36600</v>
      </c>
      <c r="K504" s="149">
        <v>0.02</v>
      </c>
      <c r="L504" s="148">
        <v>150</v>
      </c>
      <c r="M504" s="78">
        <v>7165</v>
      </c>
      <c r="N504" s="78">
        <v>47766.666666666664</v>
      </c>
      <c r="O504" s="149">
        <v>0.02</v>
      </c>
      <c r="P504" s="148">
        <v>150</v>
      </c>
      <c r="Q504" s="78">
        <v>6549.6</v>
      </c>
      <c r="R504" s="78">
        <v>43664</v>
      </c>
      <c r="S504" s="149">
        <v>1.9999999999999997E-2</v>
      </c>
      <c r="T504" s="148">
        <v>150</v>
      </c>
      <c r="U504" s="78">
        <v>7022</v>
      </c>
      <c r="V504" s="78">
        <v>46813.333333333336</v>
      </c>
      <c r="W504" s="149">
        <v>0.02</v>
      </c>
      <c r="X504" s="148">
        <v>150</v>
      </c>
      <c r="Y504" s="78">
        <v>7007.3</v>
      </c>
      <c r="Z504" s="78">
        <v>46715.333333333336</v>
      </c>
      <c r="AA504" s="149">
        <v>0.02</v>
      </c>
      <c r="AB504" s="148">
        <v>120</v>
      </c>
      <c r="AC504" s="78">
        <v>3771</v>
      </c>
      <c r="AD504" s="78">
        <v>31425</v>
      </c>
      <c r="AE504" s="149">
        <v>1.9999999999999997E-2</v>
      </c>
      <c r="AF504" s="148">
        <v>10</v>
      </c>
      <c r="AG504" s="78">
        <v>385</v>
      </c>
      <c r="AH504" s="78">
        <v>38500</v>
      </c>
      <c r="AI504" s="149">
        <v>0.02</v>
      </c>
      <c r="AJ504" s="148">
        <v>15</v>
      </c>
      <c r="AK504" s="78">
        <v>402</v>
      </c>
      <c r="AL504" s="78">
        <v>26800</v>
      </c>
      <c r="AM504" s="149">
        <v>1.5149253731343286E-2</v>
      </c>
      <c r="AN504" s="148">
        <v>42</v>
      </c>
      <c r="AO504" s="78">
        <v>1523</v>
      </c>
      <c r="AP504" s="78">
        <v>36261.904761904756</v>
      </c>
      <c r="AQ504" s="149">
        <v>1.3499671700590941E-2</v>
      </c>
      <c r="AR504" s="148">
        <v>25</v>
      </c>
      <c r="AS504" s="78">
        <v>855</v>
      </c>
      <c r="AT504" s="78">
        <v>34200</v>
      </c>
      <c r="AU504" s="149">
        <v>1.3777777777777779E-2</v>
      </c>
      <c r="AV504" s="148">
        <v>75</v>
      </c>
      <c r="AW504" s="78">
        <v>2748</v>
      </c>
      <c r="AX504" s="78">
        <v>36640</v>
      </c>
      <c r="AY504" s="149">
        <v>2.8045851528384281E-2</v>
      </c>
      <c r="AZ504" s="148">
        <v>25</v>
      </c>
      <c r="BA504" s="78">
        <v>1133</v>
      </c>
      <c r="BB504" s="78">
        <v>45320</v>
      </c>
      <c r="BC504" s="149">
        <v>5.8755516328331869E-2</v>
      </c>
      <c r="BD504" s="148">
        <v>25</v>
      </c>
      <c r="BE504" s="78">
        <v>1063</v>
      </c>
      <c r="BF504" s="78">
        <v>42520</v>
      </c>
      <c r="BG504" s="149">
        <v>4.9680150517403571E-2</v>
      </c>
      <c r="BH504" s="148">
        <v>25</v>
      </c>
      <c r="BI504" s="78">
        <v>1229</v>
      </c>
      <c r="BJ504" s="78">
        <v>49160</v>
      </c>
      <c r="BK504" s="149">
        <v>4.6509357200976403E-2</v>
      </c>
      <c r="BL504" s="148">
        <v>25</v>
      </c>
      <c r="BM504" s="78">
        <v>1211</v>
      </c>
      <c r="BN504" s="78">
        <v>48440</v>
      </c>
      <c r="BO504" s="149">
        <v>4.712634186622626E-2</v>
      </c>
    </row>
    <row r="505" spans="1:67">
      <c r="A505" s="160"/>
      <c r="B505" s="129"/>
      <c r="C505" s="153" t="s">
        <v>7</v>
      </c>
      <c r="D505" s="148"/>
      <c r="E505" s="78"/>
      <c r="F505" s="78"/>
      <c r="G505" s="149"/>
      <c r="H505" s="148"/>
      <c r="I505" s="78"/>
      <c r="J505" s="78"/>
      <c r="K505" s="149"/>
      <c r="L505" s="148"/>
      <c r="M505" s="78"/>
      <c r="N505" s="78"/>
      <c r="O505" s="149"/>
      <c r="P505" s="148"/>
      <c r="Q505" s="78"/>
      <c r="R505" s="78"/>
      <c r="S505" s="149"/>
      <c r="T505" s="148"/>
      <c r="U505" s="78"/>
      <c r="V505" s="78"/>
      <c r="W505" s="149"/>
      <c r="X505" s="148"/>
      <c r="Y505" s="78"/>
      <c r="Z505" s="78"/>
      <c r="AA505" s="149"/>
      <c r="AB505" s="148"/>
      <c r="AC505" s="78"/>
      <c r="AD505" s="78"/>
      <c r="AE505" s="149"/>
      <c r="AF505" s="148"/>
      <c r="AG505" s="78"/>
      <c r="AH505" s="78"/>
      <c r="AI505" s="149"/>
      <c r="AJ505" s="148"/>
      <c r="AK505" s="78"/>
      <c r="AL505" s="78"/>
      <c r="AM505" s="149"/>
      <c r="AN505" s="148"/>
      <c r="AO505" s="78"/>
      <c r="AP505" s="78"/>
      <c r="AQ505" s="149"/>
      <c r="AR505" s="148"/>
      <c r="AS505" s="78"/>
      <c r="AT505" s="78"/>
      <c r="AU505" s="149"/>
      <c r="AV505" s="148"/>
      <c r="AW505" s="78"/>
      <c r="AX505" s="78"/>
      <c r="AY505" s="149"/>
      <c r="AZ505" s="148"/>
      <c r="BA505" s="78"/>
      <c r="BB505" s="78"/>
      <c r="BC505" s="149"/>
      <c r="BD505" s="148"/>
      <c r="BE505" s="78"/>
      <c r="BF505" s="78"/>
      <c r="BG505" s="149"/>
      <c r="BH505" s="148"/>
      <c r="BI505" s="78"/>
      <c r="BJ505" s="78"/>
      <c r="BK505" s="149"/>
      <c r="BL505" s="148"/>
      <c r="BM505" s="78"/>
      <c r="BN505" s="78"/>
      <c r="BO505" s="149"/>
    </row>
    <row r="506" spans="1:67">
      <c r="A506" s="160"/>
      <c r="B506" s="129"/>
      <c r="C506" s="153" t="s">
        <v>6</v>
      </c>
      <c r="D506" s="148">
        <v>105</v>
      </c>
      <c r="E506" s="78">
        <v>115</v>
      </c>
      <c r="F506" s="78">
        <v>1095.2380952380954</v>
      </c>
      <c r="G506" s="149">
        <v>0.60086956521739121</v>
      </c>
      <c r="H506" s="148">
        <v>302</v>
      </c>
      <c r="I506" s="78">
        <v>398.2</v>
      </c>
      <c r="J506" s="78">
        <v>1318.5430463576158</v>
      </c>
      <c r="K506" s="149">
        <v>0.57293068809643399</v>
      </c>
      <c r="L506" s="148">
        <v>330</v>
      </c>
      <c r="M506" s="78">
        <v>333</v>
      </c>
      <c r="N506" s="78">
        <v>1009.090909090909</v>
      </c>
      <c r="O506" s="149">
        <v>0.41996996996996994</v>
      </c>
      <c r="P506" s="148">
        <v>470</v>
      </c>
      <c r="Q506" s="78">
        <v>592</v>
      </c>
      <c r="R506" s="78">
        <v>1259.5744680851064</v>
      </c>
      <c r="S506" s="149">
        <v>0.6182432432432432</v>
      </c>
      <c r="T506" s="148">
        <v>361</v>
      </c>
      <c r="U506" s="78">
        <v>314</v>
      </c>
      <c r="V506" s="78">
        <v>869.80609418282552</v>
      </c>
      <c r="W506" s="149">
        <v>0.54458598726114649</v>
      </c>
      <c r="X506" s="148">
        <v>535</v>
      </c>
      <c r="Y506" s="78">
        <v>535</v>
      </c>
      <c r="Z506" s="78">
        <v>1000</v>
      </c>
      <c r="AA506" s="149">
        <v>0.55887850467289724</v>
      </c>
      <c r="AB506" s="148">
        <v>875</v>
      </c>
      <c r="AC506" s="78">
        <v>875</v>
      </c>
      <c r="AD506" s="78">
        <v>1000</v>
      </c>
      <c r="AE506" s="149">
        <v>0.58514285714285719</v>
      </c>
      <c r="AF506" s="148">
        <v>430</v>
      </c>
      <c r="AG506" s="78">
        <v>430</v>
      </c>
      <c r="AH506" s="78">
        <v>1000</v>
      </c>
      <c r="AI506" s="149">
        <v>0.6</v>
      </c>
      <c r="AJ506" s="148">
        <v>916</v>
      </c>
      <c r="AK506" s="78">
        <v>830.09999999999991</v>
      </c>
      <c r="AL506" s="78">
        <v>906.22270742358069</v>
      </c>
      <c r="AM506" s="149">
        <v>0.78424286230574636</v>
      </c>
      <c r="AN506" s="148">
        <v>1001</v>
      </c>
      <c r="AO506" s="78">
        <v>900.90000000000009</v>
      </c>
      <c r="AP506" s="78">
        <v>900.00000000000011</v>
      </c>
      <c r="AQ506" s="149">
        <v>0.79999999999999993</v>
      </c>
      <c r="AR506" s="148">
        <v>846</v>
      </c>
      <c r="AS506" s="78">
        <v>710.4</v>
      </c>
      <c r="AT506" s="78">
        <v>839.71631205673759</v>
      </c>
      <c r="AU506" s="149">
        <v>0.8430743243243245</v>
      </c>
      <c r="AV506" s="148">
        <v>881</v>
      </c>
      <c r="AW506" s="78">
        <v>792.9</v>
      </c>
      <c r="AX506" s="78">
        <v>900</v>
      </c>
      <c r="AY506" s="149">
        <v>1.1940976163450625</v>
      </c>
      <c r="AZ506" s="148">
        <v>953</v>
      </c>
      <c r="BA506" s="78">
        <v>857.7</v>
      </c>
      <c r="BB506" s="78">
        <v>900</v>
      </c>
      <c r="BC506" s="149">
        <v>1.2706715634837356</v>
      </c>
      <c r="BD506" s="148">
        <v>885</v>
      </c>
      <c r="BE506" s="78">
        <v>884.4</v>
      </c>
      <c r="BF506" s="78">
        <v>999.32203389830511</v>
      </c>
      <c r="BG506" s="149">
        <v>1.2813432835820897</v>
      </c>
      <c r="BH506" s="148">
        <v>886</v>
      </c>
      <c r="BI506" s="78">
        <v>886</v>
      </c>
      <c r="BJ506" s="78">
        <v>1000</v>
      </c>
      <c r="BK506" s="149">
        <v>1.3</v>
      </c>
      <c r="BL506" s="148">
        <v>937</v>
      </c>
      <c r="BM506" s="78">
        <v>910.6</v>
      </c>
      <c r="BN506" s="78">
        <v>971.82497331910361</v>
      </c>
      <c r="BO506" s="149">
        <v>1.2542060180101031</v>
      </c>
    </row>
    <row r="507" spans="1:67" ht="15.75" thickBot="1">
      <c r="A507" s="160"/>
      <c r="B507" s="129"/>
      <c r="C507" s="163" t="s">
        <v>3</v>
      </c>
      <c r="D507" s="164">
        <v>53</v>
      </c>
      <c r="E507" s="128">
        <v>444</v>
      </c>
      <c r="F507" s="128">
        <v>8377.3584905660391</v>
      </c>
      <c r="G507" s="165">
        <v>0.5100900900900901</v>
      </c>
      <c r="H507" s="164">
        <v>67</v>
      </c>
      <c r="I507" s="128">
        <v>572</v>
      </c>
      <c r="J507" s="128">
        <v>8537.313432835821</v>
      </c>
      <c r="K507" s="165">
        <v>0.52783216783216791</v>
      </c>
      <c r="L507" s="164">
        <v>42</v>
      </c>
      <c r="M507" s="128">
        <v>390</v>
      </c>
      <c r="N507" s="128">
        <v>9285.7142857142862</v>
      </c>
      <c r="O507" s="165">
        <v>0.50384615384615383</v>
      </c>
      <c r="P507" s="164">
        <v>53</v>
      </c>
      <c r="Q507" s="128">
        <v>471</v>
      </c>
      <c r="R507" s="128">
        <v>8886.7924528301883</v>
      </c>
      <c r="S507" s="165">
        <v>0.45201698513800426</v>
      </c>
      <c r="T507" s="164">
        <v>65</v>
      </c>
      <c r="U507" s="128">
        <v>490</v>
      </c>
      <c r="V507" s="128">
        <v>7538.4615384615381</v>
      </c>
      <c r="W507" s="165">
        <v>0.36275510204081635</v>
      </c>
      <c r="X507" s="164">
        <v>24</v>
      </c>
      <c r="Y507" s="128">
        <v>216</v>
      </c>
      <c r="Z507" s="128">
        <v>9000</v>
      </c>
      <c r="AA507" s="165">
        <v>0.38958333333333334</v>
      </c>
      <c r="AB507" s="164">
        <v>22</v>
      </c>
      <c r="AC507" s="128">
        <v>198</v>
      </c>
      <c r="AD507" s="128">
        <v>9000</v>
      </c>
      <c r="AE507" s="165">
        <v>0.45909090909090911</v>
      </c>
      <c r="AF507" s="164">
        <v>15</v>
      </c>
      <c r="AG507" s="128">
        <v>120</v>
      </c>
      <c r="AH507" s="128">
        <v>8000</v>
      </c>
      <c r="AI507" s="165">
        <v>0.43</v>
      </c>
      <c r="AJ507" s="164">
        <v>17</v>
      </c>
      <c r="AK507" s="128">
        <v>136</v>
      </c>
      <c r="AL507" s="128">
        <v>8000</v>
      </c>
      <c r="AM507" s="165">
        <v>0.49411764705882355</v>
      </c>
      <c r="AN507" s="164">
        <v>19</v>
      </c>
      <c r="AO507" s="128">
        <v>155</v>
      </c>
      <c r="AP507" s="128">
        <v>8157.8947368421041</v>
      </c>
      <c r="AQ507" s="165">
        <v>0.51135483870967746</v>
      </c>
      <c r="AR507" s="164">
        <v>21</v>
      </c>
      <c r="AS507" s="128">
        <v>171</v>
      </c>
      <c r="AT507" s="128">
        <v>8142.8571428571422</v>
      </c>
      <c r="AU507" s="165">
        <v>0.5982456140350878</v>
      </c>
      <c r="AV507" s="164">
        <v>14</v>
      </c>
      <c r="AW507" s="128">
        <v>109</v>
      </c>
      <c r="AX507" s="128">
        <v>7785.7142857142853</v>
      </c>
      <c r="AY507" s="165">
        <v>0.69036697247706424</v>
      </c>
      <c r="AZ507" s="164">
        <v>11</v>
      </c>
      <c r="BA507" s="128">
        <v>76</v>
      </c>
      <c r="BB507" s="128">
        <v>6909.090909090909</v>
      </c>
      <c r="BC507" s="165">
        <v>0.81842105263157894</v>
      </c>
      <c r="BD507" s="164">
        <v>12</v>
      </c>
      <c r="BE507" s="128">
        <v>78</v>
      </c>
      <c r="BF507" s="128">
        <v>6500</v>
      </c>
      <c r="BG507" s="165">
        <v>0.82564102564102571</v>
      </c>
      <c r="BH507" s="164">
        <v>14</v>
      </c>
      <c r="BI507" s="128">
        <v>96</v>
      </c>
      <c r="BJ507" s="128">
        <v>6857.1428571428569</v>
      </c>
      <c r="BK507" s="165">
        <v>0.8583333333333335</v>
      </c>
      <c r="BL507" s="164">
        <v>7</v>
      </c>
      <c r="BM507" s="128">
        <v>44</v>
      </c>
      <c r="BN507" s="128">
        <v>6285.7142857142853</v>
      </c>
      <c r="BO507" s="165">
        <v>0.81363636363636371</v>
      </c>
    </row>
    <row r="508" spans="1:67" s="77" customFormat="1">
      <c r="A508" s="160"/>
      <c r="B508" s="166"/>
      <c r="C508" s="167"/>
      <c r="D508" s="168"/>
      <c r="E508" s="168"/>
      <c r="F508" s="168"/>
      <c r="G508" s="169"/>
      <c r="H508" s="168"/>
      <c r="I508" s="168"/>
      <c r="J508" s="168"/>
      <c r="K508" s="169"/>
      <c r="L508" s="168"/>
      <c r="M508" s="168"/>
      <c r="N508" s="168"/>
      <c r="O508" s="169"/>
      <c r="P508" s="168"/>
      <c r="Q508" s="168"/>
      <c r="R508" s="168"/>
      <c r="S508" s="169"/>
      <c r="T508" s="168"/>
      <c r="U508" s="168"/>
      <c r="V508" s="168"/>
      <c r="W508" s="169"/>
      <c r="X508" s="168"/>
      <c r="Y508" s="168"/>
      <c r="Z508" s="168"/>
      <c r="AA508" s="169"/>
      <c r="AB508" s="168"/>
      <c r="AC508" s="168"/>
      <c r="AD508" s="168"/>
      <c r="AE508" s="169"/>
      <c r="AF508" s="168"/>
      <c r="AG508" s="168"/>
      <c r="AH508" s="168"/>
      <c r="AI508" s="169"/>
      <c r="AJ508" s="168"/>
      <c r="AK508" s="168"/>
      <c r="AL508" s="168"/>
      <c r="AM508" s="169"/>
      <c r="AN508" s="168"/>
      <c r="AO508" s="168"/>
      <c r="AP508" s="168"/>
      <c r="AQ508" s="169"/>
      <c r="AR508" s="168"/>
      <c r="AS508" s="168"/>
      <c r="AT508" s="168"/>
      <c r="AU508" s="169"/>
      <c r="AV508" s="168"/>
      <c r="AW508" s="168"/>
      <c r="AX508" s="168"/>
      <c r="AY508" s="169"/>
      <c r="AZ508" s="168"/>
      <c r="BA508" s="168"/>
      <c r="BB508" s="168"/>
      <c r="BC508" s="169"/>
      <c r="BD508" s="168"/>
      <c r="BE508" s="168"/>
      <c r="BF508" s="168"/>
      <c r="BG508" s="169"/>
      <c r="BH508" s="168"/>
      <c r="BI508" s="168"/>
      <c r="BJ508" s="168"/>
      <c r="BK508" s="169"/>
      <c r="BL508" s="168"/>
      <c r="BM508" s="168"/>
      <c r="BN508" s="168"/>
      <c r="BO508" s="173"/>
    </row>
    <row r="509" spans="1:67">
      <c r="A509" s="160"/>
      <c r="B509" s="1" t="s">
        <v>197</v>
      </c>
      <c r="C509" s="1"/>
      <c r="D509" s="170"/>
      <c r="E509" s="170"/>
      <c r="F509" s="170"/>
      <c r="G509" s="171"/>
      <c r="H509" s="170"/>
      <c r="I509" s="170"/>
      <c r="J509" s="170"/>
      <c r="K509" s="171"/>
      <c r="L509" s="170"/>
      <c r="M509" s="170"/>
      <c r="N509" s="170"/>
      <c r="O509" s="171"/>
      <c r="P509" s="170"/>
      <c r="Q509" s="170"/>
      <c r="R509" s="170"/>
      <c r="S509" s="171"/>
      <c r="T509" s="170"/>
      <c r="U509" s="170"/>
      <c r="V509" s="170"/>
      <c r="W509" s="171"/>
      <c r="X509" s="170"/>
      <c r="Y509" s="170"/>
      <c r="Z509" s="170"/>
      <c r="AA509" s="171"/>
      <c r="AB509" s="170"/>
      <c r="AC509" s="170"/>
      <c r="AD509" s="170"/>
      <c r="AE509" s="171"/>
      <c r="AF509" s="170"/>
      <c r="AG509" s="170"/>
      <c r="AH509" s="170"/>
      <c r="AI509" s="171"/>
      <c r="AJ509" s="170"/>
      <c r="AK509" s="170"/>
      <c r="AL509" s="170"/>
      <c r="AM509" s="171"/>
      <c r="AN509" s="170"/>
      <c r="AO509" s="170"/>
      <c r="AP509" s="170"/>
      <c r="AQ509" s="171"/>
      <c r="AR509" s="170"/>
      <c r="AS509" s="170"/>
      <c r="AT509" s="170"/>
      <c r="AU509" s="171"/>
      <c r="AV509" s="170"/>
      <c r="AW509" s="170"/>
      <c r="AX509" s="170"/>
      <c r="AY509" s="171"/>
      <c r="AZ509" s="170"/>
      <c r="BA509" s="170"/>
      <c r="BB509" s="170"/>
      <c r="BC509" s="171"/>
      <c r="BD509" s="170"/>
      <c r="BE509" s="170"/>
      <c r="BF509" s="170"/>
      <c r="BG509" s="171"/>
      <c r="BH509" s="170"/>
      <c r="BI509" s="170"/>
      <c r="BJ509" s="170"/>
      <c r="BK509" s="171"/>
      <c r="BL509" s="170"/>
      <c r="BM509" s="170"/>
      <c r="BN509" s="170"/>
      <c r="BO509" s="172"/>
    </row>
    <row r="510" spans="1:67">
      <c r="A510" s="160"/>
      <c r="B510" s="129"/>
      <c r="C510" s="153" t="s">
        <v>79</v>
      </c>
      <c r="D510" s="148"/>
      <c r="E510" s="78"/>
      <c r="F510" s="78"/>
      <c r="G510" s="149"/>
      <c r="H510" s="148">
        <v>3</v>
      </c>
      <c r="I510" s="78">
        <v>12</v>
      </c>
      <c r="J510" s="78">
        <v>4000</v>
      </c>
      <c r="K510" s="149">
        <v>5</v>
      </c>
      <c r="L510" s="148">
        <v>1</v>
      </c>
      <c r="M510" s="78">
        <v>8</v>
      </c>
      <c r="N510" s="78">
        <v>8000</v>
      </c>
      <c r="O510" s="149">
        <v>3</v>
      </c>
      <c r="P510" s="148"/>
      <c r="Q510" s="78"/>
      <c r="R510" s="78"/>
      <c r="S510" s="149"/>
      <c r="T510" s="148"/>
      <c r="U510" s="78"/>
      <c r="V510" s="78"/>
      <c r="W510" s="149"/>
      <c r="X510" s="148"/>
      <c r="Y510" s="78"/>
      <c r="Z510" s="78"/>
      <c r="AA510" s="149"/>
      <c r="AB510" s="148"/>
      <c r="AC510" s="78"/>
      <c r="AD510" s="78"/>
      <c r="AE510" s="149"/>
      <c r="AF510" s="148"/>
      <c r="AG510" s="78"/>
      <c r="AH510" s="78"/>
      <c r="AI510" s="149"/>
      <c r="AJ510" s="148"/>
      <c r="AK510" s="78"/>
      <c r="AL510" s="78"/>
      <c r="AM510" s="149"/>
      <c r="AN510" s="148"/>
      <c r="AO510" s="78"/>
      <c r="AP510" s="78"/>
      <c r="AQ510" s="149"/>
      <c r="AR510" s="148"/>
      <c r="AS510" s="78"/>
      <c r="AT510" s="78"/>
      <c r="AU510" s="149"/>
      <c r="AV510" s="148"/>
      <c r="AW510" s="78"/>
      <c r="AX510" s="78"/>
      <c r="AY510" s="149"/>
      <c r="AZ510" s="148"/>
      <c r="BA510" s="78"/>
      <c r="BB510" s="78"/>
      <c r="BC510" s="149"/>
      <c r="BD510" s="148"/>
      <c r="BE510" s="78"/>
      <c r="BF510" s="78"/>
      <c r="BG510" s="149"/>
      <c r="BH510" s="148"/>
      <c r="BI510" s="78"/>
      <c r="BJ510" s="78"/>
      <c r="BK510" s="149"/>
      <c r="BL510" s="148"/>
      <c r="BM510" s="78"/>
      <c r="BN510" s="78"/>
      <c r="BO510" s="149"/>
    </row>
    <row r="511" spans="1:67">
      <c r="A511" s="160"/>
      <c r="B511" s="129"/>
      <c r="C511" s="153" t="s">
        <v>77</v>
      </c>
      <c r="D511" s="148"/>
      <c r="E511" s="78"/>
      <c r="F511" s="78"/>
      <c r="G511" s="149"/>
      <c r="H511" s="148">
        <v>1</v>
      </c>
      <c r="I511" s="78">
        <v>36.14</v>
      </c>
      <c r="J511" s="78">
        <v>36140</v>
      </c>
      <c r="K511" s="149">
        <v>2.9999999999999995E-2</v>
      </c>
      <c r="L511" s="148">
        <v>1</v>
      </c>
      <c r="M511" s="78">
        <v>37.39</v>
      </c>
      <c r="N511" s="78">
        <v>37390</v>
      </c>
      <c r="O511" s="149">
        <v>0.03</v>
      </c>
      <c r="P511" s="148">
        <v>1</v>
      </c>
      <c r="Q511" s="78">
        <v>38.801000000000002</v>
      </c>
      <c r="R511" s="78">
        <v>38801</v>
      </c>
      <c r="S511" s="149">
        <v>2.9999999999999995E-2</v>
      </c>
      <c r="T511" s="148">
        <v>1</v>
      </c>
      <c r="U511" s="78">
        <v>41</v>
      </c>
      <c r="V511" s="78">
        <v>41000</v>
      </c>
      <c r="W511" s="149">
        <v>0.03</v>
      </c>
      <c r="X511" s="148">
        <v>1</v>
      </c>
      <c r="Y511" s="78">
        <v>41</v>
      </c>
      <c r="Z511" s="78">
        <v>41000</v>
      </c>
      <c r="AA511" s="149">
        <v>0.03</v>
      </c>
      <c r="AB511" s="148">
        <v>1</v>
      </c>
      <c r="AC511" s="78">
        <v>42</v>
      </c>
      <c r="AD511" s="78">
        <v>42000</v>
      </c>
      <c r="AE511" s="149">
        <v>2.9999999999999995E-2</v>
      </c>
      <c r="AF511" s="148">
        <v>5</v>
      </c>
      <c r="AG511" s="78">
        <v>204</v>
      </c>
      <c r="AH511" s="78">
        <v>40800</v>
      </c>
      <c r="AI511" s="149">
        <v>0.03</v>
      </c>
      <c r="AJ511" s="148">
        <v>5</v>
      </c>
      <c r="AK511" s="78">
        <v>211</v>
      </c>
      <c r="AL511" s="78">
        <v>42200</v>
      </c>
      <c r="AM511" s="149">
        <v>0.03</v>
      </c>
      <c r="AN511" s="148">
        <v>5</v>
      </c>
      <c r="AO511" s="78">
        <v>206.5</v>
      </c>
      <c r="AP511" s="78">
        <v>41300</v>
      </c>
      <c r="AQ511" s="149">
        <v>3.0000000000000006E-2</v>
      </c>
      <c r="AR511" s="148">
        <v>5</v>
      </c>
      <c r="AS511" s="78">
        <v>207</v>
      </c>
      <c r="AT511" s="78">
        <v>41400</v>
      </c>
      <c r="AU511" s="149">
        <v>3.0000000000000006E-2</v>
      </c>
      <c r="AV511" s="148">
        <v>5</v>
      </c>
      <c r="AW511" s="78">
        <v>209</v>
      </c>
      <c r="AX511" s="78">
        <v>41800</v>
      </c>
      <c r="AY511" s="149">
        <v>4.2679425837320567E-2</v>
      </c>
      <c r="AZ511" s="148">
        <v>5</v>
      </c>
      <c r="BA511" s="78">
        <v>172</v>
      </c>
      <c r="BB511" s="78">
        <v>34400</v>
      </c>
      <c r="BC511" s="149">
        <v>6.2906976744186036E-2</v>
      </c>
      <c r="BD511" s="148">
        <v>5</v>
      </c>
      <c r="BE511" s="78">
        <v>165</v>
      </c>
      <c r="BF511" s="78">
        <v>33000</v>
      </c>
      <c r="BG511" s="149">
        <v>6.5272727272727274E-2</v>
      </c>
      <c r="BH511" s="148">
        <v>5</v>
      </c>
      <c r="BI511" s="78">
        <v>140</v>
      </c>
      <c r="BJ511" s="78">
        <v>28000</v>
      </c>
      <c r="BK511" s="149">
        <v>6.9214285714285714E-2</v>
      </c>
      <c r="BL511" s="148">
        <v>5</v>
      </c>
      <c r="BM511" s="78">
        <v>173</v>
      </c>
      <c r="BN511" s="78">
        <v>34600</v>
      </c>
      <c r="BO511" s="149">
        <v>7.1849710982658951E-2</v>
      </c>
    </row>
    <row r="512" spans="1:67">
      <c r="A512" s="160"/>
      <c r="B512" s="129"/>
      <c r="C512" s="153" t="s">
        <v>72</v>
      </c>
      <c r="D512" s="148"/>
      <c r="E512" s="78"/>
      <c r="F512" s="78"/>
      <c r="G512" s="149"/>
      <c r="H512" s="148">
        <v>30</v>
      </c>
      <c r="I512" s="78">
        <v>47.8</v>
      </c>
      <c r="J512" s="78">
        <v>1593.3333333333333</v>
      </c>
      <c r="K512" s="149">
        <v>1.5162761506276152</v>
      </c>
      <c r="L512" s="148">
        <v>48</v>
      </c>
      <c r="M512" s="78">
        <v>48</v>
      </c>
      <c r="N512" s="78">
        <v>1000</v>
      </c>
      <c r="O512" s="149">
        <v>0.8125</v>
      </c>
      <c r="P512" s="148">
        <v>53</v>
      </c>
      <c r="Q512" s="78">
        <v>53.199999999999996</v>
      </c>
      <c r="R512" s="78">
        <v>1003.7735849056604</v>
      </c>
      <c r="S512" s="149">
        <v>1.530451127819549</v>
      </c>
      <c r="T512" s="148">
        <v>98</v>
      </c>
      <c r="U512" s="78">
        <v>122</v>
      </c>
      <c r="V512" s="78">
        <v>1244.8979591836735</v>
      </c>
      <c r="W512" s="149">
        <v>0.72459016393442632</v>
      </c>
      <c r="X512" s="148">
        <v>41</v>
      </c>
      <c r="Y512" s="78">
        <v>62</v>
      </c>
      <c r="Z512" s="78">
        <v>1512.1951219512196</v>
      </c>
      <c r="AA512" s="149">
        <v>1.6161290322580646</v>
      </c>
      <c r="AB512" s="148">
        <v>158</v>
      </c>
      <c r="AC512" s="78">
        <v>237</v>
      </c>
      <c r="AD512" s="78">
        <v>1500</v>
      </c>
      <c r="AE512" s="149">
        <v>1.5</v>
      </c>
      <c r="AF512" s="148">
        <v>82</v>
      </c>
      <c r="AG512" s="78">
        <v>96.050000000000011</v>
      </c>
      <c r="AH512" s="78">
        <v>1171.3414634146343</v>
      </c>
      <c r="AI512" s="149">
        <v>1.7573659552316501</v>
      </c>
      <c r="AJ512" s="148">
        <v>94</v>
      </c>
      <c r="AK512" s="78">
        <v>126.2</v>
      </c>
      <c r="AL512" s="78">
        <v>1342.5531914893618</v>
      </c>
      <c r="AM512" s="149">
        <v>1.7999999999999998</v>
      </c>
      <c r="AN512" s="148">
        <v>102</v>
      </c>
      <c r="AO512" s="78">
        <v>150.6</v>
      </c>
      <c r="AP512" s="78">
        <v>1476.4705882352939</v>
      </c>
      <c r="AQ512" s="149">
        <v>1.8000000000000003</v>
      </c>
      <c r="AR512" s="148">
        <v>163</v>
      </c>
      <c r="AS512" s="78">
        <v>215.39999999999998</v>
      </c>
      <c r="AT512" s="78">
        <v>1321.4723926380368</v>
      </c>
      <c r="AU512" s="149">
        <v>1.7613741875580315</v>
      </c>
      <c r="AV512" s="148">
        <v>168</v>
      </c>
      <c r="AW512" s="78">
        <v>223.2</v>
      </c>
      <c r="AX512" s="78">
        <v>1328.5714285714284</v>
      </c>
      <c r="AY512" s="149">
        <v>2.0903225806451613</v>
      </c>
      <c r="AZ512" s="148">
        <v>172</v>
      </c>
      <c r="BA512" s="78">
        <v>206.4</v>
      </c>
      <c r="BB512" s="78">
        <v>1200</v>
      </c>
      <c r="BC512" s="149">
        <v>2.2087209302325581</v>
      </c>
      <c r="BD512" s="148">
        <v>171</v>
      </c>
      <c r="BE512" s="78">
        <v>237.2</v>
      </c>
      <c r="BF512" s="78">
        <v>1387.1345029239765</v>
      </c>
      <c r="BG512" s="149">
        <v>2.4758853288364251</v>
      </c>
      <c r="BH512" s="148">
        <v>194</v>
      </c>
      <c r="BI512" s="78">
        <v>287.39999999999998</v>
      </c>
      <c r="BJ512" s="78">
        <v>1481.443298969072</v>
      </c>
      <c r="BK512" s="149">
        <v>2.2626304801670147</v>
      </c>
      <c r="BL512" s="148">
        <v>189</v>
      </c>
      <c r="BM512" s="78">
        <v>242.5</v>
      </c>
      <c r="BN512" s="78">
        <v>1283.068783068783</v>
      </c>
      <c r="BO512" s="149">
        <v>2.3691958762886598</v>
      </c>
    </row>
    <row r="513" spans="1:67">
      <c r="A513" s="160"/>
      <c r="B513" s="129"/>
      <c r="C513" s="153" t="s">
        <v>71</v>
      </c>
      <c r="D513" s="148"/>
      <c r="E513" s="78"/>
      <c r="F513" s="78"/>
      <c r="G513" s="149"/>
      <c r="H513" s="148"/>
      <c r="I513" s="78"/>
      <c r="J513" s="78"/>
      <c r="K513" s="149"/>
      <c r="L513" s="148"/>
      <c r="M513" s="78"/>
      <c r="N513" s="78"/>
      <c r="O513" s="149"/>
      <c r="P513" s="148"/>
      <c r="Q513" s="78"/>
      <c r="R513" s="78"/>
      <c r="S513" s="149"/>
      <c r="T513" s="148"/>
      <c r="U513" s="78"/>
      <c r="V513" s="78"/>
      <c r="W513" s="149"/>
      <c r="X513" s="148"/>
      <c r="Y513" s="78"/>
      <c r="Z513" s="78"/>
      <c r="AA513" s="149"/>
      <c r="AB513" s="148"/>
      <c r="AC513" s="78"/>
      <c r="AD513" s="78"/>
      <c r="AE513" s="149"/>
      <c r="AF513" s="148"/>
      <c r="AG513" s="78"/>
      <c r="AH513" s="78"/>
      <c r="AI513" s="149"/>
      <c r="AJ513" s="148"/>
      <c r="AK513" s="78"/>
      <c r="AL513" s="78"/>
      <c r="AM513" s="149"/>
      <c r="AN513" s="148">
        <v>6</v>
      </c>
      <c r="AO513" s="78">
        <v>12</v>
      </c>
      <c r="AP513" s="78">
        <v>2000</v>
      </c>
      <c r="AQ513" s="149">
        <v>1.5</v>
      </c>
      <c r="AR513" s="148">
        <v>38</v>
      </c>
      <c r="AS513" s="78">
        <v>72.900000000000006</v>
      </c>
      <c r="AT513" s="78">
        <v>1918.421052631579</v>
      </c>
      <c r="AU513" s="149">
        <v>1.7786008230452672</v>
      </c>
      <c r="AV513" s="148">
        <v>37</v>
      </c>
      <c r="AW513" s="78">
        <v>61.8</v>
      </c>
      <c r="AX513" s="78">
        <v>1670.27027027027</v>
      </c>
      <c r="AY513" s="149">
        <v>1.2757281553398059</v>
      </c>
      <c r="AZ513" s="148">
        <v>34</v>
      </c>
      <c r="BA513" s="78">
        <v>49.300000000000004</v>
      </c>
      <c r="BB513" s="78">
        <v>1450.0000000000002</v>
      </c>
      <c r="BC513" s="149">
        <v>0.7421906693711966</v>
      </c>
      <c r="BD513" s="148">
        <v>38</v>
      </c>
      <c r="BE513" s="78">
        <v>64.599999999999994</v>
      </c>
      <c r="BF513" s="78">
        <v>1700</v>
      </c>
      <c r="BG513" s="149">
        <v>0.89907120743034064</v>
      </c>
      <c r="BH513" s="148">
        <v>59</v>
      </c>
      <c r="BI513" s="78">
        <v>92.3</v>
      </c>
      <c r="BJ513" s="78">
        <v>1564.4067796610168</v>
      </c>
      <c r="BK513" s="149">
        <v>1.14875406283857</v>
      </c>
      <c r="BL513" s="148">
        <v>51</v>
      </c>
      <c r="BM513" s="78">
        <v>66.599999999999994</v>
      </c>
      <c r="BN513" s="78">
        <v>1305.8823529411764</v>
      </c>
      <c r="BO513" s="149">
        <v>1.5840840840840842</v>
      </c>
    </row>
    <row r="514" spans="1:67">
      <c r="A514" s="160"/>
      <c r="B514" s="129"/>
      <c r="C514" s="153" t="s">
        <v>65</v>
      </c>
      <c r="D514" s="148">
        <v>4</v>
      </c>
      <c r="E514" s="78">
        <v>27</v>
      </c>
      <c r="F514" s="78">
        <v>6750</v>
      </c>
      <c r="G514" s="149">
        <v>0.46444444444444444</v>
      </c>
      <c r="H514" s="148">
        <v>6</v>
      </c>
      <c r="I514" s="78">
        <v>42</v>
      </c>
      <c r="J514" s="78">
        <v>7000</v>
      </c>
      <c r="K514" s="149">
        <v>0.40499999999999997</v>
      </c>
      <c r="L514" s="148">
        <v>9</v>
      </c>
      <c r="M514" s="78">
        <v>63</v>
      </c>
      <c r="N514" s="78">
        <v>7000</v>
      </c>
      <c r="O514" s="149">
        <v>0.4</v>
      </c>
      <c r="P514" s="148">
        <v>9</v>
      </c>
      <c r="Q514" s="78">
        <v>63</v>
      </c>
      <c r="R514" s="78">
        <v>7000</v>
      </c>
      <c r="S514" s="149">
        <v>0.3833333333333333</v>
      </c>
      <c r="T514" s="148">
        <v>9</v>
      </c>
      <c r="U514" s="78">
        <v>63</v>
      </c>
      <c r="V514" s="78">
        <v>7000</v>
      </c>
      <c r="W514" s="149">
        <v>0.55000000000000004</v>
      </c>
      <c r="X514" s="148">
        <v>6</v>
      </c>
      <c r="Y514" s="78">
        <v>48</v>
      </c>
      <c r="Z514" s="78">
        <v>8000</v>
      </c>
      <c r="AA514" s="149">
        <v>0.41666666666666669</v>
      </c>
      <c r="AB514" s="148">
        <v>5</v>
      </c>
      <c r="AC514" s="78">
        <v>37</v>
      </c>
      <c r="AD514" s="78">
        <v>7400</v>
      </c>
      <c r="AE514" s="149">
        <v>0.4</v>
      </c>
      <c r="AF514" s="148">
        <v>3</v>
      </c>
      <c r="AG514" s="78">
        <v>24</v>
      </c>
      <c r="AH514" s="78">
        <v>8000</v>
      </c>
      <c r="AI514" s="149">
        <v>0.40000000000000008</v>
      </c>
      <c r="AJ514" s="148">
        <v>9</v>
      </c>
      <c r="AK514" s="78">
        <v>74</v>
      </c>
      <c r="AL514" s="78">
        <v>8222.2222222222208</v>
      </c>
      <c r="AM514" s="149">
        <v>0.44594594594594594</v>
      </c>
      <c r="AN514" s="148">
        <v>9</v>
      </c>
      <c r="AO514" s="78">
        <v>67</v>
      </c>
      <c r="AP514" s="78">
        <v>7444.4444444444443</v>
      </c>
      <c r="AQ514" s="149">
        <v>0.44776119402985076</v>
      </c>
      <c r="AR514" s="148"/>
      <c r="AS514" s="78"/>
      <c r="AT514" s="78"/>
      <c r="AU514" s="149"/>
      <c r="AV514" s="148"/>
      <c r="AW514" s="78"/>
      <c r="AX514" s="78"/>
      <c r="AY514" s="149"/>
      <c r="AZ514" s="148"/>
      <c r="BA514" s="78"/>
      <c r="BB514" s="78"/>
      <c r="BC514" s="149"/>
      <c r="BD514" s="148"/>
      <c r="BE514" s="78"/>
      <c r="BF514" s="78"/>
      <c r="BG514" s="149"/>
      <c r="BH514" s="148"/>
      <c r="BI514" s="78"/>
      <c r="BJ514" s="78"/>
      <c r="BK514" s="149"/>
      <c r="BL514" s="148"/>
      <c r="BM514" s="78"/>
      <c r="BN514" s="78"/>
      <c r="BO514" s="149"/>
    </row>
    <row r="515" spans="1:67">
      <c r="A515" s="160"/>
      <c r="B515" s="129"/>
      <c r="C515" s="153" t="s">
        <v>378</v>
      </c>
      <c r="D515" s="148"/>
      <c r="E515" s="78"/>
      <c r="F515" s="78"/>
      <c r="G515" s="149"/>
      <c r="H515" s="148"/>
      <c r="I515" s="78"/>
      <c r="J515" s="78"/>
      <c r="K515" s="149"/>
      <c r="L515" s="148"/>
      <c r="M515" s="78"/>
      <c r="N515" s="78"/>
      <c r="O515" s="149"/>
      <c r="P515" s="148"/>
      <c r="Q515" s="78"/>
      <c r="R515" s="78"/>
      <c r="S515" s="149"/>
      <c r="T515" s="148"/>
      <c r="U515" s="78"/>
      <c r="V515" s="78"/>
      <c r="W515" s="149"/>
      <c r="X515" s="148"/>
      <c r="Y515" s="78"/>
      <c r="Z515" s="78"/>
      <c r="AA515" s="149"/>
      <c r="AB515" s="148"/>
      <c r="AC515" s="78"/>
      <c r="AD515" s="78"/>
      <c r="AE515" s="149"/>
      <c r="AF515" s="148"/>
      <c r="AG515" s="78"/>
      <c r="AH515" s="78"/>
      <c r="AI515" s="149"/>
      <c r="AJ515" s="148"/>
      <c r="AK515" s="78"/>
      <c r="AL515" s="78"/>
      <c r="AM515" s="149"/>
      <c r="AN515" s="148"/>
      <c r="AO515" s="78"/>
      <c r="AP515" s="78"/>
      <c r="AQ515" s="149"/>
      <c r="AR515" s="148"/>
      <c r="AS515" s="78"/>
      <c r="AT515" s="78"/>
      <c r="AU515" s="149"/>
      <c r="AV515" s="148"/>
      <c r="AW515" s="78"/>
      <c r="AX515" s="78"/>
      <c r="AY515" s="149"/>
      <c r="AZ515" s="148"/>
      <c r="BA515" s="78"/>
      <c r="BB515" s="78"/>
      <c r="BC515" s="149"/>
      <c r="BD515" s="148"/>
      <c r="BE515" s="78"/>
      <c r="BF515" s="78"/>
      <c r="BG515" s="149"/>
      <c r="BH515" s="148"/>
      <c r="BI515" s="78"/>
      <c r="BJ515" s="78"/>
      <c r="BK515" s="149"/>
      <c r="BL515" s="148"/>
      <c r="BM515" s="78"/>
      <c r="BN515" s="78"/>
      <c r="BO515" s="149"/>
    </row>
    <row r="516" spans="1:67">
      <c r="A516" s="160"/>
      <c r="B516" s="129"/>
      <c r="C516" s="153" t="s">
        <v>62</v>
      </c>
      <c r="D516" s="148"/>
      <c r="E516" s="78"/>
      <c r="F516" s="78"/>
      <c r="G516" s="149"/>
      <c r="H516" s="148">
        <v>200</v>
      </c>
      <c r="I516" s="78">
        <v>220</v>
      </c>
      <c r="J516" s="78">
        <v>1100</v>
      </c>
      <c r="K516" s="149">
        <v>0.43249999999999994</v>
      </c>
      <c r="L516" s="148">
        <v>81</v>
      </c>
      <c r="M516" s="78">
        <v>89</v>
      </c>
      <c r="N516" s="78">
        <v>1098.7654320987654</v>
      </c>
      <c r="O516" s="149">
        <v>0.4</v>
      </c>
      <c r="P516" s="148">
        <v>153</v>
      </c>
      <c r="Q516" s="78">
        <v>168.5</v>
      </c>
      <c r="R516" s="78">
        <v>1101.3071895424837</v>
      </c>
      <c r="S516" s="149">
        <v>0.35816023738872405</v>
      </c>
      <c r="T516" s="148">
        <v>200</v>
      </c>
      <c r="U516" s="78">
        <v>175</v>
      </c>
      <c r="V516" s="78">
        <v>875</v>
      </c>
      <c r="W516" s="149">
        <v>0.57942857142857151</v>
      </c>
      <c r="X516" s="148">
        <v>44</v>
      </c>
      <c r="Y516" s="78">
        <v>48.2</v>
      </c>
      <c r="Z516" s="78">
        <v>1095.4545454545455</v>
      </c>
      <c r="AA516" s="149">
        <v>0.49543568464730287</v>
      </c>
      <c r="AB516" s="148">
        <v>55</v>
      </c>
      <c r="AC516" s="78">
        <v>61</v>
      </c>
      <c r="AD516" s="78">
        <v>1109.0909090909092</v>
      </c>
      <c r="AE516" s="149">
        <v>0.47213114754098362</v>
      </c>
      <c r="AF516" s="148">
        <v>95</v>
      </c>
      <c r="AG516" s="78">
        <v>95</v>
      </c>
      <c r="AH516" s="78">
        <v>1000</v>
      </c>
      <c r="AI516" s="149">
        <v>0.51936842105263159</v>
      </c>
      <c r="AJ516" s="148">
        <v>117</v>
      </c>
      <c r="AK516" s="78">
        <v>117</v>
      </c>
      <c r="AL516" s="78">
        <v>1000</v>
      </c>
      <c r="AM516" s="149">
        <v>0.7</v>
      </c>
      <c r="AN516" s="148">
        <v>130</v>
      </c>
      <c r="AO516" s="78">
        <v>117.15899999999999</v>
      </c>
      <c r="AP516" s="78">
        <v>901.22307692307686</v>
      </c>
      <c r="AQ516" s="149">
        <v>0.55590607635777023</v>
      </c>
      <c r="AR516" s="148">
        <v>370</v>
      </c>
      <c r="AS516" s="78">
        <v>314.5</v>
      </c>
      <c r="AT516" s="78">
        <v>850</v>
      </c>
      <c r="AU516" s="149">
        <v>0.62623211446740867</v>
      </c>
      <c r="AV516" s="148">
        <v>370</v>
      </c>
      <c r="AW516" s="78">
        <v>333</v>
      </c>
      <c r="AX516" s="78">
        <v>900</v>
      </c>
      <c r="AY516" s="149">
        <v>0.83297297297297301</v>
      </c>
      <c r="AZ516" s="148">
        <v>351</v>
      </c>
      <c r="BA516" s="78">
        <v>314.5</v>
      </c>
      <c r="BB516" s="78">
        <v>896.01139601139596</v>
      </c>
      <c r="BC516" s="149">
        <v>1.0964387917329095</v>
      </c>
      <c r="BD516" s="148">
        <v>371</v>
      </c>
      <c r="BE516" s="78">
        <v>337.4</v>
      </c>
      <c r="BF516" s="78">
        <v>909.43396226415086</v>
      </c>
      <c r="BG516" s="149">
        <v>1.0103734439834025</v>
      </c>
      <c r="BH516" s="148">
        <v>368</v>
      </c>
      <c r="BI516" s="78">
        <v>331.2</v>
      </c>
      <c r="BJ516" s="78">
        <v>900</v>
      </c>
      <c r="BK516" s="149">
        <v>1.1000000000000001</v>
      </c>
      <c r="BL516" s="148">
        <v>365</v>
      </c>
      <c r="BM516" s="78">
        <v>328.5</v>
      </c>
      <c r="BN516" s="78">
        <v>900</v>
      </c>
      <c r="BO516" s="149">
        <v>1.056986301369863</v>
      </c>
    </row>
    <row r="517" spans="1:67">
      <c r="A517" s="160"/>
      <c r="B517" s="129"/>
      <c r="C517" s="153" t="s">
        <v>61</v>
      </c>
      <c r="D517" s="148"/>
      <c r="E517" s="78"/>
      <c r="F517" s="78"/>
      <c r="G517" s="149"/>
      <c r="H517" s="148">
        <v>2</v>
      </c>
      <c r="I517" s="78">
        <v>28</v>
      </c>
      <c r="J517" s="78">
        <v>14000</v>
      </c>
      <c r="K517" s="149">
        <v>0.8</v>
      </c>
      <c r="L517" s="148"/>
      <c r="M517" s="78"/>
      <c r="N517" s="78"/>
      <c r="O517" s="149"/>
      <c r="P517" s="148">
        <v>19</v>
      </c>
      <c r="Q517" s="78">
        <v>228</v>
      </c>
      <c r="R517" s="78">
        <v>12000</v>
      </c>
      <c r="S517" s="149">
        <v>0.56315789473684208</v>
      </c>
      <c r="T517" s="148"/>
      <c r="U517" s="78"/>
      <c r="V517" s="78"/>
      <c r="W517" s="149"/>
      <c r="X517" s="148"/>
      <c r="Y517" s="78"/>
      <c r="Z517" s="78"/>
      <c r="AA517" s="149"/>
      <c r="AB517" s="148"/>
      <c r="AC517" s="78"/>
      <c r="AD517" s="78"/>
      <c r="AE517" s="149"/>
      <c r="AF517" s="148"/>
      <c r="AG517" s="78"/>
      <c r="AH517" s="78"/>
      <c r="AI517" s="149"/>
      <c r="AJ517" s="148"/>
      <c r="AK517" s="78"/>
      <c r="AL517" s="78"/>
      <c r="AM517" s="149"/>
      <c r="AN517" s="148"/>
      <c r="AO517" s="78"/>
      <c r="AP517" s="78"/>
      <c r="AQ517" s="149"/>
      <c r="AR517" s="148"/>
      <c r="AS517" s="78"/>
      <c r="AT517" s="78"/>
      <c r="AU517" s="149"/>
      <c r="AV517" s="148"/>
      <c r="AW517" s="78"/>
      <c r="AX517" s="78"/>
      <c r="AY517" s="149"/>
      <c r="AZ517" s="148"/>
      <c r="BA517" s="78"/>
      <c r="BB517" s="78"/>
      <c r="BC517" s="149"/>
      <c r="BD517" s="148"/>
      <c r="BE517" s="78"/>
      <c r="BF517" s="78"/>
      <c r="BG517" s="149"/>
      <c r="BH517" s="148"/>
      <c r="BI517" s="78"/>
      <c r="BJ517" s="78"/>
      <c r="BK517" s="149"/>
      <c r="BL517" s="148"/>
      <c r="BM517" s="78"/>
      <c r="BN517" s="78"/>
      <c r="BO517" s="149"/>
    </row>
    <row r="518" spans="1:67">
      <c r="A518" s="160"/>
      <c r="B518" s="129"/>
      <c r="C518" s="153" t="s">
        <v>58</v>
      </c>
      <c r="D518" s="148"/>
      <c r="E518" s="78"/>
      <c r="F518" s="78"/>
      <c r="G518" s="149"/>
      <c r="H518" s="148">
        <v>4</v>
      </c>
      <c r="I518" s="78">
        <v>3.8</v>
      </c>
      <c r="J518" s="78">
        <v>950</v>
      </c>
      <c r="K518" s="149">
        <v>1.6</v>
      </c>
      <c r="L518" s="148">
        <v>3</v>
      </c>
      <c r="M518" s="78">
        <v>2.85</v>
      </c>
      <c r="N518" s="78">
        <v>950.00000000000011</v>
      </c>
      <c r="O518" s="149">
        <v>0.7</v>
      </c>
      <c r="P518" s="148">
        <v>5</v>
      </c>
      <c r="Q518" s="78">
        <v>4.5</v>
      </c>
      <c r="R518" s="78">
        <v>900</v>
      </c>
      <c r="S518" s="149">
        <v>0.6</v>
      </c>
      <c r="T518" s="148">
        <v>7</v>
      </c>
      <c r="U518" s="78">
        <v>6.9</v>
      </c>
      <c r="V518" s="78">
        <v>985.71428571428578</v>
      </c>
      <c r="W518" s="149">
        <v>0.46376811594202899</v>
      </c>
      <c r="X518" s="148">
        <v>12</v>
      </c>
      <c r="Y518" s="78">
        <v>11.55</v>
      </c>
      <c r="Z518" s="78">
        <v>962.5</v>
      </c>
      <c r="AA518" s="149">
        <v>0.75151515151515147</v>
      </c>
      <c r="AB518" s="148">
        <v>9</v>
      </c>
      <c r="AC518" s="78">
        <v>9</v>
      </c>
      <c r="AD518" s="78">
        <v>1000</v>
      </c>
      <c r="AE518" s="149">
        <v>1</v>
      </c>
      <c r="AF518" s="148">
        <v>9</v>
      </c>
      <c r="AG518" s="78">
        <v>8.1</v>
      </c>
      <c r="AH518" s="78">
        <v>899.99999999999989</v>
      </c>
      <c r="AI518" s="149">
        <v>0.6</v>
      </c>
      <c r="AJ518" s="148">
        <v>3</v>
      </c>
      <c r="AK518" s="78">
        <v>2.8</v>
      </c>
      <c r="AL518" s="78">
        <v>933.33333333333326</v>
      </c>
      <c r="AM518" s="149">
        <v>0.9</v>
      </c>
      <c r="AN518" s="148"/>
      <c r="AO518" s="78"/>
      <c r="AP518" s="78"/>
      <c r="AQ518" s="149"/>
      <c r="AR518" s="148"/>
      <c r="AS518" s="78"/>
      <c r="AT518" s="78"/>
      <c r="AU518" s="149"/>
      <c r="AV518" s="148"/>
      <c r="AW518" s="78"/>
      <c r="AX518" s="78"/>
      <c r="AY518" s="149"/>
      <c r="AZ518" s="148"/>
      <c r="BA518" s="78"/>
      <c r="BB518" s="78"/>
      <c r="BC518" s="149"/>
      <c r="BD518" s="148"/>
      <c r="BE518" s="78"/>
      <c r="BF518" s="78"/>
      <c r="BG518" s="149"/>
      <c r="BH518" s="148"/>
      <c r="BI518" s="78"/>
      <c r="BJ518" s="78"/>
      <c r="BK518" s="149"/>
      <c r="BL518" s="148"/>
      <c r="BM518" s="78"/>
      <c r="BN518" s="78"/>
      <c r="BO518" s="149"/>
    </row>
    <row r="519" spans="1:67">
      <c r="A519" s="160"/>
      <c r="B519" s="129"/>
      <c r="C519" s="153" t="s">
        <v>52</v>
      </c>
      <c r="D519" s="148"/>
      <c r="E519" s="78"/>
      <c r="F519" s="78"/>
      <c r="G519" s="149"/>
      <c r="H519" s="148">
        <v>18.54</v>
      </c>
      <c r="I519" s="78">
        <v>16.560000000000002</v>
      </c>
      <c r="J519" s="78">
        <v>893.20388349514576</v>
      </c>
      <c r="K519" s="149">
        <v>1.1373913043478259</v>
      </c>
      <c r="L519" s="148">
        <v>48</v>
      </c>
      <c r="M519" s="78">
        <v>44.5</v>
      </c>
      <c r="N519" s="78">
        <v>927.08333333333337</v>
      </c>
      <c r="O519" s="149">
        <v>0.81067415730337089</v>
      </c>
      <c r="P519" s="148">
        <v>102.76</v>
      </c>
      <c r="Q519" s="78">
        <v>92.48</v>
      </c>
      <c r="R519" s="78">
        <v>899.96107434799535</v>
      </c>
      <c r="S519" s="149">
        <v>1.7097318339100345</v>
      </c>
      <c r="T519" s="148">
        <v>144</v>
      </c>
      <c r="U519" s="78">
        <v>132</v>
      </c>
      <c r="V519" s="78">
        <v>916.66666666666663</v>
      </c>
      <c r="W519" s="149">
        <v>0.58939393939393947</v>
      </c>
      <c r="X519" s="148">
        <v>80</v>
      </c>
      <c r="Y519" s="78">
        <v>72</v>
      </c>
      <c r="Z519" s="78">
        <v>900</v>
      </c>
      <c r="AA519" s="149">
        <v>1.2249999999999999</v>
      </c>
      <c r="AB519" s="148">
        <v>81</v>
      </c>
      <c r="AC519" s="78">
        <v>133</v>
      </c>
      <c r="AD519" s="78">
        <v>1641.9753086419753</v>
      </c>
      <c r="AE519" s="149">
        <v>1.0030075187969925</v>
      </c>
      <c r="AF519" s="148">
        <v>89</v>
      </c>
      <c r="AG519" s="78">
        <v>80.010000000000005</v>
      </c>
      <c r="AH519" s="78">
        <v>898.98876404494388</v>
      </c>
      <c r="AI519" s="149">
        <v>1.7999999999999998</v>
      </c>
      <c r="AJ519" s="148">
        <v>106</v>
      </c>
      <c r="AK519" s="78">
        <v>95.1</v>
      </c>
      <c r="AL519" s="78">
        <v>897.16981132075466</v>
      </c>
      <c r="AM519" s="149">
        <v>1.8000000000000003</v>
      </c>
      <c r="AN519" s="148">
        <v>115</v>
      </c>
      <c r="AO519" s="78">
        <v>103.5</v>
      </c>
      <c r="AP519" s="78">
        <v>900</v>
      </c>
      <c r="AQ519" s="149">
        <v>1.8</v>
      </c>
      <c r="AR519" s="148">
        <v>62</v>
      </c>
      <c r="AS519" s="78">
        <v>55.8</v>
      </c>
      <c r="AT519" s="78">
        <v>899.99999999999989</v>
      </c>
      <c r="AU519" s="149">
        <v>1.8</v>
      </c>
      <c r="AV519" s="148">
        <v>156</v>
      </c>
      <c r="AW519" s="78">
        <v>126.19999999999999</v>
      </c>
      <c r="AX519" s="78">
        <v>808.97435897435889</v>
      </c>
      <c r="AY519" s="149">
        <v>2.0299524564183837</v>
      </c>
      <c r="AZ519" s="148">
        <v>155</v>
      </c>
      <c r="BA519" s="78">
        <v>132.20000000000002</v>
      </c>
      <c r="BB519" s="78">
        <v>852.9032258064517</v>
      </c>
      <c r="BC519" s="149">
        <v>2.0136913767019662</v>
      </c>
      <c r="BD519" s="148">
        <v>162</v>
      </c>
      <c r="BE519" s="78">
        <v>145.80000000000001</v>
      </c>
      <c r="BF519" s="78">
        <v>900</v>
      </c>
      <c r="BG519" s="149">
        <v>2.2413580246913578</v>
      </c>
      <c r="BH519" s="148">
        <v>137</v>
      </c>
      <c r="BI519" s="78">
        <v>123.3</v>
      </c>
      <c r="BJ519" s="78">
        <v>900</v>
      </c>
      <c r="BK519" s="149">
        <v>2.3233576642335767</v>
      </c>
      <c r="BL519" s="148">
        <v>167</v>
      </c>
      <c r="BM519" s="78">
        <v>138.4</v>
      </c>
      <c r="BN519" s="78">
        <v>828.74251497005991</v>
      </c>
      <c r="BO519" s="149">
        <v>2.5</v>
      </c>
    </row>
    <row r="520" spans="1:67">
      <c r="A520" s="160"/>
      <c r="B520" s="129"/>
      <c r="C520" s="153" t="s">
        <v>47</v>
      </c>
      <c r="D520" s="148">
        <v>9</v>
      </c>
      <c r="E520" s="78">
        <v>8.5</v>
      </c>
      <c r="F520" s="78">
        <v>944.44444444444446</v>
      </c>
      <c r="G520" s="149">
        <v>1.5670588235294118</v>
      </c>
      <c r="H520" s="148">
        <v>10</v>
      </c>
      <c r="I520" s="78">
        <v>10</v>
      </c>
      <c r="J520" s="78">
        <v>1000</v>
      </c>
      <c r="K520" s="149">
        <v>0.93</v>
      </c>
      <c r="L520" s="148">
        <v>32</v>
      </c>
      <c r="M520" s="78">
        <v>27.55</v>
      </c>
      <c r="N520" s="78">
        <v>860.9375</v>
      </c>
      <c r="O520" s="149">
        <v>0.78457350272232307</v>
      </c>
      <c r="P520" s="148">
        <v>52</v>
      </c>
      <c r="Q520" s="78">
        <v>71.5</v>
      </c>
      <c r="R520" s="78">
        <v>1375</v>
      </c>
      <c r="S520" s="149">
        <v>1.2496503496503497</v>
      </c>
      <c r="T520" s="148">
        <v>152</v>
      </c>
      <c r="U520" s="78">
        <v>222</v>
      </c>
      <c r="V520" s="78">
        <v>1460.5263157894738</v>
      </c>
      <c r="W520" s="149">
        <v>0.71711711711711712</v>
      </c>
      <c r="X520" s="148">
        <v>40</v>
      </c>
      <c r="Y520" s="78">
        <v>50</v>
      </c>
      <c r="Z520" s="78">
        <v>1250</v>
      </c>
      <c r="AA520" s="149">
        <v>1.3279999999999998</v>
      </c>
      <c r="AB520" s="148">
        <v>28</v>
      </c>
      <c r="AC520" s="78">
        <v>31</v>
      </c>
      <c r="AD520" s="78">
        <v>1107.1428571428571</v>
      </c>
      <c r="AE520" s="149">
        <v>1.7999999999999998</v>
      </c>
      <c r="AF520" s="148">
        <v>32</v>
      </c>
      <c r="AG520" s="78">
        <v>42</v>
      </c>
      <c r="AH520" s="78">
        <v>1312.5</v>
      </c>
      <c r="AI520" s="149">
        <v>1.7214285714285713</v>
      </c>
      <c r="AJ520" s="148">
        <v>44</v>
      </c>
      <c r="AK520" s="78">
        <v>50</v>
      </c>
      <c r="AL520" s="78">
        <v>1136.3636363636365</v>
      </c>
      <c r="AM520" s="149">
        <v>1.76</v>
      </c>
      <c r="AN520" s="148">
        <v>38</v>
      </c>
      <c r="AO520" s="78">
        <v>42</v>
      </c>
      <c r="AP520" s="78">
        <v>1105.2631578947369</v>
      </c>
      <c r="AQ520" s="149">
        <v>1.8000000000000003</v>
      </c>
      <c r="AR520" s="148">
        <v>47</v>
      </c>
      <c r="AS520" s="78">
        <v>54.5</v>
      </c>
      <c r="AT520" s="78">
        <v>1159.5744680851064</v>
      </c>
      <c r="AU520" s="149">
        <v>1.8366972477064218</v>
      </c>
      <c r="AV520" s="148">
        <v>44</v>
      </c>
      <c r="AW520" s="78">
        <v>55</v>
      </c>
      <c r="AX520" s="78">
        <v>1250</v>
      </c>
      <c r="AY520" s="149">
        <v>1.8181818181818181</v>
      </c>
      <c r="AZ520" s="148">
        <v>36</v>
      </c>
      <c r="BA520" s="78">
        <v>60.5</v>
      </c>
      <c r="BB520" s="78">
        <v>1680.5555555555557</v>
      </c>
      <c r="BC520" s="149">
        <v>2.0178512396694215</v>
      </c>
      <c r="BD520" s="148">
        <v>38</v>
      </c>
      <c r="BE520" s="78">
        <v>57.8</v>
      </c>
      <c r="BF520" s="78">
        <v>1521.0526315789473</v>
      </c>
      <c r="BG520" s="149">
        <v>2.2415224913494813</v>
      </c>
      <c r="BH520" s="148">
        <v>49</v>
      </c>
      <c r="BI520" s="78">
        <v>73.5</v>
      </c>
      <c r="BJ520" s="78">
        <v>1500</v>
      </c>
      <c r="BK520" s="149">
        <v>2.3591836734693876</v>
      </c>
      <c r="BL520" s="148">
        <v>58</v>
      </c>
      <c r="BM520" s="78">
        <v>73.2</v>
      </c>
      <c r="BN520" s="78">
        <v>1262.0689655172414</v>
      </c>
      <c r="BO520" s="149">
        <v>2.7972677595628412</v>
      </c>
    </row>
    <row r="521" spans="1:67">
      <c r="A521" s="160"/>
      <c r="B521" s="129"/>
      <c r="C521" s="153" t="s">
        <v>46</v>
      </c>
      <c r="D521" s="148">
        <v>1</v>
      </c>
      <c r="E521" s="78">
        <v>4</v>
      </c>
      <c r="F521" s="78">
        <v>4000</v>
      </c>
      <c r="G521" s="149">
        <v>0.5</v>
      </c>
      <c r="H521" s="148"/>
      <c r="I521" s="78"/>
      <c r="J521" s="78"/>
      <c r="K521" s="149"/>
      <c r="L521" s="148"/>
      <c r="M521" s="78"/>
      <c r="N521" s="78"/>
      <c r="O521" s="149"/>
      <c r="P521" s="148"/>
      <c r="Q521" s="78"/>
      <c r="R521" s="78"/>
      <c r="S521" s="149"/>
      <c r="T521" s="148"/>
      <c r="U521" s="78"/>
      <c r="V521" s="78"/>
      <c r="W521" s="149"/>
      <c r="X521" s="148"/>
      <c r="Y521" s="78"/>
      <c r="Z521" s="78"/>
      <c r="AA521" s="149"/>
      <c r="AB521" s="148"/>
      <c r="AC521" s="78"/>
      <c r="AD521" s="78"/>
      <c r="AE521" s="149"/>
      <c r="AF521" s="148"/>
      <c r="AG521" s="78"/>
      <c r="AH521" s="78"/>
      <c r="AI521" s="149"/>
      <c r="AJ521" s="148"/>
      <c r="AK521" s="78"/>
      <c r="AL521" s="78"/>
      <c r="AM521" s="149"/>
      <c r="AN521" s="148"/>
      <c r="AO521" s="78"/>
      <c r="AP521" s="78"/>
      <c r="AQ521" s="149"/>
      <c r="AR521" s="148">
        <v>15</v>
      </c>
      <c r="AS521" s="78">
        <v>30</v>
      </c>
      <c r="AT521" s="78">
        <v>2000</v>
      </c>
      <c r="AU521" s="149">
        <v>1.5</v>
      </c>
      <c r="AV521" s="148">
        <v>7</v>
      </c>
      <c r="AW521" s="78">
        <v>12.200000000000001</v>
      </c>
      <c r="AX521" s="78">
        <v>1742.8571428571431</v>
      </c>
      <c r="AY521" s="149">
        <v>0.80081967213114758</v>
      </c>
      <c r="AZ521" s="148">
        <v>8</v>
      </c>
      <c r="BA521" s="78">
        <v>19</v>
      </c>
      <c r="BB521" s="78">
        <v>2375</v>
      </c>
      <c r="BC521" s="149">
        <v>0.77473684210526306</v>
      </c>
      <c r="BD521" s="148">
        <v>5</v>
      </c>
      <c r="BE521" s="78">
        <v>8.3000000000000007</v>
      </c>
      <c r="BF521" s="78">
        <v>1660.0000000000002</v>
      </c>
      <c r="BG521" s="149">
        <v>0.58192771084337347</v>
      </c>
      <c r="BH521" s="148">
        <v>13</v>
      </c>
      <c r="BI521" s="78">
        <v>22.3</v>
      </c>
      <c r="BJ521" s="78">
        <v>1715.3846153846155</v>
      </c>
      <c r="BK521" s="149">
        <v>0.99910313901345282</v>
      </c>
      <c r="BL521" s="148">
        <v>18</v>
      </c>
      <c r="BM521" s="78">
        <v>23.599999999999998</v>
      </c>
      <c r="BN521" s="78">
        <v>1311.1111111111109</v>
      </c>
      <c r="BO521" s="149">
        <v>1.4999999999999998</v>
      </c>
    </row>
    <row r="522" spans="1:67">
      <c r="A522" s="160"/>
      <c r="B522" s="129"/>
      <c r="C522" s="153" t="s">
        <v>44</v>
      </c>
      <c r="D522" s="148"/>
      <c r="E522" s="78"/>
      <c r="F522" s="78"/>
      <c r="G522" s="149"/>
      <c r="H522" s="148">
        <v>5</v>
      </c>
      <c r="I522" s="78">
        <v>5</v>
      </c>
      <c r="J522" s="78">
        <v>1000</v>
      </c>
      <c r="K522" s="149">
        <v>1.3480000000000001</v>
      </c>
      <c r="L522" s="148">
        <v>6</v>
      </c>
      <c r="M522" s="78">
        <v>6</v>
      </c>
      <c r="N522" s="78">
        <v>1000</v>
      </c>
      <c r="O522" s="149">
        <v>0.76000000000000012</v>
      </c>
      <c r="P522" s="148">
        <v>15</v>
      </c>
      <c r="Q522" s="78">
        <v>14.25</v>
      </c>
      <c r="R522" s="78">
        <v>950</v>
      </c>
      <c r="S522" s="149">
        <v>1.8933333333333333</v>
      </c>
      <c r="T522" s="148">
        <v>18</v>
      </c>
      <c r="U522" s="78">
        <v>17</v>
      </c>
      <c r="V522" s="78">
        <v>944.44444444444446</v>
      </c>
      <c r="W522" s="149">
        <v>0.8411764705882353</v>
      </c>
      <c r="X522" s="148">
        <v>40</v>
      </c>
      <c r="Y522" s="78">
        <v>40</v>
      </c>
      <c r="Z522" s="78">
        <v>1000</v>
      </c>
      <c r="AA522" s="149">
        <v>1.4375</v>
      </c>
      <c r="AB522" s="148">
        <v>38</v>
      </c>
      <c r="AC522" s="78">
        <v>38</v>
      </c>
      <c r="AD522" s="78">
        <v>1000</v>
      </c>
      <c r="AE522" s="149">
        <v>1.905263157894737</v>
      </c>
      <c r="AF522" s="148">
        <v>10</v>
      </c>
      <c r="AG522" s="78">
        <v>9.1</v>
      </c>
      <c r="AH522" s="78">
        <v>909.99999999999989</v>
      </c>
      <c r="AI522" s="149">
        <v>2.1120879120879121</v>
      </c>
      <c r="AJ522" s="148">
        <v>10</v>
      </c>
      <c r="AK522" s="78">
        <v>9</v>
      </c>
      <c r="AL522" s="78">
        <v>900</v>
      </c>
      <c r="AM522" s="149">
        <v>2.8</v>
      </c>
      <c r="AN522" s="148">
        <v>31</v>
      </c>
      <c r="AO522" s="78">
        <v>28</v>
      </c>
      <c r="AP522" s="78">
        <v>903.22580645161293</v>
      </c>
      <c r="AQ522" s="149">
        <v>2.8000000000000003</v>
      </c>
      <c r="AR522" s="148">
        <v>43</v>
      </c>
      <c r="AS522" s="78">
        <v>43</v>
      </c>
      <c r="AT522" s="78">
        <v>1000</v>
      </c>
      <c r="AU522" s="149">
        <v>2.5</v>
      </c>
      <c r="AV522" s="148"/>
      <c r="AW522" s="78"/>
      <c r="AX522" s="78"/>
      <c r="AY522" s="149"/>
      <c r="AZ522" s="148"/>
      <c r="BA522" s="78"/>
      <c r="BB522" s="78"/>
      <c r="BC522" s="149"/>
      <c r="BD522" s="148"/>
      <c r="BE522" s="78"/>
      <c r="BF522" s="78"/>
      <c r="BG522" s="149"/>
      <c r="BH522" s="148"/>
      <c r="BI522" s="78"/>
      <c r="BJ522" s="78"/>
      <c r="BK522" s="149"/>
      <c r="BL522" s="148"/>
      <c r="BM522" s="78"/>
      <c r="BN522" s="78"/>
      <c r="BO522" s="149"/>
    </row>
    <row r="523" spans="1:67">
      <c r="A523" s="160"/>
      <c r="B523" s="129"/>
      <c r="C523" s="153" t="s">
        <v>39</v>
      </c>
      <c r="D523" s="148">
        <v>38</v>
      </c>
      <c r="E523" s="78">
        <v>114</v>
      </c>
      <c r="F523" s="78">
        <v>3000</v>
      </c>
      <c r="G523" s="149">
        <v>0.53947368421052633</v>
      </c>
      <c r="H523" s="148">
        <v>28</v>
      </c>
      <c r="I523" s="78">
        <v>89.6</v>
      </c>
      <c r="J523" s="78">
        <v>3199.9999999999995</v>
      </c>
      <c r="K523" s="149">
        <v>0.6914285714285715</v>
      </c>
      <c r="L523" s="148">
        <v>18</v>
      </c>
      <c r="M523" s="78">
        <v>52</v>
      </c>
      <c r="N523" s="78">
        <v>2888.8888888888887</v>
      </c>
      <c r="O523" s="149">
        <v>0.6</v>
      </c>
      <c r="P523" s="148">
        <v>50</v>
      </c>
      <c r="Q523" s="78">
        <v>150</v>
      </c>
      <c r="R523" s="78">
        <v>3000</v>
      </c>
      <c r="S523" s="149">
        <v>0.39399999999999996</v>
      </c>
      <c r="T523" s="148">
        <v>50</v>
      </c>
      <c r="U523" s="78">
        <v>150</v>
      </c>
      <c r="V523" s="78">
        <v>3000</v>
      </c>
      <c r="W523" s="149">
        <v>0.42</v>
      </c>
      <c r="X523" s="148">
        <v>20</v>
      </c>
      <c r="Y523" s="78">
        <v>44</v>
      </c>
      <c r="Z523" s="78">
        <v>2200</v>
      </c>
      <c r="AA523" s="149">
        <v>0.4681818181818182</v>
      </c>
      <c r="AB523" s="148">
        <v>25</v>
      </c>
      <c r="AC523" s="78">
        <v>50</v>
      </c>
      <c r="AD523" s="78">
        <v>2000</v>
      </c>
      <c r="AE523" s="149">
        <v>0.56000000000000005</v>
      </c>
      <c r="AF523" s="148">
        <v>6</v>
      </c>
      <c r="AG523" s="78">
        <v>10</v>
      </c>
      <c r="AH523" s="78">
        <v>1666.6666666666667</v>
      </c>
      <c r="AI523" s="149">
        <v>0.56999999999999995</v>
      </c>
      <c r="AJ523" s="148">
        <v>22</v>
      </c>
      <c r="AK523" s="78">
        <v>44</v>
      </c>
      <c r="AL523" s="78">
        <v>2000</v>
      </c>
      <c r="AM523" s="149">
        <v>0.6</v>
      </c>
      <c r="AN523" s="148">
        <v>32</v>
      </c>
      <c r="AO523" s="78">
        <v>64</v>
      </c>
      <c r="AP523" s="78">
        <v>2000</v>
      </c>
      <c r="AQ523" s="149">
        <v>0.75</v>
      </c>
      <c r="AR523" s="148">
        <v>12</v>
      </c>
      <c r="AS523" s="78">
        <v>23.6</v>
      </c>
      <c r="AT523" s="78">
        <v>1966.6666666666667</v>
      </c>
      <c r="AU523" s="149">
        <v>0.88474576271186434</v>
      </c>
      <c r="AV523" s="148">
        <v>7</v>
      </c>
      <c r="AW523" s="78">
        <v>12.6</v>
      </c>
      <c r="AX523" s="78">
        <v>1800</v>
      </c>
      <c r="AY523" s="149">
        <v>0.7</v>
      </c>
      <c r="AZ523" s="148">
        <v>10</v>
      </c>
      <c r="BA523" s="78">
        <v>22</v>
      </c>
      <c r="BB523" s="78">
        <v>2200</v>
      </c>
      <c r="BC523" s="149">
        <v>0.77500000000000002</v>
      </c>
      <c r="BD523" s="148">
        <v>4</v>
      </c>
      <c r="BE523" s="78">
        <v>8.8000000000000007</v>
      </c>
      <c r="BF523" s="78">
        <v>2200</v>
      </c>
      <c r="BG523" s="149">
        <v>0.7</v>
      </c>
      <c r="BH523" s="148">
        <v>15</v>
      </c>
      <c r="BI523" s="78">
        <v>30</v>
      </c>
      <c r="BJ523" s="78">
        <v>2000</v>
      </c>
      <c r="BK523" s="149">
        <v>0.8</v>
      </c>
      <c r="BL523" s="148">
        <v>9</v>
      </c>
      <c r="BM523" s="78">
        <v>16.2</v>
      </c>
      <c r="BN523" s="78">
        <v>1799.9999999999998</v>
      </c>
      <c r="BO523" s="149">
        <v>1</v>
      </c>
    </row>
    <row r="524" spans="1:67">
      <c r="A524" s="160"/>
      <c r="B524" s="129"/>
      <c r="C524" s="153" t="s">
        <v>38</v>
      </c>
      <c r="D524" s="148"/>
      <c r="E524" s="78"/>
      <c r="F524" s="78"/>
      <c r="G524" s="149"/>
      <c r="H524" s="148">
        <v>48</v>
      </c>
      <c r="I524" s="78">
        <v>52.8</v>
      </c>
      <c r="J524" s="78">
        <v>1099.9999999999998</v>
      </c>
      <c r="K524" s="149">
        <v>0.78500000000000003</v>
      </c>
      <c r="L524" s="148">
        <v>52</v>
      </c>
      <c r="M524" s="78">
        <v>52</v>
      </c>
      <c r="N524" s="78">
        <v>1000</v>
      </c>
      <c r="O524" s="149">
        <v>0.61442307692307696</v>
      </c>
      <c r="P524" s="148">
        <v>56</v>
      </c>
      <c r="Q524" s="78">
        <v>72.8</v>
      </c>
      <c r="R524" s="78">
        <v>1300</v>
      </c>
      <c r="S524" s="149">
        <v>0.4</v>
      </c>
      <c r="T524" s="148">
        <v>141</v>
      </c>
      <c r="U524" s="78">
        <v>131</v>
      </c>
      <c r="V524" s="78">
        <v>929.07801418439715</v>
      </c>
      <c r="W524" s="149">
        <v>0.46870229007633585</v>
      </c>
      <c r="X524" s="148">
        <v>78</v>
      </c>
      <c r="Y524" s="78">
        <v>91</v>
      </c>
      <c r="Z524" s="78">
        <v>1166.6666666666667</v>
      </c>
      <c r="AA524" s="149">
        <v>1</v>
      </c>
      <c r="AB524" s="148">
        <v>102</v>
      </c>
      <c r="AC524" s="78">
        <v>122.4</v>
      </c>
      <c r="AD524" s="78">
        <v>1200</v>
      </c>
      <c r="AE524" s="149">
        <v>0.52941176470588236</v>
      </c>
      <c r="AF524" s="148">
        <v>169</v>
      </c>
      <c r="AG524" s="78">
        <v>142.85000000000002</v>
      </c>
      <c r="AH524" s="78">
        <v>845.26627218934925</v>
      </c>
      <c r="AI524" s="149">
        <v>0.6</v>
      </c>
      <c r="AJ524" s="148">
        <v>229</v>
      </c>
      <c r="AK524" s="78">
        <v>274.8</v>
      </c>
      <c r="AL524" s="78">
        <v>1200</v>
      </c>
      <c r="AM524" s="149">
        <v>0.81135371179039295</v>
      </c>
      <c r="AN524" s="148">
        <v>245</v>
      </c>
      <c r="AO524" s="78">
        <v>304.85000000000002</v>
      </c>
      <c r="AP524" s="78">
        <v>1244.2857142857144</v>
      </c>
      <c r="AQ524" s="149">
        <v>1.265638838773167</v>
      </c>
      <c r="AR524" s="148">
        <v>340</v>
      </c>
      <c r="AS524" s="78">
        <v>319</v>
      </c>
      <c r="AT524" s="78">
        <v>938.23529411764707</v>
      </c>
      <c r="AU524" s="149">
        <v>1.3420062695924766</v>
      </c>
      <c r="AV524" s="148">
        <v>417</v>
      </c>
      <c r="AW524" s="78">
        <v>467.3</v>
      </c>
      <c r="AX524" s="78">
        <v>1120.6235011990409</v>
      </c>
      <c r="AY524" s="149">
        <v>1.8744917611812542</v>
      </c>
      <c r="AZ524" s="148">
        <v>438</v>
      </c>
      <c r="BA524" s="78">
        <v>369.6</v>
      </c>
      <c r="BB524" s="78">
        <v>843.83561643835628</v>
      </c>
      <c r="BC524" s="149">
        <v>1.956168831168831</v>
      </c>
      <c r="BD524" s="148">
        <v>61</v>
      </c>
      <c r="BE524" s="78">
        <v>70.2</v>
      </c>
      <c r="BF524" s="78">
        <v>1150.8196721311476</v>
      </c>
      <c r="BG524" s="149">
        <v>2</v>
      </c>
      <c r="BH524" s="148">
        <v>393</v>
      </c>
      <c r="BI524" s="78">
        <v>371.6</v>
      </c>
      <c r="BJ524" s="78">
        <v>945.54707379134857</v>
      </c>
      <c r="BK524" s="149">
        <v>2.0651237890204523</v>
      </c>
      <c r="BL524" s="148">
        <v>450</v>
      </c>
      <c r="BM524" s="78">
        <v>363</v>
      </c>
      <c r="BN524" s="78">
        <v>806.66666666666663</v>
      </c>
      <c r="BO524" s="149">
        <v>2.5371900826446283</v>
      </c>
    </row>
    <row r="525" spans="1:67">
      <c r="A525" s="160"/>
      <c r="B525" s="129"/>
      <c r="C525" s="153" t="s">
        <v>37</v>
      </c>
      <c r="D525" s="148"/>
      <c r="E525" s="78"/>
      <c r="F525" s="78"/>
      <c r="G525" s="149"/>
      <c r="H525" s="148">
        <v>9</v>
      </c>
      <c r="I525" s="78">
        <v>68</v>
      </c>
      <c r="J525" s="78">
        <v>7555.5555555555557</v>
      </c>
      <c r="K525" s="149">
        <v>0.5</v>
      </c>
      <c r="L525" s="148">
        <v>16</v>
      </c>
      <c r="M525" s="78">
        <v>96</v>
      </c>
      <c r="N525" s="78">
        <v>6000</v>
      </c>
      <c r="O525" s="149">
        <v>0.80000000000000016</v>
      </c>
      <c r="P525" s="148">
        <v>17</v>
      </c>
      <c r="Q525" s="78">
        <v>85</v>
      </c>
      <c r="R525" s="78">
        <v>5000</v>
      </c>
      <c r="S525" s="149">
        <v>0.58823529411764708</v>
      </c>
      <c r="T525" s="148">
        <v>25</v>
      </c>
      <c r="U525" s="78">
        <v>150</v>
      </c>
      <c r="V525" s="78">
        <v>6000</v>
      </c>
      <c r="W525" s="149">
        <v>0.8</v>
      </c>
      <c r="X525" s="148">
        <v>20</v>
      </c>
      <c r="Y525" s="78">
        <v>120</v>
      </c>
      <c r="Z525" s="78">
        <v>6000</v>
      </c>
      <c r="AA525" s="149">
        <v>0.435</v>
      </c>
      <c r="AB525" s="148">
        <v>16</v>
      </c>
      <c r="AC525" s="78">
        <v>80</v>
      </c>
      <c r="AD525" s="78">
        <v>5000</v>
      </c>
      <c r="AE525" s="149">
        <v>0.58750000000000002</v>
      </c>
      <c r="AF525" s="148">
        <v>7</v>
      </c>
      <c r="AG525" s="78">
        <v>28</v>
      </c>
      <c r="AH525" s="78">
        <v>4000</v>
      </c>
      <c r="AI525" s="149">
        <v>0.9</v>
      </c>
      <c r="AJ525" s="148"/>
      <c r="AK525" s="78"/>
      <c r="AL525" s="78"/>
      <c r="AM525" s="149"/>
      <c r="AN525" s="148"/>
      <c r="AO525" s="78"/>
      <c r="AP525" s="78"/>
      <c r="AQ525" s="149"/>
      <c r="AR525" s="148">
        <v>92</v>
      </c>
      <c r="AS525" s="78">
        <v>475</v>
      </c>
      <c r="AT525" s="78">
        <v>5163.0434782608691</v>
      </c>
      <c r="AU525" s="149">
        <v>1</v>
      </c>
      <c r="AV525" s="148">
        <v>85</v>
      </c>
      <c r="AW525" s="78">
        <v>430</v>
      </c>
      <c r="AX525" s="78">
        <v>5058.8235294117649</v>
      </c>
      <c r="AY525" s="149">
        <v>0.83023255813953489</v>
      </c>
      <c r="AZ525" s="148">
        <v>78</v>
      </c>
      <c r="BA525" s="78">
        <v>390</v>
      </c>
      <c r="BB525" s="78">
        <v>5000</v>
      </c>
      <c r="BC525" s="149">
        <v>0.90641025641025641</v>
      </c>
      <c r="BD525" s="148">
        <v>80</v>
      </c>
      <c r="BE525" s="78">
        <v>405</v>
      </c>
      <c r="BF525" s="78">
        <v>5062.5</v>
      </c>
      <c r="BG525" s="149">
        <v>0.95185185185185184</v>
      </c>
      <c r="BH525" s="148">
        <v>79</v>
      </c>
      <c r="BI525" s="78">
        <v>335</v>
      </c>
      <c r="BJ525" s="78">
        <v>4240.506329113924</v>
      </c>
      <c r="BK525" s="149">
        <v>0.85671641791044773</v>
      </c>
      <c r="BL525" s="148">
        <v>100</v>
      </c>
      <c r="BM525" s="78">
        <v>310</v>
      </c>
      <c r="BN525" s="78">
        <v>3100</v>
      </c>
      <c r="BO525" s="149">
        <v>1.8451612903225807</v>
      </c>
    </row>
    <row r="526" spans="1:67">
      <c r="A526" s="160"/>
      <c r="B526" s="129"/>
      <c r="C526" s="153" t="s">
        <v>372</v>
      </c>
      <c r="D526" s="148"/>
      <c r="E526" s="78"/>
      <c r="F526" s="78"/>
      <c r="G526" s="149"/>
      <c r="H526" s="148">
        <v>1</v>
      </c>
      <c r="I526" s="78">
        <v>9</v>
      </c>
      <c r="J526" s="78">
        <v>9000</v>
      </c>
      <c r="K526" s="149">
        <v>0.69999999999999984</v>
      </c>
      <c r="L526" s="148">
        <v>1</v>
      </c>
      <c r="M526" s="78">
        <v>4.8</v>
      </c>
      <c r="N526" s="78">
        <v>4800</v>
      </c>
      <c r="O526" s="149">
        <v>0.7</v>
      </c>
      <c r="P526" s="148">
        <v>1</v>
      </c>
      <c r="Q526" s="78">
        <v>4.2</v>
      </c>
      <c r="R526" s="78">
        <v>4200</v>
      </c>
      <c r="S526" s="149">
        <v>0.7</v>
      </c>
      <c r="T526" s="148">
        <v>1</v>
      </c>
      <c r="U526" s="78">
        <v>5.7</v>
      </c>
      <c r="V526" s="78">
        <v>5700</v>
      </c>
      <c r="W526" s="149">
        <v>0.88771929824561413</v>
      </c>
      <c r="X526" s="148"/>
      <c r="Y526" s="78"/>
      <c r="Z526" s="78"/>
      <c r="AA526" s="149"/>
      <c r="AB526" s="148"/>
      <c r="AC526" s="78"/>
      <c r="AD526" s="78"/>
      <c r="AE526" s="149"/>
      <c r="AF526" s="148"/>
      <c r="AG526" s="78"/>
      <c r="AH526" s="78"/>
      <c r="AI526" s="149"/>
      <c r="AJ526" s="148"/>
      <c r="AK526" s="78"/>
      <c r="AL526" s="78"/>
      <c r="AM526" s="149"/>
      <c r="AN526" s="148"/>
      <c r="AO526" s="78"/>
      <c r="AP526" s="78"/>
      <c r="AQ526" s="149"/>
      <c r="AR526" s="148"/>
      <c r="AS526" s="78"/>
      <c r="AT526" s="78"/>
      <c r="AU526" s="149"/>
      <c r="AV526" s="148"/>
      <c r="AW526" s="78"/>
      <c r="AX526" s="78"/>
      <c r="AY526" s="149"/>
      <c r="AZ526" s="148"/>
      <c r="BA526" s="78"/>
      <c r="BB526" s="78"/>
      <c r="BC526" s="149"/>
      <c r="BD526" s="148"/>
      <c r="BE526" s="78"/>
      <c r="BF526" s="78"/>
      <c r="BG526" s="149"/>
      <c r="BH526" s="148"/>
      <c r="BI526" s="78"/>
      <c r="BJ526" s="78"/>
      <c r="BK526" s="149"/>
      <c r="BL526" s="148"/>
      <c r="BM526" s="78"/>
      <c r="BN526" s="78"/>
      <c r="BO526" s="149"/>
    </row>
    <row r="527" spans="1:67">
      <c r="A527" s="160"/>
      <c r="B527" s="129"/>
      <c r="C527" s="153" t="s">
        <v>28</v>
      </c>
      <c r="D527" s="148">
        <v>29</v>
      </c>
      <c r="E527" s="78">
        <v>116</v>
      </c>
      <c r="F527" s="78">
        <v>4000</v>
      </c>
      <c r="G527" s="149">
        <v>0.45758620689655172</v>
      </c>
      <c r="H527" s="148">
        <v>72</v>
      </c>
      <c r="I527" s="78">
        <v>367.1</v>
      </c>
      <c r="J527" s="78">
        <v>5098.6111111111113</v>
      </c>
      <c r="K527" s="149">
        <v>0.47750476709343509</v>
      </c>
      <c r="L527" s="148">
        <v>68</v>
      </c>
      <c r="M527" s="78">
        <v>347</v>
      </c>
      <c r="N527" s="78">
        <v>5102.9411764705883</v>
      </c>
      <c r="O527" s="149">
        <v>0.54279538904899138</v>
      </c>
      <c r="P527" s="148">
        <v>76</v>
      </c>
      <c r="Q527" s="78">
        <v>387.5</v>
      </c>
      <c r="R527" s="78">
        <v>5098.6842105263158</v>
      </c>
      <c r="S527" s="149">
        <v>0.40789677419354842</v>
      </c>
      <c r="T527" s="148">
        <v>460</v>
      </c>
      <c r="U527" s="78">
        <v>2329</v>
      </c>
      <c r="V527" s="78">
        <v>5063.04347826087</v>
      </c>
      <c r="W527" s="149">
        <v>0.32230571060541002</v>
      </c>
      <c r="X527" s="148">
        <v>137</v>
      </c>
      <c r="Y527" s="78">
        <v>615</v>
      </c>
      <c r="Z527" s="78">
        <v>4489.0510948905112</v>
      </c>
      <c r="AA527" s="149">
        <v>0.56520325203252031</v>
      </c>
      <c r="AB527" s="148">
        <v>50</v>
      </c>
      <c r="AC527" s="78">
        <v>256</v>
      </c>
      <c r="AD527" s="78">
        <v>5120</v>
      </c>
      <c r="AE527" s="149">
        <v>0.4</v>
      </c>
      <c r="AF527" s="148">
        <v>32</v>
      </c>
      <c r="AG527" s="78">
        <v>128</v>
      </c>
      <c r="AH527" s="78">
        <v>4000</v>
      </c>
      <c r="AI527" s="149">
        <v>0.4</v>
      </c>
      <c r="AJ527" s="148">
        <v>130</v>
      </c>
      <c r="AK527" s="78">
        <v>520</v>
      </c>
      <c r="AL527" s="78">
        <v>4000</v>
      </c>
      <c r="AM527" s="149">
        <v>0.40338461538461534</v>
      </c>
      <c r="AN527" s="148">
        <v>140</v>
      </c>
      <c r="AO527" s="78">
        <v>560</v>
      </c>
      <c r="AP527" s="78">
        <v>4000</v>
      </c>
      <c r="AQ527" s="149">
        <v>0.44285714285714284</v>
      </c>
      <c r="AR527" s="148">
        <v>80</v>
      </c>
      <c r="AS527" s="78">
        <v>340</v>
      </c>
      <c r="AT527" s="78">
        <v>4250</v>
      </c>
      <c r="AU527" s="149">
        <v>0.4</v>
      </c>
      <c r="AV527" s="148"/>
      <c r="AW527" s="78"/>
      <c r="AX527" s="78"/>
      <c r="AY527" s="149"/>
      <c r="AZ527" s="148"/>
      <c r="BA527" s="78"/>
      <c r="BB527" s="78"/>
      <c r="BC527" s="149"/>
      <c r="BD527" s="148"/>
      <c r="BE527" s="78"/>
      <c r="BF527" s="78"/>
      <c r="BG527" s="149"/>
      <c r="BH527" s="148"/>
      <c r="BI527" s="78"/>
      <c r="BJ527" s="78"/>
      <c r="BK527" s="149"/>
      <c r="BL527" s="148"/>
      <c r="BM527" s="78"/>
      <c r="BN527" s="78"/>
      <c r="BO527" s="149"/>
    </row>
    <row r="528" spans="1:67">
      <c r="A528" s="160"/>
      <c r="B528" s="129"/>
      <c r="C528" s="153" t="s">
        <v>27</v>
      </c>
      <c r="D528" s="148">
        <v>25</v>
      </c>
      <c r="E528" s="78">
        <v>106.5</v>
      </c>
      <c r="F528" s="78">
        <v>4260</v>
      </c>
      <c r="G528" s="149">
        <v>0.4915492957746479</v>
      </c>
      <c r="H528" s="148">
        <v>10</v>
      </c>
      <c r="I528" s="78">
        <v>50</v>
      </c>
      <c r="J528" s="78">
        <v>5000</v>
      </c>
      <c r="K528" s="149">
        <v>0.49399999999999999</v>
      </c>
      <c r="L528" s="148">
        <v>56</v>
      </c>
      <c r="M528" s="78">
        <v>265</v>
      </c>
      <c r="N528" s="78">
        <v>4732.1428571428569</v>
      </c>
      <c r="O528" s="149">
        <v>0.6</v>
      </c>
      <c r="P528" s="148">
        <v>72</v>
      </c>
      <c r="Q528" s="78">
        <v>360</v>
      </c>
      <c r="R528" s="78">
        <v>5000</v>
      </c>
      <c r="S528" s="149">
        <v>0.41111111111111109</v>
      </c>
      <c r="T528" s="148">
        <v>499</v>
      </c>
      <c r="U528" s="78">
        <v>2465</v>
      </c>
      <c r="V528" s="78">
        <v>4939.8797595190381</v>
      </c>
      <c r="W528" s="149">
        <v>0.36801217038539558</v>
      </c>
      <c r="X528" s="148">
        <v>94</v>
      </c>
      <c r="Y528" s="78">
        <v>425</v>
      </c>
      <c r="Z528" s="78">
        <v>4521.2765957446809</v>
      </c>
      <c r="AA528" s="149">
        <v>0.56705882352941173</v>
      </c>
      <c r="AB528" s="148">
        <v>42</v>
      </c>
      <c r="AC528" s="78">
        <v>210</v>
      </c>
      <c r="AD528" s="78">
        <v>5000</v>
      </c>
      <c r="AE528" s="149">
        <v>0.4</v>
      </c>
      <c r="AF528" s="148">
        <v>21</v>
      </c>
      <c r="AG528" s="78">
        <v>84</v>
      </c>
      <c r="AH528" s="78">
        <v>4000</v>
      </c>
      <c r="AI528" s="149">
        <v>0.4</v>
      </c>
      <c r="AJ528" s="148"/>
      <c r="AK528" s="78"/>
      <c r="AL528" s="78"/>
      <c r="AM528" s="149"/>
      <c r="AN528" s="148"/>
      <c r="AO528" s="78"/>
      <c r="AP528" s="78"/>
      <c r="AQ528" s="149"/>
      <c r="AR528" s="148">
        <v>56</v>
      </c>
      <c r="AS528" s="78">
        <v>242</v>
      </c>
      <c r="AT528" s="78">
        <v>4321.4285714285716</v>
      </c>
      <c r="AU528" s="149">
        <v>0.39999999999999997</v>
      </c>
      <c r="AV528" s="148">
        <v>71</v>
      </c>
      <c r="AW528" s="78">
        <v>273.8</v>
      </c>
      <c r="AX528" s="78">
        <v>3856.3380281690143</v>
      </c>
      <c r="AY528" s="149">
        <v>0.44342585829072312</v>
      </c>
      <c r="AZ528" s="148">
        <v>37</v>
      </c>
      <c r="BA528" s="78">
        <v>148</v>
      </c>
      <c r="BB528" s="78">
        <v>4000</v>
      </c>
      <c r="BC528" s="149">
        <v>0.41351351351351351</v>
      </c>
      <c r="BD528" s="148">
        <v>64</v>
      </c>
      <c r="BE528" s="78">
        <v>256</v>
      </c>
      <c r="BF528" s="78">
        <v>4000</v>
      </c>
      <c r="BG528" s="149">
        <v>0.48125000000000001</v>
      </c>
      <c r="BH528" s="148">
        <v>79</v>
      </c>
      <c r="BI528" s="78">
        <v>316</v>
      </c>
      <c r="BJ528" s="78">
        <v>4000</v>
      </c>
      <c r="BK528" s="149">
        <v>0.44810126582278481</v>
      </c>
      <c r="BL528" s="148">
        <v>83</v>
      </c>
      <c r="BM528" s="78">
        <v>281</v>
      </c>
      <c r="BN528" s="78">
        <v>3385.5421686746986</v>
      </c>
      <c r="BO528" s="149">
        <v>0.69003558718861202</v>
      </c>
    </row>
    <row r="529" spans="1:67">
      <c r="A529" s="160"/>
      <c r="B529" s="129"/>
      <c r="C529" s="153" t="s">
        <v>24</v>
      </c>
      <c r="D529" s="148"/>
      <c r="E529" s="78"/>
      <c r="F529" s="78"/>
      <c r="G529" s="149"/>
      <c r="H529" s="148"/>
      <c r="I529" s="78"/>
      <c r="J529" s="78"/>
      <c r="K529" s="149"/>
      <c r="L529" s="148"/>
      <c r="M529" s="78"/>
      <c r="N529" s="78"/>
      <c r="O529" s="149"/>
      <c r="P529" s="148"/>
      <c r="Q529" s="78"/>
      <c r="R529" s="78"/>
      <c r="S529" s="149"/>
      <c r="T529" s="148"/>
      <c r="U529" s="78"/>
      <c r="V529" s="78"/>
      <c r="W529" s="149"/>
      <c r="X529" s="148"/>
      <c r="Y529" s="78"/>
      <c r="Z529" s="78"/>
      <c r="AA529" s="149"/>
      <c r="AB529" s="148"/>
      <c r="AC529" s="78"/>
      <c r="AD529" s="78"/>
      <c r="AE529" s="149"/>
      <c r="AF529" s="148"/>
      <c r="AG529" s="78"/>
      <c r="AH529" s="78"/>
      <c r="AI529" s="149"/>
      <c r="AJ529" s="148"/>
      <c r="AK529" s="78"/>
      <c r="AL529" s="78"/>
      <c r="AM529" s="149"/>
      <c r="AN529" s="148"/>
      <c r="AO529" s="78"/>
      <c r="AP529" s="78"/>
      <c r="AQ529" s="149"/>
      <c r="AR529" s="148"/>
      <c r="AS529" s="78"/>
      <c r="AT529" s="78"/>
      <c r="AU529" s="149"/>
      <c r="AV529" s="148"/>
      <c r="AW529" s="78"/>
      <c r="AX529" s="78"/>
      <c r="AY529" s="149"/>
      <c r="AZ529" s="148"/>
      <c r="BA529" s="78"/>
      <c r="BB529" s="78"/>
      <c r="BC529" s="149"/>
      <c r="BD529" s="148"/>
      <c r="BE529" s="78"/>
      <c r="BF529" s="78"/>
      <c r="BG529" s="149"/>
      <c r="BH529" s="148"/>
      <c r="BI529" s="78"/>
      <c r="BJ529" s="78"/>
      <c r="BK529" s="149"/>
      <c r="BL529" s="148"/>
      <c r="BM529" s="78"/>
      <c r="BN529" s="78"/>
      <c r="BO529" s="149"/>
    </row>
    <row r="530" spans="1:67">
      <c r="A530" s="160"/>
      <c r="B530" s="129"/>
      <c r="C530" s="153" t="s">
        <v>23</v>
      </c>
      <c r="D530" s="148">
        <v>50</v>
      </c>
      <c r="E530" s="78">
        <v>417</v>
      </c>
      <c r="F530" s="78">
        <v>8340</v>
      </c>
      <c r="G530" s="149">
        <v>0.55131894484412469</v>
      </c>
      <c r="H530" s="148">
        <v>148</v>
      </c>
      <c r="I530" s="78">
        <v>1381</v>
      </c>
      <c r="J530" s="78">
        <v>9331.0810810810799</v>
      </c>
      <c r="K530" s="149">
        <v>0.66090514120202759</v>
      </c>
      <c r="L530" s="148">
        <v>107</v>
      </c>
      <c r="M530" s="78">
        <v>1284</v>
      </c>
      <c r="N530" s="78">
        <v>12000</v>
      </c>
      <c r="O530" s="149">
        <v>0.47943925233644863</v>
      </c>
      <c r="P530" s="148">
        <v>123</v>
      </c>
      <c r="Q530" s="78">
        <v>1476</v>
      </c>
      <c r="R530" s="78">
        <v>12000</v>
      </c>
      <c r="S530" s="149">
        <v>0.45382113821138204</v>
      </c>
      <c r="T530" s="148">
        <v>200</v>
      </c>
      <c r="U530" s="78">
        <v>2379</v>
      </c>
      <c r="V530" s="78">
        <v>11895</v>
      </c>
      <c r="W530" s="149">
        <v>0.43430012610340479</v>
      </c>
      <c r="X530" s="148">
        <v>164</v>
      </c>
      <c r="Y530" s="78">
        <v>1964</v>
      </c>
      <c r="Z530" s="78">
        <v>11975.609756097561</v>
      </c>
      <c r="AA530" s="149">
        <v>0.50468431771894096</v>
      </c>
      <c r="AB530" s="148">
        <v>85</v>
      </c>
      <c r="AC530" s="78">
        <v>1140</v>
      </c>
      <c r="AD530" s="78">
        <v>13411.764705882353</v>
      </c>
      <c r="AE530" s="149">
        <v>0.54210526315789476</v>
      </c>
      <c r="AF530" s="148">
        <v>85</v>
      </c>
      <c r="AG530" s="78">
        <v>680</v>
      </c>
      <c r="AH530" s="78">
        <v>8000</v>
      </c>
      <c r="AI530" s="149">
        <v>0.5077647058823529</v>
      </c>
      <c r="AJ530" s="148">
        <v>150</v>
      </c>
      <c r="AK530" s="78">
        <v>1204</v>
      </c>
      <c r="AL530" s="78">
        <v>8026.666666666667</v>
      </c>
      <c r="AM530" s="149">
        <v>0.51403654485049843</v>
      </c>
      <c r="AN530" s="148">
        <v>122</v>
      </c>
      <c r="AO530" s="78">
        <v>944</v>
      </c>
      <c r="AP530" s="78">
        <v>7737.7049180327867</v>
      </c>
      <c r="AQ530" s="149">
        <v>0.53898305084745768</v>
      </c>
      <c r="AR530" s="148">
        <v>663</v>
      </c>
      <c r="AS530" s="78">
        <v>5364</v>
      </c>
      <c r="AT530" s="78">
        <v>8090.4977375565604</v>
      </c>
      <c r="AU530" s="149">
        <v>0.40615212527964212</v>
      </c>
      <c r="AV530" s="148">
        <v>224</v>
      </c>
      <c r="AW530" s="78">
        <v>1918.4</v>
      </c>
      <c r="AX530" s="78">
        <v>8564.2857142857156</v>
      </c>
      <c r="AY530" s="149">
        <v>0.48160967472894073</v>
      </c>
      <c r="AZ530" s="148">
        <v>402</v>
      </c>
      <c r="BA530" s="78">
        <v>3501.8</v>
      </c>
      <c r="BB530" s="78">
        <v>8710.9452736318417</v>
      </c>
      <c r="BC530" s="149">
        <v>0.41241361585470326</v>
      </c>
      <c r="BD530" s="148">
        <v>270</v>
      </c>
      <c r="BE530" s="78">
        <v>2326</v>
      </c>
      <c r="BF530" s="78">
        <v>8614.8148148148157</v>
      </c>
      <c r="BG530" s="149">
        <v>0.55374032674118656</v>
      </c>
      <c r="BH530" s="148">
        <v>263</v>
      </c>
      <c r="BI530" s="78">
        <v>2323</v>
      </c>
      <c r="BJ530" s="78">
        <v>8832.6996197718636</v>
      </c>
      <c r="BK530" s="149">
        <v>0.56780025828669822</v>
      </c>
      <c r="BL530" s="148">
        <v>341</v>
      </c>
      <c r="BM530" s="78">
        <v>2954</v>
      </c>
      <c r="BN530" s="78">
        <v>8662.7565982404685</v>
      </c>
      <c r="BO530" s="149">
        <v>0.52466147596479351</v>
      </c>
    </row>
    <row r="531" spans="1:67">
      <c r="A531" s="160"/>
      <c r="B531" s="129"/>
      <c r="C531" s="153" t="s">
        <v>16</v>
      </c>
      <c r="D531" s="148">
        <v>12.5</v>
      </c>
      <c r="E531" s="78">
        <v>109</v>
      </c>
      <c r="F531" s="78">
        <v>8720</v>
      </c>
      <c r="G531" s="149">
        <v>0.53036697247706421</v>
      </c>
      <c r="H531" s="148">
        <v>12.5</v>
      </c>
      <c r="I531" s="78">
        <v>100</v>
      </c>
      <c r="J531" s="78">
        <v>8000</v>
      </c>
      <c r="K531" s="149">
        <v>0.56000000000000005</v>
      </c>
      <c r="L531" s="148">
        <v>12.5</v>
      </c>
      <c r="M531" s="78">
        <v>102</v>
      </c>
      <c r="N531" s="78">
        <v>8160</v>
      </c>
      <c r="O531" s="149">
        <v>0.56000000000000005</v>
      </c>
      <c r="P531" s="148">
        <v>12.5</v>
      </c>
      <c r="Q531" s="78">
        <v>125</v>
      </c>
      <c r="R531" s="78">
        <v>10000</v>
      </c>
      <c r="S531" s="149">
        <v>0.60299999999999998</v>
      </c>
      <c r="T531" s="148">
        <v>12.5</v>
      </c>
      <c r="U531" s="78">
        <v>99</v>
      </c>
      <c r="V531" s="78">
        <v>7920</v>
      </c>
      <c r="W531" s="149">
        <v>0.50303030303030305</v>
      </c>
      <c r="X531" s="148">
        <v>12.5</v>
      </c>
      <c r="Y531" s="78">
        <v>106</v>
      </c>
      <c r="Z531" s="78">
        <v>8480</v>
      </c>
      <c r="AA531" s="149">
        <v>0.49339622641509429</v>
      </c>
      <c r="AB531" s="148">
        <v>12.5</v>
      </c>
      <c r="AC531" s="78">
        <v>105</v>
      </c>
      <c r="AD531" s="78">
        <v>8400</v>
      </c>
      <c r="AE531" s="149">
        <v>0.5</v>
      </c>
      <c r="AF531" s="148">
        <v>12.5</v>
      </c>
      <c r="AG531" s="78">
        <v>109</v>
      </c>
      <c r="AH531" s="78">
        <v>8720</v>
      </c>
      <c r="AI531" s="149">
        <v>0.48623853211009177</v>
      </c>
      <c r="AJ531" s="148">
        <v>12.5</v>
      </c>
      <c r="AK531" s="78">
        <v>110</v>
      </c>
      <c r="AL531" s="78">
        <v>8800</v>
      </c>
      <c r="AM531" s="149">
        <v>0.71254545454545448</v>
      </c>
      <c r="AN531" s="148">
        <v>12.5</v>
      </c>
      <c r="AO531" s="78">
        <v>92</v>
      </c>
      <c r="AP531" s="78">
        <v>7360</v>
      </c>
      <c r="AQ531" s="149">
        <v>0.606304347826087</v>
      </c>
      <c r="AR531" s="148">
        <v>12.5</v>
      </c>
      <c r="AS531" s="78">
        <v>104</v>
      </c>
      <c r="AT531" s="78">
        <v>8320</v>
      </c>
      <c r="AU531" s="149">
        <v>0.59999999999999987</v>
      </c>
      <c r="AV531" s="148">
        <v>12.5</v>
      </c>
      <c r="AW531" s="78">
        <v>109</v>
      </c>
      <c r="AX531" s="78">
        <v>8720</v>
      </c>
      <c r="AY531" s="149">
        <v>0.78165137614678903</v>
      </c>
      <c r="AZ531" s="148">
        <v>12.5</v>
      </c>
      <c r="BA531" s="78">
        <v>108</v>
      </c>
      <c r="BB531" s="78">
        <v>8640</v>
      </c>
      <c r="BC531" s="149">
        <v>0.6615740740740742</v>
      </c>
      <c r="BD531" s="148">
        <v>15.5</v>
      </c>
      <c r="BE531" s="78">
        <v>134</v>
      </c>
      <c r="BF531" s="78">
        <v>8645.1612903225796</v>
      </c>
      <c r="BG531" s="149">
        <v>0.69850746268656716</v>
      </c>
      <c r="BH531" s="148">
        <v>15.5</v>
      </c>
      <c r="BI531" s="78">
        <v>136</v>
      </c>
      <c r="BJ531" s="78">
        <v>8774.1935483870966</v>
      </c>
      <c r="BK531" s="149">
        <v>0.7095588235294118</v>
      </c>
      <c r="BL531" s="148">
        <v>15.5</v>
      </c>
      <c r="BM531" s="78">
        <v>134</v>
      </c>
      <c r="BN531" s="78">
        <v>8645.1612903225796</v>
      </c>
      <c r="BO531" s="149">
        <v>0.71044776119402986</v>
      </c>
    </row>
    <row r="532" spans="1:67">
      <c r="A532" s="160"/>
      <c r="B532" s="129"/>
      <c r="C532" s="153" t="s">
        <v>15</v>
      </c>
      <c r="D532" s="148"/>
      <c r="E532" s="78"/>
      <c r="F532" s="78"/>
      <c r="G532" s="149"/>
      <c r="H532" s="148"/>
      <c r="I532" s="78"/>
      <c r="J532" s="78"/>
      <c r="K532" s="149"/>
      <c r="L532" s="148"/>
      <c r="M532" s="78"/>
      <c r="N532" s="78"/>
      <c r="O532" s="149"/>
      <c r="P532" s="148"/>
      <c r="Q532" s="78"/>
      <c r="R532" s="78"/>
      <c r="S532" s="149"/>
      <c r="T532" s="148"/>
      <c r="U532" s="78"/>
      <c r="V532" s="78"/>
      <c r="W532" s="149"/>
      <c r="X532" s="148">
        <v>2</v>
      </c>
      <c r="Y532" s="78">
        <v>1.8</v>
      </c>
      <c r="Z532" s="78">
        <v>900</v>
      </c>
      <c r="AA532" s="149">
        <v>1</v>
      </c>
      <c r="AB532" s="148"/>
      <c r="AC532" s="78"/>
      <c r="AD532" s="78"/>
      <c r="AE532" s="149"/>
      <c r="AF532" s="148"/>
      <c r="AG532" s="78"/>
      <c r="AH532" s="78"/>
      <c r="AI532" s="149"/>
      <c r="AJ532" s="148"/>
      <c r="AK532" s="78"/>
      <c r="AL532" s="78"/>
      <c r="AM532" s="149"/>
      <c r="AN532" s="148"/>
      <c r="AO532" s="78"/>
      <c r="AP532" s="78"/>
      <c r="AQ532" s="149"/>
      <c r="AR532" s="148"/>
      <c r="AS532" s="78"/>
      <c r="AT532" s="78"/>
      <c r="AU532" s="149"/>
      <c r="AV532" s="148"/>
      <c r="AW532" s="78"/>
      <c r="AX532" s="78"/>
      <c r="AY532" s="149"/>
      <c r="AZ532" s="148"/>
      <c r="BA532" s="78"/>
      <c r="BB532" s="78"/>
      <c r="BC532" s="149"/>
      <c r="BD532" s="148"/>
      <c r="BE532" s="78"/>
      <c r="BF532" s="78"/>
      <c r="BG532" s="149"/>
      <c r="BH532" s="148"/>
      <c r="BI532" s="78"/>
      <c r="BJ532" s="78"/>
      <c r="BK532" s="149"/>
      <c r="BL532" s="148"/>
      <c r="BM532" s="78"/>
      <c r="BN532" s="78"/>
      <c r="BO532" s="149"/>
    </row>
    <row r="533" spans="1:67">
      <c r="A533" s="160"/>
      <c r="B533" s="129"/>
      <c r="C533" s="153" t="s">
        <v>13</v>
      </c>
      <c r="D533" s="148">
        <v>3</v>
      </c>
      <c r="E533" s="78">
        <v>123</v>
      </c>
      <c r="F533" s="78">
        <v>41000</v>
      </c>
      <c r="G533" s="149">
        <v>0.02</v>
      </c>
      <c r="H533" s="148">
        <v>3</v>
      </c>
      <c r="I533" s="78">
        <v>105</v>
      </c>
      <c r="J533" s="78">
        <v>35000</v>
      </c>
      <c r="K533" s="149">
        <v>0.02</v>
      </c>
      <c r="L533" s="148">
        <v>3</v>
      </c>
      <c r="M533" s="78">
        <v>103.5</v>
      </c>
      <c r="N533" s="78">
        <v>34500</v>
      </c>
      <c r="O533" s="149">
        <v>1.9999999999999997E-2</v>
      </c>
      <c r="P533" s="148">
        <v>3</v>
      </c>
      <c r="Q533" s="78">
        <v>150.31800000000001</v>
      </c>
      <c r="R533" s="78">
        <v>50106</v>
      </c>
      <c r="S533" s="149">
        <v>0.02</v>
      </c>
      <c r="T533" s="148">
        <v>3</v>
      </c>
      <c r="U533" s="78">
        <v>117</v>
      </c>
      <c r="V533" s="78">
        <v>39000</v>
      </c>
      <c r="W533" s="149">
        <v>2.0000000000000004E-2</v>
      </c>
      <c r="X533" s="148">
        <v>3</v>
      </c>
      <c r="Y533" s="78">
        <v>122.75</v>
      </c>
      <c r="Z533" s="78">
        <v>40916.666666666664</v>
      </c>
      <c r="AA533" s="149">
        <v>0.02</v>
      </c>
      <c r="AB533" s="148">
        <v>7</v>
      </c>
      <c r="AC533" s="78">
        <v>273</v>
      </c>
      <c r="AD533" s="78">
        <v>39000</v>
      </c>
      <c r="AE533" s="149">
        <v>0.02</v>
      </c>
      <c r="AF533" s="148">
        <v>7</v>
      </c>
      <c r="AG533" s="78">
        <v>290</v>
      </c>
      <c r="AH533" s="78">
        <v>41428.571428571428</v>
      </c>
      <c r="AI533" s="149">
        <v>1.2068965517241386E-2</v>
      </c>
      <c r="AJ533" s="148">
        <v>12</v>
      </c>
      <c r="AK533" s="78">
        <v>722</v>
      </c>
      <c r="AL533" s="78">
        <v>60166.666666666664</v>
      </c>
      <c r="AM533" s="149">
        <v>1.3933518005540166E-2</v>
      </c>
      <c r="AN533" s="148">
        <v>17</v>
      </c>
      <c r="AO533" s="78">
        <v>991</v>
      </c>
      <c r="AP533" s="78">
        <v>58294.117647058825</v>
      </c>
      <c r="AQ533" s="149">
        <v>1.4177598385469222E-2</v>
      </c>
      <c r="AR533" s="148">
        <v>17</v>
      </c>
      <c r="AS533" s="78">
        <v>1016</v>
      </c>
      <c r="AT533" s="78">
        <v>59764.705882352944</v>
      </c>
      <c r="AU533" s="149">
        <v>0.02</v>
      </c>
      <c r="AV533" s="148">
        <v>17</v>
      </c>
      <c r="AW533" s="78">
        <v>768</v>
      </c>
      <c r="AX533" s="78">
        <v>45176.470588235294</v>
      </c>
      <c r="AY533" s="149">
        <v>3.4348958333333339E-2</v>
      </c>
      <c r="AZ533" s="148">
        <v>17</v>
      </c>
      <c r="BA533" s="78">
        <v>630</v>
      </c>
      <c r="BB533" s="78">
        <v>37058.823529411769</v>
      </c>
      <c r="BC533" s="149">
        <v>5.4666666666666662E-2</v>
      </c>
      <c r="BD533" s="148">
        <v>17</v>
      </c>
      <c r="BE533" s="78">
        <v>711</v>
      </c>
      <c r="BF533" s="78">
        <v>41823.529411764706</v>
      </c>
      <c r="BG533" s="149">
        <v>4.9817158931082982E-2</v>
      </c>
      <c r="BH533" s="148">
        <v>17</v>
      </c>
      <c r="BI533" s="78">
        <v>721</v>
      </c>
      <c r="BJ533" s="78">
        <v>42411.764705882357</v>
      </c>
      <c r="BK533" s="149">
        <v>4.5547850208044388E-2</v>
      </c>
      <c r="BL533" s="148">
        <v>17</v>
      </c>
      <c r="BM533" s="78">
        <v>678</v>
      </c>
      <c r="BN533" s="78">
        <v>39882.352941176468</v>
      </c>
      <c r="BO533" s="149">
        <v>4.7256637168141595E-2</v>
      </c>
    </row>
    <row r="534" spans="1:67">
      <c r="A534" s="160"/>
      <c r="B534" s="129"/>
      <c r="C534" s="153" t="s">
        <v>6</v>
      </c>
      <c r="D534" s="148"/>
      <c r="E534" s="78"/>
      <c r="F534" s="78"/>
      <c r="G534" s="149"/>
      <c r="H534" s="148">
        <v>37</v>
      </c>
      <c r="I534" s="78">
        <v>48</v>
      </c>
      <c r="J534" s="78">
        <v>1297.2972972972973</v>
      </c>
      <c r="K534" s="149">
        <v>0.61781249999999999</v>
      </c>
      <c r="L534" s="148">
        <v>102</v>
      </c>
      <c r="M534" s="78">
        <v>132.5</v>
      </c>
      <c r="N534" s="78">
        <v>1299.0196078431372</v>
      </c>
      <c r="O534" s="149">
        <v>0.45</v>
      </c>
      <c r="P534" s="148">
        <v>181</v>
      </c>
      <c r="Q534" s="78">
        <v>228.29999999999998</v>
      </c>
      <c r="R534" s="78">
        <v>1261.3259668508285</v>
      </c>
      <c r="S534" s="149">
        <v>0.67779237844940865</v>
      </c>
      <c r="T534" s="148">
        <v>250</v>
      </c>
      <c r="U534" s="78">
        <v>276</v>
      </c>
      <c r="V534" s="78">
        <v>1104</v>
      </c>
      <c r="W534" s="149">
        <v>0.67318840579710149</v>
      </c>
      <c r="X534" s="148">
        <v>178</v>
      </c>
      <c r="Y534" s="78">
        <v>178</v>
      </c>
      <c r="Z534" s="78">
        <v>1000</v>
      </c>
      <c r="AA534" s="149">
        <v>0.63370786516853927</v>
      </c>
      <c r="AB534" s="148">
        <v>150</v>
      </c>
      <c r="AC534" s="78">
        <v>150</v>
      </c>
      <c r="AD534" s="78">
        <v>1000</v>
      </c>
      <c r="AE534" s="149">
        <v>0.6</v>
      </c>
      <c r="AF534" s="148">
        <v>207</v>
      </c>
      <c r="AG534" s="78">
        <v>206</v>
      </c>
      <c r="AH534" s="78">
        <v>995.16908212560384</v>
      </c>
      <c r="AI534" s="149">
        <v>0.6139805825242719</v>
      </c>
      <c r="AJ534" s="148">
        <v>269</v>
      </c>
      <c r="AK534" s="78">
        <v>242.1</v>
      </c>
      <c r="AL534" s="78">
        <v>900</v>
      </c>
      <c r="AM534" s="149">
        <v>0.8</v>
      </c>
      <c r="AN534" s="148">
        <v>256</v>
      </c>
      <c r="AO534" s="78">
        <v>226.05</v>
      </c>
      <c r="AP534" s="78">
        <v>883.0078125</v>
      </c>
      <c r="AQ534" s="149">
        <v>0.79999999999999993</v>
      </c>
      <c r="AR534" s="148">
        <v>674</v>
      </c>
      <c r="AS534" s="78">
        <v>584.85</v>
      </c>
      <c r="AT534" s="78">
        <v>867.72997032640956</v>
      </c>
      <c r="AU534" s="149">
        <v>0.7433187996922288</v>
      </c>
      <c r="AV534" s="148">
        <v>708</v>
      </c>
      <c r="AW534" s="78">
        <v>637.20000000000005</v>
      </c>
      <c r="AX534" s="78">
        <v>900</v>
      </c>
      <c r="AY534" s="149">
        <v>1.2</v>
      </c>
      <c r="AZ534" s="148">
        <v>752</v>
      </c>
      <c r="BA534" s="78">
        <v>676.8</v>
      </c>
      <c r="BB534" s="78">
        <v>899.99999999999989</v>
      </c>
      <c r="BC534" s="149">
        <v>1.3</v>
      </c>
      <c r="BD534" s="148">
        <v>714</v>
      </c>
      <c r="BE534" s="78">
        <v>714</v>
      </c>
      <c r="BF534" s="78">
        <v>1000</v>
      </c>
      <c r="BG534" s="149">
        <v>1.1557422969187676</v>
      </c>
      <c r="BH534" s="148">
        <v>716</v>
      </c>
      <c r="BI534" s="78">
        <v>716</v>
      </c>
      <c r="BJ534" s="78">
        <v>1000</v>
      </c>
      <c r="BK534" s="149">
        <v>1.2498603351955309</v>
      </c>
      <c r="BL534" s="148">
        <v>720</v>
      </c>
      <c r="BM534" s="78">
        <v>683.5</v>
      </c>
      <c r="BN534" s="78">
        <v>949.30555555555554</v>
      </c>
      <c r="BO534" s="149">
        <v>1.0733723482077542</v>
      </c>
    </row>
    <row r="535" spans="1:67" ht="15.75" thickBot="1">
      <c r="A535" s="160"/>
      <c r="B535" s="129"/>
      <c r="C535" s="163" t="s">
        <v>3</v>
      </c>
      <c r="D535" s="164">
        <v>10</v>
      </c>
      <c r="E535" s="128">
        <v>80</v>
      </c>
      <c r="F535" s="128">
        <v>8000</v>
      </c>
      <c r="G535" s="165">
        <v>0.54</v>
      </c>
      <c r="H535" s="164">
        <v>15</v>
      </c>
      <c r="I535" s="128">
        <v>133</v>
      </c>
      <c r="J535" s="128">
        <v>8866.6666666666679</v>
      </c>
      <c r="K535" s="165">
        <v>0.5133834586466165</v>
      </c>
      <c r="L535" s="164">
        <v>10</v>
      </c>
      <c r="M535" s="128">
        <v>90</v>
      </c>
      <c r="N535" s="128">
        <v>9000</v>
      </c>
      <c r="O535" s="165">
        <v>0.45</v>
      </c>
      <c r="P535" s="164">
        <v>9</v>
      </c>
      <c r="Q535" s="128">
        <v>80</v>
      </c>
      <c r="R535" s="128">
        <v>8888.8888888888887</v>
      </c>
      <c r="S535" s="165">
        <v>0.4</v>
      </c>
      <c r="T535" s="164">
        <v>9</v>
      </c>
      <c r="U535" s="128">
        <v>78</v>
      </c>
      <c r="V535" s="128">
        <v>8666.6666666666661</v>
      </c>
      <c r="W535" s="165">
        <v>0.46153846153846156</v>
      </c>
      <c r="X535" s="164">
        <v>8</v>
      </c>
      <c r="Y535" s="128">
        <v>70</v>
      </c>
      <c r="Z535" s="128">
        <v>8750</v>
      </c>
      <c r="AA535" s="165">
        <v>0.4</v>
      </c>
      <c r="AB535" s="164">
        <v>17</v>
      </c>
      <c r="AC535" s="128">
        <v>151</v>
      </c>
      <c r="AD535" s="128">
        <v>8882.3529411764703</v>
      </c>
      <c r="AE535" s="165">
        <v>0.40596026490066223</v>
      </c>
      <c r="AF535" s="164">
        <v>21</v>
      </c>
      <c r="AG535" s="128">
        <v>167</v>
      </c>
      <c r="AH535" s="128">
        <v>7952.3809523809523</v>
      </c>
      <c r="AI535" s="165">
        <v>0.40000000000000008</v>
      </c>
      <c r="AJ535" s="164">
        <v>32</v>
      </c>
      <c r="AK535" s="128">
        <v>264</v>
      </c>
      <c r="AL535" s="128">
        <v>8250</v>
      </c>
      <c r="AM535" s="165">
        <v>0.4466666666666666</v>
      </c>
      <c r="AN535" s="164">
        <v>31</v>
      </c>
      <c r="AO535" s="128">
        <v>248</v>
      </c>
      <c r="AP535" s="128">
        <v>8000</v>
      </c>
      <c r="AQ535" s="165">
        <v>0.46129032258064517</v>
      </c>
      <c r="AR535" s="164">
        <v>40</v>
      </c>
      <c r="AS535" s="128">
        <v>330</v>
      </c>
      <c r="AT535" s="128">
        <v>8250</v>
      </c>
      <c r="AU535" s="165">
        <v>0.57939393939393935</v>
      </c>
      <c r="AV535" s="164">
        <v>37</v>
      </c>
      <c r="AW535" s="128">
        <v>274</v>
      </c>
      <c r="AX535" s="128">
        <v>7405.405405405405</v>
      </c>
      <c r="AY535" s="165">
        <v>0.58649635036496361</v>
      </c>
      <c r="AZ535" s="164">
        <v>26</v>
      </c>
      <c r="BA535" s="128">
        <v>178</v>
      </c>
      <c r="BB535" s="128">
        <v>6846.1538461538457</v>
      </c>
      <c r="BC535" s="165">
        <v>0.70410112359550558</v>
      </c>
      <c r="BD535" s="164">
        <v>37</v>
      </c>
      <c r="BE535" s="128">
        <v>238</v>
      </c>
      <c r="BF535" s="128">
        <v>6432.4324324324325</v>
      </c>
      <c r="BG535" s="165">
        <v>0.75756302521008412</v>
      </c>
      <c r="BH535" s="164">
        <v>17</v>
      </c>
      <c r="BI535" s="128">
        <v>115</v>
      </c>
      <c r="BJ535" s="128">
        <v>6764.7058823529414</v>
      </c>
      <c r="BK535" s="165">
        <v>0.7426086956521738</v>
      </c>
      <c r="BL535" s="164">
        <v>19</v>
      </c>
      <c r="BM535" s="128">
        <v>122</v>
      </c>
      <c r="BN535" s="128">
        <v>6421.0526315789475</v>
      </c>
      <c r="BO535" s="165">
        <v>0.70000000000000007</v>
      </c>
    </row>
    <row r="536" spans="1:67" s="77" customFormat="1">
      <c r="A536" s="160"/>
      <c r="B536" s="166"/>
      <c r="C536" s="167"/>
      <c r="D536" s="168"/>
      <c r="E536" s="168"/>
      <c r="F536" s="168"/>
      <c r="G536" s="169"/>
      <c r="H536" s="168"/>
      <c r="I536" s="168"/>
      <c r="J536" s="168"/>
      <c r="K536" s="169"/>
      <c r="L536" s="168"/>
      <c r="M536" s="168"/>
      <c r="N536" s="168"/>
      <c r="O536" s="169"/>
      <c r="P536" s="168"/>
      <c r="Q536" s="168"/>
      <c r="R536" s="168"/>
      <c r="S536" s="169"/>
      <c r="T536" s="168"/>
      <c r="U536" s="168"/>
      <c r="V536" s="168"/>
      <c r="W536" s="169"/>
      <c r="X536" s="168"/>
      <c r="Y536" s="168"/>
      <c r="Z536" s="168"/>
      <c r="AA536" s="169"/>
      <c r="AB536" s="168"/>
      <c r="AC536" s="168"/>
      <c r="AD536" s="168"/>
      <c r="AE536" s="169"/>
      <c r="AF536" s="168"/>
      <c r="AG536" s="168"/>
      <c r="AH536" s="168"/>
      <c r="AI536" s="169"/>
      <c r="AJ536" s="168"/>
      <c r="AK536" s="168"/>
      <c r="AL536" s="168"/>
      <c r="AM536" s="169"/>
      <c r="AN536" s="168"/>
      <c r="AO536" s="168"/>
      <c r="AP536" s="168"/>
      <c r="AQ536" s="169"/>
      <c r="AR536" s="168"/>
      <c r="AS536" s="168"/>
      <c r="AT536" s="168"/>
      <c r="AU536" s="169"/>
      <c r="AV536" s="168"/>
      <c r="AW536" s="168"/>
      <c r="AX536" s="168"/>
      <c r="AY536" s="169"/>
      <c r="AZ536" s="168"/>
      <c r="BA536" s="168"/>
      <c r="BB536" s="168"/>
      <c r="BC536" s="169"/>
      <c r="BD536" s="168"/>
      <c r="BE536" s="168"/>
      <c r="BF536" s="168"/>
      <c r="BG536" s="169"/>
      <c r="BH536" s="168"/>
      <c r="BI536" s="168"/>
      <c r="BJ536" s="168"/>
      <c r="BK536" s="169"/>
      <c r="BL536" s="168"/>
      <c r="BM536" s="168"/>
      <c r="BN536" s="168"/>
      <c r="BO536" s="173"/>
    </row>
    <row r="537" spans="1:67">
      <c r="A537" s="160"/>
      <c r="B537" s="1" t="s">
        <v>196</v>
      </c>
      <c r="C537" s="1"/>
      <c r="D537" s="170"/>
      <c r="E537" s="170"/>
      <c r="F537" s="170"/>
      <c r="G537" s="171"/>
      <c r="H537" s="170"/>
      <c r="I537" s="170"/>
      <c r="J537" s="170"/>
      <c r="K537" s="171"/>
      <c r="L537" s="170"/>
      <c r="M537" s="170"/>
      <c r="N537" s="170"/>
      <c r="O537" s="171"/>
      <c r="P537" s="170"/>
      <c r="Q537" s="170"/>
      <c r="R537" s="170"/>
      <c r="S537" s="171"/>
      <c r="T537" s="170"/>
      <c r="U537" s="170"/>
      <c r="V537" s="170"/>
      <c r="W537" s="171"/>
      <c r="X537" s="170"/>
      <c r="Y537" s="170"/>
      <c r="Z537" s="170"/>
      <c r="AA537" s="171"/>
      <c r="AB537" s="170"/>
      <c r="AC537" s="170"/>
      <c r="AD537" s="170"/>
      <c r="AE537" s="171"/>
      <c r="AF537" s="170"/>
      <c r="AG537" s="170"/>
      <c r="AH537" s="170"/>
      <c r="AI537" s="171"/>
      <c r="AJ537" s="170"/>
      <c r="AK537" s="170"/>
      <c r="AL537" s="170"/>
      <c r="AM537" s="171"/>
      <c r="AN537" s="170"/>
      <c r="AO537" s="170"/>
      <c r="AP537" s="170"/>
      <c r="AQ537" s="171"/>
      <c r="AR537" s="170"/>
      <c r="AS537" s="170"/>
      <c r="AT537" s="170"/>
      <c r="AU537" s="171"/>
      <c r="AV537" s="170"/>
      <c r="AW537" s="170"/>
      <c r="AX537" s="170"/>
      <c r="AY537" s="171"/>
      <c r="AZ537" s="170"/>
      <c r="BA537" s="170"/>
      <c r="BB537" s="170"/>
      <c r="BC537" s="171"/>
      <c r="BD537" s="170"/>
      <c r="BE537" s="170"/>
      <c r="BF537" s="170"/>
      <c r="BG537" s="171"/>
      <c r="BH537" s="170"/>
      <c r="BI537" s="170"/>
      <c r="BJ537" s="170"/>
      <c r="BK537" s="171"/>
      <c r="BL537" s="170"/>
      <c r="BM537" s="170"/>
      <c r="BN537" s="170"/>
      <c r="BO537" s="172"/>
    </row>
    <row r="538" spans="1:67">
      <c r="A538" s="160"/>
      <c r="B538" s="129"/>
      <c r="C538" s="153" t="s">
        <v>355</v>
      </c>
      <c r="D538" s="148"/>
      <c r="E538" s="78"/>
      <c r="F538" s="78"/>
      <c r="G538" s="149"/>
      <c r="H538" s="148">
        <v>1</v>
      </c>
      <c r="I538" s="78">
        <v>1.6</v>
      </c>
      <c r="J538" s="78">
        <v>1600</v>
      </c>
      <c r="K538" s="149">
        <v>2.5</v>
      </c>
      <c r="L538" s="148">
        <v>1</v>
      </c>
      <c r="M538" s="78">
        <v>0.65</v>
      </c>
      <c r="N538" s="78">
        <v>650</v>
      </c>
      <c r="O538" s="149">
        <v>0.94999999999999984</v>
      </c>
      <c r="P538" s="148"/>
      <c r="Q538" s="78"/>
      <c r="R538" s="78"/>
      <c r="S538" s="149"/>
      <c r="T538" s="148"/>
      <c r="U538" s="78"/>
      <c r="V538" s="78"/>
      <c r="W538" s="149"/>
      <c r="X538" s="148"/>
      <c r="Y538" s="78"/>
      <c r="Z538" s="78"/>
      <c r="AA538" s="149"/>
      <c r="AB538" s="148"/>
      <c r="AC538" s="78"/>
      <c r="AD538" s="78"/>
      <c r="AE538" s="149"/>
      <c r="AF538" s="148"/>
      <c r="AG538" s="78"/>
      <c r="AH538" s="78"/>
      <c r="AI538" s="149"/>
      <c r="AJ538" s="148"/>
      <c r="AK538" s="78"/>
      <c r="AL538" s="78"/>
      <c r="AM538" s="149"/>
      <c r="AN538" s="148"/>
      <c r="AO538" s="78"/>
      <c r="AP538" s="78"/>
      <c r="AQ538" s="149"/>
      <c r="AR538" s="148"/>
      <c r="AS538" s="78"/>
      <c r="AT538" s="78"/>
      <c r="AU538" s="149"/>
      <c r="AV538" s="148"/>
      <c r="AW538" s="78"/>
      <c r="AX538" s="78"/>
      <c r="AY538" s="149"/>
      <c r="AZ538" s="148"/>
      <c r="BA538" s="78"/>
      <c r="BB538" s="78"/>
      <c r="BC538" s="149"/>
      <c r="BD538" s="148"/>
      <c r="BE538" s="78"/>
      <c r="BF538" s="78"/>
      <c r="BG538" s="149"/>
      <c r="BH538" s="148"/>
      <c r="BI538" s="78"/>
      <c r="BJ538" s="78"/>
      <c r="BK538" s="149"/>
      <c r="BL538" s="148"/>
      <c r="BM538" s="78"/>
      <c r="BN538" s="78"/>
      <c r="BO538" s="149"/>
    </row>
    <row r="539" spans="1:67">
      <c r="A539" s="160"/>
      <c r="B539" s="129"/>
      <c r="C539" s="153" t="s">
        <v>77</v>
      </c>
      <c r="D539" s="148"/>
      <c r="E539" s="78"/>
      <c r="F539" s="78"/>
      <c r="G539" s="149"/>
      <c r="H539" s="148"/>
      <c r="I539" s="78"/>
      <c r="J539" s="78"/>
      <c r="K539" s="149"/>
      <c r="L539" s="148"/>
      <c r="M539" s="78"/>
      <c r="N539" s="78"/>
      <c r="O539" s="149"/>
      <c r="P539" s="148"/>
      <c r="Q539" s="78"/>
      <c r="R539" s="78"/>
      <c r="S539" s="149"/>
      <c r="T539" s="148"/>
      <c r="U539" s="78"/>
      <c r="V539" s="78"/>
      <c r="W539" s="149"/>
      <c r="X539" s="148"/>
      <c r="Y539" s="78"/>
      <c r="Z539" s="78"/>
      <c r="AA539" s="149"/>
      <c r="AB539" s="148"/>
      <c r="AC539" s="78"/>
      <c r="AD539" s="78"/>
      <c r="AE539" s="149"/>
      <c r="AF539" s="148"/>
      <c r="AG539" s="78"/>
      <c r="AH539" s="78"/>
      <c r="AI539" s="149"/>
      <c r="AJ539" s="148"/>
      <c r="AK539" s="78"/>
      <c r="AL539" s="78"/>
      <c r="AM539" s="149"/>
      <c r="AN539" s="148"/>
      <c r="AO539" s="78"/>
      <c r="AP539" s="78"/>
      <c r="AQ539" s="149"/>
      <c r="AR539" s="148"/>
      <c r="AS539" s="78"/>
      <c r="AT539" s="78"/>
      <c r="AU539" s="149"/>
      <c r="AV539" s="148"/>
      <c r="AW539" s="78"/>
      <c r="AX539" s="78"/>
      <c r="AY539" s="149"/>
      <c r="AZ539" s="148"/>
      <c r="BA539" s="78"/>
      <c r="BB539" s="78"/>
      <c r="BC539" s="149"/>
      <c r="BD539" s="148"/>
      <c r="BE539" s="78"/>
      <c r="BF539" s="78"/>
      <c r="BG539" s="149"/>
      <c r="BH539" s="148"/>
      <c r="BI539" s="78"/>
      <c r="BJ539" s="78"/>
      <c r="BK539" s="149"/>
      <c r="BL539" s="148"/>
      <c r="BM539" s="78"/>
      <c r="BN539" s="78"/>
      <c r="BO539" s="149"/>
    </row>
    <row r="540" spans="1:67">
      <c r="A540" s="160"/>
      <c r="B540" s="129"/>
      <c r="C540" s="153" t="s">
        <v>74</v>
      </c>
      <c r="D540" s="148">
        <v>2</v>
      </c>
      <c r="E540" s="78">
        <v>9</v>
      </c>
      <c r="F540" s="78">
        <v>4500</v>
      </c>
      <c r="G540" s="149">
        <v>0.3</v>
      </c>
      <c r="H540" s="148"/>
      <c r="I540" s="78"/>
      <c r="J540" s="78"/>
      <c r="K540" s="149"/>
      <c r="L540" s="148"/>
      <c r="M540" s="78"/>
      <c r="N540" s="78"/>
      <c r="O540" s="149"/>
      <c r="P540" s="148"/>
      <c r="Q540" s="78"/>
      <c r="R540" s="78"/>
      <c r="S540" s="149"/>
      <c r="T540" s="148"/>
      <c r="U540" s="78"/>
      <c r="V540" s="78"/>
      <c r="W540" s="149"/>
      <c r="X540" s="148"/>
      <c r="Y540" s="78"/>
      <c r="Z540" s="78"/>
      <c r="AA540" s="149"/>
      <c r="AB540" s="148"/>
      <c r="AC540" s="78"/>
      <c r="AD540" s="78"/>
      <c r="AE540" s="149"/>
      <c r="AF540" s="148"/>
      <c r="AG540" s="78"/>
      <c r="AH540" s="78"/>
      <c r="AI540" s="149"/>
      <c r="AJ540" s="148"/>
      <c r="AK540" s="78"/>
      <c r="AL540" s="78"/>
      <c r="AM540" s="149"/>
      <c r="AN540" s="148"/>
      <c r="AO540" s="78"/>
      <c r="AP540" s="78"/>
      <c r="AQ540" s="149"/>
      <c r="AR540" s="148"/>
      <c r="AS540" s="78"/>
      <c r="AT540" s="78"/>
      <c r="AU540" s="149"/>
      <c r="AV540" s="148"/>
      <c r="AW540" s="78"/>
      <c r="AX540" s="78"/>
      <c r="AY540" s="149"/>
      <c r="AZ540" s="148"/>
      <c r="BA540" s="78"/>
      <c r="BB540" s="78"/>
      <c r="BC540" s="149"/>
      <c r="BD540" s="148"/>
      <c r="BE540" s="78"/>
      <c r="BF540" s="78"/>
      <c r="BG540" s="149"/>
      <c r="BH540" s="148"/>
      <c r="BI540" s="78"/>
      <c r="BJ540" s="78"/>
      <c r="BK540" s="149"/>
      <c r="BL540" s="148"/>
      <c r="BM540" s="78"/>
      <c r="BN540" s="78"/>
      <c r="BO540" s="149"/>
    </row>
    <row r="541" spans="1:67">
      <c r="A541" s="160"/>
      <c r="B541" s="129"/>
      <c r="C541" s="153" t="s">
        <v>72</v>
      </c>
      <c r="D541" s="148">
        <v>24</v>
      </c>
      <c r="E541" s="78">
        <v>21.6</v>
      </c>
      <c r="F541" s="78">
        <v>900</v>
      </c>
      <c r="G541" s="149">
        <v>1.1099999999999999</v>
      </c>
      <c r="H541" s="148">
        <v>72</v>
      </c>
      <c r="I541" s="78">
        <v>113.76</v>
      </c>
      <c r="J541" s="78">
        <v>1580</v>
      </c>
      <c r="K541" s="149">
        <v>1.6328762306610405</v>
      </c>
      <c r="L541" s="148">
        <v>61</v>
      </c>
      <c r="M541" s="78">
        <v>61</v>
      </c>
      <c r="N541" s="78">
        <v>1000</v>
      </c>
      <c r="O541" s="149">
        <v>0.77540983606557379</v>
      </c>
      <c r="P541" s="148">
        <v>74</v>
      </c>
      <c r="Q541" s="78">
        <v>69</v>
      </c>
      <c r="R541" s="78">
        <v>932.43243243243251</v>
      </c>
      <c r="S541" s="149">
        <v>1.5234782608695654</v>
      </c>
      <c r="T541" s="148">
        <v>100</v>
      </c>
      <c r="U541" s="78">
        <v>130</v>
      </c>
      <c r="V541" s="78">
        <v>1300</v>
      </c>
      <c r="W541" s="149">
        <v>0.49692307692307686</v>
      </c>
      <c r="X541" s="148">
        <v>126</v>
      </c>
      <c r="Y541" s="78">
        <v>181</v>
      </c>
      <c r="Z541" s="78">
        <v>1436.5079365079366</v>
      </c>
      <c r="AA541" s="149">
        <v>1.5</v>
      </c>
      <c r="AB541" s="148">
        <v>123</v>
      </c>
      <c r="AC541" s="78">
        <v>184.5</v>
      </c>
      <c r="AD541" s="78">
        <v>1500</v>
      </c>
      <c r="AE541" s="149">
        <v>1.4512195121951219</v>
      </c>
      <c r="AF541" s="148">
        <v>179</v>
      </c>
      <c r="AG541" s="78">
        <v>214.83</v>
      </c>
      <c r="AH541" s="78">
        <v>1200.1675977653631</v>
      </c>
      <c r="AI541" s="149">
        <v>1.7664013405948888</v>
      </c>
      <c r="AJ541" s="148">
        <v>200</v>
      </c>
      <c r="AK541" s="78">
        <v>281.8</v>
      </c>
      <c r="AL541" s="78">
        <v>1409</v>
      </c>
      <c r="AM541" s="149">
        <v>1.7950674237047552</v>
      </c>
      <c r="AN541" s="148">
        <v>203</v>
      </c>
      <c r="AO541" s="78">
        <v>278.10000000000002</v>
      </c>
      <c r="AP541" s="78">
        <v>1369.9507389162561</v>
      </c>
      <c r="AQ541" s="149">
        <v>1.7742179072276159</v>
      </c>
      <c r="AR541" s="148">
        <v>92</v>
      </c>
      <c r="AS541" s="78">
        <v>135.5</v>
      </c>
      <c r="AT541" s="78">
        <v>1472.8260869565217</v>
      </c>
      <c r="AU541" s="149">
        <v>1.7559778597785978</v>
      </c>
      <c r="AV541" s="148">
        <v>207</v>
      </c>
      <c r="AW541" s="78">
        <v>272.3</v>
      </c>
      <c r="AX541" s="78">
        <v>1315.4589371980676</v>
      </c>
      <c r="AY541" s="149">
        <v>2.1757620271759088</v>
      </c>
      <c r="AZ541" s="148">
        <v>153</v>
      </c>
      <c r="BA541" s="78">
        <v>177</v>
      </c>
      <c r="BB541" s="78">
        <v>1156.8627450980393</v>
      </c>
      <c r="BC541" s="149">
        <v>2.0935593220338986</v>
      </c>
      <c r="BD541" s="148">
        <v>160</v>
      </c>
      <c r="BE541" s="78">
        <v>222.6</v>
      </c>
      <c r="BF541" s="78">
        <v>1391.2499999999998</v>
      </c>
      <c r="BG541" s="149">
        <v>2.4069182389937107</v>
      </c>
      <c r="BH541" s="148">
        <v>170</v>
      </c>
      <c r="BI541" s="78">
        <v>248.7</v>
      </c>
      <c r="BJ541" s="78">
        <v>1462.9411764705883</v>
      </c>
      <c r="BK541" s="149">
        <v>2.26453558504222</v>
      </c>
      <c r="BL541" s="148">
        <v>168</v>
      </c>
      <c r="BM541" s="78">
        <v>218.4</v>
      </c>
      <c r="BN541" s="78">
        <v>1300</v>
      </c>
      <c r="BO541" s="149">
        <v>2.4285714285714284</v>
      </c>
    </row>
    <row r="542" spans="1:67">
      <c r="A542" s="160"/>
      <c r="B542" s="129"/>
      <c r="C542" s="153" t="s">
        <v>71</v>
      </c>
      <c r="D542" s="148">
        <v>12</v>
      </c>
      <c r="E542" s="78">
        <v>39.200000000000003</v>
      </c>
      <c r="F542" s="78">
        <v>3266.666666666667</v>
      </c>
      <c r="G542" s="149">
        <v>0.80882653061224485</v>
      </c>
      <c r="H542" s="148"/>
      <c r="I542" s="78"/>
      <c r="J542" s="78"/>
      <c r="K542" s="149"/>
      <c r="L542" s="148"/>
      <c r="M542" s="78"/>
      <c r="N542" s="78"/>
      <c r="O542" s="149"/>
      <c r="P542" s="148"/>
      <c r="Q542" s="78"/>
      <c r="R542" s="78"/>
      <c r="S542" s="149"/>
      <c r="T542" s="148"/>
      <c r="U542" s="78"/>
      <c r="V542" s="78"/>
      <c r="W542" s="149"/>
      <c r="X542" s="148"/>
      <c r="Y542" s="78"/>
      <c r="Z542" s="78"/>
      <c r="AA542" s="149"/>
      <c r="AB542" s="148"/>
      <c r="AC542" s="78"/>
      <c r="AD542" s="78"/>
      <c r="AE542" s="149"/>
      <c r="AF542" s="148"/>
      <c r="AG542" s="78"/>
      <c r="AH542" s="78"/>
      <c r="AI542" s="149"/>
      <c r="AJ542" s="148"/>
      <c r="AK542" s="78"/>
      <c r="AL542" s="78"/>
      <c r="AM542" s="149"/>
      <c r="AN542" s="148"/>
      <c r="AO542" s="78"/>
      <c r="AP542" s="78"/>
      <c r="AQ542" s="149"/>
      <c r="AR542" s="148">
        <v>28</v>
      </c>
      <c r="AS542" s="78">
        <v>49.699999999999996</v>
      </c>
      <c r="AT542" s="78">
        <v>1775</v>
      </c>
      <c r="AU542" s="149">
        <v>1.3718309859154931</v>
      </c>
      <c r="AV542" s="148">
        <v>37</v>
      </c>
      <c r="AW542" s="78">
        <v>58.800000000000004</v>
      </c>
      <c r="AX542" s="78">
        <v>1589.1891891891894</v>
      </c>
      <c r="AY542" s="149">
        <v>1.2285714285714286</v>
      </c>
      <c r="AZ542" s="148">
        <v>36</v>
      </c>
      <c r="BA542" s="78">
        <v>46.8</v>
      </c>
      <c r="BB542" s="78">
        <v>1299.9999999999998</v>
      </c>
      <c r="BC542" s="149">
        <v>0.81111111111111123</v>
      </c>
      <c r="BD542" s="148">
        <v>51</v>
      </c>
      <c r="BE542" s="78">
        <v>75.400000000000006</v>
      </c>
      <c r="BF542" s="78">
        <v>1478.4313725490197</v>
      </c>
      <c r="BG542" s="149">
        <v>0.82917771883289115</v>
      </c>
      <c r="BH542" s="148">
        <v>53</v>
      </c>
      <c r="BI542" s="78">
        <v>82.5</v>
      </c>
      <c r="BJ542" s="78">
        <v>1556.6037735849056</v>
      </c>
      <c r="BK542" s="149">
        <v>0.9490909090909091</v>
      </c>
      <c r="BL542" s="148">
        <v>48</v>
      </c>
      <c r="BM542" s="78">
        <v>63.600000000000009</v>
      </c>
      <c r="BN542" s="78">
        <v>1325.0000000000002</v>
      </c>
      <c r="BO542" s="149">
        <v>1.4446540880503143</v>
      </c>
    </row>
    <row r="543" spans="1:67">
      <c r="A543" s="160"/>
      <c r="B543" s="129"/>
      <c r="C543" s="153" t="s">
        <v>65</v>
      </c>
      <c r="D543" s="148"/>
      <c r="E543" s="78"/>
      <c r="F543" s="78"/>
      <c r="G543" s="149"/>
      <c r="H543" s="148"/>
      <c r="I543" s="78"/>
      <c r="J543" s="78"/>
      <c r="K543" s="149"/>
      <c r="L543" s="148"/>
      <c r="M543" s="78"/>
      <c r="N543" s="78"/>
      <c r="O543" s="149"/>
      <c r="P543" s="148"/>
      <c r="Q543" s="78"/>
      <c r="R543" s="78"/>
      <c r="S543" s="149"/>
      <c r="T543" s="148"/>
      <c r="U543" s="78"/>
      <c r="V543" s="78"/>
      <c r="W543" s="149"/>
      <c r="X543" s="148">
        <v>6</v>
      </c>
      <c r="Y543" s="78">
        <v>88</v>
      </c>
      <c r="Z543" s="78">
        <v>14666.666666666666</v>
      </c>
      <c r="AA543" s="149">
        <v>0.44147727272727272</v>
      </c>
      <c r="AB543" s="148">
        <v>7</v>
      </c>
      <c r="AC543" s="78">
        <v>105</v>
      </c>
      <c r="AD543" s="78">
        <v>15000</v>
      </c>
      <c r="AE543" s="149">
        <v>0.4</v>
      </c>
      <c r="AF543" s="148">
        <v>9</v>
      </c>
      <c r="AG543" s="78">
        <v>72</v>
      </c>
      <c r="AH543" s="78">
        <v>8000</v>
      </c>
      <c r="AI543" s="149">
        <v>0.4</v>
      </c>
      <c r="AJ543" s="148">
        <v>18</v>
      </c>
      <c r="AK543" s="78">
        <v>144</v>
      </c>
      <c r="AL543" s="78">
        <v>8000</v>
      </c>
      <c r="AM543" s="149">
        <v>0.40000000000000008</v>
      </c>
      <c r="AN543" s="148">
        <v>12</v>
      </c>
      <c r="AO543" s="78">
        <v>96</v>
      </c>
      <c r="AP543" s="78">
        <v>8000</v>
      </c>
      <c r="AQ543" s="149">
        <v>0.40833333333333338</v>
      </c>
      <c r="AR543" s="148">
        <v>2</v>
      </c>
      <c r="AS543" s="78">
        <v>16</v>
      </c>
      <c r="AT543" s="78">
        <v>8000</v>
      </c>
      <c r="AU543" s="149">
        <v>0.4</v>
      </c>
      <c r="AV543" s="148"/>
      <c r="AW543" s="78"/>
      <c r="AX543" s="78"/>
      <c r="AY543" s="149"/>
      <c r="AZ543" s="148">
        <v>4</v>
      </c>
      <c r="BA543" s="78">
        <v>26</v>
      </c>
      <c r="BB543" s="78">
        <v>6500</v>
      </c>
      <c r="BC543" s="149">
        <v>0.43846153846153846</v>
      </c>
      <c r="BD543" s="148">
        <v>6</v>
      </c>
      <c r="BE543" s="78">
        <v>30</v>
      </c>
      <c r="BF543" s="78">
        <v>5000</v>
      </c>
      <c r="BG543" s="149">
        <v>0.4</v>
      </c>
      <c r="BH543" s="148"/>
      <c r="BI543" s="78"/>
      <c r="BJ543" s="78"/>
      <c r="BK543" s="149"/>
      <c r="BL543" s="148"/>
      <c r="BM543" s="78"/>
      <c r="BN543" s="78"/>
      <c r="BO543" s="149"/>
    </row>
    <row r="544" spans="1:67">
      <c r="A544" s="160"/>
      <c r="B544" s="129"/>
      <c r="C544" s="153" t="s">
        <v>62</v>
      </c>
      <c r="D544" s="148">
        <v>199</v>
      </c>
      <c r="E544" s="78">
        <v>189.1</v>
      </c>
      <c r="F544" s="78">
        <v>950.25125628140711</v>
      </c>
      <c r="G544" s="149">
        <v>0.49423585404547854</v>
      </c>
      <c r="H544" s="148">
        <v>350</v>
      </c>
      <c r="I544" s="78">
        <v>385.5</v>
      </c>
      <c r="J544" s="78">
        <v>1101.4285714285713</v>
      </c>
      <c r="K544" s="149">
        <v>0.42625162127107658</v>
      </c>
      <c r="L544" s="148">
        <v>250</v>
      </c>
      <c r="M544" s="78">
        <v>275</v>
      </c>
      <c r="N544" s="78">
        <v>1100</v>
      </c>
      <c r="O544" s="149">
        <v>0.4</v>
      </c>
      <c r="P544" s="148">
        <v>352</v>
      </c>
      <c r="Q544" s="78">
        <v>387.5</v>
      </c>
      <c r="R544" s="78">
        <v>1100.8522727272727</v>
      </c>
      <c r="S544" s="149">
        <v>0.37199999999999994</v>
      </c>
      <c r="T544" s="148">
        <v>426</v>
      </c>
      <c r="U544" s="78">
        <v>426</v>
      </c>
      <c r="V544" s="78">
        <v>1000</v>
      </c>
      <c r="W544" s="149">
        <v>0.4673708920187794</v>
      </c>
      <c r="X544" s="148">
        <v>116</v>
      </c>
      <c r="Y544" s="78">
        <v>128</v>
      </c>
      <c r="Z544" s="78">
        <v>1103.4482758620688</v>
      </c>
      <c r="AA544" s="149">
        <v>0.47421875000000002</v>
      </c>
      <c r="AB544" s="148">
        <v>140</v>
      </c>
      <c r="AC544" s="78">
        <v>155</v>
      </c>
      <c r="AD544" s="78">
        <v>1107.1428571428571</v>
      </c>
      <c r="AE544" s="149">
        <v>0.5</v>
      </c>
      <c r="AF544" s="148">
        <v>135</v>
      </c>
      <c r="AG544" s="78">
        <v>135</v>
      </c>
      <c r="AH544" s="78">
        <v>1000</v>
      </c>
      <c r="AI544" s="149">
        <v>0.54266666666666674</v>
      </c>
      <c r="AJ544" s="148">
        <v>128</v>
      </c>
      <c r="AK544" s="78">
        <v>128</v>
      </c>
      <c r="AL544" s="78">
        <v>1000</v>
      </c>
      <c r="AM544" s="149">
        <v>0.7</v>
      </c>
      <c r="AN544" s="148">
        <v>150</v>
      </c>
      <c r="AO544" s="78">
        <v>135.20000000000002</v>
      </c>
      <c r="AP544" s="78">
        <v>901.33333333333348</v>
      </c>
      <c r="AQ544" s="149">
        <v>0.57227810650887567</v>
      </c>
      <c r="AR544" s="148">
        <v>290</v>
      </c>
      <c r="AS544" s="78">
        <v>247.39999999999998</v>
      </c>
      <c r="AT544" s="78">
        <v>853.10344827586209</v>
      </c>
      <c r="AU544" s="149">
        <v>0.64728172999191591</v>
      </c>
      <c r="AV544" s="148">
        <v>280</v>
      </c>
      <c r="AW544" s="78">
        <v>252</v>
      </c>
      <c r="AX544" s="78">
        <v>900</v>
      </c>
      <c r="AY544" s="149">
        <v>0.91642857142857148</v>
      </c>
      <c r="AZ544" s="148">
        <v>265</v>
      </c>
      <c r="BA544" s="78">
        <v>224.60000000000002</v>
      </c>
      <c r="BB544" s="78">
        <v>847.54716981132083</v>
      </c>
      <c r="BC544" s="149">
        <v>1.0665182546749776</v>
      </c>
      <c r="BD544" s="148">
        <v>352</v>
      </c>
      <c r="BE544" s="78">
        <v>320.29999999999995</v>
      </c>
      <c r="BF544" s="78">
        <v>909.94318181818164</v>
      </c>
      <c r="BG544" s="149">
        <v>1.0733374960974089</v>
      </c>
      <c r="BH544" s="148">
        <v>284</v>
      </c>
      <c r="BI544" s="78">
        <v>246.9</v>
      </c>
      <c r="BJ544" s="78">
        <v>869.36619718309862</v>
      </c>
      <c r="BK544" s="149">
        <v>1.0908869987849332</v>
      </c>
      <c r="BL544" s="148">
        <v>268</v>
      </c>
      <c r="BM544" s="78">
        <v>241.20000000000002</v>
      </c>
      <c r="BN544" s="78">
        <v>900</v>
      </c>
      <c r="BO544" s="149">
        <v>1.0354477611940298</v>
      </c>
    </row>
    <row r="545" spans="1:67">
      <c r="A545" s="160"/>
      <c r="B545" s="129"/>
      <c r="C545" s="153" t="s">
        <v>58</v>
      </c>
      <c r="D545" s="148">
        <v>4</v>
      </c>
      <c r="E545" s="78">
        <v>3.2</v>
      </c>
      <c r="F545" s="78">
        <v>800</v>
      </c>
      <c r="G545" s="149">
        <v>1.1499999999999999</v>
      </c>
      <c r="H545" s="148">
        <v>9</v>
      </c>
      <c r="I545" s="78">
        <v>8.5500000000000007</v>
      </c>
      <c r="J545" s="78">
        <v>950.00000000000011</v>
      </c>
      <c r="K545" s="149">
        <v>1.5999999999999999</v>
      </c>
      <c r="L545" s="148">
        <v>3</v>
      </c>
      <c r="M545" s="78">
        <v>2.7</v>
      </c>
      <c r="N545" s="78">
        <v>900</v>
      </c>
      <c r="O545" s="149">
        <v>0.7</v>
      </c>
      <c r="P545" s="148">
        <v>6</v>
      </c>
      <c r="Q545" s="78">
        <v>5.4</v>
      </c>
      <c r="R545" s="78">
        <v>900</v>
      </c>
      <c r="S545" s="149">
        <v>0.7</v>
      </c>
      <c r="T545" s="148">
        <v>6</v>
      </c>
      <c r="U545" s="78">
        <v>5.4</v>
      </c>
      <c r="V545" s="78">
        <v>900</v>
      </c>
      <c r="W545" s="149">
        <v>0.58333333333333337</v>
      </c>
      <c r="X545" s="148">
        <v>12</v>
      </c>
      <c r="Y545" s="78">
        <v>11.6</v>
      </c>
      <c r="Z545" s="78">
        <v>966.66666666666663</v>
      </c>
      <c r="AA545" s="149">
        <v>0.66896551724137943</v>
      </c>
      <c r="AB545" s="148">
        <v>7</v>
      </c>
      <c r="AC545" s="78">
        <v>7</v>
      </c>
      <c r="AD545" s="78">
        <v>1000</v>
      </c>
      <c r="AE545" s="149">
        <v>1</v>
      </c>
      <c r="AF545" s="148">
        <v>18</v>
      </c>
      <c r="AG545" s="78">
        <v>17.5</v>
      </c>
      <c r="AH545" s="78">
        <v>972.22222222222217</v>
      </c>
      <c r="AI545" s="149">
        <v>1</v>
      </c>
      <c r="AJ545" s="148"/>
      <c r="AK545" s="78"/>
      <c r="AL545" s="78"/>
      <c r="AM545" s="149"/>
      <c r="AN545" s="148"/>
      <c r="AO545" s="78"/>
      <c r="AP545" s="78"/>
      <c r="AQ545" s="149"/>
      <c r="AR545" s="148"/>
      <c r="AS545" s="78"/>
      <c r="AT545" s="78"/>
      <c r="AU545" s="149"/>
      <c r="AV545" s="148"/>
      <c r="AW545" s="78"/>
      <c r="AX545" s="78"/>
      <c r="AY545" s="149"/>
      <c r="AZ545" s="148"/>
      <c r="BA545" s="78"/>
      <c r="BB545" s="78"/>
      <c r="BC545" s="149"/>
      <c r="BD545" s="148"/>
      <c r="BE545" s="78"/>
      <c r="BF545" s="78"/>
      <c r="BG545" s="149"/>
      <c r="BH545" s="148"/>
      <c r="BI545" s="78"/>
      <c r="BJ545" s="78"/>
      <c r="BK545" s="149"/>
      <c r="BL545" s="148"/>
      <c r="BM545" s="78"/>
      <c r="BN545" s="78"/>
      <c r="BO545" s="149"/>
    </row>
    <row r="546" spans="1:67">
      <c r="A546" s="160"/>
      <c r="B546" s="129"/>
      <c r="C546" s="153" t="s">
        <v>52</v>
      </c>
      <c r="D546" s="148">
        <v>196</v>
      </c>
      <c r="E546" s="78">
        <v>166</v>
      </c>
      <c r="F546" s="78">
        <v>846.9387755102041</v>
      </c>
      <c r="G546" s="149">
        <v>1.0762168674698795</v>
      </c>
      <c r="H546" s="148">
        <v>332</v>
      </c>
      <c r="I546" s="78">
        <v>292.12</v>
      </c>
      <c r="J546" s="78">
        <v>879.8795180722891</v>
      </c>
      <c r="K546" s="149">
        <v>1.2329741202245654</v>
      </c>
      <c r="L546" s="148">
        <v>200</v>
      </c>
      <c r="M546" s="78">
        <v>178.3</v>
      </c>
      <c r="N546" s="78">
        <v>891.50000000000011</v>
      </c>
      <c r="O546" s="149">
        <v>0.61942793045429045</v>
      </c>
      <c r="P546" s="148">
        <v>266</v>
      </c>
      <c r="Q546" s="78">
        <v>238.9</v>
      </c>
      <c r="R546" s="78">
        <v>898.12030075187977</v>
      </c>
      <c r="S546" s="149">
        <v>1.6686061113436583</v>
      </c>
      <c r="T546" s="148">
        <v>260</v>
      </c>
      <c r="U546" s="78">
        <v>245.5</v>
      </c>
      <c r="V546" s="78">
        <v>944.23076923076917</v>
      </c>
      <c r="W546" s="149">
        <v>0.56415478615071279</v>
      </c>
      <c r="X546" s="148">
        <v>170</v>
      </c>
      <c r="Y546" s="78">
        <v>160.5</v>
      </c>
      <c r="Z546" s="78">
        <v>944.11764705882354</v>
      </c>
      <c r="AA546" s="149">
        <v>1.160747663551402</v>
      </c>
      <c r="AB546" s="148">
        <v>78</v>
      </c>
      <c r="AC546" s="78">
        <v>74</v>
      </c>
      <c r="AD546" s="78">
        <v>948.71794871794873</v>
      </c>
      <c r="AE546" s="149">
        <v>1.3675675675675676</v>
      </c>
      <c r="AF546" s="148">
        <v>63</v>
      </c>
      <c r="AG546" s="78">
        <v>57.6</v>
      </c>
      <c r="AH546" s="78">
        <v>914.28571428571422</v>
      </c>
      <c r="AI546" s="149">
        <v>1.69</v>
      </c>
      <c r="AJ546" s="148">
        <v>109</v>
      </c>
      <c r="AK546" s="78">
        <v>93.85</v>
      </c>
      <c r="AL546" s="78">
        <v>861.00917431192659</v>
      </c>
      <c r="AM546" s="149">
        <v>1.8000000000000003</v>
      </c>
      <c r="AN546" s="148">
        <v>106</v>
      </c>
      <c r="AO546" s="78">
        <v>95.9</v>
      </c>
      <c r="AP546" s="78">
        <v>904.7169811320756</v>
      </c>
      <c r="AQ546" s="149">
        <v>1.8</v>
      </c>
      <c r="AR546" s="148">
        <v>132</v>
      </c>
      <c r="AS546" s="78">
        <v>118.8</v>
      </c>
      <c r="AT546" s="78">
        <v>900</v>
      </c>
      <c r="AU546" s="149">
        <v>1.8</v>
      </c>
      <c r="AV546" s="148">
        <v>110</v>
      </c>
      <c r="AW546" s="78">
        <v>89.5</v>
      </c>
      <c r="AX546" s="78">
        <v>813.63636363636363</v>
      </c>
      <c r="AY546" s="149">
        <v>2.045251396648045</v>
      </c>
      <c r="AZ546" s="148">
        <v>129</v>
      </c>
      <c r="BA546" s="78">
        <v>111.20000000000002</v>
      </c>
      <c r="BB546" s="78">
        <v>862.0155038759691</v>
      </c>
      <c r="BC546" s="149">
        <v>2.0144784172661865</v>
      </c>
      <c r="BD546" s="148">
        <v>105</v>
      </c>
      <c r="BE546" s="78">
        <v>87.800000000000011</v>
      </c>
      <c r="BF546" s="78">
        <v>836.19047619047626</v>
      </c>
      <c r="BG546" s="149">
        <v>2.1220956719817767</v>
      </c>
      <c r="BH546" s="148">
        <v>105</v>
      </c>
      <c r="BI546" s="78">
        <v>94.5</v>
      </c>
      <c r="BJ546" s="78">
        <v>900</v>
      </c>
      <c r="BK546" s="149">
        <v>2.1333333333333337</v>
      </c>
      <c r="BL546" s="148">
        <v>120</v>
      </c>
      <c r="BM546" s="78">
        <v>99.8</v>
      </c>
      <c r="BN546" s="78">
        <v>831.66666666666663</v>
      </c>
      <c r="BO546" s="149">
        <v>2.3009018036072142</v>
      </c>
    </row>
    <row r="547" spans="1:67">
      <c r="A547" s="160"/>
      <c r="B547" s="129"/>
      <c r="C547" s="153" t="s">
        <v>47</v>
      </c>
      <c r="D547" s="148">
        <v>17</v>
      </c>
      <c r="E547" s="78">
        <v>16.2</v>
      </c>
      <c r="F547" s="78">
        <v>952.94117647058818</v>
      </c>
      <c r="G547" s="149">
        <v>1.6044444444444446</v>
      </c>
      <c r="H547" s="148">
        <v>85</v>
      </c>
      <c r="I547" s="78">
        <v>170</v>
      </c>
      <c r="J547" s="78">
        <v>2000</v>
      </c>
      <c r="K547" s="149">
        <v>1.2829411764705885</v>
      </c>
      <c r="L547" s="148">
        <v>54</v>
      </c>
      <c r="M547" s="78">
        <v>46.75</v>
      </c>
      <c r="N547" s="78">
        <v>865.74074074074065</v>
      </c>
      <c r="O547" s="149">
        <v>0.67636363636363628</v>
      </c>
      <c r="P547" s="148">
        <v>87</v>
      </c>
      <c r="Q547" s="78">
        <v>131</v>
      </c>
      <c r="R547" s="78">
        <v>1505.7471264367816</v>
      </c>
      <c r="S547" s="149">
        <v>1.1618320610687023</v>
      </c>
      <c r="T547" s="148">
        <v>83</v>
      </c>
      <c r="U547" s="78">
        <v>97</v>
      </c>
      <c r="V547" s="78">
        <v>1168.6746987951808</v>
      </c>
      <c r="W547" s="149">
        <v>0.72525773195876286</v>
      </c>
      <c r="X547" s="148">
        <v>80</v>
      </c>
      <c r="Y547" s="78">
        <v>111.19999999999999</v>
      </c>
      <c r="Z547" s="78">
        <v>1390</v>
      </c>
      <c r="AA547" s="149">
        <v>1.2733812949640289</v>
      </c>
      <c r="AB547" s="148">
        <v>61</v>
      </c>
      <c r="AC547" s="78">
        <v>110</v>
      </c>
      <c r="AD547" s="78">
        <v>1803.2786885245903</v>
      </c>
      <c r="AE547" s="149">
        <v>1.8</v>
      </c>
      <c r="AF547" s="148">
        <v>37</v>
      </c>
      <c r="AG547" s="78">
        <v>55.8</v>
      </c>
      <c r="AH547" s="78">
        <v>1508.1081081081081</v>
      </c>
      <c r="AI547" s="149">
        <v>1.77</v>
      </c>
      <c r="AJ547" s="148">
        <v>53</v>
      </c>
      <c r="AK547" s="78">
        <v>86</v>
      </c>
      <c r="AL547" s="78">
        <v>1622.6415094339623</v>
      </c>
      <c r="AM547" s="149">
        <v>1.7793023255813956</v>
      </c>
      <c r="AN547" s="148">
        <v>50</v>
      </c>
      <c r="AO547" s="78">
        <v>89.4</v>
      </c>
      <c r="AP547" s="78">
        <v>1788</v>
      </c>
      <c r="AQ547" s="149">
        <v>1.7999999999999998</v>
      </c>
      <c r="AR547" s="148">
        <v>81</v>
      </c>
      <c r="AS547" s="78">
        <v>128.5</v>
      </c>
      <c r="AT547" s="78">
        <v>1586.4197530864196</v>
      </c>
      <c r="AU547" s="149">
        <v>1.849805447470817</v>
      </c>
      <c r="AV547" s="148">
        <v>61</v>
      </c>
      <c r="AW547" s="78">
        <v>104.4</v>
      </c>
      <c r="AX547" s="78">
        <v>1711.4754098360656</v>
      </c>
      <c r="AY547" s="149">
        <v>1.6827586206896552</v>
      </c>
      <c r="AZ547" s="148">
        <v>68</v>
      </c>
      <c r="BA547" s="78">
        <v>117.4</v>
      </c>
      <c r="BB547" s="78">
        <v>1726.4705882352941</v>
      </c>
      <c r="BC547" s="149">
        <v>1.9999999999999998</v>
      </c>
      <c r="BD547" s="148">
        <v>68</v>
      </c>
      <c r="BE547" s="78">
        <v>98</v>
      </c>
      <c r="BF547" s="78">
        <v>1441.1764705882354</v>
      </c>
      <c r="BG547" s="149">
        <v>2.1010204081632655</v>
      </c>
      <c r="BH547" s="148">
        <v>68</v>
      </c>
      <c r="BI547" s="78">
        <v>101.2</v>
      </c>
      <c r="BJ547" s="78">
        <v>1488.2352941176471</v>
      </c>
      <c r="BK547" s="149">
        <v>2.2498023715415023</v>
      </c>
      <c r="BL547" s="148">
        <v>86</v>
      </c>
      <c r="BM547" s="78">
        <v>104.9</v>
      </c>
      <c r="BN547" s="78">
        <v>1219.7674418604652</v>
      </c>
      <c r="BO547" s="149">
        <v>2.7289799809342234</v>
      </c>
    </row>
    <row r="548" spans="1:67">
      <c r="A548" s="160"/>
      <c r="B548" s="129"/>
      <c r="C548" s="153" t="s">
        <v>46</v>
      </c>
      <c r="D548" s="148">
        <v>3</v>
      </c>
      <c r="E548" s="78">
        <v>12</v>
      </c>
      <c r="F548" s="78">
        <v>4000</v>
      </c>
      <c r="G548" s="149">
        <v>0.6333333333333333</v>
      </c>
      <c r="H548" s="148"/>
      <c r="I548" s="78"/>
      <c r="J548" s="78"/>
      <c r="K548" s="149"/>
      <c r="L548" s="148"/>
      <c r="M548" s="78"/>
      <c r="N548" s="78"/>
      <c r="O548" s="149"/>
      <c r="P548" s="148"/>
      <c r="Q548" s="78"/>
      <c r="R548" s="78"/>
      <c r="S548" s="149"/>
      <c r="T548" s="148"/>
      <c r="U548" s="78"/>
      <c r="V548" s="78"/>
      <c r="W548" s="149"/>
      <c r="X548" s="148"/>
      <c r="Y548" s="78"/>
      <c r="Z548" s="78"/>
      <c r="AA548" s="149"/>
      <c r="AB548" s="148"/>
      <c r="AC548" s="78"/>
      <c r="AD548" s="78"/>
      <c r="AE548" s="149"/>
      <c r="AF548" s="148"/>
      <c r="AG548" s="78"/>
      <c r="AH548" s="78"/>
      <c r="AI548" s="149"/>
      <c r="AJ548" s="148"/>
      <c r="AK548" s="78"/>
      <c r="AL548" s="78"/>
      <c r="AM548" s="149"/>
      <c r="AN548" s="148"/>
      <c r="AO548" s="78"/>
      <c r="AP548" s="78"/>
      <c r="AQ548" s="149"/>
      <c r="AR548" s="148">
        <v>16</v>
      </c>
      <c r="AS548" s="78">
        <v>32</v>
      </c>
      <c r="AT548" s="78">
        <v>2000</v>
      </c>
      <c r="AU548" s="149">
        <v>1.5</v>
      </c>
      <c r="AV548" s="148">
        <v>8</v>
      </c>
      <c r="AW548" s="78">
        <v>14</v>
      </c>
      <c r="AX548" s="78">
        <v>1750</v>
      </c>
      <c r="AY548" s="149">
        <v>0.72428571428571431</v>
      </c>
      <c r="AZ548" s="148">
        <v>11</v>
      </c>
      <c r="BA548" s="78">
        <v>23</v>
      </c>
      <c r="BB548" s="78">
        <v>2090.909090909091</v>
      </c>
      <c r="BC548" s="149">
        <v>0.7904347826086956</v>
      </c>
      <c r="BD548" s="148">
        <v>20</v>
      </c>
      <c r="BE548" s="78">
        <v>31.2</v>
      </c>
      <c r="BF548" s="78">
        <v>1560</v>
      </c>
      <c r="BG548" s="149">
        <v>0.62051282051282053</v>
      </c>
      <c r="BH548" s="148">
        <v>19</v>
      </c>
      <c r="BI548" s="78">
        <v>31.700000000000003</v>
      </c>
      <c r="BJ548" s="78">
        <v>1668.421052631579</v>
      </c>
      <c r="BK548" s="149">
        <v>0.81766561514195579</v>
      </c>
      <c r="BL548" s="148">
        <v>27</v>
      </c>
      <c r="BM548" s="78">
        <v>36.4</v>
      </c>
      <c r="BN548" s="78">
        <v>1348.148148148148</v>
      </c>
      <c r="BO548" s="149">
        <v>1.4357142857142857</v>
      </c>
    </row>
    <row r="549" spans="1:67">
      <c r="A549" s="160"/>
      <c r="B549" s="129"/>
      <c r="C549" s="153" t="s">
        <v>44</v>
      </c>
      <c r="D549" s="148">
        <v>23</v>
      </c>
      <c r="E549" s="78">
        <v>17.600000000000001</v>
      </c>
      <c r="F549" s="78">
        <v>765.21739130434787</v>
      </c>
      <c r="G549" s="149">
        <v>1.7318181818181817</v>
      </c>
      <c r="H549" s="148">
        <v>90</v>
      </c>
      <c r="I549" s="78">
        <v>90</v>
      </c>
      <c r="J549" s="78">
        <v>1000</v>
      </c>
      <c r="K549" s="149">
        <v>1.3594444444444445</v>
      </c>
      <c r="L549" s="148">
        <v>42</v>
      </c>
      <c r="M549" s="78">
        <v>42</v>
      </c>
      <c r="N549" s="78">
        <v>1000</v>
      </c>
      <c r="O549" s="149">
        <v>0.83571428571428574</v>
      </c>
      <c r="P549" s="148">
        <v>80</v>
      </c>
      <c r="Q549" s="78">
        <v>75.900000000000006</v>
      </c>
      <c r="R549" s="78">
        <v>948.75000000000011</v>
      </c>
      <c r="S549" s="149">
        <v>1.9657444005270088</v>
      </c>
      <c r="T549" s="148">
        <v>115</v>
      </c>
      <c r="U549" s="78">
        <v>123</v>
      </c>
      <c r="V549" s="78">
        <v>1069.5652173913045</v>
      </c>
      <c r="W549" s="149">
        <v>0.81422764227642286</v>
      </c>
      <c r="X549" s="148">
        <v>60</v>
      </c>
      <c r="Y549" s="78">
        <v>60</v>
      </c>
      <c r="Z549" s="78">
        <v>1000</v>
      </c>
      <c r="AA549" s="149">
        <v>1.2333333333333334</v>
      </c>
      <c r="AB549" s="148">
        <v>59</v>
      </c>
      <c r="AC549" s="78">
        <v>59</v>
      </c>
      <c r="AD549" s="78">
        <v>1000</v>
      </c>
      <c r="AE549" s="149">
        <v>1.935593220338983</v>
      </c>
      <c r="AF549" s="148">
        <v>42</v>
      </c>
      <c r="AG549" s="78">
        <v>37.1</v>
      </c>
      <c r="AH549" s="78">
        <v>883.33333333333337</v>
      </c>
      <c r="AI549" s="149">
        <v>2.2645283018867923</v>
      </c>
      <c r="AJ549" s="148">
        <v>24</v>
      </c>
      <c r="AK549" s="78">
        <v>21.2</v>
      </c>
      <c r="AL549" s="78">
        <v>883.33333333333326</v>
      </c>
      <c r="AM549" s="149">
        <v>2.8</v>
      </c>
      <c r="AN549" s="148">
        <v>16</v>
      </c>
      <c r="AO549" s="78">
        <v>14.1</v>
      </c>
      <c r="AP549" s="78">
        <v>881.25</v>
      </c>
      <c r="AQ549" s="149">
        <v>2.8</v>
      </c>
      <c r="AR549" s="148">
        <v>17</v>
      </c>
      <c r="AS549" s="78">
        <v>15.3</v>
      </c>
      <c r="AT549" s="78">
        <v>900</v>
      </c>
      <c r="AU549" s="149">
        <v>2.2999999999999998</v>
      </c>
      <c r="AV549" s="148"/>
      <c r="AW549" s="78"/>
      <c r="AX549" s="78"/>
      <c r="AY549" s="149"/>
      <c r="AZ549" s="148"/>
      <c r="BA549" s="78"/>
      <c r="BB549" s="78"/>
      <c r="BC549" s="149"/>
      <c r="BD549" s="148"/>
      <c r="BE549" s="78"/>
      <c r="BF549" s="78"/>
      <c r="BG549" s="149"/>
      <c r="BH549" s="148"/>
      <c r="BI549" s="78"/>
      <c r="BJ549" s="78"/>
      <c r="BK549" s="149"/>
      <c r="BL549" s="148"/>
      <c r="BM549" s="78"/>
      <c r="BN549" s="78"/>
      <c r="BO549" s="149"/>
    </row>
    <row r="550" spans="1:67">
      <c r="A550" s="160"/>
      <c r="B550" s="129"/>
      <c r="C550" s="153" t="s">
        <v>40</v>
      </c>
      <c r="D550" s="148"/>
      <c r="E550" s="78"/>
      <c r="F550" s="78"/>
      <c r="G550" s="149"/>
      <c r="H550" s="148">
        <v>1</v>
      </c>
      <c r="I550" s="78">
        <v>0.8</v>
      </c>
      <c r="J550" s="78">
        <v>800</v>
      </c>
      <c r="K550" s="149">
        <v>0.5</v>
      </c>
      <c r="L550" s="148">
        <v>2</v>
      </c>
      <c r="M550" s="78">
        <v>1.9</v>
      </c>
      <c r="N550" s="78">
        <v>950</v>
      </c>
      <c r="O550" s="149">
        <v>0.8</v>
      </c>
      <c r="P550" s="148"/>
      <c r="Q550" s="78"/>
      <c r="R550" s="78"/>
      <c r="S550" s="149"/>
      <c r="T550" s="148"/>
      <c r="U550" s="78"/>
      <c r="V550" s="78"/>
      <c r="W550" s="149"/>
      <c r="X550" s="148"/>
      <c r="Y550" s="78"/>
      <c r="Z550" s="78"/>
      <c r="AA550" s="149"/>
      <c r="AB550" s="148"/>
      <c r="AC550" s="78"/>
      <c r="AD550" s="78"/>
      <c r="AE550" s="149"/>
      <c r="AF550" s="148"/>
      <c r="AG550" s="78"/>
      <c r="AH550" s="78"/>
      <c r="AI550" s="149"/>
      <c r="AJ550" s="148"/>
      <c r="AK550" s="78"/>
      <c r="AL550" s="78"/>
      <c r="AM550" s="149"/>
      <c r="AN550" s="148"/>
      <c r="AO550" s="78"/>
      <c r="AP550" s="78"/>
      <c r="AQ550" s="149"/>
      <c r="AR550" s="148"/>
      <c r="AS550" s="78"/>
      <c r="AT550" s="78"/>
      <c r="AU550" s="149"/>
      <c r="AV550" s="148"/>
      <c r="AW550" s="78"/>
      <c r="AX550" s="78"/>
      <c r="AY550" s="149"/>
      <c r="AZ550" s="148"/>
      <c r="BA550" s="78"/>
      <c r="BB550" s="78"/>
      <c r="BC550" s="149"/>
      <c r="BD550" s="148"/>
      <c r="BE550" s="78"/>
      <c r="BF550" s="78"/>
      <c r="BG550" s="149"/>
      <c r="BH550" s="148"/>
      <c r="BI550" s="78"/>
      <c r="BJ550" s="78"/>
      <c r="BK550" s="149"/>
      <c r="BL550" s="148"/>
      <c r="BM550" s="78"/>
      <c r="BN550" s="78"/>
      <c r="BO550" s="149"/>
    </row>
    <row r="551" spans="1:67">
      <c r="A551" s="160"/>
      <c r="B551" s="129"/>
      <c r="C551" s="153" t="s">
        <v>39</v>
      </c>
      <c r="D551" s="148"/>
      <c r="E551" s="78"/>
      <c r="F551" s="78"/>
      <c r="G551" s="149"/>
      <c r="H551" s="148">
        <v>41</v>
      </c>
      <c r="I551" s="78">
        <v>131.79999999999998</v>
      </c>
      <c r="J551" s="78">
        <v>3214.6341463414633</v>
      </c>
      <c r="K551" s="149">
        <v>0.68288315629742047</v>
      </c>
      <c r="L551" s="148">
        <v>9</v>
      </c>
      <c r="M551" s="78">
        <v>26</v>
      </c>
      <c r="N551" s="78">
        <v>2888.8888888888887</v>
      </c>
      <c r="O551" s="149">
        <v>0.6</v>
      </c>
      <c r="P551" s="148">
        <v>10</v>
      </c>
      <c r="Q551" s="78">
        <v>30</v>
      </c>
      <c r="R551" s="78">
        <v>3000</v>
      </c>
      <c r="S551" s="149">
        <v>0.38000000000000006</v>
      </c>
      <c r="T551" s="148">
        <v>10</v>
      </c>
      <c r="U551" s="78">
        <v>30</v>
      </c>
      <c r="V551" s="78">
        <v>3000</v>
      </c>
      <c r="W551" s="149">
        <v>0.43</v>
      </c>
      <c r="X551" s="148">
        <v>10</v>
      </c>
      <c r="Y551" s="78">
        <v>19</v>
      </c>
      <c r="Z551" s="78">
        <v>1900</v>
      </c>
      <c r="AA551" s="149">
        <v>0.56578947368421051</v>
      </c>
      <c r="AB551" s="148">
        <v>35</v>
      </c>
      <c r="AC551" s="78">
        <v>70</v>
      </c>
      <c r="AD551" s="78">
        <v>2000</v>
      </c>
      <c r="AE551" s="149">
        <v>0.51428571428571423</v>
      </c>
      <c r="AF551" s="148">
        <v>19</v>
      </c>
      <c r="AG551" s="78">
        <v>29</v>
      </c>
      <c r="AH551" s="78">
        <v>1526.3157894736844</v>
      </c>
      <c r="AI551" s="149">
        <v>0.53448275862068961</v>
      </c>
      <c r="AJ551" s="148">
        <v>41</v>
      </c>
      <c r="AK551" s="78">
        <v>75</v>
      </c>
      <c r="AL551" s="78">
        <v>1829.2682926829268</v>
      </c>
      <c r="AM551" s="149">
        <v>0.628</v>
      </c>
      <c r="AN551" s="148">
        <v>50</v>
      </c>
      <c r="AO551" s="78">
        <v>100</v>
      </c>
      <c r="AP551" s="78">
        <v>2000</v>
      </c>
      <c r="AQ551" s="149">
        <v>0.71400000000000008</v>
      </c>
      <c r="AR551" s="148">
        <v>68</v>
      </c>
      <c r="AS551" s="78">
        <v>136</v>
      </c>
      <c r="AT551" s="78">
        <v>2000</v>
      </c>
      <c r="AU551" s="149">
        <v>0.9</v>
      </c>
      <c r="AV551" s="148">
        <v>45</v>
      </c>
      <c r="AW551" s="78">
        <v>81</v>
      </c>
      <c r="AX551" s="78">
        <v>1800</v>
      </c>
      <c r="AY551" s="149">
        <v>0.70888888888888868</v>
      </c>
      <c r="AZ551" s="148">
        <v>29</v>
      </c>
      <c r="BA551" s="78">
        <v>63.2</v>
      </c>
      <c r="BB551" s="78">
        <v>2179.3103448275861</v>
      </c>
      <c r="BC551" s="149">
        <v>0.73227848101265824</v>
      </c>
      <c r="BD551" s="148">
        <v>60</v>
      </c>
      <c r="BE551" s="78">
        <v>105</v>
      </c>
      <c r="BF551" s="78">
        <v>1750</v>
      </c>
      <c r="BG551" s="149">
        <v>0.7</v>
      </c>
      <c r="BH551" s="148">
        <v>60</v>
      </c>
      <c r="BI551" s="78">
        <v>114.2</v>
      </c>
      <c r="BJ551" s="78">
        <v>1903.3333333333333</v>
      </c>
      <c r="BK551" s="149">
        <v>0.98598949211908926</v>
      </c>
      <c r="BL551" s="148">
        <v>64</v>
      </c>
      <c r="BM551" s="78">
        <v>106.2</v>
      </c>
      <c r="BN551" s="78">
        <v>1659.375</v>
      </c>
      <c r="BO551" s="149">
        <v>0.86440677966101709</v>
      </c>
    </row>
    <row r="552" spans="1:67">
      <c r="A552" s="160"/>
      <c r="B552" s="129"/>
      <c r="C552" s="153" t="s">
        <v>38</v>
      </c>
      <c r="D552" s="148">
        <v>194</v>
      </c>
      <c r="E552" s="78">
        <v>180.35</v>
      </c>
      <c r="F552" s="78">
        <v>929.63917525773184</v>
      </c>
      <c r="G552" s="149">
        <v>0.597782090379817</v>
      </c>
      <c r="H552" s="148">
        <v>240</v>
      </c>
      <c r="I552" s="78">
        <v>264</v>
      </c>
      <c r="J552" s="78">
        <v>1100</v>
      </c>
      <c r="K552" s="149">
        <v>0.8500833333333333</v>
      </c>
      <c r="L552" s="148">
        <v>230</v>
      </c>
      <c r="M552" s="78">
        <v>248</v>
      </c>
      <c r="N552" s="78">
        <v>1078.2608695652175</v>
      </c>
      <c r="O552" s="149">
        <v>0.5717741935483871</v>
      </c>
      <c r="P552" s="148">
        <v>244</v>
      </c>
      <c r="Q552" s="78">
        <v>317.2</v>
      </c>
      <c r="R552" s="78">
        <v>1300</v>
      </c>
      <c r="S552" s="149">
        <v>0.49501891551071886</v>
      </c>
      <c r="T552" s="148">
        <v>293</v>
      </c>
      <c r="U552" s="78">
        <v>270</v>
      </c>
      <c r="V552" s="78">
        <v>921.50170648464166</v>
      </c>
      <c r="W552" s="149">
        <v>0.49740740740740746</v>
      </c>
      <c r="X552" s="148">
        <v>164</v>
      </c>
      <c r="Y552" s="78">
        <v>197</v>
      </c>
      <c r="Z552" s="78">
        <v>1201.219512195122</v>
      </c>
      <c r="AA552" s="149">
        <v>0.84771573604060912</v>
      </c>
      <c r="AB552" s="148">
        <v>110</v>
      </c>
      <c r="AC552" s="78">
        <v>132</v>
      </c>
      <c r="AD552" s="78">
        <v>1200</v>
      </c>
      <c r="AE552" s="149">
        <v>0.5</v>
      </c>
      <c r="AF552" s="148">
        <v>133</v>
      </c>
      <c r="AG552" s="78">
        <v>119.1</v>
      </c>
      <c r="AH552" s="78">
        <v>895.48872180451121</v>
      </c>
      <c r="AI552" s="149">
        <v>0.6</v>
      </c>
      <c r="AJ552" s="148">
        <v>186</v>
      </c>
      <c r="AK552" s="78">
        <v>223.2</v>
      </c>
      <c r="AL552" s="78">
        <v>1200</v>
      </c>
      <c r="AM552" s="149">
        <v>0.73430107526881727</v>
      </c>
      <c r="AN552" s="148">
        <v>192</v>
      </c>
      <c r="AO552" s="78">
        <v>239.95000000000002</v>
      </c>
      <c r="AP552" s="78">
        <v>1249.7395833333333</v>
      </c>
      <c r="AQ552" s="149">
        <v>0.7563742446342987</v>
      </c>
      <c r="AR552" s="148">
        <v>362</v>
      </c>
      <c r="AS552" s="78">
        <v>325.8</v>
      </c>
      <c r="AT552" s="78">
        <v>900</v>
      </c>
      <c r="AU552" s="149">
        <v>1.2679558011049723</v>
      </c>
      <c r="AV552" s="148">
        <v>298</v>
      </c>
      <c r="AW552" s="78">
        <v>268.20000000000005</v>
      </c>
      <c r="AX552" s="78">
        <v>900.00000000000011</v>
      </c>
      <c r="AY552" s="149">
        <v>1.8016778523489931</v>
      </c>
      <c r="AZ552" s="148">
        <v>334</v>
      </c>
      <c r="BA552" s="78">
        <v>300.60000000000002</v>
      </c>
      <c r="BB552" s="78">
        <v>900</v>
      </c>
      <c r="BC552" s="149">
        <v>1.9999999999999996</v>
      </c>
      <c r="BD552" s="148">
        <v>285</v>
      </c>
      <c r="BE552" s="78">
        <v>283.5</v>
      </c>
      <c r="BF552" s="78">
        <v>994.73684210526312</v>
      </c>
      <c r="BG552" s="149">
        <v>2.2738977072310407</v>
      </c>
      <c r="BH552" s="148">
        <v>268</v>
      </c>
      <c r="BI552" s="78">
        <v>267.7</v>
      </c>
      <c r="BJ552" s="78">
        <v>998.88059701492534</v>
      </c>
      <c r="BK552" s="149">
        <v>2.2189017556966757</v>
      </c>
      <c r="BL552" s="148">
        <v>325</v>
      </c>
      <c r="BM552" s="78">
        <v>276.29999999999995</v>
      </c>
      <c r="BN552" s="78">
        <v>850.15384615384608</v>
      </c>
      <c r="BO552" s="149">
        <v>2.4322475570032576</v>
      </c>
    </row>
    <row r="553" spans="1:67">
      <c r="A553" s="160"/>
      <c r="B553" s="129"/>
      <c r="C553" s="153" t="s">
        <v>37</v>
      </c>
      <c r="D553" s="148"/>
      <c r="E553" s="78"/>
      <c r="F553" s="78"/>
      <c r="G553" s="149"/>
      <c r="H553" s="148">
        <v>24</v>
      </c>
      <c r="I553" s="78">
        <v>176.8</v>
      </c>
      <c r="J553" s="78">
        <v>7366.666666666667</v>
      </c>
      <c r="K553" s="149">
        <v>0.5</v>
      </c>
      <c r="L553" s="148">
        <v>28</v>
      </c>
      <c r="M553" s="78">
        <v>168</v>
      </c>
      <c r="N553" s="78">
        <v>6000</v>
      </c>
      <c r="O553" s="149">
        <v>0.8</v>
      </c>
      <c r="P553" s="148">
        <v>31</v>
      </c>
      <c r="Q553" s="78">
        <v>155</v>
      </c>
      <c r="R553" s="78">
        <v>5000</v>
      </c>
      <c r="S553" s="149">
        <v>0.64516129032258063</v>
      </c>
      <c r="T553" s="148">
        <v>142</v>
      </c>
      <c r="U553" s="78">
        <v>825</v>
      </c>
      <c r="V553" s="78">
        <v>5809.859154929577</v>
      </c>
      <c r="W553" s="149">
        <v>0.76327272727272732</v>
      </c>
      <c r="X553" s="148">
        <v>40</v>
      </c>
      <c r="Y553" s="78">
        <v>240</v>
      </c>
      <c r="Z553" s="78">
        <v>6000</v>
      </c>
      <c r="AA553" s="149">
        <v>0.46250000000000002</v>
      </c>
      <c r="AB553" s="148">
        <v>34</v>
      </c>
      <c r="AC553" s="78">
        <v>154</v>
      </c>
      <c r="AD553" s="78">
        <v>4529.411764705882</v>
      </c>
      <c r="AE553" s="149">
        <v>0.89999999999999991</v>
      </c>
      <c r="AF553" s="148">
        <v>16</v>
      </c>
      <c r="AG553" s="78">
        <v>64</v>
      </c>
      <c r="AH553" s="78">
        <v>4000</v>
      </c>
      <c r="AI553" s="149">
        <v>0.90000000000000013</v>
      </c>
      <c r="AJ553" s="148"/>
      <c r="AK553" s="78"/>
      <c r="AL553" s="78"/>
      <c r="AM553" s="149"/>
      <c r="AN553" s="148"/>
      <c r="AO553" s="78"/>
      <c r="AP553" s="78"/>
      <c r="AQ553" s="149"/>
      <c r="AR553" s="148">
        <v>77</v>
      </c>
      <c r="AS553" s="78">
        <v>395</v>
      </c>
      <c r="AT553" s="78">
        <v>5129.8701298701299</v>
      </c>
      <c r="AU553" s="149">
        <v>1</v>
      </c>
      <c r="AV553" s="148">
        <v>65</v>
      </c>
      <c r="AW553" s="78">
        <v>330</v>
      </c>
      <c r="AX553" s="78">
        <v>5076.9230769230762</v>
      </c>
      <c r="AY553" s="149">
        <v>0.8545454545454545</v>
      </c>
      <c r="AZ553" s="148">
        <v>58</v>
      </c>
      <c r="BA553" s="78">
        <v>290</v>
      </c>
      <c r="BB553" s="78">
        <v>5000</v>
      </c>
      <c r="BC553" s="149">
        <v>0.78793103448275859</v>
      </c>
      <c r="BD553" s="148">
        <v>53</v>
      </c>
      <c r="BE553" s="78">
        <v>265</v>
      </c>
      <c r="BF553" s="78">
        <v>5000</v>
      </c>
      <c r="BG553" s="149">
        <v>0.7</v>
      </c>
      <c r="BH553" s="148">
        <v>56</v>
      </c>
      <c r="BI553" s="78">
        <v>257</v>
      </c>
      <c r="BJ553" s="78">
        <v>4589.2857142857147</v>
      </c>
      <c r="BK553" s="149">
        <v>0.98132295719844354</v>
      </c>
      <c r="BL553" s="148">
        <v>66</v>
      </c>
      <c r="BM553" s="78">
        <v>200</v>
      </c>
      <c r="BN553" s="78">
        <v>3030.3030303030305</v>
      </c>
      <c r="BO553" s="149">
        <v>1.9550000000000001</v>
      </c>
    </row>
    <row r="554" spans="1:67">
      <c r="A554" s="160"/>
      <c r="B554" s="129"/>
      <c r="C554" s="153" t="s">
        <v>372</v>
      </c>
      <c r="D554" s="148"/>
      <c r="E554" s="78"/>
      <c r="F554" s="78"/>
      <c r="G554" s="149"/>
      <c r="H554" s="148">
        <v>1</v>
      </c>
      <c r="I554" s="78">
        <v>8</v>
      </c>
      <c r="J554" s="78">
        <v>8000</v>
      </c>
      <c r="K554" s="149">
        <v>0.66999999999999993</v>
      </c>
      <c r="L554" s="148">
        <v>1</v>
      </c>
      <c r="M554" s="78">
        <v>4.8</v>
      </c>
      <c r="N554" s="78">
        <v>4800</v>
      </c>
      <c r="O554" s="149">
        <v>0.7</v>
      </c>
      <c r="P554" s="148">
        <v>1</v>
      </c>
      <c r="Q554" s="78">
        <v>4.2</v>
      </c>
      <c r="R554" s="78">
        <v>4200</v>
      </c>
      <c r="S554" s="149">
        <v>0.66190476190476188</v>
      </c>
      <c r="T554" s="148">
        <v>1</v>
      </c>
      <c r="U554" s="78">
        <v>5.5</v>
      </c>
      <c r="V554" s="78">
        <v>5500</v>
      </c>
      <c r="W554" s="149">
        <v>0.91818181818181832</v>
      </c>
      <c r="X554" s="148"/>
      <c r="Y554" s="78"/>
      <c r="Z554" s="78"/>
      <c r="AA554" s="149"/>
      <c r="AB554" s="148"/>
      <c r="AC554" s="78"/>
      <c r="AD554" s="78"/>
      <c r="AE554" s="149"/>
      <c r="AF554" s="148"/>
      <c r="AG554" s="78"/>
      <c r="AH554" s="78"/>
      <c r="AI554" s="149"/>
      <c r="AJ554" s="148"/>
      <c r="AK554" s="78"/>
      <c r="AL554" s="78"/>
      <c r="AM554" s="149"/>
      <c r="AN554" s="148"/>
      <c r="AO554" s="78"/>
      <c r="AP554" s="78"/>
      <c r="AQ554" s="149"/>
      <c r="AR554" s="148"/>
      <c r="AS554" s="78"/>
      <c r="AT554" s="78"/>
      <c r="AU554" s="149"/>
      <c r="AV554" s="148"/>
      <c r="AW554" s="78"/>
      <c r="AX554" s="78"/>
      <c r="AY554" s="149"/>
      <c r="AZ554" s="148"/>
      <c r="BA554" s="78"/>
      <c r="BB554" s="78"/>
      <c r="BC554" s="149"/>
      <c r="BD554" s="148"/>
      <c r="BE554" s="78"/>
      <c r="BF554" s="78"/>
      <c r="BG554" s="149"/>
      <c r="BH554" s="148"/>
      <c r="BI554" s="78"/>
      <c r="BJ554" s="78"/>
      <c r="BK554" s="149"/>
      <c r="BL554" s="148"/>
      <c r="BM554" s="78"/>
      <c r="BN554" s="78"/>
      <c r="BO554" s="149"/>
    </row>
    <row r="555" spans="1:67">
      <c r="A555" s="160"/>
      <c r="B555" s="129"/>
      <c r="C555" s="153" t="s">
        <v>28</v>
      </c>
      <c r="D555" s="148">
        <v>41</v>
      </c>
      <c r="E555" s="78">
        <v>168</v>
      </c>
      <c r="F555" s="78">
        <v>4097.5609756097565</v>
      </c>
      <c r="G555" s="149">
        <v>0.47595238095238102</v>
      </c>
      <c r="H555" s="148">
        <v>200</v>
      </c>
      <c r="I555" s="78">
        <v>1020</v>
      </c>
      <c r="J555" s="78">
        <v>5100</v>
      </c>
      <c r="K555" s="149">
        <v>0.48099999999999998</v>
      </c>
      <c r="L555" s="148">
        <v>180</v>
      </c>
      <c r="M555" s="78">
        <v>918.3</v>
      </c>
      <c r="N555" s="78">
        <v>5101.666666666667</v>
      </c>
      <c r="O555" s="149">
        <v>0.47608624632473057</v>
      </c>
      <c r="P555" s="148">
        <v>202</v>
      </c>
      <c r="Q555" s="78">
        <v>1029.2</v>
      </c>
      <c r="R555" s="78">
        <v>5095.0495049504952</v>
      </c>
      <c r="S555" s="149">
        <v>0.42623396813058684</v>
      </c>
      <c r="T555" s="148">
        <v>450</v>
      </c>
      <c r="U555" s="78">
        <v>2279</v>
      </c>
      <c r="V555" s="78">
        <v>5064.4444444444443</v>
      </c>
      <c r="W555" s="149">
        <v>0.3687362878455463</v>
      </c>
      <c r="X555" s="148">
        <v>275</v>
      </c>
      <c r="Y555" s="78">
        <v>1301</v>
      </c>
      <c r="Z555" s="78">
        <v>4730.9090909090901</v>
      </c>
      <c r="AA555" s="149">
        <v>0.52682551883166806</v>
      </c>
      <c r="AB555" s="148">
        <v>77</v>
      </c>
      <c r="AC555" s="78">
        <v>393</v>
      </c>
      <c r="AD555" s="78">
        <v>5103.8961038961043</v>
      </c>
      <c r="AE555" s="149">
        <v>0.4</v>
      </c>
      <c r="AF555" s="148">
        <v>69</v>
      </c>
      <c r="AG555" s="78">
        <v>276</v>
      </c>
      <c r="AH555" s="78">
        <v>4000</v>
      </c>
      <c r="AI555" s="149">
        <v>0.4</v>
      </c>
      <c r="AJ555" s="148">
        <v>134</v>
      </c>
      <c r="AK555" s="78">
        <v>530</v>
      </c>
      <c r="AL555" s="78">
        <v>3955.2238805970151</v>
      </c>
      <c r="AM555" s="149">
        <v>0.40000000000000008</v>
      </c>
      <c r="AN555" s="148">
        <v>92</v>
      </c>
      <c r="AO555" s="78">
        <v>368</v>
      </c>
      <c r="AP555" s="78">
        <v>4000</v>
      </c>
      <c r="AQ555" s="149">
        <v>0.43695652173913047</v>
      </c>
      <c r="AR555" s="148">
        <v>48</v>
      </c>
      <c r="AS555" s="78">
        <v>207</v>
      </c>
      <c r="AT555" s="78">
        <v>4312.5</v>
      </c>
      <c r="AU555" s="149">
        <v>0.39999999999999997</v>
      </c>
      <c r="AV555" s="148"/>
      <c r="AW555" s="78"/>
      <c r="AX555" s="78"/>
      <c r="AY555" s="149"/>
      <c r="AZ555" s="148"/>
      <c r="BA555" s="78"/>
      <c r="BB555" s="78"/>
      <c r="BC555" s="149"/>
      <c r="BD555" s="148"/>
      <c r="BE555" s="78"/>
      <c r="BF555" s="78"/>
      <c r="BG555" s="149"/>
      <c r="BH555" s="148"/>
      <c r="BI555" s="78"/>
      <c r="BJ555" s="78"/>
      <c r="BK555" s="149"/>
      <c r="BL555" s="148"/>
      <c r="BM555" s="78"/>
      <c r="BN555" s="78"/>
      <c r="BO555" s="149"/>
    </row>
    <row r="556" spans="1:67">
      <c r="A556" s="160"/>
      <c r="B556" s="129"/>
      <c r="C556" s="153" t="s">
        <v>27</v>
      </c>
      <c r="D556" s="148">
        <v>45</v>
      </c>
      <c r="E556" s="78">
        <v>199</v>
      </c>
      <c r="F556" s="78">
        <v>4422.2222222222226</v>
      </c>
      <c r="G556" s="149">
        <v>0.54432160804020102</v>
      </c>
      <c r="H556" s="148">
        <v>208</v>
      </c>
      <c r="I556" s="78">
        <v>1040</v>
      </c>
      <c r="J556" s="78">
        <v>5000</v>
      </c>
      <c r="K556" s="149">
        <v>0.46822115384615381</v>
      </c>
      <c r="L556" s="148">
        <v>142</v>
      </c>
      <c r="M556" s="78">
        <v>710</v>
      </c>
      <c r="N556" s="78">
        <v>5000</v>
      </c>
      <c r="O556" s="149">
        <v>0.57253521126760565</v>
      </c>
      <c r="P556" s="148">
        <v>184</v>
      </c>
      <c r="Q556" s="78">
        <v>920</v>
      </c>
      <c r="R556" s="78">
        <v>5000</v>
      </c>
      <c r="S556" s="149">
        <v>0.42717391304347824</v>
      </c>
      <c r="T556" s="148">
        <v>480</v>
      </c>
      <c r="U556" s="78">
        <v>2374</v>
      </c>
      <c r="V556" s="78">
        <v>4945.8333333333339</v>
      </c>
      <c r="W556" s="149">
        <v>0.33572030328559394</v>
      </c>
      <c r="X556" s="148">
        <v>241</v>
      </c>
      <c r="Y556" s="78">
        <v>1115</v>
      </c>
      <c r="Z556" s="78">
        <v>4626.5560165975112</v>
      </c>
      <c r="AA556" s="149">
        <v>0.61569506726457401</v>
      </c>
      <c r="AB556" s="148">
        <v>45</v>
      </c>
      <c r="AC556" s="78">
        <v>225</v>
      </c>
      <c r="AD556" s="78">
        <v>5000</v>
      </c>
      <c r="AE556" s="149">
        <v>0.4</v>
      </c>
      <c r="AF556" s="148">
        <v>78</v>
      </c>
      <c r="AG556" s="78">
        <v>290.5</v>
      </c>
      <c r="AH556" s="78">
        <v>3724.3589743589746</v>
      </c>
      <c r="AI556" s="149">
        <v>0.4</v>
      </c>
      <c r="AJ556" s="148">
        <v>121</v>
      </c>
      <c r="AK556" s="78">
        <v>480.1</v>
      </c>
      <c r="AL556" s="78">
        <v>3967.7685950413224</v>
      </c>
      <c r="AM556" s="149">
        <v>0.4</v>
      </c>
      <c r="AN556" s="148">
        <v>126</v>
      </c>
      <c r="AO556" s="78">
        <v>504</v>
      </c>
      <c r="AP556" s="78">
        <v>4000</v>
      </c>
      <c r="AQ556" s="149">
        <v>0.4373015873015873</v>
      </c>
      <c r="AR556" s="148">
        <v>34</v>
      </c>
      <c r="AS556" s="78">
        <v>145.5</v>
      </c>
      <c r="AT556" s="78">
        <v>4279.411764705882</v>
      </c>
      <c r="AU556" s="149">
        <v>0.4</v>
      </c>
      <c r="AV556" s="148">
        <v>35</v>
      </c>
      <c r="AW556" s="78">
        <v>131.6</v>
      </c>
      <c r="AX556" s="78">
        <v>3760</v>
      </c>
      <c r="AY556" s="149">
        <v>0.4</v>
      </c>
      <c r="AZ556" s="148">
        <v>47</v>
      </c>
      <c r="BA556" s="78">
        <v>188</v>
      </c>
      <c r="BB556" s="78">
        <v>4000</v>
      </c>
      <c r="BC556" s="149">
        <v>0.42872340425531913</v>
      </c>
      <c r="BD556" s="148">
        <v>42</v>
      </c>
      <c r="BE556" s="78">
        <v>168</v>
      </c>
      <c r="BF556" s="78">
        <v>4000</v>
      </c>
      <c r="BG556" s="149">
        <v>0.62619047619047619</v>
      </c>
      <c r="BH556" s="148">
        <v>53</v>
      </c>
      <c r="BI556" s="78">
        <v>212</v>
      </c>
      <c r="BJ556" s="78">
        <v>4000</v>
      </c>
      <c r="BK556" s="149">
        <v>0.41792452830188676</v>
      </c>
      <c r="BL556" s="148">
        <v>59</v>
      </c>
      <c r="BM556" s="78">
        <v>206.5</v>
      </c>
      <c r="BN556" s="78">
        <v>3500</v>
      </c>
      <c r="BO556" s="149">
        <v>0.6</v>
      </c>
    </row>
    <row r="557" spans="1:67">
      <c r="A557" s="160"/>
      <c r="B557" s="129"/>
      <c r="C557" s="153" t="s">
        <v>23</v>
      </c>
      <c r="D557" s="148">
        <v>210</v>
      </c>
      <c r="E557" s="78">
        <v>1861</v>
      </c>
      <c r="F557" s="78">
        <v>8861.9047619047633</v>
      </c>
      <c r="G557" s="149">
        <v>0.52138635142396561</v>
      </c>
      <c r="H557" s="148">
        <v>243</v>
      </c>
      <c r="I557" s="78">
        <v>2177</v>
      </c>
      <c r="J557" s="78">
        <v>8958.8477366255156</v>
      </c>
      <c r="K557" s="149">
        <v>0.65074414331649066</v>
      </c>
      <c r="L557" s="148">
        <v>221</v>
      </c>
      <c r="M557" s="78">
        <v>2652</v>
      </c>
      <c r="N557" s="78">
        <v>12000</v>
      </c>
      <c r="O557" s="149">
        <v>0.4891402714932126</v>
      </c>
      <c r="P557" s="148">
        <v>231</v>
      </c>
      <c r="Q557" s="78">
        <v>2772</v>
      </c>
      <c r="R557" s="78">
        <v>12000</v>
      </c>
      <c r="S557" s="149">
        <v>0.42294372294372296</v>
      </c>
      <c r="T557" s="148">
        <v>549</v>
      </c>
      <c r="U557" s="78">
        <v>6588</v>
      </c>
      <c r="V557" s="78">
        <v>12000</v>
      </c>
      <c r="W557" s="149">
        <v>0.4070127504553735</v>
      </c>
      <c r="X557" s="148">
        <v>145</v>
      </c>
      <c r="Y557" s="78">
        <v>1715</v>
      </c>
      <c r="Z557" s="78">
        <v>11827.586206896551</v>
      </c>
      <c r="AA557" s="149">
        <v>0.45</v>
      </c>
      <c r="AB557" s="148">
        <v>243</v>
      </c>
      <c r="AC557" s="78">
        <v>2916</v>
      </c>
      <c r="AD557" s="78">
        <v>12000</v>
      </c>
      <c r="AE557" s="149">
        <v>0.58024691358024694</v>
      </c>
      <c r="AF557" s="148">
        <v>220</v>
      </c>
      <c r="AG557" s="78">
        <v>1940</v>
      </c>
      <c r="AH557" s="78">
        <v>8818.181818181818</v>
      </c>
      <c r="AI557" s="149">
        <v>0.56780412371134015</v>
      </c>
      <c r="AJ557" s="148">
        <v>193</v>
      </c>
      <c r="AK557" s="78">
        <v>1490.1</v>
      </c>
      <c r="AL557" s="78">
        <v>7720.7253886010358</v>
      </c>
      <c r="AM557" s="149">
        <v>0.51242198510167103</v>
      </c>
      <c r="AN557" s="148">
        <v>129</v>
      </c>
      <c r="AO557" s="78">
        <v>977</v>
      </c>
      <c r="AP557" s="78">
        <v>7573.6434108527137</v>
      </c>
      <c r="AQ557" s="149">
        <v>0.60000000000000009</v>
      </c>
      <c r="AR557" s="148">
        <v>413</v>
      </c>
      <c r="AS557" s="78">
        <v>3363.4</v>
      </c>
      <c r="AT557" s="78">
        <v>8143.8256658595647</v>
      </c>
      <c r="AU557" s="149">
        <v>0.40873223523815178</v>
      </c>
      <c r="AV557" s="148">
        <v>263</v>
      </c>
      <c r="AW557" s="78">
        <v>2296.6000000000004</v>
      </c>
      <c r="AX557" s="78">
        <v>8732.3193916349828</v>
      </c>
      <c r="AY557" s="149">
        <v>0.46837934337716619</v>
      </c>
      <c r="AZ557" s="148">
        <v>351</v>
      </c>
      <c r="BA557" s="78">
        <v>3046</v>
      </c>
      <c r="BB557" s="78">
        <v>8678.062678062679</v>
      </c>
      <c r="BC557" s="149">
        <v>0.43759028233749181</v>
      </c>
      <c r="BD557" s="148">
        <v>306</v>
      </c>
      <c r="BE557" s="78">
        <v>2781.7</v>
      </c>
      <c r="BF557" s="78">
        <v>9090.5228758169924</v>
      </c>
      <c r="BG557" s="149">
        <v>0.58317575583276415</v>
      </c>
      <c r="BH557" s="148">
        <v>311</v>
      </c>
      <c r="BI557" s="78">
        <v>2743</v>
      </c>
      <c r="BJ557" s="78">
        <v>8819.9356913183274</v>
      </c>
      <c r="BK557" s="149">
        <v>0.5182099890630697</v>
      </c>
      <c r="BL557" s="148">
        <v>382</v>
      </c>
      <c r="BM557" s="78">
        <v>3438.1</v>
      </c>
      <c r="BN557" s="78">
        <v>9000.2617801047109</v>
      </c>
      <c r="BO557" s="149">
        <v>0.50848142869608215</v>
      </c>
    </row>
    <row r="558" spans="1:67">
      <c r="A558" s="160"/>
      <c r="B558" s="129"/>
      <c r="C558" s="153" t="s">
        <v>16</v>
      </c>
      <c r="D558" s="148"/>
      <c r="E558" s="78"/>
      <c r="F558" s="78"/>
      <c r="G558" s="149"/>
      <c r="H558" s="148"/>
      <c r="I558" s="78"/>
      <c r="J558" s="78"/>
      <c r="K558" s="149"/>
      <c r="L558" s="148"/>
      <c r="M558" s="78"/>
      <c r="N558" s="78"/>
      <c r="O558" s="149"/>
      <c r="P558" s="148"/>
      <c r="Q558" s="78"/>
      <c r="R558" s="78"/>
      <c r="S558" s="149"/>
      <c r="T558" s="148"/>
      <c r="U558" s="78"/>
      <c r="V558" s="78"/>
      <c r="W558" s="149"/>
      <c r="X558" s="148"/>
      <c r="Y558" s="78"/>
      <c r="Z558" s="78"/>
      <c r="AA558" s="149"/>
      <c r="AB558" s="148"/>
      <c r="AC558" s="78"/>
      <c r="AD558" s="78"/>
      <c r="AE558" s="149"/>
      <c r="AF558" s="148"/>
      <c r="AG558" s="78"/>
      <c r="AH558" s="78"/>
      <c r="AI558" s="149"/>
      <c r="AJ558" s="148">
        <v>15</v>
      </c>
      <c r="AK558" s="78">
        <v>124</v>
      </c>
      <c r="AL558" s="78">
        <v>8266.6666666666679</v>
      </c>
      <c r="AM558" s="149">
        <v>0.55048387096774198</v>
      </c>
      <c r="AN558" s="148">
        <v>15</v>
      </c>
      <c r="AO558" s="78">
        <v>120</v>
      </c>
      <c r="AP558" s="78">
        <v>8000</v>
      </c>
      <c r="AQ558" s="149">
        <v>0.44400000000000001</v>
      </c>
      <c r="AR558" s="148">
        <v>15</v>
      </c>
      <c r="AS558" s="78">
        <v>137</v>
      </c>
      <c r="AT558" s="78">
        <v>9133.3333333333321</v>
      </c>
      <c r="AU558" s="149">
        <v>0.70802919708029199</v>
      </c>
      <c r="AV558" s="148">
        <v>15</v>
      </c>
      <c r="AW558" s="78">
        <v>151</v>
      </c>
      <c r="AX558" s="78">
        <v>10066.666666666666</v>
      </c>
      <c r="AY558" s="149">
        <v>0.77947019867549672</v>
      </c>
      <c r="AZ558" s="148">
        <v>15</v>
      </c>
      <c r="BA558" s="78">
        <v>156</v>
      </c>
      <c r="BB558" s="78">
        <v>10400</v>
      </c>
      <c r="BC558" s="149">
        <v>0.66538461538461546</v>
      </c>
      <c r="BD558" s="148">
        <v>15</v>
      </c>
      <c r="BE558" s="78">
        <v>148</v>
      </c>
      <c r="BF558" s="78">
        <v>9866.6666666666679</v>
      </c>
      <c r="BG558" s="149">
        <v>0.67770270270270272</v>
      </c>
      <c r="BH558" s="148">
        <v>15</v>
      </c>
      <c r="BI558" s="78">
        <v>150</v>
      </c>
      <c r="BJ558" s="78">
        <v>10000</v>
      </c>
      <c r="BK558" s="149">
        <v>0.69333333333333336</v>
      </c>
      <c r="BL558" s="148">
        <v>15</v>
      </c>
      <c r="BM558" s="78">
        <v>136</v>
      </c>
      <c r="BN558" s="78">
        <v>9066.6666666666661</v>
      </c>
      <c r="BO558" s="149">
        <v>0.7110294117647058</v>
      </c>
    </row>
    <row r="559" spans="1:67">
      <c r="A559" s="160"/>
      <c r="B559" s="129"/>
      <c r="C559" s="153" t="s">
        <v>15</v>
      </c>
      <c r="D559" s="148">
        <v>2</v>
      </c>
      <c r="E559" s="78">
        <v>1.4</v>
      </c>
      <c r="F559" s="78">
        <v>700</v>
      </c>
      <c r="G559" s="149">
        <v>1.7500000000000002</v>
      </c>
      <c r="H559" s="148">
        <v>1</v>
      </c>
      <c r="I559" s="78">
        <v>0.93700000000000006</v>
      </c>
      <c r="J559" s="78">
        <v>937</v>
      </c>
      <c r="K559" s="149">
        <v>1.4999999999999998</v>
      </c>
      <c r="L559" s="148">
        <v>2</v>
      </c>
      <c r="M559" s="78">
        <v>1.9</v>
      </c>
      <c r="N559" s="78">
        <v>950</v>
      </c>
      <c r="O559" s="149">
        <v>0.9</v>
      </c>
      <c r="P559" s="148">
        <v>2</v>
      </c>
      <c r="Q559" s="78">
        <v>1.4</v>
      </c>
      <c r="R559" s="78">
        <v>700</v>
      </c>
      <c r="S559" s="149">
        <v>0.39999999999999997</v>
      </c>
      <c r="T559" s="148">
        <v>2</v>
      </c>
      <c r="U559" s="78">
        <v>1.8</v>
      </c>
      <c r="V559" s="78">
        <v>900</v>
      </c>
      <c r="W559" s="149">
        <v>0.9</v>
      </c>
      <c r="X559" s="148">
        <v>3</v>
      </c>
      <c r="Y559" s="78">
        <v>2.9</v>
      </c>
      <c r="Z559" s="78">
        <v>966.66666666666663</v>
      </c>
      <c r="AA559" s="149">
        <v>1</v>
      </c>
      <c r="AB559" s="148"/>
      <c r="AC559" s="78"/>
      <c r="AD559" s="78"/>
      <c r="AE559" s="149"/>
      <c r="AF559" s="148"/>
      <c r="AG559" s="78"/>
      <c r="AH559" s="78"/>
      <c r="AI559" s="149"/>
      <c r="AJ559" s="148"/>
      <c r="AK559" s="78"/>
      <c r="AL559" s="78"/>
      <c r="AM559" s="149"/>
      <c r="AN559" s="148"/>
      <c r="AO559" s="78"/>
      <c r="AP559" s="78"/>
      <c r="AQ559" s="149"/>
      <c r="AR559" s="148"/>
      <c r="AS559" s="78"/>
      <c r="AT559" s="78"/>
      <c r="AU559" s="149"/>
      <c r="AV559" s="148"/>
      <c r="AW559" s="78"/>
      <c r="AX559" s="78"/>
      <c r="AY559" s="149"/>
      <c r="AZ559" s="148"/>
      <c r="BA559" s="78"/>
      <c r="BB559" s="78"/>
      <c r="BC559" s="149"/>
      <c r="BD559" s="148"/>
      <c r="BE559" s="78"/>
      <c r="BF559" s="78"/>
      <c r="BG559" s="149"/>
      <c r="BH559" s="148"/>
      <c r="BI559" s="78"/>
      <c r="BJ559" s="78"/>
      <c r="BK559" s="149"/>
      <c r="BL559" s="148"/>
      <c r="BM559" s="78"/>
      <c r="BN559" s="78"/>
      <c r="BO559" s="149"/>
    </row>
    <row r="560" spans="1:67">
      <c r="A560" s="160"/>
      <c r="B560" s="129"/>
      <c r="C560" s="153" t="s">
        <v>13</v>
      </c>
      <c r="D560" s="148">
        <v>20</v>
      </c>
      <c r="E560" s="78">
        <v>720</v>
      </c>
      <c r="F560" s="78">
        <v>36000</v>
      </c>
      <c r="G560" s="149">
        <v>0.02</v>
      </c>
      <c r="H560" s="148">
        <v>20</v>
      </c>
      <c r="I560" s="78">
        <v>914</v>
      </c>
      <c r="J560" s="78">
        <v>45700</v>
      </c>
      <c r="K560" s="149">
        <v>2.0000000000000004E-2</v>
      </c>
      <c r="L560" s="148">
        <v>20</v>
      </c>
      <c r="M560" s="78">
        <v>991.5</v>
      </c>
      <c r="N560" s="78">
        <v>49575</v>
      </c>
      <c r="O560" s="149">
        <v>1.9999999999999997E-2</v>
      </c>
      <c r="P560" s="148">
        <v>20</v>
      </c>
      <c r="Q560" s="78">
        <v>880.59900000000005</v>
      </c>
      <c r="R560" s="78">
        <v>44029.95</v>
      </c>
      <c r="S560" s="149">
        <v>1.9999999999999997E-2</v>
      </c>
      <c r="T560" s="148">
        <v>20</v>
      </c>
      <c r="U560" s="78">
        <v>923</v>
      </c>
      <c r="V560" s="78">
        <v>46150</v>
      </c>
      <c r="W560" s="149">
        <v>0.02</v>
      </c>
      <c r="X560" s="148">
        <v>20</v>
      </c>
      <c r="Y560" s="78">
        <v>709.2</v>
      </c>
      <c r="Z560" s="78">
        <v>35460</v>
      </c>
      <c r="AA560" s="149">
        <v>1.9999999999999997E-2</v>
      </c>
      <c r="AB560" s="148">
        <v>20</v>
      </c>
      <c r="AC560" s="78">
        <v>635</v>
      </c>
      <c r="AD560" s="78">
        <v>31750</v>
      </c>
      <c r="AE560" s="149">
        <v>2.0000000000000004E-2</v>
      </c>
      <c r="AF560" s="148">
        <v>20</v>
      </c>
      <c r="AG560" s="78">
        <v>865</v>
      </c>
      <c r="AH560" s="78">
        <v>43250</v>
      </c>
      <c r="AI560" s="149">
        <v>2.0000000000000004E-2</v>
      </c>
      <c r="AJ560" s="148">
        <v>20</v>
      </c>
      <c r="AK560" s="78">
        <v>895</v>
      </c>
      <c r="AL560" s="78">
        <v>44750</v>
      </c>
      <c r="AM560" s="149">
        <v>1.9999999999999997E-2</v>
      </c>
      <c r="AN560" s="148">
        <v>20</v>
      </c>
      <c r="AO560" s="78">
        <v>910</v>
      </c>
      <c r="AP560" s="78">
        <v>45500</v>
      </c>
      <c r="AQ560" s="149">
        <v>0.02</v>
      </c>
      <c r="AR560" s="148">
        <v>20</v>
      </c>
      <c r="AS560" s="78">
        <v>1128</v>
      </c>
      <c r="AT560" s="78">
        <v>56400</v>
      </c>
      <c r="AU560" s="149">
        <v>0.02</v>
      </c>
      <c r="AV560" s="148">
        <v>20</v>
      </c>
      <c r="AW560" s="78">
        <v>852</v>
      </c>
      <c r="AX560" s="78">
        <v>42600</v>
      </c>
      <c r="AY560" s="149">
        <v>3.9213615023474181E-2</v>
      </c>
      <c r="AZ560" s="148">
        <v>20</v>
      </c>
      <c r="BA560" s="78">
        <v>772</v>
      </c>
      <c r="BB560" s="78">
        <v>38600</v>
      </c>
      <c r="BC560" s="149">
        <v>5.4468911917098441E-2</v>
      </c>
      <c r="BD560" s="148">
        <v>20</v>
      </c>
      <c r="BE560" s="78">
        <v>1305</v>
      </c>
      <c r="BF560" s="78">
        <v>65250</v>
      </c>
      <c r="BG560" s="149">
        <v>4.848275862068966E-2</v>
      </c>
      <c r="BH560" s="148">
        <v>20</v>
      </c>
      <c r="BI560" s="78">
        <v>1196</v>
      </c>
      <c r="BJ560" s="78">
        <v>59800</v>
      </c>
      <c r="BK560" s="149">
        <v>4.4021739130434785E-2</v>
      </c>
      <c r="BL560" s="148">
        <v>20</v>
      </c>
      <c r="BM560" s="78">
        <v>960</v>
      </c>
      <c r="BN560" s="78">
        <v>48000</v>
      </c>
      <c r="BO560" s="149">
        <v>4.6166666666666675E-2</v>
      </c>
    </row>
    <row r="561" spans="1:67">
      <c r="A561" s="160"/>
      <c r="B561" s="129"/>
      <c r="C561" s="153" t="s">
        <v>6</v>
      </c>
      <c r="D561" s="148">
        <v>157</v>
      </c>
      <c r="E561" s="78">
        <v>172.7</v>
      </c>
      <c r="F561" s="78">
        <v>1099.9999999999998</v>
      </c>
      <c r="G561" s="149">
        <v>0.59987261146496818</v>
      </c>
      <c r="H561" s="148">
        <v>390</v>
      </c>
      <c r="I561" s="78">
        <v>507</v>
      </c>
      <c r="J561" s="78">
        <v>1300</v>
      </c>
      <c r="K561" s="149">
        <v>0.61384615384615382</v>
      </c>
      <c r="L561" s="148">
        <v>253</v>
      </c>
      <c r="M561" s="78">
        <v>328</v>
      </c>
      <c r="N561" s="78">
        <v>1296.4426877470357</v>
      </c>
      <c r="O561" s="149">
        <v>0.45000000000000007</v>
      </c>
      <c r="P561" s="148">
        <v>362</v>
      </c>
      <c r="Q561" s="78">
        <v>459.4</v>
      </c>
      <c r="R561" s="78">
        <v>1269.0607734806629</v>
      </c>
      <c r="S561" s="149">
        <v>0.64754026991728331</v>
      </c>
      <c r="T561" s="148">
        <v>347</v>
      </c>
      <c r="U561" s="78">
        <v>373</v>
      </c>
      <c r="V561" s="78">
        <v>1074.9279538904898</v>
      </c>
      <c r="W561" s="149">
        <v>0.77426273458445039</v>
      </c>
      <c r="X561" s="148">
        <v>124</v>
      </c>
      <c r="Y561" s="78">
        <v>124</v>
      </c>
      <c r="Z561" s="78">
        <v>1000</v>
      </c>
      <c r="AA561" s="149">
        <v>0.62580645161290316</v>
      </c>
      <c r="AB561" s="148">
        <v>100</v>
      </c>
      <c r="AC561" s="78">
        <v>100</v>
      </c>
      <c r="AD561" s="78">
        <v>1000</v>
      </c>
      <c r="AE561" s="149">
        <v>0.6</v>
      </c>
      <c r="AF561" s="148">
        <v>127</v>
      </c>
      <c r="AG561" s="78">
        <v>128</v>
      </c>
      <c r="AH561" s="78">
        <v>1007.8740157480315</v>
      </c>
      <c r="AI561" s="149">
        <v>0.64624999999999999</v>
      </c>
      <c r="AJ561" s="148">
        <v>178</v>
      </c>
      <c r="AK561" s="78">
        <v>160.4</v>
      </c>
      <c r="AL561" s="78">
        <v>901.12359550561803</v>
      </c>
      <c r="AM561" s="149">
        <v>0.79999999999999993</v>
      </c>
      <c r="AN561" s="148">
        <v>181</v>
      </c>
      <c r="AO561" s="78">
        <v>160.71</v>
      </c>
      <c r="AP561" s="78">
        <v>887.90055248618796</v>
      </c>
      <c r="AQ561" s="149">
        <v>0.8</v>
      </c>
      <c r="AR561" s="148">
        <v>489</v>
      </c>
      <c r="AS561" s="78">
        <v>424.64</v>
      </c>
      <c r="AT561" s="78">
        <v>868.38445807770961</v>
      </c>
      <c r="AU561" s="149">
        <v>0.68307272042200451</v>
      </c>
      <c r="AV561" s="148">
        <v>532</v>
      </c>
      <c r="AW561" s="78">
        <v>478.8</v>
      </c>
      <c r="AX561" s="78">
        <v>900</v>
      </c>
      <c r="AY561" s="149">
        <v>1.2477443609022558</v>
      </c>
      <c r="AZ561" s="148">
        <v>537</v>
      </c>
      <c r="BA561" s="78">
        <v>517.6</v>
      </c>
      <c r="BB561" s="78">
        <v>963.87337057728132</v>
      </c>
      <c r="BC561" s="149">
        <v>1.2337326120556413</v>
      </c>
      <c r="BD561" s="148">
        <v>556</v>
      </c>
      <c r="BE561" s="78">
        <v>556</v>
      </c>
      <c r="BF561" s="78">
        <v>1000</v>
      </c>
      <c r="BG561" s="149">
        <v>1.2</v>
      </c>
      <c r="BH561" s="148">
        <v>577</v>
      </c>
      <c r="BI561" s="78">
        <v>577</v>
      </c>
      <c r="BJ561" s="78">
        <v>1000</v>
      </c>
      <c r="BK561" s="149">
        <v>1.2251299826689772</v>
      </c>
      <c r="BL561" s="148">
        <v>574</v>
      </c>
      <c r="BM561" s="78">
        <v>559.30000000000007</v>
      </c>
      <c r="BN561" s="78">
        <v>974.39024390243912</v>
      </c>
      <c r="BO561" s="149">
        <v>1.1759520829608439</v>
      </c>
    </row>
    <row r="562" spans="1:67" ht="15.75" thickBot="1">
      <c r="A562" s="160"/>
      <c r="B562" s="129"/>
      <c r="C562" s="163" t="s">
        <v>3</v>
      </c>
      <c r="D562" s="164"/>
      <c r="E562" s="128"/>
      <c r="F562" s="128"/>
      <c r="G562" s="165"/>
      <c r="H562" s="164"/>
      <c r="I562" s="128"/>
      <c r="J562" s="128"/>
      <c r="K562" s="165"/>
      <c r="L562" s="164"/>
      <c r="M562" s="128"/>
      <c r="N562" s="128"/>
      <c r="O562" s="165"/>
      <c r="P562" s="164"/>
      <c r="Q562" s="128"/>
      <c r="R562" s="128"/>
      <c r="S562" s="165"/>
      <c r="T562" s="164"/>
      <c r="U562" s="128"/>
      <c r="V562" s="128"/>
      <c r="W562" s="165"/>
      <c r="X562" s="164">
        <v>8</v>
      </c>
      <c r="Y562" s="128">
        <v>60</v>
      </c>
      <c r="Z562" s="128">
        <v>7500</v>
      </c>
      <c r="AA562" s="165">
        <v>0.4</v>
      </c>
      <c r="AB562" s="164">
        <v>11</v>
      </c>
      <c r="AC562" s="128">
        <v>82.5</v>
      </c>
      <c r="AD562" s="128">
        <v>7500</v>
      </c>
      <c r="AE562" s="165">
        <v>0.43636363636363634</v>
      </c>
      <c r="AF562" s="164">
        <v>54</v>
      </c>
      <c r="AG562" s="128">
        <v>432</v>
      </c>
      <c r="AH562" s="128">
        <v>8000</v>
      </c>
      <c r="AI562" s="165">
        <v>0.40740740740740738</v>
      </c>
      <c r="AJ562" s="164">
        <v>71</v>
      </c>
      <c r="AK562" s="128">
        <v>575</v>
      </c>
      <c r="AL562" s="128">
        <v>8098.5915492957738</v>
      </c>
      <c r="AM562" s="165">
        <v>0.44146086956521746</v>
      </c>
      <c r="AN562" s="164">
        <v>56</v>
      </c>
      <c r="AO562" s="128">
        <v>448</v>
      </c>
      <c r="AP562" s="128">
        <v>8000</v>
      </c>
      <c r="AQ562" s="165">
        <v>0.45178571428571429</v>
      </c>
      <c r="AR562" s="164">
        <v>59</v>
      </c>
      <c r="AS562" s="128">
        <v>425.5</v>
      </c>
      <c r="AT562" s="128">
        <v>7211.8644067796613</v>
      </c>
      <c r="AU562" s="165">
        <v>0.58748531139835491</v>
      </c>
      <c r="AV562" s="164">
        <v>42</v>
      </c>
      <c r="AW562" s="128">
        <v>312</v>
      </c>
      <c r="AX562" s="128">
        <v>7428.5714285714284</v>
      </c>
      <c r="AY562" s="165">
        <v>0.64615384615384619</v>
      </c>
      <c r="AZ562" s="164">
        <v>39</v>
      </c>
      <c r="BA562" s="128">
        <v>261</v>
      </c>
      <c r="BB562" s="128">
        <v>6692.3076923076924</v>
      </c>
      <c r="BC562" s="165">
        <v>0.68716475095785434</v>
      </c>
      <c r="BD562" s="164">
        <v>37</v>
      </c>
      <c r="BE562" s="128">
        <v>244.5</v>
      </c>
      <c r="BF562" s="128">
        <v>6608.1081081081074</v>
      </c>
      <c r="BG562" s="165">
        <v>0.75869120654396727</v>
      </c>
      <c r="BH562" s="164">
        <v>45</v>
      </c>
      <c r="BI562" s="128">
        <v>336</v>
      </c>
      <c r="BJ562" s="128">
        <v>7466.666666666667</v>
      </c>
      <c r="BK562" s="165">
        <v>0.74464285714285716</v>
      </c>
      <c r="BL562" s="164">
        <v>50</v>
      </c>
      <c r="BM562" s="128">
        <v>302</v>
      </c>
      <c r="BN562" s="128">
        <v>6040</v>
      </c>
      <c r="BO562" s="165">
        <v>0.68774834437086074</v>
      </c>
    </row>
    <row r="563" spans="1:67" s="77" customFormat="1">
      <c r="A563" s="160"/>
      <c r="B563" s="166"/>
      <c r="C563" s="167"/>
      <c r="D563" s="168"/>
      <c r="E563" s="168"/>
      <c r="F563" s="168"/>
      <c r="G563" s="169"/>
      <c r="H563" s="168"/>
      <c r="I563" s="168"/>
      <c r="J563" s="168"/>
      <c r="K563" s="169"/>
      <c r="L563" s="168"/>
      <c r="M563" s="168"/>
      <c r="N563" s="168"/>
      <c r="O563" s="169"/>
      <c r="P563" s="168"/>
      <c r="Q563" s="168"/>
      <c r="R563" s="168"/>
      <c r="S563" s="169"/>
      <c r="T563" s="168"/>
      <c r="U563" s="168"/>
      <c r="V563" s="168"/>
      <c r="W563" s="169"/>
      <c r="X563" s="168"/>
      <c r="Y563" s="168"/>
      <c r="Z563" s="168"/>
      <c r="AA563" s="169"/>
      <c r="AB563" s="168"/>
      <c r="AC563" s="168"/>
      <c r="AD563" s="168"/>
      <c r="AE563" s="169"/>
      <c r="AF563" s="168"/>
      <c r="AG563" s="168"/>
      <c r="AH563" s="168"/>
      <c r="AI563" s="169"/>
      <c r="AJ563" s="168"/>
      <c r="AK563" s="168"/>
      <c r="AL563" s="168"/>
      <c r="AM563" s="169"/>
      <c r="AN563" s="168"/>
      <c r="AO563" s="168"/>
      <c r="AP563" s="168"/>
      <c r="AQ563" s="169"/>
      <c r="AR563" s="168"/>
      <c r="AS563" s="168"/>
      <c r="AT563" s="168"/>
      <c r="AU563" s="169"/>
      <c r="AV563" s="168"/>
      <c r="AW563" s="168"/>
      <c r="AX563" s="168"/>
      <c r="AY563" s="169"/>
      <c r="AZ563" s="168"/>
      <c r="BA563" s="168"/>
      <c r="BB563" s="168"/>
      <c r="BC563" s="169"/>
      <c r="BD563" s="168"/>
      <c r="BE563" s="168"/>
      <c r="BF563" s="168"/>
      <c r="BG563" s="169"/>
      <c r="BH563" s="168"/>
      <c r="BI563" s="168"/>
      <c r="BJ563" s="168"/>
      <c r="BK563" s="169"/>
      <c r="BL563" s="168"/>
      <c r="BM563" s="168"/>
      <c r="BN563" s="168"/>
      <c r="BO563" s="173"/>
    </row>
    <row r="564" spans="1:67">
      <c r="A564" s="160"/>
      <c r="B564" s="1" t="s">
        <v>195</v>
      </c>
      <c r="C564" s="1"/>
      <c r="D564" s="170"/>
      <c r="E564" s="170"/>
      <c r="F564" s="170"/>
      <c r="G564" s="171"/>
      <c r="H564" s="170"/>
      <c r="I564" s="170"/>
      <c r="J564" s="170"/>
      <c r="K564" s="171"/>
      <c r="L564" s="170"/>
      <c r="M564" s="170"/>
      <c r="N564" s="170"/>
      <c r="O564" s="171"/>
      <c r="P564" s="170"/>
      <c r="Q564" s="170"/>
      <c r="R564" s="170"/>
      <c r="S564" s="171"/>
      <c r="T564" s="170"/>
      <c r="U564" s="170"/>
      <c r="V564" s="170"/>
      <c r="W564" s="171"/>
      <c r="X564" s="170"/>
      <c r="Y564" s="170"/>
      <c r="Z564" s="170"/>
      <c r="AA564" s="171"/>
      <c r="AB564" s="170"/>
      <c r="AC564" s="170"/>
      <c r="AD564" s="170"/>
      <c r="AE564" s="171"/>
      <c r="AF564" s="170"/>
      <c r="AG564" s="170"/>
      <c r="AH564" s="170"/>
      <c r="AI564" s="171"/>
      <c r="AJ564" s="170"/>
      <c r="AK564" s="170"/>
      <c r="AL564" s="170"/>
      <c r="AM564" s="171"/>
      <c r="AN564" s="170"/>
      <c r="AO564" s="170"/>
      <c r="AP564" s="170"/>
      <c r="AQ564" s="171"/>
      <c r="AR564" s="170"/>
      <c r="AS564" s="170"/>
      <c r="AT564" s="170"/>
      <c r="AU564" s="171"/>
      <c r="AV564" s="170"/>
      <c r="AW564" s="170"/>
      <c r="AX564" s="170"/>
      <c r="AY564" s="171"/>
      <c r="AZ564" s="170"/>
      <c r="BA564" s="170"/>
      <c r="BB564" s="170"/>
      <c r="BC564" s="171"/>
      <c r="BD564" s="170"/>
      <c r="BE564" s="170"/>
      <c r="BF564" s="170"/>
      <c r="BG564" s="171"/>
      <c r="BH564" s="170"/>
      <c r="BI564" s="170"/>
      <c r="BJ564" s="170"/>
      <c r="BK564" s="171"/>
      <c r="BL564" s="170"/>
      <c r="BM564" s="170"/>
      <c r="BN564" s="170"/>
      <c r="BO564" s="172"/>
    </row>
    <row r="565" spans="1:67">
      <c r="A565" s="160"/>
      <c r="B565" s="129"/>
      <c r="C565" s="153" t="s">
        <v>355</v>
      </c>
      <c r="D565" s="148"/>
      <c r="E565" s="78"/>
      <c r="F565" s="78"/>
      <c r="G565" s="149"/>
      <c r="H565" s="148">
        <v>2</v>
      </c>
      <c r="I565" s="78">
        <v>2.2000000000000002</v>
      </c>
      <c r="J565" s="78">
        <v>1100</v>
      </c>
      <c r="K565" s="149">
        <v>2.0909090909090904</v>
      </c>
      <c r="L565" s="148">
        <v>2</v>
      </c>
      <c r="M565" s="78">
        <v>1.6</v>
      </c>
      <c r="N565" s="78">
        <v>800</v>
      </c>
      <c r="O565" s="149">
        <v>1.3</v>
      </c>
      <c r="P565" s="148"/>
      <c r="Q565" s="78"/>
      <c r="R565" s="78"/>
      <c r="S565" s="149"/>
      <c r="T565" s="148"/>
      <c r="U565" s="78"/>
      <c r="V565" s="78"/>
      <c r="W565" s="149"/>
      <c r="X565" s="148"/>
      <c r="Y565" s="78"/>
      <c r="Z565" s="78"/>
      <c r="AA565" s="149"/>
      <c r="AB565" s="148"/>
      <c r="AC565" s="78"/>
      <c r="AD565" s="78"/>
      <c r="AE565" s="149"/>
      <c r="AF565" s="148"/>
      <c r="AG565" s="78"/>
      <c r="AH565" s="78"/>
      <c r="AI565" s="149"/>
      <c r="AJ565" s="148"/>
      <c r="AK565" s="78"/>
      <c r="AL565" s="78"/>
      <c r="AM565" s="149"/>
      <c r="AN565" s="148"/>
      <c r="AO565" s="78"/>
      <c r="AP565" s="78"/>
      <c r="AQ565" s="149"/>
      <c r="AR565" s="148"/>
      <c r="AS565" s="78"/>
      <c r="AT565" s="78"/>
      <c r="AU565" s="149"/>
      <c r="AV565" s="148"/>
      <c r="AW565" s="78"/>
      <c r="AX565" s="78"/>
      <c r="AY565" s="149"/>
      <c r="AZ565" s="148"/>
      <c r="BA565" s="78"/>
      <c r="BB565" s="78"/>
      <c r="BC565" s="149"/>
      <c r="BD565" s="148"/>
      <c r="BE565" s="78"/>
      <c r="BF565" s="78"/>
      <c r="BG565" s="149"/>
      <c r="BH565" s="148"/>
      <c r="BI565" s="78"/>
      <c r="BJ565" s="78"/>
      <c r="BK565" s="149"/>
      <c r="BL565" s="148"/>
      <c r="BM565" s="78"/>
      <c r="BN565" s="78"/>
      <c r="BO565" s="149"/>
    </row>
    <row r="566" spans="1:67">
      <c r="A566" s="160"/>
      <c r="B566" s="129"/>
      <c r="C566" s="153" t="s">
        <v>79</v>
      </c>
      <c r="D566" s="148"/>
      <c r="E566" s="78"/>
      <c r="F566" s="78"/>
      <c r="G566" s="149"/>
      <c r="H566" s="148">
        <v>6</v>
      </c>
      <c r="I566" s="78">
        <v>32</v>
      </c>
      <c r="J566" s="78">
        <v>5333.333333333333</v>
      </c>
      <c r="K566" s="149">
        <v>4.453125</v>
      </c>
      <c r="L566" s="148"/>
      <c r="M566" s="78"/>
      <c r="N566" s="78"/>
      <c r="O566" s="149"/>
      <c r="P566" s="148"/>
      <c r="Q566" s="78"/>
      <c r="R566" s="78"/>
      <c r="S566" s="149"/>
      <c r="T566" s="148"/>
      <c r="U566" s="78"/>
      <c r="V566" s="78"/>
      <c r="W566" s="149"/>
      <c r="X566" s="148"/>
      <c r="Y566" s="78"/>
      <c r="Z566" s="78"/>
      <c r="AA566" s="149"/>
      <c r="AB566" s="148"/>
      <c r="AC566" s="78"/>
      <c r="AD566" s="78"/>
      <c r="AE566" s="149"/>
      <c r="AF566" s="148"/>
      <c r="AG566" s="78"/>
      <c r="AH566" s="78"/>
      <c r="AI566" s="149"/>
      <c r="AJ566" s="148"/>
      <c r="AK566" s="78"/>
      <c r="AL566" s="78"/>
      <c r="AM566" s="149"/>
      <c r="AN566" s="148"/>
      <c r="AO566" s="78"/>
      <c r="AP566" s="78"/>
      <c r="AQ566" s="149"/>
      <c r="AR566" s="148"/>
      <c r="AS566" s="78"/>
      <c r="AT566" s="78"/>
      <c r="AU566" s="149"/>
      <c r="AV566" s="148"/>
      <c r="AW566" s="78"/>
      <c r="AX566" s="78"/>
      <c r="AY566" s="149"/>
      <c r="AZ566" s="148"/>
      <c r="BA566" s="78"/>
      <c r="BB566" s="78"/>
      <c r="BC566" s="149"/>
      <c r="BD566" s="148"/>
      <c r="BE566" s="78"/>
      <c r="BF566" s="78"/>
      <c r="BG566" s="149"/>
      <c r="BH566" s="148"/>
      <c r="BI566" s="78"/>
      <c r="BJ566" s="78"/>
      <c r="BK566" s="149"/>
      <c r="BL566" s="148"/>
      <c r="BM566" s="78"/>
      <c r="BN566" s="78"/>
      <c r="BO566" s="149"/>
    </row>
    <row r="567" spans="1:67">
      <c r="A567" s="160"/>
      <c r="B567" s="129"/>
      <c r="C567" s="153" t="s">
        <v>77</v>
      </c>
      <c r="D567" s="148"/>
      <c r="E567" s="78"/>
      <c r="F567" s="78"/>
      <c r="G567" s="149"/>
      <c r="H567" s="148">
        <v>11</v>
      </c>
      <c r="I567" s="78">
        <v>614.23199999999997</v>
      </c>
      <c r="J567" s="78">
        <v>55839.272727272721</v>
      </c>
      <c r="K567" s="149">
        <v>0.03</v>
      </c>
      <c r="L567" s="148">
        <v>11</v>
      </c>
      <c r="M567" s="78">
        <v>691.96</v>
      </c>
      <c r="N567" s="78">
        <v>62905.454545454544</v>
      </c>
      <c r="O567" s="149">
        <v>2.9999999999999995E-2</v>
      </c>
      <c r="P567" s="148">
        <v>11</v>
      </c>
      <c r="Q567" s="78">
        <v>610.57600000000002</v>
      </c>
      <c r="R567" s="78">
        <v>55506.909090909088</v>
      </c>
      <c r="S567" s="149">
        <v>0.03</v>
      </c>
      <c r="T567" s="148">
        <v>11</v>
      </c>
      <c r="U567" s="78">
        <v>442</v>
      </c>
      <c r="V567" s="78">
        <v>40181.818181818177</v>
      </c>
      <c r="W567" s="149">
        <v>2.9999999999999995E-2</v>
      </c>
      <c r="X567" s="148">
        <v>11</v>
      </c>
      <c r="Y567" s="78">
        <v>463</v>
      </c>
      <c r="Z567" s="78">
        <v>42090.909090909096</v>
      </c>
      <c r="AA567" s="149">
        <v>3.0000000000000002E-2</v>
      </c>
      <c r="AB567" s="148">
        <v>11</v>
      </c>
      <c r="AC567" s="78">
        <v>672</v>
      </c>
      <c r="AD567" s="78">
        <v>61090.909090909096</v>
      </c>
      <c r="AE567" s="149">
        <v>0.03</v>
      </c>
      <c r="AF567" s="148"/>
      <c r="AG567" s="78"/>
      <c r="AH567" s="78"/>
      <c r="AI567" s="149"/>
      <c r="AJ567" s="148"/>
      <c r="AK567" s="78"/>
      <c r="AL567" s="78"/>
      <c r="AM567" s="149"/>
      <c r="AN567" s="148"/>
      <c r="AO567" s="78"/>
      <c r="AP567" s="78"/>
      <c r="AQ567" s="149"/>
      <c r="AR567" s="148"/>
      <c r="AS567" s="78"/>
      <c r="AT567" s="78"/>
      <c r="AU567" s="149"/>
      <c r="AV567" s="148"/>
      <c r="AW567" s="78"/>
      <c r="AX567" s="78"/>
      <c r="AY567" s="149"/>
      <c r="AZ567" s="148"/>
      <c r="BA567" s="78"/>
      <c r="BB567" s="78"/>
      <c r="BC567" s="149"/>
      <c r="BD567" s="148"/>
      <c r="BE567" s="78"/>
      <c r="BF567" s="78"/>
      <c r="BG567" s="149"/>
      <c r="BH567" s="148"/>
      <c r="BI567" s="78"/>
      <c r="BJ567" s="78"/>
      <c r="BK567" s="149"/>
      <c r="BL567" s="148"/>
      <c r="BM567" s="78"/>
      <c r="BN567" s="78"/>
      <c r="BO567" s="149"/>
    </row>
    <row r="568" spans="1:67">
      <c r="A568" s="160"/>
      <c r="B568" s="129"/>
      <c r="C568" s="153" t="s">
        <v>74</v>
      </c>
      <c r="D568" s="148">
        <v>3</v>
      </c>
      <c r="E568" s="78">
        <v>13.5</v>
      </c>
      <c r="F568" s="78">
        <v>4500</v>
      </c>
      <c r="G568" s="149">
        <v>0.3</v>
      </c>
      <c r="H568" s="148"/>
      <c r="I568" s="78"/>
      <c r="J568" s="78"/>
      <c r="K568" s="149"/>
      <c r="L568" s="148"/>
      <c r="M568" s="78"/>
      <c r="N568" s="78"/>
      <c r="O568" s="149"/>
      <c r="P568" s="148"/>
      <c r="Q568" s="78"/>
      <c r="R568" s="78"/>
      <c r="S568" s="149"/>
      <c r="T568" s="148"/>
      <c r="U568" s="78"/>
      <c r="V568" s="78"/>
      <c r="W568" s="149"/>
      <c r="X568" s="148"/>
      <c r="Y568" s="78"/>
      <c r="Z568" s="78"/>
      <c r="AA568" s="149"/>
      <c r="AB568" s="148"/>
      <c r="AC568" s="78"/>
      <c r="AD568" s="78"/>
      <c r="AE568" s="149"/>
      <c r="AF568" s="148"/>
      <c r="AG568" s="78"/>
      <c r="AH568" s="78"/>
      <c r="AI568" s="149"/>
      <c r="AJ568" s="148"/>
      <c r="AK568" s="78"/>
      <c r="AL568" s="78"/>
      <c r="AM568" s="149"/>
      <c r="AN568" s="148"/>
      <c r="AO568" s="78"/>
      <c r="AP568" s="78"/>
      <c r="AQ568" s="149"/>
      <c r="AR568" s="148"/>
      <c r="AS568" s="78"/>
      <c r="AT568" s="78"/>
      <c r="AU568" s="149"/>
      <c r="AV568" s="148"/>
      <c r="AW568" s="78"/>
      <c r="AX568" s="78"/>
      <c r="AY568" s="149"/>
      <c r="AZ568" s="148"/>
      <c r="BA568" s="78"/>
      <c r="BB568" s="78"/>
      <c r="BC568" s="149"/>
      <c r="BD568" s="148"/>
      <c r="BE568" s="78"/>
      <c r="BF568" s="78"/>
      <c r="BG568" s="149"/>
      <c r="BH568" s="148"/>
      <c r="BI568" s="78"/>
      <c r="BJ568" s="78"/>
      <c r="BK568" s="149"/>
      <c r="BL568" s="148"/>
      <c r="BM568" s="78"/>
      <c r="BN568" s="78"/>
      <c r="BO568" s="149"/>
    </row>
    <row r="569" spans="1:67">
      <c r="A569" s="160"/>
      <c r="B569" s="129"/>
      <c r="C569" s="153" t="s">
        <v>72</v>
      </c>
      <c r="D569" s="148">
        <v>32</v>
      </c>
      <c r="E569" s="78">
        <v>28.318999999999999</v>
      </c>
      <c r="F569" s="78">
        <v>884.96875</v>
      </c>
      <c r="G569" s="149">
        <v>1.0592482079169463</v>
      </c>
      <c r="H569" s="148">
        <v>130</v>
      </c>
      <c r="I569" s="78">
        <v>126</v>
      </c>
      <c r="J569" s="78">
        <v>969.23076923076928</v>
      </c>
      <c r="K569" s="149">
        <v>1.3757142857142854</v>
      </c>
      <c r="L569" s="148">
        <v>233</v>
      </c>
      <c r="M569" s="78">
        <v>250</v>
      </c>
      <c r="N569" s="78">
        <v>1072.9613733905578</v>
      </c>
      <c r="O569" s="149">
        <v>0.93400000000000005</v>
      </c>
      <c r="P569" s="148">
        <v>110</v>
      </c>
      <c r="Q569" s="78">
        <v>166.6</v>
      </c>
      <c r="R569" s="78">
        <v>1514.5454545454545</v>
      </c>
      <c r="S569" s="149">
        <v>1.2</v>
      </c>
      <c r="T569" s="148">
        <v>320</v>
      </c>
      <c r="U569" s="78">
        <v>331</v>
      </c>
      <c r="V569" s="78">
        <v>1034.375</v>
      </c>
      <c r="W569" s="149">
        <v>0.78972809667673705</v>
      </c>
      <c r="X569" s="148">
        <v>113</v>
      </c>
      <c r="Y569" s="78">
        <v>169.5</v>
      </c>
      <c r="Z569" s="78">
        <v>1500</v>
      </c>
      <c r="AA569" s="149">
        <v>1.6230088495575223</v>
      </c>
      <c r="AB569" s="148">
        <v>155</v>
      </c>
      <c r="AC569" s="78">
        <v>233</v>
      </c>
      <c r="AD569" s="78">
        <v>1503.2258064516129</v>
      </c>
      <c r="AE569" s="149">
        <v>1.4420600858369099</v>
      </c>
      <c r="AF569" s="148">
        <v>172</v>
      </c>
      <c r="AG569" s="78">
        <v>205.29000000000002</v>
      </c>
      <c r="AH569" s="78">
        <v>1193.5465116279072</v>
      </c>
      <c r="AI569" s="149">
        <v>1.7646597496224854</v>
      </c>
      <c r="AJ569" s="148">
        <v>199</v>
      </c>
      <c r="AK569" s="78">
        <v>253.3</v>
      </c>
      <c r="AL569" s="78">
        <v>1272.8643216080402</v>
      </c>
      <c r="AM569" s="149">
        <v>1.8956968022108174</v>
      </c>
      <c r="AN569" s="148">
        <v>282</v>
      </c>
      <c r="AO569" s="78">
        <v>420.8</v>
      </c>
      <c r="AP569" s="78">
        <v>1492.1985815602836</v>
      </c>
      <c r="AQ569" s="149">
        <v>1.7976069391634981</v>
      </c>
      <c r="AR569" s="148">
        <v>247</v>
      </c>
      <c r="AS569" s="78">
        <v>406.95</v>
      </c>
      <c r="AT569" s="78">
        <v>1647.570850202429</v>
      </c>
      <c r="AU569" s="149">
        <v>1.8313306302985628</v>
      </c>
      <c r="AV569" s="148">
        <v>246</v>
      </c>
      <c r="AW569" s="78">
        <v>313.70000000000005</v>
      </c>
      <c r="AX569" s="78">
        <v>1275.2032520325206</v>
      </c>
      <c r="AY569" s="149">
        <v>2.248995855913293</v>
      </c>
      <c r="AZ569" s="148">
        <v>267</v>
      </c>
      <c r="BA569" s="78">
        <v>329.4</v>
      </c>
      <c r="BB569" s="78">
        <v>1233.7078651685392</v>
      </c>
      <c r="BC569" s="149">
        <v>2.2741347905282332</v>
      </c>
      <c r="BD569" s="148">
        <v>254</v>
      </c>
      <c r="BE569" s="78">
        <v>344.09999999999997</v>
      </c>
      <c r="BF569" s="78">
        <v>1354.7244094488187</v>
      </c>
      <c r="BG569" s="149">
        <v>2.34649811101424</v>
      </c>
      <c r="BH569" s="148">
        <v>260</v>
      </c>
      <c r="BI569" s="78">
        <v>383.6</v>
      </c>
      <c r="BJ569" s="78">
        <v>1475.3846153846155</v>
      </c>
      <c r="BK569" s="149">
        <v>2.2751564129301354</v>
      </c>
      <c r="BL569" s="148">
        <v>293</v>
      </c>
      <c r="BM569" s="78">
        <v>376.7</v>
      </c>
      <c r="BN569" s="78">
        <v>1285.6655290102387</v>
      </c>
      <c r="BO569" s="149">
        <v>2.5141757366604724</v>
      </c>
    </row>
    <row r="570" spans="1:67">
      <c r="A570" s="160"/>
      <c r="B570" s="129"/>
      <c r="C570" s="153" t="s">
        <v>71</v>
      </c>
      <c r="D570" s="148">
        <v>27</v>
      </c>
      <c r="E570" s="78">
        <v>51.5</v>
      </c>
      <c r="F570" s="78">
        <v>1907.4074074074074</v>
      </c>
      <c r="G570" s="149">
        <v>0.68330097087378638</v>
      </c>
      <c r="H570" s="148">
        <v>25</v>
      </c>
      <c r="I570" s="78">
        <v>50</v>
      </c>
      <c r="J570" s="78">
        <v>2000</v>
      </c>
      <c r="K570" s="149">
        <v>1.2</v>
      </c>
      <c r="L570" s="148">
        <v>24</v>
      </c>
      <c r="M570" s="78">
        <v>48</v>
      </c>
      <c r="N570" s="78">
        <v>2000</v>
      </c>
      <c r="O570" s="149">
        <v>0.80000000000000016</v>
      </c>
      <c r="P570" s="148"/>
      <c r="Q570" s="78"/>
      <c r="R570" s="78"/>
      <c r="S570" s="149"/>
      <c r="T570" s="148"/>
      <c r="U570" s="78"/>
      <c r="V570" s="78"/>
      <c r="W570" s="149"/>
      <c r="X570" s="148">
        <v>74</v>
      </c>
      <c r="Y570" s="78">
        <v>148</v>
      </c>
      <c r="Z570" s="78">
        <v>2000</v>
      </c>
      <c r="AA570" s="149">
        <v>1</v>
      </c>
      <c r="AB570" s="148"/>
      <c r="AC570" s="78"/>
      <c r="AD570" s="78"/>
      <c r="AE570" s="149"/>
      <c r="AF570" s="148"/>
      <c r="AG570" s="78"/>
      <c r="AH570" s="78"/>
      <c r="AI570" s="149"/>
      <c r="AJ570" s="148"/>
      <c r="AK570" s="78"/>
      <c r="AL570" s="78"/>
      <c r="AM570" s="149"/>
      <c r="AN570" s="148">
        <v>108</v>
      </c>
      <c r="AO570" s="78">
        <v>210.34</v>
      </c>
      <c r="AP570" s="78">
        <v>1947.5925925925926</v>
      </c>
      <c r="AQ570" s="149">
        <v>1.5</v>
      </c>
      <c r="AR570" s="148">
        <v>122</v>
      </c>
      <c r="AS570" s="78">
        <v>232.2</v>
      </c>
      <c r="AT570" s="78">
        <v>1903.2786885245901</v>
      </c>
      <c r="AU570" s="149">
        <v>1.5108527131782947</v>
      </c>
      <c r="AV570" s="148">
        <v>114</v>
      </c>
      <c r="AW570" s="78">
        <v>182.7</v>
      </c>
      <c r="AX570" s="78">
        <v>1602.6315789473683</v>
      </c>
      <c r="AY570" s="149">
        <v>1.6082101806239741</v>
      </c>
      <c r="AZ570" s="148">
        <v>118</v>
      </c>
      <c r="BA570" s="78">
        <v>184</v>
      </c>
      <c r="BB570" s="78">
        <v>1559.3220338983051</v>
      </c>
      <c r="BC570" s="149">
        <v>1.8255978260869568</v>
      </c>
      <c r="BD570" s="148">
        <v>111</v>
      </c>
      <c r="BE570" s="78">
        <v>166.2</v>
      </c>
      <c r="BF570" s="78">
        <v>1497.2972972972971</v>
      </c>
      <c r="BG570" s="149">
        <v>1.3052948255114321</v>
      </c>
      <c r="BH570" s="148">
        <v>128</v>
      </c>
      <c r="BI570" s="78">
        <v>192.1</v>
      </c>
      <c r="BJ570" s="78">
        <v>1500.78125</v>
      </c>
      <c r="BK570" s="149">
        <v>1.323685580426861</v>
      </c>
      <c r="BL570" s="148">
        <v>128</v>
      </c>
      <c r="BM570" s="78">
        <v>182.1</v>
      </c>
      <c r="BN570" s="78">
        <v>1422.65625</v>
      </c>
      <c r="BO570" s="149">
        <v>1.6480505216913781</v>
      </c>
    </row>
    <row r="571" spans="1:67">
      <c r="A571" s="160"/>
      <c r="B571" s="129"/>
      <c r="C571" s="153" t="s">
        <v>65</v>
      </c>
      <c r="D571" s="148">
        <v>10</v>
      </c>
      <c r="E571" s="78">
        <v>78</v>
      </c>
      <c r="F571" s="78">
        <v>7800</v>
      </c>
      <c r="G571" s="149">
        <v>0.41435897435897434</v>
      </c>
      <c r="H571" s="148">
        <v>14</v>
      </c>
      <c r="I571" s="78">
        <v>112</v>
      </c>
      <c r="J571" s="78">
        <v>8000</v>
      </c>
      <c r="K571" s="149">
        <v>0.40214285714285714</v>
      </c>
      <c r="L571" s="148">
        <v>19</v>
      </c>
      <c r="M571" s="78">
        <v>152</v>
      </c>
      <c r="N571" s="78">
        <v>8000</v>
      </c>
      <c r="O571" s="149">
        <v>0.46315789473684216</v>
      </c>
      <c r="P571" s="148">
        <v>21.5</v>
      </c>
      <c r="Q571" s="78">
        <v>169</v>
      </c>
      <c r="R571" s="78">
        <v>7860.4651162790697</v>
      </c>
      <c r="S571" s="149">
        <v>0.43343195266272189</v>
      </c>
      <c r="T571" s="148">
        <v>21</v>
      </c>
      <c r="U571" s="78">
        <v>181</v>
      </c>
      <c r="V571" s="78">
        <v>8619.0476190476184</v>
      </c>
      <c r="W571" s="149">
        <v>0.45552486187845315</v>
      </c>
      <c r="X571" s="148">
        <v>17</v>
      </c>
      <c r="Y571" s="78">
        <v>136</v>
      </c>
      <c r="Z571" s="78">
        <v>8000</v>
      </c>
      <c r="AA571" s="149">
        <v>0.38235294117647056</v>
      </c>
      <c r="AB571" s="148">
        <v>10</v>
      </c>
      <c r="AC571" s="78">
        <v>80</v>
      </c>
      <c r="AD571" s="78">
        <v>8000</v>
      </c>
      <c r="AE571" s="149">
        <v>0.38000000000000006</v>
      </c>
      <c r="AF571" s="148">
        <v>2</v>
      </c>
      <c r="AG571" s="78">
        <v>16</v>
      </c>
      <c r="AH571" s="78">
        <v>8000</v>
      </c>
      <c r="AI571" s="149">
        <v>0.5</v>
      </c>
      <c r="AJ571" s="148"/>
      <c r="AK571" s="78"/>
      <c r="AL571" s="78"/>
      <c r="AM571" s="149"/>
      <c r="AN571" s="148">
        <v>2</v>
      </c>
      <c r="AO571" s="78">
        <v>16</v>
      </c>
      <c r="AP571" s="78">
        <v>8000</v>
      </c>
      <c r="AQ571" s="149">
        <v>0.4</v>
      </c>
      <c r="AR571" s="148"/>
      <c r="AS571" s="78"/>
      <c r="AT571" s="78"/>
      <c r="AU571" s="149"/>
      <c r="AV571" s="148"/>
      <c r="AW571" s="78"/>
      <c r="AX571" s="78"/>
      <c r="AY571" s="149"/>
      <c r="AZ571" s="148"/>
      <c r="BA571" s="78"/>
      <c r="BB571" s="78"/>
      <c r="BC571" s="149"/>
      <c r="BD571" s="148">
        <v>4</v>
      </c>
      <c r="BE571" s="78">
        <v>20</v>
      </c>
      <c r="BF571" s="78">
        <v>5000</v>
      </c>
      <c r="BG571" s="149">
        <v>0.4</v>
      </c>
      <c r="BH571" s="148">
        <v>4</v>
      </c>
      <c r="BI571" s="78">
        <v>23</v>
      </c>
      <c r="BJ571" s="78">
        <v>5750</v>
      </c>
      <c r="BK571" s="149">
        <v>0.42608695652173917</v>
      </c>
      <c r="BL571" s="148">
        <v>4</v>
      </c>
      <c r="BM571" s="78">
        <v>22</v>
      </c>
      <c r="BN571" s="78">
        <v>5500</v>
      </c>
      <c r="BO571" s="149">
        <v>0.6</v>
      </c>
    </row>
    <row r="572" spans="1:67">
      <c r="A572" s="160"/>
      <c r="B572" s="129"/>
      <c r="C572" s="153" t="s">
        <v>378</v>
      </c>
      <c r="D572" s="148"/>
      <c r="E572" s="78"/>
      <c r="F572" s="78"/>
      <c r="G572" s="149"/>
      <c r="H572" s="148"/>
      <c r="I572" s="78"/>
      <c r="J572" s="78"/>
      <c r="K572" s="149"/>
      <c r="L572" s="148"/>
      <c r="M572" s="78"/>
      <c r="N572" s="78"/>
      <c r="O572" s="149"/>
      <c r="P572" s="148"/>
      <c r="Q572" s="78"/>
      <c r="R572" s="78"/>
      <c r="S572" s="149"/>
      <c r="T572" s="148"/>
      <c r="U572" s="78"/>
      <c r="V572" s="78"/>
      <c r="W572" s="149"/>
      <c r="X572" s="148"/>
      <c r="Y572" s="78"/>
      <c r="Z572" s="78"/>
      <c r="AA572" s="149"/>
      <c r="AB572" s="148"/>
      <c r="AC572" s="78"/>
      <c r="AD572" s="78"/>
      <c r="AE572" s="149"/>
      <c r="AF572" s="148"/>
      <c r="AG572" s="78"/>
      <c r="AH572" s="78"/>
      <c r="AI572" s="149"/>
      <c r="AJ572" s="148"/>
      <c r="AK572" s="78"/>
      <c r="AL572" s="78"/>
      <c r="AM572" s="149"/>
      <c r="AN572" s="148"/>
      <c r="AO572" s="78"/>
      <c r="AP572" s="78"/>
      <c r="AQ572" s="149"/>
      <c r="AR572" s="148"/>
      <c r="AS572" s="78"/>
      <c r="AT572" s="78"/>
      <c r="AU572" s="149"/>
      <c r="AV572" s="148"/>
      <c r="AW572" s="78"/>
      <c r="AX572" s="78"/>
      <c r="AY572" s="149"/>
      <c r="AZ572" s="148"/>
      <c r="BA572" s="78"/>
      <c r="BB572" s="78"/>
      <c r="BC572" s="149"/>
      <c r="BD572" s="148"/>
      <c r="BE572" s="78"/>
      <c r="BF572" s="78"/>
      <c r="BG572" s="149"/>
      <c r="BH572" s="148"/>
      <c r="BI572" s="78"/>
      <c r="BJ572" s="78"/>
      <c r="BK572" s="149"/>
      <c r="BL572" s="148"/>
      <c r="BM572" s="78"/>
      <c r="BN572" s="78"/>
      <c r="BO572" s="149"/>
    </row>
    <row r="573" spans="1:67">
      <c r="A573" s="160"/>
      <c r="B573" s="129"/>
      <c r="C573" s="153" t="s">
        <v>367</v>
      </c>
      <c r="D573" s="148"/>
      <c r="E573" s="78"/>
      <c r="F573" s="78"/>
      <c r="G573" s="149"/>
      <c r="H573" s="148"/>
      <c r="I573" s="78"/>
      <c r="J573" s="78"/>
      <c r="K573" s="149"/>
      <c r="L573" s="148"/>
      <c r="M573" s="78"/>
      <c r="N573" s="78"/>
      <c r="O573" s="149"/>
      <c r="P573" s="148"/>
      <c r="Q573" s="78"/>
      <c r="R573" s="78"/>
      <c r="S573" s="149"/>
      <c r="T573" s="148"/>
      <c r="U573" s="78"/>
      <c r="V573" s="78"/>
      <c r="W573" s="149"/>
      <c r="X573" s="148"/>
      <c r="Y573" s="78"/>
      <c r="Z573" s="78"/>
      <c r="AA573" s="149"/>
      <c r="AB573" s="148"/>
      <c r="AC573" s="78"/>
      <c r="AD573" s="78"/>
      <c r="AE573" s="149"/>
      <c r="AF573" s="148">
        <v>95</v>
      </c>
      <c r="AG573" s="78">
        <v>95</v>
      </c>
      <c r="AH573" s="78">
        <v>1000</v>
      </c>
      <c r="AI573" s="149">
        <v>0.55789473684210522</v>
      </c>
      <c r="AJ573" s="148"/>
      <c r="AK573" s="78"/>
      <c r="AL573" s="78"/>
      <c r="AM573" s="149"/>
      <c r="AN573" s="148"/>
      <c r="AO573" s="78"/>
      <c r="AP573" s="78"/>
      <c r="AQ573" s="149"/>
      <c r="AR573" s="148"/>
      <c r="AS573" s="78"/>
      <c r="AT573" s="78"/>
      <c r="AU573" s="149"/>
      <c r="AV573" s="148"/>
      <c r="AW573" s="78"/>
      <c r="AX573" s="78"/>
      <c r="AY573" s="149"/>
      <c r="AZ573" s="148"/>
      <c r="BA573" s="78"/>
      <c r="BB573" s="78"/>
      <c r="BC573" s="149"/>
      <c r="BD573" s="148"/>
      <c r="BE573" s="78"/>
      <c r="BF573" s="78"/>
      <c r="BG573" s="149"/>
      <c r="BH573" s="148"/>
      <c r="BI573" s="78"/>
      <c r="BJ573" s="78"/>
      <c r="BK573" s="149"/>
      <c r="BL573" s="148"/>
      <c r="BM573" s="78"/>
      <c r="BN573" s="78"/>
      <c r="BO573" s="149"/>
    </row>
    <row r="574" spans="1:67">
      <c r="A574" s="160"/>
      <c r="B574" s="129"/>
      <c r="C574" s="153" t="s">
        <v>62</v>
      </c>
      <c r="D574" s="148">
        <v>370</v>
      </c>
      <c r="E574" s="78">
        <v>354.5</v>
      </c>
      <c r="F574" s="78">
        <v>958.10810810810813</v>
      </c>
      <c r="G574" s="149">
        <v>0.48166431593794073</v>
      </c>
      <c r="H574" s="148">
        <v>675</v>
      </c>
      <c r="I574" s="78">
        <v>588</v>
      </c>
      <c r="J574" s="78">
        <v>871.11111111111109</v>
      </c>
      <c r="K574" s="149">
        <v>0.51098639455782324</v>
      </c>
      <c r="L574" s="148">
        <v>726</v>
      </c>
      <c r="M574" s="78">
        <v>721</v>
      </c>
      <c r="N574" s="78">
        <v>993.11294765840216</v>
      </c>
      <c r="O574" s="149">
        <v>0.44070735090152569</v>
      </c>
      <c r="P574" s="148">
        <v>787</v>
      </c>
      <c r="Q574" s="78">
        <v>757</v>
      </c>
      <c r="R574" s="78">
        <v>961.88055908513331</v>
      </c>
      <c r="S574" s="149">
        <v>0.35</v>
      </c>
      <c r="T574" s="148">
        <v>1050</v>
      </c>
      <c r="U574" s="78">
        <v>1068</v>
      </c>
      <c r="V574" s="78">
        <v>1017.1428571428571</v>
      </c>
      <c r="W574" s="149">
        <v>0.4592696629213483</v>
      </c>
      <c r="X574" s="148">
        <v>504</v>
      </c>
      <c r="Y574" s="78">
        <v>555.5</v>
      </c>
      <c r="Z574" s="78">
        <v>1102.1825396825398</v>
      </c>
      <c r="AA574" s="149">
        <v>0.43672367236723669</v>
      </c>
      <c r="AB574" s="148">
        <v>310</v>
      </c>
      <c r="AC574" s="78">
        <v>336</v>
      </c>
      <c r="AD574" s="78">
        <v>1083.8709677419356</v>
      </c>
      <c r="AE574" s="149">
        <v>0.45535714285714285</v>
      </c>
      <c r="AF574" s="148">
        <v>82</v>
      </c>
      <c r="AG574" s="78">
        <v>76.7</v>
      </c>
      <c r="AH574" s="78">
        <v>935.36585365853659</v>
      </c>
      <c r="AI574" s="149">
        <v>0.5463624511082138</v>
      </c>
      <c r="AJ574" s="148">
        <v>531</v>
      </c>
      <c r="AK574" s="78">
        <v>534.4</v>
      </c>
      <c r="AL574" s="78">
        <v>1006.4030131826743</v>
      </c>
      <c r="AM574" s="149">
        <v>0.66953592814371254</v>
      </c>
      <c r="AN574" s="148">
        <v>597</v>
      </c>
      <c r="AO574" s="78">
        <v>549.80000000000007</v>
      </c>
      <c r="AP574" s="78">
        <v>920.93802345058634</v>
      </c>
      <c r="AQ574" s="149">
        <v>0.54439068752273556</v>
      </c>
      <c r="AR574" s="148">
        <v>397</v>
      </c>
      <c r="AS574" s="78">
        <v>366.45000000000005</v>
      </c>
      <c r="AT574" s="78">
        <v>923.04785894206566</v>
      </c>
      <c r="AU574" s="149">
        <v>0.67967662709783061</v>
      </c>
      <c r="AV574" s="148">
        <v>415</v>
      </c>
      <c r="AW574" s="78">
        <v>373.5</v>
      </c>
      <c r="AX574" s="78">
        <v>900</v>
      </c>
      <c r="AY574" s="149">
        <v>0.91084337349397593</v>
      </c>
      <c r="AZ574" s="148">
        <v>379</v>
      </c>
      <c r="BA574" s="78">
        <v>325.7</v>
      </c>
      <c r="BB574" s="78">
        <v>859.36675461741413</v>
      </c>
      <c r="BC574" s="149">
        <v>1.0593797973595336</v>
      </c>
      <c r="BD574" s="148">
        <v>345</v>
      </c>
      <c r="BE574" s="78">
        <v>313.7</v>
      </c>
      <c r="BF574" s="78">
        <v>909.27536231884051</v>
      </c>
      <c r="BG574" s="149">
        <v>1.069875677398789</v>
      </c>
      <c r="BH574" s="148">
        <v>399</v>
      </c>
      <c r="BI574" s="78">
        <v>359.1</v>
      </c>
      <c r="BJ574" s="78">
        <v>900</v>
      </c>
      <c r="BK574" s="149">
        <v>1.1000000000000001</v>
      </c>
      <c r="BL574" s="148">
        <v>370</v>
      </c>
      <c r="BM574" s="78">
        <v>333</v>
      </c>
      <c r="BN574" s="78">
        <v>900</v>
      </c>
      <c r="BO574" s="149">
        <v>1.028918918918919</v>
      </c>
    </row>
    <row r="575" spans="1:67">
      <c r="A575" s="160"/>
      <c r="B575" s="129"/>
      <c r="C575" s="153" t="s">
        <v>61</v>
      </c>
      <c r="D575" s="148"/>
      <c r="E575" s="78"/>
      <c r="F575" s="78"/>
      <c r="G575" s="149"/>
      <c r="H575" s="148"/>
      <c r="I575" s="78"/>
      <c r="J575" s="78"/>
      <c r="K575" s="149"/>
      <c r="L575" s="148">
        <v>6</v>
      </c>
      <c r="M575" s="78">
        <v>74</v>
      </c>
      <c r="N575" s="78">
        <v>12333.333333333334</v>
      </c>
      <c r="O575" s="149">
        <v>0.63783783783783787</v>
      </c>
      <c r="P575" s="148"/>
      <c r="Q575" s="78"/>
      <c r="R575" s="78"/>
      <c r="S575" s="149"/>
      <c r="T575" s="148"/>
      <c r="U575" s="78"/>
      <c r="V575" s="78"/>
      <c r="W575" s="149"/>
      <c r="X575" s="148"/>
      <c r="Y575" s="78"/>
      <c r="Z575" s="78"/>
      <c r="AA575" s="149"/>
      <c r="AB575" s="148"/>
      <c r="AC575" s="78"/>
      <c r="AD575" s="78"/>
      <c r="AE575" s="149"/>
      <c r="AF575" s="148"/>
      <c r="AG575" s="78"/>
      <c r="AH575" s="78"/>
      <c r="AI575" s="149"/>
      <c r="AJ575" s="148"/>
      <c r="AK575" s="78"/>
      <c r="AL575" s="78"/>
      <c r="AM575" s="149"/>
      <c r="AN575" s="148"/>
      <c r="AO575" s="78"/>
      <c r="AP575" s="78"/>
      <c r="AQ575" s="149"/>
      <c r="AR575" s="148"/>
      <c r="AS575" s="78"/>
      <c r="AT575" s="78"/>
      <c r="AU575" s="149"/>
      <c r="AV575" s="148"/>
      <c r="AW575" s="78"/>
      <c r="AX575" s="78"/>
      <c r="AY575" s="149"/>
      <c r="AZ575" s="148"/>
      <c r="BA575" s="78"/>
      <c r="BB575" s="78"/>
      <c r="BC575" s="149"/>
      <c r="BD575" s="148"/>
      <c r="BE575" s="78"/>
      <c r="BF575" s="78"/>
      <c r="BG575" s="149"/>
      <c r="BH575" s="148"/>
      <c r="BI575" s="78"/>
      <c r="BJ575" s="78"/>
      <c r="BK575" s="149"/>
      <c r="BL575" s="148"/>
      <c r="BM575" s="78"/>
      <c r="BN575" s="78"/>
      <c r="BO575" s="149"/>
    </row>
    <row r="576" spans="1:67">
      <c r="A576" s="160"/>
      <c r="B576" s="129"/>
      <c r="C576" s="153" t="s">
        <v>58</v>
      </c>
      <c r="D576" s="148">
        <v>6</v>
      </c>
      <c r="E576" s="78">
        <v>4.8</v>
      </c>
      <c r="F576" s="78">
        <v>799.99999999999989</v>
      </c>
      <c r="G576" s="149">
        <v>1.1499999999999999</v>
      </c>
      <c r="H576" s="148">
        <v>20</v>
      </c>
      <c r="I576" s="78">
        <v>18.700000000000003</v>
      </c>
      <c r="J576" s="78">
        <v>935.00000000000011</v>
      </c>
      <c r="K576" s="149">
        <v>1.5144385026737968</v>
      </c>
      <c r="L576" s="148">
        <v>22</v>
      </c>
      <c r="M576" s="78">
        <v>20.3</v>
      </c>
      <c r="N576" s="78">
        <v>922.72727272727275</v>
      </c>
      <c r="O576" s="149">
        <v>0.60443349753694575</v>
      </c>
      <c r="P576" s="148">
        <v>22</v>
      </c>
      <c r="Q576" s="78">
        <v>19</v>
      </c>
      <c r="R576" s="78">
        <v>863.63636363636363</v>
      </c>
      <c r="S576" s="149">
        <v>1.3</v>
      </c>
      <c r="T576" s="148">
        <v>63</v>
      </c>
      <c r="U576" s="78">
        <v>62</v>
      </c>
      <c r="V576" s="78">
        <v>984.1269841269841</v>
      </c>
      <c r="W576" s="149">
        <v>0.46048387096774196</v>
      </c>
      <c r="X576" s="148">
        <v>16</v>
      </c>
      <c r="Y576" s="78">
        <v>15.7</v>
      </c>
      <c r="Z576" s="78">
        <v>981.25</v>
      </c>
      <c r="AA576" s="149">
        <v>1</v>
      </c>
      <c r="AB576" s="148">
        <v>8</v>
      </c>
      <c r="AC576" s="78">
        <v>8</v>
      </c>
      <c r="AD576" s="78">
        <v>1000</v>
      </c>
      <c r="AE576" s="149">
        <v>1</v>
      </c>
      <c r="AF576" s="148"/>
      <c r="AG576" s="78"/>
      <c r="AH576" s="78"/>
      <c r="AI576" s="149"/>
      <c r="AJ576" s="148">
        <v>4</v>
      </c>
      <c r="AK576" s="78">
        <v>4.8</v>
      </c>
      <c r="AL576" s="78">
        <v>1200</v>
      </c>
      <c r="AM576" s="149">
        <v>1</v>
      </c>
      <c r="AN576" s="148"/>
      <c r="AO576" s="78"/>
      <c r="AP576" s="78"/>
      <c r="AQ576" s="149"/>
      <c r="AR576" s="148"/>
      <c r="AS576" s="78"/>
      <c r="AT576" s="78"/>
      <c r="AU576" s="149"/>
      <c r="AV576" s="148"/>
      <c r="AW576" s="78"/>
      <c r="AX576" s="78"/>
      <c r="AY576" s="149"/>
      <c r="AZ576" s="148"/>
      <c r="BA576" s="78"/>
      <c r="BB576" s="78"/>
      <c r="BC576" s="149"/>
      <c r="BD576" s="148"/>
      <c r="BE576" s="78"/>
      <c r="BF576" s="78"/>
      <c r="BG576" s="149"/>
      <c r="BH576" s="148"/>
      <c r="BI576" s="78"/>
      <c r="BJ576" s="78"/>
      <c r="BK576" s="149"/>
      <c r="BL576" s="148"/>
      <c r="BM576" s="78"/>
      <c r="BN576" s="78"/>
      <c r="BO576" s="149"/>
    </row>
    <row r="577" spans="1:67">
      <c r="A577" s="160"/>
      <c r="B577" s="129"/>
      <c r="C577" s="153" t="s">
        <v>52</v>
      </c>
      <c r="D577" s="148">
        <v>131</v>
      </c>
      <c r="E577" s="78">
        <v>104.7</v>
      </c>
      <c r="F577" s="78">
        <v>799.23664122137404</v>
      </c>
      <c r="G577" s="149">
        <v>1.0783381088825215</v>
      </c>
      <c r="H577" s="148">
        <v>300</v>
      </c>
      <c r="I577" s="78">
        <v>177.1</v>
      </c>
      <c r="J577" s="78">
        <v>590.33333333333326</v>
      </c>
      <c r="K577" s="149">
        <v>1.3989384528514965</v>
      </c>
      <c r="L577" s="148">
        <v>457</v>
      </c>
      <c r="M577" s="78">
        <v>409.2</v>
      </c>
      <c r="N577" s="78">
        <v>895.40481400437636</v>
      </c>
      <c r="O577" s="149">
        <v>0.52717497556207238</v>
      </c>
      <c r="P577" s="148">
        <v>585</v>
      </c>
      <c r="Q577" s="78">
        <v>415</v>
      </c>
      <c r="R577" s="78">
        <v>709.40170940170947</v>
      </c>
      <c r="S577" s="149">
        <v>1.2</v>
      </c>
      <c r="T577" s="148">
        <v>421</v>
      </c>
      <c r="U577" s="78">
        <v>353</v>
      </c>
      <c r="V577" s="78">
        <v>838.479809976247</v>
      </c>
      <c r="W577" s="149">
        <v>1.141643059490085</v>
      </c>
      <c r="X577" s="148">
        <v>330</v>
      </c>
      <c r="Y577" s="78">
        <v>297.2</v>
      </c>
      <c r="Z577" s="78">
        <v>900.60606060606051</v>
      </c>
      <c r="AA577" s="149">
        <v>1.3890309555854645</v>
      </c>
      <c r="AB577" s="148">
        <v>345</v>
      </c>
      <c r="AC577" s="78">
        <v>332</v>
      </c>
      <c r="AD577" s="78">
        <v>962.31884057971013</v>
      </c>
      <c r="AE577" s="149">
        <v>1.2819277108433735</v>
      </c>
      <c r="AF577" s="148">
        <v>158</v>
      </c>
      <c r="AG577" s="78">
        <v>137.67000000000002</v>
      </c>
      <c r="AH577" s="78">
        <v>871.32911392405072</v>
      </c>
      <c r="AI577" s="149">
        <v>1.6189147962519068</v>
      </c>
      <c r="AJ577" s="148">
        <v>499</v>
      </c>
      <c r="AK577" s="78">
        <v>420.48</v>
      </c>
      <c r="AL577" s="78">
        <v>842.64529058116239</v>
      </c>
      <c r="AM577" s="149">
        <v>1.8</v>
      </c>
      <c r="AN577" s="148">
        <v>488</v>
      </c>
      <c r="AO577" s="78">
        <v>441</v>
      </c>
      <c r="AP577" s="78">
        <v>903.68852459016387</v>
      </c>
      <c r="AQ577" s="149">
        <v>1.804408163265306</v>
      </c>
      <c r="AR577" s="148">
        <v>360</v>
      </c>
      <c r="AS577" s="78">
        <v>324</v>
      </c>
      <c r="AT577" s="78">
        <v>900</v>
      </c>
      <c r="AU577" s="149">
        <v>1.7750000000000001</v>
      </c>
      <c r="AV577" s="148">
        <v>342</v>
      </c>
      <c r="AW577" s="78">
        <v>278</v>
      </c>
      <c r="AX577" s="78">
        <v>812.86549707602342</v>
      </c>
      <c r="AY577" s="149">
        <v>2.0284892086330939</v>
      </c>
      <c r="AZ577" s="148">
        <v>365</v>
      </c>
      <c r="BA577" s="78">
        <v>328.49999999999994</v>
      </c>
      <c r="BB577" s="78">
        <v>899.99999999999977</v>
      </c>
      <c r="BC577" s="149">
        <v>2.1</v>
      </c>
      <c r="BD577" s="148">
        <v>327</v>
      </c>
      <c r="BE577" s="78">
        <v>318.2</v>
      </c>
      <c r="BF577" s="78">
        <v>973.08868501529048</v>
      </c>
      <c r="BG577" s="149">
        <v>2.1502199874292898</v>
      </c>
      <c r="BH577" s="148">
        <v>285</v>
      </c>
      <c r="BI577" s="78">
        <v>256.5</v>
      </c>
      <c r="BJ577" s="78">
        <v>900</v>
      </c>
      <c r="BK577" s="149">
        <v>2.0652631578947367</v>
      </c>
      <c r="BL577" s="148">
        <v>338</v>
      </c>
      <c r="BM577" s="78">
        <v>285.7</v>
      </c>
      <c r="BN577" s="78">
        <v>845.26627218934914</v>
      </c>
      <c r="BO577" s="149">
        <v>2.5</v>
      </c>
    </row>
    <row r="578" spans="1:67">
      <c r="A578" s="160"/>
      <c r="B578" s="129"/>
      <c r="C578" s="153" t="s">
        <v>47</v>
      </c>
      <c r="D578" s="148">
        <v>21</v>
      </c>
      <c r="E578" s="78">
        <v>19.5</v>
      </c>
      <c r="F578" s="78">
        <v>928.57142857142856</v>
      </c>
      <c r="G578" s="149">
        <v>1.6172307692307692</v>
      </c>
      <c r="H578" s="148">
        <v>123</v>
      </c>
      <c r="I578" s="78">
        <v>184.5</v>
      </c>
      <c r="J578" s="78">
        <v>1500</v>
      </c>
      <c r="K578" s="149">
        <v>1.203170731707317</v>
      </c>
      <c r="L578" s="148">
        <v>161</v>
      </c>
      <c r="M578" s="78">
        <v>147.4</v>
      </c>
      <c r="N578" s="78">
        <v>915.52795031055905</v>
      </c>
      <c r="O578" s="149">
        <v>0.62449118046132968</v>
      </c>
      <c r="P578" s="148">
        <v>360</v>
      </c>
      <c r="Q578" s="78">
        <v>429</v>
      </c>
      <c r="R578" s="78">
        <v>1191.6666666666667</v>
      </c>
      <c r="S578" s="149">
        <v>1.2314685314685314</v>
      </c>
      <c r="T578" s="148">
        <v>381</v>
      </c>
      <c r="U578" s="78">
        <v>459</v>
      </c>
      <c r="V578" s="78">
        <v>1204.724409448819</v>
      </c>
      <c r="W578" s="149">
        <v>1.6160130718954249</v>
      </c>
      <c r="X578" s="148">
        <v>92</v>
      </c>
      <c r="Y578" s="78">
        <v>138</v>
      </c>
      <c r="Z578" s="78">
        <v>1500</v>
      </c>
      <c r="AA578" s="149">
        <v>1.5891304347826085</v>
      </c>
      <c r="AB578" s="148">
        <v>83</v>
      </c>
      <c r="AC578" s="78">
        <v>150</v>
      </c>
      <c r="AD578" s="78">
        <v>1807.2289156626507</v>
      </c>
      <c r="AE578" s="149">
        <v>1.8</v>
      </c>
      <c r="AF578" s="148">
        <v>42</v>
      </c>
      <c r="AG578" s="78">
        <v>63.5</v>
      </c>
      <c r="AH578" s="78">
        <v>1511.9047619047619</v>
      </c>
      <c r="AI578" s="149">
        <v>1.6188661417322836</v>
      </c>
      <c r="AJ578" s="148">
        <v>242</v>
      </c>
      <c r="AK578" s="78">
        <v>391.9</v>
      </c>
      <c r="AL578" s="78">
        <v>1619.4214876033056</v>
      </c>
      <c r="AM578" s="149">
        <v>1.7587828527685636</v>
      </c>
      <c r="AN578" s="148">
        <v>220</v>
      </c>
      <c r="AO578" s="78">
        <v>396</v>
      </c>
      <c r="AP578" s="78">
        <v>1800</v>
      </c>
      <c r="AQ578" s="149">
        <v>1.8000000000000003</v>
      </c>
      <c r="AR578" s="148">
        <v>212</v>
      </c>
      <c r="AS578" s="78">
        <v>335.4</v>
      </c>
      <c r="AT578" s="78">
        <v>1582.0754716981132</v>
      </c>
      <c r="AU578" s="149">
        <v>2.0377459749552775</v>
      </c>
      <c r="AV578" s="148">
        <v>190</v>
      </c>
      <c r="AW578" s="78">
        <v>319.60000000000002</v>
      </c>
      <c r="AX578" s="78">
        <v>1682.1052631578948</v>
      </c>
      <c r="AY578" s="149">
        <v>1.837046307884856</v>
      </c>
      <c r="AZ578" s="148">
        <v>152</v>
      </c>
      <c r="BA578" s="78">
        <v>270.60000000000002</v>
      </c>
      <c r="BB578" s="78">
        <v>1780.2631578947371</v>
      </c>
      <c r="BC578" s="149">
        <v>2.1623059866962304</v>
      </c>
      <c r="BD578" s="148">
        <v>185</v>
      </c>
      <c r="BE578" s="78">
        <v>271.5</v>
      </c>
      <c r="BF578" s="78">
        <v>1467.5675675675677</v>
      </c>
      <c r="BG578" s="149">
        <v>2.1038674033149172</v>
      </c>
      <c r="BH578" s="148">
        <v>156</v>
      </c>
      <c r="BI578" s="78">
        <v>220.4</v>
      </c>
      <c r="BJ578" s="78">
        <v>1412.8205128205129</v>
      </c>
      <c r="BK578" s="149">
        <v>2.2190562613430127</v>
      </c>
      <c r="BL578" s="148">
        <v>185</v>
      </c>
      <c r="BM578" s="78">
        <v>223</v>
      </c>
      <c r="BN578" s="78">
        <v>1205.4054054054054</v>
      </c>
      <c r="BO578" s="149">
        <v>2.8395515695067264</v>
      </c>
    </row>
    <row r="579" spans="1:67">
      <c r="A579" s="160"/>
      <c r="B579" s="129"/>
      <c r="C579" s="153" t="s">
        <v>46</v>
      </c>
      <c r="D579" s="148">
        <v>6</v>
      </c>
      <c r="E579" s="78">
        <v>10.5</v>
      </c>
      <c r="F579" s="78">
        <v>1750</v>
      </c>
      <c r="G579" s="149">
        <v>0.71142857142857141</v>
      </c>
      <c r="H579" s="148">
        <v>51</v>
      </c>
      <c r="I579" s="78">
        <v>102</v>
      </c>
      <c r="J579" s="78">
        <v>2000</v>
      </c>
      <c r="K579" s="149">
        <v>0.6</v>
      </c>
      <c r="L579" s="148"/>
      <c r="M579" s="78"/>
      <c r="N579" s="78"/>
      <c r="O579" s="149"/>
      <c r="P579" s="148"/>
      <c r="Q579" s="78"/>
      <c r="R579" s="78"/>
      <c r="S579" s="149"/>
      <c r="T579" s="148"/>
      <c r="U579" s="78"/>
      <c r="V579" s="78"/>
      <c r="W579" s="149"/>
      <c r="X579" s="148"/>
      <c r="Y579" s="78"/>
      <c r="Z579" s="78"/>
      <c r="AA579" s="149"/>
      <c r="AB579" s="148"/>
      <c r="AC579" s="78"/>
      <c r="AD579" s="78"/>
      <c r="AE579" s="149"/>
      <c r="AF579" s="148"/>
      <c r="AG579" s="78"/>
      <c r="AH579" s="78"/>
      <c r="AI579" s="149"/>
      <c r="AJ579" s="148"/>
      <c r="AK579" s="78"/>
      <c r="AL579" s="78"/>
      <c r="AM579" s="149"/>
      <c r="AN579" s="148"/>
      <c r="AO579" s="78"/>
      <c r="AP579" s="78"/>
      <c r="AQ579" s="149"/>
      <c r="AR579" s="148">
        <v>97</v>
      </c>
      <c r="AS579" s="78">
        <v>194</v>
      </c>
      <c r="AT579" s="78">
        <v>2000</v>
      </c>
      <c r="AU579" s="149">
        <v>1.5</v>
      </c>
      <c r="AV579" s="148">
        <v>74</v>
      </c>
      <c r="AW579" s="78">
        <v>139.6</v>
      </c>
      <c r="AX579" s="78">
        <v>1886.4864864864862</v>
      </c>
      <c r="AY579" s="149">
        <v>0.8</v>
      </c>
      <c r="AZ579" s="148">
        <v>79</v>
      </c>
      <c r="BA579" s="78">
        <v>176</v>
      </c>
      <c r="BB579" s="78">
        <v>2227.8481012658226</v>
      </c>
      <c r="BC579" s="149">
        <v>0.80454545454545467</v>
      </c>
      <c r="BD579" s="148">
        <v>55</v>
      </c>
      <c r="BE579" s="78">
        <v>83.8</v>
      </c>
      <c r="BF579" s="78">
        <v>1523.6363636363637</v>
      </c>
      <c r="BG579" s="149">
        <v>0.84248210023866343</v>
      </c>
      <c r="BH579" s="148">
        <v>70</v>
      </c>
      <c r="BI579" s="78">
        <v>111</v>
      </c>
      <c r="BJ579" s="78">
        <v>1585.7142857142856</v>
      </c>
      <c r="BK579" s="149">
        <v>0.72603603603603606</v>
      </c>
      <c r="BL579" s="148">
        <v>81</v>
      </c>
      <c r="BM579" s="78">
        <v>105.3</v>
      </c>
      <c r="BN579" s="78">
        <v>1300</v>
      </c>
      <c r="BO579" s="149">
        <v>1.5</v>
      </c>
    </row>
    <row r="580" spans="1:67">
      <c r="A580" s="160"/>
      <c r="B580" s="129"/>
      <c r="C580" s="153" t="s">
        <v>44</v>
      </c>
      <c r="D580" s="148">
        <v>34</v>
      </c>
      <c r="E580" s="78">
        <v>26</v>
      </c>
      <c r="F580" s="78">
        <v>764.7058823529411</v>
      </c>
      <c r="G580" s="149">
        <v>1.7038461538461538</v>
      </c>
      <c r="H580" s="148">
        <v>137</v>
      </c>
      <c r="I580" s="78">
        <v>98.5</v>
      </c>
      <c r="J580" s="78">
        <v>718.978102189781</v>
      </c>
      <c r="K580" s="149">
        <v>1.5473604060913708</v>
      </c>
      <c r="L580" s="148">
        <v>162</v>
      </c>
      <c r="M580" s="78">
        <v>162</v>
      </c>
      <c r="N580" s="78">
        <v>1000</v>
      </c>
      <c r="O580" s="149">
        <v>0.91759259259259263</v>
      </c>
      <c r="P580" s="148">
        <v>192</v>
      </c>
      <c r="Q580" s="78">
        <v>177</v>
      </c>
      <c r="R580" s="78">
        <v>921.875</v>
      </c>
      <c r="S580" s="149">
        <v>1.688135593220339</v>
      </c>
      <c r="T580" s="148">
        <v>197</v>
      </c>
      <c r="U580" s="78">
        <v>183</v>
      </c>
      <c r="V580" s="78">
        <v>928.93401015228426</v>
      </c>
      <c r="W580" s="149">
        <v>1.1180327868852458</v>
      </c>
      <c r="X580" s="148">
        <v>20</v>
      </c>
      <c r="Y580" s="78">
        <v>20</v>
      </c>
      <c r="Z580" s="78">
        <v>1000</v>
      </c>
      <c r="AA580" s="149">
        <v>1.95</v>
      </c>
      <c r="AB580" s="148">
        <v>25</v>
      </c>
      <c r="AC580" s="78">
        <v>25</v>
      </c>
      <c r="AD580" s="78">
        <v>1000</v>
      </c>
      <c r="AE580" s="149">
        <v>1.8119999999999998</v>
      </c>
      <c r="AF580" s="148">
        <v>10</v>
      </c>
      <c r="AG580" s="78">
        <v>10</v>
      </c>
      <c r="AH580" s="78">
        <v>1000</v>
      </c>
      <c r="AI580" s="149">
        <v>2.1800000000000002</v>
      </c>
      <c r="AJ580" s="148">
        <v>11</v>
      </c>
      <c r="AK580" s="78">
        <v>10.4</v>
      </c>
      <c r="AL580" s="78">
        <v>945.45454545454538</v>
      </c>
      <c r="AM580" s="149">
        <v>2.6038461538461539</v>
      </c>
      <c r="AN580" s="148">
        <v>16</v>
      </c>
      <c r="AO580" s="78">
        <v>14.600000000000001</v>
      </c>
      <c r="AP580" s="78">
        <v>912.50000000000011</v>
      </c>
      <c r="AQ580" s="149">
        <v>2.6890410958904107</v>
      </c>
      <c r="AR580" s="148">
        <v>38</v>
      </c>
      <c r="AS580" s="78">
        <v>32.1</v>
      </c>
      <c r="AT580" s="78">
        <v>844.73684210526324</v>
      </c>
      <c r="AU580" s="149">
        <v>2.6570093457943922</v>
      </c>
      <c r="AV580" s="148"/>
      <c r="AW580" s="78"/>
      <c r="AX580" s="78"/>
      <c r="AY580" s="149"/>
      <c r="AZ580" s="148"/>
      <c r="BA580" s="78"/>
      <c r="BB580" s="78"/>
      <c r="BC580" s="149"/>
      <c r="BD580" s="148"/>
      <c r="BE580" s="78"/>
      <c r="BF580" s="78"/>
      <c r="BG580" s="149"/>
      <c r="BH580" s="148"/>
      <c r="BI580" s="78"/>
      <c r="BJ580" s="78"/>
      <c r="BK580" s="149"/>
      <c r="BL580" s="148"/>
      <c r="BM580" s="78"/>
      <c r="BN580" s="78"/>
      <c r="BO580" s="149"/>
    </row>
    <row r="581" spans="1:67">
      <c r="A581" s="160"/>
      <c r="B581" s="129"/>
      <c r="C581" s="153" t="s">
        <v>41</v>
      </c>
      <c r="D581" s="148">
        <v>1</v>
      </c>
      <c r="E581" s="78">
        <v>7</v>
      </c>
      <c r="F581" s="78">
        <v>7000</v>
      </c>
      <c r="G581" s="149">
        <v>0.5</v>
      </c>
      <c r="H581" s="148"/>
      <c r="I581" s="78"/>
      <c r="J581" s="78"/>
      <c r="K581" s="149"/>
      <c r="L581" s="148"/>
      <c r="M581" s="78"/>
      <c r="N581" s="78"/>
      <c r="O581" s="149"/>
      <c r="P581" s="148">
        <v>1</v>
      </c>
      <c r="Q581" s="78">
        <v>4.2</v>
      </c>
      <c r="R581" s="78">
        <v>4200</v>
      </c>
      <c r="S581" s="149">
        <v>1.25</v>
      </c>
      <c r="T581" s="148">
        <v>1</v>
      </c>
      <c r="U581" s="78">
        <v>5.5</v>
      </c>
      <c r="V581" s="78">
        <v>5500</v>
      </c>
      <c r="W581" s="149">
        <v>0.91818181818181832</v>
      </c>
      <c r="X581" s="148"/>
      <c r="Y581" s="78"/>
      <c r="Z581" s="78"/>
      <c r="AA581" s="149"/>
      <c r="AB581" s="148"/>
      <c r="AC581" s="78"/>
      <c r="AD581" s="78"/>
      <c r="AE581" s="149"/>
      <c r="AF581" s="148"/>
      <c r="AG581" s="78"/>
      <c r="AH581" s="78"/>
      <c r="AI581" s="149"/>
      <c r="AJ581" s="148"/>
      <c r="AK581" s="78"/>
      <c r="AL581" s="78"/>
      <c r="AM581" s="149"/>
      <c r="AN581" s="148"/>
      <c r="AO581" s="78"/>
      <c r="AP581" s="78"/>
      <c r="AQ581" s="149"/>
      <c r="AR581" s="148"/>
      <c r="AS581" s="78"/>
      <c r="AT581" s="78"/>
      <c r="AU581" s="149"/>
      <c r="AV581" s="148"/>
      <c r="AW581" s="78"/>
      <c r="AX581" s="78"/>
      <c r="AY581" s="149"/>
      <c r="AZ581" s="148"/>
      <c r="BA581" s="78"/>
      <c r="BB581" s="78"/>
      <c r="BC581" s="149"/>
      <c r="BD581" s="148"/>
      <c r="BE581" s="78"/>
      <c r="BF581" s="78"/>
      <c r="BG581" s="149"/>
      <c r="BH581" s="148"/>
      <c r="BI581" s="78"/>
      <c r="BJ581" s="78"/>
      <c r="BK581" s="149"/>
      <c r="BL581" s="148"/>
      <c r="BM581" s="78"/>
      <c r="BN581" s="78"/>
      <c r="BO581" s="149"/>
    </row>
    <row r="582" spans="1:67">
      <c r="A582" s="160"/>
      <c r="B582" s="129"/>
      <c r="C582" s="153" t="s">
        <v>40</v>
      </c>
      <c r="D582" s="148"/>
      <c r="E582" s="78"/>
      <c r="F582" s="78"/>
      <c r="G582" s="149"/>
      <c r="H582" s="148">
        <v>2</v>
      </c>
      <c r="I582" s="78">
        <v>1</v>
      </c>
      <c r="J582" s="78">
        <v>500</v>
      </c>
      <c r="K582" s="149">
        <v>1.6</v>
      </c>
      <c r="L582" s="148">
        <v>3</v>
      </c>
      <c r="M582" s="78">
        <v>2.5499999999999998</v>
      </c>
      <c r="N582" s="78">
        <v>850</v>
      </c>
      <c r="O582" s="149">
        <v>0.8</v>
      </c>
      <c r="P582" s="148"/>
      <c r="Q582" s="78"/>
      <c r="R582" s="78"/>
      <c r="S582" s="149"/>
      <c r="T582" s="148"/>
      <c r="U582" s="78"/>
      <c r="V582" s="78"/>
      <c r="W582" s="149"/>
      <c r="X582" s="148"/>
      <c r="Y582" s="78"/>
      <c r="Z582" s="78"/>
      <c r="AA582" s="149"/>
      <c r="AB582" s="148"/>
      <c r="AC582" s="78"/>
      <c r="AD582" s="78"/>
      <c r="AE582" s="149"/>
      <c r="AF582" s="148"/>
      <c r="AG582" s="78"/>
      <c r="AH582" s="78"/>
      <c r="AI582" s="149"/>
      <c r="AJ582" s="148"/>
      <c r="AK582" s="78"/>
      <c r="AL582" s="78"/>
      <c r="AM582" s="149"/>
      <c r="AN582" s="148"/>
      <c r="AO582" s="78"/>
      <c r="AP582" s="78"/>
      <c r="AQ582" s="149"/>
      <c r="AR582" s="148"/>
      <c r="AS582" s="78"/>
      <c r="AT582" s="78"/>
      <c r="AU582" s="149"/>
      <c r="AV582" s="148"/>
      <c r="AW582" s="78"/>
      <c r="AX582" s="78"/>
      <c r="AY582" s="149"/>
      <c r="AZ582" s="148"/>
      <c r="BA582" s="78"/>
      <c r="BB582" s="78"/>
      <c r="BC582" s="149"/>
      <c r="BD582" s="148"/>
      <c r="BE582" s="78"/>
      <c r="BF582" s="78"/>
      <c r="BG582" s="149"/>
      <c r="BH582" s="148"/>
      <c r="BI582" s="78"/>
      <c r="BJ582" s="78"/>
      <c r="BK582" s="149"/>
      <c r="BL582" s="148"/>
      <c r="BM582" s="78"/>
      <c r="BN582" s="78"/>
      <c r="BO582" s="149"/>
    </row>
    <row r="583" spans="1:67">
      <c r="A583" s="160"/>
      <c r="B583" s="129"/>
      <c r="C583" s="153" t="s">
        <v>39</v>
      </c>
      <c r="D583" s="148">
        <v>66</v>
      </c>
      <c r="E583" s="78">
        <v>187</v>
      </c>
      <c r="F583" s="78">
        <v>2833.3333333333335</v>
      </c>
      <c r="G583" s="149">
        <v>0.5393048128342246</v>
      </c>
      <c r="H583" s="148">
        <v>48</v>
      </c>
      <c r="I583" s="78">
        <v>147.20000000000002</v>
      </c>
      <c r="J583" s="78">
        <v>3066.666666666667</v>
      </c>
      <c r="K583" s="149">
        <v>0.76956521739130423</v>
      </c>
      <c r="L583" s="148">
        <v>36</v>
      </c>
      <c r="M583" s="78">
        <v>86.5</v>
      </c>
      <c r="N583" s="78">
        <v>2402.7777777777778</v>
      </c>
      <c r="O583" s="149">
        <v>0.6526011560693642</v>
      </c>
      <c r="P583" s="148">
        <v>105</v>
      </c>
      <c r="Q583" s="78">
        <v>300</v>
      </c>
      <c r="R583" s="78">
        <v>2857.1428571428573</v>
      </c>
      <c r="S583" s="149">
        <v>0.41050000000000003</v>
      </c>
      <c r="T583" s="148">
        <v>95</v>
      </c>
      <c r="U583" s="78">
        <v>292</v>
      </c>
      <c r="V583" s="78">
        <v>3073.6842105263154</v>
      </c>
      <c r="W583" s="149">
        <v>0.6</v>
      </c>
      <c r="X583" s="148">
        <v>103</v>
      </c>
      <c r="Y583" s="78">
        <v>322</v>
      </c>
      <c r="Z583" s="78">
        <v>3126.2135922330099</v>
      </c>
      <c r="AA583" s="149">
        <v>0.46956521739130441</v>
      </c>
      <c r="AB583" s="148">
        <v>22</v>
      </c>
      <c r="AC583" s="78">
        <v>44</v>
      </c>
      <c r="AD583" s="78">
        <v>2000</v>
      </c>
      <c r="AE583" s="149">
        <v>0.55454545454545456</v>
      </c>
      <c r="AF583" s="148">
        <v>50</v>
      </c>
      <c r="AG583" s="78">
        <v>110</v>
      </c>
      <c r="AH583" s="78">
        <v>2200</v>
      </c>
      <c r="AI583" s="149">
        <v>0.58363636363636362</v>
      </c>
      <c r="AJ583" s="148">
        <v>45</v>
      </c>
      <c r="AK583" s="78">
        <v>79.5</v>
      </c>
      <c r="AL583" s="78">
        <v>1766.6666666666665</v>
      </c>
      <c r="AM583" s="149">
        <v>0.66226415094339619</v>
      </c>
      <c r="AN583" s="148">
        <v>48</v>
      </c>
      <c r="AO583" s="78">
        <v>96</v>
      </c>
      <c r="AP583" s="78">
        <v>2000</v>
      </c>
      <c r="AQ583" s="149">
        <v>0.68437500000000007</v>
      </c>
      <c r="AR583" s="148">
        <v>85</v>
      </c>
      <c r="AS583" s="78">
        <v>170</v>
      </c>
      <c r="AT583" s="78">
        <v>2000</v>
      </c>
      <c r="AU583" s="149">
        <v>0.82352941176470584</v>
      </c>
      <c r="AV583" s="148">
        <v>88</v>
      </c>
      <c r="AW583" s="78">
        <v>167.2</v>
      </c>
      <c r="AX583" s="78">
        <v>1900</v>
      </c>
      <c r="AY583" s="149">
        <v>0.75</v>
      </c>
      <c r="AZ583" s="148">
        <v>80</v>
      </c>
      <c r="BA583" s="78">
        <v>160</v>
      </c>
      <c r="BB583" s="78">
        <v>2000</v>
      </c>
      <c r="BC583" s="149">
        <v>0.72187500000000004</v>
      </c>
      <c r="BD583" s="148">
        <v>54</v>
      </c>
      <c r="BE583" s="78">
        <v>99.2</v>
      </c>
      <c r="BF583" s="78">
        <v>1837.037037037037</v>
      </c>
      <c r="BG583" s="149">
        <v>0.7</v>
      </c>
      <c r="BH583" s="148">
        <v>73</v>
      </c>
      <c r="BI583" s="78">
        <v>135.80000000000001</v>
      </c>
      <c r="BJ583" s="78">
        <v>1860.2739726027401</v>
      </c>
      <c r="BK583" s="149">
        <v>0.8294550810014728</v>
      </c>
      <c r="BL583" s="148">
        <v>74</v>
      </c>
      <c r="BM583" s="78">
        <v>131.9</v>
      </c>
      <c r="BN583" s="78">
        <v>1782.4324324324325</v>
      </c>
      <c r="BO583" s="149">
        <v>0.96648976497346462</v>
      </c>
    </row>
    <row r="584" spans="1:67">
      <c r="A584" s="160"/>
      <c r="B584" s="129"/>
      <c r="C584" s="153" t="s">
        <v>38</v>
      </c>
      <c r="D584" s="148">
        <v>131</v>
      </c>
      <c r="E584" s="78">
        <v>128</v>
      </c>
      <c r="F584" s="78">
        <v>977.0992366412213</v>
      </c>
      <c r="G584" s="149">
        <v>0.52749999999999997</v>
      </c>
      <c r="H584" s="148">
        <v>385</v>
      </c>
      <c r="I584" s="78">
        <v>381</v>
      </c>
      <c r="J584" s="78">
        <v>989.61038961038957</v>
      </c>
      <c r="K584" s="149">
        <v>0.81146981627296577</v>
      </c>
      <c r="L584" s="148">
        <v>437</v>
      </c>
      <c r="M584" s="78">
        <v>373.3</v>
      </c>
      <c r="N584" s="78">
        <v>854.23340961098404</v>
      </c>
      <c r="O584" s="149">
        <v>0.6</v>
      </c>
      <c r="P584" s="148">
        <v>568</v>
      </c>
      <c r="Q584" s="78">
        <v>579</v>
      </c>
      <c r="R584" s="78">
        <v>1019.3661971830985</v>
      </c>
      <c r="S584" s="149">
        <v>0.4</v>
      </c>
      <c r="T584" s="148">
        <v>598</v>
      </c>
      <c r="U584" s="78">
        <v>508</v>
      </c>
      <c r="V584" s="78">
        <v>849.49832775919731</v>
      </c>
      <c r="W584" s="149">
        <v>0.47903543307086621</v>
      </c>
      <c r="X584" s="148">
        <v>349</v>
      </c>
      <c r="Y584" s="78">
        <v>434.7</v>
      </c>
      <c r="Z584" s="78">
        <v>1245.5587392550142</v>
      </c>
      <c r="AA584" s="149">
        <v>0.55244996549344372</v>
      </c>
      <c r="AB584" s="148">
        <v>313</v>
      </c>
      <c r="AC584" s="78">
        <v>377</v>
      </c>
      <c r="AD584" s="78">
        <v>1204.4728434504793</v>
      </c>
      <c r="AE584" s="149">
        <v>0.51114058355437664</v>
      </c>
      <c r="AF584" s="148">
        <v>173</v>
      </c>
      <c r="AG584" s="78">
        <v>169.79999999999998</v>
      </c>
      <c r="AH584" s="78">
        <v>981.50289017341026</v>
      </c>
      <c r="AI584" s="149">
        <v>0.60212014134275627</v>
      </c>
      <c r="AJ584" s="148">
        <v>521</v>
      </c>
      <c r="AK584" s="78">
        <v>615.65</v>
      </c>
      <c r="AL584" s="78">
        <v>1181.6698656429942</v>
      </c>
      <c r="AM584" s="149">
        <v>0.79269877365386177</v>
      </c>
      <c r="AN584" s="148">
        <v>542</v>
      </c>
      <c r="AO584" s="78">
        <v>650.79999999999995</v>
      </c>
      <c r="AP584" s="78">
        <v>1200.7380073800737</v>
      </c>
      <c r="AQ584" s="149">
        <v>0.80000000000000016</v>
      </c>
      <c r="AR584" s="148">
        <v>513</v>
      </c>
      <c r="AS584" s="78">
        <v>461.7</v>
      </c>
      <c r="AT584" s="78">
        <v>900</v>
      </c>
      <c r="AU584" s="149">
        <v>1.5596491228070177</v>
      </c>
      <c r="AV584" s="148">
        <v>578</v>
      </c>
      <c r="AW584" s="78">
        <v>520.20000000000005</v>
      </c>
      <c r="AX584" s="78">
        <v>900.00000000000011</v>
      </c>
      <c r="AY584" s="149">
        <v>1.9325259515570932</v>
      </c>
      <c r="AZ584" s="148">
        <v>599</v>
      </c>
      <c r="BA584" s="78">
        <v>524.6</v>
      </c>
      <c r="BB584" s="78">
        <v>875.79298831385643</v>
      </c>
      <c r="BC584" s="149">
        <v>1.968433091879527</v>
      </c>
      <c r="BD584" s="148">
        <v>609</v>
      </c>
      <c r="BE584" s="78">
        <v>589.70000000000005</v>
      </c>
      <c r="BF584" s="78">
        <v>968.30870279146154</v>
      </c>
      <c r="BG584" s="149">
        <v>2.0608275394268269</v>
      </c>
      <c r="BH584" s="148">
        <v>542</v>
      </c>
      <c r="BI584" s="78">
        <v>571.70000000000005</v>
      </c>
      <c r="BJ584" s="78">
        <v>1054.7970479704798</v>
      </c>
      <c r="BK584" s="149">
        <v>2.0848347035158299</v>
      </c>
      <c r="BL584" s="148">
        <v>596</v>
      </c>
      <c r="BM584" s="78">
        <v>511</v>
      </c>
      <c r="BN584" s="78">
        <v>857.38255033557039</v>
      </c>
      <c r="BO584" s="149">
        <v>2.4950097847358124</v>
      </c>
    </row>
    <row r="585" spans="1:67">
      <c r="A585" s="160"/>
      <c r="B585" s="129"/>
      <c r="C585" s="153" t="s">
        <v>37</v>
      </c>
      <c r="D585" s="148"/>
      <c r="E585" s="78"/>
      <c r="F585" s="78"/>
      <c r="G585" s="149"/>
      <c r="H585" s="148">
        <v>112</v>
      </c>
      <c r="I585" s="78">
        <v>779</v>
      </c>
      <c r="J585" s="78">
        <v>6955.3571428571431</v>
      </c>
      <c r="K585" s="149">
        <v>0.37689345314505779</v>
      </c>
      <c r="L585" s="148">
        <v>76</v>
      </c>
      <c r="M585" s="78">
        <v>486.5</v>
      </c>
      <c r="N585" s="78">
        <v>6401.3157894736842</v>
      </c>
      <c r="O585" s="149">
        <v>0.47399794450154165</v>
      </c>
      <c r="P585" s="148">
        <v>138</v>
      </c>
      <c r="Q585" s="78">
        <v>690</v>
      </c>
      <c r="R585" s="78">
        <v>5000</v>
      </c>
      <c r="S585" s="149">
        <v>1.0347826086956522</v>
      </c>
      <c r="T585" s="148">
        <v>286</v>
      </c>
      <c r="U585" s="78">
        <v>1671</v>
      </c>
      <c r="V585" s="78">
        <v>5842.6573426573423</v>
      </c>
      <c r="W585" s="149">
        <v>0.80107719928186705</v>
      </c>
      <c r="X585" s="148">
        <v>97</v>
      </c>
      <c r="Y585" s="78">
        <v>578</v>
      </c>
      <c r="Z585" s="78">
        <v>5958.7628865979386</v>
      </c>
      <c r="AA585" s="149">
        <v>0.53148788927335633</v>
      </c>
      <c r="AB585" s="148">
        <v>87</v>
      </c>
      <c r="AC585" s="78">
        <v>447</v>
      </c>
      <c r="AD585" s="78">
        <v>5137.9310344827591</v>
      </c>
      <c r="AE585" s="149">
        <v>0.94966442953020136</v>
      </c>
      <c r="AF585" s="148">
        <v>10</v>
      </c>
      <c r="AG585" s="78">
        <v>50</v>
      </c>
      <c r="AH585" s="78">
        <v>5000</v>
      </c>
      <c r="AI585" s="149">
        <v>0.84</v>
      </c>
      <c r="AJ585" s="148"/>
      <c r="AK585" s="78"/>
      <c r="AL585" s="78"/>
      <c r="AM585" s="149"/>
      <c r="AN585" s="148"/>
      <c r="AO585" s="78"/>
      <c r="AP585" s="78"/>
      <c r="AQ585" s="149"/>
      <c r="AR585" s="148">
        <v>193</v>
      </c>
      <c r="AS585" s="78">
        <v>980</v>
      </c>
      <c r="AT585" s="78">
        <v>5077.7202072538867</v>
      </c>
      <c r="AU585" s="149">
        <v>1</v>
      </c>
      <c r="AV585" s="148">
        <v>197</v>
      </c>
      <c r="AW585" s="78">
        <v>1020</v>
      </c>
      <c r="AX585" s="78">
        <v>5177.6649746192898</v>
      </c>
      <c r="AY585" s="149">
        <v>0.8411764705882353</v>
      </c>
      <c r="AZ585" s="148">
        <v>187</v>
      </c>
      <c r="BA585" s="78">
        <v>905</v>
      </c>
      <c r="BB585" s="78">
        <v>4839.5721925133694</v>
      </c>
      <c r="BC585" s="149">
        <v>0.70220994475138121</v>
      </c>
      <c r="BD585" s="148">
        <v>161</v>
      </c>
      <c r="BE585" s="78">
        <v>742</v>
      </c>
      <c r="BF585" s="78">
        <v>4608.695652173913</v>
      </c>
      <c r="BG585" s="149">
        <v>0.96361185983827491</v>
      </c>
      <c r="BH585" s="148">
        <v>138</v>
      </c>
      <c r="BI585" s="78">
        <v>690</v>
      </c>
      <c r="BJ585" s="78">
        <v>5000</v>
      </c>
      <c r="BK585" s="149">
        <v>0.82898550724637676</v>
      </c>
      <c r="BL585" s="148">
        <v>162</v>
      </c>
      <c r="BM585" s="78">
        <v>487</v>
      </c>
      <c r="BN585" s="78">
        <v>3006.1728395061727</v>
      </c>
      <c r="BO585" s="149">
        <v>1.9476386036960986</v>
      </c>
    </row>
    <row r="586" spans="1:67">
      <c r="A586" s="160"/>
      <c r="B586" s="129"/>
      <c r="C586" s="153" t="s">
        <v>28</v>
      </c>
      <c r="D586" s="148">
        <v>55</v>
      </c>
      <c r="E586" s="78">
        <v>219</v>
      </c>
      <c r="F586" s="78">
        <v>3981.818181818182</v>
      </c>
      <c r="G586" s="149">
        <v>0.48639269406392693</v>
      </c>
      <c r="H586" s="148">
        <v>400</v>
      </c>
      <c r="I586" s="78">
        <v>2002</v>
      </c>
      <c r="J586" s="78">
        <v>5005</v>
      </c>
      <c r="K586" s="149">
        <v>0.39246753246753247</v>
      </c>
      <c r="L586" s="148">
        <v>230</v>
      </c>
      <c r="M586" s="78">
        <v>1150</v>
      </c>
      <c r="N586" s="78">
        <v>5000</v>
      </c>
      <c r="O586" s="149">
        <v>0.4</v>
      </c>
      <c r="P586" s="148">
        <v>250</v>
      </c>
      <c r="Q586" s="78">
        <v>1275</v>
      </c>
      <c r="R586" s="78">
        <v>5100</v>
      </c>
      <c r="S586" s="149">
        <v>0.4</v>
      </c>
      <c r="T586" s="148">
        <v>160</v>
      </c>
      <c r="U586" s="78">
        <v>735</v>
      </c>
      <c r="V586" s="78">
        <v>4593.75</v>
      </c>
      <c r="W586" s="149">
        <v>0.34761904761904761</v>
      </c>
      <c r="X586" s="148">
        <v>140</v>
      </c>
      <c r="Y586" s="78">
        <v>571</v>
      </c>
      <c r="Z586" s="78">
        <v>4078.5714285714284</v>
      </c>
      <c r="AA586" s="149">
        <v>0.36996497373029774</v>
      </c>
      <c r="AB586" s="148">
        <v>72</v>
      </c>
      <c r="AC586" s="78">
        <v>368</v>
      </c>
      <c r="AD586" s="78">
        <v>5111.1111111111104</v>
      </c>
      <c r="AE586" s="149">
        <v>0.39999999999999997</v>
      </c>
      <c r="AF586" s="148">
        <v>98</v>
      </c>
      <c r="AG586" s="78">
        <v>392</v>
      </c>
      <c r="AH586" s="78">
        <v>4000</v>
      </c>
      <c r="AI586" s="149">
        <v>0.4</v>
      </c>
      <c r="AJ586" s="148">
        <v>152</v>
      </c>
      <c r="AK586" s="78">
        <v>608</v>
      </c>
      <c r="AL586" s="78">
        <v>4000</v>
      </c>
      <c r="AM586" s="149">
        <v>0.39999999999999997</v>
      </c>
      <c r="AN586" s="148">
        <v>157</v>
      </c>
      <c r="AO586" s="78">
        <v>628</v>
      </c>
      <c r="AP586" s="78">
        <v>4000</v>
      </c>
      <c r="AQ586" s="149">
        <v>0.41407643312101916</v>
      </c>
      <c r="AR586" s="148">
        <v>100</v>
      </c>
      <c r="AS586" s="78">
        <v>435</v>
      </c>
      <c r="AT586" s="78">
        <v>4350</v>
      </c>
      <c r="AU586" s="149">
        <v>0.4</v>
      </c>
      <c r="AV586" s="148"/>
      <c r="AW586" s="78"/>
      <c r="AX586" s="78"/>
      <c r="AY586" s="149"/>
      <c r="AZ586" s="148"/>
      <c r="BA586" s="78"/>
      <c r="BB586" s="78"/>
      <c r="BC586" s="149"/>
      <c r="BD586" s="148"/>
      <c r="BE586" s="78"/>
      <c r="BF586" s="78"/>
      <c r="BG586" s="149"/>
      <c r="BH586" s="148"/>
      <c r="BI586" s="78"/>
      <c r="BJ586" s="78"/>
      <c r="BK586" s="149"/>
      <c r="BL586" s="148"/>
      <c r="BM586" s="78"/>
      <c r="BN586" s="78"/>
      <c r="BO586" s="149"/>
    </row>
    <row r="587" spans="1:67">
      <c r="A587" s="160"/>
      <c r="B587" s="129"/>
      <c r="C587" s="153" t="s">
        <v>27</v>
      </c>
      <c r="D587" s="148">
        <v>59</v>
      </c>
      <c r="E587" s="78">
        <v>241</v>
      </c>
      <c r="F587" s="78">
        <v>4084.7457627118642</v>
      </c>
      <c r="G587" s="149">
        <v>0.55427385892116188</v>
      </c>
      <c r="H587" s="148">
        <v>270</v>
      </c>
      <c r="I587" s="78">
        <v>1400</v>
      </c>
      <c r="J587" s="78">
        <v>5185.1851851851852</v>
      </c>
      <c r="K587" s="149">
        <v>0.38328571428571423</v>
      </c>
      <c r="L587" s="148">
        <v>245</v>
      </c>
      <c r="M587" s="78">
        <v>1225</v>
      </c>
      <c r="N587" s="78">
        <v>5000</v>
      </c>
      <c r="O587" s="149">
        <v>0.4</v>
      </c>
      <c r="P587" s="148">
        <v>263</v>
      </c>
      <c r="Q587" s="78">
        <v>1315</v>
      </c>
      <c r="R587" s="78">
        <v>5000</v>
      </c>
      <c r="S587" s="149">
        <v>0.4</v>
      </c>
      <c r="T587" s="148">
        <v>125</v>
      </c>
      <c r="U587" s="78">
        <v>635</v>
      </c>
      <c r="V587" s="78">
        <v>5080</v>
      </c>
      <c r="W587" s="149">
        <v>0.34606299212598424</v>
      </c>
      <c r="X587" s="148">
        <v>140</v>
      </c>
      <c r="Y587" s="78">
        <v>691</v>
      </c>
      <c r="Z587" s="78">
        <v>4935.7142857142862</v>
      </c>
      <c r="AA587" s="149">
        <v>0.36613603473227208</v>
      </c>
      <c r="AB587" s="148">
        <v>65</v>
      </c>
      <c r="AC587" s="78">
        <v>325</v>
      </c>
      <c r="AD587" s="78">
        <v>5000</v>
      </c>
      <c r="AE587" s="149">
        <v>0.4</v>
      </c>
      <c r="AF587" s="148">
        <v>89</v>
      </c>
      <c r="AG587" s="78">
        <v>356</v>
      </c>
      <c r="AH587" s="78">
        <v>4000</v>
      </c>
      <c r="AI587" s="149">
        <v>0.4</v>
      </c>
      <c r="AJ587" s="148">
        <v>141</v>
      </c>
      <c r="AK587" s="78">
        <v>564</v>
      </c>
      <c r="AL587" s="78">
        <v>4000</v>
      </c>
      <c r="AM587" s="149">
        <v>0.4</v>
      </c>
      <c r="AN587" s="148">
        <v>140</v>
      </c>
      <c r="AO587" s="78">
        <v>560</v>
      </c>
      <c r="AP587" s="78">
        <v>4000</v>
      </c>
      <c r="AQ587" s="149">
        <v>0.41507142857142859</v>
      </c>
      <c r="AR587" s="148">
        <v>98</v>
      </c>
      <c r="AS587" s="78">
        <v>427</v>
      </c>
      <c r="AT587" s="78">
        <v>4357.1428571428569</v>
      </c>
      <c r="AU587" s="149">
        <v>0.4</v>
      </c>
      <c r="AV587" s="148">
        <v>91</v>
      </c>
      <c r="AW587" s="78">
        <v>355.2</v>
      </c>
      <c r="AX587" s="78">
        <v>3903.2967032967031</v>
      </c>
      <c r="AY587" s="149">
        <v>0.41126126126126122</v>
      </c>
      <c r="AZ587" s="148">
        <v>78</v>
      </c>
      <c r="BA587" s="78">
        <v>312</v>
      </c>
      <c r="BB587" s="78">
        <v>4000</v>
      </c>
      <c r="BC587" s="149">
        <v>0.45384615384615384</v>
      </c>
      <c r="BD587" s="148">
        <v>92</v>
      </c>
      <c r="BE587" s="78">
        <v>368</v>
      </c>
      <c r="BF587" s="78">
        <v>4000</v>
      </c>
      <c r="BG587" s="149">
        <v>0.52717391304347827</v>
      </c>
      <c r="BH587" s="148">
        <v>102</v>
      </c>
      <c r="BI587" s="78">
        <v>408</v>
      </c>
      <c r="BJ587" s="78">
        <v>4000</v>
      </c>
      <c r="BK587" s="149">
        <v>0.40735294117647064</v>
      </c>
      <c r="BL587" s="148">
        <v>96</v>
      </c>
      <c r="BM587" s="78">
        <v>334</v>
      </c>
      <c r="BN587" s="78">
        <v>3479.1666666666665</v>
      </c>
      <c r="BO587" s="149">
        <v>0.6</v>
      </c>
    </row>
    <row r="588" spans="1:67">
      <c r="A588" s="160"/>
      <c r="B588" s="129"/>
      <c r="C588" s="153" t="s">
        <v>23</v>
      </c>
      <c r="D588" s="148">
        <v>266</v>
      </c>
      <c r="E588" s="78">
        <v>2165</v>
      </c>
      <c r="F588" s="78">
        <v>8139.0977443609017</v>
      </c>
      <c r="G588" s="149">
        <v>0.51787528868360277</v>
      </c>
      <c r="H588" s="148">
        <v>442</v>
      </c>
      <c r="I588" s="78">
        <v>4304</v>
      </c>
      <c r="J588" s="78">
        <v>9737.5565610859721</v>
      </c>
      <c r="K588" s="149">
        <v>0.67843866171003719</v>
      </c>
      <c r="L588" s="148">
        <v>430</v>
      </c>
      <c r="M588" s="78">
        <v>4408</v>
      </c>
      <c r="N588" s="78">
        <v>10251.162790697676</v>
      </c>
      <c r="O588" s="149">
        <v>0.43793103448275861</v>
      </c>
      <c r="P588" s="148">
        <v>455</v>
      </c>
      <c r="Q588" s="78">
        <v>5460</v>
      </c>
      <c r="R588" s="78">
        <v>12000</v>
      </c>
      <c r="S588" s="149">
        <v>0.41085714285714292</v>
      </c>
      <c r="T588" s="148">
        <v>524</v>
      </c>
      <c r="U588" s="78">
        <v>5978</v>
      </c>
      <c r="V588" s="78">
        <v>11408.396946564884</v>
      </c>
      <c r="W588" s="149">
        <v>0.63292070926731347</v>
      </c>
      <c r="X588" s="148">
        <v>300</v>
      </c>
      <c r="Y588" s="78">
        <v>3588</v>
      </c>
      <c r="Z588" s="78">
        <v>11960</v>
      </c>
      <c r="AA588" s="149">
        <v>0.46254180602006684</v>
      </c>
      <c r="AB588" s="148">
        <v>263</v>
      </c>
      <c r="AC588" s="78">
        <v>3156</v>
      </c>
      <c r="AD588" s="78">
        <v>12000</v>
      </c>
      <c r="AE588" s="149">
        <v>0.51140684410646386</v>
      </c>
      <c r="AF588" s="148">
        <v>874</v>
      </c>
      <c r="AG588" s="78">
        <v>7043</v>
      </c>
      <c r="AH588" s="78">
        <v>8058.3524027459962</v>
      </c>
      <c r="AI588" s="149">
        <v>0.52127928439585414</v>
      </c>
      <c r="AJ588" s="148">
        <v>625</v>
      </c>
      <c r="AK588" s="78">
        <v>4534</v>
      </c>
      <c r="AL588" s="78">
        <v>7254.4000000000005</v>
      </c>
      <c r="AM588" s="149">
        <v>0.58457212174680195</v>
      </c>
      <c r="AN588" s="148">
        <v>901</v>
      </c>
      <c r="AO588" s="78">
        <v>7136</v>
      </c>
      <c r="AP588" s="78">
        <v>7920.0887902330742</v>
      </c>
      <c r="AQ588" s="149">
        <v>0.60168161434977585</v>
      </c>
      <c r="AR588" s="148">
        <v>392</v>
      </c>
      <c r="AS588" s="78">
        <v>3368.6000000000004</v>
      </c>
      <c r="AT588" s="78">
        <v>8593.3673469387777</v>
      </c>
      <c r="AU588" s="149">
        <v>0.60997150151398205</v>
      </c>
      <c r="AV588" s="148">
        <v>379</v>
      </c>
      <c r="AW588" s="78">
        <v>3428.8</v>
      </c>
      <c r="AX588" s="78">
        <v>9046.9656992084438</v>
      </c>
      <c r="AY588" s="149">
        <v>0.5800454969668688</v>
      </c>
      <c r="AZ588" s="148">
        <v>509</v>
      </c>
      <c r="BA588" s="78">
        <v>4469</v>
      </c>
      <c r="BB588" s="78">
        <v>8779.9607072691542</v>
      </c>
      <c r="BC588" s="149">
        <v>0.43653613783844258</v>
      </c>
      <c r="BD588" s="148">
        <v>544</v>
      </c>
      <c r="BE588" s="78">
        <v>4943.5</v>
      </c>
      <c r="BF588" s="78">
        <v>9087.3161764705892</v>
      </c>
      <c r="BG588" s="149">
        <v>0.54525134014362286</v>
      </c>
      <c r="BH588" s="148">
        <v>493</v>
      </c>
      <c r="BI588" s="78">
        <v>4460</v>
      </c>
      <c r="BJ588" s="78">
        <v>9046.6531440162271</v>
      </c>
      <c r="BK588" s="149">
        <v>0.53692825112107623</v>
      </c>
      <c r="BL588" s="148">
        <v>871</v>
      </c>
      <c r="BM588" s="78">
        <v>8043.3</v>
      </c>
      <c r="BN588" s="78">
        <v>9234.5579793340985</v>
      </c>
      <c r="BO588" s="149">
        <v>0.60200850397225025</v>
      </c>
    </row>
    <row r="589" spans="1:67">
      <c r="A589" s="160"/>
      <c r="B589" s="129"/>
      <c r="C589" s="153" t="s">
        <v>16</v>
      </c>
      <c r="D589" s="148"/>
      <c r="E589" s="78"/>
      <c r="F589" s="78"/>
      <c r="G589" s="149"/>
      <c r="H589" s="148"/>
      <c r="I589" s="78"/>
      <c r="J589" s="78"/>
      <c r="K589" s="149"/>
      <c r="L589" s="148"/>
      <c r="M589" s="78"/>
      <c r="N589" s="78"/>
      <c r="O589" s="149"/>
      <c r="P589" s="148"/>
      <c r="Q589" s="78"/>
      <c r="R589" s="78"/>
      <c r="S589" s="149"/>
      <c r="T589" s="148"/>
      <c r="U589" s="78"/>
      <c r="V589" s="78"/>
      <c r="W589" s="149"/>
      <c r="X589" s="148"/>
      <c r="Y589" s="78"/>
      <c r="Z589" s="78"/>
      <c r="AA589" s="149"/>
      <c r="AB589" s="148"/>
      <c r="AC589" s="78"/>
      <c r="AD589" s="78"/>
      <c r="AE589" s="149"/>
      <c r="AF589" s="148"/>
      <c r="AG589" s="78"/>
      <c r="AH589" s="78"/>
      <c r="AI589" s="149"/>
      <c r="AJ589" s="148"/>
      <c r="AK589" s="78"/>
      <c r="AL589" s="78"/>
      <c r="AM589" s="149"/>
      <c r="AN589" s="148"/>
      <c r="AO589" s="78"/>
      <c r="AP589" s="78"/>
      <c r="AQ589" s="149"/>
      <c r="AR589" s="148"/>
      <c r="AS589" s="78"/>
      <c r="AT589" s="78"/>
      <c r="AU589" s="149"/>
      <c r="AV589" s="148"/>
      <c r="AW589" s="78"/>
      <c r="AX589" s="78"/>
      <c r="AY589" s="149"/>
      <c r="AZ589" s="148"/>
      <c r="BA589" s="78"/>
      <c r="BB589" s="78"/>
      <c r="BC589" s="149"/>
      <c r="BD589" s="148"/>
      <c r="BE589" s="78"/>
      <c r="BF589" s="78"/>
      <c r="BG589" s="149"/>
      <c r="BH589" s="148"/>
      <c r="BI589" s="78"/>
      <c r="BJ589" s="78"/>
      <c r="BK589" s="149"/>
      <c r="BL589" s="148"/>
      <c r="BM589" s="78"/>
      <c r="BN589" s="78"/>
      <c r="BO589" s="149"/>
    </row>
    <row r="590" spans="1:67">
      <c r="A590" s="160"/>
      <c r="B590" s="129"/>
      <c r="C590" s="153" t="s">
        <v>15</v>
      </c>
      <c r="D590" s="148">
        <v>4</v>
      </c>
      <c r="E590" s="78">
        <v>2.8</v>
      </c>
      <c r="F590" s="78">
        <v>700</v>
      </c>
      <c r="G590" s="149">
        <v>1.7500000000000002</v>
      </c>
      <c r="H590" s="148">
        <v>5</v>
      </c>
      <c r="I590" s="78">
        <v>3.7</v>
      </c>
      <c r="J590" s="78">
        <v>740</v>
      </c>
      <c r="K590" s="149">
        <v>1.2183783783783786</v>
      </c>
      <c r="L590" s="148">
        <v>5</v>
      </c>
      <c r="M590" s="78">
        <v>4</v>
      </c>
      <c r="N590" s="78">
        <v>800</v>
      </c>
      <c r="O590" s="149">
        <v>1.26</v>
      </c>
      <c r="P590" s="148">
        <v>6</v>
      </c>
      <c r="Q590" s="78">
        <v>4.3499999999999996</v>
      </c>
      <c r="R590" s="78">
        <v>725</v>
      </c>
      <c r="S590" s="149">
        <v>1.5229885057471266</v>
      </c>
      <c r="T590" s="148">
        <v>18</v>
      </c>
      <c r="U590" s="78">
        <v>14.8</v>
      </c>
      <c r="V590" s="78">
        <v>822.22222222222229</v>
      </c>
      <c r="W590" s="149">
        <v>1.2689189189189189</v>
      </c>
      <c r="X590" s="148">
        <v>16</v>
      </c>
      <c r="Y590" s="78">
        <v>14.1</v>
      </c>
      <c r="Z590" s="78">
        <v>881.25</v>
      </c>
      <c r="AA590" s="149">
        <v>1.5</v>
      </c>
      <c r="AB590" s="148">
        <v>8</v>
      </c>
      <c r="AC590" s="78">
        <v>7</v>
      </c>
      <c r="AD590" s="78">
        <v>875</v>
      </c>
      <c r="AE590" s="149">
        <v>2</v>
      </c>
      <c r="AF590" s="148">
        <v>8</v>
      </c>
      <c r="AG590" s="78">
        <v>8</v>
      </c>
      <c r="AH590" s="78">
        <v>1000</v>
      </c>
      <c r="AI590" s="149">
        <v>1.65</v>
      </c>
      <c r="AJ590" s="148">
        <v>18</v>
      </c>
      <c r="AK590" s="78">
        <v>18.100000000000001</v>
      </c>
      <c r="AL590" s="78">
        <v>1005.5555555555555</v>
      </c>
      <c r="AM590" s="149">
        <v>1.576574585635359</v>
      </c>
      <c r="AN590" s="148"/>
      <c r="AO590" s="78"/>
      <c r="AP590" s="78"/>
      <c r="AQ590" s="149"/>
      <c r="AR590" s="148"/>
      <c r="AS590" s="78"/>
      <c r="AT590" s="78"/>
      <c r="AU590" s="149"/>
      <c r="AV590" s="148"/>
      <c r="AW590" s="78"/>
      <c r="AX590" s="78"/>
      <c r="AY590" s="149"/>
      <c r="AZ590" s="148"/>
      <c r="BA590" s="78"/>
      <c r="BB590" s="78"/>
      <c r="BC590" s="149"/>
      <c r="BD590" s="148"/>
      <c r="BE590" s="78"/>
      <c r="BF590" s="78"/>
      <c r="BG590" s="149"/>
      <c r="BH590" s="148"/>
      <c r="BI590" s="78"/>
      <c r="BJ590" s="78"/>
      <c r="BK590" s="149"/>
      <c r="BL590" s="148"/>
      <c r="BM590" s="78"/>
      <c r="BN590" s="78"/>
      <c r="BO590" s="149"/>
    </row>
    <row r="591" spans="1:67">
      <c r="A591" s="160"/>
      <c r="B591" s="129"/>
      <c r="C591" s="153" t="s">
        <v>13</v>
      </c>
      <c r="D591" s="148">
        <v>73</v>
      </c>
      <c r="E591" s="78">
        <v>2380</v>
      </c>
      <c r="F591" s="78">
        <v>32602.739726027394</v>
      </c>
      <c r="G591" s="149">
        <v>0.02</v>
      </c>
      <c r="H591" s="148">
        <v>90</v>
      </c>
      <c r="I591" s="78">
        <v>2639.3</v>
      </c>
      <c r="J591" s="78">
        <v>29325.555555555558</v>
      </c>
      <c r="K591" s="149">
        <v>1.9999999999999997E-2</v>
      </c>
      <c r="L591" s="148">
        <v>110</v>
      </c>
      <c r="M591" s="78">
        <v>3942</v>
      </c>
      <c r="N591" s="78">
        <v>35836.363636363632</v>
      </c>
      <c r="O591" s="149">
        <v>0.02</v>
      </c>
      <c r="P591" s="148">
        <v>170</v>
      </c>
      <c r="Q591" s="78">
        <v>5728</v>
      </c>
      <c r="R591" s="78">
        <v>33694.117647058825</v>
      </c>
      <c r="S591" s="149">
        <v>1.9999999999999997E-2</v>
      </c>
      <c r="T591" s="148">
        <v>170</v>
      </c>
      <c r="U591" s="78">
        <v>4720</v>
      </c>
      <c r="V591" s="78">
        <v>27764.705882352941</v>
      </c>
      <c r="W591" s="149">
        <v>1.9999999999999997E-2</v>
      </c>
      <c r="X591" s="148">
        <v>170</v>
      </c>
      <c r="Y591" s="78">
        <v>5321.5</v>
      </c>
      <c r="Z591" s="78">
        <v>31302.941176470591</v>
      </c>
      <c r="AA591" s="149">
        <v>1.9999999999999997E-2</v>
      </c>
      <c r="AB591" s="148">
        <v>300</v>
      </c>
      <c r="AC591" s="78">
        <v>10861</v>
      </c>
      <c r="AD591" s="78">
        <v>36203.333333333336</v>
      </c>
      <c r="AE591" s="149">
        <v>0.02</v>
      </c>
      <c r="AF591" s="148">
        <v>450</v>
      </c>
      <c r="AG591" s="78">
        <v>15690</v>
      </c>
      <c r="AH591" s="78">
        <v>34866.666666666664</v>
      </c>
      <c r="AI591" s="149">
        <v>0.02</v>
      </c>
      <c r="AJ591" s="148">
        <v>480</v>
      </c>
      <c r="AK591" s="78">
        <v>17150</v>
      </c>
      <c r="AL591" s="78">
        <v>35729.166666666664</v>
      </c>
      <c r="AM591" s="149">
        <v>1.8075801749271137E-2</v>
      </c>
      <c r="AN591" s="148">
        <v>580</v>
      </c>
      <c r="AO591" s="78">
        <v>19125</v>
      </c>
      <c r="AP591" s="78">
        <v>32974.137931034486</v>
      </c>
      <c r="AQ591" s="149">
        <v>1.3186405228758172E-2</v>
      </c>
      <c r="AR591" s="148">
        <v>490</v>
      </c>
      <c r="AS591" s="78">
        <v>14512</v>
      </c>
      <c r="AT591" s="78">
        <v>29616.326530612245</v>
      </c>
      <c r="AU591" s="149">
        <v>1.9264746416758547E-2</v>
      </c>
      <c r="AV591" s="148">
        <v>490</v>
      </c>
      <c r="AW591" s="78">
        <v>15660</v>
      </c>
      <c r="AX591" s="78">
        <v>31959.183673469386</v>
      </c>
      <c r="AY591" s="149">
        <v>3.8090676883780331E-2</v>
      </c>
      <c r="AZ591" s="148">
        <v>490</v>
      </c>
      <c r="BA591" s="78">
        <v>12942</v>
      </c>
      <c r="BB591" s="78">
        <v>26412.244897959183</v>
      </c>
      <c r="BC591" s="149">
        <v>5.4024107556791837E-2</v>
      </c>
      <c r="BD591" s="148">
        <v>490</v>
      </c>
      <c r="BE591" s="78">
        <v>12920</v>
      </c>
      <c r="BF591" s="78">
        <v>26367.34693877551</v>
      </c>
      <c r="BG591" s="149">
        <v>4.6745356037151707E-2</v>
      </c>
      <c r="BH591" s="148">
        <v>490</v>
      </c>
      <c r="BI591" s="78">
        <v>18225</v>
      </c>
      <c r="BJ591" s="78">
        <v>37193.877551020407</v>
      </c>
      <c r="BK591" s="149">
        <v>4.3012345679012347E-2</v>
      </c>
      <c r="BL591" s="148">
        <v>490</v>
      </c>
      <c r="BM591" s="78">
        <v>15173</v>
      </c>
      <c r="BN591" s="78">
        <v>30965.306122448979</v>
      </c>
      <c r="BO591" s="149">
        <v>4.7092203255783296E-2</v>
      </c>
    </row>
    <row r="592" spans="1:67">
      <c r="A592" s="160"/>
      <c r="B592" s="129"/>
      <c r="C592" s="153" t="s">
        <v>6</v>
      </c>
      <c r="D592" s="148">
        <v>220</v>
      </c>
      <c r="E592" s="78">
        <v>230.7</v>
      </c>
      <c r="F592" s="78">
        <v>1048.6363636363635</v>
      </c>
      <c r="G592" s="149">
        <v>0.63798872995231903</v>
      </c>
      <c r="H592" s="148">
        <v>740</v>
      </c>
      <c r="I592" s="78">
        <v>649.5</v>
      </c>
      <c r="J592" s="78">
        <v>877.70270270270271</v>
      </c>
      <c r="K592" s="149">
        <v>0.63370284834488066</v>
      </c>
      <c r="L592" s="148">
        <v>690</v>
      </c>
      <c r="M592" s="78">
        <v>803</v>
      </c>
      <c r="N592" s="78">
        <v>1163.768115942029</v>
      </c>
      <c r="O592" s="149">
        <v>0.46973848069738489</v>
      </c>
      <c r="P592" s="148">
        <v>718</v>
      </c>
      <c r="Q592" s="78">
        <v>825.8</v>
      </c>
      <c r="R592" s="78">
        <v>1150.1392757660167</v>
      </c>
      <c r="S592" s="149">
        <v>0.60000000000000009</v>
      </c>
      <c r="T592" s="148">
        <v>1070</v>
      </c>
      <c r="U592" s="78">
        <v>984</v>
      </c>
      <c r="V592" s="78">
        <v>919.62616822429914</v>
      </c>
      <c r="W592" s="149">
        <v>0.52118902439024395</v>
      </c>
      <c r="X592" s="148">
        <v>451</v>
      </c>
      <c r="Y592" s="78">
        <v>451</v>
      </c>
      <c r="Z592" s="78">
        <v>1000</v>
      </c>
      <c r="AA592" s="149">
        <v>0.71441241685144119</v>
      </c>
      <c r="AB592" s="148">
        <v>405</v>
      </c>
      <c r="AC592" s="78">
        <v>405</v>
      </c>
      <c r="AD592" s="78">
        <v>1000</v>
      </c>
      <c r="AE592" s="149">
        <v>0.6</v>
      </c>
      <c r="AF592" s="148">
        <v>295</v>
      </c>
      <c r="AG592" s="78">
        <v>295</v>
      </c>
      <c r="AH592" s="78">
        <v>1000</v>
      </c>
      <c r="AI592" s="149">
        <v>0.6</v>
      </c>
      <c r="AJ592" s="148">
        <v>408</v>
      </c>
      <c r="AK592" s="78">
        <v>374.8</v>
      </c>
      <c r="AL592" s="78">
        <v>918.62745098039227</v>
      </c>
      <c r="AM592" s="149">
        <v>0.79464247598719318</v>
      </c>
      <c r="AN592" s="148">
        <v>476</v>
      </c>
      <c r="AO592" s="78">
        <v>430.29999999999995</v>
      </c>
      <c r="AP592" s="78">
        <v>903.99159663865532</v>
      </c>
      <c r="AQ592" s="149">
        <v>0.76490587961887069</v>
      </c>
      <c r="AR592" s="148">
        <v>617</v>
      </c>
      <c r="AS592" s="78">
        <v>530.95000000000005</v>
      </c>
      <c r="AT592" s="78">
        <v>860.53484602917354</v>
      </c>
      <c r="AU592" s="149">
        <v>0.7527121197852904</v>
      </c>
      <c r="AV592" s="148">
        <v>717</v>
      </c>
      <c r="AW592" s="78">
        <v>645.30000000000007</v>
      </c>
      <c r="AX592" s="78">
        <v>900.00000000000011</v>
      </c>
      <c r="AY592" s="149">
        <v>1.2666666666666666</v>
      </c>
      <c r="AZ592" s="148">
        <v>726</v>
      </c>
      <c r="BA592" s="78">
        <v>684.3</v>
      </c>
      <c r="BB592" s="78">
        <v>942.56198347107431</v>
      </c>
      <c r="BC592" s="149">
        <v>1.2439281017097765</v>
      </c>
      <c r="BD592" s="148">
        <v>732</v>
      </c>
      <c r="BE592" s="78">
        <v>728</v>
      </c>
      <c r="BF592" s="78">
        <v>994.53551912568309</v>
      </c>
      <c r="BG592" s="149">
        <v>1.2906593406593407</v>
      </c>
      <c r="BH592" s="148">
        <v>774</v>
      </c>
      <c r="BI592" s="78">
        <v>772.1</v>
      </c>
      <c r="BJ592" s="78">
        <v>997.545219638243</v>
      </c>
      <c r="BK592" s="149">
        <v>1.2569874368605103</v>
      </c>
      <c r="BL592" s="148">
        <v>764</v>
      </c>
      <c r="BM592" s="78">
        <v>755.9</v>
      </c>
      <c r="BN592" s="78">
        <v>989.39790575916231</v>
      </c>
      <c r="BO592" s="149">
        <v>1.2276359306786613</v>
      </c>
    </row>
    <row r="593" spans="1:67" ht="15.75" thickBot="1">
      <c r="A593" s="160"/>
      <c r="B593" s="129"/>
      <c r="C593" s="163" t="s">
        <v>3</v>
      </c>
      <c r="D593" s="164">
        <v>22</v>
      </c>
      <c r="E593" s="128">
        <v>183.5</v>
      </c>
      <c r="F593" s="128">
        <v>8340.9090909090919</v>
      </c>
      <c r="G593" s="165">
        <v>0.53831062670299723</v>
      </c>
      <c r="H593" s="164">
        <v>52</v>
      </c>
      <c r="I593" s="128">
        <v>445</v>
      </c>
      <c r="J593" s="128">
        <v>8557.6923076923085</v>
      </c>
      <c r="K593" s="165">
        <v>0.44757303370786516</v>
      </c>
      <c r="L593" s="164">
        <v>57</v>
      </c>
      <c r="M593" s="128">
        <v>513</v>
      </c>
      <c r="N593" s="128">
        <v>9000</v>
      </c>
      <c r="O593" s="165">
        <v>0.47105263157894739</v>
      </c>
      <c r="P593" s="164">
        <v>58</v>
      </c>
      <c r="Q593" s="128">
        <v>986</v>
      </c>
      <c r="R593" s="128">
        <v>17000</v>
      </c>
      <c r="S593" s="165">
        <v>0.43879310344827588</v>
      </c>
      <c r="T593" s="164">
        <v>66</v>
      </c>
      <c r="U593" s="128">
        <v>802</v>
      </c>
      <c r="V593" s="128">
        <v>12151.515151515152</v>
      </c>
      <c r="W593" s="165">
        <v>0.46147132169576061</v>
      </c>
      <c r="X593" s="164">
        <v>17</v>
      </c>
      <c r="Y593" s="128">
        <v>253</v>
      </c>
      <c r="Z593" s="128">
        <v>14882.35294117647</v>
      </c>
      <c r="AA593" s="165">
        <v>0.4</v>
      </c>
      <c r="AB593" s="164">
        <v>12</v>
      </c>
      <c r="AC593" s="128">
        <v>162</v>
      </c>
      <c r="AD593" s="128">
        <v>13500</v>
      </c>
      <c r="AE593" s="165">
        <v>0.41851851851851851</v>
      </c>
      <c r="AF593" s="164">
        <v>10</v>
      </c>
      <c r="AG593" s="128">
        <v>80</v>
      </c>
      <c r="AH593" s="128">
        <v>8000</v>
      </c>
      <c r="AI593" s="165">
        <v>0.4</v>
      </c>
      <c r="AJ593" s="164">
        <v>12</v>
      </c>
      <c r="AK593" s="128">
        <v>108</v>
      </c>
      <c r="AL593" s="128">
        <v>9000</v>
      </c>
      <c r="AM593" s="165">
        <v>0.4</v>
      </c>
      <c r="AN593" s="164">
        <v>8</v>
      </c>
      <c r="AO593" s="128">
        <v>65</v>
      </c>
      <c r="AP593" s="128">
        <v>8125</v>
      </c>
      <c r="AQ593" s="165">
        <v>0.5</v>
      </c>
      <c r="AR593" s="164">
        <v>5</v>
      </c>
      <c r="AS593" s="128">
        <v>41</v>
      </c>
      <c r="AT593" s="128">
        <v>8200</v>
      </c>
      <c r="AU593" s="165">
        <v>0.74878048780487805</v>
      </c>
      <c r="AV593" s="164">
        <v>4</v>
      </c>
      <c r="AW593" s="128">
        <v>32</v>
      </c>
      <c r="AX593" s="128">
        <v>8000</v>
      </c>
      <c r="AY593" s="165">
        <v>0.67500000000000004</v>
      </c>
      <c r="AZ593" s="164">
        <v>5</v>
      </c>
      <c r="BA593" s="128">
        <v>34</v>
      </c>
      <c r="BB593" s="128">
        <v>6800</v>
      </c>
      <c r="BC593" s="165">
        <v>0.69264705882352939</v>
      </c>
      <c r="BD593" s="164">
        <v>6</v>
      </c>
      <c r="BE593" s="128">
        <v>37</v>
      </c>
      <c r="BF593" s="128">
        <v>6166.666666666667</v>
      </c>
      <c r="BG593" s="165">
        <v>0.59459459459459463</v>
      </c>
      <c r="BH593" s="164">
        <v>7</v>
      </c>
      <c r="BI593" s="128">
        <v>47</v>
      </c>
      <c r="BJ593" s="128">
        <v>6714.2857142857147</v>
      </c>
      <c r="BK593" s="165">
        <v>0.80425531914893622</v>
      </c>
      <c r="BL593" s="164">
        <v>6</v>
      </c>
      <c r="BM593" s="128">
        <v>38</v>
      </c>
      <c r="BN593" s="128">
        <v>6333.333333333333</v>
      </c>
      <c r="BO593" s="165">
        <v>0.68421052631578949</v>
      </c>
    </row>
    <row r="594" spans="1:67" s="77" customFormat="1">
      <c r="A594" s="160"/>
      <c r="B594" s="166"/>
      <c r="C594" s="167"/>
      <c r="D594" s="168"/>
      <c r="E594" s="168"/>
      <c r="F594" s="168"/>
      <c r="G594" s="169"/>
      <c r="H594" s="168"/>
      <c r="I594" s="168"/>
      <c r="J594" s="168"/>
      <c r="K594" s="169"/>
      <c r="L594" s="168"/>
      <c r="M594" s="168"/>
      <c r="N594" s="168"/>
      <c r="O594" s="169"/>
      <c r="P594" s="168"/>
      <c r="Q594" s="168"/>
      <c r="R594" s="168"/>
      <c r="S594" s="169"/>
      <c r="T594" s="168"/>
      <c r="U594" s="168"/>
      <c r="V594" s="168"/>
      <c r="W594" s="169"/>
      <c r="X594" s="168"/>
      <c r="Y594" s="168"/>
      <c r="Z594" s="168"/>
      <c r="AA594" s="169"/>
      <c r="AB594" s="168"/>
      <c r="AC594" s="168"/>
      <c r="AD594" s="168"/>
      <c r="AE594" s="169"/>
      <c r="AF594" s="168"/>
      <c r="AG594" s="168"/>
      <c r="AH594" s="168"/>
      <c r="AI594" s="169"/>
      <c r="AJ594" s="168"/>
      <c r="AK594" s="168"/>
      <c r="AL594" s="168"/>
      <c r="AM594" s="169"/>
      <c r="AN594" s="168"/>
      <c r="AO594" s="168"/>
      <c r="AP594" s="168"/>
      <c r="AQ594" s="169"/>
      <c r="AR594" s="168"/>
      <c r="AS594" s="168"/>
      <c r="AT594" s="168"/>
      <c r="AU594" s="169"/>
      <c r="AV594" s="168"/>
      <c r="AW594" s="168"/>
      <c r="AX594" s="168"/>
      <c r="AY594" s="169"/>
      <c r="AZ594" s="168"/>
      <c r="BA594" s="168"/>
      <c r="BB594" s="168"/>
      <c r="BC594" s="169"/>
      <c r="BD594" s="168"/>
      <c r="BE594" s="168"/>
      <c r="BF594" s="168"/>
      <c r="BG594" s="169"/>
      <c r="BH594" s="168"/>
      <c r="BI594" s="168"/>
      <c r="BJ594" s="168"/>
      <c r="BK594" s="169"/>
      <c r="BL594" s="168"/>
      <c r="BM594" s="168"/>
      <c r="BN594" s="168"/>
      <c r="BO594" s="173"/>
    </row>
    <row r="595" spans="1:67">
      <c r="A595" s="160"/>
      <c r="B595" s="1" t="s">
        <v>194</v>
      </c>
      <c r="C595" s="1"/>
      <c r="D595" s="170"/>
      <c r="E595" s="170"/>
      <c r="F595" s="170"/>
      <c r="G595" s="171"/>
      <c r="H595" s="170"/>
      <c r="I595" s="170"/>
      <c r="J595" s="170"/>
      <c r="K595" s="171"/>
      <c r="L595" s="170"/>
      <c r="M595" s="170"/>
      <c r="N595" s="170"/>
      <c r="O595" s="171"/>
      <c r="P595" s="170"/>
      <c r="Q595" s="170"/>
      <c r="R595" s="170"/>
      <c r="S595" s="171"/>
      <c r="T595" s="170"/>
      <c r="U595" s="170"/>
      <c r="V595" s="170"/>
      <c r="W595" s="171"/>
      <c r="X595" s="170"/>
      <c r="Y595" s="170"/>
      <c r="Z595" s="170"/>
      <c r="AA595" s="171"/>
      <c r="AB595" s="170"/>
      <c r="AC595" s="170"/>
      <c r="AD595" s="170"/>
      <c r="AE595" s="171"/>
      <c r="AF595" s="170"/>
      <c r="AG595" s="170"/>
      <c r="AH595" s="170"/>
      <c r="AI595" s="171"/>
      <c r="AJ595" s="170"/>
      <c r="AK595" s="170"/>
      <c r="AL595" s="170"/>
      <c r="AM595" s="171"/>
      <c r="AN595" s="170"/>
      <c r="AO595" s="170"/>
      <c r="AP595" s="170"/>
      <c r="AQ595" s="171"/>
      <c r="AR595" s="170"/>
      <c r="AS595" s="170"/>
      <c r="AT595" s="170"/>
      <c r="AU595" s="171"/>
      <c r="AV595" s="170"/>
      <c r="AW595" s="170"/>
      <c r="AX595" s="170"/>
      <c r="AY595" s="171"/>
      <c r="AZ595" s="170"/>
      <c r="BA595" s="170"/>
      <c r="BB595" s="170"/>
      <c r="BC595" s="171"/>
      <c r="BD595" s="170"/>
      <c r="BE595" s="170"/>
      <c r="BF595" s="170"/>
      <c r="BG595" s="171"/>
      <c r="BH595" s="170"/>
      <c r="BI595" s="170"/>
      <c r="BJ595" s="170"/>
      <c r="BK595" s="171"/>
      <c r="BL595" s="170"/>
      <c r="BM595" s="170"/>
      <c r="BN595" s="170"/>
      <c r="BO595" s="172"/>
    </row>
    <row r="596" spans="1:67">
      <c r="A596" s="160"/>
      <c r="B596" s="129"/>
      <c r="C596" s="153" t="s">
        <v>72</v>
      </c>
      <c r="D596" s="148">
        <v>4</v>
      </c>
      <c r="E596" s="78">
        <v>4</v>
      </c>
      <c r="F596" s="78">
        <v>1000</v>
      </c>
      <c r="G596" s="149">
        <v>1.1099999999999999</v>
      </c>
      <c r="H596" s="148">
        <v>47</v>
      </c>
      <c r="I596" s="78">
        <v>72</v>
      </c>
      <c r="J596" s="78">
        <v>1531.9148936170213</v>
      </c>
      <c r="K596" s="149">
        <v>1.7262499999999998</v>
      </c>
      <c r="L596" s="148">
        <v>28</v>
      </c>
      <c r="M596" s="78">
        <v>25.85</v>
      </c>
      <c r="N596" s="78">
        <v>923.21428571428578</v>
      </c>
      <c r="O596" s="149">
        <v>0.81160541586073498</v>
      </c>
      <c r="P596" s="148">
        <v>42</v>
      </c>
      <c r="Q596" s="78">
        <v>72</v>
      </c>
      <c r="R596" s="78">
        <v>1714.2857142857142</v>
      </c>
      <c r="S596" s="149">
        <v>1.4375</v>
      </c>
      <c r="T596" s="148">
        <v>41</v>
      </c>
      <c r="U596" s="78">
        <v>47</v>
      </c>
      <c r="V596" s="78">
        <v>1146.3414634146341</v>
      </c>
      <c r="W596" s="149">
        <v>1.0723404255319149</v>
      </c>
      <c r="X596" s="148"/>
      <c r="Y596" s="78"/>
      <c r="Z596" s="78"/>
      <c r="AA596" s="149"/>
      <c r="AB596" s="148">
        <v>24</v>
      </c>
      <c r="AC596" s="78">
        <v>36</v>
      </c>
      <c r="AD596" s="78">
        <v>1500</v>
      </c>
      <c r="AE596" s="149">
        <v>1.5</v>
      </c>
      <c r="AF596" s="148">
        <v>11</v>
      </c>
      <c r="AG596" s="78">
        <v>13.8</v>
      </c>
      <c r="AH596" s="78">
        <v>1254.5454545454547</v>
      </c>
      <c r="AI596" s="149">
        <v>1.7717391304347825</v>
      </c>
      <c r="AJ596" s="148">
        <v>32</v>
      </c>
      <c r="AK596" s="78">
        <v>44.8</v>
      </c>
      <c r="AL596" s="78">
        <v>1400</v>
      </c>
      <c r="AM596" s="149">
        <v>1.8000000000000005</v>
      </c>
      <c r="AN596" s="148">
        <v>22</v>
      </c>
      <c r="AO596" s="78">
        <v>32.799999999999997</v>
      </c>
      <c r="AP596" s="78">
        <v>1490.9090909090908</v>
      </c>
      <c r="AQ596" s="149">
        <v>1.8</v>
      </c>
      <c r="AR596" s="148">
        <v>38</v>
      </c>
      <c r="AS596" s="78">
        <v>58.949999999999996</v>
      </c>
      <c r="AT596" s="78">
        <v>1551.3157894736842</v>
      </c>
      <c r="AU596" s="149">
        <v>1.8305343511450383</v>
      </c>
      <c r="AV596" s="148">
        <v>34</v>
      </c>
      <c r="AW596" s="78">
        <v>43.8</v>
      </c>
      <c r="AX596" s="78">
        <v>1288.2352941176468</v>
      </c>
      <c r="AY596" s="149">
        <v>2.438584474885845</v>
      </c>
      <c r="AZ596" s="148">
        <v>34</v>
      </c>
      <c r="BA596" s="78">
        <v>35.9</v>
      </c>
      <c r="BB596" s="78">
        <v>1055.8823529411766</v>
      </c>
      <c r="BC596" s="149">
        <v>2.1866295264623958</v>
      </c>
      <c r="BD596" s="148">
        <v>42</v>
      </c>
      <c r="BE596" s="78">
        <v>55.1</v>
      </c>
      <c r="BF596" s="78">
        <v>1311.9047619047619</v>
      </c>
      <c r="BG596" s="149">
        <v>2.3277676950998183</v>
      </c>
      <c r="BH596" s="148">
        <v>45</v>
      </c>
      <c r="BI596" s="78">
        <v>66.8</v>
      </c>
      <c r="BJ596" s="78">
        <v>1484.4444444444443</v>
      </c>
      <c r="BK596" s="149">
        <v>1.8733532934131736</v>
      </c>
      <c r="BL596" s="148">
        <v>53</v>
      </c>
      <c r="BM596" s="78">
        <v>54.400000000000006</v>
      </c>
      <c r="BN596" s="78">
        <v>1026.4150943396228</v>
      </c>
      <c r="BO596" s="149">
        <v>2.4654411764705881</v>
      </c>
    </row>
    <row r="597" spans="1:67">
      <c r="A597" s="160"/>
      <c r="B597" s="129"/>
      <c r="C597" s="153" t="s">
        <v>71</v>
      </c>
      <c r="D597" s="148"/>
      <c r="E597" s="78"/>
      <c r="F597" s="78"/>
      <c r="G597" s="149"/>
      <c r="H597" s="148"/>
      <c r="I597" s="78"/>
      <c r="J597" s="78"/>
      <c r="K597" s="149"/>
      <c r="L597" s="148">
        <v>8</v>
      </c>
      <c r="M597" s="78">
        <v>22</v>
      </c>
      <c r="N597" s="78">
        <v>2750</v>
      </c>
      <c r="O597" s="149">
        <v>0.8</v>
      </c>
      <c r="P597" s="148"/>
      <c r="Q597" s="78"/>
      <c r="R597" s="78"/>
      <c r="S597" s="149"/>
      <c r="T597" s="148"/>
      <c r="U597" s="78"/>
      <c r="V597" s="78"/>
      <c r="W597" s="149"/>
      <c r="X597" s="148"/>
      <c r="Y597" s="78"/>
      <c r="Z597" s="78"/>
      <c r="AA597" s="149"/>
      <c r="AB597" s="148"/>
      <c r="AC597" s="78"/>
      <c r="AD597" s="78"/>
      <c r="AE597" s="149"/>
      <c r="AF597" s="148"/>
      <c r="AG597" s="78"/>
      <c r="AH597" s="78"/>
      <c r="AI597" s="149"/>
      <c r="AJ597" s="148"/>
      <c r="AK597" s="78"/>
      <c r="AL597" s="78"/>
      <c r="AM597" s="149"/>
      <c r="AN597" s="148"/>
      <c r="AO597" s="78"/>
      <c r="AP597" s="78"/>
      <c r="AQ597" s="149"/>
      <c r="AR597" s="148">
        <v>12</v>
      </c>
      <c r="AS597" s="78">
        <v>19.2</v>
      </c>
      <c r="AT597" s="78">
        <v>1599.9999999999998</v>
      </c>
      <c r="AU597" s="149">
        <v>1.7531249999999998</v>
      </c>
      <c r="AV597" s="148">
        <v>10</v>
      </c>
      <c r="AW597" s="78">
        <v>15.7</v>
      </c>
      <c r="AX597" s="78">
        <v>1569.9999999999998</v>
      </c>
      <c r="AY597" s="149">
        <v>1.3070063694267515</v>
      </c>
      <c r="AZ597" s="148">
        <v>7</v>
      </c>
      <c r="BA597" s="78">
        <v>9.5</v>
      </c>
      <c r="BB597" s="78">
        <v>1357.1428571428571</v>
      </c>
      <c r="BC597" s="149">
        <v>0.89578947368421069</v>
      </c>
      <c r="BD597" s="148">
        <v>7</v>
      </c>
      <c r="BE597" s="78">
        <v>9.8999999999999986</v>
      </c>
      <c r="BF597" s="78">
        <v>1414.2857142857142</v>
      </c>
      <c r="BG597" s="149">
        <v>0.88282828282828285</v>
      </c>
      <c r="BH597" s="148">
        <v>13</v>
      </c>
      <c r="BI597" s="78">
        <v>21.5</v>
      </c>
      <c r="BJ597" s="78">
        <v>1653.8461538461538</v>
      </c>
      <c r="BK597" s="149">
        <v>0.85581395348837219</v>
      </c>
      <c r="BL597" s="148">
        <v>11</v>
      </c>
      <c r="BM597" s="78">
        <v>13.4</v>
      </c>
      <c r="BN597" s="78">
        <v>1218.1818181818182</v>
      </c>
      <c r="BO597" s="149">
        <v>1.6014925373134328</v>
      </c>
    </row>
    <row r="598" spans="1:67">
      <c r="A598" s="160"/>
      <c r="B598" s="129"/>
      <c r="C598" s="153" t="s">
        <v>65</v>
      </c>
      <c r="D598" s="148"/>
      <c r="E598" s="78"/>
      <c r="F598" s="78"/>
      <c r="G598" s="149"/>
      <c r="H598" s="148"/>
      <c r="I598" s="78"/>
      <c r="J598" s="78"/>
      <c r="K598" s="149"/>
      <c r="L598" s="148"/>
      <c r="M598" s="78"/>
      <c r="N598" s="78"/>
      <c r="O598" s="149"/>
      <c r="P598" s="148"/>
      <c r="Q598" s="78"/>
      <c r="R598" s="78"/>
      <c r="S598" s="149"/>
      <c r="T598" s="148"/>
      <c r="U598" s="78"/>
      <c r="V598" s="78"/>
      <c r="W598" s="149"/>
      <c r="X598" s="148"/>
      <c r="Y598" s="78"/>
      <c r="Z598" s="78"/>
      <c r="AA598" s="149"/>
      <c r="AB598" s="148"/>
      <c r="AC598" s="78"/>
      <c r="AD598" s="78"/>
      <c r="AE598" s="149"/>
      <c r="AF598" s="148">
        <v>2</v>
      </c>
      <c r="AG598" s="78">
        <v>16</v>
      </c>
      <c r="AH598" s="78">
        <v>8000</v>
      </c>
      <c r="AI598" s="149">
        <v>0.4</v>
      </c>
      <c r="AJ598" s="148"/>
      <c r="AK598" s="78"/>
      <c r="AL598" s="78"/>
      <c r="AM598" s="149"/>
      <c r="AN598" s="148"/>
      <c r="AO598" s="78"/>
      <c r="AP598" s="78"/>
      <c r="AQ598" s="149"/>
      <c r="AR598" s="148"/>
      <c r="AS598" s="78"/>
      <c r="AT598" s="78"/>
      <c r="AU598" s="149"/>
      <c r="AV598" s="148"/>
      <c r="AW598" s="78"/>
      <c r="AX598" s="78"/>
      <c r="AY598" s="149"/>
      <c r="AZ598" s="148"/>
      <c r="BA598" s="78"/>
      <c r="BB598" s="78"/>
      <c r="BC598" s="149"/>
      <c r="BD598" s="148"/>
      <c r="BE598" s="78"/>
      <c r="BF598" s="78"/>
      <c r="BG598" s="149"/>
      <c r="BH598" s="148"/>
      <c r="BI598" s="78"/>
      <c r="BJ598" s="78"/>
      <c r="BK598" s="149"/>
      <c r="BL598" s="148"/>
      <c r="BM598" s="78"/>
      <c r="BN598" s="78"/>
      <c r="BO598" s="149"/>
    </row>
    <row r="599" spans="1:67">
      <c r="A599" s="160"/>
      <c r="B599" s="129"/>
      <c r="C599" s="153" t="s">
        <v>62</v>
      </c>
      <c r="D599" s="148">
        <v>40</v>
      </c>
      <c r="E599" s="78">
        <v>38</v>
      </c>
      <c r="F599" s="78">
        <v>950</v>
      </c>
      <c r="G599" s="149">
        <v>0.44736842105263158</v>
      </c>
      <c r="H599" s="148">
        <v>78</v>
      </c>
      <c r="I599" s="78">
        <v>85.5</v>
      </c>
      <c r="J599" s="78">
        <v>1096.1538461538462</v>
      </c>
      <c r="K599" s="149">
        <v>0.4494736842105263</v>
      </c>
      <c r="L599" s="148">
        <v>140</v>
      </c>
      <c r="M599" s="78">
        <v>122</v>
      </c>
      <c r="N599" s="78">
        <v>871.42857142857144</v>
      </c>
      <c r="O599" s="149">
        <v>0.42622950819672129</v>
      </c>
      <c r="P599" s="148">
        <v>80</v>
      </c>
      <c r="Q599" s="78">
        <v>87.5</v>
      </c>
      <c r="R599" s="78">
        <v>1093.75</v>
      </c>
      <c r="S599" s="149">
        <v>0.3</v>
      </c>
      <c r="T599" s="148">
        <v>30</v>
      </c>
      <c r="U599" s="78">
        <v>25</v>
      </c>
      <c r="V599" s="78">
        <v>833.33333333333337</v>
      </c>
      <c r="W599" s="149">
        <v>0.43400000000000005</v>
      </c>
      <c r="X599" s="148">
        <v>36</v>
      </c>
      <c r="Y599" s="78">
        <v>37.299999999999997</v>
      </c>
      <c r="Z599" s="78">
        <v>1036.1111111111111</v>
      </c>
      <c r="AA599" s="149">
        <v>0.42680965147453087</v>
      </c>
      <c r="AB599" s="148">
        <v>9</v>
      </c>
      <c r="AC599" s="78">
        <v>9</v>
      </c>
      <c r="AD599" s="78">
        <v>1000</v>
      </c>
      <c r="AE599" s="149">
        <v>0.47777777777777775</v>
      </c>
      <c r="AF599" s="148">
        <v>7</v>
      </c>
      <c r="AG599" s="78">
        <v>5.95</v>
      </c>
      <c r="AH599" s="78">
        <v>850</v>
      </c>
      <c r="AI599" s="149">
        <v>0.6</v>
      </c>
      <c r="AJ599" s="148">
        <v>16</v>
      </c>
      <c r="AK599" s="78">
        <v>16</v>
      </c>
      <c r="AL599" s="78">
        <v>1000</v>
      </c>
      <c r="AM599" s="149">
        <v>0.61874999999999991</v>
      </c>
      <c r="AN599" s="148">
        <v>6</v>
      </c>
      <c r="AO599" s="78">
        <v>5.4</v>
      </c>
      <c r="AP599" s="78">
        <v>900</v>
      </c>
      <c r="AQ599" s="149">
        <v>0.6</v>
      </c>
      <c r="AR599" s="148">
        <v>17</v>
      </c>
      <c r="AS599" s="78">
        <v>14.450000000000001</v>
      </c>
      <c r="AT599" s="78">
        <v>850.00000000000011</v>
      </c>
      <c r="AU599" s="149">
        <v>0.65397923875432518</v>
      </c>
      <c r="AV599" s="148">
        <v>20</v>
      </c>
      <c r="AW599" s="78">
        <v>18</v>
      </c>
      <c r="AX599" s="78">
        <v>900</v>
      </c>
      <c r="AY599" s="149">
        <v>0.93000000000000016</v>
      </c>
      <c r="AZ599" s="148">
        <v>20</v>
      </c>
      <c r="BA599" s="78">
        <v>18</v>
      </c>
      <c r="BB599" s="78">
        <v>900</v>
      </c>
      <c r="BC599" s="149">
        <v>1.1400000000000001</v>
      </c>
      <c r="BD599" s="148">
        <v>37</v>
      </c>
      <c r="BE599" s="78">
        <v>33.299999999999997</v>
      </c>
      <c r="BF599" s="78">
        <v>899.99999999999989</v>
      </c>
      <c r="BG599" s="149">
        <v>0.94054054054054059</v>
      </c>
      <c r="BH599" s="148">
        <v>40</v>
      </c>
      <c r="BI599" s="78">
        <v>36</v>
      </c>
      <c r="BJ599" s="78">
        <v>900</v>
      </c>
      <c r="BK599" s="149">
        <v>1.1000000000000001</v>
      </c>
      <c r="BL599" s="148">
        <v>42</v>
      </c>
      <c r="BM599" s="78">
        <v>35.9</v>
      </c>
      <c r="BN599" s="78">
        <v>854.7619047619047</v>
      </c>
      <c r="BO599" s="149">
        <v>1.1022284122562676</v>
      </c>
    </row>
    <row r="600" spans="1:67">
      <c r="A600" s="160"/>
      <c r="B600" s="129"/>
      <c r="C600" s="153" t="s">
        <v>52</v>
      </c>
      <c r="D600" s="148">
        <v>88</v>
      </c>
      <c r="E600" s="78">
        <v>72</v>
      </c>
      <c r="F600" s="78">
        <v>818.18181818181824</v>
      </c>
      <c r="G600" s="149">
        <v>1.1327777777777779</v>
      </c>
      <c r="H600" s="148">
        <v>77</v>
      </c>
      <c r="I600" s="78">
        <v>63</v>
      </c>
      <c r="J600" s="78">
        <v>818.18181818181824</v>
      </c>
      <c r="K600" s="149">
        <v>1.1661904761904762</v>
      </c>
      <c r="L600" s="148">
        <v>70</v>
      </c>
      <c r="M600" s="78">
        <v>59.550000000000004</v>
      </c>
      <c r="N600" s="78">
        <v>850.71428571428578</v>
      </c>
      <c r="O600" s="149">
        <v>1.6306884970612927</v>
      </c>
      <c r="P600" s="148">
        <v>80</v>
      </c>
      <c r="Q600" s="78">
        <v>71.900000000000006</v>
      </c>
      <c r="R600" s="78">
        <v>898.75</v>
      </c>
      <c r="S600" s="149">
        <v>1.4319888734353268</v>
      </c>
      <c r="T600" s="148">
        <v>55</v>
      </c>
      <c r="U600" s="78">
        <v>46</v>
      </c>
      <c r="V600" s="78">
        <v>836.36363636363626</v>
      </c>
      <c r="W600" s="149">
        <v>0.84130434782608698</v>
      </c>
      <c r="X600" s="148">
        <v>53</v>
      </c>
      <c r="Y600" s="78">
        <v>46.9</v>
      </c>
      <c r="Z600" s="78">
        <v>884.90566037735857</v>
      </c>
      <c r="AA600" s="149">
        <v>1.5232409381663112</v>
      </c>
      <c r="AB600" s="148">
        <v>15</v>
      </c>
      <c r="AC600" s="78">
        <v>15</v>
      </c>
      <c r="AD600" s="78">
        <v>1000</v>
      </c>
      <c r="AE600" s="149">
        <v>1.2133333333333334</v>
      </c>
      <c r="AF600" s="148">
        <v>26</v>
      </c>
      <c r="AG600" s="78">
        <v>18.55</v>
      </c>
      <c r="AH600" s="78">
        <v>713.46153846153845</v>
      </c>
      <c r="AI600" s="149">
        <v>1.6964959568733153</v>
      </c>
      <c r="AJ600" s="148">
        <v>35</v>
      </c>
      <c r="AK600" s="78">
        <v>31.6</v>
      </c>
      <c r="AL600" s="78">
        <v>902.85714285714289</v>
      </c>
      <c r="AM600" s="149">
        <v>1.8</v>
      </c>
      <c r="AN600" s="148">
        <v>15</v>
      </c>
      <c r="AO600" s="78">
        <v>13.5</v>
      </c>
      <c r="AP600" s="78">
        <v>900</v>
      </c>
      <c r="AQ600" s="149">
        <v>1.8</v>
      </c>
      <c r="AR600" s="148">
        <v>48</v>
      </c>
      <c r="AS600" s="78">
        <v>43.2</v>
      </c>
      <c r="AT600" s="78">
        <v>900</v>
      </c>
      <c r="AU600" s="149">
        <v>1.7208333333333332</v>
      </c>
      <c r="AV600" s="148">
        <v>38</v>
      </c>
      <c r="AW600" s="78">
        <v>34.200000000000003</v>
      </c>
      <c r="AX600" s="78">
        <v>900</v>
      </c>
      <c r="AY600" s="149">
        <v>2.0631578947368419</v>
      </c>
      <c r="AZ600" s="148">
        <v>47</v>
      </c>
      <c r="BA600" s="78">
        <v>42.3</v>
      </c>
      <c r="BB600" s="78">
        <v>899.99999999999989</v>
      </c>
      <c r="BC600" s="149">
        <v>2.2000000000000002</v>
      </c>
      <c r="BD600" s="148">
        <v>41</v>
      </c>
      <c r="BE600" s="78">
        <v>36</v>
      </c>
      <c r="BF600" s="78">
        <v>878.04878048780483</v>
      </c>
      <c r="BG600" s="149">
        <v>2.1500000000000004</v>
      </c>
      <c r="BH600" s="148">
        <v>29</v>
      </c>
      <c r="BI600" s="78">
        <v>26.099999999999998</v>
      </c>
      <c r="BJ600" s="78">
        <v>899.99999999999989</v>
      </c>
      <c r="BK600" s="149">
        <v>2.124137931034483</v>
      </c>
      <c r="BL600" s="148">
        <v>46</v>
      </c>
      <c r="BM600" s="78">
        <v>38.799999999999997</v>
      </c>
      <c r="BN600" s="78">
        <v>843.47826086956513</v>
      </c>
      <c r="BO600" s="149">
        <v>2.5185567010309278</v>
      </c>
    </row>
    <row r="601" spans="1:67">
      <c r="A601" s="160"/>
      <c r="B601" s="129"/>
      <c r="C601" s="153" t="s">
        <v>51</v>
      </c>
      <c r="D601" s="148"/>
      <c r="E601" s="78"/>
      <c r="F601" s="78"/>
      <c r="G601" s="149"/>
      <c r="H601" s="148"/>
      <c r="I601" s="78"/>
      <c r="J601" s="78"/>
      <c r="K601" s="149"/>
      <c r="L601" s="148">
        <v>9</v>
      </c>
      <c r="M601" s="78">
        <v>30</v>
      </c>
      <c r="N601" s="78">
        <v>3333.3333333333335</v>
      </c>
      <c r="O601" s="149">
        <v>0.8</v>
      </c>
      <c r="P601" s="148"/>
      <c r="Q601" s="78"/>
      <c r="R601" s="78"/>
      <c r="S601" s="149"/>
      <c r="T601" s="148"/>
      <c r="U601" s="78"/>
      <c r="V601" s="78"/>
      <c r="W601" s="149"/>
      <c r="X601" s="148"/>
      <c r="Y601" s="78"/>
      <c r="Z601" s="78"/>
      <c r="AA601" s="149"/>
      <c r="AB601" s="148"/>
      <c r="AC601" s="78"/>
      <c r="AD601" s="78"/>
      <c r="AE601" s="149"/>
      <c r="AF601" s="148"/>
      <c r="AG601" s="78"/>
      <c r="AH601" s="78"/>
      <c r="AI601" s="149"/>
      <c r="AJ601" s="148"/>
      <c r="AK601" s="78"/>
      <c r="AL601" s="78"/>
      <c r="AM601" s="149"/>
      <c r="AN601" s="148"/>
      <c r="AO601" s="78"/>
      <c r="AP601" s="78"/>
      <c r="AQ601" s="149"/>
      <c r="AR601" s="148"/>
      <c r="AS601" s="78"/>
      <c r="AT601" s="78"/>
      <c r="AU601" s="149"/>
      <c r="AV601" s="148"/>
      <c r="AW601" s="78"/>
      <c r="AX601" s="78"/>
      <c r="AY601" s="149"/>
      <c r="AZ601" s="148"/>
      <c r="BA601" s="78"/>
      <c r="BB601" s="78"/>
      <c r="BC601" s="149"/>
      <c r="BD601" s="148"/>
      <c r="BE601" s="78"/>
      <c r="BF601" s="78"/>
      <c r="BG601" s="149"/>
      <c r="BH601" s="148"/>
      <c r="BI601" s="78"/>
      <c r="BJ601" s="78"/>
      <c r="BK601" s="149"/>
      <c r="BL601" s="148"/>
      <c r="BM601" s="78"/>
      <c r="BN601" s="78"/>
      <c r="BO601" s="149"/>
    </row>
    <row r="602" spans="1:67">
      <c r="A602" s="160"/>
      <c r="B602" s="129"/>
      <c r="C602" s="153" t="s">
        <v>47</v>
      </c>
      <c r="D602" s="148">
        <v>5</v>
      </c>
      <c r="E602" s="78">
        <v>4.8</v>
      </c>
      <c r="F602" s="78">
        <v>960</v>
      </c>
      <c r="G602" s="149">
        <v>1.6350000000000002</v>
      </c>
      <c r="H602" s="148">
        <v>13</v>
      </c>
      <c r="I602" s="78">
        <v>23.2</v>
      </c>
      <c r="J602" s="78">
        <v>1784.6153846153845</v>
      </c>
      <c r="K602" s="149">
        <v>1.3396551724137931</v>
      </c>
      <c r="L602" s="148">
        <v>11</v>
      </c>
      <c r="M602" s="78">
        <v>9.4699999999999989</v>
      </c>
      <c r="N602" s="78">
        <v>860.90909090909088</v>
      </c>
      <c r="O602" s="149">
        <v>0.85</v>
      </c>
      <c r="P602" s="148">
        <v>15</v>
      </c>
      <c r="Q602" s="78">
        <v>24</v>
      </c>
      <c r="R602" s="78">
        <v>1600</v>
      </c>
      <c r="S602" s="149">
        <v>1.8</v>
      </c>
      <c r="T602" s="148">
        <v>15</v>
      </c>
      <c r="U602" s="78">
        <v>20.5</v>
      </c>
      <c r="V602" s="78">
        <v>1366.6666666666667</v>
      </c>
      <c r="W602" s="149">
        <v>1.2121951219512195</v>
      </c>
      <c r="X602" s="148">
        <v>7</v>
      </c>
      <c r="Y602" s="78">
        <v>10.8</v>
      </c>
      <c r="Z602" s="78">
        <v>1542.8571428571429</v>
      </c>
      <c r="AA602" s="149">
        <v>1.6</v>
      </c>
      <c r="AB602" s="148">
        <v>10</v>
      </c>
      <c r="AC602" s="78">
        <v>18</v>
      </c>
      <c r="AD602" s="78">
        <v>1800</v>
      </c>
      <c r="AE602" s="149">
        <v>1.8000000000000003</v>
      </c>
      <c r="AF602" s="148">
        <v>5</v>
      </c>
      <c r="AG602" s="78">
        <v>7.5</v>
      </c>
      <c r="AH602" s="78">
        <v>1500</v>
      </c>
      <c r="AI602" s="149">
        <v>1.5</v>
      </c>
      <c r="AJ602" s="148"/>
      <c r="AK602" s="78"/>
      <c r="AL602" s="78"/>
      <c r="AM602" s="149"/>
      <c r="AN602" s="148"/>
      <c r="AO602" s="78"/>
      <c r="AP602" s="78"/>
      <c r="AQ602" s="149"/>
      <c r="AR602" s="148">
        <v>4</v>
      </c>
      <c r="AS602" s="78">
        <v>6.4</v>
      </c>
      <c r="AT602" s="78">
        <v>1600</v>
      </c>
      <c r="AU602" s="149">
        <v>1.7000000000000004</v>
      </c>
      <c r="AV602" s="148">
        <v>4</v>
      </c>
      <c r="AW602" s="78">
        <v>6.4</v>
      </c>
      <c r="AX602" s="78">
        <v>1600</v>
      </c>
      <c r="AY602" s="149">
        <v>1.9</v>
      </c>
      <c r="AZ602" s="148">
        <v>2</v>
      </c>
      <c r="BA602" s="78">
        <v>3.1</v>
      </c>
      <c r="BB602" s="78">
        <v>1550</v>
      </c>
      <c r="BC602" s="149">
        <v>2.1032258064516132</v>
      </c>
      <c r="BD602" s="148">
        <v>7</v>
      </c>
      <c r="BE602" s="78">
        <v>9.1</v>
      </c>
      <c r="BF602" s="78">
        <v>1300</v>
      </c>
      <c r="BG602" s="149">
        <v>2.1714285714285717</v>
      </c>
      <c r="BH602" s="148">
        <v>3</v>
      </c>
      <c r="BI602" s="78">
        <v>3.9999999999999996</v>
      </c>
      <c r="BJ602" s="78">
        <v>1333.3333333333333</v>
      </c>
      <c r="BK602" s="149">
        <v>2.3350000000000004</v>
      </c>
      <c r="BL602" s="148">
        <v>9</v>
      </c>
      <c r="BM602" s="78">
        <v>11.1</v>
      </c>
      <c r="BN602" s="78">
        <v>1233.3333333333335</v>
      </c>
      <c r="BO602" s="149">
        <v>2.7594594594594599</v>
      </c>
    </row>
    <row r="603" spans="1:67">
      <c r="A603" s="160"/>
      <c r="B603" s="129"/>
      <c r="C603" s="153" t="s">
        <v>46</v>
      </c>
      <c r="D603" s="148"/>
      <c r="E603" s="78"/>
      <c r="F603" s="78"/>
      <c r="G603" s="149"/>
      <c r="H603" s="148"/>
      <c r="I603" s="78"/>
      <c r="J603" s="78"/>
      <c r="K603" s="149"/>
      <c r="L603" s="148"/>
      <c r="M603" s="78"/>
      <c r="N603" s="78"/>
      <c r="O603" s="149"/>
      <c r="P603" s="148"/>
      <c r="Q603" s="78"/>
      <c r="R603" s="78"/>
      <c r="S603" s="149"/>
      <c r="T603" s="148"/>
      <c r="U603" s="78"/>
      <c r="V603" s="78"/>
      <c r="W603" s="149"/>
      <c r="X603" s="148"/>
      <c r="Y603" s="78"/>
      <c r="Z603" s="78"/>
      <c r="AA603" s="149"/>
      <c r="AB603" s="148"/>
      <c r="AC603" s="78"/>
      <c r="AD603" s="78"/>
      <c r="AE603" s="149"/>
      <c r="AF603" s="148"/>
      <c r="AG603" s="78"/>
      <c r="AH603" s="78"/>
      <c r="AI603" s="149"/>
      <c r="AJ603" s="148"/>
      <c r="AK603" s="78"/>
      <c r="AL603" s="78"/>
      <c r="AM603" s="149"/>
      <c r="AN603" s="148"/>
      <c r="AO603" s="78"/>
      <c r="AP603" s="78"/>
      <c r="AQ603" s="149"/>
      <c r="AR603" s="148">
        <v>3</v>
      </c>
      <c r="AS603" s="78">
        <v>7.5</v>
      </c>
      <c r="AT603" s="78">
        <v>2500</v>
      </c>
      <c r="AU603" s="149">
        <v>2</v>
      </c>
      <c r="AV603" s="148"/>
      <c r="AW603" s="78"/>
      <c r="AX603" s="78"/>
      <c r="AY603" s="149"/>
      <c r="AZ603" s="148"/>
      <c r="BA603" s="78"/>
      <c r="BB603" s="78"/>
      <c r="BC603" s="149"/>
      <c r="BD603" s="148">
        <v>2</v>
      </c>
      <c r="BE603" s="78">
        <v>2.8</v>
      </c>
      <c r="BF603" s="78">
        <v>1400</v>
      </c>
      <c r="BG603" s="149">
        <v>0.6</v>
      </c>
      <c r="BH603" s="148">
        <v>2</v>
      </c>
      <c r="BI603" s="78">
        <v>3.5999999999999996</v>
      </c>
      <c r="BJ603" s="78">
        <v>1799.9999999999998</v>
      </c>
      <c r="BK603" s="149">
        <v>0.90555555555555556</v>
      </c>
      <c r="BL603" s="148">
        <v>5</v>
      </c>
      <c r="BM603" s="78">
        <v>6.1000000000000005</v>
      </c>
      <c r="BN603" s="78">
        <v>1220.0000000000002</v>
      </c>
      <c r="BO603" s="149">
        <v>1.5360655737704918</v>
      </c>
    </row>
    <row r="604" spans="1:67">
      <c r="A604" s="160"/>
      <c r="B604" s="129"/>
      <c r="C604" s="153" t="s">
        <v>44</v>
      </c>
      <c r="D604" s="148">
        <v>9</v>
      </c>
      <c r="E604" s="78">
        <v>7</v>
      </c>
      <c r="F604" s="78">
        <v>777.77777777777783</v>
      </c>
      <c r="G604" s="149">
        <v>1.8</v>
      </c>
      <c r="H604" s="148">
        <v>15</v>
      </c>
      <c r="I604" s="78">
        <v>15</v>
      </c>
      <c r="J604" s="78">
        <v>1000</v>
      </c>
      <c r="K604" s="149">
        <v>1.3786666666666667</v>
      </c>
      <c r="L604" s="148"/>
      <c r="M604" s="78"/>
      <c r="N604" s="78"/>
      <c r="O604" s="149"/>
      <c r="P604" s="148"/>
      <c r="Q604" s="78"/>
      <c r="R604" s="78"/>
      <c r="S604" s="149"/>
      <c r="T604" s="148"/>
      <c r="U604" s="78"/>
      <c r="V604" s="78"/>
      <c r="W604" s="149"/>
      <c r="X604" s="148">
        <v>6</v>
      </c>
      <c r="Y604" s="78">
        <v>6</v>
      </c>
      <c r="Z604" s="78">
        <v>1000</v>
      </c>
      <c r="AA604" s="149">
        <v>2.1</v>
      </c>
      <c r="AB604" s="148">
        <v>5</v>
      </c>
      <c r="AC604" s="78">
        <v>5</v>
      </c>
      <c r="AD604" s="78">
        <v>1000</v>
      </c>
      <c r="AE604" s="149">
        <v>1.9600000000000002</v>
      </c>
      <c r="AF604" s="148"/>
      <c r="AG604" s="78"/>
      <c r="AH604" s="78"/>
      <c r="AI604" s="149"/>
      <c r="AJ604" s="148"/>
      <c r="AK604" s="78"/>
      <c r="AL604" s="78"/>
      <c r="AM604" s="149"/>
      <c r="AN604" s="148">
        <v>1</v>
      </c>
      <c r="AO604" s="78">
        <v>1</v>
      </c>
      <c r="AP604" s="78">
        <v>1000</v>
      </c>
      <c r="AQ604" s="149">
        <v>2.8</v>
      </c>
      <c r="AR604" s="148"/>
      <c r="AS604" s="78"/>
      <c r="AT604" s="78"/>
      <c r="AU604" s="149"/>
      <c r="AV604" s="148"/>
      <c r="AW604" s="78"/>
      <c r="AX604" s="78"/>
      <c r="AY604" s="149"/>
      <c r="AZ604" s="148"/>
      <c r="BA604" s="78"/>
      <c r="BB604" s="78"/>
      <c r="BC604" s="149"/>
      <c r="BD604" s="148"/>
      <c r="BE604" s="78"/>
      <c r="BF604" s="78"/>
      <c r="BG604" s="149"/>
      <c r="BH604" s="148"/>
      <c r="BI604" s="78"/>
      <c r="BJ604" s="78"/>
      <c r="BK604" s="149"/>
      <c r="BL604" s="148"/>
      <c r="BM604" s="78"/>
      <c r="BN604" s="78"/>
      <c r="BO604" s="149"/>
    </row>
    <row r="605" spans="1:67">
      <c r="A605" s="160"/>
      <c r="B605" s="129"/>
      <c r="C605" s="153" t="s">
        <v>39</v>
      </c>
      <c r="D605" s="148"/>
      <c r="E605" s="78"/>
      <c r="F605" s="78"/>
      <c r="G605" s="149"/>
      <c r="H605" s="148"/>
      <c r="I605" s="78"/>
      <c r="J605" s="78"/>
      <c r="K605" s="149"/>
      <c r="L605" s="148"/>
      <c r="M605" s="78"/>
      <c r="N605" s="78"/>
      <c r="O605" s="149"/>
      <c r="P605" s="148"/>
      <c r="Q605" s="78"/>
      <c r="R605" s="78"/>
      <c r="S605" s="149"/>
      <c r="T605" s="148"/>
      <c r="U605" s="78"/>
      <c r="V605" s="78"/>
      <c r="W605" s="149"/>
      <c r="X605" s="148">
        <v>8</v>
      </c>
      <c r="Y605" s="78">
        <v>13</v>
      </c>
      <c r="Z605" s="78">
        <v>1625</v>
      </c>
      <c r="AA605" s="149">
        <v>0.43076923076923074</v>
      </c>
      <c r="AB605" s="148">
        <v>12</v>
      </c>
      <c r="AC605" s="78">
        <v>24</v>
      </c>
      <c r="AD605" s="78">
        <v>2000</v>
      </c>
      <c r="AE605" s="149">
        <v>0.54999999999999993</v>
      </c>
      <c r="AF605" s="148">
        <v>13</v>
      </c>
      <c r="AG605" s="78">
        <v>21.5</v>
      </c>
      <c r="AH605" s="78">
        <v>1653.8461538461538</v>
      </c>
      <c r="AI605" s="149">
        <v>0.61860465116279062</v>
      </c>
      <c r="AJ605" s="148">
        <v>15</v>
      </c>
      <c r="AK605" s="78">
        <v>30</v>
      </c>
      <c r="AL605" s="78">
        <v>2000</v>
      </c>
      <c r="AM605" s="149">
        <v>0.6</v>
      </c>
      <c r="AN605" s="148">
        <v>8</v>
      </c>
      <c r="AO605" s="78">
        <v>16</v>
      </c>
      <c r="AP605" s="78">
        <v>2000</v>
      </c>
      <c r="AQ605" s="149">
        <v>0.71500000000000008</v>
      </c>
      <c r="AR605" s="148">
        <v>8</v>
      </c>
      <c r="AS605" s="78">
        <v>16</v>
      </c>
      <c r="AT605" s="78">
        <v>2000</v>
      </c>
      <c r="AU605" s="149">
        <v>0.8</v>
      </c>
      <c r="AV605" s="148">
        <v>14</v>
      </c>
      <c r="AW605" s="78">
        <v>25.8</v>
      </c>
      <c r="AX605" s="78">
        <v>1842.8571428571429</v>
      </c>
      <c r="AY605" s="149">
        <v>0.78604651162790695</v>
      </c>
      <c r="AZ605" s="148">
        <v>10</v>
      </c>
      <c r="BA605" s="78">
        <v>20</v>
      </c>
      <c r="BB605" s="78">
        <v>2000</v>
      </c>
      <c r="BC605" s="149">
        <v>0.72499999999999998</v>
      </c>
      <c r="BD605" s="148">
        <v>10</v>
      </c>
      <c r="BE605" s="78">
        <v>18.399999999999999</v>
      </c>
      <c r="BF605" s="78">
        <v>1839.9999999999998</v>
      </c>
      <c r="BG605" s="149">
        <v>0.73913043478260887</v>
      </c>
      <c r="BH605" s="148">
        <v>9</v>
      </c>
      <c r="BI605" s="78">
        <v>16.400000000000002</v>
      </c>
      <c r="BJ605" s="78">
        <v>1822.2222222222224</v>
      </c>
      <c r="BK605" s="149">
        <v>1</v>
      </c>
      <c r="BL605" s="148">
        <v>15</v>
      </c>
      <c r="BM605" s="78">
        <v>23.200000000000003</v>
      </c>
      <c r="BN605" s="78">
        <v>1546.666666666667</v>
      </c>
      <c r="BO605" s="149">
        <v>0.8999999999999998</v>
      </c>
    </row>
    <row r="606" spans="1:67">
      <c r="A606" s="160"/>
      <c r="B606" s="129"/>
      <c r="C606" s="153" t="s">
        <v>38</v>
      </c>
      <c r="D606" s="148">
        <v>30</v>
      </c>
      <c r="E606" s="78">
        <v>27</v>
      </c>
      <c r="F606" s="78">
        <v>900</v>
      </c>
      <c r="G606" s="149">
        <v>0.6</v>
      </c>
      <c r="H606" s="148">
        <v>70</v>
      </c>
      <c r="I606" s="78">
        <v>56</v>
      </c>
      <c r="J606" s="78">
        <v>800</v>
      </c>
      <c r="K606" s="149">
        <v>0.79571428571428571</v>
      </c>
      <c r="L606" s="148">
        <v>72</v>
      </c>
      <c r="M606" s="78">
        <v>72</v>
      </c>
      <c r="N606" s="78">
        <v>1000</v>
      </c>
      <c r="O606" s="149">
        <v>0.47916666666666669</v>
      </c>
      <c r="P606" s="148">
        <v>90</v>
      </c>
      <c r="Q606" s="78">
        <v>92</v>
      </c>
      <c r="R606" s="78">
        <v>1022.2222222222222</v>
      </c>
      <c r="S606" s="149">
        <v>0.3706521739130435</v>
      </c>
      <c r="T606" s="148">
        <v>55</v>
      </c>
      <c r="U606" s="78">
        <v>50</v>
      </c>
      <c r="V606" s="78">
        <v>909.09090909090901</v>
      </c>
      <c r="W606" s="149">
        <v>0.44099999999999995</v>
      </c>
      <c r="X606" s="148">
        <v>45</v>
      </c>
      <c r="Y606" s="78">
        <v>59</v>
      </c>
      <c r="Z606" s="78">
        <v>1311.1111111111111</v>
      </c>
      <c r="AA606" s="149">
        <v>0.5050847457627119</v>
      </c>
      <c r="AB606" s="148">
        <v>20</v>
      </c>
      <c r="AC606" s="78">
        <v>24</v>
      </c>
      <c r="AD606" s="78">
        <v>1200</v>
      </c>
      <c r="AE606" s="149">
        <v>0.54166666666666663</v>
      </c>
      <c r="AF606" s="148">
        <v>22</v>
      </c>
      <c r="AG606" s="78">
        <v>20</v>
      </c>
      <c r="AH606" s="78">
        <v>909.09090909090901</v>
      </c>
      <c r="AI606" s="149">
        <v>0.58799999999999997</v>
      </c>
      <c r="AJ606" s="148">
        <v>35</v>
      </c>
      <c r="AK606" s="78">
        <v>41.85</v>
      </c>
      <c r="AL606" s="78">
        <v>1195.7142857142858</v>
      </c>
      <c r="AM606" s="149">
        <v>0.8</v>
      </c>
      <c r="AN606" s="148">
        <v>19</v>
      </c>
      <c r="AO606" s="78">
        <v>23.2</v>
      </c>
      <c r="AP606" s="78">
        <v>1221.0526315789473</v>
      </c>
      <c r="AQ606" s="149">
        <v>0.84310344827586214</v>
      </c>
      <c r="AR606" s="148">
        <v>46</v>
      </c>
      <c r="AS606" s="78">
        <v>41.400000000000006</v>
      </c>
      <c r="AT606" s="78">
        <v>900.00000000000011</v>
      </c>
      <c r="AU606" s="149">
        <v>1.6260869565217391</v>
      </c>
      <c r="AV606" s="148">
        <v>73</v>
      </c>
      <c r="AW606" s="78">
        <v>65.7</v>
      </c>
      <c r="AX606" s="78">
        <v>900</v>
      </c>
      <c r="AY606" s="149">
        <v>1.9726027397260273</v>
      </c>
      <c r="AZ606" s="148">
        <v>75</v>
      </c>
      <c r="BA606" s="78">
        <v>67.5</v>
      </c>
      <c r="BB606" s="78">
        <v>900</v>
      </c>
      <c r="BC606" s="149">
        <v>2.1573333333333333</v>
      </c>
      <c r="BD606" s="148">
        <v>82</v>
      </c>
      <c r="BE606" s="78">
        <v>79.2</v>
      </c>
      <c r="BF606" s="78">
        <v>965.8536585365855</v>
      </c>
      <c r="BG606" s="149">
        <v>2.2469696969696971</v>
      </c>
      <c r="BH606" s="148">
        <v>66</v>
      </c>
      <c r="BI606" s="78">
        <v>65</v>
      </c>
      <c r="BJ606" s="78">
        <v>984.84848484848487</v>
      </c>
      <c r="BK606" s="149">
        <v>2.1169230769230767</v>
      </c>
      <c r="BL606" s="148">
        <v>82</v>
      </c>
      <c r="BM606" s="78">
        <v>70.099999999999994</v>
      </c>
      <c r="BN606" s="78">
        <v>854.8780487804878</v>
      </c>
      <c r="BO606" s="149">
        <v>2.3990014265335238</v>
      </c>
    </row>
    <row r="607" spans="1:67">
      <c r="A607" s="160"/>
      <c r="B607" s="129"/>
      <c r="C607" s="153" t="s">
        <v>37</v>
      </c>
      <c r="D607" s="148"/>
      <c r="E607" s="78"/>
      <c r="F607" s="78"/>
      <c r="G607" s="149"/>
      <c r="H607" s="148">
        <v>12</v>
      </c>
      <c r="I607" s="78">
        <v>72</v>
      </c>
      <c r="J607" s="78">
        <v>6000</v>
      </c>
      <c r="K607" s="149">
        <v>0.5</v>
      </c>
      <c r="L607" s="148">
        <v>12</v>
      </c>
      <c r="M607" s="78">
        <v>60</v>
      </c>
      <c r="N607" s="78">
        <v>5000</v>
      </c>
      <c r="O607" s="149">
        <v>0.8</v>
      </c>
      <c r="P607" s="148">
        <v>30</v>
      </c>
      <c r="Q607" s="78">
        <v>120</v>
      </c>
      <c r="R607" s="78">
        <v>4000</v>
      </c>
      <c r="S607" s="149">
        <v>0.70833333333333337</v>
      </c>
      <c r="T607" s="148">
        <v>17</v>
      </c>
      <c r="U607" s="78">
        <v>102</v>
      </c>
      <c r="V607" s="78">
        <v>6000</v>
      </c>
      <c r="W607" s="149">
        <v>0.79999999999999993</v>
      </c>
      <c r="X607" s="148">
        <v>20</v>
      </c>
      <c r="Y607" s="78">
        <v>121</v>
      </c>
      <c r="Z607" s="78">
        <v>6050</v>
      </c>
      <c r="AA607" s="149">
        <v>0.4462809917355372</v>
      </c>
      <c r="AB607" s="148">
        <v>14</v>
      </c>
      <c r="AC607" s="78">
        <v>75</v>
      </c>
      <c r="AD607" s="78">
        <v>5357.1428571428569</v>
      </c>
      <c r="AE607" s="149">
        <v>0.96399999999999997</v>
      </c>
      <c r="AF607" s="148">
        <v>5</v>
      </c>
      <c r="AG607" s="78">
        <v>25</v>
      </c>
      <c r="AH607" s="78">
        <v>5000</v>
      </c>
      <c r="AI607" s="149">
        <v>0.8</v>
      </c>
      <c r="AJ607" s="148">
        <v>4</v>
      </c>
      <c r="AK607" s="78">
        <v>20</v>
      </c>
      <c r="AL607" s="78">
        <v>5000</v>
      </c>
      <c r="AM607" s="149">
        <v>1</v>
      </c>
      <c r="AN607" s="148"/>
      <c r="AO607" s="78"/>
      <c r="AP607" s="78"/>
      <c r="AQ607" s="149"/>
      <c r="AR607" s="148">
        <v>5</v>
      </c>
      <c r="AS607" s="78">
        <v>25</v>
      </c>
      <c r="AT607" s="78">
        <v>5000</v>
      </c>
      <c r="AU607" s="149">
        <v>1</v>
      </c>
      <c r="AV607" s="148">
        <v>25</v>
      </c>
      <c r="AW607" s="78">
        <v>130</v>
      </c>
      <c r="AX607" s="78">
        <v>5200</v>
      </c>
      <c r="AY607" s="149">
        <v>0.85769230769230764</v>
      </c>
      <c r="AZ607" s="148">
        <v>17</v>
      </c>
      <c r="BA607" s="78">
        <v>85</v>
      </c>
      <c r="BB607" s="78">
        <v>5000</v>
      </c>
      <c r="BC607" s="149">
        <v>0.88235294117647056</v>
      </c>
      <c r="BD607" s="148">
        <v>20</v>
      </c>
      <c r="BE607" s="78">
        <v>93</v>
      </c>
      <c r="BF607" s="78">
        <v>4650</v>
      </c>
      <c r="BG607" s="149">
        <v>0.95161290322580649</v>
      </c>
      <c r="BH607" s="148">
        <v>12</v>
      </c>
      <c r="BI607" s="78">
        <v>60</v>
      </c>
      <c r="BJ607" s="78">
        <v>5000</v>
      </c>
      <c r="BK607" s="149">
        <v>0.9</v>
      </c>
      <c r="BL607" s="148">
        <v>28</v>
      </c>
      <c r="BM607" s="78">
        <v>84</v>
      </c>
      <c r="BN607" s="78">
        <v>3000</v>
      </c>
      <c r="BO607" s="149">
        <v>1.5</v>
      </c>
    </row>
    <row r="608" spans="1:67">
      <c r="A608" s="160"/>
      <c r="B608" s="129"/>
      <c r="C608" s="153" t="s">
        <v>28</v>
      </c>
      <c r="D608" s="148"/>
      <c r="E608" s="78"/>
      <c r="F608" s="78"/>
      <c r="G608" s="149"/>
      <c r="H608" s="148">
        <v>15</v>
      </c>
      <c r="I608" s="78">
        <v>76.5</v>
      </c>
      <c r="J608" s="78">
        <v>5100</v>
      </c>
      <c r="K608" s="149">
        <v>0.45999999999999996</v>
      </c>
      <c r="L608" s="148">
        <v>13</v>
      </c>
      <c r="M608" s="78">
        <v>68</v>
      </c>
      <c r="N608" s="78">
        <v>5230.7692307692305</v>
      </c>
      <c r="O608" s="149">
        <v>0.41176470588235292</v>
      </c>
      <c r="P608" s="148">
        <v>20</v>
      </c>
      <c r="Q608" s="78">
        <v>102.8</v>
      </c>
      <c r="R608" s="78">
        <v>5140</v>
      </c>
      <c r="S608" s="149">
        <v>0.39999999999999997</v>
      </c>
      <c r="T608" s="148">
        <v>40</v>
      </c>
      <c r="U608" s="78">
        <v>202</v>
      </c>
      <c r="V608" s="78">
        <v>5050</v>
      </c>
      <c r="W608" s="149">
        <v>0.43886138613861386</v>
      </c>
      <c r="X608" s="148">
        <v>37</v>
      </c>
      <c r="Y608" s="78">
        <v>148</v>
      </c>
      <c r="Z608" s="78">
        <v>4000</v>
      </c>
      <c r="AA608" s="149">
        <v>0.33243243243243248</v>
      </c>
      <c r="AB608" s="148">
        <v>5</v>
      </c>
      <c r="AC608" s="78">
        <v>25</v>
      </c>
      <c r="AD608" s="78">
        <v>5000</v>
      </c>
      <c r="AE608" s="149">
        <v>0.4</v>
      </c>
      <c r="AF608" s="148">
        <v>2</v>
      </c>
      <c r="AG608" s="78">
        <v>7</v>
      </c>
      <c r="AH608" s="78">
        <v>3500</v>
      </c>
      <c r="AI608" s="149">
        <v>0.4</v>
      </c>
      <c r="AJ608" s="148">
        <v>2</v>
      </c>
      <c r="AK608" s="78">
        <v>8</v>
      </c>
      <c r="AL608" s="78">
        <v>4000</v>
      </c>
      <c r="AM608" s="149">
        <v>0.4</v>
      </c>
      <c r="AN608" s="148">
        <v>2</v>
      </c>
      <c r="AO608" s="78">
        <v>8</v>
      </c>
      <c r="AP608" s="78">
        <v>4000</v>
      </c>
      <c r="AQ608" s="149">
        <v>0.4</v>
      </c>
      <c r="AR608" s="148"/>
      <c r="AS608" s="78"/>
      <c r="AT608" s="78"/>
      <c r="AU608" s="149"/>
      <c r="AV608" s="148"/>
      <c r="AW608" s="78"/>
      <c r="AX608" s="78"/>
      <c r="AY608" s="149"/>
      <c r="AZ608" s="148"/>
      <c r="BA608" s="78"/>
      <c r="BB608" s="78"/>
      <c r="BC608" s="149"/>
      <c r="BD608" s="148"/>
      <c r="BE608" s="78"/>
      <c r="BF608" s="78"/>
      <c r="BG608" s="149"/>
      <c r="BH608" s="148"/>
      <c r="BI608" s="78"/>
      <c r="BJ608" s="78"/>
      <c r="BK608" s="149"/>
      <c r="BL608" s="148"/>
      <c r="BM608" s="78"/>
      <c r="BN608" s="78"/>
      <c r="BO608" s="149"/>
    </row>
    <row r="609" spans="1:67">
      <c r="A609" s="160"/>
      <c r="B609" s="129"/>
      <c r="C609" s="153" t="s">
        <v>27</v>
      </c>
      <c r="D609" s="148"/>
      <c r="E609" s="78"/>
      <c r="F609" s="78"/>
      <c r="G609" s="149"/>
      <c r="H609" s="148">
        <v>10</v>
      </c>
      <c r="I609" s="78">
        <v>50</v>
      </c>
      <c r="J609" s="78">
        <v>5000</v>
      </c>
      <c r="K609" s="149">
        <v>0.499</v>
      </c>
      <c r="L609" s="148">
        <v>14</v>
      </c>
      <c r="M609" s="78">
        <v>70</v>
      </c>
      <c r="N609" s="78">
        <v>5000</v>
      </c>
      <c r="O609" s="149">
        <v>0.42142857142857143</v>
      </c>
      <c r="P609" s="148">
        <v>19</v>
      </c>
      <c r="Q609" s="78">
        <v>95</v>
      </c>
      <c r="R609" s="78">
        <v>5000</v>
      </c>
      <c r="S609" s="149">
        <v>0.4</v>
      </c>
      <c r="T609" s="148">
        <v>28</v>
      </c>
      <c r="U609" s="78">
        <v>142</v>
      </c>
      <c r="V609" s="78">
        <v>5071.4285714285716</v>
      </c>
      <c r="W609" s="149">
        <v>0.39119718309859158</v>
      </c>
      <c r="X609" s="148">
        <v>28</v>
      </c>
      <c r="Y609" s="78">
        <v>141</v>
      </c>
      <c r="Z609" s="78">
        <v>5035.7142857142853</v>
      </c>
      <c r="AA609" s="149">
        <v>0.45</v>
      </c>
      <c r="AB609" s="148">
        <v>2</v>
      </c>
      <c r="AC609" s="78">
        <v>10</v>
      </c>
      <c r="AD609" s="78">
        <v>5000</v>
      </c>
      <c r="AE609" s="149">
        <v>0.4</v>
      </c>
      <c r="AF609" s="148">
        <v>2</v>
      </c>
      <c r="AG609" s="78">
        <v>7</v>
      </c>
      <c r="AH609" s="78">
        <v>3500</v>
      </c>
      <c r="AI609" s="149">
        <v>0.4</v>
      </c>
      <c r="AJ609" s="148">
        <v>4</v>
      </c>
      <c r="AK609" s="78">
        <v>16</v>
      </c>
      <c r="AL609" s="78">
        <v>4000</v>
      </c>
      <c r="AM609" s="149">
        <v>0.4</v>
      </c>
      <c r="AN609" s="148">
        <v>2</v>
      </c>
      <c r="AO609" s="78">
        <v>8</v>
      </c>
      <c r="AP609" s="78">
        <v>4000</v>
      </c>
      <c r="AQ609" s="149">
        <v>0.4</v>
      </c>
      <c r="AR609" s="148">
        <v>5</v>
      </c>
      <c r="AS609" s="78">
        <v>22</v>
      </c>
      <c r="AT609" s="78">
        <v>4400</v>
      </c>
      <c r="AU609" s="149">
        <v>0.4</v>
      </c>
      <c r="AV609" s="148"/>
      <c r="AW609" s="78"/>
      <c r="AX609" s="78"/>
      <c r="AY609" s="149"/>
      <c r="AZ609" s="148"/>
      <c r="BA609" s="78"/>
      <c r="BB609" s="78"/>
      <c r="BC609" s="149"/>
      <c r="BD609" s="148">
        <v>1</v>
      </c>
      <c r="BE609" s="78">
        <v>3</v>
      </c>
      <c r="BF609" s="78">
        <v>3000</v>
      </c>
      <c r="BG609" s="149">
        <v>0.9</v>
      </c>
      <c r="BH609" s="148">
        <v>2</v>
      </c>
      <c r="BI609" s="78">
        <v>8</v>
      </c>
      <c r="BJ609" s="78">
        <v>4000</v>
      </c>
      <c r="BK609" s="149">
        <v>0.4</v>
      </c>
      <c r="BL609" s="148">
        <v>3</v>
      </c>
      <c r="BM609" s="78">
        <v>9.5</v>
      </c>
      <c r="BN609" s="78">
        <v>3166.6666666666665</v>
      </c>
      <c r="BO609" s="149">
        <v>0.62631578947368427</v>
      </c>
    </row>
    <row r="610" spans="1:67">
      <c r="A610" s="160"/>
      <c r="B610" s="129"/>
      <c r="C610" s="153" t="s">
        <v>23</v>
      </c>
      <c r="D610" s="148">
        <v>32</v>
      </c>
      <c r="E610" s="78">
        <v>310</v>
      </c>
      <c r="F610" s="78">
        <v>9687.5</v>
      </c>
      <c r="G610" s="149">
        <v>0.58941935483870977</v>
      </c>
      <c r="H610" s="148">
        <v>35</v>
      </c>
      <c r="I610" s="78">
        <v>396</v>
      </c>
      <c r="J610" s="78">
        <v>11314.285714285716</v>
      </c>
      <c r="K610" s="149">
        <v>0.57121212121212117</v>
      </c>
      <c r="L610" s="148">
        <v>40</v>
      </c>
      <c r="M610" s="78">
        <v>460</v>
      </c>
      <c r="N610" s="78">
        <v>11500</v>
      </c>
      <c r="O610" s="149">
        <v>0.4891304347826087</v>
      </c>
      <c r="P610" s="148">
        <v>46</v>
      </c>
      <c r="Q610" s="78">
        <v>532</v>
      </c>
      <c r="R610" s="78">
        <v>11565.217391304348</v>
      </c>
      <c r="S610" s="149">
        <v>0.43496240601503761</v>
      </c>
      <c r="T610" s="148">
        <v>43</v>
      </c>
      <c r="U610" s="78">
        <v>449</v>
      </c>
      <c r="V610" s="78">
        <v>10441.86046511628</v>
      </c>
      <c r="W610" s="149">
        <v>0.4427616926503341</v>
      </c>
      <c r="X610" s="148">
        <v>60</v>
      </c>
      <c r="Y610" s="78">
        <v>719</v>
      </c>
      <c r="Z610" s="78">
        <v>11983.333333333332</v>
      </c>
      <c r="AA610" s="149">
        <v>0.49422809457579975</v>
      </c>
      <c r="AB610" s="148">
        <v>6</v>
      </c>
      <c r="AC610" s="78">
        <v>68</v>
      </c>
      <c r="AD610" s="78">
        <v>11333.333333333334</v>
      </c>
      <c r="AE610" s="149">
        <v>0.5</v>
      </c>
      <c r="AF610" s="148">
        <v>5</v>
      </c>
      <c r="AG610" s="78">
        <v>35</v>
      </c>
      <c r="AH610" s="78">
        <v>7000</v>
      </c>
      <c r="AI610" s="149">
        <v>0.6</v>
      </c>
      <c r="AJ610" s="148">
        <v>10</v>
      </c>
      <c r="AK610" s="78">
        <v>60</v>
      </c>
      <c r="AL610" s="78">
        <v>6000</v>
      </c>
      <c r="AM610" s="149">
        <v>0.6</v>
      </c>
      <c r="AN610" s="148">
        <v>4</v>
      </c>
      <c r="AO610" s="78">
        <v>30</v>
      </c>
      <c r="AP610" s="78">
        <v>7500</v>
      </c>
      <c r="AQ610" s="149">
        <v>0.62333333333333329</v>
      </c>
      <c r="AR610" s="148">
        <v>20</v>
      </c>
      <c r="AS610" s="78">
        <v>166.3</v>
      </c>
      <c r="AT610" s="78">
        <v>8315.0000000000018</v>
      </c>
      <c r="AU610" s="149">
        <v>0.51873120865904998</v>
      </c>
      <c r="AV610" s="148">
        <v>9</v>
      </c>
      <c r="AW610" s="78">
        <v>76.5</v>
      </c>
      <c r="AX610" s="78">
        <v>8500</v>
      </c>
      <c r="AY610" s="149">
        <v>0.61830065359477115</v>
      </c>
      <c r="AZ610" s="148">
        <v>10</v>
      </c>
      <c r="BA610" s="78">
        <v>87.4</v>
      </c>
      <c r="BB610" s="78">
        <v>8740</v>
      </c>
      <c r="BC610" s="149">
        <v>0.45434782608695651</v>
      </c>
      <c r="BD610" s="148">
        <v>7</v>
      </c>
      <c r="BE610" s="78">
        <v>48</v>
      </c>
      <c r="BF610" s="78">
        <v>6857.1428571428569</v>
      </c>
      <c r="BG610" s="149">
        <v>0.65416666666666667</v>
      </c>
      <c r="BH610" s="148">
        <v>7</v>
      </c>
      <c r="BI610" s="78">
        <v>60.5</v>
      </c>
      <c r="BJ610" s="78">
        <v>8642.8571428571431</v>
      </c>
      <c r="BK610" s="149">
        <v>0.6</v>
      </c>
      <c r="BL610" s="148">
        <v>15</v>
      </c>
      <c r="BM610" s="78">
        <v>119</v>
      </c>
      <c r="BN610" s="78">
        <v>7933.3333333333339</v>
      </c>
      <c r="BO610" s="149">
        <v>0.62773109243697478</v>
      </c>
    </row>
    <row r="611" spans="1:67">
      <c r="A611" s="160"/>
      <c r="B611" s="129"/>
      <c r="C611" s="153" t="s">
        <v>13</v>
      </c>
      <c r="D611" s="148"/>
      <c r="E611" s="78"/>
      <c r="F611" s="78"/>
      <c r="G611" s="149"/>
      <c r="H611" s="148"/>
      <c r="I611" s="78"/>
      <c r="J611" s="78"/>
      <c r="K611" s="149"/>
      <c r="L611" s="148"/>
      <c r="M611" s="78"/>
      <c r="N611" s="78"/>
      <c r="O611" s="149"/>
      <c r="P611" s="148"/>
      <c r="Q611" s="78"/>
      <c r="R611" s="78"/>
      <c r="S611" s="149"/>
      <c r="T611" s="148"/>
      <c r="U611" s="78"/>
      <c r="V611" s="78"/>
      <c r="W611" s="149"/>
      <c r="X611" s="148"/>
      <c r="Y611" s="78"/>
      <c r="Z611" s="78"/>
      <c r="AA611" s="149"/>
      <c r="AB611" s="148"/>
      <c r="AC611" s="78"/>
      <c r="AD611" s="78"/>
      <c r="AE611" s="149"/>
      <c r="AF611" s="148"/>
      <c r="AG611" s="78"/>
      <c r="AH611" s="78"/>
      <c r="AI611" s="149"/>
      <c r="AJ611" s="148"/>
      <c r="AK611" s="78"/>
      <c r="AL611" s="78"/>
      <c r="AM611" s="149"/>
      <c r="AN611" s="148">
        <v>5</v>
      </c>
      <c r="AO611" s="78">
        <v>181.5</v>
      </c>
      <c r="AP611" s="78">
        <v>36300</v>
      </c>
      <c r="AQ611" s="149">
        <v>1.5757575757575758E-2</v>
      </c>
      <c r="AR611" s="148">
        <v>5</v>
      </c>
      <c r="AS611" s="78">
        <v>227</v>
      </c>
      <c r="AT611" s="78">
        <v>45400</v>
      </c>
      <c r="AU611" s="149">
        <v>1.7268722466960356E-2</v>
      </c>
      <c r="AV611" s="148">
        <v>7</v>
      </c>
      <c r="AW611" s="78">
        <v>276</v>
      </c>
      <c r="AX611" s="78">
        <v>39428.571428571428</v>
      </c>
      <c r="AY611" s="149">
        <v>5.0108695652173907E-2</v>
      </c>
      <c r="AZ611" s="148">
        <v>7</v>
      </c>
      <c r="BA611" s="78">
        <v>258</v>
      </c>
      <c r="BB611" s="78">
        <v>36857.142857142855</v>
      </c>
      <c r="BC611" s="149">
        <v>5.4689922480620164E-2</v>
      </c>
      <c r="BD611" s="148">
        <v>7</v>
      </c>
      <c r="BE611" s="78">
        <v>368</v>
      </c>
      <c r="BF611" s="78">
        <v>52571.428571428572</v>
      </c>
      <c r="BG611" s="149">
        <v>4.7744565217391302E-2</v>
      </c>
      <c r="BH611" s="148">
        <v>7</v>
      </c>
      <c r="BI611" s="78">
        <v>481</v>
      </c>
      <c r="BJ611" s="78">
        <v>68714.28571428571</v>
      </c>
      <c r="BK611" s="149">
        <v>4.9916839916839914E-2</v>
      </c>
      <c r="BL611" s="148">
        <v>7</v>
      </c>
      <c r="BM611" s="78">
        <v>308</v>
      </c>
      <c r="BN611" s="78">
        <v>44000</v>
      </c>
      <c r="BO611" s="149">
        <v>4.525974025974025E-2</v>
      </c>
    </row>
    <row r="612" spans="1:67">
      <c r="A612" s="160"/>
      <c r="B612" s="129"/>
      <c r="C612" s="153" t="s">
        <v>6</v>
      </c>
      <c r="D612" s="148">
        <v>53</v>
      </c>
      <c r="E612" s="78">
        <v>58</v>
      </c>
      <c r="F612" s="78">
        <v>1094.3396226415093</v>
      </c>
      <c r="G612" s="149">
        <v>0.59724137931034482</v>
      </c>
      <c r="H612" s="148">
        <v>143</v>
      </c>
      <c r="I612" s="78">
        <v>186</v>
      </c>
      <c r="J612" s="78">
        <v>1300.6993006993007</v>
      </c>
      <c r="K612" s="149">
        <v>0.57962365591397846</v>
      </c>
      <c r="L612" s="148">
        <v>170</v>
      </c>
      <c r="M612" s="78">
        <v>171</v>
      </c>
      <c r="N612" s="78">
        <v>1005.8823529411765</v>
      </c>
      <c r="O612" s="149">
        <v>0.44444444444444442</v>
      </c>
      <c r="P612" s="148">
        <v>135</v>
      </c>
      <c r="Q612" s="78">
        <v>172</v>
      </c>
      <c r="R612" s="78">
        <v>1274.0740740740741</v>
      </c>
      <c r="S612" s="149">
        <v>0.61046511627906974</v>
      </c>
      <c r="T612" s="148">
        <v>73</v>
      </c>
      <c r="U612" s="78">
        <v>68</v>
      </c>
      <c r="V612" s="78">
        <v>931.50684931506839</v>
      </c>
      <c r="W612" s="149">
        <v>0.46838235294117647</v>
      </c>
      <c r="X612" s="148">
        <v>15</v>
      </c>
      <c r="Y612" s="78">
        <v>15</v>
      </c>
      <c r="Z612" s="78">
        <v>1000</v>
      </c>
      <c r="AA612" s="149">
        <v>0.56666666666666665</v>
      </c>
      <c r="AB612" s="148">
        <v>16</v>
      </c>
      <c r="AC612" s="78">
        <v>16</v>
      </c>
      <c r="AD612" s="78">
        <v>1000</v>
      </c>
      <c r="AE612" s="149">
        <v>0.6</v>
      </c>
      <c r="AF612" s="148">
        <v>16</v>
      </c>
      <c r="AG612" s="78">
        <v>16</v>
      </c>
      <c r="AH612" s="78">
        <v>1000</v>
      </c>
      <c r="AI612" s="149">
        <v>0.6</v>
      </c>
      <c r="AJ612" s="148">
        <v>22</v>
      </c>
      <c r="AK612" s="78">
        <v>18.799999999999997</v>
      </c>
      <c r="AL612" s="78">
        <v>854.54545454545439</v>
      </c>
      <c r="AM612" s="149">
        <v>0.76276595744680875</v>
      </c>
      <c r="AN612" s="148">
        <v>18</v>
      </c>
      <c r="AO612" s="78">
        <v>16.2</v>
      </c>
      <c r="AP612" s="78">
        <v>899.99999999999989</v>
      </c>
      <c r="AQ612" s="149">
        <v>0.8</v>
      </c>
      <c r="AR612" s="148">
        <v>36</v>
      </c>
      <c r="AS612" s="78">
        <v>29.45</v>
      </c>
      <c r="AT612" s="78">
        <v>818.05555555555554</v>
      </c>
      <c r="AU612" s="149">
        <v>0.81876061120543286</v>
      </c>
      <c r="AV612" s="148">
        <v>45</v>
      </c>
      <c r="AW612" s="78">
        <v>40.5</v>
      </c>
      <c r="AX612" s="78">
        <v>900</v>
      </c>
      <c r="AY612" s="149">
        <v>1.2222222222222223</v>
      </c>
      <c r="AZ612" s="148">
        <v>51</v>
      </c>
      <c r="BA612" s="78">
        <v>47.8</v>
      </c>
      <c r="BB612" s="78">
        <v>937.2549019607842</v>
      </c>
      <c r="BC612" s="149">
        <v>1.292468619246862</v>
      </c>
      <c r="BD612" s="148">
        <v>55</v>
      </c>
      <c r="BE612" s="78">
        <v>53.300000000000004</v>
      </c>
      <c r="BF612" s="78">
        <v>969.09090909090912</v>
      </c>
      <c r="BG612" s="149">
        <v>1.2649155722326453</v>
      </c>
      <c r="BH612" s="148">
        <v>42</v>
      </c>
      <c r="BI612" s="78">
        <v>42</v>
      </c>
      <c r="BJ612" s="78">
        <v>1000</v>
      </c>
      <c r="BK612" s="149">
        <v>1.3</v>
      </c>
      <c r="BL612" s="148">
        <v>43</v>
      </c>
      <c r="BM612" s="78">
        <v>38.1</v>
      </c>
      <c r="BN612" s="78">
        <v>886.04651162790708</v>
      </c>
      <c r="BO612" s="149">
        <v>1.2251968503937007</v>
      </c>
    </row>
    <row r="613" spans="1:67" ht="15.75" thickBot="1">
      <c r="A613" s="160"/>
      <c r="B613" s="129"/>
      <c r="C613" s="163" t="s">
        <v>3</v>
      </c>
      <c r="D613" s="164"/>
      <c r="E613" s="128"/>
      <c r="F613" s="128"/>
      <c r="G613" s="165"/>
      <c r="H613" s="164"/>
      <c r="I613" s="128"/>
      <c r="J613" s="128"/>
      <c r="K613" s="165"/>
      <c r="L613" s="164"/>
      <c r="M613" s="128"/>
      <c r="N613" s="128"/>
      <c r="O613" s="165"/>
      <c r="P613" s="164"/>
      <c r="Q613" s="128"/>
      <c r="R613" s="128"/>
      <c r="S613" s="165"/>
      <c r="T613" s="164"/>
      <c r="U613" s="128"/>
      <c r="V613" s="128"/>
      <c r="W613" s="165"/>
      <c r="X613" s="164"/>
      <c r="Y613" s="128"/>
      <c r="Z613" s="128"/>
      <c r="AA613" s="165"/>
      <c r="AB613" s="164"/>
      <c r="AC613" s="128"/>
      <c r="AD613" s="128"/>
      <c r="AE613" s="165"/>
      <c r="AF613" s="164">
        <v>2</v>
      </c>
      <c r="AG613" s="128">
        <v>16</v>
      </c>
      <c r="AH613" s="128">
        <v>8000</v>
      </c>
      <c r="AI613" s="165">
        <v>0.4</v>
      </c>
      <c r="AJ613" s="164">
        <v>4</v>
      </c>
      <c r="AK613" s="128">
        <v>32</v>
      </c>
      <c r="AL613" s="128">
        <v>8000</v>
      </c>
      <c r="AM613" s="165">
        <v>0.47499999999999998</v>
      </c>
      <c r="AN613" s="164">
        <v>2</v>
      </c>
      <c r="AO613" s="128">
        <v>15</v>
      </c>
      <c r="AP613" s="128">
        <v>7500</v>
      </c>
      <c r="AQ613" s="165">
        <v>0.45333333333333337</v>
      </c>
      <c r="AR613" s="164">
        <v>2</v>
      </c>
      <c r="AS613" s="128">
        <v>12</v>
      </c>
      <c r="AT613" s="128">
        <v>6000</v>
      </c>
      <c r="AU613" s="165">
        <v>0.69999999999999984</v>
      </c>
      <c r="AV613" s="164">
        <v>3</v>
      </c>
      <c r="AW613" s="128">
        <v>21</v>
      </c>
      <c r="AX613" s="128">
        <v>7000</v>
      </c>
      <c r="AY613" s="165">
        <v>0.6</v>
      </c>
      <c r="AZ613" s="164">
        <v>3</v>
      </c>
      <c r="BA613" s="128">
        <v>20</v>
      </c>
      <c r="BB613" s="128">
        <v>6666.666666666667</v>
      </c>
      <c r="BC613" s="165">
        <v>0.71749999999999992</v>
      </c>
      <c r="BD613" s="164">
        <v>3</v>
      </c>
      <c r="BE613" s="128">
        <v>16</v>
      </c>
      <c r="BF613" s="128">
        <v>5333.333333333333</v>
      </c>
      <c r="BG613" s="165">
        <v>0.5625</v>
      </c>
      <c r="BH613" s="164">
        <v>3</v>
      </c>
      <c r="BI613" s="128">
        <v>18</v>
      </c>
      <c r="BJ613" s="128">
        <v>6000</v>
      </c>
      <c r="BK613" s="165">
        <v>0.8</v>
      </c>
      <c r="BL613" s="164">
        <v>4</v>
      </c>
      <c r="BM613" s="128">
        <v>23</v>
      </c>
      <c r="BN613" s="128">
        <v>5750</v>
      </c>
      <c r="BO613" s="165">
        <v>0.74782608695652175</v>
      </c>
    </row>
    <row r="614" spans="1:67" s="77" customFormat="1">
      <c r="A614" s="160"/>
      <c r="B614" s="166"/>
      <c r="C614" s="167"/>
      <c r="D614" s="168"/>
      <c r="E614" s="168"/>
      <c r="F614" s="168"/>
      <c r="G614" s="169"/>
      <c r="H614" s="168"/>
      <c r="I614" s="168"/>
      <c r="J614" s="168"/>
      <c r="K614" s="169"/>
      <c r="L614" s="168"/>
      <c r="M614" s="168"/>
      <c r="N614" s="168"/>
      <c r="O614" s="169"/>
      <c r="P614" s="168"/>
      <c r="Q614" s="168"/>
      <c r="R614" s="168"/>
      <c r="S614" s="169"/>
      <c r="T614" s="168"/>
      <c r="U614" s="168"/>
      <c r="V614" s="168"/>
      <c r="W614" s="169"/>
      <c r="X614" s="168"/>
      <c r="Y614" s="168"/>
      <c r="Z614" s="168"/>
      <c r="AA614" s="169"/>
      <c r="AB614" s="168"/>
      <c r="AC614" s="168"/>
      <c r="AD614" s="168"/>
      <c r="AE614" s="169"/>
      <c r="AF614" s="168"/>
      <c r="AG614" s="168"/>
      <c r="AH614" s="168"/>
      <c r="AI614" s="169"/>
      <c r="AJ614" s="168"/>
      <c r="AK614" s="168"/>
      <c r="AL614" s="168"/>
      <c r="AM614" s="169"/>
      <c r="AN614" s="168"/>
      <c r="AO614" s="168"/>
      <c r="AP614" s="168"/>
      <c r="AQ614" s="169"/>
      <c r="AR614" s="168"/>
      <c r="AS614" s="168"/>
      <c r="AT614" s="168"/>
      <c r="AU614" s="169"/>
      <c r="AV614" s="168"/>
      <c r="AW614" s="168"/>
      <c r="AX614" s="168"/>
      <c r="AY614" s="169"/>
      <c r="AZ614" s="168"/>
      <c r="BA614" s="168"/>
      <c r="BB614" s="168"/>
      <c r="BC614" s="169"/>
      <c r="BD614" s="168"/>
      <c r="BE614" s="168"/>
      <c r="BF614" s="168"/>
      <c r="BG614" s="169"/>
      <c r="BH614" s="168"/>
      <c r="BI614" s="168"/>
      <c r="BJ614" s="168"/>
      <c r="BK614" s="169"/>
      <c r="BL614" s="168"/>
      <c r="BM614" s="168"/>
      <c r="BN614" s="168"/>
      <c r="BO614" s="173"/>
    </row>
    <row r="615" spans="1:67">
      <c r="A615" s="160"/>
      <c r="B615" s="1" t="s">
        <v>193</v>
      </c>
      <c r="C615" s="1"/>
      <c r="D615" s="170"/>
      <c r="E615" s="170"/>
      <c r="F615" s="170"/>
      <c r="G615" s="171"/>
      <c r="H615" s="170"/>
      <c r="I615" s="170"/>
      <c r="J615" s="170"/>
      <c r="K615" s="171"/>
      <c r="L615" s="170"/>
      <c r="M615" s="170"/>
      <c r="N615" s="170"/>
      <c r="O615" s="171"/>
      <c r="P615" s="170"/>
      <c r="Q615" s="170"/>
      <c r="R615" s="170"/>
      <c r="S615" s="171"/>
      <c r="T615" s="170"/>
      <c r="U615" s="170"/>
      <c r="V615" s="170"/>
      <c r="W615" s="171"/>
      <c r="X615" s="170"/>
      <c r="Y615" s="170"/>
      <c r="Z615" s="170"/>
      <c r="AA615" s="171"/>
      <c r="AB615" s="170"/>
      <c r="AC615" s="170"/>
      <c r="AD615" s="170"/>
      <c r="AE615" s="171"/>
      <c r="AF615" s="170"/>
      <c r="AG615" s="170"/>
      <c r="AH615" s="170"/>
      <c r="AI615" s="171"/>
      <c r="AJ615" s="170"/>
      <c r="AK615" s="170"/>
      <c r="AL615" s="170"/>
      <c r="AM615" s="171"/>
      <c r="AN615" s="170"/>
      <c r="AO615" s="170"/>
      <c r="AP615" s="170"/>
      <c r="AQ615" s="171"/>
      <c r="AR615" s="170"/>
      <c r="AS615" s="170"/>
      <c r="AT615" s="170"/>
      <c r="AU615" s="171"/>
      <c r="AV615" s="170"/>
      <c r="AW615" s="170"/>
      <c r="AX615" s="170"/>
      <c r="AY615" s="171"/>
      <c r="AZ615" s="170"/>
      <c r="BA615" s="170"/>
      <c r="BB615" s="170"/>
      <c r="BC615" s="171"/>
      <c r="BD615" s="170"/>
      <c r="BE615" s="170"/>
      <c r="BF615" s="170"/>
      <c r="BG615" s="171"/>
      <c r="BH615" s="170"/>
      <c r="BI615" s="170"/>
      <c r="BJ615" s="170"/>
      <c r="BK615" s="171"/>
      <c r="BL615" s="170"/>
      <c r="BM615" s="170"/>
      <c r="BN615" s="170"/>
      <c r="BO615" s="172"/>
    </row>
    <row r="616" spans="1:67">
      <c r="A616" s="160"/>
      <c r="B616" s="129"/>
      <c r="C616" s="153" t="s">
        <v>77</v>
      </c>
      <c r="D616" s="148">
        <v>8</v>
      </c>
      <c r="E616" s="78">
        <v>280</v>
      </c>
      <c r="F616" s="78">
        <v>35000</v>
      </c>
      <c r="G616" s="149">
        <v>3.0000000000000002E-2</v>
      </c>
      <c r="H616" s="148">
        <v>8</v>
      </c>
      <c r="I616" s="78">
        <v>289</v>
      </c>
      <c r="J616" s="78">
        <v>36125</v>
      </c>
      <c r="K616" s="149">
        <v>2.9999999999999992E-2</v>
      </c>
      <c r="L616" s="148">
        <v>8</v>
      </c>
      <c r="M616" s="78">
        <v>307.06000000000006</v>
      </c>
      <c r="N616" s="78">
        <v>38382.500000000007</v>
      </c>
      <c r="O616" s="149">
        <v>2.9999999999999995E-2</v>
      </c>
      <c r="P616" s="148">
        <v>8</v>
      </c>
      <c r="Q616" s="78">
        <v>304.48</v>
      </c>
      <c r="R616" s="78">
        <v>38060</v>
      </c>
      <c r="S616" s="149">
        <v>2.9999999999999995E-2</v>
      </c>
      <c r="T616" s="148">
        <v>8</v>
      </c>
      <c r="U616" s="78">
        <v>313</v>
      </c>
      <c r="V616" s="78">
        <v>39125</v>
      </c>
      <c r="W616" s="149">
        <v>3.0000000000000002E-2</v>
      </c>
      <c r="X616" s="148">
        <v>8</v>
      </c>
      <c r="Y616" s="78">
        <v>308</v>
      </c>
      <c r="Z616" s="78">
        <v>38500</v>
      </c>
      <c r="AA616" s="149">
        <v>3.0000000000000006E-2</v>
      </c>
      <c r="AB616" s="148">
        <v>14</v>
      </c>
      <c r="AC616" s="78">
        <v>483</v>
      </c>
      <c r="AD616" s="78">
        <v>34500</v>
      </c>
      <c r="AE616" s="149">
        <v>0.03</v>
      </c>
      <c r="AF616" s="148">
        <v>14</v>
      </c>
      <c r="AG616" s="78">
        <v>562</v>
      </c>
      <c r="AH616" s="78">
        <v>40142.857142857145</v>
      </c>
      <c r="AI616" s="149">
        <v>2.9999999999999992E-2</v>
      </c>
      <c r="AJ616" s="148">
        <v>14</v>
      </c>
      <c r="AK616" s="78">
        <v>548</v>
      </c>
      <c r="AL616" s="78">
        <v>39142.857142857145</v>
      </c>
      <c r="AM616" s="149">
        <v>2.9999999999999995E-2</v>
      </c>
      <c r="AN616" s="148">
        <v>14</v>
      </c>
      <c r="AO616" s="78">
        <v>546</v>
      </c>
      <c r="AP616" s="78">
        <v>39000</v>
      </c>
      <c r="AQ616" s="149">
        <v>0.03</v>
      </c>
      <c r="AR616" s="148">
        <v>14</v>
      </c>
      <c r="AS616" s="78">
        <v>520</v>
      </c>
      <c r="AT616" s="78">
        <v>37142.857142857145</v>
      </c>
      <c r="AU616" s="149">
        <v>2.9999999999999988E-2</v>
      </c>
      <c r="AV616" s="148">
        <v>14</v>
      </c>
      <c r="AW616" s="78">
        <v>530</v>
      </c>
      <c r="AX616" s="78">
        <v>37857.142857142855</v>
      </c>
      <c r="AY616" s="149">
        <v>4.720754716981132E-2</v>
      </c>
      <c r="AZ616" s="148">
        <v>14</v>
      </c>
      <c r="BA616" s="78">
        <v>477</v>
      </c>
      <c r="BB616" s="78">
        <v>34071.428571428572</v>
      </c>
      <c r="BC616" s="149">
        <v>6.8909853249475905E-2</v>
      </c>
      <c r="BD616" s="148">
        <v>14</v>
      </c>
      <c r="BE616" s="78">
        <v>433</v>
      </c>
      <c r="BF616" s="78">
        <v>30928.571428571428</v>
      </c>
      <c r="BG616" s="149">
        <v>6.7990762124711307E-2</v>
      </c>
      <c r="BH616" s="148">
        <v>14</v>
      </c>
      <c r="BI616" s="78">
        <v>517</v>
      </c>
      <c r="BJ616" s="78">
        <v>36928.571428571428</v>
      </c>
      <c r="BK616" s="149">
        <v>7.0928433268858809E-2</v>
      </c>
      <c r="BL616" s="148">
        <v>14</v>
      </c>
      <c r="BM616" s="78">
        <v>337</v>
      </c>
      <c r="BN616" s="78">
        <v>24071.428571428572</v>
      </c>
      <c r="BO616" s="149">
        <v>7.2403560830860525E-2</v>
      </c>
    </row>
    <row r="617" spans="1:67">
      <c r="A617" s="160"/>
      <c r="B617" s="129"/>
      <c r="C617" s="153" t="s">
        <v>72</v>
      </c>
      <c r="D617" s="148">
        <v>17</v>
      </c>
      <c r="E617" s="78">
        <v>15</v>
      </c>
      <c r="F617" s="78">
        <v>882.35294117647061</v>
      </c>
      <c r="G617" s="149">
        <v>1.1286666666666667</v>
      </c>
      <c r="H617" s="148">
        <v>24</v>
      </c>
      <c r="I617" s="78">
        <v>33.5</v>
      </c>
      <c r="J617" s="78">
        <v>1395.8333333333333</v>
      </c>
      <c r="K617" s="149">
        <v>1.2653731343283583</v>
      </c>
      <c r="L617" s="148">
        <v>9</v>
      </c>
      <c r="M617" s="78">
        <v>9.0620000000000012</v>
      </c>
      <c r="N617" s="78">
        <v>1006.8888888888889</v>
      </c>
      <c r="O617" s="149">
        <v>0.59999999999999976</v>
      </c>
      <c r="P617" s="148">
        <v>59</v>
      </c>
      <c r="Q617" s="78">
        <v>74.400000000000006</v>
      </c>
      <c r="R617" s="78">
        <v>1261.0169491525426</v>
      </c>
      <c r="S617" s="149">
        <v>1.4258064516129032</v>
      </c>
      <c r="T617" s="148">
        <v>38</v>
      </c>
      <c r="U617" s="78">
        <v>40</v>
      </c>
      <c r="V617" s="78">
        <v>1052.6315789473683</v>
      </c>
      <c r="W617" s="149">
        <v>1.0249999999999999</v>
      </c>
      <c r="X617" s="148">
        <v>36</v>
      </c>
      <c r="Y617" s="78">
        <v>55</v>
      </c>
      <c r="Z617" s="78">
        <v>1527.7777777777776</v>
      </c>
      <c r="AA617" s="149">
        <v>1.4454545454545455</v>
      </c>
      <c r="AB617" s="148">
        <v>50</v>
      </c>
      <c r="AC617" s="78">
        <v>76</v>
      </c>
      <c r="AD617" s="78">
        <v>1520</v>
      </c>
      <c r="AE617" s="149">
        <v>1.5</v>
      </c>
      <c r="AF617" s="148">
        <v>54</v>
      </c>
      <c r="AG617" s="78">
        <v>63.7</v>
      </c>
      <c r="AH617" s="78">
        <v>1179.6296296296296</v>
      </c>
      <c r="AI617" s="149">
        <v>1.7251177394034536</v>
      </c>
      <c r="AJ617" s="148">
        <v>72</v>
      </c>
      <c r="AK617" s="78">
        <v>100.2</v>
      </c>
      <c r="AL617" s="78">
        <v>1391.6666666666665</v>
      </c>
      <c r="AM617" s="149">
        <v>1.7654191616766468</v>
      </c>
      <c r="AN617" s="148">
        <v>57</v>
      </c>
      <c r="AO617" s="78">
        <v>83.4</v>
      </c>
      <c r="AP617" s="78">
        <v>1463.1578947368423</v>
      </c>
      <c r="AQ617" s="149">
        <v>1.7999999999999998</v>
      </c>
      <c r="AR617" s="148">
        <v>72</v>
      </c>
      <c r="AS617" s="78">
        <v>103.55000000000001</v>
      </c>
      <c r="AT617" s="78">
        <v>1438.1944444444446</v>
      </c>
      <c r="AU617" s="149">
        <v>1.8732496378561081</v>
      </c>
      <c r="AV617" s="148">
        <v>73</v>
      </c>
      <c r="AW617" s="78">
        <v>94.9</v>
      </c>
      <c r="AX617" s="78">
        <v>1300</v>
      </c>
      <c r="AY617" s="149">
        <v>2.4410958904109585</v>
      </c>
      <c r="AZ617" s="148">
        <v>65</v>
      </c>
      <c r="BA617" s="78">
        <v>80.199999999999989</v>
      </c>
      <c r="BB617" s="78">
        <v>1233.8461538461536</v>
      </c>
      <c r="BC617" s="149">
        <v>2.2356608478802995</v>
      </c>
      <c r="BD617" s="148">
        <v>73</v>
      </c>
      <c r="BE617" s="78">
        <v>97.2</v>
      </c>
      <c r="BF617" s="78">
        <v>1331.5068493150686</v>
      </c>
      <c r="BG617" s="149">
        <v>2.3451646090534979</v>
      </c>
      <c r="BH617" s="148">
        <v>78</v>
      </c>
      <c r="BI617" s="78">
        <v>110.2</v>
      </c>
      <c r="BJ617" s="78">
        <v>1412.8205128205129</v>
      </c>
      <c r="BK617" s="149">
        <v>2.2517241379310344</v>
      </c>
      <c r="BL617" s="148">
        <v>85</v>
      </c>
      <c r="BM617" s="78">
        <v>103.79999999999998</v>
      </c>
      <c r="BN617" s="78">
        <v>1221.1764705882351</v>
      </c>
      <c r="BO617" s="149">
        <v>2.4745664739884399</v>
      </c>
    </row>
    <row r="618" spans="1:67">
      <c r="A618" s="160"/>
      <c r="B618" s="129"/>
      <c r="C618" s="153" t="s">
        <v>71</v>
      </c>
      <c r="D618" s="148">
        <v>9</v>
      </c>
      <c r="E618" s="78">
        <v>27</v>
      </c>
      <c r="F618" s="78">
        <v>3000</v>
      </c>
      <c r="G618" s="149">
        <v>0.88555555555555554</v>
      </c>
      <c r="H618" s="148"/>
      <c r="I618" s="78"/>
      <c r="J618" s="78"/>
      <c r="K618" s="149"/>
      <c r="L618" s="148">
        <v>11</v>
      </c>
      <c r="M618" s="78">
        <v>31</v>
      </c>
      <c r="N618" s="78">
        <v>2818.1818181818185</v>
      </c>
      <c r="O618" s="149">
        <v>0.8</v>
      </c>
      <c r="P618" s="148"/>
      <c r="Q618" s="78"/>
      <c r="R618" s="78"/>
      <c r="S618" s="149"/>
      <c r="T618" s="148"/>
      <c r="U618" s="78"/>
      <c r="V618" s="78"/>
      <c r="W618" s="149"/>
      <c r="X618" s="148"/>
      <c r="Y618" s="78"/>
      <c r="Z618" s="78"/>
      <c r="AA618" s="149"/>
      <c r="AB618" s="148"/>
      <c r="AC618" s="78"/>
      <c r="AD618" s="78"/>
      <c r="AE618" s="149"/>
      <c r="AF618" s="148"/>
      <c r="AG618" s="78"/>
      <c r="AH618" s="78"/>
      <c r="AI618" s="149"/>
      <c r="AJ618" s="148"/>
      <c r="AK618" s="78"/>
      <c r="AL618" s="78"/>
      <c r="AM618" s="149"/>
      <c r="AN618" s="148">
        <v>17</v>
      </c>
      <c r="AO618" s="78">
        <v>30.22</v>
      </c>
      <c r="AP618" s="78">
        <v>1777.6470588235293</v>
      </c>
      <c r="AQ618" s="149">
        <v>1.5</v>
      </c>
      <c r="AR618" s="148">
        <v>35</v>
      </c>
      <c r="AS618" s="78">
        <v>66</v>
      </c>
      <c r="AT618" s="78">
        <v>1885.7142857142858</v>
      </c>
      <c r="AU618" s="149">
        <v>1.5636363636363635</v>
      </c>
      <c r="AV618" s="148">
        <v>47</v>
      </c>
      <c r="AW618" s="78">
        <v>79.300000000000011</v>
      </c>
      <c r="AX618" s="78">
        <v>1687.2340425531918</v>
      </c>
      <c r="AY618" s="149">
        <v>1.2505674653215635</v>
      </c>
      <c r="AZ618" s="148">
        <v>40</v>
      </c>
      <c r="BA618" s="78">
        <v>55.3</v>
      </c>
      <c r="BB618" s="78">
        <v>1382.4999999999998</v>
      </c>
      <c r="BC618" s="149">
        <v>0.76347197106690778</v>
      </c>
      <c r="BD618" s="148">
        <v>47</v>
      </c>
      <c r="BE618" s="78">
        <v>70.400000000000006</v>
      </c>
      <c r="BF618" s="78">
        <v>1497.872340425532</v>
      </c>
      <c r="BG618" s="149">
        <v>0.91590909090909089</v>
      </c>
      <c r="BH618" s="148">
        <v>51</v>
      </c>
      <c r="BI618" s="78">
        <v>87</v>
      </c>
      <c r="BJ618" s="78">
        <v>1705.8823529411764</v>
      </c>
      <c r="BK618" s="149">
        <v>0.87356321839080464</v>
      </c>
      <c r="BL618" s="148">
        <v>58</v>
      </c>
      <c r="BM618" s="78">
        <v>79.8</v>
      </c>
      <c r="BN618" s="78">
        <v>1375.8620689655172</v>
      </c>
      <c r="BO618" s="149">
        <v>1.5181704260651629</v>
      </c>
    </row>
    <row r="619" spans="1:67">
      <c r="A619" s="160"/>
      <c r="B619" s="129"/>
      <c r="C619" s="153" t="s">
        <v>62</v>
      </c>
      <c r="D619" s="148">
        <v>75</v>
      </c>
      <c r="E619" s="78">
        <v>71</v>
      </c>
      <c r="F619" s="78">
        <v>946.66666666666663</v>
      </c>
      <c r="G619" s="149">
        <v>0.45774647887323944</v>
      </c>
      <c r="H619" s="148">
        <v>88</v>
      </c>
      <c r="I619" s="78">
        <v>96.5</v>
      </c>
      <c r="J619" s="78">
        <v>1096.5909090909092</v>
      </c>
      <c r="K619" s="149">
        <v>0.44538860103626948</v>
      </c>
      <c r="L619" s="148">
        <v>135</v>
      </c>
      <c r="M619" s="78">
        <v>117</v>
      </c>
      <c r="N619" s="78">
        <v>866.66666666666674</v>
      </c>
      <c r="O619" s="149">
        <v>0.43076923076923079</v>
      </c>
      <c r="P619" s="148">
        <v>80</v>
      </c>
      <c r="Q619" s="78">
        <v>87</v>
      </c>
      <c r="R619" s="78">
        <v>1087.5</v>
      </c>
      <c r="S619" s="149">
        <v>0.3</v>
      </c>
      <c r="T619" s="148">
        <v>80</v>
      </c>
      <c r="U619" s="78">
        <v>66</v>
      </c>
      <c r="V619" s="78">
        <v>825</v>
      </c>
      <c r="W619" s="149">
        <v>0.45606060606060606</v>
      </c>
      <c r="X619" s="148">
        <v>57</v>
      </c>
      <c r="Y619" s="78">
        <v>64</v>
      </c>
      <c r="Z619" s="78">
        <v>1122.8070175438595</v>
      </c>
      <c r="AA619" s="149">
        <v>0.44375000000000003</v>
      </c>
      <c r="AB619" s="148">
        <v>51</v>
      </c>
      <c r="AC619" s="78">
        <v>56</v>
      </c>
      <c r="AD619" s="78">
        <v>1098.0392156862747</v>
      </c>
      <c r="AE619" s="149">
        <v>0.5</v>
      </c>
      <c r="AF619" s="148">
        <v>58</v>
      </c>
      <c r="AG619" s="78">
        <v>53.199999999999996</v>
      </c>
      <c r="AH619" s="78">
        <v>917.24137931034477</v>
      </c>
      <c r="AI619" s="149">
        <v>0.58308270676691731</v>
      </c>
      <c r="AJ619" s="148">
        <v>44</v>
      </c>
      <c r="AK619" s="78">
        <v>47.3</v>
      </c>
      <c r="AL619" s="78">
        <v>1075</v>
      </c>
      <c r="AM619" s="149">
        <v>0.59357293868921779</v>
      </c>
      <c r="AN619" s="148">
        <v>38</v>
      </c>
      <c r="AO619" s="78">
        <v>34.6</v>
      </c>
      <c r="AP619" s="78">
        <v>910.52631578947376</v>
      </c>
      <c r="AQ619" s="149">
        <v>0.59999999999999987</v>
      </c>
      <c r="AR619" s="148">
        <v>82</v>
      </c>
      <c r="AS619" s="78">
        <v>69.849999999999994</v>
      </c>
      <c r="AT619" s="78">
        <v>851.82926829268285</v>
      </c>
      <c r="AU619" s="149">
        <v>0.6250894774516822</v>
      </c>
      <c r="AV619" s="148">
        <v>57</v>
      </c>
      <c r="AW619" s="78">
        <v>51.3</v>
      </c>
      <c r="AX619" s="78">
        <v>899.99999999999989</v>
      </c>
      <c r="AY619" s="149">
        <v>0.95087719298245621</v>
      </c>
      <c r="AZ619" s="148">
        <v>52</v>
      </c>
      <c r="BA619" s="78">
        <v>46.8</v>
      </c>
      <c r="BB619" s="78">
        <v>899.99999999999989</v>
      </c>
      <c r="BC619" s="149">
        <v>1.1000000000000001</v>
      </c>
      <c r="BD619" s="148">
        <v>61</v>
      </c>
      <c r="BE619" s="78">
        <v>54.900000000000006</v>
      </c>
      <c r="BF619" s="78">
        <v>900.00000000000011</v>
      </c>
      <c r="BG619" s="149">
        <v>1.1049180327868853</v>
      </c>
      <c r="BH619" s="148">
        <v>63</v>
      </c>
      <c r="BI619" s="78">
        <v>56.7</v>
      </c>
      <c r="BJ619" s="78">
        <v>900</v>
      </c>
      <c r="BK619" s="149">
        <v>1.1000000000000001</v>
      </c>
      <c r="BL619" s="148">
        <v>72</v>
      </c>
      <c r="BM619" s="78">
        <v>64.099999999999994</v>
      </c>
      <c r="BN619" s="78">
        <v>890.27777777777771</v>
      </c>
      <c r="BO619" s="149">
        <v>1.0775351014040562</v>
      </c>
    </row>
    <row r="620" spans="1:67">
      <c r="A620" s="160"/>
      <c r="B620" s="129"/>
      <c r="C620" s="153" t="s">
        <v>60</v>
      </c>
      <c r="D620" s="148"/>
      <c r="E620" s="78"/>
      <c r="F620" s="78"/>
      <c r="G620" s="149"/>
      <c r="H620" s="148"/>
      <c r="I620" s="78"/>
      <c r="J620" s="78"/>
      <c r="K620" s="149"/>
      <c r="L620" s="148"/>
      <c r="M620" s="78"/>
      <c r="N620" s="78"/>
      <c r="O620" s="149"/>
      <c r="P620" s="148"/>
      <c r="Q620" s="78"/>
      <c r="R620" s="78"/>
      <c r="S620" s="149"/>
      <c r="T620" s="148"/>
      <c r="U620" s="78"/>
      <c r="V620" s="78"/>
      <c r="W620" s="149"/>
      <c r="X620" s="148"/>
      <c r="Y620" s="78"/>
      <c r="Z620" s="78"/>
      <c r="AA620" s="149"/>
      <c r="AB620" s="148"/>
      <c r="AC620" s="78"/>
      <c r="AD620" s="78"/>
      <c r="AE620" s="149"/>
      <c r="AF620" s="148"/>
      <c r="AG620" s="78"/>
      <c r="AH620" s="78"/>
      <c r="AI620" s="149"/>
      <c r="AJ620" s="148"/>
      <c r="AK620" s="78"/>
      <c r="AL620" s="78"/>
      <c r="AM620" s="149"/>
      <c r="AN620" s="148">
        <v>8</v>
      </c>
      <c r="AO620" s="78">
        <v>6.8999999999999995</v>
      </c>
      <c r="AP620" s="78">
        <v>862.49999999999989</v>
      </c>
      <c r="AQ620" s="149">
        <v>0.80000000000000016</v>
      </c>
      <c r="AR620" s="148"/>
      <c r="AS620" s="78"/>
      <c r="AT620" s="78"/>
      <c r="AU620" s="149"/>
      <c r="AV620" s="148"/>
      <c r="AW620" s="78"/>
      <c r="AX620" s="78"/>
      <c r="AY620" s="149"/>
      <c r="AZ620" s="148"/>
      <c r="BA620" s="78"/>
      <c r="BB620" s="78"/>
      <c r="BC620" s="149"/>
      <c r="BD620" s="148"/>
      <c r="BE620" s="78"/>
      <c r="BF620" s="78"/>
      <c r="BG620" s="149"/>
      <c r="BH620" s="148"/>
      <c r="BI620" s="78"/>
      <c r="BJ620" s="78"/>
      <c r="BK620" s="149"/>
      <c r="BL620" s="148"/>
      <c r="BM620" s="78"/>
      <c r="BN620" s="78"/>
      <c r="BO620" s="149"/>
    </row>
    <row r="621" spans="1:67">
      <c r="A621" s="160"/>
      <c r="B621" s="129"/>
      <c r="C621" s="153" t="s">
        <v>58</v>
      </c>
      <c r="D621" s="148"/>
      <c r="E621" s="78"/>
      <c r="F621" s="78"/>
      <c r="G621" s="149"/>
      <c r="H621" s="148">
        <v>10</v>
      </c>
      <c r="I621" s="78">
        <v>9.5</v>
      </c>
      <c r="J621" s="78">
        <v>950</v>
      </c>
      <c r="K621" s="149">
        <v>1.45</v>
      </c>
      <c r="L621" s="148">
        <v>7</v>
      </c>
      <c r="M621" s="78">
        <v>6.05</v>
      </c>
      <c r="N621" s="78">
        <v>864.28571428571422</v>
      </c>
      <c r="O621" s="149">
        <v>0.71487603305785119</v>
      </c>
      <c r="P621" s="148"/>
      <c r="Q621" s="78"/>
      <c r="R621" s="78"/>
      <c r="S621" s="149"/>
      <c r="T621" s="148">
        <v>5</v>
      </c>
      <c r="U621" s="78">
        <v>5</v>
      </c>
      <c r="V621" s="78">
        <v>1000</v>
      </c>
      <c r="W621" s="149">
        <v>0.6</v>
      </c>
      <c r="X621" s="148">
        <v>6</v>
      </c>
      <c r="Y621" s="78">
        <v>6</v>
      </c>
      <c r="Z621" s="78">
        <v>1000</v>
      </c>
      <c r="AA621" s="149">
        <v>1</v>
      </c>
      <c r="AB621" s="148">
        <v>3</v>
      </c>
      <c r="AC621" s="78">
        <v>2.9</v>
      </c>
      <c r="AD621" s="78">
        <v>966.66666666666663</v>
      </c>
      <c r="AE621" s="149">
        <v>1</v>
      </c>
      <c r="AF621" s="148"/>
      <c r="AG621" s="78"/>
      <c r="AH621" s="78"/>
      <c r="AI621" s="149"/>
      <c r="AJ621" s="148"/>
      <c r="AK621" s="78"/>
      <c r="AL621" s="78"/>
      <c r="AM621" s="149"/>
      <c r="AN621" s="148"/>
      <c r="AO621" s="78"/>
      <c r="AP621" s="78"/>
      <c r="AQ621" s="149"/>
      <c r="AR621" s="148"/>
      <c r="AS621" s="78"/>
      <c r="AT621" s="78"/>
      <c r="AU621" s="149"/>
      <c r="AV621" s="148"/>
      <c r="AW621" s="78"/>
      <c r="AX621" s="78"/>
      <c r="AY621" s="149"/>
      <c r="AZ621" s="148"/>
      <c r="BA621" s="78"/>
      <c r="BB621" s="78"/>
      <c r="BC621" s="149"/>
      <c r="BD621" s="148"/>
      <c r="BE621" s="78"/>
      <c r="BF621" s="78"/>
      <c r="BG621" s="149"/>
      <c r="BH621" s="148"/>
      <c r="BI621" s="78"/>
      <c r="BJ621" s="78"/>
      <c r="BK621" s="149"/>
      <c r="BL621" s="148"/>
      <c r="BM621" s="78"/>
      <c r="BN621" s="78"/>
      <c r="BO621" s="149"/>
    </row>
    <row r="622" spans="1:67">
      <c r="A622" s="160"/>
      <c r="B622" s="129"/>
      <c r="C622" s="153" t="s">
        <v>52</v>
      </c>
      <c r="D622" s="148">
        <v>124</v>
      </c>
      <c r="E622" s="78">
        <v>103.7</v>
      </c>
      <c r="F622" s="78">
        <v>836.29032258064512</v>
      </c>
      <c r="G622" s="149">
        <v>1.1044551591128253</v>
      </c>
      <c r="H622" s="148">
        <v>131</v>
      </c>
      <c r="I622" s="78">
        <v>106.5</v>
      </c>
      <c r="J622" s="78">
        <v>812.97709923664115</v>
      </c>
      <c r="K622" s="149">
        <v>1.2116901408450702</v>
      </c>
      <c r="L622" s="148">
        <v>98</v>
      </c>
      <c r="M622" s="78">
        <v>88.2</v>
      </c>
      <c r="N622" s="78">
        <v>900</v>
      </c>
      <c r="O622" s="149">
        <v>1.6787414965986394</v>
      </c>
      <c r="P622" s="148">
        <v>155</v>
      </c>
      <c r="Q622" s="78">
        <v>142.5</v>
      </c>
      <c r="R622" s="78">
        <v>919.35483870967732</v>
      </c>
      <c r="S622" s="149">
        <v>1.44</v>
      </c>
      <c r="T622" s="148">
        <v>133</v>
      </c>
      <c r="U622" s="78">
        <v>121</v>
      </c>
      <c r="V622" s="78">
        <v>909.77443609022555</v>
      </c>
      <c r="W622" s="149">
        <v>1.0561983471074381</v>
      </c>
      <c r="X622" s="148">
        <v>146</v>
      </c>
      <c r="Y622" s="78">
        <v>129.4</v>
      </c>
      <c r="Z622" s="78">
        <v>886.30136986301375</v>
      </c>
      <c r="AA622" s="149">
        <v>1.5018547140649152</v>
      </c>
      <c r="AB622" s="148">
        <v>103</v>
      </c>
      <c r="AC622" s="78">
        <v>168</v>
      </c>
      <c r="AD622" s="78">
        <v>1631.0679611650485</v>
      </c>
      <c r="AE622" s="149">
        <v>1.1428571428571428</v>
      </c>
      <c r="AF622" s="148">
        <v>59</v>
      </c>
      <c r="AG622" s="78">
        <v>51.5</v>
      </c>
      <c r="AH622" s="78">
        <v>872.88135593220341</v>
      </c>
      <c r="AI622" s="149">
        <v>1.6869902912621357</v>
      </c>
      <c r="AJ622" s="148">
        <v>148</v>
      </c>
      <c r="AK622" s="78">
        <v>127.9</v>
      </c>
      <c r="AL622" s="78">
        <v>864.18918918918916</v>
      </c>
      <c r="AM622" s="149">
        <v>1.7999999999999998</v>
      </c>
      <c r="AN622" s="148">
        <v>122</v>
      </c>
      <c r="AO622" s="78">
        <v>109.8</v>
      </c>
      <c r="AP622" s="78">
        <v>900</v>
      </c>
      <c r="AQ622" s="149">
        <v>1.7999999999999998</v>
      </c>
      <c r="AR622" s="148">
        <v>112</v>
      </c>
      <c r="AS622" s="78">
        <v>100.8</v>
      </c>
      <c r="AT622" s="78">
        <v>900</v>
      </c>
      <c r="AU622" s="149">
        <v>1.8</v>
      </c>
      <c r="AV622" s="148">
        <v>87</v>
      </c>
      <c r="AW622" s="78">
        <v>78.3</v>
      </c>
      <c r="AX622" s="78">
        <v>900</v>
      </c>
      <c r="AY622" s="149">
        <v>2.0241379310344829</v>
      </c>
      <c r="AZ622" s="148">
        <v>82</v>
      </c>
      <c r="BA622" s="78">
        <v>73.8</v>
      </c>
      <c r="BB622" s="78">
        <v>899.99999999999989</v>
      </c>
      <c r="BC622" s="149">
        <v>2.1097560975609757</v>
      </c>
      <c r="BD622" s="148">
        <v>83</v>
      </c>
      <c r="BE622" s="78">
        <v>74.7</v>
      </c>
      <c r="BF622" s="78">
        <v>900</v>
      </c>
      <c r="BG622" s="149">
        <v>2.1445783132530121</v>
      </c>
      <c r="BH622" s="148">
        <v>78</v>
      </c>
      <c r="BI622" s="78">
        <v>70.2</v>
      </c>
      <c r="BJ622" s="78">
        <v>900</v>
      </c>
      <c r="BK622" s="149">
        <v>2.2653846153846153</v>
      </c>
      <c r="BL622" s="148">
        <v>99</v>
      </c>
      <c r="BM622" s="78">
        <v>85.8</v>
      </c>
      <c r="BN622" s="78">
        <v>866.66666666666663</v>
      </c>
      <c r="BO622" s="149">
        <v>2.5104895104895109</v>
      </c>
    </row>
    <row r="623" spans="1:67">
      <c r="A623" s="160"/>
      <c r="B623" s="129"/>
      <c r="C623" s="153" t="s">
        <v>51</v>
      </c>
      <c r="D623" s="148"/>
      <c r="E623" s="78"/>
      <c r="F623" s="78"/>
      <c r="G623" s="149"/>
      <c r="H623" s="148"/>
      <c r="I623" s="78"/>
      <c r="J623" s="78"/>
      <c r="K623" s="149"/>
      <c r="L623" s="148">
        <v>5</v>
      </c>
      <c r="M623" s="78">
        <v>16</v>
      </c>
      <c r="N623" s="78">
        <v>3200</v>
      </c>
      <c r="O623" s="149">
        <v>0.8</v>
      </c>
      <c r="P623" s="148"/>
      <c r="Q623" s="78"/>
      <c r="R623" s="78"/>
      <c r="S623" s="149"/>
      <c r="T623" s="148"/>
      <c r="U623" s="78"/>
      <c r="V623" s="78"/>
      <c r="W623" s="149"/>
      <c r="X623" s="148"/>
      <c r="Y623" s="78"/>
      <c r="Z623" s="78"/>
      <c r="AA623" s="149"/>
      <c r="AB623" s="148"/>
      <c r="AC623" s="78"/>
      <c r="AD623" s="78"/>
      <c r="AE623" s="149"/>
      <c r="AF623" s="148"/>
      <c r="AG623" s="78"/>
      <c r="AH623" s="78"/>
      <c r="AI623" s="149"/>
      <c r="AJ623" s="148"/>
      <c r="AK623" s="78"/>
      <c r="AL623" s="78"/>
      <c r="AM623" s="149"/>
      <c r="AN623" s="148"/>
      <c r="AO623" s="78"/>
      <c r="AP623" s="78"/>
      <c r="AQ623" s="149"/>
      <c r="AR623" s="148"/>
      <c r="AS623" s="78"/>
      <c r="AT623" s="78"/>
      <c r="AU623" s="149"/>
      <c r="AV623" s="148"/>
      <c r="AW623" s="78"/>
      <c r="AX623" s="78"/>
      <c r="AY623" s="149"/>
      <c r="AZ623" s="148"/>
      <c r="BA623" s="78"/>
      <c r="BB623" s="78"/>
      <c r="BC623" s="149"/>
      <c r="BD623" s="148"/>
      <c r="BE623" s="78"/>
      <c r="BF623" s="78"/>
      <c r="BG623" s="149"/>
      <c r="BH623" s="148"/>
      <c r="BI623" s="78"/>
      <c r="BJ623" s="78"/>
      <c r="BK623" s="149"/>
      <c r="BL623" s="148"/>
      <c r="BM623" s="78"/>
      <c r="BN623" s="78"/>
      <c r="BO623" s="149"/>
    </row>
    <row r="624" spans="1:67">
      <c r="A624" s="160"/>
      <c r="B624" s="129"/>
      <c r="C624" s="153" t="s">
        <v>47</v>
      </c>
      <c r="D624" s="148">
        <v>9</v>
      </c>
      <c r="E624" s="78">
        <v>8.6999999999999993</v>
      </c>
      <c r="F624" s="78">
        <v>966.66666666666652</v>
      </c>
      <c r="G624" s="149">
        <v>1.612873563218391</v>
      </c>
      <c r="H624" s="148">
        <v>35</v>
      </c>
      <c r="I624" s="78">
        <v>62.6</v>
      </c>
      <c r="J624" s="78">
        <v>1788.5714285714287</v>
      </c>
      <c r="K624" s="149">
        <v>1.3552715654952074</v>
      </c>
      <c r="L624" s="148">
        <v>33</v>
      </c>
      <c r="M624" s="78">
        <v>28.05</v>
      </c>
      <c r="N624" s="78">
        <v>850</v>
      </c>
      <c r="O624" s="149">
        <v>0.6393939393939394</v>
      </c>
      <c r="P624" s="148">
        <v>35</v>
      </c>
      <c r="Q624" s="78">
        <v>56</v>
      </c>
      <c r="R624" s="78">
        <v>1600</v>
      </c>
      <c r="S624" s="149">
        <v>1.7142857142857142</v>
      </c>
      <c r="T624" s="148">
        <v>55</v>
      </c>
      <c r="U624" s="78">
        <v>71</v>
      </c>
      <c r="V624" s="78">
        <v>1290.909090909091</v>
      </c>
      <c r="W624" s="149">
        <v>1.2450704225352114</v>
      </c>
      <c r="X624" s="148">
        <v>20</v>
      </c>
      <c r="Y624" s="78">
        <v>32</v>
      </c>
      <c r="Z624" s="78">
        <v>1600</v>
      </c>
      <c r="AA624" s="149">
        <v>1.6</v>
      </c>
      <c r="AB624" s="148">
        <v>24</v>
      </c>
      <c r="AC624" s="78">
        <v>43</v>
      </c>
      <c r="AD624" s="78">
        <v>1791.6666666666667</v>
      </c>
      <c r="AE624" s="149">
        <v>1.8</v>
      </c>
      <c r="AF624" s="148">
        <v>40</v>
      </c>
      <c r="AG624" s="78">
        <v>58.4</v>
      </c>
      <c r="AH624" s="78">
        <v>1460</v>
      </c>
      <c r="AI624" s="149">
        <v>1.6759589041095888</v>
      </c>
      <c r="AJ624" s="148">
        <v>40</v>
      </c>
      <c r="AK624" s="78">
        <v>63.7</v>
      </c>
      <c r="AL624" s="78">
        <v>1592.5</v>
      </c>
      <c r="AM624" s="149">
        <v>1.7475667189952901</v>
      </c>
      <c r="AN624" s="148">
        <v>28</v>
      </c>
      <c r="AO624" s="78">
        <v>50.4</v>
      </c>
      <c r="AP624" s="78">
        <v>1800</v>
      </c>
      <c r="AQ624" s="149">
        <v>1.8</v>
      </c>
      <c r="AR624" s="148">
        <v>41</v>
      </c>
      <c r="AS624" s="78">
        <v>63.1</v>
      </c>
      <c r="AT624" s="78">
        <v>1539.0243902439024</v>
      </c>
      <c r="AU624" s="149">
        <v>1.8419968304278924</v>
      </c>
      <c r="AV624" s="148">
        <v>30</v>
      </c>
      <c r="AW624" s="78">
        <v>51.45</v>
      </c>
      <c r="AX624" s="78">
        <v>1715</v>
      </c>
      <c r="AY624" s="149">
        <v>2</v>
      </c>
      <c r="AZ624" s="148">
        <v>23</v>
      </c>
      <c r="BA624" s="78">
        <v>35.9</v>
      </c>
      <c r="BB624" s="78">
        <v>1560.8695652173913</v>
      </c>
      <c r="BC624" s="149">
        <v>2.2000000000000002</v>
      </c>
      <c r="BD624" s="148">
        <v>34</v>
      </c>
      <c r="BE624" s="78">
        <v>48.8</v>
      </c>
      <c r="BF624" s="78">
        <v>1435.2941176470588</v>
      </c>
      <c r="BG624" s="149">
        <v>2.2118852459016396</v>
      </c>
      <c r="BH624" s="148">
        <v>28</v>
      </c>
      <c r="BI624" s="78">
        <v>41.1</v>
      </c>
      <c r="BJ624" s="78">
        <v>1467.8571428571429</v>
      </c>
      <c r="BK624" s="149">
        <v>2.2591240875912408</v>
      </c>
      <c r="BL624" s="148">
        <v>38</v>
      </c>
      <c r="BM624" s="78">
        <v>45.6</v>
      </c>
      <c r="BN624" s="78">
        <v>1200</v>
      </c>
      <c r="BO624" s="149">
        <v>2.8263157894736839</v>
      </c>
    </row>
    <row r="625" spans="1:67">
      <c r="A625" s="160"/>
      <c r="B625" s="129"/>
      <c r="C625" s="153" t="s">
        <v>46</v>
      </c>
      <c r="D625" s="148">
        <v>4</v>
      </c>
      <c r="E625" s="78">
        <v>12</v>
      </c>
      <c r="F625" s="78">
        <v>3000</v>
      </c>
      <c r="G625" s="149">
        <v>0.5</v>
      </c>
      <c r="H625" s="148"/>
      <c r="I625" s="78"/>
      <c r="J625" s="78"/>
      <c r="K625" s="149"/>
      <c r="L625" s="148"/>
      <c r="M625" s="78"/>
      <c r="N625" s="78"/>
      <c r="O625" s="149"/>
      <c r="P625" s="148"/>
      <c r="Q625" s="78"/>
      <c r="R625" s="78"/>
      <c r="S625" s="149"/>
      <c r="T625" s="148"/>
      <c r="U625" s="78"/>
      <c r="V625" s="78"/>
      <c r="W625" s="149"/>
      <c r="X625" s="148"/>
      <c r="Y625" s="78"/>
      <c r="Z625" s="78"/>
      <c r="AA625" s="149"/>
      <c r="AB625" s="148"/>
      <c r="AC625" s="78"/>
      <c r="AD625" s="78"/>
      <c r="AE625" s="149"/>
      <c r="AF625" s="148"/>
      <c r="AG625" s="78"/>
      <c r="AH625" s="78"/>
      <c r="AI625" s="149"/>
      <c r="AJ625" s="148"/>
      <c r="AK625" s="78"/>
      <c r="AL625" s="78"/>
      <c r="AM625" s="149"/>
      <c r="AN625" s="148"/>
      <c r="AO625" s="78"/>
      <c r="AP625" s="78"/>
      <c r="AQ625" s="149"/>
      <c r="AR625" s="148">
        <v>12</v>
      </c>
      <c r="AS625" s="78">
        <v>30</v>
      </c>
      <c r="AT625" s="78">
        <v>2500</v>
      </c>
      <c r="AU625" s="149">
        <v>1.6</v>
      </c>
      <c r="AV625" s="148">
        <v>9</v>
      </c>
      <c r="AW625" s="78">
        <v>16.2</v>
      </c>
      <c r="AX625" s="78">
        <v>1799.9999999999998</v>
      </c>
      <c r="AY625" s="149">
        <v>0.72777777777777775</v>
      </c>
      <c r="AZ625" s="148">
        <v>12</v>
      </c>
      <c r="BA625" s="78">
        <v>27</v>
      </c>
      <c r="BB625" s="78">
        <v>2250</v>
      </c>
      <c r="BC625" s="149">
        <v>0.86666666666666659</v>
      </c>
      <c r="BD625" s="148">
        <v>13</v>
      </c>
      <c r="BE625" s="78">
        <v>20.099999999999998</v>
      </c>
      <c r="BF625" s="78">
        <v>1546.153846153846</v>
      </c>
      <c r="BG625" s="149">
        <v>0.83681592039801</v>
      </c>
      <c r="BH625" s="148">
        <v>12</v>
      </c>
      <c r="BI625" s="78">
        <v>20</v>
      </c>
      <c r="BJ625" s="78">
        <v>1666.6666666666667</v>
      </c>
      <c r="BK625" s="149">
        <v>1.0379999999999998</v>
      </c>
      <c r="BL625" s="148">
        <v>18</v>
      </c>
      <c r="BM625" s="78">
        <v>22.4</v>
      </c>
      <c r="BN625" s="78">
        <v>1244.4444444444446</v>
      </c>
      <c r="BO625" s="149">
        <v>1.4303571428571429</v>
      </c>
    </row>
    <row r="626" spans="1:67">
      <c r="A626" s="160"/>
      <c r="B626" s="129"/>
      <c r="C626" s="153" t="s">
        <v>44</v>
      </c>
      <c r="D626" s="148">
        <v>12</v>
      </c>
      <c r="E626" s="78">
        <v>9</v>
      </c>
      <c r="F626" s="78">
        <v>750</v>
      </c>
      <c r="G626" s="149">
        <v>1.8000000000000003</v>
      </c>
      <c r="H626" s="148">
        <v>11</v>
      </c>
      <c r="I626" s="78">
        <v>11</v>
      </c>
      <c r="J626" s="78">
        <v>1000</v>
      </c>
      <c r="K626" s="149">
        <v>1.3854545454545455</v>
      </c>
      <c r="L626" s="148">
        <v>12</v>
      </c>
      <c r="M626" s="78">
        <v>12</v>
      </c>
      <c r="N626" s="78">
        <v>1000</v>
      </c>
      <c r="O626" s="149">
        <v>0.91249999999999998</v>
      </c>
      <c r="P626" s="148">
        <v>25</v>
      </c>
      <c r="Q626" s="78">
        <v>25</v>
      </c>
      <c r="R626" s="78">
        <v>1000</v>
      </c>
      <c r="S626" s="149">
        <v>1.8</v>
      </c>
      <c r="T626" s="148">
        <v>10</v>
      </c>
      <c r="U626" s="78">
        <v>8</v>
      </c>
      <c r="V626" s="78">
        <v>800</v>
      </c>
      <c r="W626" s="149">
        <v>1.3250000000000002</v>
      </c>
      <c r="X626" s="148">
        <v>18</v>
      </c>
      <c r="Y626" s="78">
        <v>18</v>
      </c>
      <c r="Z626" s="78">
        <v>1000</v>
      </c>
      <c r="AA626" s="149">
        <v>2.0222222222222221</v>
      </c>
      <c r="AB626" s="148">
        <v>15</v>
      </c>
      <c r="AC626" s="78">
        <v>15</v>
      </c>
      <c r="AD626" s="78">
        <v>1000</v>
      </c>
      <c r="AE626" s="149">
        <v>1.9066666666666667</v>
      </c>
      <c r="AF626" s="148"/>
      <c r="AG626" s="78"/>
      <c r="AH626" s="78"/>
      <c r="AI626" s="149"/>
      <c r="AJ626" s="148"/>
      <c r="AK626" s="78"/>
      <c r="AL626" s="78"/>
      <c r="AM626" s="149"/>
      <c r="AN626" s="148"/>
      <c r="AO626" s="78"/>
      <c r="AP626" s="78"/>
      <c r="AQ626" s="149"/>
      <c r="AR626" s="148"/>
      <c r="AS626" s="78"/>
      <c r="AT626" s="78"/>
      <c r="AU626" s="149"/>
      <c r="AV626" s="148"/>
      <c r="AW626" s="78"/>
      <c r="AX626" s="78"/>
      <c r="AY626" s="149"/>
      <c r="AZ626" s="148"/>
      <c r="BA626" s="78"/>
      <c r="BB626" s="78"/>
      <c r="BC626" s="149"/>
      <c r="BD626" s="148"/>
      <c r="BE626" s="78"/>
      <c r="BF626" s="78"/>
      <c r="BG626" s="149"/>
      <c r="BH626" s="148"/>
      <c r="BI626" s="78"/>
      <c r="BJ626" s="78"/>
      <c r="BK626" s="149"/>
      <c r="BL626" s="148"/>
      <c r="BM626" s="78"/>
      <c r="BN626" s="78"/>
      <c r="BO626" s="149"/>
    </row>
    <row r="627" spans="1:67">
      <c r="A627" s="160"/>
      <c r="B627" s="129"/>
      <c r="C627" s="153" t="s">
        <v>38</v>
      </c>
      <c r="D627" s="148">
        <v>89</v>
      </c>
      <c r="E627" s="78">
        <v>81</v>
      </c>
      <c r="F627" s="78">
        <v>910.11235955056179</v>
      </c>
      <c r="G627" s="149">
        <v>0.59765432098765425</v>
      </c>
      <c r="H627" s="148">
        <v>116</v>
      </c>
      <c r="I627" s="78">
        <v>94.5</v>
      </c>
      <c r="J627" s="78">
        <v>814.65517241379314</v>
      </c>
      <c r="K627" s="149">
        <v>0.85888888888888881</v>
      </c>
      <c r="L627" s="148">
        <v>100</v>
      </c>
      <c r="M627" s="78">
        <v>95</v>
      </c>
      <c r="N627" s="78">
        <v>950</v>
      </c>
      <c r="O627" s="149">
        <v>0.59315789473684211</v>
      </c>
      <c r="P627" s="148">
        <v>130</v>
      </c>
      <c r="Q627" s="78">
        <v>140</v>
      </c>
      <c r="R627" s="78">
        <v>1076.9230769230769</v>
      </c>
      <c r="S627" s="149">
        <v>0.42571428571428571</v>
      </c>
      <c r="T627" s="148">
        <v>105</v>
      </c>
      <c r="U627" s="78">
        <v>96</v>
      </c>
      <c r="V627" s="78">
        <v>914.28571428571422</v>
      </c>
      <c r="W627" s="149">
        <v>0.45</v>
      </c>
      <c r="X627" s="148">
        <v>145</v>
      </c>
      <c r="Y627" s="78">
        <v>168.4</v>
      </c>
      <c r="Z627" s="78">
        <v>1161.3793103448274</v>
      </c>
      <c r="AA627" s="149">
        <v>0.59649643705463185</v>
      </c>
      <c r="AB627" s="148">
        <v>105</v>
      </c>
      <c r="AC627" s="78">
        <v>126</v>
      </c>
      <c r="AD627" s="78">
        <v>1200</v>
      </c>
      <c r="AE627" s="149">
        <v>0.5</v>
      </c>
      <c r="AF627" s="148">
        <v>123</v>
      </c>
      <c r="AG627" s="78">
        <v>120.1</v>
      </c>
      <c r="AH627" s="78">
        <v>976.42276422764223</v>
      </c>
      <c r="AI627" s="149">
        <v>0.60000000000000009</v>
      </c>
      <c r="AJ627" s="148">
        <v>160</v>
      </c>
      <c r="AK627" s="78">
        <v>189.75</v>
      </c>
      <c r="AL627" s="78">
        <v>1185.9375</v>
      </c>
      <c r="AM627" s="149">
        <v>0.84205533596837945</v>
      </c>
      <c r="AN627" s="148">
        <v>128</v>
      </c>
      <c r="AO627" s="78">
        <v>151.80000000000001</v>
      </c>
      <c r="AP627" s="78">
        <v>1185.9375</v>
      </c>
      <c r="AQ627" s="149">
        <v>0.78308300395256913</v>
      </c>
      <c r="AR627" s="148">
        <v>130</v>
      </c>
      <c r="AS627" s="78">
        <v>117</v>
      </c>
      <c r="AT627" s="78">
        <v>900</v>
      </c>
      <c r="AU627" s="149">
        <v>1.4230769230769231</v>
      </c>
      <c r="AV627" s="148">
        <v>140</v>
      </c>
      <c r="AW627" s="78">
        <v>140</v>
      </c>
      <c r="AX627" s="78">
        <v>1000</v>
      </c>
      <c r="AY627" s="149">
        <v>2</v>
      </c>
      <c r="AZ627" s="148">
        <v>149</v>
      </c>
      <c r="BA627" s="78">
        <v>134.1</v>
      </c>
      <c r="BB627" s="78">
        <v>899.99999999999989</v>
      </c>
      <c r="BC627" s="149">
        <v>2.1926174496644295</v>
      </c>
      <c r="BD627" s="148">
        <v>133</v>
      </c>
      <c r="BE627" s="78">
        <v>143</v>
      </c>
      <c r="BF627" s="78">
        <v>1075.187969924812</v>
      </c>
      <c r="BG627" s="149">
        <v>2.1146853146853148</v>
      </c>
      <c r="BH627" s="148">
        <v>120</v>
      </c>
      <c r="BI627" s="78">
        <v>108</v>
      </c>
      <c r="BJ627" s="78">
        <v>900</v>
      </c>
      <c r="BK627" s="149">
        <v>2.1749999999999998</v>
      </c>
      <c r="BL627" s="148">
        <v>131</v>
      </c>
      <c r="BM627" s="78">
        <v>111.1</v>
      </c>
      <c r="BN627" s="78">
        <v>848.09160305343516</v>
      </c>
      <c r="BO627" s="149">
        <v>2.5486048604860487</v>
      </c>
    </row>
    <row r="628" spans="1:67">
      <c r="A628" s="160"/>
      <c r="B628" s="129"/>
      <c r="C628" s="153" t="s">
        <v>37</v>
      </c>
      <c r="D628" s="148"/>
      <c r="E628" s="78"/>
      <c r="F628" s="78"/>
      <c r="G628" s="149"/>
      <c r="H628" s="148">
        <v>19</v>
      </c>
      <c r="I628" s="78">
        <v>134</v>
      </c>
      <c r="J628" s="78">
        <v>7052.6315789473683</v>
      </c>
      <c r="K628" s="149">
        <v>0.5</v>
      </c>
      <c r="L628" s="148">
        <v>14</v>
      </c>
      <c r="M628" s="78">
        <v>70</v>
      </c>
      <c r="N628" s="78">
        <v>5000</v>
      </c>
      <c r="O628" s="149">
        <v>0.8</v>
      </c>
      <c r="P628" s="148">
        <v>35</v>
      </c>
      <c r="Q628" s="78">
        <v>153</v>
      </c>
      <c r="R628" s="78">
        <v>4371.4285714285706</v>
      </c>
      <c r="S628" s="149">
        <v>0.85228758169934649</v>
      </c>
      <c r="T628" s="148">
        <v>25</v>
      </c>
      <c r="U628" s="78">
        <v>130</v>
      </c>
      <c r="V628" s="78">
        <v>5200</v>
      </c>
      <c r="W628" s="149">
        <v>0.7615384615384615</v>
      </c>
      <c r="X628" s="148">
        <v>43</v>
      </c>
      <c r="Y628" s="78">
        <v>264</v>
      </c>
      <c r="Z628" s="78">
        <v>6139.5348837209303</v>
      </c>
      <c r="AA628" s="149">
        <v>0.44772727272727281</v>
      </c>
      <c r="AB628" s="148">
        <v>30</v>
      </c>
      <c r="AC628" s="78">
        <v>136</v>
      </c>
      <c r="AD628" s="78">
        <v>4533.333333333333</v>
      </c>
      <c r="AE628" s="149">
        <v>0.9</v>
      </c>
      <c r="AF628" s="148">
        <v>36</v>
      </c>
      <c r="AG628" s="78">
        <v>137</v>
      </c>
      <c r="AH628" s="78">
        <v>3805.5555555555552</v>
      </c>
      <c r="AI628" s="149">
        <v>0.84562043795620434</v>
      </c>
      <c r="AJ628" s="148"/>
      <c r="AK628" s="78"/>
      <c r="AL628" s="78"/>
      <c r="AM628" s="149"/>
      <c r="AN628" s="148"/>
      <c r="AO628" s="78"/>
      <c r="AP628" s="78"/>
      <c r="AQ628" s="149"/>
      <c r="AR628" s="148">
        <v>15</v>
      </c>
      <c r="AS628" s="78">
        <v>75</v>
      </c>
      <c r="AT628" s="78">
        <v>5000</v>
      </c>
      <c r="AU628" s="149">
        <v>0.8666666666666667</v>
      </c>
      <c r="AV628" s="148">
        <v>60</v>
      </c>
      <c r="AW628" s="78">
        <v>305</v>
      </c>
      <c r="AX628" s="78">
        <v>5083.333333333333</v>
      </c>
      <c r="AY628" s="149">
        <v>0.89344262295081966</v>
      </c>
      <c r="AZ628" s="148">
        <v>44</v>
      </c>
      <c r="BA628" s="78">
        <v>220</v>
      </c>
      <c r="BB628" s="78">
        <v>5000</v>
      </c>
      <c r="BC628" s="149">
        <v>0.82045454545454544</v>
      </c>
      <c r="BD628" s="148">
        <v>53</v>
      </c>
      <c r="BE628" s="78">
        <v>270</v>
      </c>
      <c r="BF628" s="78">
        <v>5094.3396226415098</v>
      </c>
      <c r="BG628" s="149">
        <v>0.98518518518518516</v>
      </c>
      <c r="BH628" s="148">
        <v>57</v>
      </c>
      <c r="BI628" s="78">
        <v>285</v>
      </c>
      <c r="BJ628" s="78">
        <v>5000</v>
      </c>
      <c r="BK628" s="149">
        <v>0.99473684210526314</v>
      </c>
      <c r="BL628" s="148">
        <v>72</v>
      </c>
      <c r="BM628" s="78">
        <v>220</v>
      </c>
      <c r="BN628" s="78">
        <v>3055.5555555555552</v>
      </c>
      <c r="BO628" s="149">
        <v>1.4263636363636361</v>
      </c>
    </row>
    <row r="629" spans="1:67">
      <c r="A629" s="160"/>
      <c r="B629" s="129"/>
      <c r="C629" s="153" t="s">
        <v>28</v>
      </c>
      <c r="D629" s="148">
        <v>25</v>
      </c>
      <c r="E629" s="78">
        <v>118</v>
      </c>
      <c r="F629" s="78">
        <v>4720</v>
      </c>
      <c r="G629" s="149">
        <v>0.51271186440677963</v>
      </c>
      <c r="H629" s="148">
        <v>30</v>
      </c>
      <c r="I629" s="78">
        <v>152.5</v>
      </c>
      <c r="J629" s="78">
        <v>5083.333333333333</v>
      </c>
      <c r="K629" s="149">
        <v>0.45501639344262296</v>
      </c>
      <c r="L629" s="148">
        <v>20</v>
      </c>
      <c r="M629" s="78">
        <v>103</v>
      </c>
      <c r="N629" s="78">
        <v>5150</v>
      </c>
      <c r="O629" s="149">
        <v>0.41262135922330095</v>
      </c>
      <c r="P629" s="148">
        <v>30</v>
      </c>
      <c r="Q629" s="78">
        <v>153</v>
      </c>
      <c r="R629" s="78">
        <v>5100</v>
      </c>
      <c r="S629" s="149">
        <v>0.4</v>
      </c>
      <c r="T629" s="148">
        <v>62</v>
      </c>
      <c r="U629" s="78">
        <v>315</v>
      </c>
      <c r="V629" s="78">
        <v>5080.6451612903229</v>
      </c>
      <c r="W629" s="149">
        <v>0.32634920634920628</v>
      </c>
      <c r="X629" s="148">
        <v>60</v>
      </c>
      <c r="Y629" s="78">
        <v>245</v>
      </c>
      <c r="Z629" s="78">
        <v>4083.333333333333</v>
      </c>
      <c r="AA629" s="149">
        <v>0.36061224489795918</v>
      </c>
      <c r="AB629" s="148">
        <v>27</v>
      </c>
      <c r="AC629" s="78">
        <v>138</v>
      </c>
      <c r="AD629" s="78">
        <v>5111.1111111111104</v>
      </c>
      <c r="AE629" s="149">
        <v>0.4</v>
      </c>
      <c r="AF629" s="148">
        <v>25</v>
      </c>
      <c r="AG629" s="78">
        <v>100</v>
      </c>
      <c r="AH629" s="78">
        <v>4000</v>
      </c>
      <c r="AI629" s="149">
        <v>0.4</v>
      </c>
      <c r="AJ629" s="148">
        <v>20</v>
      </c>
      <c r="AK629" s="78">
        <v>80</v>
      </c>
      <c r="AL629" s="78">
        <v>4000</v>
      </c>
      <c r="AM629" s="149">
        <v>0.4</v>
      </c>
      <c r="AN629" s="148">
        <v>19</v>
      </c>
      <c r="AO629" s="78">
        <v>76</v>
      </c>
      <c r="AP629" s="78">
        <v>4000</v>
      </c>
      <c r="AQ629" s="149">
        <v>0.43684210526315792</v>
      </c>
      <c r="AR629" s="148"/>
      <c r="AS629" s="78"/>
      <c r="AT629" s="78"/>
      <c r="AU629" s="149"/>
      <c r="AV629" s="148"/>
      <c r="AW629" s="78"/>
      <c r="AX629" s="78"/>
      <c r="AY629" s="149"/>
      <c r="AZ629" s="148"/>
      <c r="BA629" s="78"/>
      <c r="BB629" s="78"/>
      <c r="BC629" s="149"/>
      <c r="BD629" s="148"/>
      <c r="BE629" s="78"/>
      <c r="BF629" s="78"/>
      <c r="BG629" s="149"/>
      <c r="BH629" s="148"/>
      <c r="BI629" s="78"/>
      <c r="BJ629" s="78"/>
      <c r="BK629" s="149"/>
      <c r="BL629" s="148"/>
      <c r="BM629" s="78"/>
      <c r="BN629" s="78"/>
      <c r="BO629" s="149"/>
    </row>
    <row r="630" spans="1:67">
      <c r="A630" s="160"/>
      <c r="B630" s="129"/>
      <c r="C630" s="153" t="s">
        <v>27</v>
      </c>
      <c r="D630" s="148">
        <v>25</v>
      </c>
      <c r="E630" s="78">
        <v>103</v>
      </c>
      <c r="F630" s="78">
        <v>4120</v>
      </c>
      <c r="G630" s="149">
        <v>0.50990291262135923</v>
      </c>
      <c r="H630" s="148">
        <v>28</v>
      </c>
      <c r="I630" s="78">
        <v>140</v>
      </c>
      <c r="J630" s="78">
        <v>5000</v>
      </c>
      <c r="K630" s="149">
        <v>0.47</v>
      </c>
      <c r="L630" s="148">
        <v>25</v>
      </c>
      <c r="M630" s="78">
        <v>125</v>
      </c>
      <c r="N630" s="78">
        <v>5000</v>
      </c>
      <c r="O630" s="149">
        <v>0.45</v>
      </c>
      <c r="P630" s="148">
        <v>19</v>
      </c>
      <c r="Q630" s="78">
        <v>90</v>
      </c>
      <c r="R630" s="78">
        <v>4736.8421052631575</v>
      </c>
      <c r="S630" s="149">
        <v>0.4</v>
      </c>
      <c r="T630" s="148">
        <v>50</v>
      </c>
      <c r="U630" s="78">
        <v>251</v>
      </c>
      <c r="V630" s="78">
        <v>5020</v>
      </c>
      <c r="W630" s="149">
        <v>0.32629482071713151</v>
      </c>
      <c r="X630" s="148">
        <v>52</v>
      </c>
      <c r="Y630" s="78">
        <v>265</v>
      </c>
      <c r="Z630" s="78">
        <v>5096.1538461538457</v>
      </c>
      <c r="AA630" s="149">
        <v>0.45377358490566039</v>
      </c>
      <c r="AB630" s="148">
        <v>21</v>
      </c>
      <c r="AC630" s="78">
        <v>105</v>
      </c>
      <c r="AD630" s="78">
        <v>5000</v>
      </c>
      <c r="AE630" s="149">
        <v>0.4</v>
      </c>
      <c r="AF630" s="148">
        <v>10</v>
      </c>
      <c r="AG630" s="78">
        <v>40</v>
      </c>
      <c r="AH630" s="78">
        <v>4000</v>
      </c>
      <c r="AI630" s="149">
        <v>0.4</v>
      </c>
      <c r="AJ630" s="148">
        <v>16</v>
      </c>
      <c r="AK630" s="78">
        <v>64</v>
      </c>
      <c r="AL630" s="78">
        <v>4000</v>
      </c>
      <c r="AM630" s="149">
        <v>0.4</v>
      </c>
      <c r="AN630" s="148">
        <v>22</v>
      </c>
      <c r="AO630" s="78">
        <v>88</v>
      </c>
      <c r="AP630" s="78">
        <v>4000</v>
      </c>
      <c r="AQ630" s="149">
        <v>0.42272727272727278</v>
      </c>
      <c r="AR630" s="148">
        <v>17</v>
      </c>
      <c r="AS630" s="78">
        <v>75</v>
      </c>
      <c r="AT630" s="78">
        <v>4411.7647058823532</v>
      </c>
      <c r="AU630" s="149">
        <v>0.4</v>
      </c>
      <c r="AV630" s="148">
        <v>20</v>
      </c>
      <c r="AW630" s="78">
        <v>77.8</v>
      </c>
      <c r="AX630" s="78">
        <v>3889.9999999999995</v>
      </c>
      <c r="AY630" s="149">
        <v>0.45</v>
      </c>
      <c r="AZ630" s="148">
        <v>8</v>
      </c>
      <c r="BA630" s="78">
        <v>32</v>
      </c>
      <c r="BB630" s="78">
        <v>4000</v>
      </c>
      <c r="BC630" s="149">
        <v>0.42500000000000004</v>
      </c>
      <c r="BD630" s="148">
        <v>22</v>
      </c>
      <c r="BE630" s="78">
        <v>84</v>
      </c>
      <c r="BF630" s="78">
        <v>3818.1818181818185</v>
      </c>
      <c r="BG630" s="149">
        <v>0.51904761904761909</v>
      </c>
      <c r="BH630" s="148">
        <v>22</v>
      </c>
      <c r="BI630" s="78">
        <v>88</v>
      </c>
      <c r="BJ630" s="78">
        <v>4000</v>
      </c>
      <c r="BK630" s="149">
        <v>0.4</v>
      </c>
      <c r="BL630" s="148">
        <v>25</v>
      </c>
      <c r="BM630" s="78">
        <v>91.5</v>
      </c>
      <c r="BN630" s="78">
        <v>3660</v>
      </c>
      <c r="BO630" s="149">
        <v>0.64590163934426226</v>
      </c>
    </row>
    <row r="631" spans="1:67">
      <c r="A631" s="160"/>
      <c r="B631" s="129"/>
      <c r="C631" s="153" t="s">
        <v>23</v>
      </c>
      <c r="D631" s="148">
        <v>67</v>
      </c>
      <c r="E631" s="78">
        <v>620</v>
      </c>
      <c r="F631" s="78">
        <v>9253.7313432835817</v>
      </c>
      <c r="G631" s="149">
        <v>0.5741935483870968</v>
      </c>
      <c r="H631" s="148">
        <v>71</v>
      </c>
      <c r="I631" s="78">
        <v>852</v>
      </c>
      <c r="J631" s="78">
        <v>12000</v>
      </c>
      <c r="K631" s="149">
        <v>0.61338028169014092</v>
      </c>
      <c r="L631" s="148">
        <v>105</v>
      </c>
      <c r="M631" s="78">
        <v>1220</v>
      </c>
      <c r="N631" s="78">
        <v>11619.047619047618</v>
      </c>
      <c r="O631" s="149">
        <v>0.51639344262295084</v>
      </c>
      <c r="P631" s="148">
        <v>85</v>
      </c>
      <c r="Q631" s="78">
        <v>1020</v>
      </c>
      <c r="R631" s="78">
        <v>12000</v>
      </c>
      <c r="S631" s="149">
        <v>0.50588235294117645</v>
      </c>
      <c r="T631" s="148">
        <v>117</v>
      </c>
      <c r="U631" s="78">
        <v>1394</v>
      </c>
      <c r="V631" s="78">
        <v>11914.529914529914</v>
      </c>
      <c r="W631" s="149">
        <v>0.45781922525107599</v>
      </c>
      <c r="X631" s="148">
        <v>76</v>
      </c>
      <c r="Y631" s="78">
        <v>900</v>
      </c>
      <c r="Z631" s="78">
        <v>11842.105263157895</v>
      </c>
      <c r="AA631" s="149">
        <v>0.38333333333333336</v>
      </c>
      <c r="AB631" s="148">
        <v>143</v>
      </c>
      <c r="AC631" s="78">
        <v>1776</v>
      </c>
      <c r="AD631" s="78">
        <v>12419.580419580419</v>
      </c>
      <c r="AE631" s="149">
        <v>0.51216216216216215</v>
      </c>
      <c r="AF631" s="148">
        <v>86</v>
      </c>
      <c r="AG631" s="78">
        <v>789.4</v>
      </c>
      <c r="AH631" s="78">
        <v>9179.0697674418589</v>
      </c>
      <c r="AI631" s="149">
        <v>0.47717253610336968</v>
      </c>
      <c r="AJ631" s="148">
        <v>133</v>
      </c>
      <c r="AK631" s="78">
        <v>1018</v>
      </c>
      <c r="AL631" s="78">
        <v>7654.1353383458645</v>
      </c>
      <c r="AM631" s="149">
        <v>0.60277013752455799</v>
      </c>
      <c r="AN631" s="148">
        <v>135</v>
      </c>
      <c r="AO631" s="78">
        <v>1077</v>
      </c>
      <c r="AP631" s="78">
        <v>7977.7777777777783</v>
      </c>
      <c r="AQ631" s="149">
        <v>0.49452181987000932</v>
      </c>
      <c r="AR631" s="148">
        <v>106</v>
      </c>
      <c r="AS631" s="78">
        <v>881.6</v>
      </c>
      <c r="AT631" s="78">
        <v>8316.9811320754725</v>
      </c>
      <c r="AU631" s="149">
        <v>0.65179219600725946</v>
      </c>
      <c r="AV631" s="148">
        <v>99</v>
      </c>
      <c r="AW631" s="78">
        <v>898.40000000000009</v>
      </c>
      <c r="AX631" s="78">
        <v>9074.7474747474753</v>
      </c>
      <c r="AY631" s="149">
        <v>0.68955921638468376</v>
      </c>
      <c r="AZ631" s="148">
        <v>165</v>
      </c>
      <c r="BA631" s="78">
        <v>1418</v>
      </c>
      <c r="BB631" s="78">
        <v>8593.939393939394</v>
      </c>
      <c r="BC631" s="149">
        <v>0.4533497884344147</v>
      </c>
      <c r="BD631" s="148">
        <v>178</v>
      </c>
      <c r="BE631" s="78">
        <v>1602</v>
      </c>
      <c r="BF631" s="78">
        <v>9000</v>
      </c>
      <c r="BG631" s="149">
        <v>0.69044943820224713</v>
      </c>
      <c r="BH631" s="148">
        <v>80</v>
      </c>
      <c r="BI631" s="78">
        <v>720</v>
      </c>
      <c r="BJ631" s="78">
        <v>9000</v>
      </c>
      <c r="BK631" s="149">
        <v>0.59124999999999994</v>
      </c>
      <c r="BL631" s="148">
        <v>197</v>
      </c>
      <c r="BM631" s="78">
        <v>1711</v>
      </c>
      <c r="BN631" s="78">
        <v>8685.2791878172575</v>
      </c>
      <c r="BO631" s="149">
        <v>0.65838690824079482</v>
      </c>
    </row>
    <row r="632" spans="1:67">
      <c r="A632" s="160"/>
      <c r="B632" s="129"/>
      <c r="C632" s="153" t="s">
        <v>13</v>
      </c>
      <c r="D632" s="148">
        <v>15</v>
      </c>
      <c r="E632" s="78">
        <v>569.5</v>
      </c>
      <c r="F632" s="78">
        <v>37966.666666666672</v>
      </c>
      <c r="G632" s="149">
        <v>0.02</v>
      </c>
      <c r="H632" s="148">
        <v>15</v>
      </c>
      <c r="I632" s="78">
        <v>572.5</v>
      </c>
      <c r="J632" s="78">
        <v>38166.666666666664</v>
      </c>
      <c r="K632" s="149">
        <v>0.02</v>
      </c>
      <c r="L632" s="148">
        <v>15</v>
      </c>
      <c r="M632" s="78">
        <v>657.5</v>
      </c>
      <c r="N632" s="78">
        <v>43833.333333333336</v>
      </c>
      <c r="O632" s="149">
        <v>2.0000000000000004E-2</v>
      </c>
      <c r="P632" s="148">
        <v>15</v>
      </c>
      <c r="Q632" s="78">
        <v>568.87899999999991</v>
      </c>
      <c r="R632" s="78">
        <v>37925.266666666656</v>
      </c>
      <c r="S632" s="149">
        <v>0.02</v>
      </c>
      <c r="T632" s="148">
        <v>15</v>
      </c>
      <c r="U632" s="78">
        <v>581.5</v>
      </c>
      <c r="V632" s="78">
        <v>38766.666666666664</v>
      </c>
      <c r="W632" s="149">
        <v>1.9999999999999997E-2</v>
      </c>
      <c r="X632" s="148">
        <v>15</v>
      </c>
      <c r="Y632" s="78">
        <v>512.54999999999995</v>
      </c>
      <c r="Z632" s="78">
        <v>34169.999999999993</v>
      </c>
      <c r="AA632" s="149">
        <v>0.02</v>
      </c>
      <c r="AB632" s="148">
        <v>20</v>
      </c>
      <c r="AC632" s="78">
        <v>637</v>
      </c>
      <c r="AD632" s="78">
        <v>31850</v>
      </c>
      <c r="AE632" s="149">
        <v>0.02</v>
      </c>
      <c r="AF632" s="148">
        <v>175</v>
      </c>
      <c r="AG632" s="78">
        <v>5858</v>
      </c>
      <c r="AH632" s="78">
        <v>33474.28571428571</v>
      </c>
      <c r="AI632" s="149">
        <v>1.3141003755547971E-2</v>
      </c>
      <c r="AJ632" s="148">
        <v>175</v>
      </c>
      <c r="AK632" s="78">
        <v>5827</v>
      </c>
      <c r="AL632" s="78">
        <v>33297.142857142862</v>
      </c>
      <c r="AM632" s="149">
        <v>1.4846404667925178E-2</v>
      </c>
      <c r="AN632" s="148">
        <v>175</v>
      </c>
      <c r="AO632" s="78">
        <v>5661</v>
      </c>
      <c r="AP632" s="78">
        <v>32348.571428571424</v>
      </c>
      <c r="AQ632" s="149">
        <v>1.2517223105458402E-2</v>
      </c>
      <c r="AR632" s="148">
        <v>250</v>
      </c>
      <c r="AS632" s="78">
        <v>8197</v>
      </c>
      <c r="AT632" s="78">
        <v>32788</v>
      </c>
      <c r="AU632" s="149">
        <v>1.8167622300841773E-2</v>
      </c>
      <c r="AV632" s="148">
        <v>250</v>
      </c>
      <c r="AW632" s="78">
        <v>6824</v>
      </c>
      <c r="AX632" s="78">
        <v>27296</v>
      </c>
      <c r="AY632" s="149">
        <v>3.909876905041032E-2</v>
      </c>
      <c r="AZ632" s="148">
        <v>250</v>
      </c>
      <c r="BA632" s="78">
        <v>8008</v>
      </c>
      <c r="BB632" s="78">
        <v>32031.999999999996</v>
      </c>
      <c r="BC632" s="149">
        <v>5.5756743256743256E-2</v>
      </c>
      <c r="BD632" s="148">
        <v>250</v>
      </c>
      <c r="BE632" s="78">
        <v>8299</v>
      </c>
      <c r="BF632" s="78">
        <v>33196</v>
      </c>
      <c r="BG632" s="149">
        <v>4.4416194722255692E-2</v>
      </c>
      <c r="BH632" s="148">
        <v>250</v>
      </c>
      <c r="BI632" s="78">
        <v>10890</v>
      </c>
      <c r="BJ632" s="78">
        <v>43560</v>
      </c>
      <c r="BK632" s="149">
        <v>4.4727272727272734E-2</v>
      </c>
      <c r="BL632" s="148">
        <v>250</v>
      </c>
      <c r="BM632" s="78">
        <v>10277</v>
      </c>
      <c r="BN632" s="78">
        <v>41108</v>
      </c>
      <c r="BO632" s="149">
        <v>4.5147416561253283E-2</v>
      </c>
    </row>
    <row r="633" spans="1:67" ht="15.75" thickBot="1">
      <c r="A633" s="160"/>
      <c r="B633" s="129"/>
      <c r="C633" s="163" t="s">
        <v>6</v>
      </c>
      <c r="D633" s="164">
        <v>90</v>
      </c>
      <c r="E633" s="128">
        <v>106</v>
      </c>
      <c r="F633" s="128">
        <v>1177.7777777777778</v>
      </c>
      <c r="G633" s="165">
        <v>0.59886792452830184</v>
      </c>
      <c r="H633" s="164">
        <v>142</v>
      </c>
      <c r="I633" s="128">
        <v>184.5</v>
      </c>
      <c r="J633" s="128">
        <v>1299.2957746478874</v>
      </c>
      <c r="K633" s="165">
        <v>0.58249322493224931</v>
      </c>
      <c r="L633" s="164">
        <v>160</v>
      </c>
      <c r="M633" s="128">
        <v>164</v>
      </c>
      <c r="N633" s="128">
        <v>1025</v>
      </c>
      <c r="O633" s="165">
        <v>0.43780487804878049</v>
      </c>
      <c r="P633" s="164">
        <v>135</v>
      </c>
      <c r="Q633" s="128">
        <v>169</v>
      </c>
      <c r="R633" s="128">
        <v>1251.8518518518517</v>
      </c>
      <c r="S633" s="165">
        <v>0.60887573964497044</v>
      </c>
      <c r="T633" s="164">
        <v>148</v>
      </c>
      <c r="U633" s="128">
        <v>143</v>
      </c>
      <c r="V633" s="128">
        <v>966.21621621621625</v>
      </c>
      <c r="W633" s="165">
        <v>0.44230769230769229</v>
      </c>
      <c r="X633" s="164">
        <v>59</v>
      </c>
      <c r="Y633" s="128">
        <v>59</v>
      </c>
      <c r="Z633" s="128">
        <v>1000</v>
      </c>
      <c r="AA633" s="165">
        <v>0.59830508474576272</v>
      </c>
      <c r="AB633" s="164">
        <v>74</v>
      </c>
      <c r="AC633" s="128">
        <v>74</v>
      </c>
      <c r="AD633" s="128">
        <v>1000</v>
      </c>
      <c r="AE633" s="165">
        <v>0.6</v>
      </c>
      <c r="AF633" s="164">
        <v>80</v>
      </c>
      <c r="AG633" s="128">
        <v>78</v>
      </c>
      <c r="AH633" s="128">
        <v>975</v>
      </c>
      <c r="AI633" s="165">
        <v>0.57846153846153847</v>
      </c>
      <c r="AJ633" s="164">
        <v>80</v>
      </c>
      <c r="AK633" s="128">
        <v>72</v>
      </c>
      <c r="AL633" s="128">
        <v>900</v>
      </c>
      <c r="AM633" s="165">
        <v>0.84</v>
      </c>
      <c r="AN633" s="164">
        <v>45</v>
      </c>
      <c r="AO633" s="128">
        <v>41.019999999999996</v>
      </c>
      <c r="AP633" s="128">
        <v>911.55555555555543</v>
      </c>
      <c r="AQ633" s="165">
        <v>0.80000000000000016</v>
      </c>
      <c r="AR633" s="164">
        <v>105</v>
      </c>
      <c r="AS633" s="128">
        <v>90.699999999999989</v>
      </c>
      <c r="AT633" s="128">
        <v>863.80952380952374</v>
      </c>
      <c r="AU633" s="165">
        <v>0.80000000000000016</v>
      </c>
      <c r="AV633" s="164">
        <v>108</v>
      </c>
      <c r="AW633" s="128">
        <v>97.2</v>
      </c>
      <c r="AX633" s="128">
        <v>900</v>
      </c>
      <c r="AY633" s="165">
        <v>1.1879629629629629</v>
      </c>
      <c r="AZ633" s="164">
        <v>111</v>
      </c>
      <c r="BA633" s="128">
        <v>99.9</v>
      </c>
      <c r="BB633" s="128">
        <v>900</v>
      </c>
      <c r="BC633" s="165">
        <v>1.2540540540540539</v>
      </c>
      <c r="BD633" s="164">
        <v>114</v>
      </c>
      <c r="BE633" s="128">
        <v>114</v>
      </c>
      <c r="BF633" s="128">
        <v>1000</v>
      </c>
      <c r="BG633" s="165">
        <v>1.2149122807017543</v>
      </c>
      <c r="BH633" s="164">
        <v>133</v>
      </c>
      <c r="BI633" s="128">
        <v>133</v>
      </c>
      <c r="BJ633" s="128">
        <v>1000</v>
      </c>
      <c r="BK633" s="165">
        <v>1.2721804511278194</v>
      </c>
      <c r="BL633" s="164">
        <v>129</v>
      </c>
      <c r="BM633" s="128">
        <v>119.6</v>
      </c>
      <c r="BN633" s="128">
        <v>927.1317829457364</v>
      </c>
      <c r="BO633" s="165">
        <v>1.2263377926421406</v>
      </c>
    </row>
    <row r="634" spans="1:67" s="77" customFormat="1">
      <c r="A634" s="160"/>
      <c r="B634" s="166"/>
      <c r="C634" s="167"/>
      <c r="D634" s="168"/>
      <c r="E634" s="168"/>
      <c r="F634" s="168"/>
      <c r="G634" s="169"/>
      <c r="H634" s="168"/>
      <c r="I634" s="168"/>
      <c r="J634" s="168"/>
      <c r="K634" s="169"/>
      <c r="L634" s="168"/>
      <c r="M634" s="168"/>
      <c r="N634" s="168"/>
      <c r="O634" s="169"/>
      <c r="P634" s="168"/>
      <c r="Q634" s="168"/>
      <c r="R634" s="168"/>
      <c r="S634" s="169"/>
      <c r="T634" s="168"/>
      <c r="U634" s="168"/>
      <c r="V634" s="168"/>
      <c r="W634" s="169"/>
      <c r="X634" s="168"/>
      <c r="Y634" s="168"/>
      <c r="Z634" s="168"/>
      <c r="AA634" s="169"/>
      <c r="AB634" s="168"/>
      <c r="AC634" s="168"/>
      <c r="AD634" s="168"/>
      <c r="AE634" s="169"/>
      <c r="AF634" s="168"/>
      <c r="AG634" s="168"/>
      <c r="AH634" s="168"/>
      <c r="AI634" s="169"/>
      <c r="AJ634" s="168"/>
      <c r="AK634" s="168"/>
      <c r="AL634" s="168"/>
      <c r="AM634" s="169"/>
      <c r="AN634" s="168"/>
      <c r="AO634" s="168"/>
      <c r="AP634" s="168"/>
      <c r="AQ634" s="169"/>
      <c r="AR634" s="168"/>
      <c r="AS634" s="168"/>
      <c r="AT634" s="168"/>
      <c r="AU634" s="169"/>
      <c r="AV634" s="168"/>
      <c r="AW634" s="168"/>
      <c r="AX634" s="168"/>
      <c r="AY634" s="169"/>
      <c r="AZ634" s="168"/>
      <c r="BA634" s="168"/>
      <c r="BB634" s="168"/>
      <c r="BC634" s="169"/>
      <c r="BD634" s="168"/>
      <c r="BE634" s="168"/>
      <c r="BF634" s="168"/>
      <c r="BG634" s="169"/>
      <c r="BH634" s="168"/>
      <c r="BI634" s="168"/>
      <c r="BJ634" s="168"/>
      <c r="BK634" s="169"/>
      <c r="BL634" s="168"/>
      <c r="BM634" s="168"/>
      <c r="BN634" s="168"/>
      <c r="BO634" s="173"/>
    </row>
    <row r="635" spans="1:67">
      <c r="A635" s="160"/>
      <c r="B635" s="1" t="s">
        <v>192</v>
      </c>
      <c r="C635" s="1"/>
      <c r="D635" s="170"/>
      <c r="E635" s="170"/>
      <c r="F635" s="170"/>
      <c r="G635" s="171"/>
      <c r="H635" s="170"/>
      <c r="I635" s="170"/>
      <c r="J635" s="170"/>
      <c r="K635" s="171"/>
      <c r="L635" s="170"/>
      <c r="M635" s="170"/>
      <c r="N635" s="170"/>
      <c r="O635" s="171"/>
      <c r="P635" s="170"/>
      <c r="Q635" s="170"/>
      <c r="R635" s="170"/>
      <c r="S635" s="171"/>
      <c r="T635" s="170"/>
      <c r="U635" s="170"/>
      <c r="V635" s="170"/>
      <c r="W635" s="171"/>
      <c r="X635" s="170"/>
      <c r="Y635" s="170"/>
      <c r="Z635" s="170"/>
      <c r="AA635" s="171"/>
      <c r="AB635" s="170"/>
      <c r="AC635" s="170"/>
      <c r="AD635" s="170"/>
      <c r="AE635" s="171"/>
      <c r="AF635" s="170"/>
      <c r="AG635" s="170"/>
      <c r="AH635" s="170"/>
      <c r="AI635" s="171"/>
      <c r="AJ635" s="170"/>
      <c r="AK635" s="170"/>
      <c r="AL635" s="170"/>
      <c r="AM635" s="171"/>
      <c r="AN635" s="170"/>
      <c r="AO635" s="170"/>
      <c r="AP635" s="170"/>
      <c r="AQ635" s="171"/>
      <c r="AR635" s="170"/>
      <c r="AS635" s="170"/>
      <c r="AT635" s="170"/>
      <c r="AU635" s="171"/>
      <c r="AV635" s="170"/>
      <c r="AW635" s="170"/>
      <c r="AX635" s="170"/>
      <c r="AY635" s="171"/>
      <c r="AZ635" s="170"/>
      <c r="BA635" s="170"/>
      <c r="BB635" s="170"/>
      <c r="BC635" s="171"/>
      <c r="BD635" s="170"/>
      <c r="BE635" s="170"/>
      <c r="BF635" s="170"/>
      <c r="BG635" s="171"/>
      <c r="BH635" s="170"/>
      <c r="BI635" s="170"/>
      <c r="BJ635" s="170"/>
      <c r="BK635" s="171"/>
      <c r="BL635" s="170"/>
      <c r="BM635" s="170"/>
      <c r="BN635" s="170"/>
      <c r="BO635" s="172"/>
    </row>
    <row r="636" spans="1:67">
      <c r="A636" s="160"/>
      <c r="B636" s="129"/>
      <c r="C636" s="153" t="s">
        <v>355</v>
      </c>
      <c r="D636" s="148"/>
      <c r="E636" s="78"/>
      <c r="F636" s="78"/>
      <c r="G636" s="149"/>
      <c r="H636" s="148">
        <v>1</v>
      </c>
      <c r="I636" s="78">
        <v>1.6</v>
      </c>
      <c r="J636" s="78">
        <v>1600</v>
      </c>
      <c r="K636" s="149">
        <v>2.5</v>
      </c>
      <c r="L636" s="148">
        <v>1</v>
      </c>
      <c r="M636" s="78">
        <v>1.6</v>
      </c>
      <c r="N636" s="78">
        <v>1600</v>
      </c>
      <c r="O636" s="149">
        <v>0.80000000000000016</v>
      </c>
      <c r="P636" s="148"/>
      <c r="Q636" s="78"/>
      <c r="R636" s="78"/>
      <c r="S636" s="149"/>
      <c r="T636" s="148"/>
      <c r="U636" s="78"/>
      <c r="V636" s="78"/>
      <c r="W636" s="149"/>
      <c r="X636" s="148"/>
      <c r="Y636" s="78"/>
      <c r="Z636" s="78"/>
      <c r="AA636" s="149"/>
      <c r="AB636" s="148"/>
      <c r="AC636" s="78"/>
      <c r="AD636" s="78"/>
      <c r="AE636" s="149"/>
      <c r="AF636" s="148"/>
      <c r="AG636" s="78"/>
      <c r="AH636" s="78"/>
      <c r="AI636" s="149"/>
      <c r="AJ636" s="148"/>
      <c r="AK636" s="78"/>
      <c r="AL636" s="78"/>
      <c r="AM636" s="149"/>
      <c r="AN636" s="148"/>
      <c r="AO636" s="78"/>
      <c r="AP636" s="78"/>
      <c r="AQ636" s="149"/>
      <c r="AR636" s="148"/>
      <c r="AS636" s="78"/>
      <c r="AT636" s="78"/>
      <c r="AU636" s="149"/>
      <c r="AV636" s="148"/>
      <c r="AW636" s="78"/>
      <c r="AX636" s="78"/>
      <c r="AY636" s="149"/>
      <c r="AZ636" s="148"/>
      <c r="BA636" s="78"/>
      <c r="BB636" s="78"/>
      <c r="BC636" s="149"/>
      <c r="BD636" s="148"/>
      <c r="BE636" s="78"/>
      <c r="BF636" s="78"/>
      <c r="BG636" s="149"/>
      <c r="BH636" s="148"/>
      <c r="BI636" s="78"/>
      <c r="BJ636" s="78"/>
      <c r="BK636" s="149"/>
      <c r="BL636" s="148"/>
      <c r="BM636" s="78"/>
      <c r="BN636" s="78"/>
      <c r="BO636" s="149"/>
    </row>
    <row r="637" spans="1:67">
      <c r="A637" s="160"/>
      <c r="B637" s="129"/>
      <c r="C637" s="153" t="s">
        <v>79</v>
      </c>
      <c r="D637" s="148"/>
      <c r="E637" s="78"/>
      <c r="F637" s="78"/>
      <c r="G637" s="149"/>
      <c r="H637" s="148">
        <v>3</v>
      </c>
      <c r="I637" s="78">
        <v>12</v>
      </c>
      <c r="J637" s="78">
        <v>4000</v>
      </c>
      <c r="K637" s="149">
        <v>4.666666666666667</v>
      </c>
      <c r="L637" s="148">
        <v>1</v>
      </c>
      <c r="M637" s="78">
        <v>8</v>
      </c>
      <c r="N637" s="78">
        <v>8000</v>
      </c>
      <c r="O637" s="149">
        <v>3</v>
      </c>
      <c r="P637" s="148"/>
      <c r="Q637" s="78"/>
      <c r="R637" s="78"/>
      <c r="S637" s="149"/>
      <c r="T637" s="148"/>
      <c r="U637" s="78"/>
      <c r="V637" s="78"/>
      <c r="W637" s="149"/>
      <c r="X637" s="148"/>
      <c r="Y637" s="78"/>
      <c r="Z637" s="78"/>
      <c r="AA637" s="149"/>
      <c r="AB637" s="148"/>
      <c r="AC637" s="78"/>
      <c r="AD637" s="78"/>
      <c r="AE637" s="149"/>
      <c r="AF637" s="148"/>
      <c r="AG637" s="78"/>
      <c r="AH637" s="78"/>
      <c r="AI637" s="149"/>
      <c r="AJ637" s="148"/>
      <c r="AK637" s="78"/>
      <c r="AL637" s="78"/>
      <c r="AM637" s="149"/>
      <c r="AN637" s="148"/>
      <c r="AO637" s="78"/>
      <c r="AP637" s="78"/>
      <c r="AQ637" s="149"/>
      <c r="AR637" s="148"/>
      <c r="AS637" s="78"/>
      <c r="AT637" s="78"/>
      <c r="AU637" s="149"/>
      <c r="AV637" s="148"/>
      <c r="AW637" s="78"/>
      <c r="AX637" s="78"/>
      <c r="AY637" s="149"/>
      <c r="AZ637" s="148"/>
      <c r="BA637" s="78"/>
      <c r="BB637" s="78"/>
      <c r="BC637" s="149"/>
      <c r="BD637" s="148"/>
      <c r="BE637" s="78"/>
      <c r="BF637" s="78"/>
      <c r="BG637" s="149"/>
      <c r="BH637" s="148"/>
      <c r="BI637" s="78"/>
      <c r="BJ637" s="78"/>
      <c r="BK637" s="149"/>
      <c r="BL637" s="148"/>
      <c r="BM637" s="78"/>
      <c r="BN637" s="78"/>
      <c r="BO637" s="149"/>
    </row>
    <row r="638" spans="1:67">
      <c r="A638" s="160"/>
      <c r="B638" s="129"/>
      <c r="C638" s="153" t="s">
        <v>77</v>
      </c>
      <c r="D638" s="148">
        <v>5</v>
      </c>
      <c r="E638" s="78">
        <v>166</v>
      </c>
      <c r="F638" s="78">
        <v>33200</v>
      </c>
      <c r="G638" s="149">
        <v>3.0000000000000002E-2</v>
      </c>
      <c r="H638" s="148">
        <v>5</v>
      </c>
      <c r="I638" s="78">
        <v>168</v>
      </c>
      <c r="J638" s="78">
        <v>33600</v>
      </c>
      <c r="K638" s="149">
        <v>3.0000000000000006E-2</v>
      </c>
      <c r="L638" s="148">
        <v>5</v>
      </c>
      <c r="M638" s="78">
        <v>181</v>
      </c>
      <c r="N638" s="78">
        <v>36200</v>
      </c>
      <c r="O638" s="149">
        <v>3.0000000000000009E-2</v>
      </c>
      <c r="P638" s="148">
        <v>5</v>
      </c>
      <c r="Q638" s="78">
        <v>187</v>
      </c>
      <c r="R638" s="78">
        <v>37400</v>
      </c>
      <c r="S638" s="149">
        <v>3.0000000000000006E-2</v>
      </c>
      <c r="T638" s="148">
        <v>5</v>
      </c>
      <c r="U638" s="78">
        <v>186</v>
      </c>
      <c r="V638" s="78">
        <v>37200</v>
      </c>
      <c r="W638" s="149">
        <v>3.0000000000000006E-2</v>
      </c>
      <c r="X638" s="148">
        <v>5</v>
      </c>
      <c r="Y638" s="78">
        <v>192</v>
      </c>
      <c r="Z638" s="78">
        <v>38400</v>
      </c>
      <c r="AA638" s="149">
        <v>3.0000000000000002E-2</v>
      </c>
      <c r="AB638" s="148">
        <v>5</v>
      </c>
      <c r="AC638" s="78">
        <v>188</v>
      </c>
      <c r="AD638" s="78">
        <v>37600</v>
      </c>
      <c r="AE638" s="149">
        <v>3.0000000000000002E-2</v>
      </c>
      <c r="AF638" s="148">
        <v>5</v>
      </c>
      <c r="AG638" s="78">
        <v>191</v>
      </c>
      <c r="AH638" s="78">
        <v>38200</v>
      </c>
      <c r="AI638" s="149">
        <v>0.03</v>
      </c>
      <c r="AJ638" s="148">
        <v>5</v>
      </c>
      <c r="AK638" s="78">
        <v>201</v>
      </c>
      <c r="AL638" s="78">
        <v>40200</v>
      </c>
      <c r="AM638" s="149">
        <v>3.0000000000000002E-2</v>
      </c>
      <c r="AN638" s="148">
        <v>5</v>
      </c>
      <c r="AO638" s="78">
        <v>208.5</v>
      </c>
      <c r="AP638" s="78">
        <v>41700</v>
      </c>
      <c r="AQ638" s="149">
        <v>3.0000000000000002E-2</v>
      </c>
      <c r="AR638" s="148">
        <v>5</v>
      </c>
      <c r="AS638" s="78">
        <v>206</v>
      </c>
      <c r="AT638" s="78">
        <v>41200</v>
      </c>
      <c r="AU638" s="149">
        <v>3.0000000000000002E-2</v>
      </c>
      <c r="AV638" s="148">
        <v>5</v>
      </c>
      <c r="AW638" s="78">
        <v>181</v>
      </c>
      <c r="AX638" s="78">
        <v>36200</v>
      </c>
      <c r="AY638" s="149">
        <v>4.2486187845303863E-2</v>
      </c>
      <c r="AZ638" s="148">
        <v>5</v>
      </c>
      <c r="BA638" s="78">
        <v>154</v>
      </c>
      <c r="BB638" s="78">
        <v>30800</v>
      </c>
      <c r="BC638" s="149">
        <v>6.701298701298701E-2</v>
      </c>
      <c r="BD638" s="148">
        <v>5</v>
      </c>
      <c r="BE638" s="78">
        <v>159</v>
      </c>
      <c r="BF638" s="78">
        <v>31800</v>
      </c>
      <c r="BG638" s="149">
        <v>7.2955974842767279E-2</v>
      </c>
      <c r="BH638" s="148">
        <v>17</v>
      </c>
      <c r="BI638" s="78">
        <v>451</v>
      </c>
      <c r="BJ638" s="78">
        <v>26529.411764705885</v>
      </c>
      <c r="BK638" s="149">
        <v>7.1796008869179612E-2</v>
      </c>
      <c r="BL638" s="148">
        <v>17</v>
      </c>
      <c r="BM638" s="78">
        <v>460</v>
      </c>
      <c r="BN638" s="78">
        <v>27058.823529411766</v>
      </c>
      <c r="BO638" s="149">
        <v>7.1500000000000008E-2</v>
      </c>
    </row>
    <row r="639" spans="1:67">
      <c r="A639" s="160"/>
      <c r="B639" s="129"/>
      <c r="C639" s="153" t="s">
        <v>74</v>
      </c>
      <c r="D639" s="148">
        <v>1</v>
      </c>
      <c r="E639" s="78">
        <v>4.5</v>
      </c>
      <c r="F639" s="78">
        <v>4500</v>
      </c>
      <c r="G639" s="149">
        <v>0.3</v>
      </c>
      <c r="H639" s="148"/>
      <c r="I639" s="78"/>
      <c r="J639" s="78"/>
      <c r="K639" s="149"/>
      <c r="L639" s="148"/>
      <c r="M639" s="78"/>
      <c r="N639" s="78"/>
      <c r="O639" s="149"/>
      <c r="P639" s="148"/>
      <c r="Q639" s="78"/>
      <c r="R639" s="78"/>
      <c r="S639" s="149"/>
      <c r="T639" s="148"/>
      <c r="U639" s="78"/>
      <c r="V639" s="78"/>
      <c r="W639" s="149"/>
      <c r="X639" s="148"/>
      <c r="Y639" s="78"/>
      <c r="Z639" s="78"/>
      <c r="AA639" s="149"/>
      <c r="AB639" s="148"/>
      <c r="AC639" s="78"/>
      <c r="AD639" s="78"/>
      <c r="AE639" s="149"/>
      <c r="AF639" s="148"/>
      <c r="AG639" s="78"/>
      <c r="AH639" s="78"/>
      <c r="AI639" s="149"/>
      <c r="AJ639" s="148"/>
      <c r="AK639" s="78"/>
      <c r="AL639" s="78"/>
      <c r="AM639" s="149"/>
      <c r="AN639" s="148"/>
      <c r="AO639" s="78"/>
      <c r="AP639" s="78"/>
      <c r="AQ639" s="149"/>
      <c r="AR639" s="148"/>
      <c r="AS639" s="78"/>
      <c r="AT639" s="78"/>
      <c r="AU639" s="149"/>
      <c r="AV639" s="148"/>
      <c r="AW639" s="78"/>
      <c r="AX639" s="78"/>
      <c r="AY639" s="149"/>
      <c r="AZ639" s="148"/>
      <c r="BA639" s="78"/>
      <c r="BB639" s="78"/>
      <c r="BC639" s="149"/>
      <c r="BD639" s="148"/>
      <c r="BE639" s="78"/>
      <c r="BF639" s="78"/>
      <c r="BG639" s="149"/>
      <c r="BH639" s="148"/>
      <c r="BI639" s="78"/>
      <c r="BJ639" s="78"/>
      <c r="BK639" s="149"/>
      <c r="BL639" s="148"/>
      <c r="BM639" s="78"/>
      <c r="BN639" s="78"/>
      <c r="BO639" s="149"/>
    </row>
    <row r="640" spans="1:67">
      <c r="A640" s="160"/>
      <c r="B640" s="129"/>
      <c r="C640" s="153" t="s">
        <v>72</v>
      </c>
      <c r="D640" s="148">
        <v>21</v>
      </c>
      <c r="E640" s="78">
        <v>18.899999999999999</v>
      </c>
      <c r="F640" s="78">
        <v>899.99999999999989</v>
      </c>
      <c r="G640" s="149">
        <v>1.1547619047619049</v>
      </c>
      <c r="H640" s="148">
        <v>113</v>
      </c>
      <c r="I640" s="78">
        <v>181.33999999999997</v>
      </c>
      <c r="J640" s="78">
        <v>1604.7787610619466</v>
      </c>
      <c r="K640" s="149">
        <v>1.6096779530164333</v>
      </c>
      <c r="L640" s="148">
        <v>85</v>
      </c>
      <c r="M640" s="78">
        <v>85</v>
      </c>
      <c r="N640" s="78">
        <v>1000</v>
      </c>
      <c r="O640" s="149">
        <v>0.83235294117647063</v>
      </c>
      <c r="P640" s="148">
        <v>144</v>
      </c>
      <c r="Q640" s="78">
        <v>129.30000000000001</v>
      </c>
      <c r="R640" s="78">
        <v>897.91666666666674</v>
      </c>
      <c r="S640" s="149">
        <v>1.4211136890951275</v>
      </c>
      <c r="T640" s="148">
        <v>110</v>
      </c>
      <c r="U640" s="78">
        <v>143.6</v>
      </c>
      <c r="V640" s="78">
        <v>1305.4545454545455</v>
      </c>
      <c r="W640" s="149">
        <v>0.8118384401114207</v>
      </c>
      <c r="X640" s="148">
        <v>85</v>
      </c>
      <c r="Y640" s="78">
        <v>128</v>
      </c>
      <c r="Z640" s="78">
        <v>1505.8823529411764</v>
      </c>
      <c r="AA640" s="149">
        <v>1.5</v>
      </c>
      <c r="AB640" s="148">
        <v>90</v>
      </c>
      <c r="AC640" s="78">
        <v>136</v>
      </c>
      <c r="AD640" s="78">
        <v>1511.1111111111111</v>
      </c>
      <c r="AE640" s="149">
        <v>1.4823529411764707</v>
      </c>
      <c r="AF640" s="148">
        <v>206</v>
      </c>
      <c r="AG640" s="78">
        <v>247.89999999999998</v>
      </c>
      <c r="AH640" s="78">
        <v>1203.3980582524271</v>
      </c>
      <c r="AI640" s="149">
        <v>1.7635740217829772</v>
      </c>
      <c r="AJ640" s="148">
        <v>193</v>
      </c>
      <c r="AK640" s="78">
        <v>258.7</v>
      </c>
      <c r="AL640" s="78">
        <v>1340.4145077720207</v>
      </c>
      <c r="AM640" s="149">
        <v>1.8000000000000003</v>
      </c>
      <c r="AN640" s="148">
        <v>198</v>
      </c>
      <c r="AO640" s="78">
        <v>282.60000000000002</v>
      </c>
      <c r="AP640" s="78">
        <v>1427.2727272727275</v>
      </c>
      <c r="AQ640" s="149">
        <v>1.8022292993630571</v>
      </c>
      <c r="AR640" s="148">
        <v>112</v>
      </c>
      <c r="AS640" s="78">
        <v>153.30000000000001</v>
      </c>
      <c r="AT640" s="78">
        <v>1368.7500000000002</v>
      </c>
      <c r="AU640" s="149">
        <v>1.7691780821917809</v>
      </c>
      <c r="AV640" s="148">
        <v>100</v>
      </c>
      <c r="AW640" s="78">
        <v>130.4</v>
      </c>
      <c r="AX640" s="78">
        <v>1304</v>
      </c>
      <c r="AY640" s="149">
        <v>2.2174846625766871</v>
      </c>
      <c r="AZ640" s="148">
        <v>115</v>
      </c>
      <c r="BA640" s="78">
        <v>138</v>
      </c>
      <c r="BB640" s="78">
        <v>1200</v>
      </c>
      <c r="BC640" s="149">
        <v>2.2373913043478262</v>
      </c>
      <c r="BD640" s="148">
        <v>119</v>
      </c>
      <c r="BE640" s="78">
        <v>165.6</v>
      </c>
      <c r="BF640" s="78">
        <v>1391.5966386554621</v>
      </c>
      <c r="BG640" s="149">
        <v>2.2433574879227054</v>
      </c>
      <c r="BH640" s="148">
        <v>118</v>
      </c>
      <c r="BI640" s="78">
        <v>174.3</v>
      </c>
      <c r="BJ640" s="78">
        <v>1477.1186440677968</v>
      </c>
      <c r="BK640" s="149">
        <v>2.2681583476764198</v>
      </c>
      <c r="BL640" s="148">
        <v>122</v>
      </c>
      <c r="BM640" s="78">
        <v>155.4</v>
      </c>
      <c r="BN640" s="78">
        <v>1273.7704918032789</v>
      </c>
      <c r="BO640" s="149">
        <v>2.4593951093951087</v>
      </c>
    </row>
    <row r="641" spans="1:67">
      <c r="A641" s="160"/>
      <c r="B641" s="129"/>
      <c r="C641" s="153" t="s">
        <v>71</v>
      </c>
      <c r="D641" s="148">
        <v>9</v>
      </c>
      <c r="E641" s="78">
        <v>29.6</v>
      </c>
      <c r="F641" s="78">
        <v>3288.8888888888891</v>
      </c>
      <c r="G641" s="149">
        <v>0.76749999999999996</v>
      </c>
      <c r="H641" s="148"/>
      <c r="I641" s="78"/>
      <c r="J641" s="78"/>
      <c r="K641" s="149"/>
      <c r="L641" s="148"/>
      <c r="M641" s="78"/>
      <c r="N641" s="78"/>
      <c r="O641" s="149"/>
      <c r="P641" s="148"/>
      <c r="Q641" s="78"/>
      <c r="R641" s="78"/>
      <c r="S641" s="149"/>
      <c r="T641" s="148"/>
      <c r="U641" s="78"/>
      <c r="V641" s="78"/>
      <c r="W641" s="149"/>
      <c r="X641" s="148"/>
      <c r="Y641" s="78"/>
      <c r="Z641" s="78"/>
      <c r="AA641" s="149"/>
      <c r="AB641" s="148"/>
      <c r="AC641" s="78"/>
      <c r="AD641" s="78"/>
      <c r="AE641" s="149"/>
      <c r="AF641" s="148"/>
      <c r="AG641" s="78"/>
      <c r="AH641" s="78"/>
      <c r="AI641" s="149"/>
      <c r="AJ641" s="148"/>
      <c r="AK641" s="78"/>
      <c r="AL641" s="78"/>
      <c r="AM641" s="149"/>
      <c r="AN641" s="148"/>
      <c r="AO641" s="78"/>
      <c r="AP641" s="78"/>
      <c r="AQ641" s="149"/>
      <c r="AR641" s="148">
        <v>25</v>
      </c>
      <c r="AS641" s="78">
        <v>47.9</v>
      </c>
      <c r="AT641" s="78">
        <v>1916</v>
      </c>
      <c r="AU641" s="149">
        <v>1.5503131524008349</v>
      </c>
      <c r="AV641" s="148">
        <v>22</v>
      </c>
      <c r="AW641" s="78">
        <v>36</v>
      </c>
      <c r="AX641" s="78">
        <v>1636.3636363636365</v>
      </c>
      <c r="AY641" s="149">
        <v>1.2533333333333334</v>
      </c>
      <c r="AZ641" s="148">
        <v>23</v>
      </c>
      <c r="BA641" s="78">
        <v>32.1</v>
      </c>
      <c r="BB641" s="78">
        <v>1395.6521739130437</v>
      </c>
      <c r="BC641" s="149">
        <v>1.0887850467289717</v>
      </c>
      <c r="BD641" s="148">
        <v>29</v>
      </c>
      <c r="BE641" s="78">
        <v>41.8</v>
      </c>
      <c r="BF641" s="78">
        <v>1441.3793103448277</v>
      </c>
      <c r="BG641" s="149">
        <v>0.88612440191387576</v>
      </c>
      <c r="BH641" s="148">
        <v>30</v>
      </c>
      <c r="BI641" s="78">
        <v>46.5</v>
      </c>
      <c r="BJ641" s="78">
        <v>1550</v>
      </c>
      <c r="BK641" s="149">
        <v>0.86451612903225816</v>
      </c>
      <c r="BL641" s="148">
        <v>28</v>
      </c>
      <c r="BM641" s="78">
        <v>37.9</v>
      </c>
      <c r="BN641" s="78">
        <v>1353.5714285714284</v>
      </c>
      <c r="BO641" s="149">
        <v>1.3738786279683377</v>
      </c>
    </row>
    <row r="642" spans="1:67">
      <c r="A642" s="160"/>
      <c r="B642" s="129"/>
      <c r="C642" s="153" t="s">
        <v>65</v>
      </c>
      <c r="D642" s="148">
        <v>6</v>
      </c>
      <c r="E642" s="78">
        <v>60</v>
      </c>
      <c r="F642" s="78">
        <v>10000</v>
      </c>
      <c r="G642" s="149">
        <v>0.46533333333333338</v>
      </c>
      <c r="H642" s="148">
        <v>8</v>
      </c>
      <c r="I642" s="78">
        <v>120</v>
      </c>
      <c r="J642" s="78">
        <v>15000</v>
      </c>
      <c r="K642" s="149">
        <v>0.40499999999999997</v>
      </c>
      <c r="L642" s="148">
        <v>12</v>
      </c>
      <c r="M642" s="78">
        <v>144</v>
      </c>
      <c r="N642" s="78">
        <v>12000</v>
      </c>
      <c r="O642" s="149">
        <v>0.45749999999999996</v>
      </c>
      <c r="P642" s="148">
        <v>12</v>
      </c>
      <c r="Q642" s="78">
        <v>180</v>
      </c>
      <c r="R642" s="78">
        <v>15000</v>
      </c>
      <c r="S642" s="149">
        <v>0.39583333333333331</v>
      </c>
      <c r="T642" s="148">
        <v>12</v>
      </c>
      <c r="U642" s="78">
        <v>163</v>
      </c>
      <c r="V642" s="78">
        <v>13583.333333333334</v>
      </c>
      <c r="W642" s="149">
        <v>0.43834355828220861</v>
      </c>
      <c r="X642" s="148">
        <v>8</v>
      </c>
      <c r="Y642" s="78">
        <v>104</v>
      </c>
      <c r="Z642" s="78">
        <v>13000</v>
      </c>
      <c r="AA642" s="149">
        <v>0.3288461538461539</v>
      </c>
      <c r="AB642" s="148">
        <v>6</v>
      </c>
      <c r="AC642" s="78">
        <v>90</v>
      </c>
      <c r="AD642" s="78">
        <v>15000</v>
      </c>
      <c r="AE642" s="149">
        <v>0.4</v>
      </c>
      <c r="AF642" s="148">
        <v>3</v>
      </c>
      <c r="AG642" s="78">
        <v>24</v>
      </c>
      <c r="AH642" s="78">
        <v>8000</v>
      </c>
      <c r="AI642" s="149">
        <v>0.5</v>
      </c>
      <c r="AJ642" s="148">
        <v>7</v>
      </c>
      <c r="AK642" s="78">
        <v>56</v>
      </c>
      <c r="AL642" s="78">
        <v>8000</v>
      </c>
      <c r="AM642" s="149">
        <v>0.4</v>
      </c>
      <c r="AN642" s="148">
        <v>7</v>
      </c>
      <c r="AO642" s="78">
        <v>56</v>
      </c>
      <c r="AP642" s="78">
        <v>8000</v>
      </c>
      <c r="AQ642" s="149">
        <v>0.41428571428571431</v>
      </c>
      <c r="AR642" s="148"/>
      <c r="AS642" s="78"/>
      <c r="AT642" s="78"/>
      <c r="AU642" s="149"/>
      <c r="AV642" s="148"/>
      <c r="AW642" s="78"/>
      <c r="AX642" s="78"/>
      <c r="AY642" s="149"/>
      <c r="AZ642" s="148">
        <v>4</v>
      </c>
      <c r="BA642" s="78">
        <v>25</v>
      </c>
      <c r="BB642" s="78">
        <v>6250</v>
      </c>
      <c r="BC642" s="149">
        <v>0.48599999999999999</v>
      </c>
      <c r="BD642" s="148"/>
      <c r="BE642" s="78"/>
      <c r="BF642" s="78"/>
      <c r="BG642" s="149"/>
      <c r="BH642" s="148"/>
      <c r="BI642" s="78"/>
      <c r="BJ642" s="78"/>
      <c r="BK642" s="149"/>
      <c r="BL642" s="148"/>
      <c r="BM642" s="78"/>
      <c r="BN642" s="78"/>
      <c r="BO642" s="149"/>
    </row>
    <row r="643" spans="1:67">
      <c r="A643" s="160"/>
      <c r="B643" s="129"/>
      <c r="C643" s="153" t="s">
        <v>378</v>
      </c>
      <c r="D643" s="148"/>
      <c r="E643" s="78"/>
      <c r="F643" s="78"/>
      <c r="G643" s="149"/>
      <c r="H643" s="148"/>
      <c r="I643" s="78"/>
      <c r="J643" s="78"/>
      <c r="K643" s="149"/>
      <c r="L643" s="148"/>
      <c r="M643" s="78"/>
      <c r="N643" s="78"/>
      <c r="O643" s="149"/>
      <c r="P643" s="148"/>
      <c r="Q643" s="78"/>
      <c r="R643" s="78"/>
      <c r="S643" s="149"/>
      <c r="T643" s="148"/>
      <c r="U643" s="78"/>
      <c r="V643" s="78"/>
      <c r="W643" s="149"/>
      <c r="X643" s="148"/>
      <c r="Y643" s="78"/>
      <c r="Z643" s="78"/>
      <c r="AA643" s="149"/>
      <c r="AB643" s="148"/>
      <c r="AC643" s="78"/>
      <c r="AD643" s="78"/>
      <c r="AE643" s="149"/>
      <c r="AF643" s="148">
        <v>12</v>
      </c>
      <c r="AG643" s="78">
        <v>744</v>
      </c>
      <c r="AH643" s="78">
        <v>62000</v>
      </c>
      <c r="AI643" s="149">
        <v>0.04</v>
      </c>
      <c r="AJ643" s="148">
        <v>12</v>
      </c>
      <c r="AK643" s="78">
        <v>762</v>
      </c>
      <c r="AL643" s="78">
        <v>63500</v>
      </c>
      <c r="AM643" s="149">
        <v>2.7559055118110232E-2</v>
      </c>
      <c r="AN643" s="148">
        <v>12</v>
      </c>
      <c r="AO643" s="78">
        <v>620</v>
      </c>
      <c r="AP643" s="78">
        <v>51666.666666666664</v>
      </c>
      <c r="AQ643" s="149">
        <v>2.335483870967742E-2</v>
      </c>
      <c r="AR643" s="148"/>
      <c r="AS643" s="78"/>
      <c r="AT643" s="78"/>
      <c r="AU643" s="149"/>
      <c r="AV643" s="148"/>
      <c r="AW643" s="78"/>
      <c r="AX643" s="78"/>
      <c r="AY643" s="149"/>
      <c r="AZ643" s="148"/>
      <c r="BA643" s="78"/>
      <c r="BB643" s="78"/>
      <c r="BC643" s="149"/>
      <c r="BD643" s="148"/>
      <c r="BE643" s="78"/>
      <c r="BF643" s="78"/>
      <c r="BG643" s="149"/>
      <c r="BH643" s="148"/>
      <c r="BI643" s="78"/>
      <c r="BJ643" s="78"/>
      <c r="BK643" s="149"/>
      <c r="BL643" s="148"/>
      <c r="BM643" s="78"/>
      <c r="BN643" s="78"/>
      <c r="BO643" s="149"/>
    </row>
    <row r="644" spans="1:67">
      <c r="A644" s="160"/>
      <c r="B644" s="129"/>
      <c r="C644" s="153" t="s">
        <v>62</v>
      </c>
      <c r="D644" s="148">
        <v>164</v>
      </c>
      <c r="E644" s="78">
        <v>155.80000000000001</v>
      </c>
      <c r="F644" s="78">
        <v>950.00000000000011</v>
      </c>
      <c r="G644" s="149">
        <v>0.49473684210526309</v>
      </c>
      <c r="H644" s="148">
        <v>250</v>
      </c>
      <c r="I644" s="78">
        <v>275.8</v>
      </c>
      <c r="J644" s="78">
        <v>1103.2</v>
      </c>
      <c r="K644" s="149">
        <v>0.33762146482958666</v>
      </c>
      <c r="L644" s="148">
        <v>142</v>
      </c>
      <c r="M644" s="78">
        <v>156.19999999999999</v>
      </c>
      <c r="N644" s="78">
        <v>1099.9999999999998</v>
      </c>
      <c r="O644" s="149">
        <v>0.40000000000000008</v>
      </c>
      <c r="P644" s="148">
        <v>227</v>
      </c>
      <c r="Q644" s="78">
        <v>249.8</v>
      </c>
      <c r="R644" s="78">
        <v>1100.4405286343613</v>
      </c>
      <c r="S644" s="149">
        <v>0.36457165732586067</v>
      </c>
      <c r="T644" s="148">
        <v>408</v>
      </c>
      <c r="U644" s="78">
        <v>408</v>
      </c>
      <c r="V644" s="78">
        <v>1000</v>
      </c>
      <c r="W644" s="149">
        <v>0.47794117647058826</v>
      </c>
      <c r="X644" s="148">
        <v>121</v>
      </c>
      <c r="Y644" s="78">
        <v>134</v>
      </c>
      <c r="Z644" s="78">
        <v>1107.4380165289258</v>
      </c>
      <c r="AA644" s="149">
        <v>0.46194029850746271</v>
      </c>
      <c r="AB644" s="148">
        <v>57</v>
      </c>
      <c r="AC644" s="78">
        <v>62</v>
      </c>
      <c r="AD644" s="78">
        <v>1087.719298245614</v>
      </c>
      <c r="AE644" s="149">
        <v>0.41129032258064518</v>
      </c>
      <c r="AF644" s="148">
        <v>153</v>
      </c>
      <c r="AG644" s="78">
        <v>153</v>
      </c>
      <c r="AH644" s="78">
        <v>1000</v>
      </c>
      <c r="AI644" s="149">
        <v>0.51431372549019605</v>
      </c>
      <c r="AJ644" s="148">
        <v>159</v>
      </c>
      <c r="AK644" s="78">
        <v>157.80000000000001</v>
      </c>
      <c r="AL644" s="78">
        <v>992.4528301886794</v>
      </c>
      <c r="AM644" s="149">
        <v>0.7</v>
      </c>
      <c r="AN644" s="148">
        <v>172</v>
      </c>
      <c r="AO644" s="78">
        <v>154.76</v>
      </c>
      <c r="AP644" s="78">
        <v>899.76744186046506</v>
      </c>
      <c r="AQ644" s="149">
        <v>0.57842465753424654</v>
      </c>
      <c r="AR644" s="148">
        <v>239</v>
      </c>
      <c r="AS644" s="78">
        <v>201.35</v>
      </c>
      <c r="AT644" s="78">
        <v>842.46861924686186</v>
      </c>
      <c r="AU644" s="149">
        <v>0.69508318847777495</v>
      </c>
      <c r="AV644" s="148">
        <v>305</v>
      </c>
      <c r="AW644" s="78">
        <v>274.5</v>
      </c>
      <c r="AX644" s="78">
        <v>900</v>
      </c>
      <c r="AY644" s="149">
        <v>0.94360655737704935</v>
      </c>
      <c r="AZ644" s="148">
        <v>309</v>
      </c>
      <c r="BA644" s="78">
        <v>278.09999999999997</v>
      </c>
      <c r="BB644" s="78">
        <v>899.99999999999989</v>
      </c>
      <c r="BC644" s="149">
        <v>1.1000000000000003</v>
      </c>
      <c r="BD644" s="148">
        <v>334</v>
      </c>
      <c r="BE644" s="78">
        <v>302.60000000000002</v>
      </c>
      <c r="BF644" s="78">
        <v>905.98802395209589</v>
      </c>
      <c r="BG644" s="149">
        <v>1.0571050892267018</v>
      </c>
      <c r="BH644" s="148">
        <v>369</v>
      </c>
      <c r="BI644" s="78">
        <v>332.1</v>
      </c>
      <c r="BJ644" s="78">
        <v>900</v>
      </c>
      <c r="BK644" s="149">
        <v>1.1000000000000001</v>
      </c>
      <c r="BL644" s="148">
        <v>320</v>
      </c>
      <c r="BM644" s="78">
        <v>288</v>
      </c>
      <c r="BN644" s="78">
        <v>900</v>
      </c>
      <c r="BO644" s="149">
        <v>1.1000000000000001</v>
      </c>
    </row>
    <row r="645" spans="1:67">
      <c r="A645" s="160"/>
      <c r="B645" s="129"/>
      <c r="C645" s="153" t="s">
        <v>61</v>
      </c>
      <c r="D645" s="148"/>
      <c r="E645" s="78"/>
      <c r="F645" s="78"/>
      <c r="G645" s="149"/>
      <c r="H645" s="148">
        <v>2</v>
      </c>
      <c r="I645" s="78">
        <v>28</v>
      </c>
      <c r="J645" s="78">
        <v>14000</v>
      </c>
      <c r="K645" s="149">
        <v>0.8</v>
      </c>
      <c r="L645" s="148"/>
      <c r="M645" s="78"/>
      <c r="N645" s="78"/>
      <c r="O645" s="149"/>
      <c r="P645" s="148"/>
      <c r="Q645" s="78"/>
      <c r="R645" s="78"/>
      <c r="S645" s="149"/>
      <c r="T645" s="148"/>
      <c r="U645" s="78"/>
      <c r="V645" s="78"/>
      <c r="W645" s="149"/>
      <c r="X645" s="148"/>
      <c r="Y645" s="78"/>
      <c r="Z645" s="78"/>
      <c r="AA645" s="149"/>
      <c r="AB645" s="148"/>
      <c r="AC645" s="78"/>
      <c r="AD645" s="78"/>
      <c r="AE645" s="149"/>
      <c r="AF645" s="148"/>
      <c r="AG645" s="78"/>
      <c r="AH645" s="78"/>
      <c r="AI645" s="149"/>
      <c r="AJ645" s="148"/>
      <c r="AK645" s="78"/>
      <c r="AL645" s="78"/>
      <c r="AM645" s="149"/>
      <c r="AN645" s="148"/>
      <c r="AO645" s="78"/>
      <c r="AP645" s="78"/>
      <c r="AQ645" s="149"/>
      <c r="AR645" s="148"/>
      <c r="AS645" s="78"/>
      <c r="AT645" s="78"/>
      <c r="AU645" s="149"/>
      <c r="AV645" s="148"/>
      <c r="AW645" s="78"/>
      <c r="AX645" s="78"/>
      <c r="AY645" s="149"/>
      <c r="AZ645" s="148"/>
      <c r="BA645" s="78"/>
      <c r="BB645" s="78"/>
      <c r="BC645" s="149"/>
      <c r="BD645" s="148"/>
      <c r="BE645" s="78"/>
      <c r="BF645" s="78"/>
      <c r="BG645" s="149"/>
      <c r="BH645" s="148"/>
      <c r="BI645" s="78"/>
      <c r="BJ645" s="78"/>
      <c r="BK645" s="149"/>
      <c r="BL645" s="148"/>
      <c r="BM645" s="78"/>
      <c r="BN645" s="78"/>
      <c r="BO645" s="149"/>
    </row>
    <row r="646" spans="1:67">
      <c r="A646" s="160"/>
      <c r="B646" s="129"/>
      <c r="C646" s="153" t="s">
        <v>58</v>
      </c>
      <c r="D646" s="148">
        <v>3</v>
      </c>
      <c r="E646" s="78">
        <v>2.4</v>
      </c>
      <c r="F646" s="78">
        <v>799.99999999999989</v>
      </c>
      <c r="G646" s="149">
        <v>1.1499999999999999</v>
      </c>
      <c r="H646" s="148">
        <v>6</v>
      </c>
      <c r="I646" s="78">
        <v>5.7</v>
      </c>
      <c r="J646" s="78">
        <v>950.00000000000011</v>
      </c>
      <c r="K646" s="149">
        <v>1.45</v>
      </c>
      <c r="L646" s="148">
        <v>6</v>
      </c>
      <c r="M646" s="78">
        <v>5</v>
      </c>
      <c r="N646" s="78">
        <v>833.33333333333337</v>
      </c>
      <c r="O646" s="149">
        <v>0.8</v>
      </c>
      <c r="P646" s="148">
        <v>9</v>
      </c>
      <c r="Q646" s="78">
        <v>8.1000000000000014</v>
      </c>
      <c r="R646" s="78">
        <v>900.00000000000011</v>
      </c>
      <c r="S646" s="149">
        <v>0.6</v>
      </c>
      <c r="T646" s="148">
        <v>8</v>
      </c>
      <c r="U646" s="78">
        <v>6</v>
      </c>
      <c r="V646" s="78">
        <v>750</v>
      </c>
      <c r="W646" s="149">
        <v>0.5</v>
      </c>
      <c r="X646" s="148">
        <v>11</v>
      </c>
      <c r="Y646" s="78">
        <v>11</v>
      </c>
      <c r="Z646" s="78">
        <v>1000</v>
      </c>
      <c r="AA646" s="149">
        <v>0.70909090909090911</v>
      </c>
      <c r="AB646" s="148">
        <v>8</v>
      </c>
      <c r="AC646" s="78">
        <v>8</v>
      </c>
      <c r="AD646" s="78">
        <v>1000</v>
      </c>
      <c r="AE646" s="149">
        <v>1</v>
      </c>
      <c r="AF646" s="148">
        <v>8</v>
      </c>
      <c r="AG646" s="78">
        <v>7.2</v>
      </c>
      <c r="AH646" s="78">
        <v>900</v>
      </c>
      <c r="AI646" s="149">
        <v>1</v>
      </c>
      <c r="AJ646" s="148">
        <v>4</v>
      </c>
      <c r="AK646" s="78">
        <v>3.9</v>
      </c>
      <c r="AL646" s="78">
        <v>975</v>
      </c>
      <c r="AM646" s="149">
        <v>0.89999999999999991</v>
      </c>
      <c r="AN646" s="148"/>
      <c r="AO646" s="78"/>
      <c r="AP646" s="78"/>
      <c r="AQ646" s="149"/>
      <c r="AR646" s="148"/>
      <c r="AS646" s="78"/>
      <c r="AT646" s="78"/>
      <c r="AU646" s="149"/>
      <c r="AV646" s="148"/>
      <c r="AW646" s="78"/>
      <c r="AX646" s="78"/>
      <c r="AY646" s="149"/>
      <c r="AZ646" s="148"/>
      <c r="BA646" s="78"/>
      <c r="BB646" s="78"/>
      <c r="BC646" s="149"/>
      <c r="BD646" s="148"/>
      <c r="BE646" s="78"/>
      <c r="BF646" s="78"/>
      <c r="BG646" s="149"/>
      <c r="BH646" s="148"/>
      <c r="BI646" s="78"/>
      <c r="BJ646" s="78"/>
      <c r="BK646" s="149"/>
      <c r="BL646" s="148"/>
      <c r="BM646" s="78"/>
      <c r="BN646" s="78"/>
      <c r="BO646" s="149"/>
    </row>
    <row r="647" spans="1:67">
      <c r="A647" s="160"/>
      <c r="B647" s="129"/>
      <c r="C647" s="153" t="s">
        <v>52</v>
      </c>
      <c r="D647" s="148">
        <v>76</v>
      </c>
      <c r="E647" s="78">
        <v>67.3</v>
      </c>
      <c r="F647" s="78">
        <v>885.52631578947364</v>
      </c>
      <c r="G647" s="149">
        <v>1.0146508172362558</v>
      </c>
      <c r="H647" s="148">
        <v>261</v>
      </c>
      <c r="I647" s="78">
        <v>229.20000000000002</v>
      </c>
      <c r="J647" s="78">
        <v>878.16091954022988</v>
      </c>
      <c r="K647" s="149">
        <v>1.2208900523560207</v>
      </c>
      <c r="L647" s="148">
        <v>180</v>
      </c>
      <c r="M647" s="78">
        <v>146.30000000000001</v>
      </c>
      <c r="N647" s="78">
        <v>812.77777777777783</v>
      </c>
      <c r="O647" s="149">
        <v>0.6139439507860559</v>
      </c>
      <c r="P647" s="148">
        <v>379</v>
      </c>
      <c r="Q647" s="78">
        <v>340.9</v>
      </c>
      <c r="R647" s="78">
        <v>899.47229551451176</v>
      </c>
      <c r="S647" s="149">
        <v>1.7442945145203874</v>
      </c>
      <c r="T647" s="148">
        <v>372</v>
      </c>
      <c r="U647" s="78">
        <v>354</v>
      </c>
      <c r="V647" s="78">
        <v>951.61290322580646</v>
      </c>
      <c r="W647" s="149">
        <v>0.63234463276836161</v>
      </c>
      <c r="X647" s="148">
        <v>125</v>
      </c>
      <c r="Y647" s="78">
        <v>112.7</v>
      </c>
      <c r="Z647" s="78">
        <v>901.6</v>
      </c>
      <c r="AA647" s="149">
        <v>1.0509316770186334</v>
      </c>
      <c r="AB647" s="148">
        <v>138</v>
      </c>
      <c r="AC647" s="78">
        <v>133</v>
      </c>
      <c r="AD647" s="78">
        <v>963.76811594202889</v>
      </c>
      <c r="AE647" s="149">
        <v>1.2466165413533836</v>
      </c>
      <c r="AF647" s="148">
        <v>125</v>
      </c>
      <c r="AG647" s="78">
        <v>114.80000000000001</v>
      </c>
      <c r="AH647" s="78">
        <v>918.40000000000009</v>
      </c>
      <c r="AI647" s="149">
        <v>1.5934930313588851</v>
      </c>
      <c r="AJ647" s="148">
        <v>74</v>
      </c>
      <c r="AK647" s="78">
        <v>64.86</v>
      </c>
      <c r="AL647" s="78">
        <v>876.48648648648657</v>
      </c>
      <c r="AM647" s="149">
        <v>1.8</v>
      </c>
      <c r="AN647" s="148">
        <v>84</v>
      </c>
      <c r="AO647" s="78">
        <v>75.599999999999994</v>
      </c>
      <c r="AP647" s="78">
        <v>899.99999999999989</v>
      </c>
      <c r="AQ647" s="149">
        <v>1.7999999999999998</v>
      </c>
      <c r="AR647" s="148">
        <v>204</v>
      </c>
      <c r="AS647" s="78">
        <v>183.6</v>
      </c>
      <c r="AT647" s="78">
        <v>900</v>
      </c>
      <c r="AU647" s="149">
        <v>1.7343137254901959</v>
      </c>
      <c r="AV647" s="148">
        <v>167</v>
      </c>
      <c r="AW647" s="78">
        <v>134.6</v>
      </c>
      <c r="AX647" s="78">
        <v>805.98802395209577</v>
      </c>
      <c r="AY647" s="149">
        <v>2.013372956909361</v>
      </c>
      <c r="AZ647" s="148">
        <v>162</v>
      </c>
      <c r="BA647" s="78">
        <v>145.80000000000001</v>
      </c>
      <c r="BB647" s="78">
        <v>900</v>
      </c>
      <c r="BC647" s="149">
        <v>2</v>
      </c>
      <c r="BD647" s="148">
        <v>170</v>
      </c>
      <c r="BE647" s="78">
        <v>153</v>
      </c>
      <c r="BF647" s="78">
        <v>900</v>
      </c>
      <c r="BG647" s="149">
        <v>2.1294117647058823</v>
      </c>
      <c r="BH647" s="148">
        <v>138</v>
      </c>
      <c r="BI647" s="78">
        <v>124.2</v>
      </c>
      <c r="BJ647" s="78">
        <v>900</v>
      </c>
      <c r="BK647" s="149">
        <v>2.1</v>
      </c>
      <c r="BL647" s="148">
        <v>174</v>
      </c>
      <c r="BM647" s="78">
        <v>150.20000000000002</v>
      </c>
      <c r="BN647" s="78">
        <v>863.21839080459779</v>
      </c>
      <c r="BO647" s="149">
        <v>2.4999999999999996</v>
      </c>
    </row>
    <row r="648" spans="1:67">
      <c r="A648" s="160"/>
      <c r="B648" s="129"/>
      <c r="C648" s="153" t="s">
        <v>47</v>
      </c>
      <c r="D648" s="148">
        <v>10</v>
      </c>
      <c r="E648" s="78">
        <v>9.5</v>
      </c>
      <c r="F648" s="78">
        <v>950</v>
      </c>
      <c r="G648" s="149">
        <v>1.5915789473684212</v>
      </c>
      <c r="H648" s="148">
        <v>115</v>
      </c>
      <c r="I648" s="78">
        <v>230</v>
      </c>
      <c r="J648" s="78">
        <v>2000</v>
      </c>
      <c r="K648" s="149">
        <v>1.3286086956521739</v>
      </c>
      <c r="L648" s="148">
        <v>56</v>
      </c>
      <c r="M648" s="78">
        <v>49.1</v>
      </c>
      <c r="N648" s="78">
        <v>876.78571428571433</v>
      </c>
      <c r="O648" s="149">
        <v>0.6051934826883909</v>
      </c>
      <c r="P648" s="148">
        <v>90</v>
      </c>
      <c r="Q648" s="78">
        <v>135</v>
      </c>
      <c r="R648" s="78">
        <v>1500</v>
      </c>
      <c r="S648" s="149">
        <v>1.0444444444444445</v>
      </c>
      <c r="T648" s="148">
        <v>131</v>
      </c>
      <c r="U648" s="78">
        <v>166</v>
      </c>
      <c r="V648" s="78">
        <v>1267.175572519084</v>
      </c>
      <c r="W648" s="149">
        <v>0.67801204819277117</v>
      </c>
      <c r="X648" s="148">
        <v>60</v>
      </c>
      <c r="Y648" s="78">
        <v>76.2</v>
      </c>
      <c r="Z648" s="78">
        <v>1270</v>
      </c>
      <c r="AA648" s="149">
        <v>1.1270341207349079</v>
      </c>
      <c r="AB648" s="148">
        <v>52</v>
      </c>
      <c r="AC648" s="78">
        <v>79.599999999999994</v>
      </c>
      <c r="AD648" s="78">
        <v>1530.7692307692307</v>
      </c>
      <c r="AE648" s="149">
        <v>1.8</v>
      </c>
      <c r="AF648" s="148">
        <v>34</v>
      </c>
      <c r="AG648" s="78">
        <v>51</v>
      </c>
      <c r="AH648" s="78">
        <v>1500</v>
      </c>
      <c r="AI648" s="149">
        <v>1.8</v>
      </c>
      <c r="AJ648" s="148">
        <v>38</v>
      </c>
      <c r="AK648" s="78">
        <v>64.5</v>
      </c>
      <c r="AL648" s="78">
        <v>1697.3684210526317</v>
      </c>
      <c r="AM648" s="149">
        <v>1.7801550387596901</v>
      </c>
      <c r="AN648" s="148">
        <v>45</v>
      </c>
      <c r="AO648" s="78">
        <v>81</v>
      </c>
      <c r="AP648" s="78">
        <v>1800</v>
      </c>
      <c r="AQ648" s="149">
        <v>1.8</v>
      </c>
      <c r="AR648" s="148">
        <v>74</v>
      </c>
      <c r="AS648" s="78">
        <v>116.80000000000001</v>
      </c>
      <c r="AT648" s="78">
        <v>1578.3783783783786</v>
      </c>
      <c r="AU648" s="149">
        <v>1.8095890410958904</v>
      </c>
      <c r="AV648" s="148">
        <v>57</v>
      </c>
      <c r="AW648" s="78">
        <v>97.9</v>
      </c>
      <c r="AX648" s="78">
        <v>1717.5438596491229</v>
      </c>
      <c r="AY648" s="149">
        <v>1.799284984678243</v>
      </c>
      <c r="AZ648" s="148">
        <v>48</v>
      </c>
      <c r="BA648" s="78">
        <v>81.600000000000009</v>
      </c>
      <c r="BB648" s="78">
        <v>1700.0000000000002</v>
      </c>
      <c r="BC648" s="149">
        <v>2.0749999999999997</v>
      </c>
      <c r="BD648" s="148">
        <v>67</v>
      </c>
      <c r="BE648" s="78">
        <v>97.6</v>
      </c>
      <c r="BF648" s="78">
        <v>1456.7164179104477</v>
      </c>
      <c r="BG648" s="149">
        <v>2.1674180327868857</v>
      </c>
      <c r="BH648" s="148">
        <v>62</v>
      </c>
      <c r="BI648" s="78">
        <v>88.4</v>
      </c>
      <c r="BJ648" s="78">
        <v>1425.8064516129034</v>
      </c>
      <c r="BK648" s="149">
        <v>2.164705882352941</v>
      </c>
      <c r="BL648" s="148">
        <v>76</v>
      </c>
      <c r="BM648" s="78">
        <v>96</v>
      </c>
      <c r="BN648" s="78">
        <v>1263.1578947368421</v>
      </c>
      <c r="BO648" s="149">
        <v>2.625</v>
      </c>
    </row>
    <row r="649" spans="1:67">
      <c r="A649" s="160"/>
      <c r="B649" s="129"/>
      <c r="C649" s="153" t="s">
        <v>46</v>
      </c>
      <c r="D649" s="148">
        <v>1</v>
      </c>
      <c r="E649" s="78">
        <v>4</v>
      </c>
      <c r="F649" s="78">
        <v>4000</v>
      </c>
      <c r="G649" s="149">
        <v>0.6</v>
      </c>
      <c r="H649" s="148"/>
      <c r="I649" s="78"/>
      <c r="J649" s="78"/>
      <c r="K649" s="149"/>
      <c r="L649" s="148"/>
      <c r="M649" s="78"/>
      <c r="N649" s="78"/>
      <c r="O649" s="149"/>
      <c r="P649" s="148"/>
      <c r="Q649" s="78"/>
      <c r="R649" s="78"/>
      <c r="S649" s="149"/>
      <c r="T649" s="148"/>
      <c r="U649" s="78"/>
      <c r="V649" s="78"/>
      <c r="W649" s="149"/>
      <c r="X649" s="148"/>
      <c r="Y649" s="78"/>
      <c r="Z649" s="78"/>
      <c r="AA649" s="149"/>
      <c r="AB649" s="148"/>
      <c r="AC649" s="78"/>
      <c r="AD649" s="78"/>
      <c r="AE649" s="149"/>
      <c r="AF649" s="148"/>
      <c r="AG649" s="78"/>
      <c r="AH649" s="78"/>
      <c r="AI649" s="149"/>
      <c r="AJ649" s="148"/>
      <c r="AK649" s="78"/>
      <c r="AL649" s="78"/>
      <c r="AM649" s="149"/>
      <c r="AN649" s="148"/>
      <c r="AO649" s="78"/>
      <c r="AP649" s="78"/>
      <c r="AQ649" s="149"/>
      <c r="AR649" s="148">
        <v>12</v>
      </c>
      <c r="AS649" s="78">
        <v>24</v>
      </c>
      <c r="AT649" s="78">
        <v>2000</v>
      </c>
      <c r="AU649" s="149">
        <v>1.5</v>
      </c>
      <c r="AV649" s="148">
        <v>11</v>
      </c>
      <c r="AW649" s="78">
        <v>19.8</v>
      </c>
      <c r="AX649" s="78">
        <v>1800</v>
      </c>
      <c r="AY649" s="149">
        <v>0.75090909090909086</v>
      </c>
      <c r="AZ649" s="148">
        <v>15</v>
      </c>
      <c r="BA649" s="78">
        <v>34.9</v>
      </c>
      <c r="BB649" s="78">
        <v>2326.6666666666665</v>
      </c>
      <c r="BC649" s="149">
        <v>0.7541547277936963</v>
      </c>
      <c r="BD649" s="148">
        <v>20</v>
      </c>
      <c r="BE649" s="78">
        <v>31.5</v>
      </c>
      <c r="BF649" s="78">
        <v>1575</v>
      </c>
      <c r="BG649" s="149">
        <v>1.3095238095238095</v>
      </c>
      <c r="BH649" s="148">
        <v>23</v>
      </c>
      <c r="BI649" s="78">
        <v>36.700000000000003</v>
      </c>
      <c r="BJ649" s="78">
        <v>1595.6521739130435</v>
      </c>
      <c r="BK649" s="149">
        <v>0.86267029972752041</v>
      </c>
      <c r="BL649" s="148">
        <v>30</v>
      </c>
      <c r="BM649" s="78">
        <v>36.299999999999997</v>
      </c>
      <c r="BN649" s="78">
        <v>1210</v>
      </c>
      <c r="BO649" s="149">
        <v>1.4140495867768597</v>
      </c>
    </row>
    <row r="650" spans="1:67">
      <c r="A650" s="160"/>
      <c r="B650" s="129"/>
      <c r="C650" s="153" t="s">
        <v>44</v>
      </c>
      <c r="D650" s="148">
        <v>23</v>
      </c>
      <c r="E650" s="78">
        <v>18.399999999999999</v>
      </c>
      <c r="F650" s="78">
        <v>799.99999999999989</v>
      </c>
      <c r="G650" s="149">
        <v>1.7347826086956524</v>
      </c>
      <c r="H650" s="148">
        <v>65</v>
      </c>
      <c r="I650" s="78">
        <v>65</v>
      </c>
      <c r="J650" s="78">
        <v>1000</v>
      </c>
      <c r="K650" s="149">
        <v>1.2695384615384617</v>
      </c>
      <c r="L650" s="148">
        <v>48</v>
      </c>
      <c r="M650" s="78">
        <v>48</v>
      </c>
      <c r="N650" s="78">
        <v>1000</v>
      </c>
      <c r="O650" s="149">
        <v>0.9</v>
      </c>
      <c r="P650" s="148">
        <v>90</v>
      </c>
      <c r="Q650" s="78">
        <v>85.5</v>
      </c>
      <c r="R650" s="78">
        <v>950</v>
      </c>
      <c r="S650" s="149">
        <v>1.8982456140350878</v>
      </c>
      <c r="T650" s="148">
        <v>175</v>
      </c>
      <c r="U650" s="78">
        <v>166</v>
      </c>
      <c r="V650" s="78">
        <v>948.57142857142867</v>
      </c>
      <c r="W650" s="149">
        <v>0.66777108433734933</v>
      </c>
      <c r="X650" s="148">
        <v>40</v>
      </c>
      <c r="Y650" s="78">
        <v>40</v>
      </c>
      <c r="Z650" s="78">
        <v>1000</v>
      </c>
      <c r="AA650" s="149">
        <v>1.625</v>
      </c>
      <c r="AB650" s="148">
        <v>40</v>
      </c>
      <c r="AC650" s="78">
        <v>40</v>
      </c>
      <c r="AD650" s="78">
        <v>1000</v>
      </c>
      <c r="AE650" s="149">
        <v>1.9</v>
      </c>
      <c r="AF650" s="148">
        <v>31</v>
      </c>
      <c r="AG650" s="78">
        <v>27.5</v>
      </c>
      <c r="AH650" s="78">
        <v>887.09677419354841</v>
      </c>
      <c r="AI650" s="149">
        <v>2.2000000000000002</v>
      </c>
      <c r="AJ650" s="148">
        <v>13</v>
      </c>
      <c r="AK650" s="78">
        <v>11.8</v>
      </c>
      <c r="AL650" s="78">
        <v>907.69230769230785</v>
      </c>
      <c r="AM650" s="149">
        <v>2.6193220338983054</v>
      </c>
      <c r="AN650" s="148">
        <v>32</v>
      </c>
      <c r="AO650" s="78">
        <v>28.700000000000003</v>
      </c>
      <c r="AP650" s="78">
        <v>896.87500000000011</v>
      </c>
      <c r="AQ650" s="149">
        <v>2.4587456445993028</v>
      </c>
      <c r="AR650" s="148">
        <v>54</v>
      </c>
      <c r="AS650" s="78">
        <v>42.8</v>
      </c>
      <c r="AT650" s="78">
        <v>792.5925925925925</v>
      </c>
      <c r="AU650" s="149">
        <v>2.4</v>
      </c>
      <c r="AV650" s="148"/>
      <c r="AW650" s="78"/>
      <c r="AX650" s="78"/>
      <c r="AY650" s="149"/>
      <c r="AZ650" s="148"/>
      <c r="BA650" s="78"/>
      <c r="BB650" s="78"/>
      <c r="BC650" s="149"/>
      <c r="BD650" s="148"/>
      <c r="BE650" s="78"/>
      <c r="BF650" s="78"/>
      <c r="BG650" s="149"/>
      <c r="BH650" s="148"/>
      <c r="BI650" s="78"/>
      <c r="BJ650" s="78"/>
      <c r="BK650" s="149"/>
      <c r="BL650" s="148"/>
      <c r="BM650" s="78"/>
      <c r="BN650" s="78"/>
      <c r="BO650" s="149"/>
    </row>
    <row r="651" spans="1:67">
      <c r="A651" s="160"/>
      <c r="B651" s="129"/>
      <c r="C651" s="153" t="s">
        <v>40</v>
      </c>
      <c r="D651" s="148"/>
      <c r="E651" s="78"/>
      <c r="F651" s="78"/>
      <c r="G651" s="149"/>
      <c r="H651" s="148">
        <v>1</v>
      </c>
      <c r="I651" s="78">
        <v>0.8</v>
      </c>
      <c r="J651" s="78">
        <v>800</v>
      </c>
      <c r="K651" s="149">
        <v>0.5</v>
      </c>
      <c r="L651" s="148">
        <v>2</v>
      </c>
      <c r="M651" s="78">
        <v>1.6</v>
      </c>
      <c r="N651" s="78">
        <v>800</v>
      </c>
      <c r="O651" s="149">
        <v>0.80000000000000016</v>
      </c>
      <c r="P651" s="148"/>
      <c r="Q651" s="78"/>
      <c r="R651" s="78"/>
      <c r="S651" s="149"/>
      <c r="T651" s="148"/>
      <c r="U651" s="78"/>
      <c r="V651" s="78"/>
      <c r="W651" s="149"/>
      <c r="X651" s="148"/>
      <c r="Y651" s="78"/>
      <c r="Z651" s="78"/>
      <c r="AA651" s="149"/>
      <c r="AB651" s="148"/>
      <c r="AC651" s="78"/>
      <c r="AD651" s="78"/>
      <c r="AE651" s="149"/>
      <c r="AF651" s="148"/>
      <c r="AG651" s="78"/>
      <c r="AH651" s="78"/>
      <c r="AI651" s="149"/>
      <c r="AJ651" s="148"/>
      <c r="AK651" s="78"/>
      <c r="AL651" s="78"/>
      <c r="AM651" s="149"/>
      <c r="AN651" s="148"/>
      <c r="AO651" s="78"/>
      <c r="AP651" s="78"/>
      <c r="AQ651" s="149"/>
      <c r="AR651" s="148"/>
      <c r="AS651" s="78"/>
      <c r="AT651" s="78"/>
      <c r="AU651" s="149"/>
      <c r="AV651" s="148"/>
      <c r="AW651" s="78"/>
      <c r="AX651" s="78"/>
      <c r="AY651" s="149"/>
      <c r="AZ651" s="148"/>
      <c r="BA651" s="78"/>
      <c r="BB651" s="78"/>
      <c r="BC651" s="149"/>
      <c r="BD651" s="148"/>
      <c r="BE651" s="78"/>
      <c r="BF651" s="78"/>
      <c r="BG651" s="149"/>
      <c r="BH651" s="148"/>
      <c r="BI651" s="78"/>
      <c r="BJ651" s="78"/>
      <c r="BK651" s="149"/>
      <c r="BL651" s="148"/>
      <c r="BM651" s="78"/>
      <c r="BN651" s="78"/>
      <c r="BO651" s="149"/>
    </row>
    <row r="652" spans="1:67">
      <c r="A652" s="160"/>
      <c r="B652" s="129"/>
      <c r="C652" s="153" t="s">
        <v>39</v>
      </c>
      <c r="D652" s="148">
        <v>60</v>
      </c>
      <c r="E652" s="78">
        <v>180</v>
      </c>
      <c r="F652" s="78">
        <v>3000</v>
      </c>
      <c r="G652" s="149">
        <v>0.5541666666666667</v>
      </c>
      <c r="H652" s="148">
        <v>45</v>
      </c>
      <c r="I652" s="78">
        <v>144</v>
      </c>
      <c r="J652" s="78">
        <v>3200</v>
      </c>
      <c r="K652" s="149">
        <v>0.68266666666666664</v>
      </c>
      <c r="L652" s="148">
        <v>115</v>
      </c>
      <c r="M652" s="78">
        <v>315.5</v>
      </c>
      <c r="N652" s="78">
        <v>2743.478260869565</v>
      </c>
      <c r="O652" s="149">
        <v>0.60000000000000009</v>
      </c>
      <c r="P652" s="148">
        <v>70</v>
      </c>
      <c r="Q652" s="78">
        <v>210</v>
      </c>
      <c r="R652" s="78">
        <v>3000</v>
      </c>
      <c r="S652" s="149">
        <v>0.37428571428571428</v>
      </c>
      <c r="T652" s="148">
        <v>70</v>
      </c>
      <c r="U652" s="78">
        <v>225</v>
      </c>
      <c r="V652" s="78">
        <v>3214.2857142857142</v>
      </c>
      <c r="W652" s="149">
        <v>0.44933333333333331</v>
      </c>
      <c r="X652" s="148">
        <v>39</v>
      </c>
      <c r="Y652" s="78">
        <v>79</v>
      </c>
      <c r="Z652" s="78">
        <v>2025.6410256410256</v>
      </c>
      <c r="AA652" s="149">
        <v>0.58607594936708862</v>
      </c>
      <c r="AB652" s="148">
        <v>103</v>
      </c>
      <c r="AC652" s="78">
        <v>183.5</v>
      </c>
      <c r="AD652" s="78">
        <v>1781.5533980582525</v>
      </c>
      <c r="AE652" s="149">
        <v>0.56321525885558577</v>
      </c>
      <c r="AF652" s="148">
        <v>114</v>
      </c>
      <c r="AG652" s="78">
        <v>191</v>
      </c>
      <c r="AH652" s="78">
        <v>1675.4385964912283</v>
      </c>
      <c r="AI652" s="149">
        <v>0.58376963350785338</v>
      </c>
      <c r="AJ652" s="148">
        <v>52</v>
      </c>
      <c r="AK652" s="78">
        <v>101</v>
      </c>
      <c r="AL652" s="78">
        <v>1942.3076923076924</v>
      </c>
      <c r="AM652" s="149">
        <v>0.61584158415841583</v>
      </c>
      <c r="AN652" s="148">
        <v>63</v>
      </c>
      <c r="AO652" s="78">
        <v>126</v>
      </c>
      <c r="AP652" s="78">
        <v>2000</v>
      </c>
      <c r="AQ652" s="149">
        <v>0.72619047619047616</v>
      </c>
      <c r="AR652" s="148">
        <v>78</v>
      </c>
      <c r="AS652" s="78">
        <v>156</v>
      </c>
      <c r="AT652" s="78">
        <v>2000</v>
      </c>
      <c r="AU652" s="149">
        <v>0.9</v>
      </c>
      <c r="AV652" s="148">
        <v>39</v>
      </c>
      <c r="AW652" s="78">
        <v>70.2</v>
      </c>
      <c r="AX652" s="78">
        <v>1800</v>
      </c>
      <c r="AY652" s="149">
        <v>0.7</v>
      </c>
      <c r="AZ652" s="148">
        <v>43</v>
      </c>
      <c r="BA652" s="78">
        <v>98.199999999999989</v>
      </c>
      <c r="BB652" s="78">
        <v>2283.7209302325577</v>
      </c>
      <c r="BC652" s="149">
        <v>0.67535641547861514</v>
      </c>
      <c r="BD652" s="148">
        <v>46</v>
      </c>
      <c r="BE652" s="78">
        <v>69</v>
      </c>
      <c r="BF652" s="78">
        <v>1500</v>
      </c>
      <c r="BG652" s="149">
        <v>0.7</v>
      </c>
      <c r="BH652" s="148">
        <v>44</v>
      </c>
      <c r="BI652" s="78">
        <v>86</v>
      </c>
      <c r="BJ652" s="78">
        <v>1954.5454545454545</v>
      </c>
      <c r="BK652" s="149">
        <v>0.85813953488372108</v>
      </c>
      <c r="BL652" s="148">
        <v>38</v>
      </c>
      <c r="BM652" s="78">
        <v>68.400000000000006</v>
      </c>
      <c r="BN652" s="78">
        <v>1800</v>
      </c>
      <c r="BO652" s="149">
        <v>0.89999999999999991</v>
      </c>
    </row>
    <row r="653" spans="1:67">
      <c r="A653" s="160"/>
      <c r="B653" s="129"/>
      <c r="C653" s="153" t="s">
        <v>38</v>
      </c>
      <c r="D653" s="148">
        <v>76</v>
      </c>
      <c r="E653" s="78">
        <v>69.400000000000006</v>
      </c>
      <c r="F653" s="78">
        <v>913.1578947368422</v>
      </c>
      <c r="G653" s="149">
        <v>0.59625360230547553</v>
      </c>
      <c r="H653" s="148">
        <v>280</v>
      </c>
      <c r="I653" s="78">
        <v>308</v>
      </c>
      <c r="J653" s="78">
        <v>1100</v>
      </c>
      <c r="K653" s="149">
        <v>0.8571428571428571</v>
      </c>
      <c r="L653" s="148">
        <v>200</v>
      </c>
      <c r="M653" s="78">
        <v>219.4</v>
      </c>
      <c r="N653" s="78">
        <v>1097</v>
      </c>
      <c r="O653" s="149">
        <v>0.73095715587967169</v>
      </c>
      <c r="P653" s="148">
        <v>214</v>
      </c>
      <c r="Q653" s="78">
        <v>277.8</v>
      </c>
      <c r="R653" s="78">
        <v>1298.1308411214955</v>
      </c>
      <c r="S653" s="149">
        <v>0.54506839452843769</v>
      </c>
      <c r="T653" s="148">
        <v>244</v>
      </c>
      <c r="U653" s="78">
        <v>227</v>
      </c>
      <c r="V653" s="78">
        <v>930.32786885245901</v>
      </c>
      <c r="W653" s="149">
        <v>0.50308370044052864</v>
      </c>
      <c r="X653" s="148">
        <v>119</v>
      </c>
      <c r="Y653" s="78">
        <v>146</v>
      </c>
      <c r="Z653" s="78">
        <v>1226.8907563025211</v>
      </c>
      <c r="AA653" s="149">
        <v>1</v>
      </c>
      <c r="AB653" s="148">
        <v>156</v>
      </c>
      <c r="AC653" s="78">
        <v>187</v>
      </c>
      <c r="AD653" s="78">
        <v>1198.7179487179487</v>
      </c>
      <c r="AE653" s="149">
        <v>0.5</v>
      </c>
      <c r="AF653" s="148">
        <v>150</v>
      </c>
      <c r="AG653" s="78">
        <v>141.32</v>
      </c>
      <c r="AH653" s="78">
        <v>942.13333333333321</v>
      </c>
      <c r="AI653" s="149">
        <v>0.60000000000000009</v>
      </c>
      <c r="AJ653" s="148">
        <v>181</v>
      </c>
      <c r="AK653" s="78">
        <v>217.3</v>
      </c>
      <c r="AL653" s="78">
        <v>1200.5524861878455</v>
      </c>
      <c r="AM653" s="149">
        <v>0.98941555453290375</v>
      </c>
      <c r="AN653" s="148">
        <v>193</v>
      </c>
      <c r="AO653" s="78">
        <v>244.3</v>
      </c>
      <c r="AP653" s="78">
        <v>1265.8031088082901</v>
      </c>
      <c r="AQ653" s="149">
        <v>0.79483831354891521</v>
      </c>
      <c r="AR653" s="148">
        <v>604</v>
      </c>
      <c r="AS653" s="78">
        <v>543.6</v>
      </c>
      <c r="AT653" s="78">
        <v>900</v>
      </c>
      <c r="AU653" s="149">
        <v>1.326158940397351</v>
      </c>
      <c r="AV653" s="148">
        <v>509</v>
      </c>
      <c r="AW653" s="78">
        <v>479.7</v>
      </c>
      <c r="AX653" s="78">
        <v>942.43614931237721</v>
      </c>
      <c r="AY653" s="149">
        <v>1.9290806754221388</v>
      </c>
      <c r="AZ653" s="148">
        <v>509</v>
      </c>
      <c r="BA653" s="78">
        <v>458.1</v>
      </c>
      <c r="BB653" s="78">
        <v>900</v>
      </c>
      <c r="BC653" s="149">
        <v>2.0381139489194502</v>
      </c>
      <c r="BD653" s="148">
        <v>483</v>
      </c>
      <c r="BE653" s="78">
        <v>467.8</v>
      </c>
      <c r="BF653" s="78">
        <v>968.53002070393381</v>
      </c>
      <c r="BG653" s="149">
        <v>1.9790508764429244</v>
      </c>
      <c r="BH653" s="148">
        <v>450</v>
      </c>
      <c r="BI653" s="78">
        <v>431</v>
      </c>
      <c r="BJ653" s="78">
        <v>957.77777777777771</v>
      </c>
      <c r="BK653" s="149">
        <v>2.0410672853828307</v>
      </c>
      <c r="BL653" s="148">
        <v>507</v>
      </c>
      <c r="BM653" s="78">
        <v>423.70000000000005</v>
      </c>
      <c r="BN653" s="78">
        <v>835.7001972386588</v>
      </c>
      <c r="BO653" s="149">
        <v>2.3153410431909371</v>
      </c>
    </row>
    <row r="654" spans="1:67">
      <c r="A654" s="160"/>
      <c r="B654" s="129"/>
      <c r="C654" s="153" t="s">
        <v>37</v>
      </c>
      <c r="D654" s="148"/>
      <c r="E654" s="78"/>
      <c r="F654" s="78"/>
      <c r="G654" s="149"/>
      <c r="H654" s="148">
        <v>34</v>
      </c>
      <c r="I654" s="78">
        <v>248.8</v>
      </c>
      <c r="J654" s="78">
        <v>7317.6470588235297</v>
      </c>
      <c r="K654" s="149">
        <v>0.5</v>
      </c>
      <c r="L654" s="148">
        <v>18</v>
      </c>
      <c r="M654" s="78">
        <v>108</v>
      </c>
      <c r="N654" s="78">
        <v>6000</v>
      </c>
      <c r="O654" s="149">
        <v>0.8</v>
      </c>
      <c r="P654" s="148">
        <v>21</v>
      </c>
      <c r="Q654" s="78">
        <v>105</v>
      </c>
      <c r="R654" s="78">
        <v>5000</v>
      </c>
      <c r="S654" s="149">
        <v>0.4</v>
      </c>
      <c r="T654" s="148">
        <v>65</v>
      </c>
      <c r="U654" s="78">
        <v>387</v>
      </c>
      <c r="V654" s="78">
        <v>5953.8461538461543</v>
      </c>
      <c r="W654" s="149">
        <v>0.77751937984496122</v>
      </c>
      <c r="X654" s="148">
        <v>45</v>
      </c>
      <c r="Y654" s="78">
        <v>270</v>
      </c>
      <c r="Z654" s="78">
        <v>6000</v>
      </c>
      <c r="AA654" s="149">
        <v>0.3611111111111111</v>
      </c>
      <c r="AB654" s="148">
        <v>16</v>
      </c>
      <c r="AC654" s="78">
        <v>80</v>
      </c>
      <c r="AD654" s="78">
        <v>5000</v>
      </c>
      <c r="AE654" s="149">
        <v>0.9</v>
      </c>
      <c r="AF654" s="148">
        <v>20</v>
      </c>
      <c r="AG654" s="78">
        <v>80</v>
      </c>
      <c r="AH654" s="78">
        <v>4000</v>
      </c>
      <c r="AI654" s="149">
        <v>0.9</v>
      </c>
      <c r="AJ654" s="148"/>
      <c r="AK654" s="78"/>
      <c r="AL654" s="78"/>
      <c r="AM654" s="149"/>
      <c r="AN654" s="148"/>
      <c r="AO654" s="78"/>
      <c r="AP654" s="78"/>
      <c r="AQ654" s="149"/>
      <c r="AR654" s="148">
        <v>114</v>
      </c>
      <c r="AS654" s="78">
        <v>580</v>
      </c>
      <c r="AT654" s="78">
        <v>5087.7192982456136</v>
      </c>
      <c r="AU654" s="149">
        <v>1</v>
      </c>
      <c r="AV654" s="148">
        <v>83</v>
      </c>
      <c r="AW654" s="78">
        <v>410</v>
      </c>
      <c r="AX654" s="78">
        <v>4939.7590361445782</v>
      </c>
      <c r="AY654" s="149">
        <v>0.72682926829268291</v>
      </c>
      <c r="AZ654" s="148">
        <v>96</v>
      </c>
      <c r="BA654" s="78">
        <v>485</v>
      </c>
      <c r="BB654" s="78">
        <v>5052.083333333333</v>
      </c>
      <c r="BC654" s="149">
        <v>0.77835051546391754</v>
      </c>
      <c r="BD654" s="148">
        <v>93</v>
      </c>
      <c r="BE654" s="78">
        <v>450</v>
      </c>
      <c r="BF654" s="78">
        <v>4838.7096774193551</v>
      </c>
      <c r="BG654" s="149">
        <v>0.81777777777777783</v>
      </c>
      <c r="BH654" s="148">
        <v>115</v>
      </c>
      <c r="BI654" s="78">
        <v>540.5</v>
      </c>
      <c r="BJ654" s="78">
        <v>4700</v>
      </c>
      <c r="BK654" s="149">
        <v>0.87761332099907496</v>
      </c>
      <c r="BL654" s="148">
        <v>103</v>
      </c>
      <c r="BM654" s="78">
        <v>315</v>
      </c>
      <c r="BN654" s="78">
        <v>3058.2524271844659</v>
      </c>
      <c r="BO654" s="149">
        <v>1.6428571428571428</v>
      </c>
    </row>
    <row r="655" spans="1:67">
      <c r="A655" s="160"/>
      <c r="B655" s="129"/>
      <c r="C655" s="153" t="s">
        <v>372</v>
      </c>
      <c r="D655" s="148"/>
      <c r="E655" s="78"/>
      <c r="F655" s="78"/>
      <c r="G655" s="149"/>
      <c r="H655" s="148">
        <v>1</v>
      </c>
      <c r="I655" s="78">
        <v>7</v>
      </c>
      <c r="J655" s="78">
        <v>7000</v>
      </c>
      <c r="K655" s="149">
        <v>0.66428571428571437</v>
      </c>
      <c r="L655" s="148">
        <v>1</v>
      </c>
      <c r="M655" s="78">
        <v>4</v>
      </c>
      <c r="N655" s="78">
        <v>4000</v>
      </c>
      <c r="O655" s="149">
        <v>0.65999999999999992</v>
      </c>
      <c r="P655" s="148">
        <v>1</v>
      </c>
      <c r="Q655" s="78">
        <v>4.2</v>
      </c>
      <c r="R655" s="78">
        <v>4200</v>
      </c>
      <c r="S655" s="149">
        <v>0.66190476190476188</v>
      </c>
      <c r="T655" s="148">
        <v>1</v>
      </c>
      <c r="U655" s="78">
        <v>5.5</v>
      </c>
      <c r="V655" s="78">
        <v>5500</v>
      </c>
      <c r="W655" s="149">
        <v>0.92727272727272725</v>
      </c>
      <c r="X655" s="148"/>
      <c r="Y655" s="78"/>
      <c r="Z655" s="78"/>
      <c r="AA655" s="149"/>
      <c r="AB655" s="148"/>
      <c r="AC655" s="78"/>
      <c r="AD655" s="78"/>
      <c r="AE655" s="149"/>
      <c r="AF655" s="148"/>
      <c r="AG655" s="78"/>
      <c r="AH655" s="78"/>
      <c r="AI655" s="149"/>
      <c r="AJ655" s="148"/>
      <c r="AK655" s="78"/>
      <c r="AL655" s="78"/>
      <c r="AM655" s="149"/>
      <c r="AN655" s="148"/>
      <c r="AO655" s="78"/>
      <c r="AP655" s="78"/>
      <c r="AQ655" s="149"/>
      <c r="AR655" s="148"/>
      <c r="AS655" s="78"/>
      <c r="AT655" s="78"/>
      <c r="AU655" s="149"/>
      <c r="AV655" s="148"/>
      <c r="AW655" s="78"/>
      <c r="AX655" s="78"/>
      <c r="AY655" s="149"/>
      <c r="AZ655" s="148"/>
      <c r="BA655" s="78"/>
      <c r="BB655" s="78"/>
      <c r="BC655" s="149"/>
      <c r="BD655" s="148"/>
      <c r="BE655" s="78"/>
      <c r="BF655" s="78"/>
      <c r="BG655" s="149"/>
      <c r="BH655" s="148"/>
      <c r="BI655" s="78"/>
      <c r="BJ655" s="78"/>
      <c r="BK655" s="149"/>
      <c r="BL655" s="148"/>
      <c r="BM655" s="78"/>
      <c r="BN655" s="78"/>
      <c r="BO655" s="149"/>
    </row>
    <row r="656" spans="1:67">
      <c r="A656" s="160"/>
      <c r="B656" s="129"/>
      <c r="C656" s="153" t="s">
        <v>28</v>
      </c>
      <c r="D656" s="148">
        <v>30</v>
      </c>
      <c r="E656" s="78">
        <v>120</v>
      </c>
      <c r="F656" s="78">
        <v>4000</v>
      </c>
      <c r="G656" s="149">
        <v>0.45833333333333331</v>
      </c>
      <c r="H656" s="148">
        <v>53</v>
      </c>
      <c r="I656" s="78">
        <v>244.79999999999998</v>
      </c>
      <c r="J656" s="78">
        <v>4618.867924528302</v>
      </c>
      <c r="K656" s="149">
        <v>0.43750000000000011</v>
      </c>
      <c r="L656" s="148">
        <v>108</v>
      </c>
      <c r="M656" s="78">
        <v>548.29999999999995</v>
      </c>
      <c r="N656" s="78">
        <v>5076.8518518518513</v>
      </c>
      <c r="O656" s="149">
        <v>0.57116542039029727</v>
      </c>
      <c r="P656" s="148">
        <v>135</v>
      </c>
      <c r="Q656" s="78">
        <v>686.1</v>
      </c>
      <c r="R656" s="78">
        <v>5082.2222222222226</v>
      </c>
      <c r="S656" s="149">
        <v>0.42830491182043434</v>
      </c>
      <c r="T656" s="148">
        <v>348</v>
      </c>
      <c r="U656" s="78">
        <v>1778</v>
      </c>
      <c r="V656" s="78">
        <v>5109.1954022988511</v>
      </c>
      <c r="W656" s="149">
        <v>0.40838020247469059</v>
      </c>
      <c r="X656" s="148">
        <v>341</v>
      </c>
      <c r="Y656" s="78">
        <v>1551</v>
      </c>
      <c r="Z656" s="78">
        <v>4548.3870967741941</v>
      </c>
      <c r="AA656" s="149">
        <v>0.33932946486137971</v>
      </c>
      <c r="AB656" s="148">
        <v>65</v>
      </c>
      <c r="AC656" s="78">
        <v>332</v>
      </c>
      <c r="AD656" s="78">
        <v>5107.6923076923076</v>
      </c>
      <c r="AE656" s="149">
        <v>0.4</v>
      </c>
      <c r="AF656" s="148">
        <v>110</v>
      </c>
      <c r="AG656" s="78">
        <v>440</v>
      </c>
      <c r="AH656" s="78">
        <v>4000</v>
      </c>
      <c r="AI656" s="149">
        <v>0.4</v>
      </c>
      <c r="AJ656" s="148">
        <v>107</v>
      </c>
      <c r="AK656" s="78">
        <v>428</v>
      </c>
      <c r="AL656" s="78">
        <v>4000</v>
      </c>
      <c r="AM656" s="149">
        <v>0.4</v>
      </c>
      <c r="AN656" s="148">
        <v>78</v>
      </c>
      <c r="AO656" s="78">
        <v>312</v>
      </c>
      <c r="AP656" s="78">
        <v>4000</v>
      </c>
      <c r="AQ656" s="149">
        <v>0.4358974358974359</v>
      </c>
      <c r="AR656" s="148">
        <v>45</v>
      </c>
      <c r="AS656" s="78">
        <v>202.5</v>
      </c>
      <c r="AT656" s="78">
        <v>4500</v>
      </c>
      <c r="AU656" s="149">
        <v>0.4</v>
      </c>
      <c r="AV656" s="148"/>
      <c r="AW656" s="78"/>
      <c r="AX656" s="78"/>
      <c r="AY656" s="149"/>
      <c r="AZ656" s="148"/>
      <c r="BA656" s="78"/>
      <c r="BB656" s="78"/>
      <c r="BC656" s="149"/>
      <c r="BD656" s="148"/>
      <c r="BE656" s="78"/>
      <c r="BF656" s="78"/>
      <c r="BG656" s="149"/>
      <c r="BH656" s="148"/>
      <c r="BI656" s="78"/>
      <c r="BJ656" s="78"/>
      <c r="BK656" s="149"/>
      <c r="BL656" s="148"/>
      <c r="BM656" s="78"/>
      <c r="BN656" s="78"/>
      <c r="BO656" s="149"/>
    </row>
    <row r="657" spans="1:67">
      <c r="A657" s="160"/>
      <c r="B657" s="129"/>
      <c r="C657" s="153" t="s">
        <v>27</v>
      </c>
      <c r="D657" s="148">
        <v>34</v>
      </c>
      <c r="E657" s="78">
        <v>144</v>
      </c>
      <c r="F657" s="78">
        <v>4235.2941176470586</v>
      </c>
      <c r="G657" s="149">
        <v>0.51093750000000004</v>
      </c>
      <c r="H657" s="148">
        <v>125</v>
      </c>
      <c r="I657" s="78">
        <v>625</v>
      </c>
      <c r="J657" s="78">
        <v>5000</v>
      </c>
      <c r="K657" s="149">
        <v>0.43159999999999998</v>
      </c>
      <c r="L657" s="148">
        <v>104</v>
      </c>
      <c r="M657" s="78">
        <v>520</v>
      </c>
      <c r="N657" s="78">
        <v>5000</v>
      </c>
      <c r="O657" s="149">
        <v>0.61057692307692313</v>
      </c>
      <c r="P657" s="148">
        <v>141</v>
      </c>
      <c r="Q657" s="78">
        <v>705</v>
      </c>
      <c r="R657" s="78">
        <v>5000</v>
      </c>
      <c r="S657" s="149">
        <v>0.42836879432624114</v>
      </c>
      <c r="T657" s="148">
        <v>378</v>
      </c>
      <c r="U657" s="78">
        <v>1880</v>
      </c>
      <c r="V657" s="78">
        <v>4973.5449735449738</v>
      </c>
      <c r="W657" s="149">
        <v>0.33675531914893614</v>
      </c>
      <c r="X657" s="148">
        <v>191</v>
      </c>
      <c r="Y657" s="78">
        <v>847</v>
      </c>
      <c r="Z657" s="78">
        <v>4434.5549738219897</v>
      </c>
      <c r="AA657" s="149">
        <v>0.49982290436835897</v>
      </c>
      <c r="AB657" s="148">
        <v>61</v>
      </c>
      <c r="AC657" s="78">
        <v>305</v>
      </c>
      <c r="AD657" s="78">
        <v>5000</v>
      </c>
      <c r="AE657" s="149">
        <v>0.4</v>
      </c>
      <c r="AF657" s="148">
        <v>54</v>
      </c>
      <c r="AG657" s="78">
        <v>216</v>
      </c>
      <c r="AH657" s="78">
        <v>4000</v>
      </c>
      <c r="AI657" s="149">
        <v>0.4</v>
      </c>
      <c r="AJ657" s="148">
        <v>78</v>
      </c>
      <c r="AK657" s="78">
        <v>312</v>
      </c>
      <c r="AL657" s="78">
        <v>4000</v>
      </c>
      <c r="AM657" s="149">
        <v>0.4</v>
      </c>
      <c r="AN657" s="148">
        <v>85</v>
      </c>
      <c r="AO657" s="78">
        <v>340</v>
      </c>
      <c r="AP657" s="78">
        <v>4000</v>
      </c>
      <c r="AQ657" s="149">
        <v>0.45200000000000001</v>
      </c>
      <c r="AR657" s="148">
        <v>96</v>
      </c>
      <c r="AS657" s="78">
        <v>412</v>
      </c>
      <c r="AT657" s="78">
        <v>4291.666666666667</v>
      </c>
      <c r="AU657" s="149">
        <v>0.4</v>
      </c>
      <c r="AV657" s="148">
        <v>113</v>
      </c>
      <c r="AW657" s="78">
        <v>452</v>
      </c>
      <c r="AX657" s="78">
        <v>4000</v>
      </c>
      <c r="AY657" s="149">
        <v>0.42168141592920355</v>
      </c>
      <c r="AZ657" s="148">
        <v>84</v>
      </c>
      <c r="BA657" s="78">
        <v>336</v>
      </c>
      <c r="BB657" s="78">
        <v>4000</v>
      </c>
      <c r="BC657" s="149">
        <v>0.46547619047619049</v>
      </c>
      <c r="BD657" s="148">
        <v>123</v>
      </c>
      <c r="BE657" s="78">
        <v>442</v>
      </c>
      <c r="BF657" s="78">
        <v>3593.4959349593496</v>
      </c>
      <c r="BG657" s="149">
        <v>0.54841628959276023</v>
      </c>
      <c r="BH657" s="148">
        <v>117</v>
      </c>
      <c r="BI657" s="78">
        <v>468</v>
      </c>
      <c r="BJ657" s="78">
        <v>4000</v>
      </c>
      <c r="BK657" s="149">
        <v>0.39999999999999997</v>
      </c>
      <c r="BL657" s="148">
        <v>135</v>
      </c>
      <c r="BM657" s="78">
        <v>479.5</v>
      </c>
      <c r="BN657" s="78">
        <v>3551.8518518518517</v>
      </c>
      <c r="BO657" s="149">
        <v>0.6</v>
      </c>
    </row>
    <row r="658" spans="1:67">
      <c r="A658" s="160"/>
      <c r="B658" s="129"/>
      <c r="C658" s="153" t="s">
        <v>24</v>
      </c>
      <c r="D658" s="148"/>
      <c r="E658" s="78"/>
      <c r="F658" s="78"/>
      <c r="G658" s="149"/>
      <c r="H658" s="148"/>
      <c r="I658" s="78"/>
      <c r="J658" s="78"/>
      <c r="K658" s="149"/>
      <c r="L658" s="148"/>
      <c r="M658" s="78"/>
      <c r="N658" s="78"/>
      <c r="O658" s="149"/>
      <c r="P658" s="148"/>
      <c r="Q658" s="78"/>
      <c r="R658" s="78"/>
      <c r="S658" s="149"/>
      <c r="T658" s="148"/>
      <c r="U658" s="78"/>
      <c r="V658" s="78"/>
      <c r="W658" s="149"/>
      <c r="X658" s="148"/>
      <c r="Y658" s="78"/>
      <c r="Z658" s="78"/>
      <c r="AA658" s="149"/>
      <c r="AB658" s="148"/>
      <c r="AC658" s="78"/>
      <c r="AD658" s="78"/>
      <c r="AE658" s="149"/>
      <c r="AF658" s="148">
        <v>11</v>
      </c>
      <c r="AG658" s="78">
        <v>45</v>
      </c>
      <c r="AH658" s="78">
        <v>4090.909090909091</v>
      </c>
      <c r="AI658" s="149">
        <v>0.8</v>
      </c>
      <c r="AJ658" s="148">
        <v>11</v>
      </c>
      <c r="AK658" s="78">
        <v>30</v>
      </c>
      <c r="AL658" s="78">
        <v>2727.272727272727</v>
      </c>
      <c r="AM658" s="149">
        <v>0.8</v>
      </c>
      <c r="AN658" s="148">
        <v>11</v>
      </c>
      <c r="AO658" s="78">
        <v>70</v>
      </c>
      <c r="AP658" s="78">
        <v>6363.6363636363631</v>
      </c>
      <c r="AQ658" s="149">
        <v>0.8</v>
      </c>
      <c r="AR658" s="148">
        <v>11</v>
      </c>
      <c r="AS658" s="78">
        <v>72</v>
      </c>
      <c r="AT658" s="78">
        <v>6545.454545454546</v>
      </c>
      <c r="AU658" s="149">
        <v>0.8</v>
      </c>
      <c r="AV658" s="148">
        <v>11</v>
      </c>
      <c r="AW658" s="78">
        <v>131</v>
      </c>
      <c r="AX658" s="78">
        <v>11909.090909090908</v>
      </c>
      <c r="AY658" s="149">
        <v>0.81145038167938932</v>
      </c>
      <c r="AZ658" s="148">
        <v>11</v>
      </c>
      <c r="BA658" s="78">
        <v>154</v>
      </c>
      <c r="BB658" s="78">
        <v>14000</v>
      </c>
      <c r="BC658" s="149">
        <v>0.80259740259740253</v>
      </c>
      <c r="BD658" s="148">
        <v>11</v>
      </c>
      <c r="BE658" s="78">
        <v>153</v>
      </c>
      <c r="BF658" s="78">
        <v>13909.090909090908</v>
      </c>
      <c r="BG658" s="149">
        <v>0.86993464052287583</v>
      </c>
      <c r="BH658" s="148">
        <v>11</v>
      </c>
      <c r="BI658" s="78">
        <v>131</v>
      </c>
      <c r="BJ658" s="78">
        <v>11909.090909090908</v>
      </c>
      <c r="BK658" s="149">
        <v>0.81526717557251904</v>
      </c>
      <c r="BL658" s="148">
        <v>11</v>
      </c>
      <c r="BM658" s="78">
        <v>133</v>
      </c>
      <c r="BN658" s="78">
        <v>12090.909090909092</v>
      </c>
      <c r="BO658" s="149">
        <v>0.84812030075187972</v>
      </c>
    </row>
    <row r="659" spans="1:67">
      <c r="A659" s="160"/>
      <c r="B659" s="129"/>
      <c r="C659" s="153" t="s">
        <v>23</v>
      </c>
      <c r="D659" s="148">
        <v>132</v>
      </c>
      <c r="E659" s="78">
        <v>1179</v>
      </c>
      <c r="F659" s="78">
        <v>8931.818181818182</v>
      </c>
      <c r="G659" s="149">
        <v>0.56276505513146735</v>
      </c>
      <c r="H659" s="148">
        <v>115</v>
      </c>
      <c r="I659" s="78">
        <v>1068</v>
      </c>
      <c r="J659" s="78">
        <v>9286.95652173913</v>
      </c>
      <c r="K659" s="149">
        <v>0.72358614232209739</v>
      </c>
      <c r="L659" s="148">
        <v>158</v>
      </c>
      <c r="M659" s="78">
        <v>1896</v>
      </c>
      <c r="N659" s="78">
        <v>12000</v>
      </c>
      <c r="O659" s="149">
        <v>0.49493670886075947</v>
      </c>
      <c r="P659" s="148">
        <v>159</v>
      </c>
      <c r="Q659" s="78">
        <v>1910</v>
      </c>
      <c r="R659" s="78">
        <v>12012.578616352201</v>
      </c>
      <c r="S659" s="149">
        <v>0.46544502617801048</v>
      </c>
      <c r="T659" s="148">
        <v>156</v>
      </c>
      <c r="U659" s="78">
        <v>1847</v>
      </c>
      <c r="V659" s="78">
        <v>11839.74358974359</v>
      </c>
      <c r="W659" s="149">
        <v>0.46913914455874389</v>
      </c>
      <c r="X659" s="148">
        <v>198</v>
      </c>
      <c r="Y659" s="78">
        <v>2357</v>
      </c>
      <c r="Z659" s="78">
        <v>11904.040404040405</v>
      </c>
      <c r="AA659" s="149">
        <v>0.47443784471786171</v>
      </c>
      <c r="AB659" s="148">
        <v>90</v>
      </c>
      <c r="AC659" s="78">
        <v>1080</v>
      </c>
      <c r="AD659" s="78">
        <v>12000</v>
      </c>
      <c r="AE659" s="149">
        <v>0.48444444444444451</v>
      </c>
      <c r="AF659" s="148">
        <v>304</v>
      </c>
      <c r="AG659" s="78">
        <v>2483</v>
      </c>
      <c r="AH659" s="78">
        <v>8167.7631578947367</v>
      </c>
      <c r="AI659" s="149">
        <v>0.51484494563028604</v>
      </c>
      <c r="AJ659" s="148">
        <v>253</v>
      </c>
      <c r="AK659" s="78">
        <v>2171.4</v>
      </c>
      <c r="AL659" s="78">
        <v>8582.608695652174</v>
      </c>
      <c r="AM659" s="149">
        <v>0.46612323846366405</v>
      </c>
      <c r="AN659" s="148">
        <v>172</v>
      </c>
      <c r="AO659" s="78">
        <v>1291</v>
      </c>
      <c r="AP659" s="78">
        <v>7505.8139534883712</v>
      </c>
      <c r="AQ659" s="149">
        <v>0.5501781564678544</v>
      </c>
      <c r="AR659" s="148">
        <v>330</v>
      </c>
      <c r="AS659" s="78">
        <v>2762.4</v>
      </c>
      <c r="AT659" s="78">
        <v>8370.9090909090919</v>
      </c>
      <c r="AU659" s="149">
        <v>0.4712858384013901</v>
      </c>
      <c r="AV659" s="148">
        <v>253</v>
      </c>
      <c r="AW659" s="78">
        <v>2271.2000000000003</v>
      </c>
      <c r="AX659" s="78">
        <v>8977.0750988142299</v>
      </c>
      <c r="AY659" s="149">
        <v>0.50792972877773868</v>
      </c>
      <c r="AZ659" s="148">
        <v>300</v>
      </c>
      <c r="BA659" s="78">
        <v>2628</v>
      </c>
      <c r="BB659" s="78">
        <v>8760</v>
      </c>
      <c r="BC659" s="149">
        <v>0.42284246575342466</v>
      </c>
      <c r="BD659" s="148">
        <v>310</v>
      </c>
      <c r="BE659" s="78">
        <v>2845</v>
      </c>
      <c r="BF659" s="78">
        <v>9177.4193548387102</v>
      </c>
      <c r="BG659" s="149">
        <v>0.61379613356766261</v>
      </c>
      <c r="BH659" s="148">
        <v>303</v>
      </c>
      <c r="BI659" s="78">
        <v>2788.2</v>
      </c>
      <c r="BJ659" s="78">
        <v>9201.9801980198026</v>
      </c>
      <c r="BK659" s="149">
        <v>0.53550677856681728</v>
      </c>
      <c r="BL659" s="148">
        <v>350</v>
      </c>
      <c r="BM659" s="78">
        <v>2949</v>
      </c>
      <c r="BN659" s="78">
        <v>8425.7142857142844</v>
      </c>
      <c r="BO659" s="149">
        <v>0.58297728043404551</v>
      </c>
    </row>
    <row r="660" spans="1:67">
      <c r="A660" s="160"/>
      <c r="B660" s="129"/>
      <c r="C660" s="153" t="s">
        <v>22</v>
      </c>
      <c r="D660" s="148"/>
      <c r="E660" s="78"/>
      <c r="F660" s="78"/>
      <c r="G660" s="149"/>
      <c r="H660" s="148"/>
      <c r="I660" s="78"/>
      <c r="J660" s="78"/>
      <c r="K660" s="149"/>
      <c r="L660" s="148"/>
      <c r="M660" s="78"/>
      <c r="N660" s="78"/>
      <c r="O660" s="149"/>
      <c r="P660" s="148"/>
      <c r="Q660" s="78"/>
      <c r="R660" s="78"/>
      <c r="S660" s="149"/>
      <c r="T660" s="148"/>
      <c r="U660" s="78"/>
      <c r="V660" s="78"/>
      <c r="W660" s="149"/>
      <c r="X660" s="148"/>
      <c r="Y660" s="78"/>
      <c r="Z660" s="78"/>
      <c r="AA660" s="149"/>
      <c r="AB660" s="148"/>
      <c r="AC660" s="78"/>
      <c r="AD660" s="78"/>
      <c r="AE660" s="149"/>
      <c r="AF660" s="148"/>
      <c r="AG660" s="78"/>
      <c r="AH660" s="78"/>
      <c r="AI660" s="149"/>
      <c r="AJ660" s="148"/>
      <c r="AK660" s="78"/>
      <c r="AL660" s="78"/>
      <c r="AM660" s="149"/>
      <c r="AN660" s="148">
        <v>2</v>
      </c>
      <c r="AO660" s="78">
        <v>22</v>
      </c>
      <c r="AP660" s="78">
        <v>11000</v>
      </c>
      <c r="AQ660" s="149">
        <v>0.67499999999999993</v>
      </c>
      <c r="AR660" s="148">
        <v>2</v>
      </c>
      <c r="AS660" s="78">
        <v>22</v>
      </c>
      <c r="AT660" s="78">
        <v>11000</v>
      </c>
      <c r="AU660" s="149">
        <v>0.7</v>
      </c>
      <c r="AV660" s="148">
        <v>2</v>
      </c>
      <c r="AW660" s="78">
        <v>23</v>
      </c>
      <c r="AX660" s="78">
        <v>11500</v>
      </c>
      <c r="AY660" s="149">
        <v>0.7</v>
      </c>
      <c r="AZ660" s="148">
        <v>4</v>
      </c>
      <c r="BA660" s="78">
        <v>44</v>
      </c>
      <c r="BB660" s="78">
        <v>11000</v>
      </c>
      <c r="BC660" s="149">
        <v>0.94772727272727275</v>
      </c>
      <c r="BD660" s="148">
        <v>4</v>
      </c>
      <c r="BE660" s="78">
        <v>76</v>
      </c>
      <c r="BF660" s="78">
        <v>19000</v>
      </c>
      <c r="BG660" s="149">
        <v>0.84605263157894728</v>
      </c>
      <c r="BH660" s="148">
        <v>4</v>
      </c>
      <c r="BI660" s="78">
        <v>54</v>
      </c>
      <c r="BJ660" s="78">
        <v>13500</v>
      </c>
      <c r="BK660" s="149">
        <v>0.9</v>
      </c>
      <c r="BL660" s="148">
        <v>4</v>
      </c>
      <c r="BM660" s="78">
        <v>52</v>
      </c>
      <c r="BN660" s="78">
        <v>13000</v>
      </c>
      <c r="BO660" s="149">
        <v>1.0961538461538463</v>
      </c>
    </row>
    <row r="661" spans="1:67">
      <c r="A661" s="160"/>
      <c r="B661" s="129"/>
      <c r="C661" s="153" t="s">
        <v>16</v>
      </c>
      <c r="D661" s="148">
        <v>12.5</v>
      </c>
      <c r="E661" s="78">
        <v>122</v>
      </c>
      <c r="F661" s="78">
        <v>9760</v>
      </c>
      <c r="G661" s="149">
        <v>0.53655737704918038</v>
      </c>
      <c r="H661" s="148">
        <v>12.5</v>
      </c>
      <c r="I661" s="78">
        <v>115</v>
      </c>
      <c r="J661" s="78">
        <v>9200</v>
      </c>
      <c r="K661" s="149">
        <v>0.55000000000000004</v>
      </c>
      <c r="L661" s="148">
        <v>12.5</v>
      </c>
      <c r="M661" s="78">
        <v>106</v>
      </c>
      <c r="N661" s="78">
        <v>8480</v>
      </c>
      <c r="O661" s="149">
        <v>0.55000000000000004</v>
      </c>
      <c r="P661" s="148">
        <v>12.5</v>
      </c>
      <c r="Q661" s="78">
        <v>105</v>
      </c>
      <c r="R661" s="78">
        <v>8400</v>
      </c>
      <c r="S661" s="149">
        <v>0.57523809523809522</v>
      </c>
      <c r="T661" s="148">
        <v>12.5</v>
      </c>
      <c r="U661" s="78">
        <v>107</v>
      </c>
      <c r="V661" s="78">
        <v>8560</v>
      </c>
      <c r="W661" s="149">
        <v>0.57943925233644855</v>
      </c>
      <c r="X661" s="148">
        <v>12.5</v>
      </c>
      <c r="Y661" s="78">
        <v>102</v>
      </c>
      <c r="Z661" s="78">
        <v>8160</v>
      </c>
      <c r="AA661" s="149">
        <v>0.5627450980392158</v>
      </c>
      <c r="AB661" s="148">
        <v>12.5</v>
      </c>
      <c r="AC661" s="78">
        <v>108</v>
      </c>
      <c r="AD661" s="78">
        <v>8640</v>
      </c>
      <c r="AE661" s="149">
        <v>0.56000000000000005</v>
      </c>
      <c r="AF661" s="148">
        <v>12.5</v>
      </c>
      <c r="AG661" s="78">
        <v>109</v>
      </c>
      <c r="AH661" s="78">
        <v>8720</v>
      </c>
      <c r="AI661" s="149">
        <v>0.56000000000000005</v>
      </c>
      <c r="AJ661" s="148">
        <v>10</v>
      </c>
      <c r="AK661" s="78">
        <v>110</v>
      </c>
      <c r="AL661" s="78">
        <v>11000</v>
      </c>
      <c r="AM661" s="149">
        <v>0.72727272727272729</v>
      </c>
      <c r="AN661" s="148">
        <v>12.5</v>
      </c>
      <c r="AO661" s="78">
        <v>108</v>
      </c>
      <c r="AP661" s="78">
        <v>8640</v>
      </c>
      <c r="AQ661" s="149">
        <v>0.56740740740740747</v>
      </c>
      <c r="AR661" s="148">
        <v>12.5</v>
      </c>
      <c r="AS661" s="78">
        <v>100</v>
      </c>
      <c r="AT661" s="78">
        <v>8000</v>
      </c>
      <c r="AU661" s="149">
        <v>0.83199999999999985</v>
      </c>
      <c r="AV661" s="148">
        <v>12.5</v>
      </c>
      <c r="AW661" s="78">
        <v>135</v>
      </c>
      <c r="AX661" s="78">
        <v>10800</v>
      </c>
      <c r="AY661" s="149">
        <v>0.67259259259259252</v>
      </c>
      <c r="AZ661" s="148">
        <v>12.5</v>
      </c>
      <c r="BA661" s="78">
        <v>127</v>
      </c>
      <c r="BB661" s="78">
        <v>10160</v>
      </c>
      <c r="BC661" s="149">
        <v>0.76535433070866143</v>
      </c>
      <c r="BD661" s="148">
        <v>12.5</v>
      </c>
      <c r="BE661" s="78">
        <v>118</v>
      </c>
      <c r="BF661" s="78">
        <v>9440</v>
      </c>
      <c r="BG661" s="149">
        <v>0.6932203389830508</v>
      </c>
      <c r="BH661" s="148">
        <v>32.5</v>
      </c>
      <c r="BI661" s="78">
        <v>295</v>
      </c>
      <c r="BJ661" s="78">
        <v>9076.9230769230762</v>
      </c>
      <c r="BK661" s="149">
        <v>0.83254237288135591</v>
      </c>
      <c r="BL661" s="148">
        <v>32.5</v>
      </c>
      <c r="BM661" s="78">
        <v>164</v>
      </c>
      <c r="BN661" s="78">
        <v>5046.1538461538457</v>
      </c>
      <c r="BO661" s="149">
        <v>0.79768292682926822</v>
      </c>
    </row>
    <row r="662" spans="1:67">
      <c r="A662" s="160"/>
      <c r="B662" s="129"/>
      <c r="C662" s="153" t="s">
        <v>15</v>
      </c>
      <c r="D662" s="148">
        <v>1</v>
      </c>
      <c r="E662" s="78">
        <v>0.7</v>
      </c>
      <c r="F662" s="78">
        <v>700</v>
      </c>
      <c r="G662" s="149">
        <v>1.8</v>
      </c>
      <c r="H662" s="148">
        <v>2</v>
      </c>
      <c r="I662" s="78">
        <v>1.8740000000000001</v>
      </c>
      <c r="J662" s="78">
        <v>937</v>
      </c>
      <c r="K662" s="149">
        <v>1.4999999999999998</v>
      </c>
      <c r="L662" s="148">
        <v>2</v>
      </c>
      <c r="M662" s="78">
        <v>1.9</v>
      </c>
      <c r="N662" s="78">
        <v>950</v>
      </c>
      <c r="O662" s="149">
        <v>1.2</v>
      </c>
      <c r="P662" s="148">
        <v>2</v>
      </c>
      <c r="Q662" s="78">
        <v>1.4</v>
      </c>
      <c r="R662" s="78">
        <v>700</v>
      </c>
      <c r="S662" s="149">
        <v>0.39999999999999997</v>
      </c>
      <c r="T662" s="148">
        <v>6</v>
      </c>
      <c r="U662" s="78">
        <v>5.25</v>
      </c>
      <c r="V662" s="78">
        <v>875</v>
      </c>
      <c r="W662" s="149">
        <v>0.98095238095238102</v>
      </c>
      <c r="X662" s="148">
        <v>2</v>
      </c>
      <c r="Y662" s="78">
        <v>1.9</v>
      </c>
      <c r="Z662" s="78">
        <v>950</v>
      </c>
      <c r="AA662" s="149">
        <v>1</v>
      </c>
      <c r="AB662" s="148">
        <v>2</v>
      </c>
      <c r="AC662" s="78">
        <v>2</v>
      </c>
      <c r="AD662" s="78">
        <v>1000</v>
      </c>
      <c r="AE662" s="149">
        <v>1.5</v>
      </c>
      <c r="AF662" s="148">
        <v>5</v>
      </c>
      <c r="AG662" s="78">
        <v>4.8</v>
      </c>
      <c r="AH662" s="78">
        <v>960</v>
      </c>
      <c r="AI662" s="149">
        <v>1.6750000000000003</v>
      </c>
      <c r="AJ662" s="148"/>
      <c r="AK662" s="78"/>
      <c r="AL662" s="78"/>
      <c r="AM662" s="149"/>
      <c r="AN662" s="148"/>
      <c r="AO662" s="78"/>
      <c r="AP662" s="78"/>
      <c r="AQ662" s="149"/>
      <c r="AR662" s="148"/>
      <c r="AS662" s="78"/>
      <c r="AT662" s="78"/>
      <c r="AU662" s="149"/>
      <c r="AV662" s="148"/>
      <c r="AW662" s="78"/>
      <c r="AX662" s="78"/>
      <c r="AY662" s="149"/>
      <c r="AZ662" s="148"/>
      <c r="BA662" s="78"/>
      <c r="BB662" s="78"/>
      <c r="BC662" s="149"/>
      <c r="BD662" s="148"/>
      <c r="BE662" s="78"/>
      <c r="BF662" s="78"/>
      <c r="BG662" s="149"/>
      <c r="BH662" s="148"/>
      <c r="BI662" s="78"/>
      <c r="BJ662" s="78"/>
      <c r="BK662" s="149"/>
      <c r="BL662" s="148"/>
      <c r="BM662" s="78"/>
      <c r="BN662" s="78"/>
      <c r="BO662" s="149"/>
    </row>
    <row r="663" spans="1:67">
      <c r="A663" s="160"/>
      <c r="B663" s="129"/>
      <c r="C663" s="153" t="s">
        <v>13</v>
      </c>
      <c r="D663" s="148">
        <v>25</v>
      </c>
      <c r="E663" s="78">
        <v>838</v>
      </c>
      <c r="F663" s="78">
        <v>33520</v>
      </c>
      <c r="G663" s="149">
        <v>0.02</v>
      </c>
      <c r="H663" s="148">
        <v>29</v>
      </c>
      <c r="I663" s="78">
        <v>1044</v>
      </c>
      <c r="J663" s="78">
        <v>36000</v>
      </c>
      <c r="K663" s="149">
        <v>0.02</v>
      </c>
      <c r="L663" s="148">
        <v>29</v>
      </c>
      <c r="M663" s="78">
        <v>1055.5</v>
      </c>
      <c r="N663" s="78">
        <v>36396.551724137928</v>
      </c>
      <c r="O663" s="149">
        <v>0.02</v>
      </c>
      <c r="P663" s="148">
        <v>45</v>
      </c>
      <c r="Q663" s="78">
        <v>1824.4390000000001</v>
      </c>
      <c r="R663" s="78">
        <v>40543.088888888888</v>
      </c>
      <c r="S663" s="149">
        <v>1.9999999999999997E-2</v>
      </c>
      <c r="T663" s="148">
        <v>45</v>
      </c>
      <c r="U663" s="78">
        <v>1773</v>
      </c>
      <c r="V663" s="78">
        <v>39400</v>
      </c>
      <c r="W663" s="149">
        <v>1.9999999999999997E-2</v>
      </c>
      <c r="X663" s="148">
        <v>45</v>
      </c>
      <c r="Y663" s="78">
        <v>1373.4</v>
      </c>
      <c r="Z663" s="78">
        <v>30520.000000000004</v>
      </c>
      <c r="AA663" s="149">
        <v>0.02</v>
      </c>
      <c r="AB663" s="148">
        <v>45</v>
      </c>
      <c r="AC663" s="78">
        <v>1185</v>
      </c>
      <c r="AD663" s="78">
        <v>26333.333333333332</v>
      </c>
      <c r="AE663" s="149">
        <v>0.02</v>
      </c>
      <c r="AF663" s="148">
        <v>185</v>
      </c>
      <c r="AG663" s="78">
        <v>5580</v>
      </c>
      <c r="AH663" s="78">
        <v>30162.16216216216</v>
      </c>
      <c r="AI663" s="149">
        <v>0.01</v>
      </c>
      <c r="AJ663" s="148">
        <v>185</v>
      </c>
      <c r="AK663" s="78">
        <v>5789</v>
      </c>
      <c r="AL663" s="78">
        <v>31291.891891891893</v>
      </c>
      <c r="AM663" s="149">
        <v>1.0000000000000002E-2</v>
      </c>
      <c r="AN663" s="148">
        <v>185</v>
      </c>
      <c r="AO663" s="78">
        <v>5671</v>
      </c>
      <c r="AP663" s="78">
        <v>30654.054054054053</v>
      </c>
      <c r="AQ663" s="149">
        <v>1.0407335566919414E-2</v>
      </c>
      <c r="AR663" s="148">
        <v>62</v>
      </c>
      <c r="AS663" s="78">
        <v>1699</v>
      </c>
      <c r="AT663" s="78">
        <v>27403.225806451614</v>
      </c>
      <c r="AU663" s="149">
        <v>1.7892878163625666E-2</v>
      </c>
      <c r="AV663" s="148">
        <v>62</v>
      </c>
      <c r="AW663" s="78">
        <v>2000</v>
      </c>
      <c r="AX663" s="78">
        <v>32258.06451612903</v>
      </c>
      <c r="AY663" s="149">
        <v>4.1225000000000005E-2</v>
      </c>
      <c r="AZ663" s="148">
        <v>62</v>
      </c>
      <c r="BA663" s="78">
        <v>2159</v>
      </c>
      <c r="BB663" s="78">
        <v>34822.580645161288</v>
      </c>
      <c r="BC663" s="149">
        <v>5.4710514126910609E-2</v>
      </c>
      <c r="BD663" s="148">
        <v>62</v>
      </c>
      <c r="BE663" s="78">
        <v>3392</v>
      </c>
      <c r="BF663" s="78">
        <v>54709.677419354841</v>
      </c>
      <c r="BG663" s="149">
        <v>4.6535966981132076E-2</v>
      </c>
      <c r="BH663" s="148">
        <v>62</v>
      </c>
      <c r="BI663" s="78">
        <v>4131</v>
      </c>
      <c r="BJ663" s="78">
        <v>66629.032258064515</v>
      </c>
      <c r="BK663" s="149">
        <v>4.7656741709029289E-2</v>
      </c>
      <c r="BL663" s="148">
        <v>62</v>
      </c>
      <c r="BM663" s="78">
        <v>2407</v>
      </c>
      <c r="BN663" s="78">
        <v>38822.580645161288</v>
      </c>
      <c r="BO663" s="149">
        <v>4.4553385957623599E-2</v>
      </c>
    </row>
    <row r="664" spans="1:67">
      <c r="A664" s="160"/>
      <c r="B664" s="129"/>
      <c r="C664" s="153" t="s">
        <v>6</v>
      </c>
      <c r="D664" s="148">
        <v>125</v>
      </c>
      <c r="E664" s="78">
        <v>137.5</v>
      </c>
      <c r="F664" s="78">
        <v>1100</v>
      </c>
      <c r="G664" s="149">
        <v>0.60015999999999992</v>
      </c>
      <c r="H664" s="148">
        <v>340</v>
      </c>
      <c r="I664" s="78">
        <v>442</v>
      </c>
      <c r="J664" s="78">
        <v>1300</v>
      </c>
      <c r="K664" s="149">
        <v>0.6132352941176471</v>
      </c>
      <c r="L664" s="148">
        <v>135</v>
      </c>
      <c r="M664" s="78">
        <v>175.5</v>
      </c>
      <c r="N664" s="78">
        <v>1300</v>
      </c>
      <c r="O664" s="149">
        <v>0.44999999999999996</v>
      </c>
      <c r="P664" s="148">
        <v>213</v>
      </c>
      <c r="Q664" s="78">
        <v>271.5</v>
      </c>
      <c r="R664" s="78">
        <v>1274.6478873239437</v>
      </c>
      <c r="S664" s="149">
        <v>0.63712707182320438</v>
      </c>
      <c r="T664" s="148">
        <v>418</v>
      </c>
      <c r="U664" s="78">
        <v>452</v>
      </c>
      <c r="V664" s="78">
        <v>1081.3397129186603</v>
      </c>
      <c r="W664" s="149">
        <v>0.61814159292035398</v>
      </c>
      <c r="X664" s="148">
        <v>170</v>
      </c>
      <c r="Y664" s="78">
        <v>170</v>
      </c>
      <c r="Z664" s="78">
        <v>1000</v>
      </c>
      <c r="AA664" s="149">
        <v>0.62764705882352945</v>
      </c>
      <c r="AB664" s="148">
        <v>58</v>
      </c>
      <c r="AC664" s="78">
        <v>58</v>
      </c>
      <c r="AD664" s="78">
        <v>1000</v>
      </c>
      <c r="AE664" s="149">
        <v>0.6</v>
      </c>
      <c r="AF664" s="148">
        <v>244</v>
      </c>
      <c r="AG664" s="78">
        <v>244</v>
      </c>
      <c r="AH664" s="78">
        <v>1000</v>
      </c>
      <c r="AI664" s="149">
        <v>0.6</v>
      </c>
      <c r="AJ664" s="148">
        <v>257</v>
      </c>
      <c r="AK664" s="78">
        <v>240.61</v>
      </c>
      <c r="AL664" s="78">
        <v>936.22568093385212</v>
      </c>
      <c r="AM664" s="149">
        <v>0.819791779227796</v>
      </c>
      <c r="AN664" s="148">
        <v>315</v>
      </c>
      <c r="AO664" s="78">
        <v>284.34000000000003</v>
      </c>
      <c r="AP664" s="78">
        <v>902.66666666666674</v>
      </c>
      <c r="AQ664" s="149">
        <v>0.8</v>
      </c>
      <c r="AR664" s="148">
        <v>562</v>
      </c>
      <c r="AS664" s="78">
        <v>466.95</v>
      </c>
      <c r="AT664" s="78">
        <v>830.87188612099635</v>
      </c>
      <c r="AU664" s="149">
        <v>0.76316522111575125</v>
      </c>
      <c r="AV664" s="148">
        <v>596</v>
      </c>
      <c r="AW664" s="78">
        <v>536.4</v>
      </c>
      <c r="AX664" s="78">
        <v>899.99999999999989</v>
      </c>
      <c r="AY664" s="149">
        <v>1.183221476510067</v>
      </c>
      <c r="AZ664" s="148">
        <v>622</v>
      </c>
      <c r="BA664" s="78">
        <v>589</v>
      </c>
      <c r="BB664" s="78">
        <v>946.9453376205787</v>
      </c>
      <c r="BC664" s="149">
        <v>1.3</v>
      </c>
      <c r="BD664" s="148">
        <v>612</v>
      </c>
      <c r="BE664" s="78">
        <v>612</v>
      </c>
      <c r="BF664" s="78">
        <v>1000</v>
      </c>
      <c r="BG664" s="149">
        <v>1.2967320261437909</v>
      </c>
      <c r="BH664" s="148">
        <v>627</v>
      </c>
      <c r="BI664" s="78">
        <v>627</v>
      </c>
      <c r="BJ664" s="78">
        <v>1000</v>
      </c>
      <c r="BK664" s="149">
        <v>1.3</v>
      </c>
      <c r="BL664" s="148">
        <v>636</v>
      </c>
      <c r="BM664" s="78">
        <v>613.9</v>
      </c>
      <c r="BN664" s="78">
        <v>965.25157232704396</v>
      </c>
      <c r="BO664" s="149">
        <v>1.1670956181788565</v>
      </c>
    </row>
    <row r="665" spans="1:67" ht="15.75" thickBot="1">
      <c r="A665" s="160"/>
      <c r="B665" s="129"/>
      <c r="C665" s="163" t="s">
        <v>3</v>
      </c>
      <c r="D665" s="164">
        <v>14</v>
      </c>
      <c r="E665" s="128">
        <v>112</v>
      </c>
      <c r="F665" s="128">
        <v>8000</v>
      </c>
      <c r="G665" s="165">
        <v>0.52857142857142858</v>
      </c>
      <c r="H665" s="164">
        <v>55</v>
      </c>
      <c r="I665" s="128">
        <v>935</v>
      </c>
      <c r="J665" s="128">
        <v>17000</v>
      </c>
      <c r="K665" s="165">
        <v>0.64145454545454528</v>
      </c>
      <c r="L665" s="164">
        <v>59</v>
      </c>
      <c r="M665" s="128">
        <v>531</v>
      </c>
      <c r="N665" s="128">
        <v>9000</v>
      </c>
      <c r="O665" s="165">
        <v>0.40508474576271186</v>
      </c>
      <c r="P665" s="164">
        <v>49</v>
      </c>
      <c r="Q665" s="128">
        <v>442</v>
      </c>
      <c r="R665" s="128">
        <v>9020.4081632653069</v>
      </c>
      <c r="S665" s="165">
        <v>0.45000000000000007</v>
      </c>
      <c r="T665" s="164">
        <v>51</v>
      </c>
      <c r="U665" s="128">
        <v>740</v>
      </c>
      <c r="V665" s="128">
        <v>14509.803921568628</v>
      </c>
      <c r="W665" s="165">
        <v>0.52364864864864868</v>
      </c>
      <c r="X665" s="164">
        <v>20</v>
      </c>
      <c r="Y665" s="128">
        <v>300</v>
      </c>
      <c r="Z665" s="128">
        <v>15000</v>
      </c>
      <c r="AA665" s="165">
        <v>0.4</v>
      </c>
      <c r="AB665" s="164">
        <v>15</v>
      </c>
      <c r="AC665" s="128">
        <v>225</v>
      </c>
      <c r="AD665" s="128">
        <v>15000</v>
      </c>
      <c r="AE665" s="165">
        <v>0.4</v>
      </c>
      <c r="AF665" s="164">
        <v>14</v>
      </c>
      <c r="AG665" s="128">
        <v>116</v>
      </c>
      <c r="AH665" s="128">
        <v>8285.7142857142862</v>
      </c>
      <c r="AI665" s="165">
        <v>0.41206896551724143</v>
      </c>
      <c r="AJ665" s="164">
        <v>26</v>
      </c>
      <c r="AK665" s="128">
        <v>231</v>
      </c>
      <c r="AL665" s="128">
        <v>8884.6153846153848</v>
      </c>
      <c r="AM665" s="165">
        <v>0.48822510822510828</v>
      </c>
      <c r="AN665" s="164">
        <v>27</v>
      </c>
      <c r="AO665" s="128">
        <v>216</v>
      </c>
      <c r="AP665" s="128">
        <v>8000</v>
      </c>
      <c r="AQ665" s="165">
        <v>0.45925925925925926</v>
      </c>
      <c r="AR665" s="164">
        <v>13</v>
      </c>
      <c r="AS665" s="128">
        <v>112</v>
      </c>
      <c r="AT665" s="128">
        <v>8615.3846153846152</v>
      </c>
      <c r="AU665" s="165">
        <v>0.65892857142857142</v>
      </c>
      <c r="AV665" s="164">
        <v>11</v>
      </c>
      <c r="AW665" s="128">
        <v>84.2</v>
      </c>
      <c r="AX665" s="128">
        <v>7654.545454545455</v>
      </c>
      <c r="AY665" s="165">
        <v>0.66163895486935864</v>
      </c>
      <c r="AZ665" s="164">
        <v>12</v>
      </c>
      <c r="BA665" s="128">
        <v>80</v>
      </c>
      <c r="BB665" s="128">
        <v>6666.666666666667</v>
      </c>
      <c r="BC665" s="165">
        <v>0.78625</v>
      </c>
      <c r="BD665" s="164">
        <v>15</v>
      </c>
      <c r="BE665" s="128">
        <v>90</v>
      </c>
      <c r="BF665" s="128">
        <v>6000</v>
      </c>
      <c r="BG665" s="165">
        <v>0.60444444444444445</v>
      </c>
      <c r="BH665" s="164">
        <v>11</v>
      </c>
      <c r="BI665" s="128">
        <v>73</v>
      </c>
      <c r="BJ665" s="128">
        <v>6636.3636363636369</v>
      </c>
      <c r="BK665" s="165">
        <v>0.84109589041095889</v>
      </c>
      <c r="BL665" s="164">
        <v>24</v>
      </c>
      <c r="BM665" s="128">
        <v>154</v>
      </c>
      <c r="BN665" s="128">
        <v>6416.666666666667</v>
      </c>
      <c r="BO665" s="165">
        <v>0.72727272727272729</v>
      </c>
    </row>
    <row r="666" spans="1:67" s="77" customFormat="1">
      <c r="A666" s="160"/>
      <c r="B666" s="166"/>
      <c r="C666" s="167"/>
      <c r="D666" s="168"/>
      <c r="E666" s="168"/>
      <c r="F666" s="168"/>
      <c r="G666" s="169"/>
      <c r="H666" s="168"/>
      <c r="I666" s="168"/>
      <c r="J666" s="168"/>
      <c r="K666" s="169"/>
      <c r="L666" s="168"/>
      <c r="M666" s="168"/>
      <c r="N666" s="168"/>
      <c r="O666" s="169"/>
      <c r="P666" s="168"/>
      <c r="Q666" s="168"/>
      <c r="R666" s="168"/>
      <c r="S666" s="169"/>
      <c r="T666" s="168"/>
      <c r="U666" s="168"/>
      <c r="V666" s="168"/>
      <c r="W666" s="169"/>
      <c r="X666" s="168"/>
      <c r="Y666" s="168"/>
      <c r="Z666" s="168"/>
      <c r="AA666" s="169"/>
      <c r="AB666" s="168"/>
      <c r="AC666" s="168"/>
      <c r="AD666" s="168"/>
      <c r="AE666" s="169"/>
      <c r="AF666" s="168"/>
      <c r="AG666" s="168"/>
      <c r="AH666" s="168"/>
      <c r="AI666" s="169"/>
      <c r="AJ666" s="168"/>
      <c r="AK666" s="168"/>
      <c r="AL666" s="168"/>
      <c r="AM666" s="169"/>
      <c r="AN666" s="168"/>
      <c r="AO666" s="168"/>
      <c r="AP666" s="168"/>
      <c r="AQ666" s="169"/>
      <c r="AR666" s="168"/>
      <c r="AS666" s="168"/>
      <c r="AT666" s="168"/>
      <c r="AU666" s="169"/>
      <c r="AV666" s="168"/>
      <c r="AW666" s="168"/>
      <c r="AX666" s="168"/>
      <c r="AY666" s="169"/>
      <c r="AZ666" s="168"/>
      <c r="BA666" s="168"/>
      <c r="BB666" s="168"/>
      <c r="BC666" s="169"/>
      <c r="BD666" s="168"/>
      <c r="BE666" s="168"/>
      <c r="BF666" s="168"/>
      <c r="BG666" s="169"/>
      <c r="BH666" s="168"/>
      <c r="BI666" s="168"/>
      <c r="BJ666" s="168"/>
      <c r="BK666" s="169"/>
      <c r="BL666" s="168"/>
      <c r="BM666" s="168"/>
      <c r="BN666" s="168"/>
      <c r="BO666" s="173"/>
    </row>
    <row r="667" spans="1:67">
      <c r="A667" s="160"/>
      <c r="B667" s="1" t="s">
        <v>191</v>
      </c>
      <c r="C667" s="1"/>
      <c r="D667" s="170"/>
      <c r="E667" s="170"/>
      <c r="F667" s="170"/>
      <c r="G667" s="171"/>
      <c r="H667" s="170"/>
      <c r="I667" s="170"/>
      <c r="J667" s="170"/>
      <c r="K667" s="171"/>
      <c r="L667" s="170"/>
      <c r="M667" s="170"/>
      <c r="N667" s="170"/>
      <c r="O667" s="171"/>
      <c r="P667" s="170"/>
      <c r="Q667" s="170"/>
      <c r="R667" s="170"/>
      <c r="S667" s="171"/>
      <c r="T667" s="170"/>
      <c r="U667" s="170"/>
      <c r="V667" s="170"/>
      <c r="W667" s="171"/>
      <c r="X667" s="170"/>
      <c r="Y667" s="170"/>
      <c r="Z667" s="170"/>
      <c r="AA667" s="171"/>
      <c r="AB667" s="170"/>
      <c r="AC667" s="170"/>
      <c r="AD667" s="170"/>
      <c r="AE667" s="171"/>
      <c r="AF667" s="170"/>
      <c r="AG667" s="170"/>
      <c r="AH667" s="170"/>
      <c r="AI667" s="171"/>
      <c r="AJ667" s="170"/>
      <c r="AK667" s="170"/>
      <c r="AL667" s="170"/>
      <c r="AM667" s="171"/>
      <c r="AN667" s="170"/>
      <c r="AO667" s="170"/>
      <c r="AP667" s="170"/>
      <c r="AQ667" s="171"/>
      <c r="AR667" s="170"/>
      <c r="AS667" s="170"/>
      <c r="AT667" s="170"/>
      <c r="AU667" s="171"/>
      <c r="AV667" s="170"/>
      <c r="AW667" s="170"/>
      <c r="AX667" s="170"/>
      <c r="AY667" s="171"/>
      <c r="AZ667" s="170"/>
      <c r="BA667" s="170"/>
      <c r="BB667" s="170"/>
      <c r="BC667" s="171"/>
      <c r="BD667" s="170"/>
      <c r="BE667" s="170"/>
      <c r="BF667" s="170"/>
      <c r="BG667" s="171"/>
      <c r="BH667" s="170"/>
      <c r="BI667" s="170"/>
      <c r="BJ667" s="170"/>
      <c r="BK667" s="171"/>
      <c r="BL667" s="170"/>
      <c r="BM667" s="170"/>
      <c r="BN667" s="170"/>
      <c r="BO667" s="172"/>
    </row>
    <row r="668" spans="1:67">
      <c r="A668" s="160"/>
      <c r="B668" s="129"/>
      <c r="C668" s="153" t="s">
        <v>355</v>
      </c>
      <c r="D668" s="148"/>
      <c r="E668" s="78"/>
      <c r="F668" s="78"/>
      <c r="G668" s="149"/>
      <c r="H668" s="148">
        <v>1</v>
      </c>
      <c r="I668" s="78">
        <v>1.6</v>
      </c>
      <c r="J668" s="78">
        <v>1600</v>
      </c>
      <c r="K668" s="149">
        <v>2.5</v>
      </c>
      <c r="L668" s="148">
        <v>2</v>
      </c>
      <c r="M668" s="78">
        <v>1.4</v>
      </c>
      <c r="N668" s="78">
        <v>700</v>
      </c>
      <c r="O668" s="149">
        <v>0.91</v>
      </c>
      <c r="P668" s="148"/>
      <c r="Q668" s="78"/>
      <c r="R668" s="78"/>
      <c r="S668" s="149"/>
      <c r="T668" s="148"/>
      <c r="U668" s="78"/>
      <c r="V668" s="78"/>
      <c r="W668" s="149"/>
      <c r="X668" s="148"/>
      <c r="Y668" s="78"/>
      <c r="Z668" s="78"/>
      <c r="AA668" s="149"/>
      <c r="AB668" s="148"/>
      <c r="AC668" s="78"/>
      <c r="AD668" s="78"/>
      <c r="AE668" s="149"/>
      <c r="AF668" s="148"/>
      <c r="AG668" s="78"/>
      <c r="AH668" s="78"/>
      <c r="AI668" s="149"/>
      <c r="AJ668" s="148"/>
      <c r="AK668" s="78"/>
      <c r="AL668" s="78"/>
      <c r="AM668" s="149"/>
      <c r="AN668" s="148"/>
      <c r="AO668" s="78"/>
      <c r="AP668" s="78"/>
      <c r="AQ668" s="149"/>
      <c r="AR668" s="148"/>
      <c r="AS668" s="78"/>
      <c r="AT668" s="78"/>
      <c r="AU668" s="149"/>
      <c r="AV668" s="148"/>
      <c r="AW668" s="78"/>
      <c r="AX668" s="78"/>
      <c r="AY668" s="149"/>
      <c r="AZ668" s="148"/>
      <c r="BA668" s="78"/>
      <c r="BB668" s="78"/>
      <c r="BC668" s="149"/>
      <c r="BD668" s="148"/>
      <c r="BE668" s="78"/>
      <c r="BF668" s="78"/>
      <c r="BG668" s="149"/>
      <c r="BH668" s="148"/>
      <c r="BI668" s="78"/>
      <c r="BJ668" s="78"/>
      <c r="BK668" s="149"/>
      <c r="BL668" s="148"/>
      <c r="BM668" s="78"/>
      <c r="BN668" s="78"/>
      <c r="BO668" s="149"/>
    </row>
    <row r="669" spans="1:67">
      <c r="A669" s="160"/>
      <c r="B669" s="129"/>
      <c r="C669" s="153" t="s">
        <v>77</v>
      </c>
      <c r="D669" s="148"/>
      <c r="E669" s="78"/>
      <c r="F669" s="78"/>
      <c r="G669" s="149"/>
      <c r="H669" s="148">
        <v>17</v>
      </c>
      <c r="I669" s="78">
        <v>657.15</v>
      </c>
      <c r="J669" s="78">
        <v>38655.882352941175</v>
      </c>
      <c r="K669" s="149">
        <v>3.0000000000000002E-2</v>
      </c>
      <c r="L669" s="148">
        <v>17</v>
      </c>
      <c r="M669" s="78">
        <v>674.52</v>
      </c>
      <c r="N669" s="78">
        <v>39677.647058823532</v>
      </c>
      <c r="O669" s="149">
        <v>0.03</v>
      </c>
      <c r="P669" s="148">
        <v>134</v>
      </c>
      <c r="Q669" s="78">
        <v>5525.3</v>
      </c>
      <c r="R669" s="78">
        <v>41233.582089552241</v>
      </c>
      <c r="S669" s="149">
        <v>3.0000000000000002E-2</v>
      </c>
      <c r="T669" s="148">
        <v>134</v>
      </c>
      <c r="U669" s="78">
        <v>5512</v>
      </c>
      <c r="V669" s="78">
        <v>41134.328358208957</v>
      </c>
      <c r="W669" s="149">
        <v>0.03</v>
      </c>
      <c r="X669" s="148">
        <v>134</v>
      </c>
      <c r="Y669" s="78">
        <v>5388</v>
      </c>
      <c r="Z669" s="78">
        <v>40208.955223880592</v>
      </c>
      <c r="AA669" s="149">
        <v>3.0000000000000002E-2</v>
      </c>
      <c r="AB669" s="148">
        <v>134</v>
      </c>
      <c r="AC669" s="78">
        <v>5480</v>
      </c>
      <c r="AD669" s="78">
        <v>40895.522388059704</v>
      </c>
      <c r="AE669" s="149">
        <v>3.0000000000000002E-2</v>
      </c>
      <c r="AF669" s="148">
        <v>134</v>
      </c>
      <c r="AG669" s="78">
        <v>5420</v>
      </c>
      <c r="AH669" s="78">
        <v>40447.761194029852</v>
      </c>
      <c r="AI669" s="149">
        <v>2.9999999999999995E-2</v>
      </c>
      <c r="AJ669" s="148">
        <v>134</v>
      </c>
      <c r="AK669" s="78">
        <v>5831</v>
      </c>
      <c r="AL669" s="78">
        <v>43514.925373134327</v>
      </c>
      <c r="AM669" s="149">
        <v>2.9999999999999992E-2</v>
      </c>
      <c r="AN669" s="148">
        <v>134</v>
      </c>
      <c r="AO669" s="78">
        <v>6204</v>
      </c>
      <c r="AP669" s="78">
        <v>46298.507462686568</v>
      </c>
      <c r="AQ669" s="149">
        <v>2.9999999999999992E-2</v>
      </c>
      <c r="AR669" s="148">
        <v>134</v>
      </c>
      <c r="AS669" s="78">
        <v>6138</v>
      </c>
      <c r="AT669" s="78">
        <v>45805.970149253728</v>
      </c>
      <c r="AU669" s="149">
        <v>3.0000000000000002E-2</v>
      </c>
      <c r="AV669" s="148">
        <v>134</v>
      </c>
      <c r="AW669" s="78">
        <v>5166</v>
      </c>
      <c r="AX669" s="78">
        <v>38552.238805970148</v>
      </c>
      <c r="AY669" s="149">
        <v>3.952380952380953E-2</v>
      </c>
      <c r="AZ669" s="148">
        <v>134</v>
      </c>
      <c r="BA669" s="78">
        <v>5813</v>
      </c>
      <c r="BB669" s="78">
        <v>43380.59701492537</v>
      </c>
      <c r="BC669" s="149">
        <v>7.087390332014451E-2</v>
      </c>
      <c r="BD669" s="148">
        <v>134</v>
      </c>
      <c r="BE669" s="78">
        <v>6032</v>
      </c>
      <c r="BF669" s="78">
        <v>45014.925373134327</v>
      </c>
      <c r="BG669" s="149">
        <v>6.9157824933687009E-2</v>
      </c>
      <c r="BH669" s="148">
        <v>134</v>
      </c>
      <c r="BI669" s="78">
        <v>4746</v>
      </c>
      <c r="BJ669" s="78">
        <v>35417.910447761191</v>
      </c>
      <c r="BK669" s="149">
        <v>7.0737463126843661E-2</v>
      </c>
      <c r="BL669" s="148">
        <v>170</v>
      </c>
      <c r="BM669" s="78">
        <v>4889</v>
      </c>
      <c r="BN669" s="78">
        <v>28758.823529411762</v>
      </c>
      <c r="BO669" s="149">
        <v>7.2245858048680722E-2</v>
      </c>
    </row>
    <row r="670" spans="1:67">
      <c r="A670" s="160"/>
      <c r="B670" s="129"/>
      <c r="C670" s="153" t="s">
        <v>74</v>
      </c>
      <c r="D670" s="148">
        <v>3</v>
      </c>
      <c r="E670" s="78">
        <v>13.5</v>
      </c>
      <c r="F670" s="78">
        <v>4500</v>
      </c>
      <c r="G670" s="149">
        <v>0.3</v>
      </c>
      <c r="H670" s="148"/>
      <c r="I670" s="78"/>
      <c r="J670" s="78"/>
      <c r="K670" s="149"/>
      <c r="L670" s="148"/>
      <c r="M670" s="78"/>
      <c r="N670" s="78"/>
      <c r="O670" s="149"/>
      <c r="P670" s="148"/>
      <c r="Q670" s="78"/>
      <c r="R670" s="78"/>
      <c r="S670" s="149"/>
      <c r="T670" s="148"/>
      <c r="U670" s="78"/>
      <c r="V670" s="78"/>
      <c r="W670" s="149"/>
      <c r="X670" s="148"/>
      <c r="Y670" s="78"/>
      <c r="Z670" s="78"/>
      <c r="AA670" s="149"/>
      <c r="AB670" s="148"/>
      <c r="AC670" s="78"/>
      <c r="AD670" s="78"/>
      <c r="AE670" s="149"/>
      <c r="AF670" s="148"/>
      <c r="AG670" s="78"/>
      <c r="AH670" s="78"/>
      <c r="AI670" s="149"/>
      <c r="AJ670" s="148"/>
      <c r="AK670" s="78"/>
      <c r="AL670" s="78"/>
      <c r="AM670" s="149"/>
      <c r="AN670" s="148"/>
      <c r="AO670" s="78"/>
      <c r="AP670" s="78"/>
      <c r="AQ670" s="149"/>
      <c r="AR670" s="148"/>
      <c r="AS670" s="78"/>
      <c r="AT670" s="78"/>
      <c r="AU670" s="149"/>
      <c r="AV670" s="148"/>
      <c r="AW670" s="78"/>
      <c r="AX670" s="78"/>
      <c r="AY670" s="149"/>
      <c r="AZ670" s="148"/>
      <c r="BA670" s="78"/>
      <c r="BB670" s="78"/>
      <c r="BC670" s="149"/>
      <c r="BD670" s="148"/>
      <c r="BE670" s="78"/>
      <c r="BF670" s="78"/>
      <c r="BG670" s="149"/>
      <c r="BH670" s="148"/>
      <c r="BI670" s="78"/>
      <c r="BJ670" s="78"/>
      <c r="BK670" s="149"/>
      <c r="BL670" s="148"/>
      <c r="BM670" s="78"/>
      <c r="BN670" s="78"/>
      <c r="BO670" s="149"/>
    </row>
    <row r="671" spans="1:67">
      <c r="A671" s="160"/>
      <c r="B671" s="129"/>
      <c r="C671" s="153" t="s">
        <v>72</v>
      </c>
      <c r="D671" s="148">
        <v>28</v>
      </c>
      <c r="E671" s="78">
        <v>25.2</v>
      </c>
      <c r="F671" s="78">
        <v>900</v>
      </c>
      <c r="G671" s="149">
        <v>1.1549999999999998</v>
      </c>
      <c r="H671" s="148">
        <v>433</v>
      </c>
      <c r="I671" s="78">
        <v>469</v>
      </c>
      <c r="J671" s="78">
        <v>1083.1408775981524</v>
      </c>
      <c r="K671" s="149">
        <v>1.5412366737739873</v>
      </c>
      <c r="L671" s="148">
        <v>143</v>
      </c>
      <c r="M671" s="78">
        <v>143</v>
      </c>
      <c r="N671" s="78">
        <v>1000</v>
      </c>
      <c r="O671" s="149">
        <v>0.848951048951049</v>
      </c>
      <c r="P671" s="148">
        <v>165</v>
      </c>
      <c r="Q671" s="78">
        <v>148.19999999999999</v>
      </c>
      <c r="R671" s="78">
        <v>898.18181818181813</v>
      </c>
      <c r="S671" s="149">
        <v>1.5599190283400812</v>
      </c>
      <c r="T671" s="148">
        <v>94</v>
      </c>
      <c r="U671" s="78">
        <v>86.899999999999991</v>
      </c>
      <c r="V671" s="78">
        <v>924.46808510638289</v>
      </c>
      <c r="W671" s="149">
        <v>0.38026467203682401</v>
      </c>
      <c r="X671" s="148"/>
      <c r="Y671" s="78"/>
      <c r="Z671" s="78"/>
      <c r="AA671" s="149"/>
      <c r="AB671" s="148">
        <v>380</v>
      </c>
      <c r="AC671" s="78">
        <v>570</v>
      </c>
      <c r="AD671" s="78">
        <v>1500</v>
      </c>
      <c r="AE671" s="149">
        <v>1.4842105263157894</v>
      </c>
      <c r="AF671" s="148">
        <v>167</v>
      </c>
      <c r="AG671" s="78">
        <v>200.05</v>
      </c>
      <c r="AH671" s="78">
        <v>1197.9041916167666</v>
      </c>
      <c r="AI671" s="149">
        <v>1.7880029992501874</v>
      </c>
      <c r="AJ671" s="148">
        <v>323</v>
      </c>
      <c r="AK671" s="78">
        <v>421.5</v>
      </c>
      <c r="AL671" s="78">
        <v>1304.9535603715169</v>
      </c>
      <c r="AM671" s="149">
        <v>1.8</v>
      </c>
      <c r="AN671" s="148">
        <v>335</v>
      </c>
      <c r="AO671" s="78">
        <v>499.7</v>
      </c>
      <c r="AP671" s="78">
        <v>1491.641791044776</v>
      </c>
      <c r="AQ671" s="149">
        <v>1.8</v>
      </c>
      <c r="AR671" s="148">
        <v>145</v>
      </c>
      <c r="AS671" s="78">
        <v>208.15</v>
      </c>
      <c r="AT671" s="78">
        <v>1435.5172413793105</v>
      </c>
      <c r="AU671" s="149">
        <v>1.843622387701177</v>
      </c>
      <c r="AV671" s="148">
        <v>102</v>
      </c>
      <c r="AW671" s="78">
        <v>134</v>
      </c>
      <c r="AX671" s="78">
        <v>1313.7254901960785</v>
      </c>
      <c r="AY671" s="149">
        <v>2.2661194029850753</v>
      </c>
      <c r="AZ671" s="148">
        <v>130</v>
      </c>
      <c r="BA671" s="78">
        <v>164</v>
      </c>
      <c r="BB671" s="78">
        <v>1261.5384615384614</v>
      </c>
      <c r="BC671" s="149">
        <v>2.2772560975609757</v>
      </c>
      <c r="BD671" s="148">
        <v>146</v>
      </c>
      <c r="BE671" s="78">
        <v>192.6</v>
      </c>
      <c r="BF671" s="78">
        <v>1319.1780821917807</v>
      </c>
      <c r="BG671" s="149">
        <v>2.3013499480789199</v>
      </c>
      <c r="BH671" s="148">
        <v>124</v>
      </c>
      <c r="BI671" s="78">
        <v>179</v>
      </c>
      <c r="BJ671" s="78">
        <v>1443.5483870967741</v>
      </c>
      <c r="BK671" s="149">
        <v>2.2756983240223465</v>
      </c>
      <c r="BL671" s="148">
        <v>121</v>
      </c>
      <c r="BM671" s="78">
        <v>152.19999999999999</v>
      </c>
      <c r="BN671" s="78">
        <v>1257.8512396694214</v>
      </c>
      <c r="BO671" s="149">
        <v>2.475821287779238</v>
      </c>
    </row>
    <row r="672" spans="1:67">
      <c r="A672" s="160"/>
      <c r="B672" s="129"/>
      <c r="C672" s="153" t="s">
        <v>71</v>
      </c>
      <c r="D672" s="148">
        <v>14</v>
      </c>
      <c r="E672" s="78">
        <v>28</v>
      </c>
      <c r="F672" s="78">
        <v>2000</v>
      </c>
      <c r="G672" s="149">
        <v>0.88</v>
      </c>
      <c r="H672" s="148"/>
      <c r="I672" s="78"/>
      <c r="J672" s="78"/>
      <c r="K672" s="149"/>
      <c r="L672" s="148"/>
      <c r="M672" s="78"/>
      <c r="N672" s="78"/>
      <c r="O672" s="149"/>
      <c r="P672" s="148"/>
      <c r="Q672" s="78"/>
      <c r="R672" s="78"/>
      <c r="S672" s="149"/>
      <c r="T672" s="148"/>
      <c r="U672" s="78"/>
      <c r="V672" s="78"/>
      <c r="W672" s="149"/>
      <c r="X672" s="148"/>
      <c r="Y672" s="78"/>
      <c r="Z672" s="78"/>
      <c r="AA672" s="149"/>
      <c r="AB672" s="148"/>
      <c r="AC672" s="78"/>
      <c r="AD672" s="78"/>
      <c r="AE672" s="149"/>
      <c r="AF672" s="148"/>
      <c r="AG672" s="78"/>
      <c r="AH672" s="78"/>
      <c r="AI672" s="149"/>
      <c r="AJ672" s="148">
        <v>40</v>
      </c>
      <c r="AK672" s="78">
        <v>80</v>
      </c>
      <c r="AL672" s="78">
        <v>2000</v>
      </c>
      <c r="AM672" s="149">
        <v>1.3649999999999998</v>
      </c>
      <c r="AN672" s="148">
        <v>51</v>
      </c>
      <c r="AO672" s="78">
        <v>98.2</v>
      </c>
      <c r="AP672" s="78">
        <v>1925.4901960784314</v>
      </c>
      <c r="AQ672" s="149">
        <v>1.5</v>
      </c>
      <c r="AR672" s="148">
        <v>71</v>
      </c>
      <c r="AS672" s="78">
        <v>139.1</v>
      </c>
      <c r="AT672" s="78">
        <v>1959.1549295774646</v>
      </c>
      <c r="AU672" s="149">
        <v>1.5632638389647735</v>
      </c>
      <c r="AV672" s="148">
        <v>51</v>
      </c>
      <c r="AW672" s="78">
        <v>77.5</v>
      </c>
      <c r="AX672" s="78">
        <v>1519.6078431372548</v>
      </c>
      <c r="AY672" s="149">
        <v>1.8948387096774193</v>
      </c>
      <c r="AZ672" s="148">
        <v>57</v>
      </c>
      <c r="BA672" s="78">
        <v>83.4</v>
      </c>
      <c r="BB672" s="78">
        <v>1463.1578947368423</v>
      </c>
      <c r="BC672" s="149">
        <v>2.0172661870503594</v>
      </c>
      <c r="BD672" s="148">
        <v>60</v>
      </c>
      <c r="BE672" s="78">
        <v>86.800000000000011</v>
      </c>
      <c r="BF672" s="78">
        <v>1446.6666666666667</v>
      </c>
      <c r="BG672" s="149">
        <v>1.4322580645161289</v>
      </c>
      <c r="BH672" s="148">
        <v>59</v>
      </c>
      <c r="BI672" s="78">
        <v>90</v>
      </c>
      <c r="BJ672" s="78">
        <v>1525.4237288135594</v>
      </c>
      <c r="BK672" s="149">
        <v>1.4400000000000002</v>
      </c>
      <c r="BL672" s="148">
        <v>61</v>
      </c>
      <c r="BM672" s="78">
        <v>84.5</v>
      </c>
      <c r="BN672" s="78">
        <v>1385.2459016393443</v>
      </c>
      <c r="BO672" s="149">
        <v>1.8524260355029589</v>
      </c>
    </row>
    <row r="673" spans="1:67">
      <c r="A673" s="160"/>
      <c r="B673" s="129"/>
      <c r="C673" s="153" t="s">
        <v>65</v>
      </c>
      <c r="D673" s="148"/>
      <c r="E673" s="78"/>
      <c r="F673" s="78"/>
      <c r="G673" s="149"/>
      <c r="H673" s="148"/>
      <c r="I673" s="78"/>
      <c r="J673" s="78"/>
      <c r="K673" s="149"/>
      <c r="L673" s="148">
        <v>4</v>
      </c>
      <c r="M673" s="78">
        <v>48</v>
      </c>
      <c r="N673" s="78">
        <v>12000</v>
      </c>
      <c r="O673" s="149">
        <v>0.40000000000000008</v>
      </c>
      <c r="P673" s="148">
        <v>4</v>
      </c>
      <c r="Q673" s="78">
        <v>60</v>
      </c>
      <c r="R673" s="78">
        <v>15000</v>
      </c>
      <c r="S673" s="149">
        <v>0.35</v>
      </c>
      <c r="T673" s="148">
        <v>4</v>
      </c>
      <c r="U673" s="78">
        <v>52</v>
      </c>
      <c r="V673" s="78">
        <v>13000</v>
      </c>
      <c r="W673" s="149">
        <v>0.39423076923076922</v>
      </c>
      <c r="X673" s="148">
        <v>5</v>
      </c>
      <c r="Y673" s="78">
        <v>73</v>
      </c>
      <c r="Z673" s="78">
        <v>14600</v>
      </c>
      <c r="AA673" s="149">
        <v>0.43698630136986305</v>
      </c>
      <c r="AB673" s="148">
        <v>6</v>
      </c>
      <c r="AC673" s="78">
        <v>90</v>
      </c>
      <c r="AD673" s="78">
        <v>15000</v>
      </c>
      <c r="AE673" s="149">
        <v>0.4</v>
      </c>
      <c r="AF673" s="148"/>
      <c r="AG673" s="78"/>
      <c r="AH673" s="78"/>
      <c r="AI673" s="149"/>
      <c r="AJ673" s="148"/>
      <c r="AK673" s="78"/>
      <c r="AL673" s="78"/>
      <c r="AM673" s="149"/>
      <c r="AN673" s="148"/>
      <c r="AO673" s="78"/>
      <c r="AP673" s="78"/>
      <c r="AQ673" s="149"/>
      <c r="AR673" s="148"/>
      <c r="AS673" s="78"/>
      <c r="AT673" s="78"/>
      <c r="AU673" s="149"/>
      <c r="AV673" s="148"/>
      <c r="AW673" s="78"/>
      <c r="AX673" s="78"/>
      <c r="AY673" s="149"/>
      <c r="AZ673" s="148"/>
      <c r="BA673" s="78"/>
      <c r="BB673" s="78"/>
      <c r="BC673" s="149"/>
      <c r="BD673" s="148"/>
      <c r="BE673" s="78"/>
      <c r="BF673" s="78"/>
      <c r="BG673" s="149"/>
      <c r="BH673" s="148"/>
      <c r="BI673" s="78"/>
      <c r="BJ673" s="78"/>
      <c r="BK673" s="149"/>
      <c r="BL673" s="148"/>
      <c r="BM673" s="78"/>
      <c r="BN673" s="78"/>
      <c r="BO673" s="149"/>
    </row>
    <row r="674" spans="1:67">
      <c r="A674" s="160"/>
      <c r="B674" s="129"/>
      <c r="C674" s="153" t="s">
        <v>367</v>
      </c>
      <c r="D674" s="148"/>
      <c r="E674" s="78"/>
      <c r="F674" s="78"/>
      <c r="G674" s="149"/>
      <c r="H674" s="148"/>
      <c r="I674" s="78"/>
      <c r="J674" s="78"/>
      <c r="K674" s="149"/>
      <c r="L674" s="148"/>
      <c r="M674" s="78"/>
      <c r="N674" s="78"/>
      <c r="O674" s="149"/>
      <c r="P674" s="148"/>
      <c r="Q674" s="78"/>
      <c r="R674" s="78"/>
      <c r="S674" s="149"/>
      <c r="T674" s="148"/>
      <c r="U674" s="78"/>
      <c r="V674" s="78"/>
      <c r="W674" s="149"/>
      <c r="X674" s="148"/>
      <c r="Y674" s="78"/>
      <c r="Z674" s="78"/>
      <c r="AA674" s="149"/>
      <c r="AB674" s="148"/>
      <c r="AC674" s="78"/>
      <c r="AD674" s="78"/>
      <c r="AE674" s="149"/>
      <c r="AF674" s="148">
        <v>25</v>
      </c>
      <c r="AG674" s="78">
        <v>23.8</v>
      </c>
      <c r="AH674" s="78">
        <v>952.00000000000011</v>
      </c>
      <c r="AI674" s="149">
        <v>0.54537815126050415</v>
      </c>
      <c r="AJ674" s="148">
        <v>33</v>
      </c>
      <c r="AK674" s="78">
        <v>32.799999999999997</v>
      </c>
      <c r="AL674" s="78">
        <v>993.93939393939388</v>
      </c>
      <c r="AM674" s="149">
        <v>0.68902439024390238</v>
      </c>
      <c r="AN674" s="148">
        <v>39</v>
      </c>
      <c r="AO674" s="78">
        <v>37.4</v>
      </c>
      <c r="AP674" s="78">
        <v>958.97435897435889</v>
      </c>
      <c r="AQ674" s="149">
        <v>0.58315508021390372</v>
      </c>
      <c r="AR674" s="148">
        <v>9</v>
      </c>
      <c r="AS674" s="78">
        <v>8.1</v>
      </c>
      <c r="AT674" s="78">
        <v>899.99999999999989</v>
      </c>
      <c r="AU674" s="149">
        <v>0.7</v>
      </c>
      <c r="AV674" s="148"/>
      <c r="AW674" s="78"/>
      <c r="AX674" s="78"/>
      <c r="AY674" s="149"/>
      <c r="AZ674" s="148"/>
      <c r="BA674" s="78"/>
      <c r="BB674" s="78"/>
      <c r="BC674" s="149"/>
      <c r="BD674" s="148"/>
      <c r="BE674" s="78"/>
      <c r="BF674" s="78"/>
      <c r="BG674" s="149"/>
      <c r="BH674" s="148"/>
      <c r="BI674" s="78"/>
      <c r="BJ674" s="78"/>
      <c r="BK674" s="149"/>
      <c r="BL674" s="148"/>
      <c r="BM674" s="78"/>
      <c r="BN674" s="78"/>
      <c r="BO674" s="149"/>
    </row>
    <row r="675" spans="1:67">
      <c r="A675" s="160"/>
      <c r="B675" s="129"/>
      <c r="C675" s="153" t="s">
        <v>62</v>
      </c>
      <c r="D675" s="148">
        <v>210</v>
      </c>
      <c r="E675" s="78">
        <v>199.5</v>
      </c>
      <c r="F675" s="78">
        <v>950</v>
      </c>
      <c r="G675" s="149">
        <v>0.49473684210526309</v>
      </c>
      <c r="H675" s="148">
        <v>400</v>
      </c>
      <c r="I675" s="78">
        <v>424</v>
      </c>
      <c r="J675" s="78">
        <v>1060</v>
      </c>
      <c r="K675" s="149">
        <v>0.41245283018867923</v>
      </c>
      <c r="L675" s="148">
        <v>290</v>
      </c>
      <c r="M675" s="78">
        <v>319</v>
      </c>
      <c r="N675" s="78">
        <v>1100</v>
      </c>
      <c r="O675" s="149">
        <v>0.39999999999999997</v>
      </c>
      <c r="P675" s="148">
        <v>503</v>
      </c>
      <c r="Q675" s="78">
        <v>553.29999999999995</v>
      </c>
      <c r="R675" s="78">
        <v>1099.9999999999998</v>
      </c>
      <c r="S675" s="149">
        <v>0.36510934393638173</v>
      </c>
      <c r="T675" s="148">
        <v>419</v>
      </c>
      <c r="U675" s="78">
        <v>449</v>
      </c>
      <c r="V675" s="78">
        <v>1071.599045346062</v>
      </c>
      <c r="W675" s="149">
        <v>0.48552338530066813</v>
      </c>
      <c r="X675" s="148">
        <v>62</v>
      </c>
      <c r="Y675" s="78">
        <v>68.7</v>
      </c>
      <c r="Z675" s="78">
        <v>1108.0645161290324</v>
      </c>
      <c r="AA675" s="149">
        <v>0.42474526928675405</v>
      </c>
      <c r="AB675" s="148">
        <v>295</v>
      </c>
      <c r="AC675" s="78">
        <v>325</v>
      </c>
      <c r="AD675" s="78">
        <v>1101.6949152542372</v>
      </c>
      <c r="AE675" s="149">
        <v>0.51200000000000001</v>
      </c>
      <c r="AF675" s="148">
        <v>242</v>
      </c>
      <c r="AG675" s="78">
        <v>227.8</v>
      </c>
      <c r="AH675" s="78">
        <v>941.32231404958679</v>
      </c>
      <c r="AI675" s="149">
        <v>0.5604916593503072</v>
      </c>
      <c r="AJ675" s="148">
        <v>261</v>
      </c>
      <c r="AK675" s="78">
        <v>254.89999999999998</v>
      </c>
      <c r="AL675" s="78">
        <v>976.62835249042132</v>
      </c>
      <c r="AM675" s="149">
        <v>0.67865829737151828</v>
      </c>
      <c r="AN675" s="148">
        <v>261</v>
      </c>
      <c r="AO675" s="78">
        <v>238.29999999999998</v>
      </c>
      <c r="AP675" s="78">
        <v>913.02681992337159</v>
      </c>
      <c r="AQ675" s="149">
        <v>0.58942509441879976</v>
      </c>
      <c r="AR675" s="148">
        <v>254</v>
      </c>
      <c r="AS675" s="78">
        <v>227.28</v>
      </c>
      <c r="AT675" s="78">
        <v>894.80314960629926</v>
      </c>
      <c r="AU675" s="149">
        <v>0.67703273495248151</v>
      </c>
      <c r="AV675" s="148">
        <v>263</v>
      </c>
      <c r="AW675" s="78">
        <v>236.7</v>
      </c>
      <c r="AX675" s="78">
        <v>899.99999999999989</v>
      </c>
      <c r="AY675" s="149">
        <v>0.91406844106463891</v>
      </c>
      <c r="AZ675" s="148">
        <v>242</v>
      </c>
      <c r="BA675" s="78">
        <v>217.8</v>
      </c>
      <c r="BB675" s="78">
        <v>900</v>
      </c>
      <c r="BC675" s="149">
        <v>1.0756198347107437</v>
      </c>
      <c r="BD675" s="148">
        <v>272</v>
      </c>
      <c r="BE675" s="78">
        <v>248.20000000000002</v>
      </c>
      <c r="BF675" s="78">
        <v>912.50000000000011</v>
      </c>
      <c r="BG675" s="149">
        <v>1.0698630136986305</v>
      </c>
      <c r="BH675" s="148">
        <v>282</v>
      </c>
      <c r="BI675" s="78">
        <v>253.8</v>
      </c>
      <c r="BJ675" s="78">
        <v>900</v>
      </c>
      <c r="BK675" s="149">
        <v>1.0652482269503547</v>
      </c>
      <c r="BL675" s="148">
        <v>294</v>
      </c>
      <c r="BM675" s="78">
        <v>264.60000000000002</v>
      </c>
      <c r="BN675" s="78">
        <v>900</v>
      </c>
      <c r="BO675" s="149">
        <v>1.0999999999999999</v>
      </c>
    </row>
    <row r="676" spans="1:67">
      <c r="A676" s="160"/>
      <c r="B676" s="129"/>
      <c r="C676" s="153" t="s">
        <v>58</v>
      </c>
      <c r="D676" s="148">
        <v>5</v>
      </c>
      <c r="E676" s="78">
        <v>4</v>
      </c>
      <c r="F676" s="78">
        <v>800</v>
      </c>
      <c r="G676" s="149">
        <v>1.1499999999999999</v>
      </c>
      <c r="H676" s="148">
        <v>11</v>
      </c>
      <c r="I676" s="78">
        <v>9.5</v>
      </c>
      <c r="J676" s="78">
        <v>863.63636363636363</v>
      </c>
      <c r="K676" s="149">
        <v>1.45</v>
      </c>
      <c r="L676" s="148">
        <v>10</v>
      </c>
      <c r="M676" s="78">
        <v>9</v>
      </c>
      <c r="N676" s="78">
        <v>900</v>
      </c>
      <c r="O676" s="149">
        <v>0.6</v>
      </c>
      <c r="P676" s="148">
        <v>15</v>
      </c>
      <c r="Q676" s="78">
        <v>13.500000000000002</v>
      </c>
      <c r="R676" s="78">
        <v>900.00000000000011</v>
      </c>
      <c r="S676" s="149">
        <v>1.1199999999999999</v>
      </c>
      <c r="T676" s="148">
        <v>9</v>
      </c>
      <c r="U676" s="78">
        <v>8.3000000000000007</v>
      </c>
      <c r="V676" s="78">
        <v>922.22222222222229</v>
      </c>
      <c r="W676" s="149">
        <v>0.62168674698795179</v>
      </c>
      <c r="X676" s="148">
        <v>14</v>
      </c>
      <c r="Y676" s="78">
        <v>13.2</v>
      </c>
      <c r="Z676" s="78">
        <v>942.85714285714289</v>
      </c>
      <c r="AA676" s="149">
        <v>0.71515151515151532</v>
      </c>
      <c r="AB676" s="148">
        <v>10</v>
      </c>
      <c r="AC676" s="78">
        <v>10</v>
      </c>
      <c r="AD676" s="78">
        <v>1000</v>
      </c>
      <c r="AE676" s="149">
        <v>1</v>
      </c>
      <c r="AF676" s="148">
        <v>12</v>
      </c>
      <c r="AG676" s="78">
        <v>11.7</v>
      </c>
      <c r="AH676" s="78">
        <v>975</v>
      </c>
      <c r="AI676" s="149">
        <v>1</v>
      </c>
      <c r="AJ676" s="148"/>
      <c r="AK676" s="78"/>
      <c r="AL676" s="78"/>
      <c r="AM676" s="149"/>
      <c r="AN676" s="148"/>
      <c r="AO676" s="78"/>
      <c r="AP676" s="78"/>
      <c r="AQ676" s="149"/>
      <c r="AR676" s="148"/>
      <c r="AS676" s="78"/>
      <c r="AT676" s="78"/>
      <c r="AU676" s="149"/>
      <c r="AV676" s="148"/>
      <c r="AW676" s="78"/>
      <c r="AX676" s="78"/>
      <c r="AY676" s="149"/>
      <c r="AZ676" s="148"/>
      <c r="BA676" s="78"/>
      <c r="BB676" s="78"/>
      <c r="BC676" s="149"/>
      <c r="BD676" s="148"/>
      <c r="BE676" s="78"/>
      <c r="BF676" s="78"/>
      <c r="BG676" s="149"/>
      <c r="BH676" s="148"/>
      <c r="BI676" s="78"/>
      <c r="BJ676" s="78"/>
      <c r="BK676" s="149"/>
      <c r="BL676" s="148"/>
      <c r="BM676" s="78"/>
      <c r="BN676" s="78"/>
      <c r="BO676" s="149"/>
    </row>
    <row r="677" spans="1:67">
      <c r="A677" s="160"/>
      <c r="B677" s="129"/>
      <c r="C677" s="153" t="s">
        <v>52</v>
      </c>
      <c r="D677" s="148">
        <v>228</v>
      </c>
      <c r="E677" s="78">
        <v>192.70000000000002</v>
      </c>
      <c r="F677" s="78">
        <v>845.1754385964914</v>
      </c>
      <c r="G677" s="149">
        <v>1.0792631032693305</v>
      </c>
      <c r="H677" s="148">
        <v>452</v>
      </c>
      <c r="I677" s="78">
        <v>398.6</v>
      </c>
      <c r="J677" s="78">
        <v>881.85840707964599</v>
      </c>
      <c r="K677" s="149">
        <v>1.2415303562468643</v>
      </c>
      <c r="L677" s="148">
        <v>320</v>
      </c>
      <c r="M677" s="78">
        <v>330.5</v>
      </c>
      <c r="N677" s="78">
        <v>1032.8125</v>
      </c>
      <c r="O677" s="149">
        <v>0.63184568835098331</v>
      </c>
      <c r="P677" s="148">
        <v>418</v>
      </c>
      <c r="Q677" s="78">
        <v>376.2</v>
      </c>
      <c r="R677" s="78">
        <v>900</v>
      </c>
      <c r="S677" s="149">
        <v>1.6282296650717702</v>
      </c>
      <c r="T677" s="148">
        <v>335</v>
      </c>
      <c r="U677" s="78">
        <v>333</v>
      </c>
      <c r="V677" s="78">
        <v>994.02985074626872</v>
      </c>
      <c r="W677" s="149">
        <v>0.56696696696696702</v>
      </c>
      <c r="X677" s="148">
        <v>50</v>
      </c>
      <c r="Y677" s="78">
        <v>44.2</v>
      </c>
      <c r="Z677" s="78">
        <v>884</v>
      </c>
      <c r="AA677" s="149">
        <v>1.2531674208144796</v>
      </c>
      <c r="AB677" s="148">
        <v>86</v>
      </c>
      <c r="AC677" s="78">
        <v>83</v>
      </c>
      <c r="AD677" s="78">
        <v>965.11627906976753</v>
      </c>
      <c r="AE677" s="149">
        <v>1.2530120481927711</v>
      </c>
      <c r="AF677" s="148">
        <v>90</v>
      </c>
      <c r="AG677" s="78">
        <v>80.64</v>
      </c>
      <c r="AH677" s="78">
        <v>896</v>
      </c>
      <c r="AI677" s="149">
        <v>1.578125</v>
      </c>
      <c r="AJ677" s="148">
        <v>114</v>
      </c>
      <c r="AK677" s="78">
        <v>96.91</v>
      </c>
      <c r="AL677" s="78">
        <v>850.08771929824559</v>
      </c>
      <c r="AM677" s="149">
        <v>1.8</v>
      </c>
      <c r="AN677" s="148">
        <v>115</v>
      </c>
      <c r="AO677" s="78">
        <v>103.5</v>
      </c>
      <c r="AP677" s="78">
        <v>900</v>
      </c>
      <c r="AQ677" s="149">
        <v>1.8</v>
      </c>
      <c r="AR677" s="148">
        <v>41</v>
      </c>
      <c r="AS677" s="78">
        <v>36.9</v>
      </c>
      <c r="AT677" s="78">
        <v>899.99999999999989</v>
      </c>
      <c r="AU677" s="149">
        <v>1.8</v>
      </c>
      <c r="AV677" s="148">
        <v>35</v>
      </c>
      <c r="AW677" s="78">
        <v>28.5</v>
      </c>
      <c r="AX677" s="78">
        <v>814.28571428571433</v>
      </c>
      <c r="AY677" s="149">
        <v>2.0315789473684212</v>
      </c>
      <c r="AZ677" s="148">
        <v>37</v>
      </c>
      <c r="BA677" s="78">
        <v>33.299999999999997</v>
      </c>
      <c r="BB677" s="78">
        <v>899.99999999999989</v>
      </c>
      <c r="BC677" s="149">
        <v>2.0864864864864869</v>
      </c>
      <c r="BD677" s="148">
        <v>32</v>
      </c>
      <c r="BE677" s="78">
        <v>28.8</v>
      </c>
      <c r="BF677" s="78">
        <v>900</v>
      </c>
      <c r="BG677" s="149">
        <v>1.85</v>
      </c>
      <c r="BH677" s="148">
        <v>22</v>
      </c>
      <c r="BI677" s="78">
        <v>19.8</v>
      </c>
      <c r="BJ677" s="78">
        <v>900</v>
      </c>
      <c r="BK677" s="149">
        <v>2.2000000000000002</v>
      </c>
      <c r="BL677" s="148">
        <v>28</v>
      </c>
      <c r="BM677" s="78">
        <v>24.2</v>
      </c>
      <c r="BN677" s="78">
        <v>864.28571428571422</v>
      </c>
      <c r="BO677" s="149">
        <v>2.5</v>
      </c>
    </row>
    <row r="678" spans="1:67">
      <c r="A678" s="160"/>
      <c r="B678" s="129"/>
      <c r="C678" s="153" t="s">
        <v>47</v>
      </c>
      <c r="D678" s="148">
        <v>22</v>
      </c>
      <c r="E678" s="78">
        <v>20.9</v>
      </c>
      <c r="F678" s="78">
        <v>950</v>
      </c>
      <c r="G678" s="149">
        <v>1.5915789473684212</v>
      </c>
      <c r="H678" s="148">
        <v>80</v>
      </c>
      <c r="I678" s="78">
        <v>80</v>
      </c>
      <c r="J678" s="78">
        <v>1000</v>
      </c>
      <c r="K678" s="149">
        <v>1.23</v>
      </c>
      <c r="L678" s="148">
        <v>70</v>
      </c>
      <c r="M678" s="78">
        <v>61.5</v>
      </c>
      <c r="N678" s="78">
        <v>878.57142857142856</v>
      </c>
      <c r="O678" s="149">
        <v>0.77926829268292686</v>
      </c>
      <c r="P678" s="148">
        <v>121</v>
      </c>
      <c r="Q678" s="78">
        <v>181.5</v>
      </c>
      <c r="R678" s="78">
        <v>1500</v>
      </c>
      <c r="S678" s="149">
        <v>1.1611570247933884</v>
      </c>
      <c r="T678" s="148">
        <v>117</v>
      </c>
      <c r="U678" s="78">
        <v>128</v>
      </c>
      <c r="V678" s="78">
        <v>1094.0170940170942</v>
      </c>
      <c r="W678" s="149">
        <v>0.81406250000000002</v>
      </c>
      <c r="X678" s="148">
        <v>68</v>
      </c>
      <c r="Y678" s="78">
        <v>71</v>
      </c>
      <c r="Z678" s="78">
        <v>1044.1176470588236</v>
      </c>
      <c r="AA678" s="149">
        <v>1.1422535211267604</v>
      </c>
      <c r="AB678" s="148">
        <v>82</v>
      </c>
      <c r="AC678" s="78">
        <v>94</v>
      </c>
      <c r="AD678" s="78">
        <v>1146.3414634146341</v>
      </c>
      <c r="AE678" s="149">
        <v>1.7999999999999998</v>
      </c>
      <c r="AF678" s="148">
        <v>70</v>
      </c>
      <c r="AG678" s="78">
        <v>80</v>
      </c>
      <c r="AH678" s="78">
        <v>1142.8571428571429</v>
      </c>
      <c r="AI678" s="149">
        <v>1.6937500000000001</v>
      </c>
      <c r="AJ678" s="148">
        <v>96</v>
      </c>
      <c r="AK678" s="78">
        <v>111</v>
      </c>
      <c r="AL678" s="78">
        <v>1156.25</v>
      </c>
      <c r="AM678" s="149">
        <v>1.7891891891891893</v>
      </c>
      <c r="AN678" s="148">
        <v>83</v>
      </c>
      <c r="AO678" s="78">
        <v>100</v>
      </c>
      <c r="AP678" s="78">
        <v>1204.8192771084339</v>
      </c>
      <c r="AQ678" s="149">
        <v>1.8</v>
      </c>
      <c r="AR678" s="148">
        <v>56</v>
      </c>
      <c r="AS678" s="78">
        <v>71</v>
      </c>
      <c r="AT678" s="78">
        <v>1267.8571428571429</v>
      </c>
      <c r="AU678" s="149">
        <v>2.0816901408450708</v>
      </c>
      <c r="AV678" s="148">
        <v>64</v>
      </c>
      <c r="AW678" s="78">
        <v>73.2</v>
      </c>
      <c r="AX678" s="78">
        <v>1143.75</v>
      </c>
      <c r="AY678" s="149">
        <v>1.8224043715846994</v>
      </c>
      <c r="AZ678" s="148">
        <v>65</v>
      </c>
      <c r="BA678" s="78">
        <v>110.50000000000001</v>
      </c>
      <c r="BB678" s="78">
        <v>1700.0000000000002</v>
      </c>
      <c r="BC678" s="149">
        <v>2.1338461538461537</v>
      </c>
      <c r="BD678" s="148">
        <v>78</v>
      </c>
      <c r="BE678" s="78">
        <v>112.80000000000001</v>
      </c>
      <c r="BF678" s="78">
        <v>1446.1538461538464</v>
      </c>
      <c r="BG678" s="149">
        <v>2.1638297872340426</v>
      </c>
      <c r="BH678" s="148">
        <v>76</v>
      </c>
      <c r="BI678" s="78">
        <v>111.6</v>
      </c>
      <c r="BJ678" s="78">
        <v>1468.421052631579</v>
      </c>
      <c r="BK678" s="149">
        <v>2.2376344086021507</v>
      </c>
      <c r="BL678" s="148">
        <v>77</v>
      </c>
      <c r="BM678" s="78">
        <v>95.5</v>
      </c>
      <c r="BN678" s="78">
        <v>1240.2597402597403</v>
      </c>
      <c r="BO678" s="149">
        <v>2.6859685863874345</v>
      </c>
    </row>
    <row r="679" spans="1:67">
      <c r="A679" s="160"/>
      <c r="B679" s="129"/>
      <c r="C679" s="153" t="s">
        <v>46</v>
      </c>
      <c r="D679" s="148">
        <v>5</v>
      </c>
      <c r="E679" s="78">
        <v>20</v>
      </c>
      <c r="F679" s="78">
        <v>4000</v>
      </c>
      <c r="G679" s="149">
        <v>0.57999999999999996</v>
      </c>
      <c r="H679" s="148"/>
      <c r="I679" s="78"/>
      <c r="J679" s="78"/>
      <c r="K679" s="149"/>
      <c r="L679" s="148"/>
      <c r="M679" s="78"/>
      <c r="N679" s="78"/>
      <c r="O679" s="149"/>
      <c r="P679" s="148"/>
      <c r="Q679" s="78"/>
      <c r="R679" s="78"/>
      <c r="S679" s="149"/>
      <c r="T679" s="148"/>
      <c r="U679" s="78"/>
      <c r="V679" s="78"/>
      <c r="W679" s="149"/>
      <c r="X679" s="148"/>
      <c r="Y679" s="78"/>
      <c r="Z679" s="78"/>
      <c r="AA679" s="149"/>
      <c r="AB679" s="148"/>
      <c r="AC679" s="78"/>
      <c r="AD679" s="78"/>
      <c r="AE679" s="149"/>
      <c r="AF679" s="148"/>
      <c r="AG679" s="78"/>
      <c r="AH679" s="78"/>
      <c r="AI679" s="149"/>
      <c r="AJ679" s="148"/>
      <c r="AK679" s="78"/>
      <c r="AL679" s="78"/>
      <c r="AM679" s="149"/>
      <c r="AN679" s="148"/>
      <c r="AO679" s="78"/>
      <c r="AP679" s="78"/>
      <c r="AQ679" s="149"/>
      <c r="AR679" s="148">
        <v>58</v>
      </c>
      <c r="AS679" s="78">
        <v>116</v>
      </c>
      <c r="AT679" s="78">
        <v>2000</v>
      </c>
      <c r="AU679" s="149">
        <v>1.5</v>
      </c>
      <c r="AV679" s="148">
        <v>31</v>
      </c>
      <c r="AW679" s="78">
        <v>55.800000000000004</v>
      </c>
      <c r="AX679" s="78">
        <v>1800</v>
      </c>
      <c r="AY679" s="149">
        <v>0.71774193548387089</v>
      </c>
      <c r="AZ679" s="148">
        <v>25</v>
      </c>
      <c r="BA679" s="78">
        <v>53</v>
      </c>
      <c r="BB679" s="78">
        <v>2120</v>
      </c>
      <c r="BC679" s="149">
        <v>0.75471698113207553</v>
      </c>
      <c r="BD679" s="148">
        <v>43</v>
      </c>
      <c r="BE679" s="78">
        <v>65.5</v>
      </c>
      <c r="BF679" s="78">
        <v>1523.2558139534883</v>
      </c>
      <c r="BG679" s="149">
        <v>0.72519083969465647</v>
      </c>
      <c r="BH679" s="148">
        <v>23</v>
      </c>
      <c r="BI679" s="78">
        <v>38.299999999999997</v>
      </c>
      <c r="BJ679" s="78">
        <v>1665.2173913043478</v>
      </c>
      <c r="BK679" s="149">
        <v>0.92872062663185384</v>
      </c>
      <c r="BL679" s="148">
        <v>43</v>
      </c>
      <c r="BM679" s="78">
        <v>55.899999999999991</v>
      </c>
      <c r="BN679" s="78">
        <v>1299.9999999999998</v>
      </c>
      <c r="BO679" s="149">
        <v>1.3325581395348838</v>
      </c>
    </row>
    <row r="680" spans="1:67">
      <c r="A680" s="160"/>
      <c r="B680" s="129"/>
      <c r="C680" s="153" t="s">
        <v>44</v>
      </c>
      <c r="D680" s="148">
        <v>29</v>
      </c>
      <c r="E680" s="78">
        <v>22</v>
      </c>
      <c r="F680" s="78">
        <v>758.62068965517233</v>
      </c>
      <c r="G680" s="149">
        <v>1.6636363636363638</v>
      </c>
      <c r="H680" s="148">
        <v>140</v>
      </c>
      <c r="I680" s="78">
        <v>140</v>
      </c>
      <c r="J680" s="78">
        <v>1000</v>
      </c>
      <c r="K680" s="149">
        <v>1.4062857142857144</v>
      </c>
      <c r="L680" s="148">
        <v>100</v>
      </c>
      <c r="M680" s="78">
        <v>100</v>
      </c>
      <c r="N680" s="78">
        <v>1000</v>
      </c>
      <c r="O680" s="149">
        <v>0.7</v>
      </c>
      <c r="P680" s="148">
        <v>170</v>
      </c>
      <c r="Q680" s="78">
        <v>161.15</v>
      </c>
      <c r="R680" s="78">
        <v>947.94117647058829</v>
      </c>
      <c r="S680" s="149">
        <v>1.8672044678870618</v>
      </c>
      <c r="T680" s="148">
        <v>162</v>
      </c>
      <c r="U680" s="78">
        <v>157</v>
      </c>
      <c r="V680" s="78">
        <v>969.1358024691358</v>
      </c>
      <c r="W680" s="149">
        <v>0.48025477707006375</v>
      </c>
      <c r="X680" s="148">
        <v>70</v>
      </c>
      <c r="Y680" s="78">
        <v>70</v>
      </c>
      <c r="Z680" s="78">
        <v>1000</v>
      </c>
      <c r="AA680" s="149">
        <v>1.8285714285714285</v>
      </c>
      <c r="AB680" s="148">
        <v>58</v>
      </c>
      <c r="AC680" s="78">
        <v>58</v>
      </c>
      <c r="AD680" s="78">
        <v>1000</v>
      </c>
      <c r="AE680" s="149">
        <v>1.8689655172413795</v>
      </c>
      <c r="AF680" s="148">
        <v>30</v>
      </c>
      <c r="AG680" s="78">
        <v>27</v>
      </c>
      <c r="AH680" s="78">
        <v>900</v>
      </c>
      <c r="AI680" s="149">
        <v>2.0533333333333337</v>
      </c>
      <c r="AJ680" s="148">
        <v>15</v>
      </c>
      <c r="AK680" s="78">
        <v>13.5</v>
      </c>
      <c r="AL680" s="78">
        <v>900</v>
      </c>
      <c r="AM680" s="149">
        <v>2.52</v>
      </c>
      <c r="AN680" s="148">
        <v>15</v>
      </c>
      <c r="AO680" s="78">
        <v>13.5</v>
      </c>
      <c r="AP680" s="78">
        <v>900</v>
      </c>
      <c r="AQ680" s="149">
        <v>2.8</v>
      </c>
      <c r="AR680" s="148">
        <v>28</v>
      </c>
      <c r="AS680" s="78">
        <v>23.900000000000002</v>
      </c>
      <c r="AT680" s="78">
        <v>853.57142857142867</v>
      </c>
      <c r="AU680" s="149">
        <v>2.4184100418410037</v>
      </c>
      <c r="AV680" s="148"/>
      <c r="AW680" s="78"/>
      <c r="AX680" s="78"/>
      <c r="AY680" s="149"/>
      <c r="AZ680" s="148"/>
      <c r="BA680" s="78"/>
      <c r="BB680" s="78"/>
      <c r="BC680" s="149"/>
      <c r="BD680" s="148"/>
      <c r="BE680" s="78"/>
      <c r="BF680" s="78"/>
      <c r="BG680" s="149"/>
      <c r="BH680" s="148"/>
      <c r="BI680" s="78"/>
      <c r="BJ680" s="78"/>
      <c r="BK680" s="149"/>
      <c r="BL680" s="148"/>
      <c r="BM680" s="78"/>
      <c r="BN680" s="78"/>
      <c r="BO680" s="149"/>
    </row>
    <row r="681" spans="1:67">
      <c r="A681" s="160"/>
      <c r="B681" s="129"/>
      <c r="C681" s="153" t="s">
        <v>40</v>
      </c>
      <c r="D681" s="148"/>
      <c r="E681" s="78"/>
      <c r="F681" s="78"/>
      <c r="G681" s="149"/>
      <c r="H681" s="148">
        <v>2</v>
      </c>
      <c r="I681" s="78">
        <v>1.6</v>
      </c>
      <c r="J681" s="78">
        <v>800</v>
      </c>
      <c r="K681" s="149">
        <v>0.5</v>
      </c>
      <c r="L681" s="148">
        <v>2</v>
      </c>
      <c r="M681" s="78">
        <v>1.9</v>
      </c>
      <c r="N681" s="78">
        <v>950</v>
      </c>
      <c r="O681" s="149">
        <v>0.9</v>
      </c>
      <c r="P681" s="148"/>
      <c r="Q681" s="78"/>
      <c r="R681" s="78"/>
      <c r="S681" s="149"/>
      <c r="T681" s="148"/>
      <c r="U681" s="78"/>
      <c r="V681" s="78"/>
      <c r="W681" s="149"/>
      <c r="X681" s="148"/>
      <c r="Y681" s="78"/>
      <c r="Z681" s="78"/>
      <c r="AA681" s="149"/>
      <c r="AB681" s="148"/>
      <c r="AC681" s="78"/>
      <c r="AD681" s="78"/>
      <c r="AE681" s="149"/>
      <c r="AF681" s="148"/>
      <c r="AG681" s="78"/>
      <c r="AH681" s="78"/>
      <c r="AI681" s="149"/>
      <c r="AJ681" s="148"/>
      <c r="AK681" s="78"/>
      <c r="AL681" s="78"/>
      <c r="AM681" s="149"/>
      <c r="AN681" s="148"/>
      <c r="AO681" s="78"/>
      <c r="AP681" s="78"/>
      <c r="AQ681" s="149"/>
      <c r="AR681" s="148"/>
      <c r="AS681" s="78"/>
      <c r="AT681" s="78"/>
      <c r="AU681" s="149"/>
      <c r="AV681" s="148"/>
      <c r="AW681" s="78"/>
      <c r="AX681" s="78"/>
      <c r="AY681" s="149"/>
      <c r="AZ681" s="148"/>
      <c r="BA681" s="78"/>
      <c r="BB681" s="78"/>
      <c r="BC681" s="149"/>
      <c r="BD681" s="148"/>
      <c r="BE681" s="78"/>
      <c r="BF681" s="78"/>
      <c r="BG681" s="149"/>
      <c r="BH681" s="148"/>
      <c r="BI681" s="78"/>
      <c r="BJ681" s="78"/>
      <c r="BK681" s="149"/>
      <c r="BL681" s="148"/>
      <c r="BM681" s="78"/>
      <c r="BN681" s="78"/>
      <c r="BO681" s="149"/>
    </row>
    <row r="682" spans="1:67">
      <c r="A682" s="160"/>
      <c r="B682" s="129"/>
      <c r="C682" s="153" t="s">
        <v>39</v>
      </c>
      <c r="D682" s="148"/>
      <c r="E682" s="78"/>
      <c r="F682" s="78"/>
      <c r="G682" s="149"/>
      <c r="H682" s="148">
        <v>103</v>
      </c>
      <c r="I682" s="78">
        <v>327.59999999999997</v>
      </c>
      <c r="J682" s="78">
        <v>3180.5825242718442</v>
      </c>
      <c r="K682" s="149">
        <v>0.6958608058608059</v>
      </c>
      <c r="L682" s="148">
        <v>18</v>
      </c>
      <c r="M682" s="78">
        <v>52</v>
      </c>
      <c r="N682" s="78">
        <v>2888.8888888888887</v>
      </c>
      <c r="O682" s="149">
        <v>0.6</v>
      </c>
      <c r="P682" s="148">
        <v>20</v>
      </c>
      <c r="Q682" s="78">
        <v>60</v>
      </c>
      <c r="R682" s="78">
        <v>3000</v>
      </c>
      <c r="S682" s="149">
        <v>0.35500000000000004</v>
      </c>
      <c r="T682" s="148">
        <v>20</v>
      </c>
      <c r="U682" s="78">
        <v>60</v>
      </c>
      <c r="V682" s="78">
        <v>3000</v>
      </c>
      <c r="W682" s="149">
        <v>0.42000000000000004</v>
      </c>
      <c r="X682" s="148">
        <v>16</v>
      </c>
      <c r="Y682" s="78">
        <v>24</v>
      </c>
      <c r="Z682" s="78">
        <v>1500</v>
      </c>
      <c r="AA682" s="149">
        <v>0.52500000000000002</v>
      </c>
      <c r="AB682" s="148"/>
      <c r="AC682" s="78"/>
      <c r="AD682" s="78"/>
      <c r="AE682" s="149"/>
      <c r="AF682" s="148"/>
      <c r="AG682" s="78"/>
      <c r="AH682" s="78"/>
      <c r="AI682" s="149"/>
      <c r="AJ682" s="148"/>
      <c r="AK682" s="78"/>
      <c r="AL682" s="78"/>
      <c r="AM682" s="149"/>
      <c r="AN682" s="148">
        <v>17</v>
      </c>
      <c r="AO682" s="78">
        <v>34</v>
      </c>
      <c r="AP682" s="78">
        <v>2000</v>
      </c>
      <c r="AQ682" s="149">
        <v>0.64411764705882346</v>
      </c>
      <c r="AR682" s="148">
        <v>15</v>
      </c>
      <c r="AS682" s="78">
        <v>30</v>
      </c>
      <c r="AT682" s="78">
        <v>2000</v>
      </c>
      <c r="AU682" s="149">
        <v>0.88</v>
      </c>
      <c r="AV682" s="148">
        <v>12</v>
      </c>
      <c r="AW682" s="78">
        <v>22.8</v>
      </c>
      <c r="AX682" s="78">
        <v>1900.0000000000002</v>
      </c>
      <c r="AY682" s="149">
        <v>0.72083333333333344</v>
      </c>
      <c r="AZ682" s="148">
        <v>12</v>
      </c>
      <c r="BA682" s="78">
        <v>23.6</v>
      </c>
      <c r="BB682" s="78">
        <v>1966.6666666666667</v>
      </c>
      <c r="BC682" s="149">
        <v>0.69915254237288127</v>
      </c>
      <c r="BD682" s="148">
        <v>16</v>
      </c>
      <c r="BE682" s="78">
        <v>29.4</v>
      </c>
      <c r="BF682" s="78">
        <v>1837.5</v>
      </c>
      <c r="BG682" s="149">
        <v>0.72448979591836737</v>
      </c>
      <c r="BH682" s="148">
        <v>20</v>
      </c>
      <c r="BI682" s="78">
        <v>35.799999999999997</v>
      </c>
      <c r="BJ682" s="78">
        <v>1789.9999999999998</v>
      </c>
      <c r="BK682" s="149">
        <v>0.95530726256983256</v>
      </c>
      <c r="BL682" s="148">
        <v>13</v>
      </c>
      <c r="BM682" s="78">
        <v>22.6</v>
      </c>
      <c r="BN682" s="78">
        <v>1738.4615384615386</v>
      </c>
      <c r="BO682" s="149">
        <v>0.83982300884955752</v>
      </c>
    </row>
    <row r="683" spans="1:67">
      <c r="A683" s="160"/>
      <c r="B683" s="129"/>
      <c r="C683" s="153" t="s">
        <v>38</v>
      </c>
      <c r="D683" s="148">
        <v>225</v>
      </c>
      <c r="E683" s="78">
        <v>209.85</v>
      </c>
      <c r="F683" s="78">
        <v>932.66666666666663</v>
      </c>
      <c r="G683" s="149">
        <v>0.59642601858470334</v>
      </c>
      <c r="H683" s="148">
        <v>307</v>
      </c>
      <c r="I683" s="78">
        <v>337.7</v>
      </c>
      <c r="J683" s="78">
        <v>1099.9999999999998</v>
      </c>
      <c r="K683" s="149">
        <v>0.8546254071661239</v>
      </c>
      <c r="L683" s="148">
        <v>350</v>
      </c>
      <c r="M683" s="78">
        <v>343.8</v>
      </c>
      <c r="N683" s="78">
        <v>982.28571428571433</v>
      </c>
      <c r="O683" s="149">
        <v>0.61308900523560195</v>
      </c>
      <c r="P683" s="148">
        <v>383</v>
      </c>
      <c r="Q683" s="78">
        <v>461</v>
      </c>
      <c r="R683" s="78">
        <v>1203.6553524804176</v>
      </c>
      <c r="S683" s="149">
        <v>0.40000000000000008</v>
      </c>
      <c r="T683" s="148">
        <v>289</v>
      </c>
      <c r="U683" s="78">
        <v>262</v>
      </c>
      <c r="V683" s="78">
        <v>906.57439446366789</v>
      </c>
      <c r="W683" s="149">
        <v>0.46183206106870228</v>
      </c>
      <c r="X683" s="148">
        <v>48</v>
      </c>
      <c r="Y683" s="78">
        <v>58</v>
      </c>
      <c r="Z683" s="78">
        <v>1208.3333333333333</v>
      </c>
      <c r="AA683" s="149">
        <v>0.76206896551724146</v>
      </c>
      <c r="AB683" s="148">
        <v>120</v>
      </c>
      <c r="AC683" s="78">
        <v>144</v>
      </c>
      <c r="AD683" s="78">
        <v>1200</v>
      </c>
      <c r="AE683" s="149">
        <v>0.52499999999999991</v>
      </c>
      <c r="AF683" s="148">
        <v>109</v>
      </c>
      <c r="AG683" s="78">
        <v>111.60000000000001</v>
      </c>
      <c r="AH683" s="78">
        <v>1023.8532110091745</v>
      </c>
      <c r="AI683" s="149">
        <v>0.59999999999999987</v>
      </c>
      <c r="AJ683" s="148">
        <v>147</v>
      </c>
      <c r="AK683" s="78">
        <v>175.4</v>
      </c>
      <c r="AL683" s="78">
        <v>1193.1972789115646</v>
      </c>
      <c r="AM683" s="149">
        <v>0.84241733181299883</v>
      </c>
      <c r="AN683" s="148">
        <v>125</v>
      </c>
      <c r="AO683" s="78">
        <v>147.79999999999998</v>
      </c>
      <c r="AP683" s="78">
        <v>1182.3999999999999</v>
      </c>
      <c r="AQ683" s="149">
        <v>0.78822733423545344</v>
      </c>
      <c r="AR683" s="148">
        <v>64</v>
      </c>
      <c r="AS683" s="78">
        <v>57.6</v>
      </c>
      <c r="AT683" s="78">
        <v>900</v>
      </c>
      <c r="AU683" s="149">
        <v>1.3906250000000002</v>
      </c>
      <c r="AV683" s="148">
        <v>65</v>
      </c>
      <c r="AW683" s="78">
        <v>69.300000000000011</v>
      </c>
      <c r="AX683" s="78">
        <v>1066.1538461538462</v>
      </c>
      <c r="AY683" s="149">
        <v>1.8246753246753245</v>
      </c>
      <c r="AZ683" s="148">
        <v>59</v>
      </c>
      <c r="BA683" s="78">
        <v>53.1</v>
      </c>
      <c r="BB683" s="78">
        <v>900</v>
      </c>
      <c r="BC683" s="149">
        <v>2.064406779661017</v>
      </c>
      <c r="BD683" s="148">
        <v>63</v>
      </c>
      <c r="BE683" s="78">
        <v>64.2</v>
      </c>
      <c r="BF683" s="78">
        <v>1019.0476190476192</v>
      </c>
      <c r="BG683" s="149">
        <v>2.02803738317757</v>
      </c>
      <c r="BH683" s="148">
        <v>45</v>
      </c>
      <c r="BI683" s="78">
        <v>40.5</v>
      </c>
      <c r="BJ683" s="78">
        <v>900</v>
      </c>
      <c r="BK683" s="149">
        <v>2.1200000000000006</v>
      </c>
      <c r="BL683" s="148">
        <v>54</v>
      </c>
      <c r="BM683" s="78">
        <v>46.6</v>
      </c>
      <c r="BN683" s="78">
        <v>862.96296296296305</v>
      </c>
      <c r="BO683" s="149">
        <v>2.3969957081545066</v>
      </c>
    </row>
    <row r="684" spans="1:67">
      <c r="A684" s="160"/>
      <c r="B684" s="129"/>
      <c r="C684" s="153" t="s">
        <v>37</v>
      </c>
      <c r="D684" s="148"/>
      <c r="E684" s="78"/>
      <c r="F684" s="78"/>
      <c r="G684" s="149"/>
      <c r="H684" s="148">
        <v>93</v>
      </c>
      <c r="I684" s="78">
        <v>674.8</v>
      </c>
      <c r="J684" s="78">
        <v>7255.9139784946237</v>
      </c>
      <c r="K684" s="149">
        <v>0.5</v>
      </c>
      <c r="L684" s="148">
        <v>90</v>
      </c>
      <c r="M684" s="78">
        <v>540</v>
      </c>
      <c r="N684" s="78">
        <v>6000</v>
      </c>
      <c r="O684" s="149">
        <v>0.8</v>
      </c>
      <c r="P684" s="148">
        <v>66</v>
      </c>
      <c r="Q684" s="78">
        <v>330</v>
      </c>
      <c r="R684" s="78">
        <v>5000</v>
      </c>
      <c r="S684" s="149">
        <v>0.67878787878787883</v>
      </c>
      <c r="T684" s="148">
        <v>100</v>
      </c>
      <c r="U684" s="78">
        <v>545</v>
      </c>
      <c r="V684" s="78">
        <v>5450</v>
      </c>
      <c r="W684" s="149">
        <v>0.75871559633027519</v>
      </c>
      <c r="X684" s="148">
        <v>40</v>
      </c>
      <c r="Y684" s="78">
        <v>240</v>
      </c>
      <c r="Z684" s="78">
        <v>6000</v>
      </c>
      <c r="AA684" s="149">
        <v>0.61250000000000004</v>
      </c>
      <c r="AB684" s="148">
        <v>38</v>
      </c>
      <c r="AC684" s="78">
        <v>172</v>
      </c>
      <c r="AD684" s="78">
        <v>4526.3157894736842</v>
      </c>
      <c r="AE684" s="149">
        <v>0.9</v>
      </c>
      <c r="AF684" s="148">
        <v>34</v>
      </c>
      <c r="AG684" s="78">
        <v>153</v>
      </c>
      <c r="AH684" s="78">
        <v>4500</v>
      </c>
      <c r="AI684" s="149">
        <v>0.87058823529411755</v>
      </c>
      <c r="AJ684" s="148"/>
      <c r="AK684" s="78"/>
      <c r="AL684" s="78"/>
      <c r="AM684" s="149"/>
      <c r="AN684" s="148"/>
      <c r="AO684" s="78"/>
      <c r="AP684" s="78"/>
      <c r="AQ684" s="149"/>
      <c r="AR684" s="148">
        <v>32</v>
      </c>
      <c r="AS684" s="78">
        <v>163</v>
      </c>
      <c r="AT684" s="78">
        <v>5093.75</v>
      </c>
      <c r="AU684" s="149">
        <v>1</v>
      </c>
      <c r="AV684" s="148">
        <v>27</v>
      </c>
      <c r="AW684" s="78">
        <v>135</v>
      </c>
      <c r="AX684" s="78">
        <v>5000</v>
      </c>
      <c r="AY684" s="149">
        <v>0.76666666666666672</v>
      </c>
      <c r="AZ684" s="148">
        <v>21</v>
      </c>
      <c r="BA684" s="78">
        <v>105</v>
      </c>
      <c r="BB684" s="78">
        <v>5000</v>
      </c>
      <c r="BC684" s="149">
        <v>0.84285714285714286</v>
      </c>
      <c r="BD684" s="148">
        <v>24</v>
      </c>
      <c r="BE684" s="78">
        <v>120</v>
      </c>
      <c r="BF684" s="78">
        <v>5000</v>
      </c>
      <c r="BG684" s="149">
        <v>0.91666666666666663</v>
      </c>
      <c r="BH684" s="148">
        <v>12</v>
      </c>
      <c r="BI684" s="78">
        <v>53</v>
      </c>
      <c r="BJ684" s="78">
        <v>4416.666666666667</v>
      </c>
      <c r="BK684" s="149">
        <v>0.87924528301886795</v>
      </c>
      <c r="BL684" s="148">
        <v>20</v>
      </c>
      <c r="BM684" s="78">
        <v>63</v>
      </c>
      <c r="BN684" s="78">
        <v>3150</v>
      </c>
      <c r="BO684" s="149">
        <v>1.5428571428571429</v>
      </c>
    </row>
    <row r="685" spans="1:67">
      <c r="A685" s="160"/>
      <c r="B685" s="129"/>
      <c r="C685" s="153" t="s">
        <v>372</v>
      </c>
      <c r="D685" s="148"/>
      <c r="E685" s="78"/>
      <c r="F685" s="78"/>
      <c r="G685" s="149"/>
      <c r="H685" s="148">
        <v>1</v>
      </c>
      <c r="I685" s="78">
        <v>7</v>
      </c>
      <c r="J685" s="78">
        <v>7000</v>
      </c>
      <c r="K685" s="149">
        <v>0.70000000000000007</v>
      </c>
      <c r="L685" s="148">
        <v>1</v>
      </c>
      <c r="M685" s="78">
        <v>4.8</v>
      </c>
      <c r="N685" s="78">
        <v>4800</v>
      </c>
      <c r="O685" s="149">
        <v>0.7</v>
      </c>
      <c r="P685" s="148">
        <v>1</v>
      </c>
      <c r="Q685" s="78">
        <v>4.2</v>
      </c>
      <c r="R685" s="78">
        <v>4200</v>
      </c>
      <c r="S685" s="149">
        <v>0.66190476190476188</v>
      </c>
      <c r="T685" s="148">
        <v>1</v>
      </c>
      <c r="U685" s="78">
        <v>6</v>
      </c>
      <c r="V685" s="78">
        <v>6000</v>
      </c>
      <c r="W685" s="149">
        <v>0.91666666666666663</v>
      </c>
      <c r="X685" s="148"/>
      <c r="Y685" s="78"/>
      <c r="Z685" s="78"/>
      <c r="AA685" s="149"/>
      <c r="AB685" s="148"/>
      <c r="AC685" s="78"/>
      <c r="AD685" s="78"/>
      <c r="AE685" s="149"/>
      <c r="AF685" s="148"/>
      <c r="AG685" s="78"/>
      <c r="AH685" s="78"/>
      <c r="AI685" s="149"/>
      <c r="AJ685" s="148"/>
      <c r="AK685" s="78"/>
      <c r="AL685" s="78"/>
      <c r="AM685" s="149"/>
      <c r="AN685" s="148"/>
      <c r="AO685" s="78"/>
      <c r="AP685" s="78"/>
      <c r="AQ685" s="149"/>
      <c r="AR685" s="148"/>
      <c r="AS685" s="78"/>
      <c r="AT685" s="78"/>
      <c r="AU685" s="149"/>
      <c r="AV685" s="148"/>
      <c r="AW685" s="78"/>
      <c r="AX685" s="78"/>
      <c r="AY685" s="149"/>
      <c r="AZ685" s="148"/>
      <c r="BA685" s="78"/>
      <c r="BB685" s="78"/>
      <c r="BC685" s="149"/>
      <c r="BD685" s="148"/>
      <c r="BE685" s="78"/>
      <c r="BF685" s="78"/>
      <c r="BG685" s="149"/>
      <c r="BH685" s="148"/>
      <c r="BI685" s="78"/>
      <c r="BJ685" s="78"/>
      <c r="BK685" s="149"/>
      <c r="BL685" s="148"/>
      <c r="BM685" s="78"/>
      <c r="BN685" s="78"/>
      <c r="BO685" s="149"/>
    </row>
    <row r="686" spans="1:67">
      <c r="A686" s="160"/>
      <c r="B686" s="129"/>
      <c r="C686" s="153" t="s">
        <v>28</v>
      </c>
      <c r="D686" s="148">
        <v>47</v>
      </c>
      <c r="E686" s="78">
        <v>193</v>
      </c>
      <c r="F686" s="78">
        <v>4106.3829787234044</v>
      </c>
      <c r="G686" s="149">
        <v>0.47834196891191716</v>
      </c>
      <c r="H686" s="148">
        <v>252</v>
      </c>
      <c r="I686" s="78">
        <v>1285.2</v>
      </c>
      <c r="J686" s="78">
        <v>5100.0000000000009</v>
      </c>
      <c r="K686" s="149">
        <v>0.43023809523809525</v>
      </c>
      <c r="L686" s="148">
        <v>200</v>
      </c>
      <c r="M686" s="78">
        <v>1019.5</v>
      </c>
      <c r="N686" s="78">
        <v>5097.5</v>
      </c>
      <c r="O686" s="149">
        <v>0.40698871996076508</v>
      </c>
      <c r="P686" s="148">
        <v>247</v>
      </c>
      <c r="Q686" s="78">
        <v>1259.4000000000001</v>
      </c>
      <c r="R686" s="78">
        <v>5098.785425101215</v>
      </c>
      <c r="S686" s="149">
        <v>0.4202397967286009</v>
      </c>
      <c r="T686" s="148">
        <v>150</v>
      </c>
      <c r="U686" s="78">
        <v>762</v>
      </c>
      <c r="V686" s="78">
        <v>5080</v>
      </c>
      <c r="W686" s="149">
        <v>0.33143044619422568</v>
      </c>
      <c r="X686" s="148">
        <v>280</v>
      </c>
      <c r="Y686" s="78">
        <v>1195</v>
      </c>
      <c r="Z686" s="78">
        <v>4267.8571428571431</v>
      </c>
      <c r="AA686" s="149">
        <v>0.31481171548117154</v>
      </c>
      <c r="AB686" s="148">
        <v>73</v>
      </c>
      <c r="AC686" s="78">
        <v>372</v>
      </c>
      <c r="AD686" s="78">
        <v>5095.8904109589039</v>
      </c>
      <c r="AE686" s="149">
        <v>0.4</v>
      </c>
      <c r="AF686" s="148">
        <v>38</v>
      </c>
      <c r="AG686" s="78">
        <v>152</v>
      </c>
      <c r="AH686" s="78">
        <v>4000</v>
      </c>
      <c r="AI686" s="149">
        <v>0.4</v>
      </c>
      <c r="AJ686" s="148">
        <v>40</v>
      </c>
      <c r="AK686" s="78">
        <v>160</v>
      </c>
      <c r="AL686" s="78">
        <v>4000</v>
      </c>
      <c r="AM686" s="149">
        <v>0.43499999999999994</v>
      </c>
      <c r="AN686" s="148">
        <v>67</v>
      </c>
      <c r="AO686" s="78">
        <v>268</v>
      </c>
      <c r="AP686" s="78">
        <v>4000</v>
      </c>
      <c r="AQ686" s="149">
        <v>0.40447761194029852</v>
      </c>
      <c r="AR686" s="148">
        <v>70</v>
      </c>
      <c r="AS686" s="78">
        <v>306</v>
      </c>
      <c r="AT686" s="78">
        <v>4371.4285714285706</v>
      </c>
      <c r="AU686" s="149">
        <v>0.4</v>
      </c>
      <c r="AV686" s="148"/>
      <c r="AW686" s="78"/>
      <c r="AX686" s="78"/>
      <c r="AY686" s="149"/>
      <c r="AZ686" s="148"/>
      <c r="BA686" s="78"/>
      <c r="BB686" s="78"/>
      <c r="BC686" s="149"/>
      <c r="BD686" s="148"/>
      <c r="BE686" s="78"/>
      <c r="BF686" s="78"/>
      <c r="BG686" s="149"/>
      <c r="BH686" s="148"/>
      <c r="BI686" s="78"/>
      <c r="BJ686" s="78"/>
      <c r="BK686" s="149"/>
      <c r="BL686" s="148"/>
      <c r="BM686" s="78"/>
      <c r="BN686" s="78"/>
      <c r="BO686" s="149"/>
    </row>
    <row r="687" spans="1:67">
      <c r="A687" s="160"/>
      <c r="B687" s="129"/>
      <c r="C687" s="153" t="s">
        <v>27</v>
      </c>
      <c r="D687" s="148">
        <v>50</v>
      </c>
      <c r="E687" s="78">
        <v>220.5</v>
      </c>
      <c r="F687" s="78">
        <v>4410</v>
      </c>
      <c r="G687" s="149">
        <v>0.54224489795918374</v>
      </c>
      <c r="H687" s="148">
        <v>285</v>
      </c>
      <c r="I687" s="78">
        <v>1415</v>
      </c>
      <c r="J687" s="78">
        <v>4964.9122807017538</v>
      </c>
      <c r="K687" s="149">
        <v>0.42812720848056535</v>
      </c>
      <c r="L687" s="148">
        <v>214</v>
      </c>
      <c r="M687" s="78">
        <v>1070</v>
      </c>
      <c r="N687" s="78">
        <v>5000</v>
      </c>
      <c r="O687" s="149">
        <v>0.53971962616822433</v>
      </c>
      <c r="P687" s="148">
        <v>263</v>
      </c>
      <c r="Q687" s="78">
        <v>1315</v>
      </c>
      <c r="R687" s="78">
        <v>5000</v>
      </c>
      <c r="S687" s="149">
        <v>0.40684410646387831</v>
      </c>
      <c r="T687" s="148">
        <v>160</v>
      </c>
      <c r="U687" s="78">
        <v>802</v>
      </c>
      <c r="V687" s="78">
        <v>5012.5</v>
      </c>
      <c r="W687" s="149">
        <v>0.31147132169576064</v>
      </c>
      <c r="X687" s="148">
        <v>342</v>
      </c>
      <c r="Y687" s="78">
        <v>1741</v>
      </c>
      <c r="Z687" s="78">
        <v>5090.6432748538009</v>
      </c>
      <c r="AA687" s="149">
        <v>0.30761056863871333</v>
      </c>
      <c r="AB687" s="148">
        <v>42</v>
      </c>
      <c r="AC687" s="78">
        <v>210</v>
      </c>
      <c r="AD687" s="78">
        <v>5000</v>
      </c>
      <c r="AE687" s="149">
        <v>0.4</v>
      </c>
      <c r="AF687" s="148">
        <v>23</v>
      </c>
      <c r="AG687" s="78">
        <v>92</v>
      </c>
      <c r="AH687" s="78">
        <v>4000</v>
      </c>
      <c r="AI687" s="149">
        <v>0.39999999999999997</v>
      </c>
      <c r="AJ687" s="148">
        <v>32</v>
      </c>
      <c r="AK687" s="78">
        <v>128</v>
      </c>
      <c r="AL687" s="78">
        <v>4000</v>
      </c>
      <c r="AM687" s="149">
        <v>0.44062499999999999</v>
      </c>
      <c r="AN687" s="148">
        <v>47</v>
      </c>
      <c r="AO687" s="78">
        <v>188</v>
      </c>
      <c r="AP687" s="78">
        <v>4000</v>
      </c>
      <c r="AQ687" s="149">
        <v>0.40425531914893614</v>
      </c>
      <c r="AR687" s="148">
        <v>48</v>
      </c>
      <c r="AS687" s="78">
        <v>212</v>
      </c>
      <c r="AT687" s="78">
        <v>4416.666666666667</v>
      </c>
      <c r="AU687" s="149">
        <v>0.39999999999999997</v>
      </c>
      <c r="AV687" s="148">
        <v>56</v>
      </c>
      <c r="AW687" s="78">
        <v>222.2</v>
      </c>
      <c r="AX687" s="78">
        <v>3967.8571428571427</v>
      </c>
      <c r="AY687" s="149">
        <v>0.41399639963996404</v>
      </c>
      <c r="AZ687" s="148">
        <v>52</v>
      </c>
      <c r="BA687" s="78">
        <v>208</v>
      </c>
      <c r="BB687" s="78">
        <v>4000</v>
      </c>
      <c r="BC687" s="149">
        <v>0.44230769230769229</v>
      </c>
      <c r="BD687" s="148">
        <v>69</v>
      </c>
      <c r="BE687" s="78">
        <v>251</v>
      </c>
      <c r="BF687" s="78">
        <v>3637.68115942029</v>
      </c>
      <c r="BG687" s="149">
        <v>0.5</v>
      </c>
      <c r="BH687" s="148">
        <v>77</v>
      </c>
      <c r="BI687" s="78">
        <v>308</v>
      </c>
      <c r="BJ687" s="78">
        <v>4000</v>
      </c>
      <c r="BK687" s="149">
        <v>0.4</v>
      </c>
      <c r="BL687" s="148">
        <v>77</v>
      </c>
      <c r="BM687" s="78">
        <v>301.5</v>
      </c>
      <c r="BN687" s="78">
        <v>3915.5844155844156</v>
      </c>
      <c r="BO687" s="149">
        <v>0.6</v>
      </c>
    </row>
    <row r="688" spans="1:67">
      <c r="A688" s="160"/>
      <c r="B688" s="129"/>
      <c r="C688" s="153" t="s">
        <v>23</v>
      </c>
      <c r="D688" s="148">
        <v>324</v>
      </c>
      <c r="E688" s="78">
        <v>2935</v>
      </c>
      <c r="F688" s="78">
        <v>9058.6419753086429</v>
      </c>
      <c r="G688" s="149">
        <v>0.51424190800681424</v>
      </c>
      <c r="H688" s="148">
        <v>594</v>
      </c>
      <c r="I688" s="78">
        <v>5486</v>
      </c>
      <c r="J688" s="78">
        <v>9235.6902356902356</v>
      </c>
      <c r="K688" s="149">
        <v>0.63619212541013481</v>
      </c>
      <c r="L688" s="148">
        <v>751</v>
      </c>
      <c r="M688" s="78">
        <v>9012</v>
      </c>
      <c r="N688" s="78">
        <v>12000</v>
      </c>
      <c r="O688" s="149">
        <v>0.47283621837549933</v>
      </c>
      <c r="P688" s="148">
        <v>797</v>
      </c>
      <c r="Q688" s="78">
        <v>9564</v>
      </c>
      <c r="R688" s="78">
        <v>12000</v>
      </c>
      <c r="S688" s="149">
        <v>0.41229611041405267</v>
      </c>
      <c r="T688" s="148">
        <v>829</v>
      </c>
      <c r="U688" s="78">
        <v>9948</v>
      </c>
      <c r="V688" s="78">
        <v>12000</v>
      </c>
      <c r="W688" s="149">
        <v>0.44831121833534382</v>
      </c>
      <c r="X688" s="148">
        <v>170</v>
      </c>
      <c r="Y688" s="78">
        <v>2019</v>
      </c>
      <c r="Z688" s="78">
        <v>11876.470588235294</v>
      </c>
      <c r="AA688" s="149">
        <v>0.416468548786528</v>
      </c>
      <c r="AB688" s="148">
        <v>75</v>
      </c>
      <c r="AC688" s="78">
        <v>900</v>
      </c>
      <c r="AD688" s="78">
        <v>12000</v>
      </c>
      <c r="AE688" s="149">
        <v>0.52666666666666662</v>
      </c>
      <c r="AF688" s="148">
        <v>589</v>
      </c>
      <c r="AG688" s="78">
        <v>4786</v>
      </c>
      <c r="AH688" s="78">
        <v>8125.6366723259762</v>
      </c>
      <c r="AI688" s="149">
        <v>0.58213539490179689</v>
      </c>
      <c r="AJ688" s="148">
        <v>476</v>
      </c>
      <c r="AK688" s="78">
        <v>3929</v>
      </c>
      <c r="AL688" s="78">
        <v>8254.2016806722695</v>
      </c>
      <c r="AM688" s="149">
        <v>0.49203359633494531</v>
      </c>
      <c r="AN688" s="148">
        <v>437</v>
      </c>
      <c r="AO688" s="78">
        <v>3438</v>
      </c>
      <c r="AP688" s="78">
        <v>7867.2768878718534</v>
      </c>
      <c r="AQ688" s="149">
        <v>0.60521233275159969</v>
      </c>
      <c r="AR688" s="148">
        <v>332</v>
      </c>
      <c r="AS688" s="78">
        <v>2881</v>
      </c>
      <c r="AT688" s="78">
        <v>8677.7108433734957</v>
      </c>
      <c r="AU688" s="149">
        <v>0.65532801110725436</v>
      </c>
      <c r="AV688" s="148">
        <v>321</v>
      </c>
      <c r="AW688" s="78">
        <v>2795</v>
      </c>
      <c r="AX688" s="78">
        <v>8707.1651090342675</v>
      </c>
      <c r="AY688" s="149">
        <v>0.57330948121645786</v>
      </c>
      <c r="AZ688" s="148">
        <v>370</v>
      </c>
      <c r="BA688" s="78">
        <v>3261.5</v>
      </c>
      <c r="BB688" s="78">
        <v>8814.864864864865</v>
      </c>
      <c r="BC688" s="149">
        <v>0.4333052276559865</v>
      </c>
      <c r="BD688" s="148">
        <v>341</v>
      </c>
      <c r="BE688" s="78">
        <v>3113.5</v>
      </c>
      <c r="BF688" s="78">
        <v>9130.4985337243397</v>
      </c>
      <c r="BG688" s="149">
        <v>0.65953107435362124</v>
      </c>
      <c r="BH688" s="148">
        <v>295</v>
      </c>
      <c r="BI688" s="78">
        <v>2642</v>
      </c>
      <c r="BJ688" s="78">
        <v>8955.9322033898297</v>
      </c>
      <c r="BK688" s="149">
        <v>0.56302043906131716</v>
      </c>
      <c r="BL688" s="148">
        <v>568</v>
      </c>
      <c r="BM688" s="78">
        <v>4893.5</v>
      </c>
      <c r="BN688" s="78">
        <v>8615.3169014084506</v>
      </c>
      <c r="BO688" s="149">
        <v>0.54798712577909481</v>
      </c>
    </row>
    <row r="689" spans="1:67">
      <c r="A689" s="160"/>
      <c r="B689" s="129"/>
      <c r="C689" s="153" t="s">
        <v>15</v>
      </c>
      <c r="D689" s="148">
        <v>3</v>
      </c>
      <c r="E689" s="78">
        <v>2.0999999999999996</v>
      </c>
      <c r="F689" s="78">
        <v>699.99999999999989</v>
      </c>
      <c r="G689" s="149">
        <v>1.7666666666666671</v>
      </c>
      <c r="H689" s="148">
        <v>3</v>
      </c>
      <c r="I689" s="78">
        <v>2.8140000000000001</v>
      </c>
      <c r="J689" s="78">
        <v>938</v>
      </c>
      <c r="K689" s="149">
        <v>1.5</v>
      </c>
      <c r="L689" s="148">
        <v>3</v>
      </c>
      <c r="M689" s="78">
        <v>3.3499999999999996</v>
      </c>
      <c r="N689" s="78">
        <v>1116.6666666666665</v>
      </c>
      <c r="O689" s="149">
        <v>0.71940298507462697</v>
      </c>
      <c r="P689" s="148">
        <v>4</v>
      </c>
      <c r="Q689" s="78">
        <v>3.6</v>
      </c>
      <c r="R689" s="78">
        <v>900</v>
      </c>
      <c r="S689" s="149">
        <v>1.2</v>
      </c>
      <c r="T689" s="148">
        <v>4</v>
      </c>
      <c r="U689" s="78">
        <v>4</v>
      </c>
      <c r="V689" s="78">
        <v>1000</v>
      </c>
      <c r="W689" s="149">
        <v>1.2</v>
      </c>
      <c r="X689" s="148">
        <v>3</v>
      </c>
      <c r="Y689" s="78">
        <v>2.9</v>
      </c>
      <c r="Z689" s="78">
        <v>966.66666666666663</v>
      </c>
      <c r="AA689" s="149">
        <v>1</v>
      </c>
      <c r="AB689" s="148">
        <v>2</v>
      </c>
      <c r="AC689" s="78">
        <v>2</v>
      </c>
      <c r="AD689" s="78">
        <v>1000</v>
      </c>
      <c r="AE689" s="149">
        <v>1</v>
      </c>
      <c r="AF689" s="148">
        <v>2</v>
      </c>
      <c r="AG689" s="78">
        <v>2</v>
      </c>
      <c r="AH689" s="78">
        <v>1000</v>
      </c>
      <c r="AI689" s="149">
        <v>0.6</v>
      </c>
      <c r="AJ689" s="148">
        <v>6</v>
      </c>
      <c r="AK689" s="78">
        <v>5.5</v>
      </c>
      <c r="AL689" s="78">
        <v>916.66666666666663</v>
      </c>
      <c r="AM689" s="149">
        <v>1.5716363636363637</v>
      </c>
      <c r="AN689" s="148"/>
      <c r="AO689" s="78"/>
      <c r="AP689" s="78"/>
      <c r="AQ689" s="149"/>
      <c r="AR689" s="148"/>
      <c r="AS689" s="78"/>
      <c r="AT689" s="78"/>
      <c r="AU689" s="149"/>
      <c r="AV689" s="148"/>
      <c r="AW689" s="78"/>
      <c r="AX689" s="78"/>
      <c r="AY689" s="149"/>
      <c r="AZ689" s="148"/>
      <c r="BA689" s="78"/>
      <c r="BB689" s="78"/>
      <c r="BC689" s="149"/>
      <c r="BD689" s="148"/>
      <c r="BE689" s="78"/>
      <c r="BF689" s="78"/>
      <c r="BG689" s="149"/>
      <c r="BH689" s="148"/>
      <c r="BI689" s="78"/>
      <c r="BJ689" s="78"/>
      <c r="BK689" s="149"/>
      <c r="BL689" s="148"/>
      <c r="BM689" s="78"/>
      <c r="BN689" s="78"/>
      <c r="BO689" s="149"/>
    </row>
    <row r="690" spans="1:67">
      <c r="A690" s="160"/>
      <c r="B690" s="129"/>
      <c r="C690" s="153" t="s">
        <v>13</v>
      </c>
      <c r="D690" s="148">
        <v>35</v>
      </c>
      <c r="E690" s="78">
        <v>1126</v>
      </c>
      <c r="F690" s="78">
        <v>32171.428571428572</v>
      </c>
      <c r="G690" s="149">
        <v>1.9999999999999997E-2</v>
      </c>
      <c r="H690" s="148">
        <v>35</v>
      </c>
      <c r="I690" s="78">
        <v>1964</v>
      </c>
      <c r="J690" s="78">
        <v>56114.285714285717</v>
      </c>
      <c r="K690" s="149">
        <v>0.02</v>
      </c>
      <c r="L690" s="148">
        <v>35</v>
      </c>
      <c r="M690" s="78">
        <v>1429.25</v>
      </c>
      <c r="N690" s="78">
        <v>40835.71428571429</v>
      </c>
      <c r="O690" s="149">
        <v>0.02</v>
      </c>
      <c r="P690" s="148">
        <v>35</v>
      </c>
      <c r="Q690" s="78">
        <v>1305.4000000000001</v>
      </c>
      <c r="R690" s="78">
        <v>37297.142857142862</v>
      </c>
      <c r="S690" s="149">
        <v>0.02</v>
      </c>
      <c r="T690" s="148">
        <v>35</v>
      </c>
      <c r="U690" s="78">
        <v>1250</v>
      </c>
      <c r="V690" s="78">
        <v>35714.285714285717</v>
      </c>
      <c r="W690" s="149">
        <v>2.0000000000000007E-2</v>
      </c>
      <c r="X690" s="148">
        <v>35</v>
      </c>
      <c r="Y690" s="78">
        <v>1345.05</v>
      </c>
      <c r="Z690" s="78">
        <v>38430</v>
      </c>
      <c r="AA690" s="149">
        <v>0.02</v>
      </c>
      <c r="AB690" s="148">
        <v>35</v>
      </c>
      <c r="AC690" s="78">
        <v>1259</v>
      </c>
      <c r="AD690" s="78">
        <v>35971.428571428565</v>
      </c>
      <c r="AE690" s="149">
        <v>0.02</v>
      </c>
      <c r="AF690" s="148">
        <v>35</v>
      </c>
      <c r="AG690" s="78">
        <v>1385</v>
      </c>
      <c r="AH690" s="78">
        <v>39571.428571428572</v>
      </c>
      <c r="AI690" s="149">
        <v>2.0000000000000004E-2</v>
      </c>
      <c r="AJ690" s="148">
        <v>35</v>
      </c>
      <c r="AK690" s="78">
        <v>1370</v>
      </c>
      <c r="AL690" s="78">
        <v>39142.857142857145</v>
      </c>
      <c r="AM690" s="149">
        <v>2.0000000000000004E-2</v>
      </c>
      <c r="AN690" s="148">
        <v>35</v>
      </c>
      <c r="AO690" s="78">
        <v>1364</v>
      </c>
      <c r="AP690" s="78">
        <v>38971.428571428565</v>
      </c>
      <c r="AQ690" s="149">
        <v>0.02</v>
      </c>
      <c r="AR690" s="148">
        <v>35</v>
      </c>
      <c r="AS690" s="78">
        <v>1359</v>
      </c>
      <c r="AT690" s="78">
        <v>38828.571428571428</v>
      </c>
      <c r="AU690" s="149">
        <v>0.02</v>
      </c>
      <c r="AV690" s="148">
        <v>35</v>
      </c>
      <c r="AW690" s="78">
        <v>1511</v>
      </c>
      <c r="AX690" s="78">
        <v>43171.428571428572</v>
      </c>
      <c r="AY690" s="149">
        <v>4.0483123759099932E-2</v>
      </c>
      <c r="AZ690" s="148">
        <v>35</v>
      </c>
      <c r="BA690" s="78">
        <v>984</v>
      </c>
      <c r="BB690" s="78">
        <v>28114.285714285714</v>
      </c>
      <c r="BC690" s="149">
        <v>5.2693089430894305E-2</v>
      </c>
      <c r="BD690" s="148">
        <v>35</v>
      </c>
      <c r="BE690" s="78">
        <v>2042</v>
      </c>
      <c r="BF690" s="78">
        <v>58342.857142857145</v>
      </c>
      <c r="BG690" s="149">
        <v>4.7668952007835455E-2</v>
      </c>
      <c r="BH690" s="148">
        <v>35</v>
      </c>
      <c r="BI690" s="78">
        <v>1584</v>
      </c>
      <c r="BJ690" s="78">
        <v>45257.142857142862</v>
      </c>
      <c r="BK690" s="149">
        <v>4.3055555555555555E-2</v>
      </c>
      <c r="BL690" s="148">
        <v>35</v>
      </c>
      <c r="BM690" s="78">
        <v>1673</v>
      </c>
      <c r="BN690" s="78">
        <v>47800</v>
      </c>
      <c r="BO690" s="149">
        <v>4.435146443514644E-2</v>
      </c>
    </row>
    <row r="691" spans="1:67">
      <c r="A691" s="160"/>
      <c r="B691" s="129"/>
      <c r="C691" s="153" t="s">
        <v>6</v>
      </c>
      <c r="D691" s="148">
        <v>178</v>
      </c>
      <c r="E691" s="78">
        <v>195.8</v>
      </c>
      <c r="F691" s="78">
        <v>1100</v>
      </c>
      <c r="G691" s="149">
        <v>0.59999999999999987</v>
      </c>
      <c r="H691" s="148">
        <v>500</v>
      </c>
      <c r="I691" s="78">
        <v>650</v>
      </c>
      <c r="J691" s="78">
        <v>1300</v>
      </c>
      <c r="K691" s="149">
        <v>0.61380000000000001</v>
      </c>
      <c r="L691" s="148">
        <v>420</v>
      </c>
      <c r="M691" s="78">
        <v>546</v>
      </c>
      <c r="N691" s="78">
        <v>1300</v>
      </c>
      <c r="O691" s="149">
        <v>0.44999999999999996</v>
      </c>
      <c r="P691" s="148">
        <v>504</v>
      </c>
      <c r="Q691" s="78">
        <v>581.79999999999995</v>
      </c>
      <c r="R691" s="78">
        <v>1154.3650793650793</v>
      </c>
      <c r="S691" s="149">
        <v>0.64620144379511857</v>
      </c>
      <c r="T691" s="148">
        <v>432</v>
      </c>
      <c r="U691" s="78">
        <v>436</v>
      </c>
      <c r="V691" s="78">
        <v>1009.2592592592594</v>
      </c>
      <c r="W691" s="149">
        <v>0.77706422018348631</v>
      </c>
      <c r="X691" s="148">
        <v>65</v>
      </c>
      <c r="Y691" s="78">
        <v>65</v>
      </c>
      <c r="Z691" s="78">
        <v>1000</v>
      </c>
      <c r="AA691" s="149">
        <v>0.60769230769230764</v>
      </c>
      <c r="AB691" s="148">
        <v>395</v>
      </c>
      <c r="AC691" s="78">
        <v>395</v>
      </c>
      <c r="AD691" s="78">
        <v>1000</v>
      </c>
      <c r="AE691" s="149">
        <v>0.6</v>
      </c>
      <c r="AF691" s="148">
        <v>236</v>
      </c>
      <c r="AG691" s="78">
        <v>236</v>
      </c>
      <c r="AH691" s="78">
        <v>1000</v>
      </c>
      <c r="AI691" s="149">
        <v>0.59152542372881356</v>
      </c>
      <c r="AJ691" s="148">
        <v>426</v>
      </c>
      <c r="AK691" s="78">
        <v>384.2</v>
      </c>
      <c r="AL691" s="78">
        <v>901.87793427230042</v>
      </c>
      <c r="AM691" s="149">
        <v>0.79666840187402388</v>
      </c>
      <c r="AN691" s="148">
        <v>420</v>
      </c>
      <c r="AO691" s="78">
        <v>378</v>
      </c>
      <c r="AP691" s="78">
        <v>900</v>
      </c>
      <c r="AQ691" s="149">
        <v>0.79999999999999993</v>
      </c>
      <c r="AR691" s="148">
        <v>285</v>
      </c>
      <c r="AS691" s="78">
        <v>239.85</v>
      </c>
      <c r="AT691" s="78">
        <v>841.57894736842093</v>
      </c>
      <c r="AU691" s="149">
        <v>0.80466958515739007</v>
      </c>
      <c r="AV691" s="148">
        <v>336</v>
      </c>
      <c r="AW691" s="78">
        <v>302.39999999999998</v>
      </c>
      <c r="AX691" s="78">
        <v>899.99999999999989</v>
      </c>
      <c r="AY691" s="149">
        <v>1.2452380952380953</v>
      </c>
      <c r="AZ691" s="148">
        <v>336</v>
      </c>
      <c r="BA691" s="78">
        <v>316.79999999999995</v>
      </c>
      <c r="BB691" s="78">
        <v>942.85714285714278</v>
      </c>
      <c r="BC691" s="149">
        <v>1.2920454545454547</v>
      </c>
      <c r="BD691" s="148">
        <v>313</v>
      </c>
      <c r="BE691" s="78">
        <v>311.2</v>
      </c>
      <c r="BF691" s="78">
        <v>994.24920127795519</v>
      </c>
      <c r="BG691" s="149">
        <v>1.2440231362467868</v>
      </c>
      <c r="BH691" s="148">
        <v>375</v>
      </c>
      <c r="BI691" s="78">
        <v>375</v>
      </c>
      <c r="BJ691" s="78">
        <v>1000</v>
      </c>
      <c r="BK691" s="149">
        <v>1.2229333333333334</v>
      </c>
      <c r="BL691" s="148">
        <v>378</v>
      </c>
      <c r="BM691" s="78">
        <v>373.4</v>
      </c>
      <c r="BN691" s="78">
        <v>987.83068783068768</v>
      </c>
      <c r="BO691" s="149">
        <v>1.2176754151044458</v>
      </c>
    </row>
    <row r="692" spans="1:67" ht="15.75" thickBot="1">
      <c r="A692" s="160"/>
      <c r="B692" s="129"/>
      <c r="C692" s="163" t="s">
        <v>3</v>
      </c>
      <c r="D692" s="164"/>
      <c r="E692" s="128"/>
      <c r="F692" s="128"/>
      <c r="G692" s="165"/>
      <c r="H692" s="164"/>
      <c r="I692" s="128"/>
      <c r="J692" s="128"/>
      <c r="K692" s="165"/>
      <c r="L692" s="164"/>
      <c r="M692" s="128"/>
      <c r="N692" s="128"/>
      <c r="O692" s="165"/>
      <c r="P692" s="164"/>
      <c r="Q692" s="128"/>
      <c r="R692" s="128"/>
      <c r="S692" s="165"/>
      <c r="T692" s="164"/>
      <c r="U692" s="128"/>
      <c r="V692" s="128"/>
      <c r="W692" s="165"/>
      <c r="X692" s="164">
        <v>6</v>
      </c>
      <c r="Y692" s="128">
        <v>90</v>
      </c>
      <c r="Z692" s="128">
        <v>15000</v>
      </c>
      <c r="AA692" s="165">
        <v>0.4</v>
      </c>
      <c r="AB692" s="164"/>
      <c r="AC692" s="128"/>
      <c r="AD692" s="128"/>
      <c r="AE692" s="165"/>
      <c r="AF692" s="164"/>
      <c r="AG692" s="128"/>
      <c r="AH692" s="128"/>
      <c r="AI692" s="165"/>
      <c r="AJ692" s="164"/>
      <c r="AK692" s="128"/>
      <c r="AL692" s="128"/>
      <c r="AM692" s="165"/>
      <c r="AN692" s="164"/>
      <c r="AO692" s="128"/>
      <c r="AP692" s="128"/>
      <c r="AQ692" s="165"/>
      <c r="AR692" s="164"/>
      <c r="AS692" s="128"/>
      <c r="AT692" s="128"/>
      <c r="AU692" s="165"/>
      <c r="AV692" s="164"/>
      <c r="AW692" s="128"/>
      <c r="AX692" s="128"/>
      <c r="AY692" s="165"/>
      <c r="AZ692" s="164">
        <v>2</v>
      </c>
      <c r="BA692" s="128">
        <v>13</v>
      </c>
      <c r="BB692" s="128">
        <v>6500</v>
      </c>
      <c r="BC692" s="165">
        <v>0.7038461538461539</v>
      </c>
      <c r="BD692" s="164"/>
      <c r="BE692" s="128"/>
      <c r="BF692" s="128"/>
      <c r="BG692" s="165"/>
      <c r="BH692" s="164"/>
      <c r="BI692" s="128"/>
      <c r="BJ692" s="128"/>
      <c r="BK692" s="165"/>
      <c r="BL692" s="164"/>
      <c r="BM692" s="128"/>
      <c r="BN692" s="128"/>
      <c r="BO692" s="165"/>
    </row>
    <row r="693" spans="1:67" s="77" customFormat="1">
      <c r="A693" s="160"/>
      <c r="B693" s="166"/>
      <c r="C693" s="167"/>
      <c r="D693" s="168"/>
      <c r="E693" s="168"/>
      <c r="F693" s="168"/>
      <c r="G693" s="169"/>
      <c r="H693" s="168"/>
      <c r="I693" s="168"/>
      <c r="J693" s="168"/>
      <c r="K693" s="169"/>
      <c r="L693" s="168"/>
      <c r="M693" s="168"/>
      <c r="N693" s="168"/>
      <c r="O693" s="169"/>
      <c r="P693" s="168"/>
      <c r="Q693" s="168"/>
      <c r="R693" s="168"/>
      <c r="S693" s="169"/>
      <c r="T693" s="168"/>
      <c r="U693" s="168"/>
      <c r="V693" s="168"/>
      <c r="W693" s="169"/>
      <c r="X693" s="168"/>
      <c r="Y693" s="168"/>
      <c r="Z693" s="168"/>
      <c r="AA693" s="169"/>
      <c r="AB693" s="168"/>
      <c r="AC693" s="168"/>
      <c r="AD693" s="168"/>
      <c r="AE693" s="169"/>
      <c r="AF693" s="168"/>
      <c r="AG693" s="168"/>
      <c r="AH693" s="168"/>
      <c r="AI693" s="169"/>
      <c r="AJ693" s="168"/>
      <c r="AK693" s="168"/>
      <c r="AL693" s="168"/>
      <c r="AM693" s="169"/>
      <c r="AN693" s="168"/>
      <c r="AO693" s="168"/>
      <c r="AP693" s="168"/>
      <c r="AQ693" s="169"/>
      <c r="AR693" s="168"/>
      <c r="AS693" s="168"/>
      <c r="AT693" s="168"/>
      <c r="AU693" s="169"/>
      <c r="AV693" s="168"/>
      <c r="AW693" s="168"/>
      <c r="AX693" s="168"/>
      <c r="AY693" s="169"/>
      <c r="AZ693" s="168"/>
      <c r="BA693" s="168"/>
      <c r="BB693" s="168"/>
      <c r="BC693" s="169"/>
      <c r="BD693" s="168"/>
      <c r="BE693" s="168"/>
      <c r="BF693" s="168"/>
      <c r="BG693" s="169"/>
      <c r="BH693" s="168"/>
      <c r="BI693" s="168"/>
      <c r="BJ693" s="168"/>
      <c r="BK693" s="169"/>
      <c r="BL693" s="168"/>
      <c r="BM693" s="168"/>
      <c r="BN693" s="168"/>
      <c r="BO693" s="173"/>
    </row>
    <row r="694" spans="1:67">
      <c r="A694" s="160"/>
      <c r="B694" s="1" t="s">
        <v>190</v>
      </c>
      <c r="C694" s="1"/>
      <c r="D694" s="170"/>
      <c r="E694" s="170"/>
      <c r="F694" s="170"/>
      <c r="G694" s="171"/>
      <c r="H694" s="170"/>
      <c r="I694" s="170"/>
      <c r="J694" s="170"/>
      <c r="K694" s="171"/>
      <c r="L694" s="170"/>
      <c r="M694" s="170"/>
      <c r="N694" s="170"/>
      <c r="O694" s="171"/>
      <c r="P694" s="170"/>
      <c r="Q694" s="170"/>
      <c r="R694" s="170"/>
      <c r="S694" s="171"/>
      <c r="T694" s="170"/>
      <c r="U694" s="170"/>
      <c r="V694" s="170"/>
      <c r="W694" s="171"/>
      <c r="X694" s="170"/>
      <c r="Y694" s="170"/>
      <c r="Z694" s="170"/>
      <c r="AA694" s="171"/>
      <c r="AB694" s="170"/>
      <c r="AC694" s="170"/>
      <c r="AD694" s="170"/>
      <c r="AE694" s="171"/>
      <c r="AF694" s="170"/>
      <c r="AG694" s="170"/>
      <c r="AH694" s="170"/>
      <c r="AI694" s="171"/>
      <c r="AJ694" s="170"/>
      <c r="AK694" s="170"/>
      <c r="AL694" s="170"/>
      <c r="AM694" s="171"/>
      <c r="AN694" s="170"/>
      <c r="AO694" s="170"/>
      <c r="AP694" s="170"/>
      <c r="AQ694" s="171"/>
      <c r="AR694" s="170"/>
      <c r="AS694" s="170"/>
      <c r="AT694" s="170"/>
      <c r="AU694" s="171"/>
      <c r="AV694" s="170"/>
      <c r="AW694" s="170"/>
      <c r="AX694" s="170"/>
      <c r="AY694" s="171"/>
      <c r="AZ694" s="170"/>
      <c r="BA694" s="170"/>
      <c r="BB694" s="170"/>
      <c r="BC694" s="171"/>
      <c r="BD694" s="170"/>
      <c r="BE694" s="170"/>
      <c r="BF694" s="170"/>
      <c r="BG694" s="171"/>
      <c r="BH694" s="170"/>
      <c r="BI694" s="170"/>
      <c r="BJ694" s="170"/>
      <c r="BK694" s="171"/>
      <c r="BL694" s="170"/>
      <c r="BM694" s="170"/>
      <c r="BN694" s="170"/>
      <c r="BO694" s="172"/>
    </row>
    <row r="695" spans="1:67">
      <c r="A695" s="160"/>
      <c r="B695" s="129"/>
      <c r="C695" s="153" t="s">
        <v>77</v>
      </c>
      <c r="D695" s="148">
        <v>15</v>
      </c>
      <c r="E695" s="78">
        <v>450</v>
      </c>
      <c r="F695" s="78">
        <v>30000</v>
      </c>
      <c r="G695" s="149">
        <v>0.03</v>
      </c>
      <c r="H695" s="148">
        <v>15</v>
      </c>
      <c r="I695" s="78">
        <v>485.08200000000011</v>
      </c>
      <c r="J695" s="78">
        <v>32338.800000000007</v>
      </c>
      <c r="K695" s="149">
        <v>2.9999999999999992E-2</v>
      </c>
      <c r="L695" s="148">
        <v>15</v>
      </c>
      <c r="M695" s="78">
        <v>527.22</v>
      </c>
      <c r="N695" s="78">
        <v>35148</v>
      </c>
      <c r="O695" s="149">
        <v>0.03</v>
      </c>
      <c r="P695" s="148">
        <v>15</v>
      </c>
      <c r="Q695" s="78">
        <v>502.99899999999997</v>
      </c>
      <c r="R695" s="78">
        <v>33533.266666666663</v>
      </c>
      <c r="S695" s="149">
        <v>2.9999999999999995E-2</v>
      </c>
      <c r="T695" s="148">
        <v>15</v>
      </c>
      <c r="U695" s="78">
        <v>514</v>
      </c>
      <c r="V695" s="78">
        <v>34266.666666666664</v>
      </c>
      <c r="W695" s="149">
        <v>2.9999999999999992E-2</v>
      </c>
      <c r="X695" s="148">
        <v>15</v>
      </c>
      <c r="Y695" s="78">
        <v>532</v>
      </c>
      <c r="Z695" s="78">
        <v>35466.666666666672</v>
      </c>
      <c r="AA695" s="149">
        <v>2.9999999999999995E-2</v>
      </c>
      <c r="AB695" s="148">
        <v>15</v>
      </c>
      <c r="AC695" s="78">
        <v>551</v>
      </c>
      <c r="AD695" s="78">
        <v>36733.333333333336</v>
      </c>
      <c r="AE695" s="149">
        <v>3.0000000000000002E-2</v>
      </c>
      <c r="AF695" s="148">
        <v>10</v>
      </c>
      <c r="AG695" s="78">
        <v>514</v>
      </c>
      <c r="AH695" s="78">
        <v>51400</v>
      </c>
      <c r="AI695" s="149">
        <v>2.9999999999999995E-2</v>
      </c>
      <c r="AJ695" s="148">
        <v>15</v>
      </c>
      <c r="AK695" s="78">
        <v>505</v>
      </c>
      <c r="AL695" s="78">
        <v>33666.666666666664</v>
      </c>
      <c r="AM695" s="149">
        <v>3.0000000000000002E-2</v>
      </c>
      <c r="AN695" s="148">
        <v>15</v>
      </c>
      <c r="AO695" s="78">
        <v>505</v>
      </c>
      <c r="AP695" s="78">
        <v>33666.666666666664</v>
      </c>
      <c r="AQ695" s="149">
        <v>0.03</v>
      </c>
      <c r="AR695" s="148">
        <v>15</v>
      </c>
      <c r="AS695" s="78">
        <v>522</v>
      </c>
      <c r="AT695" s="78">
        <v>34800</v>
      </c>
      <c r="AU695" s="149">
        <v>2.9999999999999995E-2</v>
      </c>
      <c r="AV695" s="148">
        <v>15</v>
      </c>
      <c r="AW695" s="78">
        <v>483</v>
      </c>
      <c r="AX695" s="78">
        <v>32200.000000000004</v>
      </c>
      <c r="AY695" s="149">
        <v>4.3788819875776396E-2</v>
      </c>
      <c r="AZ695" s="148">
        <v>15</v>
      </c>
      <c r="BA695" s="78">
        <v>444</v>
      </c>
      <c r="BB695" s="78">
        <v>29600</v>
      </c>
      <c r="BC695" s="149">
        <v>6.5157657657657658E-2</v>
      </c>
      <c r="BD695" s="148">
        <v>15</v>
      </c>
      <c r="BE695" s="78">
        <v>416</v>
      </c>
      <c r="BF695" s="78">
        <v>27733.333333333336</v>
      </c>
      <c r="BG695" s="149">
        <v>7.0576923076923079E-2</v>
      </c>
      <c r="BH695" s="148">
        <v>15</v>
      </c>
      <c r="BI695" s="78">
        <v>462</v>
      </c>
      <c r="BJ695" s="78">
        <v>30800</v>
      </c>
      <c r="BK695" s="149">
        <v>7.1320346320346326E-2</v>
      </c>
      <c r="BL695" s="148">
        <v>15</v>
      </c>
      <c r="BM695" s="78">
        <v>376</v>
      </c>
      <c r="BN695" s="78">
        <v>25066.666666666668</v>
      </c>
      <c r="BO695" s="149">
        <v>7.2340425531914887E-2</v>
      </c>
    </row>
    <row r="696" spans="1:67">
      <c r="A696" s="160"/>
      <c r="B696" s="129"/>
      <c r="C696" s="153" t="s">
        <v>74</v>
      </c>
      <c r="D696" s="148">
        <v>4</v>
      </c>
      <c r="E696" s="78">
        <v>16</v>
      </c>
      <c r="F696" s="78">
        <v>4000</v>
      </c>
      <c r="G696" s="149">
        <v>0.3</v>
      </c>
      <c r="H696" s="148"/>
      <c r="I696" s="78"/>
      <c r="J696" s="78"/>
      <c r="K696" s="149"/>
      <c r="L696" s="148"/>
      <c r="M696" s="78"/>
      <c r="N696" s="78"/>
      <c r="O696" s="149"/>
      <c r="P696" s="148"/>
      <c r="Q696" s="78"/>
      <c r="R696" s="78"/>
      <c r="S696" s="149"/>
      <c r="T696" s="148"/>
      <c r="U696" s="78"/>
      <c r="V696" s="78"/>
      <c r="W696" s="149"/>
      <c r="X696" s="148"/>
      <c r="Y696" s="78"/>
      <c r="Z696" s="78"/>
      <c r="AA696" s="149"/>
      <c r="AB696" s="148"/>
      <c r="AC696" s="78"/>
      <c r="AD696" s="78"/>
      <c r="AE696" s="149"/>
      <c r="AF696" s="148"/>
      <c r="AG696" s="78"/>
      <c r="AH696" s="78"/>
      <c r="AI696" s="149"/>
      <c r="AJ696" s="148"/>
      <c r="AK696" s="78"/>
      <c r="AL696" s="78"/>
      <c r="AM696" s="149"/>
      <c r="AN696" s="148"/>
      <c r="AO696" s="78"/>
      <c r="AP696" s="78"/>
      <c r="AQ696" s="149"/>
      <c r="AR696" s="148"/>
      <c r="AS696" s="78"/>
      <c r="AT696" s="78"/>
      <c r="AU696" s="149"/>
      <c r="AV696" s="148"/>
      <c r="AW696" s="78"/>
      <c r="AX696" s="78"/>
      <c r="AY696" s="149"/>
      <c r="AZ696" s="148"/>
      <c r="BA696" s="78"/>
      <c r="BB696" s="78"/>
      <c r="BC696" s="149"/>
      <c r="BD696" s="148"/>
      <c r="BE696" s="78"/>
      <c r="BF696" s="78"/>
      <c r="BG696" s="149"/>
      <c r="BH696" s="148"/>
      <c r="BI696" s="78"/>
      <c r="BJ696" s="78"/>
      <c r="BK696" s="149"/>
      <c r="BL696" s="148"/>
      <c r="BM696" s="78"/>
      <c r="BN696" s="78"/>
      <c r="BO696" s="149"/>
    </row>
    <row r="697" spans="1:67">
      <c r="A697" s="160"/>
      <c r="B697" s="129"/>
      <c r="C697" s="153" t="s">
        <v>72</v>
      </c>
      <c r="D697" s="148">
        <v>29</v>
      </c>
      <c r="E697" s="78">
        <v>26</v>
      </c>
      <c r="F697" s="78">
        <v>896.55172413793105</v>
      </c>
      <c r="G697" s="149">
        <v>1.1184615384615384</v>
      </c>
      <c r="H697" s="148">
        <v>52</v>
      </c>
      <c r="I697" s="78">
        <v>72.5</v>
      </c>
      <c r="J697" s="78">
        <v>1394.2307692307691</v>
      </c>
      <c r="K697" s="149">
        <v>1.7248275862068965</v>
      </c>
      <c r="L697" s="148">
        <v>32</v>
      </c>
      <c r="M697" s="78">
        <v>34</v>
      </c>
      <c r="N697" s="78">
        <v>1062.5</v>
      </c>
      <c r="O697" s="149">
        <v>1.8</v>
      </c>
      <c r="P697" s="148">
        <v>180</v>
      </c>
      <c r="Q697" s="78">
        <v>168.5</v>
      </c>
      <c r="R697" s="78">
        <v>936.11111111111109</v>
      </c>
      <c r="S697" s="149">
        <v>1.8</v>
      </c>
      <c r="T697" s="148">
        <v>201</v>
      </c>
      <c r="U697" s="78">
        <v>236</v>
      </c>
      <c r="V697" s="78">
        <v>1174.1293532338309</v>
      </c>
      <c r="W697" s="149">
        <v>1.0991525423728812</v>
      </c>
      <c r="X697" s="148">
        <v>198</v>
      </c>
      <c r="Y697" s="78">
        <v>298</v>
      </c>
      <c r="Z697" s="78">
        <v>1505.0505050505051</v>
      </c>
      <c r="AA697" s="149">
        <v>1.4546979865771812</v>
      </c>
      <c r="AB697" s="148">
        <v>170</v>
      </c>
      <c r="AC697" s="78">
        <v>255</v>
      </c>
      <c r="AD697" s="78">
        <v>1500</v>
      </c>
      <c r="AE697" s="149">
        <v>1.4647058823529411</v>
      </c>
      <c r="AF697" s="148">
        <v>214</v>
      </c>
      <c r="AG697" s="78">
        <v>256.99</v>
      </c>
      <c r="AH697" s="78">
        <v>1200.8878504672898</v>
      </c>
      <c r="AI697" s="149">
        <v>1.7550994202109031</v>
      </c>
      <c r="AJ697" s="148">
        <v>282</v>
      </c>
      <c r="AK697" s="78">
        <v>372.20000000000005</v>
      </c>
      <c r="AL697" s="78">
        <v>1319.858156028369</v>
      </c>
      <c r="AM697" s="149">
        <v>1.7647931219774313</v>
      </c>
      <c r="AN697" s="148">
        <v>267</v>
      </c>
      <c r="AO697" s="78">
        <v>400.45</v>
      </c>
      <c r="AP697" s="78">
        <v>1499.8127340823971</v>
      </c>
      <c r="AQ697" s="149">
        <v>1.8000000000000003</v>
      </c>
      <c r="AR697" s="148">
        <v>237</v>
      </c>
      <c r="AS697" s="78">
        <v>334.1</v>
      </c>
      <c r="AT697" s="78">
        <v>1409.704641350211</v>
      </c>
      <c r="AU697" s="149">
        <v>1.7640826099970068</v>
      </c>
      <c r="AV697" s="148">
        <v>250</v>
      </c>
      <c r="AW697" s="78">
        <v>316.2</v>
      </c>
      <c r="AX697" s="78">
        <v>1264.8</v>
      </c>
      <c r="AY697" s="149">
        <v>2.2650537634408603</v>
      </c>
      <c r="AZ697" s="148">
        <v>249</v>
      </c>
      <c r="BA697" s="78">
        <v>298.8</v>
      </c>
      <c r="BB697" s="78">
        <v>1200</v>
      </c>
      <c r="BC697" s="149">
        <v>2.2381526104417668</v>
      </c>
      <c r="BD697" s="148">
        <v>239</v>
      </c>
      <c r="BE697" s="78">
        <v>321.3</v>
      </c>
      <c r="BF697" s="78">
        <v>1344.3514644351465</v>
      </c>
      <c r="BG697" s="149">
        <v>2.2999999999999998</v>
      </c>
      <c r="BH697" s="148">
        <v>263</v>
      </c>
      <c r="BI697" s="78">
        <v>364.5</v>
      </c>
      <c r="BJ697" s="78">
        <v>1385.9315589353612</v>
      </c>
      <c r="BK697" s="149">
        <v>2.2534979423868315</v>
      </c>
      <c r="BL697" s="148">
        <v>259</v>
      </c>
      <c r="BM697" s="78">
        <v>324.5</v>
      </c>
      <c r="BN697" s="78">
        <v>1252.895752895753</v>
      </c>
      <c r="BO697" s="149">
        <v>2.4767026194144841</v>
      </c>
    </row>
    <row r="698" spans="1:67">
      <c r="A698" s="160"/>
      <c r="B698" s="129"/>
      <c r="C698" s="153" t="s">
        <v>71</v>
      </c>
      <c r="D698" s="148">
        <v>20</v>
      </c>
      <c r="E698" s="78">
        <v>66</v>
      </c>
      <c r="F698" s="78">
        <v>3300</v>
      </c>
      <c r="G698" s="149">
        <v>0.74090909090909085</v>
      </c>
      <c r="H698" s="148"/>
      <c r="I698" s="78"/>
      <c r="J698" s="78"/>
      <c r="K698" s="149"/>
      <c r="L698" s="148">
        <v>22</v>
      </c>
      <c r="M698" s="78">
        <v>63</v>
      </c>
      <c r="N698" s="78">
        <v>2863.636363636364</v>
      </c>
      <c r="O698" s="149">
        <v>0.8</v>
      </c>
      <c r="P698" s="148"/>
      <c r="Q698" s="78"/>
      <c r="R698" s="78"/>
      <c r="S698" s="149"/>
      <c r="T698" s="148"/>
      <c r="U698" s="78"/>
      <c r="V698" s="78"/>
      <c r="W698" s="149"/>
      <c r="X698" s="148"/>
      <c r="Y698" s="78"/>
      <c r="Z698" s="78"/>
      <c r="AA698" s="149"/>
      <c r="AB698" s="148"/>
      <c r="AC698" s="78"/>
      <c r="AD698" s="78"/>
      <c r="AE698" s="149"/>
      <c r="AF698" s="148"/>
      <c r="AG698" s="78"/>
      <c r="AH698" s="78"/>
      <c r="AI698" s="149"/>
      <c r="AJ698" s="148"/>
      <c r="AK698" s="78"/>
      <c r="AL698" s="78"/>
      <c r="AM698" s="149"/>
      <c r="AN698" s="148"/>
      <c r="AO698" s="78"/>
      <c r="AP698" s="78"/>
      <c r="AQ698" s="149"/>
      <c r="AR698" s="148">
        <v>46</v>
      </c>
      <c r="AS698" s="78">
        <v>88.2</v>
      </c>
      <c r="AT698" s="78">
        <v>1917.391304347826</v>
      </c>
      <c r="AU698" s="149">
        <v>1.5408163265306123</v>
      </c>
      <c r="AV698" s="148">
        <v>53</v>
      </c>
      <c r="AW698" s="78">
        <v>85.8</v>
      </c>
      <c r="AX698" s="78">
        <v>1618.8679245283017</v>
      </c>
      <c r="AY698" s="149">
        <v>1.3762237762237761</v>
      </c>
      <c r="AZ698" s="148">
        <v>51</v>
      </c>
      <c r="BA698" s="78">
        <v>69.5</v>
      </c>
      <c r="BB698" s="78">
        <v>1362.7450980392157</v>
      </c>
      <c r="BC698" s="149">
        <v>0.99035971223021579</v>
      </c>
      <c r="BD698" s="148">
        <v>49</v>
      </c>
      <c r="BE698" s="78">
        <v>73.2</v>
      </c>
      <c r="BF698" s="78">
        <v>1493.8775510204084</v>
      </c>
      <c r="BG698" s="149">
        <v>0.70573770491803267</v>
      </c>
      <c r="BH698" s="148">
        <v>42</v>
      </c>
      <c r="BI698" s="78">
        <v>63</v>
      </c>
      <c r="BJ698" s="78">
        <v>1500</v>
      </c>
      <c r="BK698" s="149">
        <v>1.1047619047619046</v>
      </c>
      <c r="BL698" s="148">
        <v>46</v>
      </c>
      <c r="BM698" s="78">
        <v>63.7</v>
      </c>
      <c r="BN698" s="78">
        <v>1384.7826086956522</v>
      </c>
      <c r="BO698" s="149">
        <v>1.2601255886970173</v>
      </c>
    </row>
    <row r="699" spans="1:67">
      <c r="A699" s="160"/>
      <c r="B699" s="129"/>
      <c r="C699" s="153" t="s">
        <v>62</v>
      </c>
      <c r="D699" s="148">
        <v>144</v>
      </c>
      <c r="E699" s="78">
        <v>137</v>
      </c>
      <c r="F699" s="78">
        <v>951.3888888888888</v>
      </c>
      <c r="G699" s="149">
        <v>0.44598540145985405</v>
      </c>
      <c r="H699" s="148">
        <v>348</v>
      </c>
      <c r="I699" s="78">
        <v>377</v>
      </c>
      <c r="J699" s="78">
        <v>1083.3333333333333</v>
      </c>
      <c r="K699" s="149">
        <v>0.43206896551724144</v>
      </c>
      <c r="L699" s="148">
        <v>305</v>
      </c>
      <c r="M699" s="78">
        <v>264</v>
      </c>
      <c r="N699" s="78">
        <v>865.57377049180332</v>
      </c>
      <c r="O699" s="149">
        <v>0.44772727272727275</v>
      </c>
      <c r="P699" s="148">
        <v>280</v>
      </c>
      <c r="Q699" s="78">
        <v>308</v>
      </c>
      <c r="R699" s="78">
        <v>1100</v>
      </c>
      <c r="S699" s="149">
        <v>0.30000000000000004</v>
      </c>
      <c r="T699" s="148">
        <v>311</v>
      </c>
      <c r="U699" s="78">
        <v>282</v>
      </c>
      <c r="V699" s="78">
        <v>906.75241157556275</v>
      </c>
      <c r="W699" s="149">
        <v>0.46666666666666667</v>
      </c>
      <c r="X699" s="148">
        <v>297</v>
      </c>
      <c r="Y699" s="78">
        <v>327</v>
      </c>
      <c r="Z699" s="78">
        <v>1101.0101010101009</v>
      </c>
      <c r="AA699" s="149">
        <v>0.4425076452599388</v>
      </c>
      <c r="AB699" s="148">
        <v>320</v>
      </c>
      <c r="AC699" s="78">
        <v>353</v>
      </c>
      <c r="AD699" s="78">
        <v>1103.125</v>
      </c>
      <c r="AE699" s="149">
        <v>0.5</v>
      </c>
      <c r="AF699" s="148">
        <v>200</v>
      </c>
      <c r="AG699" s="78">
        <v>200</v>
      </c>
      <c r="AH699" s="78">
        <v>1000</v>
      </c>
      <c r="AI699" s="149">
        <v>0.52950000000000008</v>
      </c>
      <c r="AJ699" s="148">
        <v>291</v>
      </c>
      <c r="AK699" s="78">
        <v>291</v>
      </c>
      <c r="AL699" s="78">
        <v>1000</v>
      </c>
      <c r="AM699" s="149">
        <v>0.7</v>
      </c>
      <c r="AN699" s="148">
        <v>282</v>
      </c>
      <c r="AO699" s="78">
        <v>253.8</v>
      </c>
      <c r="AP699" s="78">
        <v>900</v>
      </c>
      <c r="AQ699" s="149">
        <v>0.59007092198581557</v>
      </c>
      <c r="AR699" s="148">
        <v>287</v>
      </c>
      <c r="AS699" s="78">
        <v>241.45</v>
      </c>
      <c r="AT699" s="78">
        <v>841.28919860627173</v>
      </c>
      <c r="AU699" s="149">
        <v>0.6419237937461173</v>
      </c>
      <c r="AV699" s="148">
        <v>303</v>
      </c>
      <c r="AW699" s="78">
        <v>272.7</v>
      </c>
      <c r="AX699" s="78">
        <v>899.99999999999989</v>
      </c>
      <c r="AY699" s="149">
        <v>0.9</v>
      </c>
      <c r="AZ699" s="148">
        <v>299</v>
      </c>
      <c r="BA699" s="78">
        <v>269.10000000000002</v>
      </c>
      <c r="BB699" s="78">
        <v>900</v>
      </c>
      <c r="BC699" s="149">
        <v>1.0367892976588629</v>
      </c>
      <c r="BD699" s="148">
        <v>300</v>
      </c>
      <c r="BE699" s="78">
        <v>284.5</v>
      </c>
      <c r="BF699" s="78">
        <v>948.33333333333337</v>
      </c>
      <c r="BG699" s="149">
        <v>1.1000000000000001</v>
      </c>
      <c r="BH699" s="148">
        <v>290</v>
      </c>
      <c r="BI699" s="78">
        <v>261</v>
      </c>
      <c r="BJ699" s="78">
        <v>900</v>
      </c>
      <c r="BK699" s="149">
        <v>1.1000000000000001</v>
      </c>
      <c r="BL699" s="148">
        <v>291</v>
      </c>
      <c r="BM699" s="78">
        <v>261.89999999999998</v>
      </c>
      <c r="BN699" s="78">
        <v>899.99999999999989</v>
      </c>
      <c r="BO699" s="149">
        <v>1.1000000000000003</v>
      </c>
    </row>
    <row r="700" spans="1:67">
      <c r="A700" s="160"/>
      <c r="B700" s="129"/>
      <c r="C700" s="153" t="s">
        <v>58</v>
      </c>
      <c r="D700" s="148">
        <v>5</v>
      </c>
      <c r="E700" s="78">
        <v>4</v>
      </c>
      <c r="F700" s="78">
        <v>800</v>
      </c>
      <c r="G700" s="149">
        <v>1.1499999999999999</v>
      </c>
      <c r="H700" s="148">
        <v>12</v>
      </c>
      <c r="I700" s="78">
        <v>11.4</v>
      </c>
      <c r="J700" s="78">
        <v>950.00000000000011</v>
      </c>
      <c r="K700" s="149">
        <v>1.45</v>
      </c>
      <c r="L700" s="148">
        <v>13</v>
      </c>
      <c r="M700" s="78">
        <v>11.2</v>
      </c>
      <c r="N700" s="78">
        <v>861.53846153846143</v>
      </c>
      <c r="O700" s="149">
        <v>0.68214285714285727</v>
      </c>
      <c r="P700" s="148"/>
      <c r="Q700" s="78"/>
      <c r="R700" s="78"/>
      <c r="S700" s="149"/>
      <c r="T700" s="148">
        <v>8</v>
      </c>
      <c r="U700" s="78">
        <v>6</v>
      </c>
      <c r="V700" s="78">
        <v>750</v>
      </c>
      <c r="W700" s="149">
        <v>0.77500000000000002</v>
      </c>
      <c r="X700" s="148">
        <v>8</v>
      </c>
      <c r="Y700" s="78">
        <v>7.8</v>
      </c>
      <c r="Z700" s="78">
        <v>975</v>
      </c>
      <c r="AA700" s="149">
        <v>1</v>
      </c>
      <c r="AB700" s="148">
        <v>5</v>
      </c>
      <c r="AC700" s="78">
        <v>6</v>
      </c>
      <c r="AD700" s="78">
        <v>1200</v>
      </c>
      <c r="AE700" s="149">
        <v>1</v>
      </c>
      <c r="AF700" s="148">
        <v>16</v>
      </c>
      <c r="AG700" s="78">
        <v>16</v>
      </c>
      <c r="AH700" s="78">
        <v>1000</v>
      </c>
      <c r="AI700" s="149">
        <v>1</v>
      </c>
      <c r="AJ700" s="148"/>
      <c r="AK700" s="78"/>
      <c r="AL700" s="78"/>
      <c r="AM700" s="149"/>
      <c r="AN700" s="148"/>
      <c r="AO700" s="78"/>
      <c r="AP700" s="78"/>
      <c r="AQ700" s="149"/>
      <c r="AR700" s="148"/>
      <c r="AS700" s="78"/>
      <c r="AT700" s="78"/>
      <c r="AU700" s="149"/>
      <c r="AV700" s="148"/>
      <c r="AW700" s="78"/>
      <c r="AX700" s="78"/>
      <c r="AY700" s="149"/>
      <c r="AZ700" s="148"/>
      <c r="BA700" s="78"/>
      <c r="BB700" s="78"/>
      <c r="BC700" s="149"/>
      <c r="BD700" s="148"/>
      <c r="BE700" s="78"/>
      <c r="BF700" s="78"/>
      <c r="BG700" s="149"/>
      <c r="BH700" s="148"/>
      <c r="BI700" s="78"/>
      <c r="BJ700" s="78"/>
      <c r="BK700" s="149"/>
      <c r="BL700" s="148"/>
      <c r="BM700" s="78"/>
      <c r="BN700" s="78"/>
      <c r="BO700" s="149"/>
    </row>
    <row r="701" spans="1:67">
      <c r="A701" s="160"/>
      <c r="B701" s="129"/>
      <c r="C701" s="153" t="s">
        <v>52</v>
      </c>
      <c r="D701" s="148">
        <v>125</v>
      </c>
      <c r="E701" s="78">
        <v>108</v>
      </c>
      <c r="F701" s="78">
        <v>864</v>
      </c>
      <c r="G701" s="149">
        <v>1.0688888888888888</v>
      </c>
      <c r="H701" s="148">
        <v>235</v>
      </c>
      <c r="I701" s="78">
        <v>192</v>
      </c>
      <c r="J701" s="78">
        <v>817.02127659574467</v>
      </c>
      <c r="K701" s="149">
        <v>1.1537499999999998</v>
      </c>
      <c r="L701" s="148">
        <v>200</v>
      </c>
      <c r="M701" s="78">
        <v>167.75</v>
      </c>
      <c r="N701" s="78">
        <v>838.75</v>
      </c>
      <c r="O701" s="149">
        <v>0.61336810730253355</v>
      </c>
      <c r="P701" s="148">
        <v>200</v>
      </c>
      <c r="Q701" s="78">
        <v>182</v>
      </c>
      <c r="R701" s="78">
        <v>910</v>
      </c>
      <c r="S701" s="149">
        <v>1.418956043956044</v>
      </c>
      <c r="T701" s="148">
        <v>190</v>
      </c>
      <c r="U701" s="78">
        <v>167</v>
      </c>
      <c r="V701" s="78">
        <v>878.9473684210526</v>
      </c>
      <c r="W701" s="149">
        <v>0.81856287425149699</v>
      </c>
      <c r="X701" s="148">
        <v>255</v>
      </c>
      <c r="Y701" s="78">
        <v>227</v>
      </c>
      <c r="Z701" s="78">
        <v>890.19607843137248</v>
      </c>
      <c r="AA701" s="149">
        <v>1.4741850220264316</v>
      </c>
      <c r="AB701" s="148">
        <v>138</v>
      </c>
      <c r="AC701" s="78">
        <v>133</v>
      </c>
      <c r="AD701" s="78">
        <v>963.76811594202889</v>
      </c>
      <c r="AE701" s="149">
        <v>1.2661654135338347</v>
      </c>
      <c r="AF701" s="148">
        <v>116</v>
      </c>
      <c r="AG701" s="78">
        <v>101.65</v>
      </c>
      <c r="AH701" s="78">
        <v>876.29310344827593</v>
      </c>
      <c r="AI701" s="149">
        <v>1.5588785046728972</v>
      </c>
      <c r="AJ701" s="148">
        <v>128</v>
      </c>
      <c r="AK701" s="78">
        <v>115.9</v>
      </c>
      <c r="AL701" s="78">
        <v>905.46875</v>
      </c>
      <c r="AM701" s="149">
        <v>1.8</v>
      </c>
      <c r="AN701" s="148">
        <v>166</v>
      </c>
      <c r="AO701" s="78">
        <v>149.4</v>
      </c>
      <c r="AP701" s="78">
        <v>900</v>
      </c>
      <c r="AQ701" s="149">
        <v>1.8</v>
      </c>
      <c r="AR701" s="148">
        <v>186</v>
      </c>
      <c r="AS701" s="78">
        <v>167.4</v>
      </c>
      <c r="AT701" s="78">
        <v>900</v>
      </c>
      <c r="AU701" s="149">
        <v>1.8000000000000003</v>
      </c>
      <c r="AV701" s="148">
        <v>223</v>
      </c>
      <c r="AW701" s="78">
        <v>249.7</v>
      </c>
      <c r="AX701" s="78">
        <v>1119.7309417040358</v>
      </c>
      <c r="AY701" s="149">
        <v>2.1654385262314775</v>
      </c>
      <c r="AZ701" s="148">
        <v>144</v>
      </c>
      <c r="BA701" s="78">
        <v>129.6</v>
      </c>
      <c r="BB701" s="78">
        <v>899.99999999999989</v>
      </c>
      <c r="BC701" s="149">
        <v>2</v>
      </c>
      <c r="BD701" s="148">
        <v>158</v>
      </c>
      <c r="BE701" s="78">
        <v>142.19999999999999</v>
      </c>
      <c r="BF701" s="78">
        <v>899.99999999999989</v>
      </c>
      <c r="BG701" s="149">
        <v>2.0405063291139243</v>
      </c>
      <c r="BH701" s="148">
        <v>146</v>
      </c>
      <c r="BI701" s="78">
        <v>131.4</v>
      </c>
      <c r="BJ701" s="78">
        <v>900</v>
      </c>
      <c r="BK701" s="149">
        <v>2.1109589041095891</v>
      </c>
      <c r="BL701" s="148">
        <v>167</v>
      </c>
      <c r="BM701" s="78">
        <v>144.5</v>
      </c>
      <c r="BN701" s="78">
        <v>865.26946107784431</v>
      </c>
      <c r="BO701" s="149">
        <v>2.671903114186851</v>
      </c>
    </row>
    <row r="702" spans="1:67">
      <c r="A702" s="160"/>
      <c r="B702" s="129"/>
      <c r="C702" s="153" t="s">
        <v>51</v>
      </c>
      <c r="D702" s="148"/>
      <c r="E702" s="78"/>
      <c r="F702" s="78"/>
      <c r="G702" s="149"/>
      <c r="H702" s="148"/>
      <c r="I702" s="78"/>
      <c r="J702" s="78"/>
      <c r="K702" s="149"/>
      <c r="L702" s="148">
        <v>19</v>
      </c>
      <c r="M702" s="78">
        <v>62</v>
      </c>
      <c r="N702" s="78">
        <v>3263.1578947368421</v>
      </c>
      <c r="O702" s="149">
        <v>0.80000000000000016</v>
      </c>
      <c r="P702" s="148"/>
      <c r="Q702" s="78"/>
      <c r="R702" s="78"/>
      <c r="S702" s="149"/>
      <c r="T702" s="148"/>
      <c r="U702" s="78"/>
      <c r="V702" s="78"/>
      <c r="W702" s="149"/>
      <c r="X702" s="148"/>
      <c r="Y702" s="78"/>
      <c r="Z702" s="78"/>
      <c r="AA702" s="149"/>
      <c r="AB702" s="148"/>
      <c r="AC702" s="78"/>
      <c r="AD702" s="78"/>
      <c r="AE702" s="149"/>
      <c r="AF702" s="148"/>
      <c r="AG702" s="78"/>
      <c r="AH702" s="78"/>
      <c r="AI702" s="149"/>
      <c r="AJ702" s="148"/>
      <c r="AK702" s="78"/>
      <c r="AL702" s="78"/>
      <c r="AM702" s="149"/>
      <c r="AN702" s="148"/>
      <c r="AO702" s="78"/>
      <c r="AP702" s="78"/>
      <c r="AQ702" s="149"/>
      <c r="AR702" s="148"/>
      <c r="AS702" s="78"/>
      <c r="AT702" s="78"/>
      <c r="AU702" s="149"/>
      <c r="AV702" s="148"/>
      <c r="AW702" s="78"/>
      <c r="AX702" s="78"/>
      <c r="AY702" s="149"/>
      <c r="AZ702" s="148"/>
      <c r="BA702" s="78"/>
      <c r="BB702" s="78"/>
      <c r="BC702" s="149"/>
      <c r="BD702" s="148"/>
      <c r="BE702" s="78"/>
      <c r="BF702" s="78"/>
      <c r="BG702" s="149"/>
      <c r="BH702" s="148"/>
      <c r="BI702" s="78"/>
      <c r="BJ702" s="78"/>
      <c r="BK702" s="149"/>
      <c r="BL702" s="148"/>
      <c r="BM702" s="78"/>
      <c r="BN702" s="78"/>
      <c r="BO702" s="149"/>
    </row>
    <row r="703" spans="1:67">
      <c r="A703" s="160"/>
      <c r="B703" s="129"/>
      <c r="C703" s="153" t="s">
        <v>47</v>
      </c>
      <c r="D703" s="148">
        <v>18</v>
      </c>
      <c r="E703" s="78">
        <v>17</v>
      </c>
      <c r="F703" s="78">
        <v>944.44444444444446</v>
      </c>
      <c r="G703" s="149">
        <v>1.6705882352941177</v>
      </c>
      <c r="H703" s="148">
        <v>101</v>
      </c>
      <c r="I703" s="78">
        <v>72.099999999999994</v>
      </c>
      <c r="J703" s="78">
        <v>713.86138613861385</v>
      </c>
      <c r="K703" s="149">
        <v>1.5033287101248267</v>
      </c>
      <c r="L703" s="148">
        <v>130</v>
      </c>
      <c r="M703" s="78">
        <v>119.5</v>
      </c>
      <c r="N703" s="78">
        <v>919.23076923076917</v>
      </c>
      <c r="O703" s="149">
        <v>1.7606694560669456</v>
      </c>
      <c r="P703" s="148">
        <v>105</v>
      </c>
      <c r="Q703" s="78">
        <v>91</v>
      </c>
      <c r="R703" s="78">
        <v>866.66666666666674</v>
      </c>
      <c r="S703" s="149">
        <v>1.7346153846153844</v>
      </c>
      <c r="T703" s="148">
        <v>150</v>
      </c>
      <c r="U703" s="78">
        <v>185.7</v>
      </c>
      <c r="V703" s="78">
        <v>1238</v>
      </c>
      <c r="W703" s="149">
        <v>0.57522886375875071</v>
      </c>
      <c r="X703" s="148">
        <v>65</v>
      </c>
      <c r="Y703" s="78">
        <v>73</v>
      </c>
      <c r="Z703" s="78">
        <v>1123.0769230769231</v>
      </c>
      <c r="AA703" s="149">
        <v>1.6191780821917812</v>
      </c>
      <c r="AB703" s="148">
        <v>59</v>
      </c>
      <c r="AC703" s="78">
        <v>70</v>
      </c>
      <c r="AD703" s="78">
        <v>1186.4406779661017</v>
      </c>
      <c r="AE703" s="149">
        <v>1.8</v>
      </c>
      <c r="AF703" s="148">
        <v>151</v>
      </c>
      <c r="AG703" s="78">
        <v>170</v>
      </c>
      <c r="AH703" s="78">
        <v>1125.8278145695365</v>
      </c>
      <c r="AI703" s="149">
        <v>1.615294117647059</v>
      </c>
      <c r="AJ703" s="148">
        <v>205</v>
      </c>
      <c r="AK703" s="78">
        <v>222</v>
      </c>
      <c r="AL703" s="78">
        <v>1082.9268292682927</v>
      </c>
      <c r="AM703" s="149">
        <v>1.8</v>
      </c>
      <c r="AN703" s="148">
        <v>132</v>
      </c>
      <c r="AO703" s="78">
        <v>140</v>
      </c>
      <c r="AP703" s="78">
        <v>1060.6060606060605</v>
      </c>
      <c r="AQ703" s="149">
        <v>1.8</v>
      </c>
      <c r="AR703" s="148">
        <v>197</v>
      </c>
      <c r="AS703" s="78">
        <v>220</v>
      </c>
      <c r="AT703" s="78">
        <v>1116.7512690355329</v>
      </c>
      <c r="AU703" s="149">
        <v>1.8818181818181818</v>
      </c>
      <c r="AV703" s="148">
        <v>41</v>
      </c>
      <c r="AW703" s="78">
        <v>54.8</v>
      </c>
      <c r="AX703" s="78">
        <v>1336.5853658536585</v>
      </c>
      <c r="AY703" s="149">
        <v>2.0248175182481756</v>
      </c>
      <c r="AZ703" s="148">
        <v>46</v>
      </c>
      <c r="BA703" s="78">
        <v>78.199999999999989</v>
      </c>
      <c r="BB703" s="78">
        <v>1699.9999999999998</v>
      </c>
      <c r="BC703" s="149">
        <v>2.0000000000000004</v>
      </c>
      <c r="BD703" s="148">
        <v>36</v>
      </c>
      <c r="BE703" s="78">
        <v>53.5</v>
      </c>
      <c r="BF703" s="78">
        <v>1486.1111111111111</v>
      </c>
      <c r="BG703" s="149">
        <v>2.0841121495327104</v>
      </c>
      <c r="BH703" s="148">
        <v>37</v>
      </c>
      <c r="BI703" s="78">
        <v>55.5</v>
      </c>
      <c r="BJ703" s="78">
        <v>1500</v>
      </c>
      <c r="BK703" s="149">
        <v>2.2594594594594595</v>
      </c>
      <c r="BL703" s="148">
        <v>45</v>
      </c>
      <c r="BM703" s="78">
        <v>52.5</v>
      </c>
      <c r="BN703" s="78">
        <v>1166.6666666666667</v>
      </c>
      <c r="BO703" s="149">
        <v>2.5628571428571432</v>
      </c>
    </row>
    <row r="704" spans="1:67">
      <c r="A704" s="160"/>
      <c r="B704" s="129"/>
      <c r="C704" s="153" t="s">
        <v>46</v>
      </c>
      <c r="D704" s="148">
        <v>7</v>
      </c>
      <c r="E704" s="78">
        <v>23</v>
      </c>
      <c r="F704" s="78">
        <v>3285.7142857142858</v>
      </c>
      <c r="G704" s="149">
        <v>0.67739130434782613</v>
      </c>
      <c r="H704" s="148"/>
      <c r="I704" s="78"/>
      <c r="J704" s="78"/>
      <c r="K704" s="149"/>
      <c r="L704" s="148">
        <v>5</v>
      </c>
      <c r="M704" s="78">
        <v>20</v>
      </c>
      <c r="N704" s="78">
        <v>4000</v>
      </c>
      <c r="O704" s="149">
        <v>0.8</v>
      </c>
      <c r="P704" s="148"/>
      <c r="Q704" s="78"/>
      <c r="R704" s="78"/>
      <c r="S704" s="149"/>
      <c r="T704" s="148"/>
      <c r="U704" s="78"/>
      <c r="V704" s="78"/>
      <c r="W704" s="149"/>
      <c r="X704" s="148"/>
      <c r="Y704" s="78"/>
      <c r="Z704" s="78"/>
      <c r="AA704" s="149"/>
      <c r="AB704" s="148"/>
      <c r="AC704" s="78"/>
      <c r="AD704" s="78"/>
      <c r="AE704" s="149"/>
      <c r="AF704" s="148"/>
      <c r="AG704" s="78"/>
      <c r="AH704" s="78"/>
      <c r="AI704" s="149"/>
      <c r="AJ704" s="148"/>
      <c r="AK704" s="78"/>
      <c r="AL704" s="78"/>
      <c r="AM704" s="149"/>
      <c r="AN704" s="148"/>
      <c r="AO704" s="78"/>
      <c r="AP704" s="78"/>
      <c r="AQ704" s="149"/>
      <c r="AR704" s="148">
        <v>9</v>
      </c>
      <c r="AS704" s="78">
        <v>18</v>
      </c>
      <c r="AT704" s="78">
        <v>2000</v>
      </c>
      <c r="AU704" s="149">
        <v>1.5</v>
      </c>
      <c r="AV704" s="148">
        <v>11</v>
      </c>
      <c r="AW704" s="78">
        <v>22</v>
      </c>
      <c r="AX704" s="78">
        <v>2000</v>
      </c>
      <c r="AY704" s="149">
        <v>0.7</v>
      </c>
      <c r="AZ704" s="148">
        <v>14</v>
      </c>
      <c r="BA704" s="78">
        <v>33.6</v>
      </c>
      <c r="BB704" s="78">
        <v>2400</v>
      </c>
      <c r="BC704" s="149">
        <v>0.81666666666666654</v>
      </c>
      <c r="BD704" s="148">
        <v>15</v>
      </c>
      <c r="BE704" s="78">
        <v>21.9</v>
      </c>
      <c r="BF704" s="78">
        <v>1460</v>
      </c>
      <c r="BG704" s="149">
        <v>0.87534246575342478</v>
      </c>
      <c r="BH704" s="148">
        <v>8</v>
      </c>
      <c r="BI704" s="78">
        <v>13.799999999999999</v>
      </c>
      <c r="BJ704" s="78">
        <v>1724.9999999999998</v>
      </c>
      <c r="BK704" s="149">
        <v>0.94492753623188419</v>
      </c>
      <c r="BL704" s="148">
        <v>13</v>
      </c>
      <c r="BM704" s="78">
        <v>17.5</v>
      </c>
      <c r="BN704" s="78">
        <v>1346.1538461538462</v>
      </c>
      <c r="BO704" s="149">
        <v>1.389142857142857</v>
      </c>
    </row>
    <row r="705" spans="1:67">
      <c r="A705" s="160"/>
      <c r="B705" s="129"/>
      <c r="C705" s="153" t="s">
        <v>44</v>
      </c>
      <c r="D705" s="148">
        <v>28</v>
      </c>
      <c r="E705" s="78">
        <v>21</v>
      </c>
      <c r="F705" s="78">
        <v>750</v>
      </c>
      <c r="G705" s="149">
        <v>1.6714285714285715</v>
      </c>
      <c r="H705" s="148">
        <v>80</v>
      </c>
      <c r="I705" s="78">
        <v>80</v>
      </c>
      <c r="J705" s="78">
        <v>1000</v>
      </c>
      <c r="K705" s="149">
        <v>1.35</v>
      </c>
      <c r="L705" s="148">
        <v>90</v>
      </c>
      <c r="M705" s="78">
        <v>90</v>
      </c>
      <c r="N705" s="78">
        <v>1000</v>
      </c>
      <c r="O705" s="149">
        <v>0.9</v>
      </c>
      <c r="P705" s="148">
        <v>120</v>
      </c>
      <c r="Q705" s="78">
        <v>120</v>
      </c>
      <c r="R705" s="78">
        <v>1000</v>
      </c>
      <c r="S705" s="149">
        <v>1.0333333333333334</v>
      </c>
      <c r="T705" s="148">
        <v>150</v>
      </c>
      <c r="U705" s="78">
        <v>121</v>
      </c>
      <c r="V705" s="78">
        <v>806.66666666666663</v>
      </c>
      <c r="W705" s="149">
        <v>1.3727272727272726</v>
      </c>
      <c r="X705" s="148">
        <v>50</v>
      </c>
      <c r="Y705" s="78">
        <v>50</v>
      </c>
      <c r="Z705" s="78">
        <v>1000</v>
      </c>
      <c r="AA705" s="149">
        <v>2</v>
      </c>
      <c r="AB705" s="148">
        <v>49</v>
      </c>
      <c r="AC705" s="78">
        <v>49</v>
      </c>
      <c r="AD705" s="78">
        <v>1000</v>
      </c>
      <c r="AE705" s="149">
        <v>1.9183673469387754</v>
      </c>
      <c r="AF705" s="148">
        <v>38</v>
      </c>
      <c r="AG705" s="78">
        <v>34.200000000000003</v>
      </c>
      <c r="AH705" s="78">
        <v>900</v>
      </c>
      <c r="AI705" s="149">
        <v>2.1766081871345029</v>
      </c>
      <c r="AJ705" s="148">
        <v>20</v>
      </c>
      <c r="AK705" s="78">
        <v>18</v>
      </c>
      <c r="AL705" s="78">
        <v>900</v>
      </c>
      <c r="AM705" s="149">
        <v>2.27</v>
      </c>
      <c r="AN705" s="148">
        <v>43</v>
      </c>
      <c r="AO705" s="78">
        <v>38.6</v>
      </c>
      <c r="AP705" s="78">
        <v>897.67441860465124</v>
      </c>
      <c r="AQ705" s="149">
        <v>2.7999999999999994</v>
      </c>
      <c r="AR705" s="148">
        <v>11</v>
      </c>
      <c r="AS705" s="78">
        <v>9.9</v>
      </c>
      <c r="AT705" s="78">
        <v>900</v>
      </c>
      <c r="AU705" s="149">
        <v>2.2999999999999998</v>
      </c>
      <c r="AV705" s="148"/>
      <c r="AW705" s="78"/>
      <c r="AX705" s="78"/>
      <c r="AY705" s="149"/>
      <c r="AZ705" s="148"/>
      <c r="BA705" s="78"/>
      <c r="BB705" s="78"/>
      <c r="BC705" s="149"/>
      <c r="BD705" s="148"/>
      <c r="BE705" s="78"/>
      <c r="BF705" s="78"/>
      <c r="BG705" s="149"/>
      <c r="BH705" s="148"/>
      <c r="BI705" s="78"/>
      <c r="BJ705" s="78"/>
      <c r="BK705" s="149"/>
      <c r="BL705" s="148"/>
      <c r="BM705" s="78"/>
      <c r="BN705" s="78"/>
      <c r="BO705" s="149"/>
    </row>
    <row r="706" spans="1:67">
      <c r="A706" s="160"/>
      <c r="B706" s="129"/>
      <c r="C706" s="153" t="s">
        <v>39</v>
      </c>
      <c r="D706" s="148"/>
      <c r="E706" s="78"/>
      <c r="F706" s="78"/>
      <c r="G706" s="149"/>
      <c r="H706" s="148"/>
      <c r="I706" s="78"/>
      <c r="J706" s="78"/>
      <c r="K706" s="149"/>
      <c r="L706" s="148"/>
      <c r="M706" s="78"/>
      <c r="N706" s="78"/>
      <c r="O706" s="149"/>
      <c r="P706" s="148"/>
      <c r="Q706" s="78"/>
      <c r="R706" s="78"/>
      <c r="S706" s="149"/>
      <c r="T706" s="148"/>
      <c r="U706" s="78"/>
      <c r="V706" s="78"/>
      <c r="W706" s="149"/>
      <c r="X706" s="148"/>
      <c r="Y706" s="78"/>
      <c r="Z706" s="78"/>
      <c r="AA706" s="149"/>
      <c r="AB706" s="148"/>
      <c r="AC706" s="78"/>
      <c r="AD706" s="78"/>
      <c r="AE706" s="149"/>
      <c r="AF706" s="148"/>
      <c r="AG706" s="78"/>
      <c r="AH706" s="78"/>
      <c r="AI706" s="149"/>
      <c r="AJ706" s="148"/>
      <c r="AK706" s="78"/>
      <c r="AL706" s="78"/>
      <c r="AM706" s="149"/>
      <c r="AN706" s="148"/>
      <c r="AO706" s="78"/>
      <c r="AP706" s="78"/>
      <c r="AQ706" s="149"/>
      <c r="AR706" s="148">
        <v>7</v>
      </c>
      <c r="AS706" s="78">
        <v>14</v>
      </c>
      <c r="AT706" s="78">
        <v>2000</v>
      </c>
      <c r="AU706" s="149">
        <v>0.8571428571428571</v>
      </c>
      <c r="AV706" s="148"/>
      <c r="AW706" s="78"/>
      <c r="AX706" s="78"/>
      <c r="AY706" s="149"/>
      <c r="AZ706" s="148"/>
      <c r="BA706" s="78"/>
      <c r="BB706" s="78"/>
      <c r="BC706" s="149"/>
      <c r="BD706" s="148">
        <v>10</v>
      </c>
      <c r="BE706" s="78">
        <v>18</v>
      </c>
      <c r="BF706" s="78">
        <v>1800</v>
      </c>
      <c r="BG706" s="149">
        <v>0.7</v>
      </c>
      <c r="BH706" s="148">
        <v>14</v>
      </c>
      <c r="BI706" s="78">
        <v>25.1</v>
      </c>
      <c r="BJ706" s="78">
        <v>1792.8571428571429</v>
      </c>
      <c r="BK706" s="149">
        <v>0.81593625498007982</v>
      </c>
      <c r="BL706" s="148">
        <v>12</v>
      </c>
      <c r="BM706" s="78">
        <v>21.2</v>
      </c>
      <c r="BN706" s="78">
        <v>1766.6666666666665</v>
      </c>
      <c r="BO706" s="149">
        <v>0.90000000000000013</v>
      </c>
    </row>
    <row r="707" spans="1:67">
      <c r="A707" s="160"/>
      <c r="B707" s="129"/>
      <c r="C707" s="153" t="s">
        <v>38</v>
      </c>
      <c r="D707" s="148">
        <v>124</v>
      </c>
      <c r="E707" s="78">
        <v>113</v>
      </c>
      <c r="F707" s="78">
        <v>911.29032258064512</v>
      </c>
      <c r="G707" s="149">
        <v>0.5964601769911505</v>
      </c>
      <c r="H707" s="148">
        <v>250</v>
      </c>
      <c r="I707" s="78">
        <v>204.5</v>
      </c>
      <c r="J707" s="78">
        <v>818</v>
      </c>
      <c r="K707" s="149">
        <v>0.85469437652811731</v>
      </c>
      <c r="L707" s="148">
        <v>205</v>
      </c>
      <c r="M707" s="78">
        <v>217</v>
      </c>
      <c r="N707" s="78">
        <v>1058.5365853658536</v>
      </c>
      <c r="O707" s="149">
        <v>0.61682027649769577</v>
      </c>
      <c r="P707" s="148">
        <v>260</v>
      </c>
      <c r="Q707" s="78">
        <v>269</v>
      </c>
      <c r="R707" s="78">
        <v>1034.6153846153848</v>
      </c>
      <c r="S707" s="149">
        <v>0.47360594795539035</v>
      </c>
      <c r="T707" s="148">
        <v>188</v>
      </c>
      <c r="U707" s="78">
        <v>149</v>
      </c>
      <c r="V707" s="78">
        <v>792.55319148936167</v>
      </c>
      <c r="W707" s="149">
        <v>0.48120805369127517</v>
      </c>
      <c r="X707" s="148">
        <v>292</v>
      </c>
      <c r="Y707" s="78">
        <v>368</v>
      </c>
      <c r="Z707" s="78">
        <v>1260.2739726027396</v>
      </c>
      <c r="AA707" s="149">
        <v>0.46945652173913038</v>
      </c>
      <c r="AB707" s="148">
        <v>202</v>
      </c>
      <c r="AC707" s="78">
        <v>242</v>
      </c>
      <c r="AD707" s="78">
        <v>1198.0198019801981</v>
      </c>
      <c r="AE707" s="149">
        <v>0.5</v>
      </c>
      <c r="AF707" s="148">
        <v>175</v>
      </c>
      <c r="AG707" s="78">
        <v>168.05</v>
      </c>
      <c r="AH707" s="78">
        <v>960.28571428571433</v>
      </c>
      <c r="AI707" s="149">
        <v>0.60289794703957156</v>
      </c>
      <c r="AJ707" s="148">
        <v>235</v>
      </c>
      <c r="AK707" s="78">
        <v>282</v>
      </c>
      <c r="AL707" s="78">
        <v>1200</v>
      </c>
      <c r="AM707" s="149">
        <v>0.77676595744680854</v>
      </c>
      <c r="AN707" s="148">
        <v>246</v>
      </c>
      <c r="AO707" s="78">
        <v>309.55</v>
      </c>
      <c r="AP707" s="78">
        <v>1258.3333333333333</v>
      </c>
      <c r="AQ707" s="149">
        <v>0.79963172346955258</v>
      </c>
      <c r="AR707" s="148">
        <v>234</v>
      </c>
      <c r="AS707" s="78">
        <v>210.6</v>
      </c>
      <c r="AT707" s="78">
        <v>900</v>
      </c>
      <c r="AU707" s="149">
        <v>1.3205128205128205</v>
      </c>
      <c r="AV707" s="148">
        <v>247</v>
      </c>
      <c r="AW707" s="78">
        <v>231</v>
      </c>
      <c r="AX707" s="78">
        <v>935.22267206477738</v>
      </c>
      <c r="AY707" s="149">
        <v>1.8636363636363635</v>
      </c>
      <c r="AZ707" s="148">
        <v>256</v>
      </c>
      <c r="BA707" s="78">
        <v>230.4</v>
      </c>
      <c r="BB707" s="78">
        <v>900</v>
      </c>
      <c r="BC707" s="149">
        <v>2.0500000000000003</v>
      </c>
      <c r="BD707" s="148">
        <v>255</v>
      </c>
      <c r="BE707" s="78">
        <v>266.8</v>
      </c>
      <c r="BF707" s="78">
        <v>1046.2745098039218</v>
      </c>
      <c r="BG707" s="149">
        <v>2.002248875562219</v>
      </c>
      <c r="BH707" s="148">
        <v>211</v>
      </c>
      <c r="BI707" s="78">
        <v>199.6</v>
      </c>
      <c r="BJ707" s="78">
        <v>945.97156398104266</v>
      </c>
      <c r="BK707" s="149">
        <v>2.1028056112224451</v>
      </c>
      <c r="BL707" s="148">
        <v>242</v>
      </c>
      <c r="BM707" s="78">
        <v>217.4</v>
      </c>
      <c r="BN707" s="78">
        <v>898.34710743801656</v>
      </c>
      <c r="BO707" s="149">
        <v>2.4127874885004599</v>
      </c>
    </row>
    <row r="708" spans="1:67">
      <c r="A708" s="160"/>
      <c r="B708" s="129"/>
      <c r="C708" s="153" t="s">
        <v>37</v>
      </c>
      <c r="D708" s="148"/>
      <c r="E708" s="78"/>
      <c r="F708" s="78"/>
      <c r="G708" s="149"/>
      <c r="H708" s="148">
        <v>30</v>
      </c>
      <c r="I708" s="78">
        <v>180</v>
      </c>
      <c r="J708" s="78">
        <v>6000</v>
      </c>
      <c r="K708" s="149">
        <v>0.5</v>
      </c>
      <c r="L708" s="148">
        <v>40</v>
      </c>
      <c r="M708" s="78">
        <v>214</v>
      </c>
      <c r="N708" s="78">
        <v>5350</v>
      </c>
      <c r="O708" s="149">
        <v>0.82990654205607484</v>
      </c>
      <c r="P708" s="148">
        <v>67</v>
      </c>
      <c r="Q708" s="78">
        <v>301</v>
      </c>
      <c r="R708" s="78">
        <v>4492.5373134328356</v>
      </c>
      <c r="S708" s="149">
        <v>0.8345514950166113</v>
      </c>
      <c r="T708" s="148">
        <v>60</v>
      </c>
      <c r="U708" s="78">
        <v>275</v>
      </c>
      <c r="V708" s="78">
        <v>4583.333333333333</v>
      </c>
      <c r="W708" s="149">
        <v>0.73672727272727268</v>
      </c>
      <c r="X708" s="148">
        <v>80</v>
      </c>
      <c r="Y708" s="78">
        <v>515</v>
      </c>
      <c r="Z708" s="78">
        <v>6437.5</v>
      </c>
      <c r="AA708" s="149">
        <v>0.43699029126213595</v>
      </c>
      <c r="AB708" s="148">
        <v>50</v>
      </c>
      <c r="AC708" s="78">
        <v>256</v>
      </c>
      <c r="AD708" s="78">
        <v>5120</v>
      </c>
      <c r="AE708" s="149">
        <v>0.94687500000000002</v>
      </c>
      <c r="AF708" s="148">
        <v>8</v>
      </c>
      <c r="AG708" s="78">
        <v>33</v>
      </c>
      <c r="AH708" s="78">
        <v>4125</v>
      </c>
      <c r="AI708" s="149">
        <v>0.81818181818181823</v>
      </c>
      <c r="AJ708" s="148"/>
      <c r="AK708" s="78"/>
      <c r="AL708" s="78"/>
      <c r="AM708" s="149"/>
      <c r="AN708" s="148"/>
      <c r="AO708" s="78"/>
      <c r="AP708" s="78"/>
      <c r="AQ708" s="149"/>
      <c r="AR708" s="148">
        <v>85</v>
      </c>
      <c r="AS708" s="78">
        <v>430</v>
      </c>
      <c r="AT708" s="78">
        <v>5058.8235294117649</v>
      </c>
      <c r="AU708" s="149">
        <v>0.91627906976744189</v>
      </c>
      <c r="AV708" s="148">
        <v>89</v>
      </c>
      <c r="AW708" s="78">
        <v>450</v>
      </c>
      <c r="AX708" s="78">
        <v>5056.1797752808989</v>
      </c>
      <c r="AY708" s="149">
        <v>0.68888888888888888</v>
      </c>
      <c r="AZ708" s="148">
        <v>78</v>
      </c>
      <c r="BA708" s="78">
        <v>390</v>
      </c>
      <c r="BB708" s="78">
        <v>5000</v>
      </c>
      <c r="BC708" s="149">
        <v>0.72564102564102562</v>
      </c>
      <c r="BD708" s="148">
        <v>82</v>
      </c>
      <c r="BE708" s="78">
        <v>370</v>
      </c>
      <c r="BF708" s="78">
        <v>4512.1951219512193</v>
      </c>
      <c r="BG708" s="149">
        <v>0.98918918918918919</v>
      </c>
      <c r="BH708" s="148">
        <v>66</v>
      </c>
      <c r="BI708" s="78">
        <v>295</v>
      </c>
      <c r="BJ708" s="78">
        <v>4469.69696969697</v>
      </c>
      <c r="BK708" s="149">
        <v>0.8</v>
      </c>
      <c r="BL708" s="148">
        <v>76</v>
      </c>
      <c r="BM708" s="78">
        <v>239</v>
      </c>
      <c r="BN708" s="78">
        <v>3144.7368421052633</v>
      </c>
      <c r="BO708" s="149">
        <v>1.3230125523012553</v>
      </c>
    </row>
    <row r="709" spans="1:67">
      <c r="A709" s="160"/>
      <c r="B709" s="129"/>
      <c r="C709" s="153" t="s">
        <v>28</v>
      </c>
      <c r="D709" s="148">
        <v>53</v>
      </c>
      <c r="E709" s="78">
        <v>219</v>
      </c>
      <c r="F709" s="78">
        <v>4132.0754716981128</v>
      </c>
      <c r="G709" s="149">
        <v>0.48949771689497723</v>
      </c>
      <c r="H709" s="148">
        <v>195</v>
      </c>
      <c r="I709" s="78">
        <v>995.5</v>
      </c>
      <c r="J709" s="78">
        <v>5105.1282051282051</v>
      </c>
      <c r="K709" s="149">
        <v>0.44870919136112503</v>
      </c>
      <c r="L709" s="148">
        <v>190</v>
      </c>
      <c r="M709" s="78">
        <v>969</v>
      </c>
      <c r="N709" s="78">
        <v>5100</v>
      </c>
      <c r="O709" s="149">
        <v>0.6</v>
      </c>
      <c r="P709" s="148">
        <v>200</v>
      </c>
      <c r="Q709" s="78">
        <v>1020</v>
      </c>
      <c r="R709" s="78">
        <v>5100</v>
      </c>
      <c r="S709" s="149">
        <v>0.4</v>
      </c>
      <c r="T709" s="148">
        <v>200</v>
      </c>
      <c r="U709" s="78">
        <v>1022</v>
      </c>
      <c r="V709" s="78">
        <v>5110</v>
      </c>
      <c r="W709" s="149">
        <v>0.3680039138943248</v>
      </c>
      <c r="X709" s="148">
        <v>170</v>
      </c>
      <c r="Y709" s="78">
        <v>680</v>
      </c>
      <c r="Z709" s="78">
        <v>4000</v>
      </c>
      <c r="AA709" s="149">
        <v>0.31617647058823528</v>
      </c>
      <c r="AB709" s="148">
        <v>67</v>
      </c>
      <c r="AC709" s="78">
        <v>341</v>
      </c>
      <c r="AD709" s="78">
        <v>5089.5522388059699</v>
      </c>
      <c r="AE709" s="149">
        <v>0.4</v>
      </c>
      <c r="AF709" s="148">
        <v>50</v>
      </c>
      <c r="AG709" s="78">
        <v>200</v>
      </c>
      <c r="AH709" s="78">
        <v>4000</v>
      </c>
      <c r="AI709" s="149">
        <v>0.4</v>
      </c>
      <c r="AJ709" s="148">
        <v>57</v>
      </c>
      <c r="AK709" s="78">
        <v>228</v>
      </c>
      <c r="AL709" s="78">
        <v>4000</v>
      </c>
      <c r="AM709" s="149">
        <v>0.4</v>
      </c>
      <c r="AN709" s="148">
        <v>56</v>
      </c>
      <c r="AO709" s="78">
        <v>224</v>
      </c>
      <c r="AP709" s="78">
        <v>4000</v>
      </c>
      <c r="AQ709" s="149">
        <v>0.45107142857142862</v>
      </c>
      <c r="AR709" s="148"/>
      <c r="AS709" s="78"/>
      <c r="AT709" s="78"/>
      <c r="AU709" s="149"/>
      <c r="AV709" s="148"/>
      <c r="AW709" s="78"/>
      <c r="AX709" s="78"/>
      <c r="AY709" s="149"/>
      <c r="AZ709" s="148"/>
      <c r="BA709" s="78"/>
      <c r="BB709" s="78"/>
      <c r="BC709" s="149"/>
      <c r="BD709" s="148"/>
      <c r="BE709" s="78"/>
      <c r="BF709" s="78"/>
      <c r="BG709" s="149"/>
      <c r="BH709" s="148"/>
      <c r="BI709" s="78"/>
      <c r="BJ709" s="78"/>
      <c r="BK709" s="149"/>
      <c r="BL709" s="148"/>
      <c r="BM709" s="78"/>
      <c r="BN709" s="78"/>
      <c r="BO709" s="149"/>
    </row>
    <row r="710" spans="1:67">
      <c r="A710" s="160"/>
      <c r="B710" s="129"/>
      <c r="C710" s="153" t="s">
        <v>27</v>
      </c>
      <c r="D710" s="148">
        <v>48</v>
      </c>
      <c r="E710" s="78">
        <v>195</v>
      </c>
      <c r="F710" s="78">
        <v>4062.5</v>
      </c>
      <c r="G710" s="149">
        <v>0.55076923076923079</v>
      </c>
      <c r="H710" s="148">
        <v>135</v>
      </c>
      <c r="I710" s="78">
        <v>696</v>
      </c>
      <c r="J710" s="78">
        <v>5155.5555555555557</v>
      </c>
      <c r="K710" s="149">
        <v>0.46380747126436783</v>
      </c>
      <c r="L710" s="148">
        <v>140</v>
      </c>
      <c r="M710" s="78">
        <v>700</v>
      </c>
      <c r="N710" s="78">
        <v>5000</v>
      </c>
      <c r="O710" s="149">
        <v>0.5</v>
      </c>
      <c r="P710" s="148">
        <v>165</v>
      </c>
      <c r="Q710" s="78">
        <v>825</v>
      </c>
      <c r="R710" s="78">
        <v>5000</v>
      </c>
      <c r="S710" s="149">
        <v>0.4</v>
      </c>
      <c r="T710" s="148">
        <v>150</v>
      </c>
      <c r="U710" s="78">
        <v>724</v>
      </c>
      <c r="V710" s="78">
        <v>4826.666666666667</v>
      </c>
      <c r="W710" s="149">
        <v>0.39102209944751387</v>
      </c>
      <c r="X710" s="148">
        <v>125</v>
      </c>
      <c r="Y710" s="78">
        <v>721</v>
      </c>
      <c r="Z710" s="78">
        <v>5768</v>
      </c>
      <c r="AA710" s="149">
        <v>0.3155339805825243</v>
      </c>
      <c r="AB710" s="148">
        <v>63</v>
      </c>
      <c r="AC710" s="78">
        <v>315</v>
      </c>
      <c r="AD710" s="78">
        <v>5000</v>
      </c>
      <c r="AE710" s="149">
        <v>0.4</v>
      </c>
      <c r="AF710" s="148">
        <v>34</v>
      </c>
      <c r="AG710" s="78">
        <v>136</v>
      </c>
      <c r="AH710" s="78">
        <v>4000</v>
      </c>
      <c r="AI710" s="149">
        <v>0.4</v>
      </c>
      <c r="AJ710" s="148">
        <v>58</v>
      </c>
      <c r="AK710" s="78">
        <v>232</v>
      </c>
      <c r="AL710" s="78">
        <v>4000</v>
      </c>
      <c r="AM710" s="149">
        <v>0.4</v>
      </c>
      <c r="AN710" s="148">
        <v>41</v>
      </c>
      <c r="AO710" s="78">
        <v>164</v>
      </c>
      <c r="AP710" s="78">
        <v>4000</v>
      </c>
      <c r="AQ710" s="149">
        <v>0.44341463414634147</v>
      </c>
      <c r="AR710" s="148">
        <v>125</v>
      </c>
      <c r="AS710" s="78">
        <v>579</v>
      </c>
      <c r="AT710" s="78">
        <v>4632</v>
      </c>
      <c r="AU710" s="149">
        <v>0.61416234887737486</v>
      </c>
      <c r="AV710" s="148">
        <v>63</v>
      </c>
      <c r="AW710" s="78">
        <v>246.6</v>
      </c>
      <c r="AX710" s="78">
        <v>3914.2857142857142</v>
      </c>
      <c r="AY710" s="149">
        <v>0.42648012976480137</v>
      </c>
      <c r="AZ710" s="148">
        <v>22</v>
      </c>
      <c r="BA710" s="78">
        <v>88</v>
      </c>
      <c r="BB710" s="78">
        <v>4000</v>
      </c>
      <c r="BC710" s="149">
        <v>0.4</v>
      </c>
      <c r="BD710" s="148">
        <v>58</v>
      </c>
      <c r="BE710" s="78">
        <v>207</v>
      </c>
      <c r="BF710" s="78">
        <v>3568.9655172413795</v>
      </c>
      <c r="BG710" s="149">
        <v>0.52463768115942022</v>
      </c>
      <c r="BH710" s="148">
        <v>57</v>
      </c>
      <c r="BI710" s="78">
        <v>228</v>
      </c>
      <c r="BJ710" s="78">
        <v>4000</v>
      </c>
      <c r="BK710" s="149">
        <v>0.40000000000000008</v>
      </c>
      <c r="BL710" s="148">
        <v>62</v>
      </c>
      <c r="BM710" s="78">
        <v>226</v>
      </c>
      <c r="BN710" s="78">
        <v>3645.1612903225805</v>
      </c>
      <c r="BO710" s="149">
        <v>0.6</v>
      </c>
    </row>
    <row r="711" spans="1:67">
      <c r="A711" s="160"/>
      <c r="B711" s="129"/>
      <c r="C711" s="153" t="s">
        <v>23</v>
      </c>
      <c r="D711" s="148">
        <v>165</v>
      </c>
      <c r="E711" s="78">
        <v>1468</v>
      </c>
      <c r="F711" s="78">
        <v>8896.9696969696961</v>
      </c>
      <c r="G711" s="149">
        <v>0.52035422343324245</v>
      </c>
      <c r="H711" s="148">
        <v>413</v>
      </c>
      <c r="I711" s="78">
        <v>4876</v>
      </c>
      <c r="J711" s="78">
        <v>11806.295399515739</v>
      </c>
      <c r="K711" s="149">
        <v>0.55378178835110747</v>
      </c>
      <c r="L711" s="148">
        <v>400</v>
      </c>
      <c r="M711" s="78">
        <v>4034</v>
      </c>
      <c r="N711" s="78">
        <v>10085</v>
      </c>
      <c r="O711" s="149">
        <v>0.51365889935547837</v>
      </c>
      <c r="P711" s="148">
        <v>450</v>
      </c>
      <c r="Q711" s="78">
        <v>5400</v>
      </c>
      <c r="R711" s="78">
        <v>12000</v>
      </c>
      <c r="S711" s="149">
        <v>0.46888888888888891</v>
      </c>
      <c r="T711" s="148">
        <v>385</v>
      </c>
      <c r="U711" s="78">
        <v>4611</v>
      </c>
      <c r="V711" s="78">
        <v>11976.623376623376</v>
      </c>
      <c r="W711" s="149">
        <v>0.47576447625243984</v>
      </c>
      <c r="X711" s="148">
        <v>408</v>
      </c>
      <c r="Y711" s="78">
        <v>4846</v>
      </c>
      <c r="Z711" s="78">
        <v>11877.450980392156</v>
      </c>
      <c r="AA711" s="149">
        <v>0.4794676021460999</v>
      </c>
      <c r="AB711" s="148">
        <v>385</v>
      </c>
      <c r="AC711" s="78">
        <v>4610</v>
      </c>
      <c r="AD711" s="78">
        <v>11974.025974025973</v>
      </c>
      <c r="AE711" s="149">
        <v>0.54945770065075927</v>
      </c>
      <c r="AF711" s="148">
        <v>624</v>
      </c>
      <c r="AG711" s="78">
        <v>5351</v>
      </c>
      <c r="AH711" s="78">
        <v>8575.3205128205136</v>
      </c>
      <c r="AI711" s="149">
        <v>0.48635955896094191</v>
      </c>
      <c r="AJ711" s="148">
        <v>258</v>
      </c>
      <c r="AK711" s="78">
        <v>2130</v>
      </c>
      <c r="AL711" s="78">
        <v>8255.8139534883721</v>
      </c>
      <c r="AM711" s="149">
        <v>0.63499530516431923</v>
      </c>
      <c r="AN711" s="148">
        <v>646</v>
      </c>
      <c r="AO711" s="78">
        <v>5053</v>
      </c>
      <c r="AP711" s="78">
        <v>7821.9814241486074</v>
      </c>
      <c r="AQ711" s="149">
        <v>0.56073619631901839</v>
      </c>
      <c r="AR711" s="148">
        <v>596</v>
      </c>
      <c r="AS711" s="78">
        <v>4887.6000000000004</v>
      </c>
      <c r="AT711" s="78">
        <v>8200.6711409395975</v>
      </c>
      <c r="AU711" s="149">
        <v>0.45481626974384154</v>
      </c>
      <c r="AV711" s="148">
        <v>480</v>
      </c>
      <c r="AW711" s="78">
        <v>4256.7000000000007</v>
      </c>
      <c r="AX711" s="78">
        <v>8868.1250000000018</v>
      </c>
      <c r="AY711" s="149">
        <v>0.65408579415979495</v>
      </c>
      <c r="AZ711" s="148">
        <v>359</v>
      </c>
      <c r="BA711" s="78">
        <v>3239.5</v>
      </c>
      <c r="BB711" s="78">
        <v>9023.6768802228398</v>
      </c>
      <c r="BC711" s="149">
        <v>0.62865411328908782</v>
      </c>
      <c r="BD711" s="148">
        <v>392</v>
      </c>
      <c r="BE711" s="78">
        <v>3673</v>
      </c>
      <c r="BF711" s="78">
        <v>9369.8979591836724</v>
      </c>
      <c r="BG711" s="149">
        <v>0.61764225428804786</v>
      </c>
      <c r="BH711" s="148">
        <v>322</v>
      </c>
      <c r="BI711" s="78">
        <v>2898</v>
      </c>
      <c r="BJ711" s="78">
        <v>9000</v>
      </c>
      <c r="BK711" s="149">
        <v>0.61894409937888195</v>
      </c>
      <c r="BL711" s="148">
        <v>340</v>
      </c>
      <c r="BM711" s="78">
        <v>2815</v>
      </c>
      <c r="BN711" s="78">
        <v>8279.4117647058829</v>
      </c>
      <c r="BO711" s="149">
        <v>0.78781527531083473</v>
      </c>
    </row>
    <row r="712" spans="1:67">
      <c r="A712" s="160"/>
      <c r="B712" s="129"/>
      <c r="C712" s="153" t="s">
        <v>15</v>
      </c>
      <c r="D712" s="148">
        <v>7</v>
      </c>
      <c r="E712" s="78">
        <v>4.9000000000000004</v>
      </c>
      <c r="F712" s="78">
        <v>700.00000000000011</v>
      </c>
      <c r="G712" s="149">
        <v>1.7999999999999998</v>
      </c>
      <c r="H712" s="148">
        <v>4</v>
      </c>
      <c r="I712" s="78">
        <v>3.677</v>
      </c>
      <c r="J712" s="78">
        <v>919.25</v>
      </c>
      <c r="K712" s="149">
        <v>1.5</v>
      </c>
      <c r="L712" s="148"/>
      <c r="M712" s="78"/>
      <c r="N712" s="78"/>
      <c r="O712" s="149"/>
      <c r="P712" s="148">
        <v>5</v>
      </c>
      <c r="Q712" s="78">
        <v>3.5</v>
      </c>
      <c r="R712" s="78">
        <v>700</v>
      </c>
      <c r="S712" s="149">
        <v>0.7</v>
      </c>
      <c r="T712" s="148"/>
      <c r="U712" s="78"/>
      <c r="V712" s="78"/>
      <c r="W712" s="149"/>
      <c r="X712" s="148">
        <v>14</v>
      </c>
      <c r="Y712" s="78">
        <v>11.8</v>
      </c>
      <c r="Z712" s="78">
        <v>842.85714285714289</v>
      </c>
      <c r="AA712" s="149">
        <v>1.576271186440678</v>
      </c>
      <c r="AB712" s="148">
        <v>10</v>
      </c>
      <c r="AC712" s="78">
        <v>10</v>
      </c>
      <c r="AD712" s="78">
        <v>1000</v>
      </c>
      <c r="AE712" s="149">
        <v>1.5</v>
      </c>
      <c r="AF712" s="148">
        <v>15</v>
      </c>
      <c r="AG712" s="78">
        <v>15</v>
      </c>
      <c r="AH712" s="78">
        <v>1000</v>
      </c>
      <c r="AI712" s="149">
        <v>1.4</v>
      </c>
      <c r="AJ712" s="148">
        <v>19</v>
      </c>
      <c r="AK712" s="78">
        <v>17.100000000000001</v>
      </c>
      <c r="AL712" s="78">
        <v>900</v>
      </c>
      <c r="AM712" s="149">
        <v>2</v>
      </c>
      <c r="AN712" s="148"/>
      <c r="AO712" s="78"/>
      <c r="AP712" s="78"/>
      <c r="AQ712" s="149"/>
      <c r="AR712" s="148"/>
      <c r="AS712" s="78"/>
      <c r="AT712" s="78"/>
      <c r="AU712" s="149"/>
      <c r="AV712" s="148"/>
      <c r="AW712" s="78"/>
      <c r="AX712" s="78"/>
      <c r="AY712" s="149"/>
      <c r="AZ712" s="148"/>
      <c r="BA712" s="78"/>
      <c r="BB712" s="78"/>
      <c r="BC712" s="149"/>
      <c r="BD712" s="148"/>
      <c r="BE712" s="78"/>
      <c r="BF712" s="78"/>
      <c r="BG712" s="149"/>
      <c r="BH712" s="148"/>
      <c r="BI712" s="78"/>
      <c r="BJ712" s="78"/>
      <c r="BK712" s="149"/>
      <c r="BL712" s="148"/>
      <c r="BM712" s="78"/>
      <c r="BN712" s="78"/>
      <c r="BO712" s="149"/>
    </row>
    <row r="713" spans="1:67">
      <c r="A713" s="160"/>
      <c r="B713" s="129"/>
      <c r="C713" s="153" t="s">
        <v>13</v>
      </c>
      <c r="D713" s="148">
        <v>80</v>
      </c>
      <c r="E713" s="78">
        <v>3071</v>
      </c>
      <c r="F713" s="78">
        <v>38387.5</v>
      </c>
      <c r="G713" s="149">
        <v>0.02</v>
      </c>
      <c r="H713" s="148">
        <v>80</v>
      </c>
      <c r="I713" s="78">
        <v>2419.5</v>
      </c>
      <c r="J713" s="78">
        <v>30243.75</v>
      </c>
      <c r="K713" s="149">
        <v>2.0000000000000004E-2</v>
      </c>
      <c r="L713" s="148">
        <v>80</v>
      </c>
      <c r="M713" s="78">
        <v>3097.5</v>
      </c>
      <c r="N713" s="78">
        <v>38718.75</v>
      </c>
      <c r="O713" s="149">
        <v>1.9999999999999997E-2</v>
      </c>
      <c r="P713" s="148">
        <v>80</v>
      </c>
      <c r="Q713" s="78">
        <v>3091.2000000000003</v>
      </c>
      <c r="R713" s="78">
        <v>38640</v>
      </c>
      <c r="S713" s="149">
        <v>1.9999999999999997E-2</v>
      </c>
      <c r="T713" s="148">
        <v>80</v>
      </c>
      <c r="U713" s="78">
        <v>3795</v>
      </c>
      <c r="V713" s="78">
        <v>47437.5</v>
      </c>
      <c r="W713" s="149">
        <v>1.9999999999999997E-2</v>
      </c>
      <c r="X713" s="148">
        <v>80</v>
      </c>
      <c r="Y713" s="78">
        <v>3251.1</v>
      </c>
      <c r="Z713" s="78">
        <v>40638.75</v>
      </c>
      <c r="AA713" s="149">
        <v>1.9999999999999997E-2</v>
      </c>
      <c r="AB713" s="148">
        <v>80</v>
      </c>
      <c r="AC713" s="78">
        <v>3246</v>
      </c>
      <c r="AD713" s="78">
        <v>40575</v>
      </c>
      <c r="AE713" s="149">
        <v>2.0000000000000004E-2</v>
      </c>
      <c r="AF713" s="148">
        <v>80</v>
      </c>
      <c r="AG713" s="78">
        <v>3255</v>
      </c>
      <c r="AH713" s="78">
        <v>40687.5</v>
      </c>
      <c r="AI713" s="149">
        <v>1.4086021505376344E-2</v>
      </c>
      <c r="AJ713" s="148">
        <v>80</v>
      </c>
      <c r="AK713" s="78">
        <v>3231</v>
      </c>
      <c r="AL713" s="78">
        <v>40387.5</v>
      </c>
      <c r="AM713" s="149">
        <v>1.479108635097493E-2</v>
      </c>
      <c r="AN713" s="148">
        <v>80</v>
      </c>
      <c r="AO713" s="78">
        <v>3184</v>
      </c>
      <c r="AP713" s="78">
        <v>39800</v>
      </c>
      <c r="AQ713" s="149">
        <v>1.4126884422110554E-2</v>
      </c>
      <c r="AR713" s="148">
        <v>80</v>
      </c>
      <c r="AS713" s="78">
        <v>3210</v>
      </c>
      <c r="AT713" s="78">
        <v>40125</v>
      </c>
      <c r="AU713" s="149">
        <v>1.9080996884735205E-2</v>
      </c>
      <c r="AV713" s="148">
        <v>80</v>
      </c>
      <c r="AW713" s="78">
        <v>2816</v>
      </c>
      <c r="AX713" s="78">
        <v>35200</v>
      </c>
      <c r="AY713" s="149">
        <v>3.8753551136363647E-2</v>
      </c>
      <c r="AZ713" s="148">
        <v>80</v>
      </c>
      <c r="BA713" s="78">
        <v>2796</v>
      </c>
      <c r="BB713" s="78">
        <v>34950</v>
      </c>
      <c r="BC713" s="149">
        <v>5.3179542203147349E-2</v>
      </c>
      <c r="BD713" s="148">
        <v>80</v>
      </c>
      <c r="BE713" s="78">
        <v>3442</v>
      </c>
      <c r="BF713" s="78">
        <v>43025</v>
      </c>
      <c r="BG713" s="149">
        <v>4.8375944218477636E-2</v>
      </c>
      <c r="BH713" s="148">
        <v>80</v>
      </c>
      <c r="BI713" s="78">
        <v>3186</v>
      </c>
      <c r="BJ713" s="78">
        <v>39825</v>
      </c>
      <c r="BK713" s="149">
        <v>4.1883239171374764E-2</v>
      </c>
      <c r="BL713" s="148">
        <v>80</v>
      </c>
      <c r="BM713" s="78">
        <v>3135</v>
      </c>
      <c r="BN713" s="78">
        <v>39187.5</v>
      </c>
      <c r="BO713" s="149">
        <v>4.2315789473684209E-2</v>
      </c>
    </row>
    <row r="714" spans="1:67">
      <c r="A714" s="160"/>
      <c r="B714" s="129"/>
      <c r="C714" s="153" t="s">
        <v>6</v>
      </c>
      <c r="D714" s="148">
        <v>105</v>
      </c>
      <c r="E714" s="78">
        <v>115</v>
      </c>
      <c r="F714" s="78">
        <v>1095.2380952380954</v>
      </c>
      <c r="G714" s="149">
        <v>0.60086956521739121</v>
      </c>
      <c r="H714" s="148">
        <v>345</v>
      </c>
      <c r="I714" s="78">
        <v>449</v>
      </c>
      <c r="J714" s="78">
        <v>1301.4492753623188</v>
      </c>
      <c r="K714" s="149">
        <v>0.57690423162583515</v>
      </c>
      <c r="L714" s="148">
        <v>370</v>
      </c>
      <c r="M714" s="78">
        <v>360</v>
      </c>
      <c r="N714" s="78">
        <v>972.97297297297303</v>
      </c>
      <c r="O714" s="149">
        <v>0.45222222222222219</v>
      </c>
      <c r="P714" s="148">
        <v>435</v>
      </c>
      <c r="Q714" s="78">
        <v>539</v>
      </c>
      <c r="R714" s="78">
        <v>1239.0804597701151</v>
      </c>
      <c r="S714" s="149">
        <v>0.60723562152133581</v>
      </c>
      <c r="T714" s="148">
        <v>409</v>
      </c>
      <c r="U714" s="78">
        <v>451</v>
      </c>
      <c r="V714" s="78">
        <v>1102.6894865525671</v>
      </c>
      <c r="W714" s="149">
        <v>0.48946784922394676</v>
      </c>
      <c r="X714" s="148">
        <v>347</v>
      </c>
      <c r="Y714" s="78">
        <v>347</v>
      </c>
      <c r="Z714" s="78">
        <v>1000</v>
      </c>
      <c r="AA714" s="149">
        <v>0.60634005763688759</v>
      </c>
      <c r="AB714" s="148">
        <v>395</v>
      </c>
      <c r="AC714" s="78">
        <v>395</v>
      </c>
      <c r="AD714" s="78">
        <v>1000</v>
      </c>
      <c r="AE714" s="149">
        <v>0.6</v>
      </c>
      <c r="AF714" s="148">
        <v>350</v>
      </c>
      <c r="AG714" s="78">
        <v>350</v>
      </c>
      <c r="AH714" s="78">
        <v>1000</v>
      </c>
      <c r="AI714" s="149">
        <v>0.6</v>
      </c>
      <c r="AJ714" s="148">
        <v>434</v>
      </c>
      <c r="AK714" s="78">
        <v>398.5</v>
      </c>
      <c r="AL714" s="78">
        <v>918.20276497695852</v>
      </c>
      <c r="AM714" s="149">
        <v>0.85630363864491854</v>
      </c>
      <c r="AN714" s="148">
        <v>403</v>
      </c>
      <c r="AO714" s="78">
        <v>360.9</v>
      </c>
      <c r="AP714" s="78">
        <v>895.53349875930508</v>
      </c>
      <c r="AQ714" s="149">
        <v>0.80000000000000016</v>
      </c>
      <c r="AR714" s="148">
        <v>384</v>
      </c>
      <c r="AS714" s="78">
        <v>323.14999999999998</v>
      </c>
      <c r="AT714" s="78">
        <v>841.53645833333326</v>
      </c>
      <c r="AU714" s="149">
        <v>0.79336995203465888</v>
      </c>
      <c r="AV714" s="148">
        <v>450</v>
      </c>
      <c r="AW714" s="78">
        <v>405</v>
      </c>
      <c r="AX714" s="78">
        <v>900</v>
      </c>
      <c r="AY714" s="149">
        <v>1.2424444444444445</v>
      </c>
      <c r="AZ714" s="148">
        <v>460</v>
      </c>
      <c r="BA714" s="78">
        <v>432.8</v>
      </c>
      <c r="BB714" s="78">
        <v>940.86956521739125</v>
      </c>
      <c r="BC714" s="149">
        <v>1.2463724584103513</v>
      </c>
      <c r="BD714" s="148">
        <v>459</v>
      </c>
      <c r="BE714" s="78">
        <v>459</v>
      </c>
      <c r="BF714" s="78">
        <v>1000</v>
      </c>
      <c r="BG714" s="149">
        <v>1.2740740740740739</v>
      </c>
      <c r="BH714" s="148">
        <v>438</v>
      </c>
      <c r="BI714" s="78">
        <v>438</v>
      </c>
      <c r="BJ714" s="78">
        <v>1000</v>
      </c>
      <c r="BK714" s="149">
        <v>1.3</v>
      </c>
      <c r="BL714" s="148">
        <v>451</v>
      </c>
      <c r="BM714" s="78">
        <v>419.5</v>
      </c>
      <c r="BN714" s="78">
        <v>930.15521064301549</v>
      </c>
      <c r="BO714" s="149">
        <v>1.2425506555423123</v>
      </c>
    </row>
    <row r="715" spans="1:67" ht="15.75" thickBot="1">
      <c r="A715" s="160"/>
      <c r="B715" s="129"/>
      <c r="C715" s="163" t="s">
        <v>3</v>
      </c>
      <c r="D715" s="164"/>
      <c r="E715" s="128"/>
      <c r="F715" s="128"/>
      <c r="G715" s="165"/>
      <c r="H715" s="164"/>
      <c r="I715" s="128"/>
      <c r="J715" s="128"/>
      <c r="K715" s="165"/>
      <c r="L715" s="164"/>
      <c r="M715" s="128"/>
      <c r="N715" s="128"/>
      <c r="O715" s="165"/>
      <c r="P715" s="164"/>
      <c r="Q715" s="128"/>
      <c r="R715" s="128"/>
      <c r="S715" s="165"/>
      <c r="T715" s="164"/>
      <c r="U715" s="128"/>
      <c r="V715" s="128"/>
      <c r="W715" s="165"/>
      <c r="X715" s="164"/>
      <c r="Y715" s="128"/>
      <c r="Z715" s="128"/>
      <c r="AA715" s="165"/>
      <c r="AB715" s="164"/>
      <c r="AC715" s="128"/>
      <c r="AD715" s="128"/>
      <c r="AE715" s="165"/>
      <c r="AF715" s="164"/>
      <c r="AG715" s="128"/>
      <c r="AH715" s="128"/>
      <c r="AI715" s="165"/>
      <c r="AJ715" s="164"/>
      <c r="AK715" s="128"/>
      <c r="AL715" s="128"/>
      <c r="AM715" s="165"/>
      <c r="AN715" s="164"/>
      <c r="AO715" s="128"/>
      <c r="AP715" s="128"/>
      <c r="AQ715" s="165"/>
      <c r="AR715" s="164">
        <v>3</v>
      </c>
      <c r="AS715" s="128">
        <v>23</v>
      </c>
      <c r="AT715" s="128">
        <v>7666.666666666667</v>
      </c>
      <c r="AU715" s="165">
        <v>0.56086956521739129</v>
      </c>
      <c r="AV715" s="164"/>
      <c r="AW715" s="128"/>
      <c r="AX715" s="128"/>
      <c r="AY715" s="165"/>
      <c r="AZ715" s="164"/>
      <c r="BA715" s="128"/>
      <c r="BB715" s="128"/>
      <c r="BC715" s="165"/>
      <c r="BD715" s="164">
        <v>4</v>
      </c>
      <c r="BE715" s="128">
        <v>19</v>
      </c>
      <c r="BF715" s="128">
        <v>4750</v>
      </c>
      <c r="BG715" s="165">
        <v>0.6</v>
      </c>
      <c r="BH715" s="164">
        <v>7</v>
      </c>
      <c r="BI715" s="128">
        <v>47</v>
      </c>
      <c r="BJ715" s="128">
        <v>6714.2857142857147</v>
      </c>
      <c r="BK715" s="165">
        <v>0.78510638297872348</v>
      </c>
      <c r="BL715" s="164">
        <v>6</v>
      </c>
      <c r="BM715" s="128">
        <v>39</v>
      </c>
      <c r="BN715" s="128">
        <v>6500</v>
      </c>
      <c r="BO715" s="165">
        <v>0.73589743589743584</v>
      </c>
    </row>
    <row r="716" spans="1:67" s="77" customFormat="1">
      <c r="A716" s="160"/>
      <c r="B716" s="166"/>
      <c r="C716" s="167"/>
      <c r="D716" s="168"/>
      <c r="E716" s="168"/>
      <c r="F716" s="168"/>
      <c r="G716" s="169"/>
      <c r="H716" s="168"/>
      <c r="I716" s="168"/>
      <c r="J716" s="168"/>
      <c r="K716" s="169"/>
      <c r="L716" s="168"/>
      <c r="M716" s="168"/>
      <c r="N716" s="168"/>
      <c r="O716" s="169"/>
      <c r="P716" s="168"/>
      <c r="Q716" s="168"/>
      <c r="R716" s="168"/>
      <c r="S716" s="169"/>
      <c r="T716" s="168"/>
      <c r="U716" s="168"/>
      <c r="V716" s="168"/>
      <c r="W716" s="169"/>
      <c r="X716" s="168"/>
      <c r="Y716" s="168"/>
      <c r="Z716" s="168"/>
      <c r="AA716" s="169"/>
      <c r="AB716" s="168"/>
      <c r="AC716" s="168"/>
      <c r="AD716" s="168"/>
      <c r="AE716" s="169"/>
      <c r="AF716" s="168"/>
      <c r="AG716" s="168"/>
      <c r="AH716" s="168"/>
      <c r="AI716" s="169"/>
      <c r="AJ716" s="168"/>
      <c r="AK716" s="168"/>
      <c r="AL716" s="168"/>
      <c r="AM716" s="169"/>
      <c r="AN716" s="168"/>
      <c r="AO716" s="168"/>
      <c r="AP716" s="168"/>
      <c r="AQ716" s="169"/>
      <c r="AR716" s="168"/>
      <c r="AS716" s="168"/>
      <c r="AT716" s="168"/>
      <c r="AU716" s="169"/>
      <c r="AV716" s="168"/>
      <c r="AW716" s="168"/>
      <c r="AX716" s="168"/>
      <c r="AY716" s="169"/>
      <c r="AZ716" s="168"/>
      <c r="BA716" s="168"/>
      <c r="BB716" s="168"/>
      <c r="BC716" s="169"/>
      <c r="BD716" s="168"/>
      <c r="BE716" s="168"/>
      <c r="BF716" s="168"/>
      <c r="BG716" s="169"/>
      <c r="BH716" s="168"/>
      <c r="BI716" s="168"/>
      <c r="BJ716" s="168"/>
      <c r="BK716" s="169"/>
      <c r="BL716" s="168"/>
      <c r="BM716" s="168"/>
      <c r="BN716" s="168"/>
      <c r="BO716" s="173"/>
    </row>
    <row r="717" spans="1:67">
      <c r="A717" s="160"/>
      <c r="B717" s="1" t="s">
        <v>189</v>
      </c>
      <c r="C717" s="1"/>
      <c r="D717" s="170"/>
      <c r="E717" s="170"/>
      <c r="F717" s="170"/>
      <c r="G717" s="171"/>
      <c r="H717" s="170"/>
      <c r="I717" s="170"/>
      <c r="J717" s="170"/>
      <c r="K717" s="171"/>
      <c r="L717" s="170"/>
      <c r="M717" s="170"/>
      <c r="N717" s="170"/>
      <c r="O717" s="171"/>
      <c r="P717" s="170"/>
      <c r="Q717" s="170"/>
      <c r="R717" s="170"/>
      <c r="S717" s="171"/>
      <c r="T717" s="170"/>
      <c r="U717" s="170"/>
      <c r="V717" s="170"/>
      <c r="W717" s="171"/>
      <c r="X717" s="170"/>
      <c r="Y717" s="170"/>
      <c r="Z717" s="170"/>
      <c r="AA717" s="171"/>
      <c r="AB717" s="170"/>
      <c r="AC717" s="170"/>
      <c r="AD717" s="170"/>
      <c r="AE717" s="171"/>
      <c r="AF717" s="170"/>
      <c r="AG717" s="170"/>
      <c r="AH717" s="170"/>
      <c r="AI717" s="171"/>
      <c r="AJ717" s="170"/>
      <c r="AK717" s="170"/>
      <c r="AL717" s="170"/>
      <c r="AM717" s="171"/>
      <c r="AN717" s="170"/>
      <c r="AO717" s="170"/>
      <c r="AP717" s="170"/>
      <c r="AQ717" s="171"/>
      <c r="AR717" s="170"/>
      <c r="AS717" s="170"/>
      <c r="AT717" s="170"/>
      <c r="AU717" s="171"/>
      <c r="AV717" s="170"/>
      <c r="AW717" s="170"/>
      <c r="AX717" s="170"/>
      <c r="AY717" s="171"/>
      <c r="AZ717" s="170"/>
      <c r="BA717" s="170"/>
      <c r="BB717" s="170"/>
      <c r="BC717" s="171"/>
      <c r="BD717" s="170"/>
      <c r="BE717" s="170"/>
      <c r="BF717" s="170"/>
      <c r="BG717" s="171"/>
      <c r="BH717" s="170"/>
      <c r="BI717" s="170"/>
      <c r="BJ717" s="170"/>
      <c r="BK717" s="171"/>
      <c r="BL717" s="170"/>
      <c r="BM717" s="170"/>
      <c r="BN717" s="170"/>
      <c r="BO717" s="172"/>
    </row>
    <row r="718" spans="1:67">
      <c r="A718" s="160"/>
      <c r="B718" s="129"/>
      <c r="C718" s="153" t="s">
        <v>355</v>
      </c>
      <c r="D718" s="148"/>
      <c r="E718" s="78"/>
      <c r="F718" s="78"/>
      <c r="G718" s="149"/>
      <c r="H718" s="148">
        <v>2</v>
      </c>
      <c r="I718" s="78">
        <v>2.2000000000000002</v>
      </c>
      <c r="J718" s="78">
        <v>1100</v>
      </c>
      <c r="K718" s="149">
        <v>2.0909090909090904</v>
      </c>
      <c r="L718" s="148">
        <v>1</v>
      </c>
      <c r="M718" s="78">
        <v>0.65</v>
      </c>
      <c r="N718" s="78">
        <v>650</v>
      </c>
      <c r="O718" s="149">
        <v>0.91</v>
      </c>
      <c r="P718" s="148"/>
      <c r="Q718" s="78"/>
      <c r="R718" s="78"/>
      <c r="S718" s="149"/>
      <c r="T718" s="148"/>
      <c r="U718" s="78"/>
      <c r="V718" s="78"/>
      <c r="W718" s="149"/>
      <c r="X718" s="148"/>
      <c r="Y718" s="78"/>
      <c r="Z718" s="78"/>
      <c r="AA718" s="149"/>
      <c r="AB718" s="148"/>
      <c r="AC718" s="78"/>
      <c r="AD718" s="78"/>
      <c r="AE718" s="149"/>
      <c r="AF718" s="148"/>
      <c r="AG718" s="78"/>
      <c r="AH718" s="78"/>
      <c r="AI718" s="149"/>
      <c r="AJ718" s="148"/>
      <c r="AK718" s="78"/>
      <c r="AL718" s="78"/>
      <c r="AM718" s="149"/>
      <c r="AN718" s="148"/>
      <c r="AO718" s="78"/>
      <c r="AP718" s="78"/>
      <c r="AQ718" s="149"/>
      <c r="AR718" s="148"/>
      <c r="AS718" s="78"/>
      <c r="AT718" s="78"/>
      <c r="AU718" s="149"/>
      <c r="AV718" s="148"/>
      <c r="AW718" s="78"/>
      <c r="AX718" s="78"/>
      <c r="AY718" s="149"/>
      <c r="AZ718" s="148"/>
      <c r="BA718" s="78"/>
      <c r="BB718" s="78"/>
      <c r="BC718" s="149"/>
      <c r="BD718" s="148"/>
      <c r="BE718" s="78"/>
      <c r="BF718" s="78"/>
      <c r="BG718" s="149"/>
      <c r="BH718" s="148"/>
      <c r="BI718" s="78"/>
      <c r="BJ718" s="78"/>
      <c r="BK718" s="149"/>
      <c r="BL718" s="148"/>
      <c r="BM718" s="78"/>
      <c r="BN718" s="78"/>
      <c r="BO718" s="149"/>
    </row>
    <row r="719" spans="1:67">
      <c r="A719" s="160"/>
      <c r="B719" s="129"/>
      <c r="C719" s="153" t="s">
        <v>79</v>
      </c>
      <c r="D719" s="148"/>
      <c r="E719" s="78"/>
      <c r="F719" s="78"/>
      <c r="G719" s="149"/>
      <c r="H719" s="148">
        <v>5</v>
      </c>
      <c r="I719" s="78">
        <v>27</v>
      </c>
      <c r="J719" s="78">
        <v>5400</v>
      </c>
      <c r="K719" s="149">
        <v>4.2037037037037033</v>
      </c>
      <c r="L719" s="148"/>
      <c r="M719" s="78"/>
      <c r="N719" s="78"/>
      <c r="O719" s="149"/>
      <c r="P719" s="148"/>
      <c r="Q719" s="78"/>
      <c r="R719" s="78"/>
      <c r="S719" s="149"/>
      <c r="T719" s="148"/>
      <c r="U719" s="78"/>
      <c r="V719" s="78"/>
      <c r="W719" s="149"/>
      <c r="X719" s="148"/>
      <c r="Y719" s="78"/>
      <c r="Z719" s="78"/>
      <c r="AA719" s="149"/>
      <c r="AB719" s="148"/>
      <c r="AC719" s="78"/>
      <c r="AD719" s="78"/>
      <c r="AE719" s="149"/>
      <c r="AF719" s="148"/>
      <c r="AG719" s="78"/>
      <c r="AH719" s="78"/>
      <c r="AI719" s="149"/>
      <c r="AJ719" s="148"/>
      <c r="AK719" s="78"/>
      <c r="AL719" s="78"/>
      <c r="AM719" s="149"/>
      <c r="AN719" s="148"/>
      <c r="AO719" s="78"/>
      <c r="AP719" s="78"/>
      <c r="AQ719" s="149"/>
      <c r="AR719" s="148"/>
      <c r="AS719" s="78"/>
      <c r="AT719" s="78"/>
      <c r="AU719" s="149"/>
      <c r="AV719" s="148"/>
      <c r="AW719" s="78"/>
      <c r="AX719" s="78"/>
      <c r="AY719" s="149"/>
      <c r="AZ719" s="148"/>
      <c r="BA719" s="78"/>
      <c r="BB719" s="78"/>
      <c r="BC719" s="149"/>
      <c r="BD719" s="148"/>
      <c r="BE719" s="78"/>
      <c r="BF719" s="78"/>
      <c r="BG719" s="149"/>
      <c r="BH719" s="148"/>
      <c r="BI719" s="78"/>
      <c r="BJ719" s="78"/>
      <c r="BK719" s="149"/>
      <c r="BL719" s="148"/>
      <c r="BM719" s="78"/>
      <c r="BN719" s="78"/>
      <c r="BO719" s="149"/>
    </row>
    <row r="720" spans="1:67">
      <c r="A720" s="160"/>
      <c r="B720" s="129"/>
      <c r="C720" s="153" t="s">
        <v>77</v>
      </c>
      <c r="D720" s="148">
        <v>17</v>
      </c>
      <c r="E720" s="78">
        <v>544.13</v>
      </c>
      <c r="F720" s="78">
        <v>32007.647058823528</v>
      </c>
      <c r="G720" s="149">
        <v>2.9999999999999995E-2</v>
      </c>
      <c r="H720" s="148">
        <v>17</v>
      </c>
      <c r="I720" s="78">
        <v>645.4799999999999</v>
      </c>
      <c r="J720" s="78">
        <v>37969.411764705874</v>
      </c>
      <c r="K720" s="149">
        <v>0.03</v>
      </c>
      <c r="L720" s="148">
        <v>17</v>
      </c>
      <c r="M720" s="78">
        <v>619.53</v>
      </c>
      <c r="N720" s="78">
        <v>36442.94117647058</v>
      </c>
      <c r="O720" s="149">
        <v>3.0842574209481385E-2</v>
      </c>
      <c r="P720" s="148">
        <v>17</v>
      </c>
      <c r="Q720" s="78">
        <v>652.6099999999999</v>
      </c>
      <c r="R720" s="78">
        <v>38388.823529411762</v>
      </c>
      <c r="S720" s="149">
        <v>3.1615206631832191E-2</v>
      </c>
      <c r="T720" s="148">
        <v>17</v>
      </c>
      <c r="U720" s="78">
        <v>646</v>
      </c>
      <c r="V720" s="78">
        <v>38000</v>
      </c>
      <c r="W720" s="149">
        <v>0.03</v>
      </c>
      <c r="X720" s="148">
        <v>17</v>
      </c>
      <c r="Y720" s="78">
        <v>681</v>
      </c>
      <c r="Z720" s="78">
        <v>40058.823529411769</v>
      </c>
      <c r="AA720" s="149">
        <v>2.9999999999999995E-2</v>
      </c>
      <c r="AB720" s="148">
        <v>17</v>
      </c>
      <c r="AC720" s="78">
        <v>652</v>
      </c>
      <c r="AD720" s="78">
        <v>38352.941176470587</v>
      </c>
      <c r="AE720" s="149">
        <v>0.03</v>
      </c>
      <c r="AF720" s="148">
        <v>17</v>
      </c>
      <c r="AG720" s="78">
        <v>659.5</v>
      </c>
      <c r="AH720" s="78">
        <v>38794.117647058825</v>
      </c>
      <c r="AI720" s="149">
        <v>3.6588324488248669E-2</v>
      </c>
      <c r="AJ720" s="148">
        <v>17</v>
      </c>
      <c r="AK720" s="78">
        <v>710.5</v>
      </c>
      <c r="AL720" s="78">
        <v>41794.117647058825</v>
      </c>
      <c r="AM720" s="149">
        <v>3.4933145672061926E-2</v>
      </c>
      <c r="AN720" s="148">
        <v>17</v>
      </c>
      <c r="AO720" s="78">
        <v>713</v>
      </c>
      <c r="AP720" s="78">
        <v>41941.176470588231</v>
      </c>
      <c r="AQ720" s="149">
        <v>3.0000000000000002E-2</v>
      </c>
      <c r="AR720" s="148">
        <v>17</v>
      </c>
      <c r="AS720" s="78">
        <v>739</v>
      </c>
      <c r="AT720" s="78">
        <v>43470.588235294119</v>
      </c>
      <c r="AU720" s="149">
        <v>0.02</v>
      </c>
      <c r="AV720" s="148">
        <v>17</v>
      </c>
      <c r="AW720" s="78">
        <v>601</v>
      </c>
      <c r="AX720" s="78">
        <v>35352.941176470587</v>
      </c>
      <c r="AY720" s="149">
        <v>3.6256239600665555E-2</v>
      </c>
      <c r="AZ720" s="148">
        <v>17</v>
      </c>
      <c r="BA720" s="78">
        <v>463</v>
      </c>
      <c r="BB720" s="78">
        <v>27235.294117647059</v>
      </c>
      <c r="BC720" s="149">
        <v>6.5853131749460045E-2</v>
      </c>
      <c r="BD720" s="148">
        <v>17</v>
      </c>
      <c r="BE720" s="78">
        <v>404</v>
      </c>
      <c r="BF720" s="78">
        <v>23764.705882352941</v>
      </c>
      <c r="BG720" s="149">
        <v>7.1089108910891083E-2</v>
      </c>
      <c r="BH720" s="148">
        <v>17</v>
      </c>
      <c r="BI720" s="78">
        <v>495</v>
      </c>
      <c r="BJ720" s="78">
        <v>29117.647058823528</v>
      </c>
      <c r="BK720" s="149">
        <v>6.8080808080808075E-2</v>
      </c>
      <c r="BL720" s="148">
        <v>17</v>
      </c>
      <c r="BM720" s="78">
        <v>549</v>
      </c>
      <c r="BN720" s="78">
        <v>32294.117647058825</v>
      </c>
      <c r="BO720" s="149">
        <v>6.8506375227686697E-2</v>
      </c>
    </row>
    <row r="721" spans="1:67">
      <c r="A721" s="160"/>
      <c r="B721" s="129"/>
      <c r="C721" s="153" t="s">
        <v>74</v>
      </c>
      <c r="D721" s="148">
        <v>7</v>
      </c>
      <c r="E721" s="78">
        <v>30</v>
      </c>
      <c r="F721" s="78">
        <v>4285.7142857142853</v>
      </c>
      <c r="G721" s="149">
        <v>0.3</v>
      </c>
      <c r="H721" s="148"/>
      <c r="I721" s="78"/>
      <c r="J721" s="78"/>
      <c r="K721" s="149"/>
      <c r="L721" s="148"/>
      <c r="M721" s="78"/>
      <c r="N721" s="78"/>
      <c r="O721" s="149"/>
      <c r="P721" s="148"/>
      <c r="Q721" s="78"/>
      <c r="R721" s="78"/>
      <c r="S721" s="149"/>
      <c r="T721" s="148"/>
      <c r="U721" s="78"/>
      <c r="V721" s="78"/>
      <c r="W721" s="149"/>
      <c r="X721" s="148"/>
      <c r="Y721" s="78"/>
      <c r="Z721" s="78"/>
      <c r="AA721" s="149"/>
      <c r="AB721" s="148"/>
      <c r="AC721" s="78"/>
      <c r="AD721" s="78"/>
      <c r="AE721" s="149"/>
      <c r="AF721" s="148"/>
      <c r="AG721" s="78"/>
      <c r="AH721" s="78"/>
      <c r="AI721" s="149"/>
      <c r="AJ721" s="148"/>
      <c r="AK721" s="78"/>
      <c r="AL721" s="78"/>
      <c r="AM721" s="149"/>
      <c r="AN721" s="148"/>
      <c r="AO721" s="78"/>
      <c r="AP721" s="78"/>
      <c r="AQ721" s="149"/>
      <c r="AR721" s="148"/>
      <c r="AS721" s="78"/>
      <c r="AT721" s="78"/>
      <c r="AU721" s="149"/>
      <c r="AV721" s="148"/>
      <c r="AW721" s="78"/>
      <c r="AX721" s="78"/>
      <c r="AY721" s="149"/>
      <c r="AZ721" s="148"/>
      <c r="BA721" s="78"/>
      <c r="BB721" s="78"/>
      <c r="BC721" s="149"/>
      <c r="BD721" s="148"/>
      <c r="BE721" s="78"/>
      <c r="BF721" s="78"/>
      <c r="BG721" s="149"/>
      <c r="BH721" s="148"/>
      <c r="BI721" s="78"/>
      <c r="BJ721" s="78"/>
      <c r="BK721" s="149"/>
      <c r="BL721" s="148"/>
      <c r="BM721" s="78"/>
      <c r="BN721" s="78"/>
      <c r="BO721" s="149"/>
    </row>
    <row r="722" spans="1:67">
      <c r="A722" s="160"/>
      <c r="B722" s="129"/>
      <c r="C722" s="153" t="s">
        <v>72</v>
      </c>
      <c r="D722" s="148">
        <v>27</v>
      </c>
      <c r="E722" s="78">
        <v>24</v>
      </c>
      <c r="F722" s="78">
        <v>888.8888888888888</v>
      </c>
      <c r="G722" s="149">
        <v>1.1266666666666667</v>
      </c>
      <c r="H722" s="148">
        <v>60</v>
      </c>
      <c r="I722" s="78">
        <v>52</v>
      </c>
      <c r="J722" s="78">
        <v>866.66666666666674</v>
      </c>
      <c r="K722" s="149">
        <v>1.8221153846153846</v>
      </c>
      <c r="L722" s="148">
        <v>72</v>
      </c>
      <c r="M722" s="78">
        <v>64.8</v>
      </c>
      <c r="N722" s="78">
        <v>899.99999999999989</v>
      </c>
      <c r="O722" s="149">
        <v>0.90694444444444444</v>
      </c>
      <c r="P722" s="148">
        <v>63</v>
      </c>
      <c r="Q722" s="78">
        <v>90.5</v>
      </c>
      <c r="R722" s="78">
        <v>1436.5079365079366</v>
      </c>
      <c r="S722" s="149">
        <v>1.2464088397790054</v>
      </c>
      <c r="T722" s="148">
        <v>224</v>
      </c>
      <c r="U722" s="78">
        <v>216</v>
      </c>
      <c r="V722" s="78">
        <v>964.28571428571433</v>
      </c>
      <c r="W722" s="149">
        <v>0.80277777777777781</v>
      </c>
      <c r="X722" s="148">
        <v>98</v>
      </c>
      <c r="Y722" s="78">
        <v>147.5</v>
      </c>
      <c r="Z722" s="78">
        <v>1505.1020408163265</v>
      </c>
      <c r="AA722" s="149">
        <v>1.4745762711864407</v>
      </c>
      <c r="AB722" s="148">
        <v>126</v>
      </c>
      <c r="AC722" s="78">
        <v>189</v>
      </c>
      <c r="AD722" s="78">
        <v>1500</v>
      </c>
      <c r="AE722" s="149">
        <v>1.4714285714285715</v>
      </c>
      <c r="AF722" s="148">
        <v>116</v>
      </c>
      <c r="AG722" s="78">
        <v>139.06</v>
      </c>
      <c r="AH722" s="78">
        <v>1198.793103448276</v>
      </c>
      <c r="AI722" s="149">
        <v>1.771307349345606</v>
      </c>
      <c r="AJ722" s="148">
        <v>174</v>
      </c>
      <c r="AK722" s="78">
        <v>230.2</v>
      </c>
      <c r="AL722" s="78">
        <v>1322.9885057471265</v>
      </c>
      <c r="AM722" s="149">
        <v>1.7823631624674199</v>
      </c>
      <c r="AN722" s="148">
        <v>159</v>
      </c>
      <c r="AO722" s="78">
        <v>238.54</v>
      </c>
      <c r="AP722" s="78">
        <v>1500.251572327044</v>
      </c>
      <c r="AQ722" s="149">
        <v>1.8</v>
      </c>
      <c r="AR722" s="148">
        <v>253</v>
      </c>
      <c r="AS722" s="78">
        <v>351.05</v>
      </c>
      <c r="AT722" s="78">
        <v>1387.5494071146245</v>
      </c>
      <c r="AU722" s="149">
        <v>1.8274960831790343</v>
      </c>
      <c r="AV722" s="148">
        <v>217</v>
      </c>
      <c r="AW722" s="78">
        <v>274.3</v>
      </c>
      <c r="AX722" s="78">
        <v>1264.0552995391706</v>
      </c>
      <c r="AY722" s="149">
        <v>2.2710900473933648</v>
      </c>
      <c r="AZ722" s="148">
        <v>249</v>
      </c>
      <c r="BA722" s="78">
        <v>316</v>
      </c>
      <c r="BB722" s="78">
        <v>1269.0763052208836</v>
      </c>
      <c r="BC722" s="149">
        <v>2.1350000000000002</v>
      </c>
      <c r="BD722" s="148">
        <v>258</v>
      </c>
      <c r="BE722" s="78">
        <v>348.1</v>
      </c>
      <c r="BF722" s="78">
        <v>1349.2248062015503</v>
      </c>
      <c r="BG722" s="149">
        <v>2.2489227233553577</v>
      </c>
      <c r="BH722" s="148">
        <v>260</v>
      </c>
      <c r="BI722" s="78">
        <v>363.9</v>
      </c>
      <c r="BJ722" s="78">
        <v>1399.6153846153845</v>
      </c>
      <c r="BK722" s="149">
        <v>1.9499038197306953</v>
      </c>
      <c r="BL722" s="148">
        <v>264</v>
      </c>
      <c r="BM722" s="78">
        <v>329</v>
      </c>
      <c r="BN722" s="78">
        <v>1246.212121212121</v>
      </c>
      <c r="BO722" s="149">
        <v>2.4877507598784194</v>
      </c>
    </row>
    <row r="723" spans="1:67">
      <c r="A723" s="160"/>
      <c r="B723" s="129"/>
      <c r="C723" s="153" t="s">
        <v>71</v>
      </c>
      <c r="D723" s="148">
        <v>22</v>
      </c>
      <c r="E723" s="78">
        <v>65</v>
      </c>
      <c r="F723" s="78">
        <v>2954.5454545454545</v>
      </c>
      <c r="G723" s="149">
        <v>0.59692307692307689</v>
      </c>
      <c r="H723" s="148"/>
      <c r="I723" s="78"/>
      <c r="J723" s="78"/>
      <c r="K723" s="149"/>
      <c r="L723" s="148">
        <v>6</v>
      </c>
      <c r="M723" s="78">
        <v>15</v>
      </c>
      <c r="N723" s="78">
        <v>2500</v>
      </c>
      <c r="O723" s="149">
        <v>0.8</v>
      </c>
      <c r="P723" s="148"/>
      <c r="Q723" s="78"/>
      <c r="R723" s="78"/>
      <c r="S723" s="149"/>
      <c r="T723" s="148"/>
      <c r="U723" s="78"/>
      <c r="V723" s="78"/>
      <c r="W723" s="149"/>
      <c r="X723" s="148">
        <v>31</v>
      </c>
      <c r="Y723" s="78">
        <v>78.5</v>
      </c>
      <c r="Z723" s="78">
        <v>2532.2580645161288</v>
      </c>
      <c r="AA723" s="149">
        <v>1</v>
      </c>
      <c r="AB723" s="148"/>
      <c r="AC723" s="78"/>
      <c r="AD723" s="78"/>
      <c r="AE723" s="149"/>
      <c r="AF723" s="148"/>
      <c r="AG723" s="78"/>
      <c r="AH723" s="78"/>
      <c r="AI723" s="149"/>
      <c r="AJ723" s="148">
        <v>24</v>
      </c>
      <c r="AK723" s="78">
        <v>51</v>
      </c>
      <c r="AL723" s="78">
        <v>2125</v>
      </c>
      <c r="AM723" s="149">
        <v>1.5</v>
      </c>
      <c r="AN723" s="148">
        <v>40</v>
      </c>
      <c r="AO723" s="78">
        <v>80</v>
      </c>
      <c r="AP723" s="78">
        <v>2000</v>
      </c>
      <c r="AQ723" s="149">
        <v>1.375</v>
      </c>
      <c r="AR723" s="148">
        <v>100</v>
      </c>
      <c r="AS723" s="78">
        <v>190.29999999999998</v>
      </c>
      <c r="AT723" s="78">
        <v>1902.9999999999998</v>
      </c>
      <c r="AU723" s="149">
        <v>1.5340514976353128</v>
      </c>
      <c r="AV723" s="148">
        <v>94</v>
      </c>
      <c r="AW723" s="78">
        <v>164.1</v>
      </c>
      <c r="AX723" s="78">
        <v>1745.7446808510638</v>
      </c>
      <c r="AY723" s="149">
        <v>1.6914076782449727</v>
      </c>
      <c r="AZ723" s="148">
        <v>87</v>
      </c>
      <c r="BA723" s="78">
        <v>113.10000000000001</v>
      </c>
      <c r="BB723" s="78">
        <v>1300</v>
      </c>
      <c r="BC723" s="149">
        <v>1.5804597701149428</v>
      </c>
      <c r="BD723" s="148">
        <v>90</v>
      </c>
      <c r="BE723" s="78">
        <v>133.19999999999999</v>
      </c>
      <c r="BF723" s="78">
        <v>1480</v>
      </c>
      <c r="BG723" s="149">
        <v>1.1666666666666667</v>
      </c>
      <c r="BH723" s="148">
        <v>89</v>
      </c>
      <c r="BI723" s="78">
        <v>133.5</v>
      </c>
      <c r="BJ723" s="78">
        <v>1500</v>
      </c>
      <c r="BK723" s="149">
        <v>1.1382022471910114</v>
      </c>
      <c r="BL723" s="148">
        <v>93</v>
      </c>
      <c r="BM723" s="78">
        <v>133.5</v>
      </c>
      <c r="BN723" s="78">
        <v>1435.483870967742</v>
      </c>
      <c r="BO723" s="149">
        <v>1.4764044943820225</v>
      </c>
    </row>
    <row r="724" spans="1:67">
      <c r="A724" s="160"/>
      <c r="B724" s="129"/>
      <c r="C724" s="153" t="s">
        <v>65</v>
      </c>
      <c r="D724" s="148"/>
      <c r="E724" s="78"/>
      <c r="F724" s="78"/>
      <c r="G724" s="149"/>
      <c r="H724" s="148">
        <v>6</v>
      </c>
      <c r="I724" s="78">
        <v>90</v>
      </c>
      <c r="J724" s="78">
        <v>15000</v>
      </c>
      <c r="K724" s="149">
        <v>0.4</v>
      </c>
      <c r="L724" s="148">
        <v>15</v>
      </c>
      <c r="M724" s="78">
        <v>135</v>
      </c>
      <c r="N724" s="78">
        <v>9000</v>
      </c>
      <c r="O724" s="149">
        <v>0.5</v>
      </c>
      <c r="P724" s="148">
        <v>5</v>
      </c>
      <c r="Q724" s="78">
        <v>75</v>
      </c>
      <c r="R724" s="78">
        <v>15000</v>
      </c>
      <c r="S724" s="149">
        <v>0.4</v>
      </c>
      <c r="T724" s="148"/>
      <c r="U724" s="78"/>
      <c r="V724" s="78"/>
      <c r="W724" s="149"/>
      <c r="X724" s="148"/>
      <c r="Y724" s="78"/>
      <c r="Z724" s="78"/>
      <c r="AA724" s="149"/>
      <c r="AB724" s="148"/>
      <c r="AC724" s="78"/>
      <c r="AD724" s="78"/>
      <c r="AE724" s="149"/>
      <c r="AF724" s="148"/>
      <c r="AG724" s="78"/>
      <c r="AH724" s="78"/>
      <c r="AI724" s="149"/>
      <c r="AJ724" s="148"/>
      <c r="AK724" s="78"/>
      <c r="AL724" s="78"/>
      <c r="AM724" s="149"/>
      <c r="AN724" s="148"/>
      <c r="AO724" s="78"/>
      <c r="AP724" s="78"/>
      <c r="AQ724" s="149"/>
      <c r="AR724" s="148"/>
      <c r="AS724" s="78"/>
      <c r="AT724" s="78"/>
      <c r="AU724" s="149"/>
      <c r="AV724" s="148"/>
      <c r="AW724" s="78"/>
      <c r="AX724" s="78"/>
      <c r="AY724" s="149"/>
      <c r="AZ724" s="148"/>
      <c r="BA724" s="78"/>
      <c r="BB724" s="78"/>
      <c r="BC724" s="149"/>
      <c r="BD724" s="148"/>
      <c r="BE724" s="78"/>
      <c r="BF724" s="78"/>
      <c r="BG724" s="149"/>
      <c r="BH724" s="148"/>
      <c r="BI724" s="78"/>
      <c r="BJ724" s="78"/>
      <c r="BK724" s="149"/>
      <c r="BL724" s="148"/>
      <c r="BM724" s="78"/>
      <c r="BN724" s="78"/>
      <c r="BO724" s="149"/>
    </row>
    <row r="725" spans="1:67">
      <c r="A725" s="160"/>
      <c r="B725" s="129"/>
      <c r="C725" s="153" t="s">
        <v>62</v>
      </c>
      <c r="D725" s="148">
        <v>220</v>
      </c>
      <c r="E725" s="78">
        <v>202.5</v>
      </c>
      <c r="F725" s="78">
        <v>920.45454545454538</v>
      </c>
      <c r="G725" s="149">
        <v>0.48790123456790124</v>
      </c>
      <c r="H725" s="148">
        <v>375</v>
      </c>
      <c r="I725" s="78">
        <v>330</v>
      </c>
      <c r="J725" s="78">
        <v>880</v>
      </c>
      <c r="K725" s="149">
        <v>0.49703030303030304</v>
      </c>
      <c r="L725" s="148">
        <v>384</v>
      </c>
      <c r="M725" s="78">
        <v>394</v>
      </c>
      <c r="N725" s="78">
        <v>1026.0416666666667</v>
      </c>
      <c r="O725" s="149">
        <v>0.45</v>
      </c>
      <c r="P725" s="148">
        <v>423</v>
      </c>
      <c r="Q725" s="78">
        <v>407.75</v>
      </c>
      <c r="R725" s="78">
        <v>963.94799054373527</v>
      </c>
      <c r="S725" s="149">
        <v>0.34999999999999992</v>
      </c>
      <c r="T725" s="148">
        <v>550</v>
      </c>
      <c r="U725" s="78">
        <v>550</v>
      </c>
      <c r="V725" s="78">
        <v>1000</v>
      </c>
      <c r="W725" s="149">
        <v>0.42454545454545456</v>
      </c>
      <c r="X725" s="148">
        <v>240</v>
      </c>
      <c r="Y725" s="78">
        <v>264.5</v>
      </c>
      <c r="Z725" s="78">
        <v>1102.0833333333333</v>
      </c>
      <c r="AA725" s="149">
        <v>0.40680529300567103</v>
      </c>
      <c r="AB725" s="148">
        <v>200</v>
      </c>
      <c r="AC725" s="78">
        <v>221</v>
      </c>
      <c r="AD725" s="78">
        <v>1105</v>
      </c>
      <c r="AE725" s="149">
        <v>0.5</v>
      </c>
      <c r="AF725" s="148">
        <v>260</v>
      </c>
      <c r="AG725" s="78">
        <v>254.1</v>
      </c>
      <c r="AH725" s="78">
        <v>977.30769230769238</v>
      </c>
      <c r="AI725" s="149">
        <v>0.54536796536796528</v>
      </c>
      <c r="AJ725" s="148">
        <v>286</v>
      </c>
      <c r="AK725" s="78">
        <v>297.5</v>
      </c>
      <c r="AL725" s="78">
        <v>1040.2097902097903</v>
      </c>
      <c r="AM725" s="149">
        <v>0.66344537815126037</v>
      </c>
      <c r="AN725" s="148">
        <v>356</v>
      </c>
      <c r="AO725" s="78">
        <v>320.79999999999995</v>
      </c>
      <c r="AP725" s="78">
        <v>901.1235955056178</v>
      </c>
      <c r="AQ725" s="149">
        <v>0.5702244389027431</v>
      </c>
      <c r="AR725" s="148">
        <v>338</v>
      </c>
      <c r="AS725" s="78">
        <v>306.8</v>
      </c>
      <c r="AT725" s="78">
        <v>907.69230769230774</v>
      </c>
      <c r="AU725" s="149">
        <v>0.7155638852672751</v>
      </c>
      <c r="AV725" s="148">
        <v>308</v>
      </c>
      <c r="AW725" s="78">
        <v>277.2</v>
      </c>
      <c r="AX725" s="78">
        <v>899.99999999999989</v>
      </c>
      <c r="AY725" s="149">
        <v>0.8805194805194807</v>
      </c>
      <c r="AZ725" s="148">
        <v>292</v>
      </c>
      <c r="BA725" s="78">
        <v>269.5</v>
      </c>
      <c r="BB725" s="78">
        <v>922.94520547945206</v>
      </c>
      <c r="BC725" s="149">
        <v>1.1000000000000001</v>
      </c>
      <c r="BD725" s="148">
        <v>324</v>
      </c>
      <c r="BE725" s="78">
        <v>290.7</v>
      </c>
      <c r="BF725" s="78">
        <v>897.22222222222217</v>
      </c>
      <c r="BG725" s="149">
        <v>1.1041279669762643</v>
      </c>
      <c r="BH725" s="148">
        <v>295</v>
      </c>
      <c r="BI725" s="78">
        <v>265.5</v>
      </c>
      <c r="BJ725" s="78">
        <v>900</v>
      </c>
      <c r="BK725" s="149">
        <v>1.1000000000000001</v>
      </c>
      <c r="BL725" s="148">
        <v>272</v>
      </c>
      <c r="BM725" s="78">
        <v>244.8</v>
      </c>
      <c r="BN725" s="78">
        <v>900</v>
      </c>
      <c r="BO725" s="149">
        <v>1.0514705882352939</v>
      </c>
    </row>
    <row r="726" spans="1:67">
      <c r="A726" s="160"/>
      <c r="B726" s="129"/>
      <c r="C726" s="153" t="s">
        <v>58</v>
      </c>
      <c r="D726" s="148">
        <v>7</v>
      </c>
      <c r="E726" s="78">
        <v>5.5</v>
      </c>
      <c r="F726" s="78">
        <v>785.71428571428567</v>
      </c>
      <c r="G726" s="149">
        <v>1.1499999999999999</v>
      </c>
      <c r="H726" s="148">
        <v>10</v>
      </c>
      <c r="I726" s="78">
        <v>9.25</v>
      </c>
      <c r="J726" s="78">
        <v>925</v>
      </c>
      <c r="K726" s="149">
        <v>1.4971351351351352</v>
      </c>
      <c r="L726" s="148">
        <v>13</v>
      </c>
      <c r="M726" s="78">
        <v>10.4</v>
      </c>
      <c r="N726" s="78">
        <v>800</v>
      </c>
      <c r="O726" s="149">
        <v>0.64999999999999991</v>
      </c>
      <c r="P726" s="148">
        <v>16</v>
      </c>
      <c r="Q726" s="78">
        <v>13.8</v>
      </c>
      <c r="R726" s="78">
        <v>862.5</v>
      </c>
      <c r="S726" s="149">
        <v>1.2304347826086957</v>
      </c>
      <c r="T726" s="148">
        <v>44</v>
      </c>
      <c r="U726" s="78">
        <v>41</v>
      </c>
      <c r="V726" s="78">
        <v>931.81818181818176</v>
      </c>
      <c r="W726" s="149">
        <v>0.47195121951219515</v>
      </c>
      <c r="X726" s="148">
        <v>15</v>
      </c>
      <c r="Y726" s="78">
        <v>13.3</v>
      </c>
      <c r="Z726" s="78">
        <v>886.66666666666674</v>
      </c>
      <c r="AA726" s="149">
        <v>1</v>
      </c>
      <c r="AB726" s="148">
        <v>9</v>
      </c>
      <c r="AC726" s="78">
        <v>9</v>
      </c>
      <c r="AD726" s="78">
        <v>1000</v>
      </c>
      <c r="AE726" s="149">
        <v>1</v>
      </c>
      <c r="AF726" s="148">
        <v>2</v>
      </c>
      <c r="AG726" s="78">
        <v>1.8</v>
      </c>
      <c r="AH726" s="78">
        <v>900</v>
      </c>
      <c r="AI726" s="149">
        <v>1</v>
      </c>
      <c r="AJ726" s="148"/>
      <c r="AK726" s="78"/>
      <c r="AL726" s="78"/>
      <c r="AM726" s="149"/>
      <c r="AN726" s="148"/>
      <c r="AO726" s="78"/>
      <c r="AP726" s="78"/>
      <c r="AQ726" s="149"/>
      <c r="AR726" s="148"/>
      <c r="AS726" s="78"/>
      <c r="AT726" s="78"/>
      <c r="AU726" s="149"/>
      <c r="AV726" s="148"/>
      <c r="AW726" s="78"/>
      <c r="AX726" s="78"/>
      <c r="AY726" s="149"/>
      <c r="AZ726" s="148"/>
      <c r="BA726" s="78"/>
      <c r="BB726" s="78"/>
      <c r="BC726" s="149"/>
      <c r="BD726" s="148"/>
      <c r="BE726" s="78"/>
      <c r="BF726" s="78"/>
      <c r="BG726" s="149"/>
      <c r="BH726" s="148"/>
      <c r="BI726" s="78"/>
      <c r="BJ726" s="78"/>
      <c r="BK726" s="149"/>
      <c r="BL726" s="148"/>
      <c r="BM726" s="78"/>
      <c r="BN726" s="78"/>
      <c r="BO726" s="149"/>
    </row>
    <row r="727" spans="1:67">
      <c r="A727" s="160"/>
      <c r="B727" s="129"/>
      <c r="C727" s="153" t="s">
        <v>52</v>
      </c>
      <c r="D727" s="148">
        <v>160</v>
      </c>
      <c r="E727" s="78">
        <v>127.5</v>
      </c>
      <c r="F727" s="78">
        <v>796.875</v>
      </c>
      <c r="G727" s="149">
        <v>1.0584313725490195</v>
      </c>
      <c r="H727" s="148">
        <v>280</v>
      </c>
      <c r="I727" s="78">
        <v>140</v>
      </c>
      <c r="J727" s="78">
        <v>500</v>
      </c>
      <c r="K727" s="149">
        <v>1.2535714285714286</v>
      </c>
      <c r="L727" s="148">
        <v>243</v>
      </c>
      <c r="M727" s="78">
        <v>208.7</v>
      </c>
      <c r="N727" s="78">
        <v>858.84773662551436</v>
      </c>
      <c r="O727" s="149">
        <v>0.534020124580738</v>
      </c>
      <c r="P727" s="148">
        <v>320</v>
      </c>
      <c r="Q727" s="78">
        <v>227</v>
      </c>
      <c r="R727" s="78">
        <v>709.375</v>
      </c>
      <c r="S727" s="149">
        <v>1.2</v>
      </c>
      <c r="T727" s="148">
        <v>288</v>
      </c>
      <c r="U727" s="78">
        <v>237</v>
      </c>
      <c r="V727" s="78">
        <v>822.91666666666663</v>
      </c>
      <c r="W727" s="149">
        <v>1.3286919831223627</v>
      </c>
      <c r="X727" s="148">
        <v>220</v>
      </c>
      <c r="Y727" s="78">
        <v>197</v>
      </c>
      <c r="Z727" s="78">
        <v>895.4545454545455</v>
      </c>
      <c r="AA727" s="149">
        <v>1.085939086294416</v>
      </c>
      <c r="AB727" s="148">
        <v>181</v>
      </c>
      <c r="AC727" s="78">
        <v>210.5</v>
      </c>
      <c r="AD727" s="78">
        <v>1162.9834254143648</v>
      </c>
      <c r="AE727" s="149">
        <v>1.3422802850356295</v>
      </c>
      <c r="AF727" s="148">
        <v>124</v>
      </c>
      <c r="AG727" s="78">
        <v>109.69999999999999</v>
      </c>
      <c r="AH727" s="78">
        <v>884.67741935483855</v>
      </c>
      <c r="AI727" s="149">
        <v>1.6653965360072926</v>
      </c>
      <c r="AJ727" s="148">
        <v>201</v>
      </c>
      <c r="AK727" s="78">
        <v>179.15</v>
      </c>
      <c r="AL727" s="78">
        <v>891.29353233830841</v>
      </c>
      <c r="AM727" s="149">
        <v>1.8</v>
      </c>
      <c r="AN727" s="148">
        <v>196</v>
      </c>
      <c r="AO727" s="78">
        <v>176.2</v>
      </c>
      <c r="AP727" s="78">
        <v>898.97959183673458</v>
      </c>
      <c r="AQ727" s="149">
        <v>1.8</v>
      </c>
      <c r="AR727" s="148">
        <v>219</v>
      </c>
      <c r="AS727" s="78">
        <v>197.1</v>
      </c>
      <c r="AT727" s="78">
        <v>900</v>
      </c>
      <c r="AU727" s="149">
        <v>1.704566210045662</v>
      </c>
      <c r="AV727" s="148">
        <v>199</v>
      </c>
      <c r="AW727" s="78">
        <v>160.5</v>
      </c>
      <c r="AX727" s="78">
        <v>806.5326633165829</v>
      </c>
      <c r="AY727" s="149">
        <v>2.0145794392523366</v>
      </c>
      <c r="AZ727" s="148">
        <v>218</v>
      </c>
      <c r="BA727" s="78">
        <v>196.2</v>
      </c>
      <c r="BB727" s="78">
        <v>899.99999999999989</v>
      </c>
      <c r="BC727" s="149">
        <v>2.0435779816513762</v>
      </c>
      <c r="BD727" s="148">
        <v>186</v>
      </c>
      <c r="BE727" s="78">
        <v>167.4</v>
      </c>
      <c r="BF727" s="78">
        <v>900</v>
      </c>
      <c r="BG727" s="149">
        <v>2.0365591397849463</v>
      </c>
      <c r="BH727" s="148">
        <v>169</v>
      </c>
      <c r="BI727" s="78">
        <v>152.10000000000002</v>
      </c>
      <c r="BJ727" s="78">
        <v>900.00000000000011</v>
      </c>
      <c r="BK727" s="149">
        <v>2.2000000000000002</v>
      </c>
      <c r="BL727" s="148">
        <v>187</v>
      </c>
      <c r="BM727" s="78">
        <v>164</v>
      </c>
      <c r="BN727" s="78">
        <v>877.00534759358288</v>
      </c>
      <c r="BO727" s="149">
        <v>2.5</v>
      </c>
    </row>
    <row r="728" spans="1:67">
      <c r="A728" s="160"/>
      <c r="B728" s="129"/>
      <c r="C728" s="153" t="s">
        <v>47</v>
      </c>
      <c r="D728" s="148">
        <v>24</v>
      </c>
      <c r="E728" s="78">
        <v>22.5</v>
      </c>
      <c r="F728" s="78">
        <v>937.5</v>
      </c>
      <c r="G728" s="149">
        <v>1.6064000000000003</v>
      </c>
      <c r="H728" s="148">
        <v>177</v>
      </c>
      <c r="I728" s="78">
        <v>281.5</v>
      </c>
      <c r="J728" s="78">
        <v>1590.3954802259886</v>
      </c>
      <c r="K728" s="149">
        <v>1.1745115452930728</v>
      </c>
      <c r="L728" s="148">
        <v>157</v>
      </c>
      <c r="M728" s="78">
        <v>153.65</v>
      </c>
      <c r="N728" s="78">
        <v>978.66242038216569</v>
      </c>
      <c r="O728" s="149">
        <v>1.610510901399284</v>
      </c>
      <c r="P728" s="148">
        <v>155</v>
      </c>
      <c r="Q728" s="78">
        <v>241</v>
      </c>
      <c r="R728" s="78">
        <v>1554.8387096774195</v>
      </c>
      <c r="S728" s="149">
        <v>1.2647302904564315</v>
      </c>
      <c r="T728" s="148">
        <v>345</v>
      </c>
      <c r="U728" s="78">
        <v>409</v>
      </c>
      <c r="V728" s="78">
        <v>1185.5072463768115</v>
      </c>
      <c r="W728" s="149">
        <v>1.3177261613691933</v>
      </c>
      <c r="X728" s="148">
        <v>47</v>
      </c>
      <c r="Y728" s="78">
        <v>74.7</v>
      </c>
      <c r="Z728" s="78">
        <v>1589.3617021276596</v>
      </c>
      <c r="AA728" s="149">
        <v>1.5859437751004017</v>
      </c>
      <c r="AB728" s="148">
        <v>49</v>
      </c>
      <c r="AC728" s="78">
        <v>88</v>
      </c>
      <c r="AD728" s="78">
        <v>1795.9183673469388</v>
      </c>
      <c r="AE728" s="149">
        <v>1.8</v>
      </c>
      <c r="AF728" s="148">
        <v>49</v>
      </c>
      <c r="AG728" s="78">
        <v>76.3</v>
      </c>
      <c r="AH728" s="78">
        <v>1557.1428571428571</v>
      </c>
      <c r="AI728" s="149">
        <v>1.5876802096985585</v>
      </c>
      <c r="AJ728" s="148">
        <v>178</v>
      </c>
      <c r="AK728" s="78">
        <v>293</v>
      </c>
      <c r="AL728" s="78">
        <v>1646.067415730337</v>
      </c>
      <c r="AM728" s="149">
        <v>1.7786348122866893</v>
      </c>
      <c r="AN728" s="148">
        <v>138</v>
      </c>
      <c r="AO728" s="78">
        <v>248.4</v>
      </c>
      <c r="AP728" s="78">
        <v>1800</v>
      </c>
      <c r="AQ728" s="149">
        <v>1.8</v>
      </c>
      <c r="AR728" s="148">
        <v>112</v>
      </c>
      <c r="AS728" s="78">
        <v>179.20000000000002</v>
      </c>
      <c r="AT728" s="78">
        <v>1600</v>
      </c>
      <c r="AU728" s="149">
        <v>2.1357142857142857</v>
      </c>
      <c r="AV728" s="148">
        <v>103</v>
      </c>
      <c r="AW728" s="78">
        <v>173.6</v>
      </c>
      <c r="AX728" s="78">
        <v>1685.4368932038835</v>
      </c>
      <c r="AY728" s="149">
        <v>1.9479262672811062</v>
      </c>
      <c r="AZ728" s="148">
        <v>115</v>
      </c>
      <c r="BA728" s="78">
        <v>193.6</v>
      </c>
      <c r="BB728" s="78">
        <v>1683.478260869565</v>
      </c>
      <c r="BC728" s="149">
        <v>2.0000000000000004</v>
      </c>
      <c r="BD728" s="148">
        <v>89</v>
      </c>
      <c r="BE728" s="78">
        <v>129.6</v>
      </c>
      <c r="BF728" s="78">
        <v>1456.1797752808986</v>
      </c>
      <c r="BG728" s="149">
        <v>2.0375000000000001</v>
      </c>
      <c r="BH728" s="148">
        <v>101</v>
      </c>
      <c r="BI728" s="78">
        <v>150.6</v>
      </c>
      <c r="BJ728" s="78">
        <v>1491.0891089108911</v>
      </c>
      <c r="BK728" s="149">
        <v>2.1525896414342629</v>
      </c>
      <c r="BL728" s="148">
        <v>139</v>
      </c>
      <c r="BM728" s="78">
        <v>166.8</v>
      </c>
      <c r="BN728" s="78">
        <v>1200.0000000000002</v>
      </c>
      <c r="BO728" s="149">
        <v>2.7999999999999994</v>
      </c>
    </row>
    <row r="729" spans="1:67">
      <c r="A729" s="160"/>
      <c r="B729" s="129"/>
      <c r="C729" s="153" t="s">
        <v>46</v>
      </c>
      <c r="D729" s="148">
        <v>11</v>
      </c>
      <c r="E729" s="78">
        <v>37</v>
      </c>
      <c r="F729" s="78">
        <v>3363.636363636364</v>
      </c>
      <c r="G729" s="149">
        <v>0.64054054054054055</v>
      </c>
      <c r="H729" s="148"/>
      <c r="I729" s="78"/>
      <c r="J729" s="78"/>
      <c r="K729" s="149"/>
      <c r="L729" s="148"/>
      <c r="M729" s="78"/>
      <c r="N729" s="78"/>
      <c r="O729" s="149"/>
      <c r="P729" s="148">
        <v>76</v>
      </c>
      <c r="Q729" s="78">
        <v>304</v>
      </c>
      <c r="R729" s="78">
        <v>4000</v>
      </c>
      <c r="S729" s="149">
        <v>0.80723684210526314</v>
      </c>
      <c r="T729" s="148"/>
      <c r="U729" s="78"/>
      <c r="V729" s="78"/>
      <c r="W729" s="149"/>
      <c r="X729" s="148"/>
      <c r="Y729" s="78"/>
      <c r="Z729" s="78"/>
      <c r="AA729" s="149"/>
      <c r="AB729" s="148"/>
      <c r="AC729" s="78"/>
      <c r="AD729" s="78"/>
      <c r="AE729" s="149"/>
      <c r="AF729" s="148"/>
      <c r="AG729" s="78"/>
      <c r="AH729" s="78"/>
      <c r="AI729" s="149"/>
      <c r="AJ729" s="148"/>
      <c r="AK729" s="78"/>
      <c r="AL729" s="78"/>
      <c r="AM729" s="149"/>
      <c r="AN729" s="148"/>
      <c r="AO729" s="78"/>
      <c r="AP729" s="78"/>
      <c r="AQ729" s="149"/>
      <c r="AR729" s="148">
        <v>64</v>
      </c>
      <c r="AS729" s="78">
        <v>128</v>
      </c>
      <c r="AT729" s="78">
        <v>2000</v>
      </c>
      <c r="AU729" s="149">
        <v>1.5</v>
      </c>
      <c r="AV729" s="148">
        <v>37</v>
      </c>
      <c r="AW729" s="78">
        <v>66.599999999999994</v>
      </c>
      <c r="AX729" s="78">
        <v>1799.9999999999998</v>
      </c>
      <c r="AY729" s="149">
        <v>0.66486486486486496</v>
      </c>
      <c r="AZ729" s="148">
        <v>42</v>
      </c>
      <c r="BA729" s="78">
        <v>96</v>
      </c>
      <c r="BB729" s="78">
        <v>2285.7142857142858</v>
      </c>
      <c r="BC729" s="149">
        <v>0.77500000000000002</v>
      </c>
      <c r="BD729" s="148">
        <v>54</v>
      </c>
      <c r="BE729" s="78">
        <v>85.8</v>
      </c>
      <c r="BF729" s="78">
        <v>1588.8888888888887</v>
      </c>
      <c r="BG729" s="149">
        <v>0.8426573426573426</v>
      </c>
      <c r="BH729" s="148">
        <v>61</v>
      </c>
      <c r="BI729" s="78">
        <v>100.1</v>
      </c>
      <c r="BJ729" s="78">
        <v>1640.9836065573768</v>
      </c>
      <c r="BK729" s="149">
        <v>0.85434565434565446</v>
      </c>
      <c r="BL729" s="148">
        <v>64</v>
      </c>
      <c r="BM729" s="78">
        <v>83.199999999999989</v>
      </c>
      <c r="BN729" s="78">
        <v>1299.9999999999998</v>
      </c>
      <c r="BO729" s="149">
        <v>1.4500000000000002</v>
      </c>
    </row>
    <row r="730" spans="1:67">
      <c r="A730" s="160"/>
      <c r="B730" s="129"/>
      <c r="C730" s="153" t="s">
        <v>44</v>
      </c>
      <c r="D730" s="148">
        <v>26</v>
      </c>
      <c r="E730" s="78">
        <v>20</v>
      </c>
      <c r="F730" s="78">
        <v>769.23076923076928</v>
      </c>
      <c r="G730" s="149">
        <v>1.67</v>
      </c>
      <c r="H730" s="148">
        <v>85</v>
      </c>
      <c r="I730" s="78">
        <v>62.5</v>
      </c>
      <c r="J730" s="78">
        <v>735.2941176470589</v>
      </c>
      <c r="K730" s="149">
        <v>1.4925599999999999</v>
      </c>
      <c r="L730" s="148">
        <v>85</v>
      </c>
      <c r="M730" s="78">
        <v>85</v>
      </c>
      <c r="N730" s="78">
        <v>1000</v>
      </c>
      <c r="O730" s="149">
        <v>0.9</v>
      </c>
      <c r="P730" s="148">
        <v>120</v>
      </c>
      <c r="Q730" s="78">
        <v>111</v>
      </c>
      <c r="R730" s="78">
        <v>925</v>
      </c>
      <c r="S730" s="149">
        <v>1.7657657657657657</v>
      </c>
      <c r="T730" s="148">
        <v>159</v>
      </c>
      <c r="U730" s="78">
        <v>159</v>
      </c>
      <c r="V730" s="78">
        <v>1000</v>
      </c>
      <c r="W730" s="149">
        <v>1.2496855345911948</v>
      </c>
      <c r="X730" s="148"/>
      <c r="Y730" s="78"/>
      <c r="Z730" s="78"/>
      <c r="AA730" s="149"/>
      <c r="AB730" s="148">
        <v>15</v>
      </c>
      <c r="AC730" s="78">
        <v>15</v>
      </c>
      <c r="AD730" s="78">
        <v>1000</v>
      </c>
      <c r="AE730" s="149">
        <v>1.9333333333333333</v>
      </c>
      <c r="AF730" s="148">
        <v>33</v>
      </c>
      <c r="AG730" s="78">
        <v>31.25</v>
      </c>
      <c r="AH730" s="78">
        <v>946.969696969697</v>
      </c>
      <c r="AI730" s="149">
        <v>2.2000000000000002</v>
      </c>
      <c r="AJ730" s="148">
        <v>33</v>
      </c>
      <c r="AK730" s="78">
        <v>33</v>
      </c>
      <c r="AL730" s="78">
        <v>1000</v>
      </c>
      <c r="AM730" s="149">
        <v>2.7818181818181817</v>
      </c>
      <c r="AN730" s="148">
        <v>28</v>
      </c>
      <c r="AO730" s="78">
        <v>26.8</v>
      </c>
      <c r="AP730" s="78">
        <v>957.14285714285722</v>
      </c>
      <c r="AQ730" s="149">
        <v>2.6134328358208951</v>
      </c>
      <c r="AR730" s="148">
        <v>13</v>
      </c>
      <c r="AS730" s="78">
        <v>13</v>
      </c>
      <c r="AT730" s="78">
        <v>1000</v>
      </c>
      <c r="AU730" s="149">
        <v>2.5</v>
      </c>
      <c r="AV730" s="148"/>
      <c r="AW730" s="78"/>
      <c r="AX730" s="78"/>
      <c r="AY730" s="149"/>
      <c r="AZ730" s="148"/>
      <c r="BA730" s="78"/>
      <c r="BB730" s="78"/>
      <c r="BC730" s="149"/>
      <c r="BD730" s="148"/>
      <c r="BE730" s="78"/>
      <c r="BF730" s="78"/>
      <c r="BG730" s="149"/>
      <c r="BH730" s="148"/>
      <c r="BI730" s="78"/>
      <c r="BJ730" s="78"/>
      <c r="BK730" s="149"/>
      <c r="BL730" s="148"/>
      <c r="BM730" s="78"/>
      <c r="BN730" s="78"/>
      <c r="BO730" s="149"/>
    </row>
    <row r="731" spans="1:67">
      <c r="A731" s="160"/>
      <c r="B731" s="129"/>
      <c r="C731" s="153" t="s">
        <v>41</v>
      </c>
      <c r="D731" s="148"/>
      <c r="E731" s="78"/>
      <c r="F731" s="78"/>
      <c r="G731" s="149"/>
      <c r="H731" s="148"/>
      <c r="I731" s="78"/>
      <c r="J731" s="78"/>
      <c r="K731" s="149"/>
      <c r="L731" s="148"/>
      <c r="M731" s="78"/>
      <c r="N731" s="78"/>
      <c r="O731" s="149"/>
      <c r="P731" s="148">
        <v>2</v>
      </c>
      <c r="Q731" s="78">
        <v>12.75</v>
      </c>
      <c r="R731" s="78">
        <v>6375</v>
      </c>
      <c r="S731" s="149">
        <v>1.141176470588235</v>
      </c>
      <c r="T731" s="148">
        <v>2</v>
      </c>
      <c r="U731" s="78">
        <v>10</v>
      </c>
      <c r="V731" s="78">
        <v>5000</v>
      </c>
      <c r="W731" s="149">
        <v>0.83499999999999974</v>
      </c>
      <c r="X731" s="148">
        <v>2</v>
      </c>
      <c r="Y731" s="78">
        <v>9</v>
      </c>
      <c r="Z731" s="78">
        <v>4500</v>
      </c>
      <c r="AA731" s="149">
        <v>0.97333333333333327</v>
      </c>
      <c r="AB731" s="148"/>
      <c r="AC731" s="78"/>
      <c r="AD731" s="78"/>
      <c r="AE731" s="149"/>
      <c r="AF731" s="148"/>
      <c r="AG731" s="78"/>
      <c r="AH731" s="78"/>
      <c r="AI731" s="149"/>
      <c r="AJ731" s="148"/>
      <c r="AK731" s="78"/>
      <c r="AL731" s="78"/>
      <c r="AM731" s="149"/>
      <c r="AN731" s="148"/>
      <c r="AO731" s="78"/>
      <c r="AP731" s="78"/>
      <c r="AQ731" s="149"/>
      <c r="AR731" s="148"/>
      <c r="AS731" s="78"/>
      <c r="AT731" s="78"/>
      <c r="AU731" s="149"/>
      <c r="AV731" s="148"/>
      <c r="AW731" s="78"/>
      <c r="AX731" s="78"/>
      <c r="AY731" s="149"/>
      <c r="AZ731" s="148"/>
      <c r="BA731" s="78"/>
      <c r="BB731" s="78"/>
      <c r="BC731" s="149"/>
      <c r="BD731" s="148"/>
      <c r="BE731" s="78"/>
      <c r="BF731" s="78"/>
      <c r="BG731" s="149"/>
      <c r="BH731" s="148"/>
      <c r="BI731" s="78"/>
      <c r="BJ731" s="78"/>
      <c r="BK731" s="149"/>
      <c r="BL731" s="148"/>
      <c r="BM731" s="78"/>
      <c r="BN731" s="78"/>
      <c r="BO731" s="149"/>
    </row>
    <row r="732" spans="1:67">
      <c r="A732" s="160"/>
      <c r="B732" s="129"/>
      <c r="C732" s="153" t="s">
        <v>40</v>
      </c>
      <c r="D732" s="148"/>
      <c r="E732" s="78"/>
      <c r="F732" s="78"/>
      <c r="G732" s="149"/>
      <c r="H732" s="148">
        <v>1</v>
      </c>
      <c r="I732" s="78">
        <v>0.5</v>
      </c>
      <c r="J732" s="78">
        <v>500</v>
      </c>
      <c r="K732" s="149">
        <v>2</v>
      </c>
      <c r="L732" s="148">
        <v>1</v>
      </c>
      <c r="M732" s="78">
        <v>0.8</v>
      </c>
      <c r="N732" s="78">
        <v>800</v>
      </c>
      <c r="O732" s="149">
        <v>2.5</v>
      </c>
      <c r="P732" s="148"/>
      <c r="Q732" s="78"/>
      <c r="R732" s="78"/>
      <c r="S732" s="149"/>
      <c r="T732" s="148"/>
      <c r="U732" s="78"/>
      <c r="V732" s="78"/>
      <c r="W732" s="149"/>
      <c r="X732" s="148"/>
      <c r="Y732" s="78"/>
      <c r="Z732" s="78"/>
      <c r="AA732" s="149"/>
      <c r="AB732" s="148"/>
      <c r="AC732" s="78"/>
      <c r="AD732" s="78"/>
      <c r="AE732" s="149"/>
      <c r="AF732" s="148"/>
      <c r="AG732" s="78"/>
      <c r="AH732" s="78"/>
      <c r="AI732" s="149"/>
      <c r="AJ732" s="148"/>
      <c r="AK732" s="78"/>
      <c r="AL732" s="78"/>
      <c r="AM732" s="149"/>
      <c r="AN732" s="148"/>
      <c r="AO732" s="78"/>
      <c r="AP732" s="78"/>
      <c r="AQ732" s="149"/>
      <c r="AR732" s="148"/>
      <c r="AS732" s="78"/>
      <c r="AT732" s="78"/>
      <c r="AU732" s="149"/>
      <c r="AV732" s="148"/>
      <c r="AW732" s="78"/>
      <c r="AX732" s="78"/>
      <c r="AY732" s="149"/>
      <c r="AZ732" s="148"/>
      <c r="BA732" s="78"/>
      <c r="BB732" s="78"/>
      <c r="BC732" s="149"/>
      <c r="BD732" s="148"/>
      <c r="BE732" s="78"/>
      <c r="BF732" s="78"/>
      <c r="BG732" s="149"/>
      <c r="BH732" s="148"/>
      <c r="BI732" s="78"/>
      <c r="BJ732" s="78"/>
      <c r="BK732" s="149"/>
      <c r="BL732" s="148"/>
      <c r="BM732" s="78"/>
      <c r="BN732" s="78"/>
      <c r="BO732" s="149"/>
    </row>
    <row r="733" spans="1:67">
      <c r="A733" s="160"/>
      <c r="B733" s="129"/>
      <c r="C733" s="153" t="s">
        <v>39</v>
      </c>
      <c r="D733" s="148">
        <v>4</v>
      </c>
      <c r="E733" s="78">
        <v>10.5</v>
      </c>
      <c r="F733" s="78">
        <v>2625</v>
      </c>
      <c r="G733" s="149">
        <v>0.54285714285714293</v>
      </c>
      <c r="H733" s="148">
        <v>2</v>
      </c>
      <c r="I733" s="78">
        <v>6.4</v>
      </c>
      <c r="J733" s="78">
        <v>3200</v>
      </c>
      <c r="K733" s="149">
        <v>0.7350000000000001</v>
      </c>
      <c r="L733" s="148">
        <v>4</v>
      </c>
      <c r="M733" s="78">
        <v>9.5</v>
      </c>
      <c r="N733" s="78">
        <v>2375</v>
      </c>
      <c r="O733" s="149">
        <v>0.56315789473684208</v>
      </c>
      <c r="P733" s="148"/>
      <c r="Q733" s="78"/>
      <c r="R733" s="78"/>
      <c r="S733" s="149"/>
      <c r="T733" s="148"/>
      <c r="U733" s="78"/>
      <c r="V733" s="78"/>
      <c r="W733" s="149"/>
      <c r="X733" s="148"/>
      <c r="Y733" s="78"/>
      <c r="Z733" s="78"/>
      <c r="AA733" s="149"/>
      <c r="AB733" s="148"/>
      <c r="AC733" s="78"/>
      <c r="AD733" s="78"/>
      <c r="AE733" s="149"/>
      <c r="AF733" s="148"/>
      <c r="AG733" s="78"/>
      <c r="AH733" s="78"/>
      <c r="AI733" s="149"/>
      <c r="AJ733" s="148"/>
      <c r="AK733" s="78"/>
      <c r="AL733" s="78"/>
      <c r="AM733" s="149"/>
      <c r="AN733" s="148"/>
      <c r="AO733" s="78"/>
      <c r="AP733" s="78"/>
      <c r="AQ733" s="149"/>
      <c r="AR733" s="148"/>
      <c r="AS733" s="78"/>
      <c r="AT733" s="78"/>
      <c r="AU733" s="149"/>
      <c r="AV733" s="148"/>
      <c r="AW733" s="78"/>
      <c r="AX733" s="78"/>
      <c r="AY733" s="149"/>
      <c r="AZ733" s="148"/>
      <c r="BA733" s="78"/>
      <c r="BB733" s="78"/>
      <c r="BC733" s="149"/>
      <c r="BD733" s="148">
        <v>1</v>
      </c>
      <c r="BE733" s="78">
        <v>1.5</v>
      </c>
      <c r="BF733" s="78">
        <v>1500</v>
      </c>
      <c r="BG733" s="149">
        <v>0.69999999999999984</v>
      </c>
      <c r="BH733" s="148"/>
      <c r="BI733" s="78"/>
      <c r="BJ733" s="78"/>
      <c r="BK733" s="149"/>
      <c r="BL733" s="148"/>
      <c r="BM733" s="78"/>
      <c r="BN733" s="78"/>
      <c r="BO733" s="149"/>
    </row>
    <row r="734" spans="1:67">
      <c r="A734" s="160"/>
      <c r="B734" s="129"/>
      <c r="C734" s="153" t="s">
        <v>38</v>
      </c>
      <c r="D734" s="148">
        <v>160</v>
      </c>
      <c r="E734" s="78">
        <v>154.4</v>
      </c>
      <c r="F734" s="78">
        <v>965.00000000000011</v>
      </c>
      <c r="G734" s="149">
        <v>0.53769430051813472</v>
      </c>
      <c r="H734" s="148">
        <v>195</v>
      </c>
      <c r="I734" s="78">
        <v>212</v>
      </c>
      <c r="J734" s="78">
        <v>1087.1794871794871</v>
      </c>
      <c r="K734" s="149">
        <v>0.83037735849056604</v>
      </c>
      <c r="L734" s="148">
        <v>283</v>
      </c>
      <c r="M734" s="78">
        <v>236.7</v>
      </c>
      <c r="N734" s="78">
        <v>836.39575971731449</v>
      </c>
      <c r="O734" s="149">
        <v>0.6</v>
      </c>
      <c r="P734" s="148">
        <v>385</v>
      </c>
      <c r="Q734" s="78">
        <v>393</v>
      </c>
      <c r="R734" s="78">
        <v>1020.7792207792207</v>
      </c>
      <c r="S734" s="149">
        <v>0.39999999999999997</v>
      </c>
      <c r="T734" s="148">
        <v>550</v>
      </c>
      <c r="U734" s="78">
        <v>459</v>
      </c>
      <c r="V734" s="78">
        <v>834.54545454545462</v>
      </c>
      <c r="W734" s="149">
        <v>0.56437908496732025</v>
      </c>
      <c r="X734" s="148">
        <v>310</v>
      </c>
      <c r="Y734" s="78">
        <v>385</v>
      </c>
      <c r="Z734" s="78">
        <v>1241.9354838709678</v>
      </c>
      <c r="AA734" s="149">
        <v>0.47298701298701307</v>
      </c>
      <c r="AB734" s="148">
        <v>210</v>
      </c>
      <c r="AC734" s="78">
        <v>252</v>
      </c>
      <c r="AD734" s="78">
        <v>1200</v>
      </c>
      <c r="AE734" s="149">
        <v>0.53095238095238095</v>
      </c>
      <c r="AF734" s="148">
        <v>184</v>
      </c>
      <c r="AG734" s="78">
        <v>176.15</v>
      </c>
      <c r="AH734" s="78">
        <v>957.33695652173913</v>
      </c>
      <c r="AI734" s="149">
        <v>0.6</v>
      </c>
      <c r="AJ734" s="148">
        <v>315</v>
      </c>
      <c r="AK734" s="78">
        <v>377.76</v>
      </c>
      <c r="AL734" s="78">
        <v>1199.2380952380952</v>
      </c>
      <c r="AM734" s="149">
        <v>0.79956586192291401</v>
      </c>
      <c r="AN734" s="148">
        <v>260</v>
      </c>
      <c r="AO734" s="78">
        <v>315.09999999999997</v>
      </c>
      <c r="AP734" s="78">
        <v>1211.9230769230769</v>
      </c>
      <c r="AQ734" s="149">
        <v>0.80669946048873387</v>
      </c>
      <c r="AR734" s="148">
        <v>342</v>
      </c>
      <c r="AS734" s="78">
        <v>319.3</v>
      </c>
      <c r="AT734" s="78">
        <v>933.62573099415204</v>
      </c>
      <c r="AU734" s="149">
        <v>1.5702474162229878</v>
      </c>
      <c r="AV734" s="148">
        <v>322</v>
      </c>
      <c r="AW734" s="78">
        <v>309.3</v>
      </c>
      <c r="AX734" s="78">
        <v>960.55900621118019</v>
      </c>
      <c r="AY734" s="149">
        <v>1.8739088263821533</v>
      </c>
      <c r="AZ734" s="148">
        <v>338</v>
      </c>
      <c r="BA734" s="78">
        <v>304.2</v>
      </c>
      <c r="BB734" s="78">
        <v>899.99999999999989</v>
      </c>
      <c r="BC734" s="149">
        <v>2.0000000000000004</v>
      </c>
      <c r="BD734" s="148">
        <v>316</v>
      </c>
      <c r="BE734" s="78">
        <v>322.7</v>
      </c>
      <c r="BF734" s="78">
        <v>1021.2025316455695</v>
      </c>
      <c r="BG734" s="149">
        <v>2.3246358847226527</v>
      </c>
      <c r="BH734" s="148">
        <v>292</v>
      </c>
      <c r="BI734" s="78">
        <v>262.79999999999995</v>
      </c>
      <c r="BJ734" s="78">
        <v>899.99999999999977</v>
      </c>
      <c r="BK734" s="149">
        <v>2.0856164383561646</v>
      </c>
      <c r="BL734" s="148">
        <v>325</v>
      </c>
      <c r="BM734" s="78">
        <v>282.90000000000003</v>
      </c>
      <c r="BN734" s="78">
        <v>870.46153846153857</v>
      </c>
      <c r="BO734" s="149">
        <v>2.4185577942735947</v>
      </c>
    </row>
    <row r="735" spans="1:67">
      <c r="A735" s="160"/>
      <c r="B735" s="129"/>
      <c r="C735" s="153" t="s">
        <v>37</v>
      </c>
      <c r="D735" s="148"/>
      <c r="E735" s="78"/>
      <c r="F735" s="78"/>
      <c r="G735" s="149"/>
      <c r="H735" s="148">
        <v>54</v>
      </c>
      <c r="I735" s="78">
        <v>372</v>
      </c>
      <c r="J735" s="78">
        <v>6888.8888888888896</v>
      </c>
      <c r="K735" s="149">
        <v>0.3725806451612903</v>
      </c>
      <c r="L735" s="148">
        <v>42</v>
      </c>
      <c r="M735" s="78">
        <v>270.5</v>
      </c>
      <c r="N735" s="78">
        <v>6440.4761904761908</v>
      </c>
      <c r="O735" s="149">
        <v>0.44436229205175604</v>
      </c>
      <c r="P735" s="148">
        <v>68</v>
      </c>
      <c r="Q735" s="78">
        <v>334</v>
      </c>
      <c r="R735" s="78">
        <v>4911.7647058823532</v>
      </c>
      <c r="S735" s="149">
        <v>1</v>
      </c>
      <c r="T735" s="148">
        <v>108</v>
      </c>
      <c r="U735" s="78">
        <v>593</v>
      </c>
      <c r="V735" s="78">
        <v>5490.7407407407409</v>
      </c>
      <c r="W735" s="149">
        <v>0.84165261382799328</v>
      </c>
      <c r="X735" s="148">
        <v>40</v>
      </c>
      <c r="Y735" s="78">
        <v>240</v>
      </c>
      <c r="Z735" s="78">
        <v>6000</v>
      </c>
      <c r="AA735" s="149">
        <v>0.57499999999999996</v>
      </c>
      <c r="AB735" s="148">
        <v>42</v>
      </c>
      <c r="AC735" s="78">
        <v>198</v>
      </c>
      <c r="AD735" s="78">
        <v>4714.2857142857147</v>
      </c>
      <c r="AE735" s="149">
        <v>0.91818181818181821</v>
      </c>
      <c r="AF735" s="148">
        <v>46</v>
      </c>
      <c r="AG735" s="78">
        <v>225</v>
      </c>
      <c r="AH735" s="78">
        <v>4891.304347826087</v>
      </c>
      <c r="AI735" s="149">
        <v>1.1280000000000001</v>
      </c>
      <c r="AJ735" s="148"/>
      <c r="AK735" s="78"/>
      <c r="AL735" s="78"/>
      <c r="AM735" s="149"/>
      <c r="AN735" s="148"/>
      <c r="AO735" s="78"/>
      <c r="AP735" s="78"/>
      <c r="AQ735" s="149"/>
      <c r="AR735" s="148">
        <v>173</v>
      </c>
      <c r="AS735" s="78">
        <v>860</v>
      </c>
      <c r="AT735" s="78">
        <v>4971.0982658959538</v>
      </c>
      <c r="AU735" s="149">
        <v>1</v>
      </c>
      <c r="AV735" s="148">
        <v>135</v>
      </c>
      <c r="AW735" s="78">
        <v>690</v>
      </c>
      <c r="AX735" s="78">
        <v>5111.1111111111104</v>
      </c>
      <c r="AY735" s="149">
        <v>0.79130434782608694</v>
      </c>
      <c r="AZ735" s="148">
        <v>110</v>
      </c>
      <c r="BA735" s="78">
        <v>550</v>
      </c>
      <c r="BB735" s="78">
        <v>5000</v>
      </c>
      <c r="BC735" s="149">
        <v>0.81545454545454543</v>
      </c>
      <c r="BD735" s="148">
        <v>89</v>
      </c>
      <c r="BE735" s="78">
        <v>440</v>
      </c>
      <c r="BF735" s="78">
        <v>4943.8202247191011</v>
      </c>
      <c r="BG735" s="149">
        <v>0.96590909090909094</v>
      </c>
      <c r="BH735" s="148">
        <v>78</v>
      </c>
      <c r="BI735" s="78">
        <v>381</v>
      </c>
      <c r="BJ735" s="78">
        <v>4884.6153846153848</v>
      </c>
      <c r="BK735" s="149">
        <v>0.89186351706036748</v>
      </c>
      <c r="BL735" s="148">
        <v>84</v>
      </c>
      <c r="BM735" s="78">
        <v>252</v>
      </c>
      <c r="BN735" s="78">
        <v>3000</v>
      </c>
      <c r="BO735" s="149">
        <v>1.3428571428571427</v>
      </c>
    </row>
    <row r="736" spans="1:67">
      <c r="A736" s="160"/>
      <c r="B736" s="129"/>
      <c r="C736" s="153" t="s">
        <v>372</v>
      </c>
      <c r="D736" s="148"/>
      <c r="E736" s="78"/>
      <c r="F736" s="78"/>
      <c r="G736" s="149"/>
      <c r="H736" s="148">
        <v>4</v>
      </c>
      <c r="I736" s="78">
        <v>7</v>
      </c>
      <c r="J736" s="78">
        <v>1750</v>
      </c>
      <c r="K736" s="149">
        <v>0.70000000000000007</v>
      </c>
      <c r="L736" s="148">
        <v>4</v>
      </c>
      <c r="M736" s="78">
        <v>5.4</v>
      </c>
      <c r="N736" s="78">
        <v>1350</v>
      </c>
      <c r="O736" s="149">
        <v>0.5</v>
      </c>
      <c r="P736" s="148">
        <v>4</v>
      </c>
      <c r="Q736" s="78">
        <v>4.2</v>
      </c>
      <c r="R736" s="78">
        <v>1050</v>
      </c>
      <c r="S736" s="149">
        <v>0.65238095238095228</v>
      </c>
      <c r="T736" s="148">
        <v>4</v>
      </c>
      <c r="U736" s="78">
        <v>10</v>
      </c>
      <c r="V736" s="78">
        <v>2500</v>
      </c>
      <c r="W736" s="149">
        <v>0.82</v>
      </c>
      <c r="X736" s="148"/>
      <c r="Y736" s="78"/>
      <c r="Z736" s="78"/>
      <c r="AA736" s="149"/>
      <c r="AB736" s="148"/>
      <c r="AC736" s="78"/>
      <c r="AD736" s="78"/>
      <c r="AE736" s="149"/>
      <c r="AF736" s="148"/>
      <c r="AG736" s="78"/>
      <c r="AH736" s="78"/>
      <c r="AI736" s="149"/>
      <c r="AJ736" s="148"/>
      <c r="AK736" s="78"/>
      <c r="AL736" s="78"/>
      <c r="AM736" s="149"/>
      <c r="AN736" s="148"/>
      <c r="AO736" s="78"/>
      <c r="AP736" s="78"/>
      <c r="AQ736" s="149"/>
      <c r="AR736" s="148"/>
      <c r="AS736" s="78"/>
      <c r="AT736" s="78"/>
      <c r="AU736" s="149"/>
      <c r="AV736" s="148"/>
      <c r="AW736" s="78"/>
      <c r="AX736" s="78"/>
      <c r="AY736" s="149"/>
      <c r="AZ736" s="148"/>
      <c r="BA736" s="78"/>
      <c r="BB736" s="78"/>
      <c r="BC736" s="149"/>
      <c r="BD736" s="148"/>
      <c r="BE736" s="78"/>
      <c r="BF736" s="78"/>
      <c r="BG736" s="149"/>
      <c r="BH736" s="148"/>
      <c r="BI736" s="78"/>
      <c r="BJ736" s="78"/>
      <c r="BK736" s="149"/>
      <c r="BL736" s="148"/>
      <c r="BM736" s="78"/>
      <c r="BN736" s="78"/>
      <c r="BO736" s="149"/>
    </row>
    <row r="737" spans="1:67">
      <c r="A737" s="160"/>
      <c r="B737" s="129"/>
      <c r="C737" s="153" t="s">
        <v>28</v>
      </c>
      <c r="D737" s="148">
        <v>55</v>
      </c>
      <c r="E737" s="78">
        <v>216</v>
      </c>
      <c r="F737" s="78">
        <v>3927.272727272727</v>
      </c>
      <c r="G737" s="149">
        <v>0.45962962962962961</v>
      </c>
      <c r="H737" s="148">
        <v>380</v>
      </c>
      <c r="I737" s="78">
        <v>1903</v>
      </c>
      <c r="J737" s="78">
        <v>5007.894736842105</v>
      </c>
      <c r="K737" s="149">
        <v>0.39673147661586972</v>
      </c>
      <c r="L737" s="148">
        <v>400</v>
      </c>
      <c r="M737" s="78">
        <v>2005</v>
      </c>
      <c r="N737" s="78">
        <v>5012.5</v>
      </c>
      <c r="O737" s="149">
        <v>0.4</v>
      </c>
      <c r="P737" s="148">
        <v>417</v>
      </c>
      <c r="Q737" s="78">
        <v>2127</v>
      </c>
      <c r="R737" s="78">
        <v>5100.7194244604316</v>
      </c>
      <c r="S737" s="149">
        <v>0.4</v>
      </c>
      <c r="T737" s="148">
        <v>135</v>
      </c>
      <c r="U737" s="78">
        <v>629</v>
      </c>
      <c r="V737" s="78">
        <v>4659.2592592592591</v>
      </c>
      <c r="W737" s="149">
        <v>0.39038155802861685</v>
      </c>
      <c r="X737" s="148">
        <v>65</v>
      </c>
      <c r="Y737" s="78">
        <v>260</v>
      </c>
      <c r="Z737" s="78">
        <v>4000</v>
      </c>
      <c r="AA737" s="149">
        <v>0.35</v>
      </c>
      <c r="AB737" s="148">
        <v>83</v>
      </c>
      <c r="AC737" s="78">
        <v>425</v>
      </c>
      <c r="AD737" s="78">
        <v>5120.4819277108427</v>
      </c>
      <c r="AE737" s="149">
        <v>0.40000000000000008</v>
      </c>
      <c r="AF737" s="148">
        <v>59</v>
      </c>
      <c r="AG737" s="78">
        <v>236</v>
      </c>
      <c r="AH737" s="78">
        <v>4000</v>
      </c>
      <c r="AI737" s="149">
        <v>0.4</v>
      </c>
      <c r="AJ737" s="148">
        <v>128</v>
      </c>
      <c r="AK737" s="78">
        <v>512</v>
      </c>
      <c r="AL737" s="78">
        <v>4000</v>
      </c>
      <c r="AM737" s="149">
        <v>0.4</v>
      </c>
      <c r="AN737" s="148">
        <v>140</v>
      </c>
      <c r="AO737" s="78">
        <v>560</v>
      </c>
      <c r="AP737" s="78">
        <v>4000</v>
      </c>
      <c r="AQ737" s="149">
        <v>0.42014285714285715</v>
      </c>
      <c r="AR737" s="148">
        <v>91</v>
      </c>
      <c r="AS737" s="78">
        <v>399.5</v>
      </c>
      <c r="AT737" s="78">
        <v>4390.1098901098903</v>
      </c>
      <c r="AU737" s="149">
        <v>0.4</v>
      </c>
      <c r="AV737" s="148"/>
      <c r="AW737" s="78"/>
      <c r="AX737" s="78"/>
      <c r="AY737" s="149"/>
      <c r="AZ737" s="148"/>
      <c r="BA737" s="78"/>
      <c r="BB737" s="78"/>
      <c r="BC737" s="149"/>
      <c r="BD737" s="148"/>
      <c r="BE737" s="78"/>
      <c r="BF737" s="78"/>
      <c r="BG737" s="149"/>
      <c r="BH737" s="148"/>
      <c r="BI737" s="78"/>
      <c r="BJ737" s="78"/>
      <c r="BK737" s="149"/>
      <c r="BL737" s="148"/>
      <c r="BM737" s="78"/>
      <c r="BN737" s="78"/>
      <c r="BO737" s="149"/>
    </row>
    <row r="738" spans="1:67">
      <c r="A738" s="160"/>
      <c r="B738" s="129"/>
      <c r="C738" s="153" t="s">
        <v>27</v>
      </c>
      <c r="D738" s="148">
        <v>63</v>
      </c>
      <c r="E738" s="78">
        <v>222</v>
      </c>
      <c r="F738" s="78">
        <v>3523.8095238095239</v>
      </c>
      <c r="G738" s="149">
        <v>0.52459459459459468</v>
      </c>
      <c r="H738" s="148">
        <v>400</v>
      </c>
      <c r="I738" s="78">
        <v>1930</v>
      </c>
      <c r="J738" s="78">
        <v>4825</v>
      </c>
      <c r="K738" s="149">
        <v>0.37678756476683939</v>
      </c>
      <c r="L738" s="148">
        <v>395</v>
      </c>
      <c r="M738" s="78">
        <v>1975</v>
      </c>
      <c r="N738" s="78">
        <v>5000</v>
      </c>
      <c r="O738" s="149">
        <v>0.4</v>
      </c>
      <c r="P738" s="148">
        <v>405</v>
      </c>
      <c r="Q738" s="78">
        <v>2025</v>
      </c>
      <c r="R738" s="78">
        <v>5000</v>
      </c>
      <c r="S738" s="149">
        <v>0.4</v>
      </c>
      <c r="T738" s="148">
        <v>172</v>
      </c>
      <c r="U738" s="78">
        <v>760</v>
      </c>
      <c r="V738" s="78">
        <v>4418.6046511627901</v>
      </c>
      <c r="W738" s="149">
        <v>0.41138157894736838</v>
      </c>
      <c r="X738" s="148">
        <v>55</v>
      </c>
      <c r="Y738" s="78">
        <v>261</v>
      </c>
      <c r="Z738" s="78">
        <v>4745.454545454545</v>
      </c>
      <c r="AA738" s="149">
        <v>0.70632183908045976</v>
      </c>
      <c r="AB738" s="148">
        <v>80</v>
      </c>
      <c r="AC738" s="78">
        <v>400</v>
      </c>
      <c r="AD738" s="78">
        <v>5000</v>
      </c>
      <c r="AE738" s="149">
        <v>0.4</v>
      </c>
      <c r="AF738" s="148">
        <v>46</v>
      </c>
      <c r="AG738" s="78">
        <v>184</v>
      </c>
      <c r="AH738" s="78">
        <v>4000</v>
      </c>
      <c r="AI738" s="149">
        <v>0.4</v>
      </c>
      <c r="AJ738" s="148">
        <v>120</v>
      </c>
      <c r="AK738" s="78">
        <v>480</v>
      </c>
      <c r="AL738" s="78">
        <v>4000</v>
      </c>
      <c r="AM738" s="149">
        <v>0.40000000000000008</v>
      </c>
      <c r="AN738" s="148">
        <v>132</v>
      </c>
      <c r="AO738" s="78">
        <v>528</v>
      </c>
      <c r="AP738" s="78">
        <v>4000</v>
      </c>
      <c r="AQ738" s="149">
        <v>0.45121212121212123</v>
      </c>
      <c r="AR738" s="148">
        <v>74</v>
      </c>
      <c r="AS738" s="78">
        <v>325.5</v>
      </c>
      <c r="AT738" s="78">
        <v>4398.6486486486483</v>
      </c>
      <c r="AU738" s="149">
        <v>0.39999999999999997</v>
      </c>
      <c r="AV738" s="148">
        <v>70</v>
      </c>
      <c r="AW738" s="78">
        <v>280</v>
      </c>
      <c r="AX738" s="78">
        <v>4000</v>
      </c>
      <c r="AY738" s="149">
        <v>0.41928571428571432</v>
      </c>
      <c r="AZ738" s="148">
        <v>54</v>
      </c>
      <c r="BA738" s="78">
        <v>216</v>
      </c>
      <c r="BB738" s="78">
        <v>4000</v>
      </c>
      <c r="BC738" s="149">
        <v>0.42685185185185187</v>
      </c>
      <c r="BD738" s="148">
        <v>26</v>
      </c>
      <c r="BE738" s="78">
        <v>78</v>
      </c>
      <c r="BF738" s="78">
        <v>3000</v>
      </c>
      <c r="BG738" s="149">
        <v>0.55769230769230771</v>
      </c>
      <c r="BH738" s="148">
        <v>69</v>
      </c>
      <c r="BI738" s="78">
        <v>276</v>
      </c>
      <c r="BJ738" s="78">
        <v>4000</v>
      </c>
      <c r="BK738" s="149">
        <v>0.4</v>
      </c>
      <c r="BL738" s="148">
        <v>67</v>
      </c>
      <c r="BM738" s="78">
        <v>268</v>
      </c>
      <c r="BN738" s="78">
        <v>4000</v>
      </c>
      <c r="BO738" s="149">
        <v>0.6</v>
      </c>
    </row>
    <row r="739" spans="1:67">
      <c r="A739" s="160"/>
      <c r="B739" s="129"/>
      <c r="C739" s="153" t="s">
        <v>23</v>
      </c>
      <c r="D739" s="148">
        <v>326</v>
      </c>
      <c r="E739" s="78">
        <v>2584</v>
      </c>
      <c r="F739" s="78">
        <v>7926.38036809816</v>
      </c>
      <c r="G739" s="149">
        <v>0.52817337461300307</v>
      </c>
      <c r="H739" s="148">
        <v>748</v>
      </c>
      <c r="I739" s="78">
        <v>7296</v>
      </c>
      <c r="J739" s="78">
        <v>9754.0106951871658</v>
      </c>
      <c r="K739" s="149">
        <v>0.6484237938596491</v>
      </c>
      <c r="L739" s="148">
        <v>750</v>
      </c>
      <c r="M739" s="78">
        <v>7212</v>
      </c>
      <c r="N739" s="78">
        <v>9616</v>
      </c>
      <c r="O739" s="149">
        <v>0.43940654464780921</v>
      </c>
      <c r="P739" s="148">
        <v>776</v>
      </c>
      <c r="Q739" s="78">
        <v>9312</v>
      </c>
      <c r="R739" s="78">
        <v>12000</v>
      </c>
      <c r="S739" s="149">
        <v>0.41520618556701033</v>
      </c>
      <c r="T739" s="148">
        <v>391</v>
      </c>
      <c r="U739" s="78">
        <v>4532</v>
      </c>
      <c r="V739" s="78">
        <v>11590.79283887468</v>
      </c>
      <c r="W739" s="149">
        <v>0.55101500441306261</v>
      </c>
      <c r="X739" s="148">
        <v>265</v>
      </c>
      <c r="Y739" s="78">
        <v>3177</v>
      </c>
      <c r="Z739" s="78">
        <v>11988.679245283018</v>
      </c>
      <c r="AA739" s="149">
        <v>0.48248347497639277</v>
      </c>
      <c r="AB739" s="148">
        <v>345</v>
      </c>
      <c r="AC739" s="78">
        <v>4140</v>
      </c>
      <c r="AD739" s="78">
        <v>12000</v>
      </c>
      <c r="AE739" s="149">
        <v>0.5173913043478261</v>
      </c>
      <c r="AF739" s="148">
        <v>415</v>
      </c>
      <c r="AG739" s="78">
        <v>3392</v>
      </c>
      <c r="AH739" s="78">
        <v>8173.4939759036142</v>
      </c>
      <c r="AI739" s="149">
        <v>0.56930424528301882</v>
      </c>
      <c r="AJ739" s="148">
        <v>387</v>
      </c>
      <c r="AK739" s="78">
        <v>2976</v>
      </c>
      <c r="AL739" s="78">
        <v>7689.9224806201555</v>
      </c>
      <c r="AM739" s="149">
        <v>0.55040322580645162</v>
      </c>
      <c r="AN739" s="148">
        <v>445</v>
      </c>
      <c r="AO739" s="78">
        <v>3524</v>
      </c>
      <c r="AP739" s="78">
        <v>7919.1011235955057</v>
      </c>
      <c r="AQ739" s="149">
        <v>0.61194097616345067</v>
      </c>
      <c r="AR739" s="148">
        <v>318</v>
      </c>
      <c r="AS739" s="78">
        <v>2813</v>
      </c>
      <c r="AT739" s="78">
        <v>8845.9119496855346</v>
      </c>
      <c r="AU739" s="149">
        <v>0.66011375755421264</v>
      </c>
      <c r="AV739" s="148">
        <v>309</v>
      </c>
      <c r="AW739" s="78">
        <v>2766.7</v>
      </c>
      <c r="AX739" s="78">
        <v>8953.7216828478959</v>
      </c>
      <c r="AY739" s="149">
        <v>0.5430097227744245</v>
      </c>
      <c r="AZ739" s="148">
        <v>452</v>
      </c>
      <c r="BA739" s="78">
        <v>4097.5</v>
      </c>
      <c r="BB739" s="78">
        <v>9065.2654867256642</v>
      </c>
      <c r="BC739" s="149">
        <v>0.47265405735204397</v>
      </c>
      <c r="BD739" s="148">
        <v>229</v>
      </c>
      <c r="BE739" s="78">
        <v>2120.5</v>
      </c>
      <c r="BF739" s="78">
        <v>9259.8253275109164</v>
      </c>
      <c r="BG739" s="149">
        <v>0.6809007309596794</v>
      </c>
      <c r="BH739" s="148">
        <v>425</v>
      </c>
      <c r="BI739" s="78">
        <v>3815</v>
      </c>
      <c r="BJ739" s="78">
        <v>8976.4705882352937</v>
      </c>
      <c r="BK739" s="149">
        <v>0.54458715596330276</v>
      </c>
      <c r="BL739" s="148">
        <v>556</v>
      </c>
      <c r="BM739" s="78">
        <v>4989</v>
      </c>
      <c r="BN739" s="78">
        <v>8973.0215827338125</v>
      </c>
      <c r="BO739" s="149">
        <v>0.60255562236921234</v>
      </c>
    </row>
    <row r="740" spans="1:67">
      <c r="A740" s="160"/>
      <c r="B740" s="129"/>
      <c r="C740" s="153" t="s">
        <v>16</v>
      </c>
      <c r="D740" s="148"/>
      <c r="E740" s="78"/>
      <c r="F740" s="78"/>
      <c r="G740" s="149"/>
      <c r="H740" s="148"/>
      <c r="I740" s="78"/>
      <c r="J740" s="78"/>
      <c r="K740" s="149"/>
      <c r="L740" s="148"/>
      <c r="M740" s="78"/>
      <c r="N740" s="78"/>
      <c r="O740" s="149"/>
      <c r="P740" s="148"/>
      <c r="Q740" s="78"/>
      <c r="R740" s="78"/>
      <c r="S740" s="149"/>
      <c r="T740" s="148"/>
      <c r="U740" s="78"/>
      <c r="V740" s="78"/>
      <c r="W740" s="149"/>
      <c r="X740" s="148"/>
      <c r="Y740" s="78"/>
      <c r="Z740" s="78"/>
      <c r="AA740" s="149"/>
      <c r="AB740" s="148"/>
      <c r="AC740" s="78"/>
      <c r="AD740" s="78"/>
      <c r="AE740" s="149"/>
      <c r="AF740" s="148"/>
      <c r="AG740" s="78"/>
      <c r="AH740" s="78"/>
      <c r="AI740" s="149"/>
      <c r="AJ740" s="148"/>
      <c r="AK740" s="78"/>
      <c r="AL740" s="78"/>
      <c r="AM740" s="149"/>
      <c r="AN740" s="148"/>
      <c r="AO740" s="78"/>
      <c r="AP740" s="78"/>
      <c r="AQ740" s="149"/>
      <c r="AR740" s="148"/>
      <c r="AS740" s="78"/>
      <c r="AT740" s="78"/>
      <c r="AU740" s="149"/>
      <c r="AV740" s="148"/>
      <c r="AW740" s="78"/>
      <c r="AX740" s="78"/>
      <c r="AY740" s="149"/>
      <c r="AZ740" s="148"/>
      <c r="BA740" s="78"/>
      <c r="BB740" s="78"/>
      <c r="BC740" s="149"/>
      <c r="BD740" s="148"/>
      <c r="BE740" s="78"/>
      <c r="BF740" s="78"/>
      <c r="BG740" s="149"/>
      <c r="BH740" s="148"/>
      <c r="BI740" s="78"/>
      <c r="BJ740" s="78"/>
      <c r="BK740" s="149"/>
      <c r="BL740" s="148"/>
      <c r="BM740" s="78"/>
      <c r="BN740" s="78"/>
      <c r="BO740" s="149"/>
    </row>
    <row r="741" spans="1:67">
      <c r="A741" s="160"/>
      <c r="B741" s="129"/>
      <c r="C741" s="153" t="s">
        <v>15</v>
      </c>
      <c r="D741" s="148">
        <v>2</v>
      </c>
      <c r="E741" s="78">
        <v>1.4</v>
      </c>
      <c r="F741" s="78">
        <v>700</v>
      </c>
      <c r="G741" s="149">
        <v>1.7500000000000002</v>
      </c>
      <c r="H741" s="148">
        <v>3</v>
      </c>
      <c r="I741" s="78">
        <v>2.15</v>
      </c>
      <c r="J741" s="78">
        <v>716.66666666666663</v>
      </c>
      <c r="K741" s="149">
        <v>1.5218604651162793</v>
      </c>
      <c r="L741" s="148">
        <v>2</v>
      </c>
      <c r="M741" s="78">
        <v>1.6</v>
      </c>
      <c r="N741" s="78">
        <v>800</v>
      </c>
      <c r="O741" s="149">
        <v>1.3</v>
      </c>
      <c r="P741" s="148">
        <v>5</v>
      </c>
      <c r="Q741" s="78">
        <v>2.95</v>
      </c>
      <c r="R741" s="78">
        <v>590.00000000000011</v>
      </c>
      <c r="S741" s="149">
        <v>1.5371186440677964</v>
      </c>
      <c r="T741" s="148">
        <v>14</v>
      </c>
      <c r="U741" s="78">
        <v>14</v>
      </c>
      <c r="V741" s="78">
        <v>1000</v>
      </c>
      <c r="W741" s="149">
        <v>1.157142857142857</v>
      </c>
      <c r="X741" s="148">
        <v>15</v>
      </c>
      <c r="Y741" s="78">
        <v>13.299999999999999</v>
      </c>
      <c r="Z741" s="78">
        <v>886.66666666666663</v>
      </c>
      <c r="AA741" s="149">
        <v>1.5</v>
      </c>
      <c r="AB741" s="148">
        <v>8</v>
      </c>
      <c r="AC741" s="78">
        <v>7</v>
      </c>
      <c r="AD741" s="78">
        <v>875</v>
      </c>
      <c r="AE741" s="149">
        <v>2</v>
      </c>
      <c r="AF741" s="148">
        <v>10</v>
      </c>
      <c r="AG741" s="78">
        <v>9.8000000000000007</v>
      </c>
      <c r="AH741" s="78">
        <v>980.00000000000011</v>
      </c>
      <c r="AI741" s="149">
        <v>1.3979591836734693</v>
      </c>
      <c r="AJ741" s="148">
        <v>24</v>
      </c>
      <c r="AK741" s="78">
        <v>22.8</v>
      </c>
      <c r="AL741" s="78">
        <v>950.00000000000011</v>
      </c>
      <c r="AM741" s="149">
        <v>1.7084210526315788</v>
      </c>
      <c r="AN741" s="148"/>
      <c r="AO741" s="78"/>
      <c r="AP741" s="78"/>
      <c r="AQ741" s="149"/>
      <c r="AR741" s="148"/>
      <c r="AS741" s="78"/>
      <c r="AT741" s="78"/>
      <c r="AU741" s="149"/>
      <c r="AV741" s="148"/>
      <c r="AW741" s="78"/>
      <c r="AX741" s="78"/>
      <c r="AY741" s="149"/>
      <c r="AZ741" s="148"/>
      <c r="BA741" s="78"/>
      <c r="BB741" s="78"/>
      <c r="BC741" s="149"/>
      <c r="BD741" s="148"/>
      <c r="BE741" s="78"/>
      <c r="BF741" s="78"/>
      <c r="BG741" s="149"/>
      <c r="BH741" s="148"/>
      <c r="BI741" s="78"/>
      <c r="BJ741" s="78"/>
      <c r="BK741" s="149"/>
      <c r="BL741" s="148"/>
      <c r="BM741" s="78"/>
      <c r="BN741" s="78"/>
      <c r="BO741" s="149"/>
    </row>
    <row r="742" spans="1:67">
      <c r="A742" s="160"/>
      <c r="B742" s="129"/>
      <c r="C742" s="153" t="s">
        <v>13</v>
      </c>
      <c r="D742" s="148">
        <v>160</v>
      </c>
      <c r="E742" s="78">
        <v>5505</v>
      </c>
      <c r="F742" s="78">
        <v>34406.25</v>
      </c>
      <c r="G742" s="149">
        <v>0.02</v>
      </c>
      <c r="H742" s="148">
        <v>160</v>
      </c>
      <c r="I742" s="78">
        <v>4752.25</v>
      </c>
      <c r="J742" s="78">
        <v>29701.5625</v>
      </c>
      <c r="K742" s="149">
        <v>2.0000000000000004E-2</v>
      </c>
      <c r="L742" s="148">
        <v>160</v>
      </c>
      <c r="M742" s="78">
        <v>5197.5</v>
      </c>
      <c r="N742" s="78">
        <v>32484.375</v>
      </c>
      <c r="O742" s="149">
        <v>2.0000000000000004E-2</v>
      </c>
      <c r="P742" s="148">
        <v>160</v>
      </c>
      <c r="Q742" s="78">
        <v>5620.8</v>
      </c>
      <c r="R742" s="78">
        <v>35130</v>
      </c>
      <c r="S742" s="149">
        <v>0.02</v>
      </c>
      <c r="T742" s="148">
        <v>160</v>
      </c>
      <c r="U742" s="78">
        <v>7058</v>
      </c>
      <c r="V742" s="78">
        <v>44112.5</v>
      </c>
      <c r="W742" s="149">
        <v>0.02</v>
      </c>
      <c r="X742" s="148">
        <v>160</v>
      </c>
      <c r="Y742" s="78">
        <v>6597</v>
      </c>
      <c r="Z742" s="78">
        <v>41231.25</v>
      </c>
      <c r="AA742" s="149">
        <v>0.02</v>
      </c>
      <c r="AB742" s="148">
        <v>160</v>
      </c>
      <c r="AC742" s="78">
        <v>4620</v>
      </c>
      <c r="AD742" s="78">
        <v>28875</v>
      </c>
      <c r="AE742" s="149">
        <v>1.9999999999999997E-2</v>
      </c>
      <c r="AF742" s="148">
        <v>290</v>
      </c>
      <c r="AG742" s="78">
        <v>10431</v>
      </c>
      <c r="AH742" s="78">
        <v>35968.965517241377</v>
      </c>
      <c r="AI742" s="149">
        <v>1.3914293931550189E-2</v>
      </c>
      <c r="AJ742" s="148">
        <v>290</v>
      </c>
      <c r="AK742" s="78">
        <v>10816</v>
      </c>
      <c r="AL742" s="78">
        <v>37296.551724137935</v>
      </c>
      <c r="AM742" s="149">
        <v>1.4896449704142009E-2</v>
      </c>
      <c r="AN742" s="148">
        <v>290</v>
      </c>
      <c r="AO742" s="78">
        <v>10052</v>
      </c>
      <c r="AP742" s="78">
        <v>34662.068965517239</v>
      </c>
      <c r="AQ742" s="149">
        <v>1.4706526064464785E-2</v>
      </c>
      <c r="AR742" s="148">
        <v>195</v>
      </c>
      <c r="AS742" s="78">
        <v>5794</v>
      </c>
      <c r="AT742" s="78">
        <v>29712.820512820515</v>
      </c>
      <c r="AU742" s="149">
        <v>1.5902657921988268E-2</v>
      </c>
      <c r="AV742" s="148">
        <v>195</v>
      </c>
      <c r="AW742" s="78">
        <v>7572</v>
      </c>
      <c r="AX742" s="78">
        <v>38830.769230769227</v>
      </c>
      <c r="AY742" s="149">
        <v>3.7293977812995247E-2</v>
      </c>
      <c r="AZ742" s="148">
        <v>195</v>
      </c>
      <c r="BA742" s="78">
        <v>8159</v>
      </c>
      <c r="BB742" s="78">
        <v>41841.025641025641</v>
      </c>
      <c r="BC742" s="149">
        <v>5.4574089962005148E-2</v>
      </c>
      <c r="BD742" s="148">
        <v>195</v>
      </c>
      <c r="BE742" s="78">
        <v>9595</v>
      </c>
      <c r="BF742" s="78">
        <v>49205.128205128203</v>
      </c>
      <c r="BG742" s="149">
        <v>4.4124022928608654E-2</v>
      </c>
      <c r="BH742" s="148">
        <v>195</v>
      </c>
      <c r="BI742" s="78">
        <v>6726</v>
      </c>
      <c r="BJ742" s="78">
        <v>34492.307692307688</v>
      </c>
      <c r="BK742" s="149">
        <v>4.3287243532560221E-2</v>
      </c>
      <c r="BL742" s="148">
        <v>195</v>
      </c>
      <c r="BM742" s="78">
        <v>9455</v>
      </c>
      <c r="BN742" s="78">
        <v>48487.179487179492</v>
      </c>
      <c r="BO742" s="149">
        <v>4.5368588048651508E-2</v>
      </c>
    </row>
    <row r="743" spans="1:67">
      <c r="A743" s="160"/>
      <c r="B743" s="129"/>
      <c r="C743" s="153" t="s">
        <v>6</v>
      </c>
      <c r="D743" s="148">
        <v>150</v>
      </c>
      <c r="E743" s="78">
        <v>156.5</v>
      </c>
      <c r="F743" s="78">
        <v>1043.3333333333333</v>
      </c>
      <c r="G743" s="149">
        <v>0.61706070287539938</v>
      </c>
      <c r="H743" s="148">
        <v>400</v>
      </c>
      <c r="I743" s="78">
        <v>366</v>
      </c>
      <c r="J743" s="78">
        <v>915</v>
      </c>
      <c r="K743" s="149">
        <v>0.61218579234972681</v>
      </c>
      <c r="L743" s="148">
        <v>375</v>
      </c>
      <c r="M743" s="78">
        <v>447</v>
      </c>
      <c r="N743" s="78">
        <v>1192</v>
      </c>
      <c r="O743" s="149">
        <v>0.46711409395973158</v>
      </c>
      <c r="P743" s="148">
        <v>260</v>
      </c>
      <c r="Q743" s="78">
        <v>269</v>
      </c>
      <c r="R743" s="78">
        <v>1034.6153846153848</v>
      </c>
      <c r="S743" s="149">
        <v>0.6</v>
      </c>
      <c r="T743" s="148">
        <v>750</v>
      </c>
      <c r="U743" s="78">
        <v>665</v>
      </c>
      <c r="V743" s="78">
        <v>886.66666666666674</v>
      </c>
      <c r="W743" s="149">
        <v>0.61421052631578932</v>
      </c>
      <c r="X743" s="148">
        <v>290</v>
      </c>
      <c r="Y743" s="78">
        <v>290</v>
      </c>
      <c r="Z743" s="78">
        <v>1000</v>
      </c>
      <c r="AA743" s="149">
        <v>0.5482758620689655</v>
      </c>
      <c r="AB743" s="148">
        <v>260</v>
      </c>
      <c r="AC743" s="78">
        <v>260</v>
      </c>
      <c r="AD743" s="78">
        <v>1000</v>
      </c>
      <c r="AE743" s="149">
        <v>0.6</v>
      </c>
      <c r="AF743" s="148">
        <v>242</v>
      </c>
      <c r="AG743" s="78">
        <v>238.5</v>
      </c>
      <c r="AH743" s="78">
        <v>985.53719008264466</v>
      </c>
      <c r="AI743" s="149">
        <v>0.57368972746331237</v>
      </c>
      <c r="AJ743" s="148">
        <v>285</v>
      </c>
      <c r="AK743" s="78">
        <v>260.39999999999998</v>
      </c>
      <c r="AL743" s="78">
        <v>913.68421052631561</v>
      </c>
      <c r="AM743" s="149">
        <v>0.76561059907834106</v>
      </c>
      <c r="AN743" s="148">
        <v>321</v>
      </c>
      <c r="AO743" s="78">
        <v>296.21800000000002</v>
      </c>
      <c r="AP743" s="78">
        <v>922.79750778816208</v>
      </c>
      <c r="AQ743" s="149">
        <v>0.77253374204133451</v>
      </c>
      <c r="AR743" s="148">
        <v>470</v>
      </c>
      <c r="AS743" s="78">
        <v>394.25</v>
      </c>
      <c r="AT743" s="78">
        <v>838.82978723404256</v>
      </c>
      <c r="AU743" s="149">
        <v>0.77631578947368418</v>
      </c>
      <c r="AV743" s="148">
        <v>432</v>
      </c>
      <c r="AW743" s="78">
        <v>393.8</v>
      </c>
      <c r="AX743" s="78">
        <v>911.57407407407413</v>
      </c>
      <c r="AY743" s="149">
        <v>1.071584560690706</v>
      </c>
      <c r="AZ743" s="148">
        <v>454</v>
      </c>
      <c r="BA743" s="78">
        <v>414.8</v>
      </c>
      <c r="BB743" s="78">
        <v>913.65638766519828</v>
      </c>
      <c r="BC743" s="149">
        <v>1.2370781099324974</v>
      </c>
      <c r="BD743" s="148">
        <v>431</v>
      </c>
      <c r="BE743" s="78">
        <v>426.6</v>
      </c>
      <c r="BF743" s="78">
        <v>989.7911832946636</v>
      </c>
      <c r="BG743" s="149">
        <v>1.297655883731833</v>
      </c>
      <c r="BH743" s="148">
        <v>428</v>
      </c>
      <c r="BI743" s="78">
        <v>428</v>
      </c>
      <c r="BJ743" s="78">
        <v>1000</v>
      </c>
      <c r="BK743" s="149">
        <v>1.2745327102803738</v>
      </c>
      <c r="BL743" s="148">
        <v>480</v>
      </c>
      <c r="BM743" s="78">
        <v>462.5</v>
      </c>
      <c r="BN743" s="78">
        <v>963.54166666666663</v>
      </c>
      <c r="BO743" s="149">
        <v>1.22</v>
      </c>
    </row>
    <row r="744" spans="1:67" ht="15.75" thickBot="1">
      <c r="A744" s="160"/>
      <c r="B744" s="129"/>
      <c r="C744" s="163" t="s">
        <v>3</v>
      </c>
      <c r="D744" s="164">
        <v>5</v>
      </c>
      <c r="E744" s="128">
        <v>58</v>
      </c>
      <c r="F744" s="128">
        <v>11600</v>
      </c>
      <c r="G744" s="165">
        <v>0.54482758620689653</v>
      </c>
      <c r="H744" s="164"/>
      <c r="I744" s="128"/>
      <c r="J744" s="128"/>
      <c r="K744" s="165"/>
      <c r="L744" s="164"/>
      <c r="M744" s="128"/>
      <c r="N744" s="128"/>
      <c r="O744" s="165"/>
      <c r="P744" s="164"/>
      <c r="Q744" s="128"/>
      <c r="R744" s="128"/>
      <c r="S744" s="165"/>
      <c r="T744" s="164"/>
      <c r="U744" s="128"/>
      <c r="V744" s="128"/>
      <c r="W744" s="165"/>
      <c r="X744" s="164"/>
      <c r="Y744" s="128"/>
      <c r="Z744" s="128"/>
      <c r="AA744" s="165"/>
      <c r="AB744" s="164"/>
      <c r="AC744" s="128"/>
      <c r="AD744" s="128"/>
      <c r="AE744" s="165"/>
      <c r="AF744" s="164"/>
      <c r="AG744" s="128"/>
      <c r="AH744" s="128"/>
      <c r="AI744" s="165"/>
      <c r="AJ744" s="164"/>
      <c r="AK744" s="128"/>
      <c r="AL744" s="128"/>
      <c r="AM744" s="165"/>
      <c r="AN744" s="164"/>
      <c r="AO744" s="128"/>
      <c r="AP744" s="128"/>
      <c r="AQ744" s="165"/>
      <c r="AR744" s="164"/>
      <c r="AS744" s="128"/>
      <c r="AT744" s="128"/>
      <c r="AU744" s="165"/>
      <c r="AV744" s="164"/>
      <c r="AW744" s="128"/>
      <c r="AX744" s="128"/>
      <c r="AY744" s="165"/>
      <c r="AZ744" s="164"/>
      <c r="BA744" s="128"/>
      <c r="BB744" s="128"/>
      <c r="BC744" s="165"/>
      <c r="BD744" s="164"/>
      <c r="BE744" s="128"/>
      <c r="BF744" s="128"/>
      <c r="BG744" s="165"/>
      <c r="BH744" s="164"/>
      <c r="BI744" s="128"/>
      <c r="BJ744" s="128"/>
      <c r="BK744" s="165"/>
      <c r="BL744" s="164"/>
      <c r="BM744" s="128"/>
      <c r="BN744" s="128"/>
      <c r="BO744" s="165"/>
    </row>
    <row r="745" spans="1:67" s="77" customFormat="1">
      <c r="A745" s="160"/>
      <c r="B745" s="166"/>
      <c r="C745" s="167"/>
      <c r="D745" s="168"/>
      <c r="E745" s="168"/>
      <c r="F745" s="168"/>
      <c r="G745" s="169"/>
      <c r="H745" s="168"/>
      <c r="I745" s="168"/>
      <c r="J745" s="168"/>
      <c r="K745" s="169"/>
      <c r="L745" s="168"/>
      <c r="M745" s="168"/>
      <c r="N745" s="168"/>
      <c r="O745" s="169"/>
      <c r="P745" s="168"/>
      <c r="Q745" s="168"/>
      <c r="R745" s="168"/>
      <c r="S745" s="169"/>
      <c r="T745" s="168"/>
      <c r="U745" s="168"/>
      <c r="V745" s="168"/>
      <c r="W745" s="169"/>
      <c r="X745" s="168"/>
      <c r="Y745" s="168"/>
      <c r="Z745" s="168"/>
      <c r="AA745" s="169"/>
      <c r="AB745" s="168"/>
      <c r="AC745" s="168"/>
      <c r="AD745" s="168"/>
      <c r="AE745" s="169"/>
      <c r="AF745" s="168"/>
      <c r="AG745" s="168"/>
      <c r="AH745" s="168"/>
      <c r="AI745" s="169"/>
      <c r="AJ745" s="168"/>
      <c r="AK745" s="168"/>
      <c r="AL745" s="168"/>
      <c r="AM745" s="169"/>
      <c r="AN745" s="168"/>
      <c r="AO745" s="168"/>
      <c r="AP745" s="168"/>
      <c r="AQ745" s="169"/>
      <c r="AR745" s="168"/>
      <c r="AS745" s="168"/>
      <c r="AT745" s="168"/>
      <c r="AU745" s="169"/>
      <c r="AV745" s="168"/>
      <c r="AW745" s="168"/>
      <c r="AX745" s="168"/>
      <c r="AY745" s="169"/>
      <c r="AZ745" s="168"/>
      <c r="BA745" s="168"/>
      <c r="BB745" s="168"/>
      <c r="BC745" s="169"/>
      <c r="BD745" s="168"/>
      <c r="BE745" s="168"/>
      <c r="BF745" s="168"/>
      <c r="BG745" s="169"/>
      <c r="BH745" s="168"/>
      <c r="BI745" s="168"/>
      <c r="BJ745" s="168"/>
      <c r="BK745" s="169"/>
      <c r="BL745" s="168"/>
      <c r="BM745" s="168"/>
      <c r="BN745" s="168"/>
      <c r="BO745" s="173"/>
    </row>
    <row r="746" spans="1:67">
      <c r="A746" s="160"/>
      <c r="B746" s="1" t="s">
        <v>188</v>
      </c>
      <c r="C746" s="1"/>
      <c r="D746" s="170"/>
      <c r="E746" s="170"/>
      <c r="F746" s="170"/>
      <c r="G746" s="171"/>
      <c r="H746" s="170"/>
      <c r="I746" s="170"/>
      <c r="J746" s="170"/>
      <c r="K746" s="171"/>
      <c r="L746" s="170"/>
      <c r="M746" s="170"/>
      <c r="N746" s="170"/>
      <c r="O746" s="171"/>
      <c r="P746" s="170"/>
      <c r="Q746" s="170"/>
      <c r="R746" s="170"/>
      <c r="S746" s="171"/>
      <c r="T746" s="170"/>
      <c r="U746" s="170"/>
      <c r="V746" s="170"/>
      <c r="W746" s="171"/>
      <c r="X746" s="170"/>
      <c r="Y746" s="170"/>
      <c r="Z746" s="170"/>
      <c r="AA746" s="171"/>
      <c r="AB746" s="170"/>
      <c r="AC746" s="170"/>
      <c r="AD746" s="170"/>
      <c r="AE746" s="171"/>
      <c r="AF746" s="170"/>
      <c r="AG746" s="170"/>
      <c r="AH746" s="170"/>
      <c r="AI746" s="171"/>
      <c r="AJ746" s="170"/>
      <c r="AK746" s="170"/>
      <c r="AL746" s="170"/>
      <c r="AM746" s="171"/>
      <c r="AN746" s="170"/>
      <c r="AO746" s="170"/>
      <c r="AP746" s="170"/>
      <c r="AQ746" s="171"/>
      <c r="AR746" s="170"/>
      <c r="AS746" s="170"/>
      <c r="AT746" s="170"/>
      <c r="AU746" s="171"/>
      <c r="AV746" s="170"/>
      <c r="AW746" s="170"/>
      <c r="AX746" s="170"/>
      <c r="AY746" s="171"/>
      <c r="AZ746" s="170"/>
      <c r="BA746" s="170"/>
      <c r="BB746" s="170"/>
      <c r="BC746" s="171"/>
      <c r="BD746" s="170"/>
      <c r="BE746" s="170"/>
      <c r="BF746" s="170"/>
      <c r="BG746" s="171"/>
      <c r="BH746" s="170"/>
      <c r="BI746" s="170"/>
      <c r="BJ746" s="170"/>
      <c r="BK746" s="171"/>
      <c r="BL746" s="170"/>
      <c r="BM746" s="170"/>
      <c r="BN746" s="170"/>
      <c r="BO746" s="172"/>
    </row>
    <row r="747" spans="1:67">
      <c r="A747" s="160"/>
      <c r="B747" s="129"/>
      <c r="C747" s="153" t="s">
        <v>77</v>
      </c>
      <c r="D747" s="148">
        <v>10</v>
      </c>
      <c r="E747" s="78">
        <v>300</v>
      </c>
      <c r="F747" s="78">
        <v>30000</v>
      </c>
      <c r="G747" s="149">
        <v>0.03</v>
      </c>
      <c r="H747" s="148">
        <v>10</v>
      </c>
      <c r="I747" s="78">
        <v>360</v>
      </c>
      <c r="J747" s="78">
        <v>36000</v>
      </c>
      <c r="K747" s="149">
        <v>3.0000000000000006E-2</v>
      </c>
      <c r="L747" s="148">
        <v>10</v>
      </c>
      <c r="M747" s="78">
        <v>370</v>
      </c>
      <c r="N747" s="78">
        <v>37000</v>
      </c>
      <c r="O747" s="149">
        <v>3.0000000000000002E-2</v>
      </c>
      <c r="P747" s="148">
        <v>10</v>
      </c>
      <c r="Q747" s="78">
        <v>375</v>
      </c>
      <c r="R747" s="78">
        <v>37500</v>
      </c>
      <c r="S747" s="149">
        <v>3.0000000000000006E-2</v>
      </c>
      <c r="T747" s="148">
        <v>10</v>
      </c>
      <c r="U747" s="78">
        <v>428</v>
      </c>
      <c r="V747" s="78">
        <v>42800</v>
      </c>
      <c r="W747" s="149">
        <v>2.9999999999999995E-2</v>
      </c>
      <c r="X747" s="148">
        <v>10</v>
      </c>
      <c r="Y747" s="78">
        <v>355</v>
      </c>
      <c r="Z747" s="78">
        <v>35500</v>
      </c>
      <c r="AA747" s="149">
        <v>3.0000000000000002E-2</v>
      </c>
      <c r="AB747" s="148">
        <v>30</v>
      </c>
      <c r="AC747" s="78">
        <v>1104</v>
      </c>
      <c r="AD747" s="78">
        <v>36800</v>
      </c>
      <c r="AE747" s="149">
        <v>0.03</v>
      </c>
      <c r="AF747" s="148">
        <v>30</v>
      </c>
      <c r="AG747" s="78">
        <v>952</v>
      </c>
      <c r="AH747" s="78">
        <v>31733.333333333336</v>
      </c>
      <c r="AI747" s="149">
        <v>3.3655462184873947E-2</v>
      </c>
      <c r="AJ747" s="148">
        <v>30</v>
      </c>
      <c r="AK747" s="78">
        <v>857</v>
      </c>
      <c r="AL747" s="78">
        <v>28566.666666666668</v>
      </c>
      <c r="AM747" s="149">
        <v>3.3558926487747963E-2</v>
      </c>
      <c r="AN747" s="148">
        <v>30</v>
      </c>
      <c r="AO747" s="78">
        <v>916</v>
      </c>
      <c r="AP747" s="78">
        <v>30533.333333333336</v>
      </c>
      <c r="AQ747" s="149">
        <v>3.0000000000000006E-2</v>
      </c>
      <c r="AR747" s="148">
        <v>30</v>
      </c>
      <c r="AS747" s="78">
        <v>928</v>
      </c>
      <c r="AT747" s="78">
        <v>30933.333333333332</v>
      </c>
      <c r="AU747" s="149">
        <v>1.9999999999999997E-2</v>
      </c>
      <c r="AV747" s="148">
        <v>30</v>
      </c>
      <c r="AW747" s="78">
        <v>911</v>
      </c>
      <c r="AX747" s="78">
        <v>30366.666666666668</v>
      </c>
      <c r="AY747" s="149">
        <v>3.9352360043907797E-2</v>
      </c>
      <c r="AZ747" s="148">
        <v>30</v>
      </c>
      <c r="BA747" s="78">
        <v>746</v>
      </c>
      <c r="BB747" s="78">
        <v>24866.666666666668</v>
      </c>
      <c r="BC747" s="149">
        <v>7.0804289544235913E-2</v>
      </c>
      <c r="BD747" s="148">
        <v>30</v>
      </c>
      <c r="BE747" s="78">
        <v>835</v>
      </c>
      <c r="BF747" s="78">
        <v>27833.333333333332</v>
      </c>
      <c r="BG747" s="149">
        <v>7.5868263473053893E-2</v>
      </c>
      <c r="BH747" s="148">
        <v>30</v>
      </c>
      <c r="BI747" s="78">
        <v>826</v>
      </c>
      <c r="BJ747" s="78">
        <v>27533.333333333336</v>
      </c>
      <c r="BK747" s="149">
        <v>6.947941888619856E-2</v>
      </c>
      <c r="BL747" s="148">
        <v>30</v>
      </c>
      <c r="BM747" s="78">
        <v>848</v>
      </c>
      <c r="BN747" s="78">
        <v>28266.666666666664</v>
      </c>
      <c r="BO747" s="149">
        <v>7.2783018867924529E-2</v>
      </c>
    </row>
    <row r="748" spans="1:67">
      <c r="A748" s="160"/>
      <c r="B748" s="129"/>
      <c r="C748" s="153" t="s">
        <v>72</v>
      </c>
      <c r="D748" s="148">
        <v>22</v>
      </c>
      <c r="E748" s="78">
        <v>20</v>
      </c>
      <c r="F748" s="78">
        <v>909.09090909090901</v>
      </c>
      <c r="G748" s="149">
        <v>1.1100000000000001</v>
      </c>
      <c r="H748" s="148">
        <v>19</v>
      </c>
      <c r="I748" s="78">
        <v>28.5</v>
      </c>
      <c r="J748" s="78">
        <v>1500</v>
      </c>
      <c r="K748" s="149">
        <v>1.7715789473684209</v>
      </c>
      <c r="L748" s="148">
        <v>12</v>
      </c>
      <c r="M748" s="78">
        <v>11.4</v>
      </c>
      <c r="N748" s="78">
        <v>950.00000000000011</v>
      </c>
      <c r="O748" s="149">
        <v>1.7500000000000002</v>
      </c>
      <c r="P748" s="148">
        <v>33</v>
      </c>
      <c r="Q748" s="78">
        <v>30</v>
      </c>
      <c r="R748" s="78">
        <v>909.09090909090901</v>
      </c>
      <c r="S748" s="149">
        <v>1.0249999999999999</v>
      </c>
      <c r="T748" s="148">
        <v>233</v>
      </c>
      <c r="U748" s="78">
        <v>266.5</v>
      </c>
      <c r="V748" s="78">
        <v>1143.7768240343346</v>
      </c>
      <c r="W748" s="149">
        <v>0.95287054409005623</v>
      </c>
      <c r="X748" s="148">
        <v>47</v>
      </c>
      <c r="Y748" s="78">
        <v>70.5</v>
      </c>
      <c r="Z748" s="78">
        <v>1500</v>
      </c>
      <c r="AA748" s="149">
        <v>1.446808510638298</v>
      </c>
      <c r="AB748" s="148">
        <v>60</v>
      </c>
      <c r="AC748" s="78">
        <v>90</v>
      </c>
      <c r="AD748" s="78">
        <v>1500</v>
      </c>
      <c r="AE748" s="149">
        <v>1.5</v>
      </c>
      <c r="AF748" s="148">
        <v>27</v>
      </c>
      <c r="AG748" s="78">
        <v>31.8</v>
      </c>
      <c r="AH748" s="78">
        <v>1177.7777777777778</v>
      </c>
      <c r="AI748" s="149">
        <v>1.7031446540880502</v>
      </c>
      <c r="AJ748" s="148">
        <v>42</v>
      </c>
      <c r="AK748" s="78">
        <v>61.4</v>
      </c>
      <c r="AL748" s="78">
        <v>1461.9047619047619</v>
      </c>
      <c r="AM748" s="149">
        <v>1.8000000000000003</v>
      </c>
      <c r="AN748" s="148">
        <v>67</v>
      </c>
      <c r="AO748" s="78">
        <v>100.5</v>
      </c>
      <c r="AP748" s="78">
        <v>1500</v>
      </c>
      <c r="AQ748" s="149">
        <v>1.8</v>
      </c>
      <c r="AR748" s="148">
        <v>52</v>
      </c>
      <c r="AS748" s="78">
        <v>71.900000000000006</v>
      </c>
      <c r="AT748" s="78">
        <v>1382.6923076923078</v>
      </c>
      <c r="AU748" s="149">
        <v>1.8619610570236438</v>
      </c>
      <c r="AV748" s="148">
        <v>113</v>
      </c>
      <c r="AW748" s="78">
        <v>145.1</v>
      </c>
      <c r="AX748" s="78">
        <v>1284.070796460177</v>
      </c>
      <c r="AY748" s="149">
        <v>2.2611302549965542</v>
      </c>
      <c r="AZ748" s="148">
        <v>92</v>
      </c>
      <c r="BA748" s="78">
        <v>109.39999999999999</v>
      </c>
      <c r="BB748" s="78">
        <v>1189.1304347826085</v>
      </c>
      <c r="BC748" s="149">
        <v>2.2297074954296163</v>
      </c>
      <c r="BD748" s="148">
        <v>70</v>
      </c>
      <c r="BE748" s="78">
        <v>99</v>
      </c>
      <c r="BF748" s="78">
        <v>1414.2857142857144</v>
      </c>
      <c r="BG748" s="149">
        <v>2.3052525252525253</v>
      </c>
      <c r="BH748" s="148">
        <v>77</v>
      </c>
      <c r="BI748" s="78">
        <v>111.60000000000001</v>
      </c>
      <c r="BJ748" s="78">
        <v>1449.3506493506493</v>
      </c>
      <c r="BK748" s="149">
        <v>2.2247311827956988</v>
      </c>
      <c r="BL748" s="148">
        <v>82</v>
      </c>
      <c r="BM748" s="78">
        <v>105.79999999999998</v>
      </c>
      <c r="BN748" s="78">
        <v>1290.2439024390242</v>
      </c>
      <c r="BO748" s="149">
        <v>2.4864839319470704</v>
      </c>
    </row>
    <row r="749" spans="1:67">
      <c r="A749" s="160"/>
      <c r="B749" s="129"/>
      <c r="C749" s="153" t="s">
        <v>71</v>
      </c>
      <c r="D749" s="148">
        <v>15</v>
      </c>
      <c r="E749" s="78">
        <v>45</v>
      </c>
      <c r="F749" s="78">
        <v>3000</v>
      </c>
      <c r="G749" s="149">
        <v>0.8</v>
      </c>
      <c r="H749" s="148"/>
      <c r="I749" s="78"/>
      <c r="J749" s="78"/>
      <c r="K749" s="149"/>
      <c r="L749" s="148">
        <v>11</v>
      </c>
      <c r="M749" s="78">
        <v>32</v>
      </c>
      <c r="N749" s="78">
        <v>2909.090909090909</v>
      </c>
      <c r="O749" s="149">
        <v>0.8</v>
      </c>
      <c r="P749" s="148"/>
      <c r="Q749" s="78"/>
      <c r="R749" s="78"/>
      <c r="S749" s="149"/>
      <c r="T749" s="148"/>
      <c r="U749" s="78"/>
      <c r="V749" s="78"/>
      <c r="W749" s="149"/>
      <c r="X749" s="148"/>
      <c r="Y749" s="78"/>
      <c r="Z749" s="78"/>
      <c r="AA749" s="149"/>
      <c r="AB749" s="148"/>
      <c r="AC749" s="78"/>
      <c r="AD749" s="78"/>
      <c r="AE749" s="149"/>
      <c r="AF749" s="148"/>
      <c r="AG749" s="78"/>
      <c r="AH749" s="78"/>
      <c r="AI749" s="149"/>
      <c r="AJ749" s="148"/>
      <c r="AK749" s="78"/>
      <c r="AL749" s="78"/>
      <c r="AM749" s="149"/>
      <c r="AN749" s="148">
        <v>16</v>
      </c>
      <c r="AO749" s="78">
        <v>29</v>
      </c>
      <c r="AP749" s="78">
        <v>1812.5</v>
      </c>
      <c r="AQ749" s="149">
        <v>1.5</v>
      </c>
      <c r="AR749" s="148">
        <v>15</v>
      </c>
      <c r="AS749" s="78">
        <v>31.5</v>
      </c>
      <c r="AT749" s="78">
        <v>2100</v>
      </c>
      <c r="AU749" s="149">
        <v>1.4657142857142855</v>
      </c>
      <c r="AV749" s="148">
        <v>15</v>
      </c>
      <c r="AW749" s="78">
        <v>24.6</v>
      </c>
      <c r="AX749" s="78">
        <v>1640.0000000000002</v>
      </c>
      <c r="AY749" s="149">
        <v>1.8073170731707315</v>
      </c>
      <c r="AZ749" s="148">
        <v>17</v>
      </c>
      <c r="BA749" s="78">
        <v>25.1</v>
      </c>
      <c r="BB749" s="78">
        <v>1476.4705882352941</v>
      </c>
      <c r="BC749" s="149">
        <v>1.1802788844621512</v>
      </c>
      <c r="BD749" s="148">
        <v>21</v>
      </c>
      <c r="BE749" s="78">
        <v>30.85</v>
      </c>
      <c r="BF749" s="78">
        <v>1469.0476190476193</v>
      </c>
      <c r="BG749" s="149">
        <v>0.83630470016207459</v>
      </c>
      <c r="BH749" s="148">
        <v>21</v>
      </c>
      <c r="BI749" s="78">
        <v>32.4</v>
      </c>
      <c r="BJ749" s="78">
        <v>1542.8571428571427</v>
      </c>
      <c r="BK749" s="149">
        <v>1.3138888888888889</v>
      </c>
      <c r="BL749" s="148">
        <v>25</v>
      </c>
      <c r="BM749" s="78">
        <v>36.5</v>
      </c>
      <c r="BN749" s="78">
        <v>1460</v>
      </c>
      <c r="BO749" s="149">
        <v>1.4643835616438357</v>
      </c>
    </row>
    <row r="750" spans="1:67">
      <c r="A750" s="160"/>
      <c r="B750" s="129"/>
      <c r="C750" s="153" t="s">
        <v>65</v>
      </c>
      <c r="D750" s="148"/>
      <c r="E750" s="78"/>
      <c r="F750" s="78"/>
      <c r="G750" s="149"/>
      <c r="H750" s="148"/>
      <c r="I750" s="78"/>
      <c r="J750" s="78"/>
      <c r="K750" s="149"/>
      <c r="L750" s="148"/>
      <c r="M750" s="78"/>
      <c r="N750" s="78"/>
      <c r="O750" s="149"/>
      <c r="P750" s="148"/>
      <c r="Q750" s="78"/>
      <c r="R750" s="78"/>
      <c r="S750" s="149"/>
      <c r="T750" s="148"/>
      <c r="U750" s="78"/>
      <c r="V750" s="78"/>
      <c r="W750" s="149"/>
      <c r="X750" s="148"/>
      <c r="Y750" s="78"/>
      <c r="Z750" s="78"/>
      <c r="AA750" s="149"/>
      <c r="AB750" s="148"/>
      <c r="AC750" s="78"/>
      <c r="AD750" s="78"/>
      <c r="AE750" s="149"/>
      <c r="AF750" s="148"/>
      <c r="AG750" s="78"/>
      <c r="AH750" s="78"/>
      <c r="AI750" s="149"/>
      <c r="AJ750" s="148"/>
      <c r="AK750" s="78"/>
      <c r="AL750" s="78"/>
      <c r="AM750" s="149"/>
      <c r="AN750" s="148"/>
      <c r="AO750" s="78"/>
      <c r="AP750" s="78"/>
      <c r="AQ750" s="149"/>
      <c r="AR750" s="148"/>
      <c r="AS750" s="78"/>
      <c r="AT750" s="78"/>
      <c r="AU750" s="149"/>
      <c r="AV750" s="148"/>
      <c r="AW750" s="78"/>
      <c r="AX750" s="78"/>
      <c r="AY750" s="149"/>
      <c r="AZ750" s="148"/>
      <c r="BA750" s="78"/>
      <c r="BB750" s="78"/>
      <c r="BC750" s="149"/>
      <c r="BD750" s="148"/>
      <c r="BE750" s="78"/>
      <c r="BF750" s="78"/>
      <c r="BG750" s="149"/>
      <c r="BH750" s="148"/>
      <c r="BI750" s="78"/>
      <c r="BJ750" s="78"/>
      <c r="BK750" s="149"/>
      <c r="BL750" s="148"/>
      <c r="BM750" s="78"/>
      <c r="BN750" s="78"/>
      <c r="BO750" s="149"/>
    </row>
    <row r="751" spans="1:67">
      <c r="A751" s="160"/>
      <c r="B751" s="129"/>
      <c r="C751" s="153" t="s">
        <v>62</v>
      </c>
      <c r="D751" s="148">
        <v>137</v>
      </c>
      <c r="E751" s="78">
        <v>129</v>
      </c>
      <c r="F751" s="78">
        <v>941.6058394160583</v>
      </c>
      <c r="G751" s="149">
        <v>0.45193798449612399</v>
      </c>
      <c r="H751" s="148">
        <v>219</v>
      </c>
      <c r="I751" s="78">
        <v>232</v>
      </c>
      <c r="J751" s="78">
        <v>1059.3607305936073</v>
      </c>
      <c r="K751" s="149">
        <v>0.43543103448275866</v>
      </c>
      <c r="L751" s="148">
        <v>95</v>
      </c>
      <c r="M751" s="78">
        <v>82</v>
      </c>
      <c r="N751" s="78">
        <v>863.15789473684208</v>
      </c>
      <c r="O751" s="149">
        <v>0.43902439024390244</v>
      </c>
      <c r="P751" s="148">
        <v>248</v>
      </c>
      <c r="Q751" s="78">
        <v>273</v>
      </c>
      <c r="R751" s="78">
        <v>1100.8064516129032</v>
      </c>
      <c r="S751" s="149">
        <v>0.40073260073260075</v>
      </c>
      <c r="T751" s="148">
        <v>255</v>
      </c>
      <c r="U751" s="78">
        <v>222</v>
      </c>
      <c r="V751" s="78">
        <v>870.58823529411768</v>
      </c>
      <c r="W751" s="149">
        <v>0.45743243243243242</v>
      </c>
      <c r="X751" s="148">
        <v>51</v>
      </c>
      <c r="Y751" s="78">
        <v>56.5</v>
      </c>
      <c r="Z751" s="78">
        <v>1107.8431372549021</v>
      </c>
      <c r="AA751" s="149">
        <v>0.44026548672566373</v>
      </c>
      <c r="AB751" s="148">
        <v>87</v>
      </c>
      <c r="AC751" s="78">
        <v>102</v>
      </c>
      <c r="AD751" s="78">
        <v>1172.4137931034481</v>
      </c>
      <c r="AE751" s="149">
        <v>0.5</v>
      </c>
      <c r="AF751" s="148">
        <v>62</v>
      </c>
      <c r="AG751" s="78">
        <v>62</v>
      </c>
      <c r="AH751" s="78">
        <v>1000</v>
      </c>
      <c r="AI751" s="149">
        <v>0.54354838709677422</v>
      </c>
      <c r="AJ751" s="148">
        <v>62</v>
      </c>
      <c r="AK751" s="78">
        <v>64</v>
      </c>
      <c r="AL751" s="78">
        <v>1032.258064516129</v>
      </c>
      <c r="AM751" s="149">
        <v>0.64375000000000004</v>
      </c>
      <c r="AN751" s="148">
        <v>66</v>
      </c>
      <c r="AO751" s="78">
        <v>59.6</v>
      </c>
      <c r="AP751" s="78">
        <v>903.03030303030312</v>
      </c>
      <c r="AQ751" s="149">
        <v>0.5673825503355705</v>
      </c>
      <c r="AR751" s="148">
        <v>75</v>
      </c>
      <c r="AS751" s="78">
        <v>67.5</v>
      </c>
      <c r="AT751" s="78">
        <v>900</v>
      </c>
      <c r="AU751" s="149">
        <v>0.65933333333333322</v>
      </c>
      <c r="AV751" s="148">
        <v>88</v>
      </c>
      <c r="AW751" s="78">
        <v>79.2</v>
      </c>
      <c r="AX751" s="78">
        <v>900</v>
      </c>
      <c r="AY751" s="149">
        <v>0.93409090909090908</v>
      </c>
      <c r="AZ751" s="148">
        <v>97</v>
      </c>
      <c r="BA751" s="78">
        <v>87.300000000000011</v>
      </c>
      <c r="BB751" s="78">
        <v>900.00000000000011</v>
      </c>
      <c r="BC751" s="149">
        <v>1.0505154639175258</v>
      </c>
      <c r="BD751" s="148">
        <v>101</v>
      </c>
      <c r="BE751" s="78">
        <v>89.6</v>
      </c>
      <c r="BF751" s="78">
        <v>887.12871287128701</v>
      </c>
      <c r="BG751" s="149">
        <v>1.0921875000000003</v>
      </c>
      <c r="BH751" s="148">
        <v>109</v>
      </c>
      <c r="BI751" s="78">
        <v>98.1</v>
      </c>
      <c r="BJ751" s="78">
        <v>899.99999999999989</v>
      </c>
      <c r="BK751" s="149">
        <v>1.1000000000000003</v>
      </c>
      <c r="BL751" s="148">
        <v>75</v>
      </c>
      <c r="BM751" s="78">
        <v>67.5</v>
      </c>
      <c r="BN751" s="78">
        <v>900</v>
      </c>
      <c r="BO751" s="149">
        <v>1.1066666666666667</v>
      </c>
    </row>
    <row r="752" spans="1:67">
      <c r="A752" s="160"/>
      <c r="B752" s="129"/>
      <c r="C752" s="153" t="s">
        <v>58</v>
      </c>
      <c r="D752" s="148">
        <v>1</v>
      </c>
      <c r="E752" s="78">
        <v>0.8</v>
      </c>
      <c r="F752" s="78">
        <v>800</v>
      </c>
      <c r="G752" s="149">
        <v>1.1499999999999999</v>
      </c>
      <c r="H752" s="148">
        <v>4</v>
      </c>
      <c r="I752" s="78">
        <v>3.8</v>
      </c>
      <c r="J752" s="78">
        <v>950</v>
      </c>
      <c r="K752" s="149">
        <v>1.45</v>
      </c>
      <c r="L752" s="148">
        <v>7</v>
      </c>
      <c r="M752" s="78">
        <v>6.3</v>
      </c>
      <c r="N752" s="78">
        <v>900</v>
      </c>
      <c r="O752" s="149">
        <v>0.51428571428571435</v>
      </c>
      <c r="P752" s="148">
        <v>10</v>
      </c>
      <c r="Q752" s="78">
        <v>9.5</v>
      </c>
      <c r="R752" s="78">
        <v>950</v>
      </c>
      <c r="S752" s="149">
        <v>0.5</v>
      </c>
      <c r="T752" s="148"/>
      <c r="U752" s="78"/>
      <c r="V752" s="78"/>
      <c r="W752" s="149"/>
      <c r="X752" s="148"/>
      <c r="Y752" s="78"/>
      <c r="Z752" s="78"/>
      <c r="AA752" s="149"/>
      <c r="AB752" s="148">
        <v>5</v>
      </c>
      <c r="AC752" s="78">
        <v>5</v>
      </c>
      <c r="AD752" s="78">
        <v>1000</v>
      </c>
      <c r="AE752" s="149">
        <v>1</v>
      </c>
      <c r="AF752" s="148">
        <v>11</v>
      </c>
      <c r="AG752" s="78">
        <v>10.100000000000001</v>
      </c>
      <c r="AH752" s="78">
        <v>918.18181818181836</v>
      </c>
      <c r="AI752" s="149">
        <v>1</v>
      </c>
      <c r="AJ752" s="148"/>
      <c r="AK752" s="78"/>
      <c r="AL752" s="78"/>
      <c r="AM752" s="149"/>
      <c r="AN752" s="148"/>
      <c r="AO752" s="78"/>
      <c r="AP752" s="78"/>
      <c r="AQ752" s="149"/>
      <c r="AR752" s="148"/>
      <c r="AS752" s="78"/>
      <c r="AT752" s="78"/>
      <c r="AU752" s="149"/>
      <c r="AV752" s="148"/>
      <c r="AW752" s="78"/>
      <c r="AX752" s="78"/>
      <c r="AY752" s="149"/>
      <c r="AZ752" s="148"/>
      <c r="BA752" s="78"/>
      <c r="BB752" s="78"/>
      <c r="BC752" s="149"/>
      <c r="BD752" s="148"/>
      <c r="BE752" s="78"/>
      <c r="BF752" s="78"/>
      <c r="BG752" s="149"/>
      <c r="BH752" s="148"/>
      <c r="BI752" s="78"/>
      <c r="BJ752" s="78"/>
      <c r="BK752" s="149"/>
      <c r="BL752" s="148"/>
      <c r="BM752" s="78"/>
      <c r="BN752" s="78"/>
      <c r="BO752" s="149"/>
    </row>
    <row r="753" spans="1:67">
      <c r="A753" s="160"/>
      <c r="B753" s="129"/>
      <c r="C753" s="153" t="s">
        <v>52</v>
      </c>
      <c r="D753" s="148">
        <v>124</v>
      </c>
      <c r="E753" s="78">
        <v>106.1</v>
      </c>
      <c r="F753" s="78">
        <v>855.64516129032256</v>
      </c>
      <c r="G753" s="149">
        <v>1.0773892554194158</v>
      </c>
      <c r="H753" s="148">
        <v>185</v>
      </c>
      <c r="I753" s="78">
        <v>151</v>
      </c>
      <c r="J753" s="78">
        <v>816.21621621621625</v>
      </c>
      <c r="K753" s="149">
        <v>1.1461589403973509</v>
      </c>
      <c r="L753" s="148">
        <v>165</v>
      </c>
      <c r="M753" s="78">
        <v>156</v>
      </c>
      <c r="N753" s="78">
        <v>945.45454545454538</v>
      </c>
      <c r="O753" s="149">
        <v>0.9</v>
      </c>
      <c r="P753" s="148">
        <v>220</v>
      </c>
      <c r="Q753" s="78">
        <v>193.7</v>
      </c>
      <c r="R753" s="78">
        <v>880.45454545454538</v>
      </c>
      <c r="S753" s="149">
        <v>1.3903458957150234</v>
      </c>
      <c r="T753" s="148">
        <v>233</v>
      </c>
      <c r="U753" s="78">
        <v>245</v>
      </c>
      <c r="V753" s="78">
        <v>1051.5021459227466</v>
      </c>
      <c r="W753" s="149">
        <v>0.73979591836734693</v>
      </c>
      <c r="X753" s="148">
        <v>77</v>
      </c>
      <c r="Y753" s="78">
        <v>66.900000000000006</v>
      </c>
      <c r="Z753" s="78">
        <v>868.83116883116895</v>
      </c>
      <c r="AA753" s="149">
        <v>1.181165919282511</v>
      </c>
      <c r="AB753" s="148">
        <v>25</v>
      </c>
      <c r="AC753" s="78">
        <v>32.5</v>
      </c>
      <c r="AD753" s="78">
        <v>1300</v>
      </c>
      <c r="AE753" s="149">
        <v>1.1630769230769229</v>
      </c>
      <c r="AF753" s="148">
        <v>42</v>
      </c>
      <c r="AG753" s="78">
        <v>37.5</v>
      </c>
      <c r="AH753" s="78">
        <v>892.85714285714289</v>
      </c>
      <c r="AI753" s="149">
        <v>1.5</v>
      </c>
      <c r="AJ753" s="148">
        <v>73</v>
      </c>
      <c r="AK753" s="78">
        <v>65.900000000000006</v>
      </c>
      <c r="AL753" s="78">
        <v>902.73972602739741</v>
      </c>
      <c r="AM753" s="149">
        <v>1.7999999999999998</v>
      </c>
      <c r="AN753" s="148">
        <v>70</v>
      </c>
      <c r="AO753" s="78">
        <v>62.4</v>
      </c>
      <c r="AP753" s="78">
        <v>891.42857142857144</v>
      </c>
      <c r="AQ753" s="149">
        <v>1.7999999999999998</v>
      </c>
      <c r="AR753" s="148">
        <v>81</v>
      </c>
      <c r="AS753" s="78">
        <v>72.900000000000006</v>
      </c>
      <c r="AT753" s="78">
        <v>900</v>
      </c>
      <c r="AU753" s="149">
        <v>1.7308641975308641</v>
      </c>
      <c r="AV753" s="148">
        <v>52</v>
      </c>
      <c r="AW753" s="78">
        <v>42.3</v>
      </c>
      <c r="AX753" s="78">
        <v>813.46153846153845</v>
      </c>
      <c r="AY753" s="149">
        <v>2.0297872340425531</v>
      </c>
      <c r="AZ753" s="148">
        <v>52</v>
      </c>
      <c r="BA753" s="78">
        <v>46.8</v>
      </c>
      <c r="BB753" s="78">
        <v>899.99999999999989</v>
      </c>
      <c r="BC753" s="149">
        <v>2.0673076923076925</v>
      </c>
      <c r="BD753" s="148">
        <v>56</v>
      </c>
      <c r="BE753" s="78">
        <v>50.4</v>
      </c>
      <c r="BF753" s="78">
        <v>900</v>
      </c>
      <c r="BG753" s="149">
        <v>2.0750000000000002</v>
      </c>
      <c r="BH753" s="148">
        <v>48</v>
      </c>
      <c r="BI753" s="78">
        <v>43.2</v>
      </c>
      <c r="BJ753" s="78">
        <v>900</v>
      </c>
      <c r="BK753" s="149">
        <v>2.1208333333333331</v>
      </c>
      <c r="BL753" s="148">
        <v>50</v>
      </c>
      <c r="BM753" s="78">
        <v>42</v>
      </c>
      <c r="BN753" s="78">
        <v>840</v>
      </c>
      <c r="BO753" s="149">
        <v>2.5</v>
      </c>
    </row>
    <row r="754" spans="1:67">
      <c r="A754" s="160"/>
      <c r="B754" s="129"/>
      <c r="C754" s="153" t="s">
        <v>51</v>
      </c>
      <c r="D754" s="148"/>
      <c r="E754" s="78"/>
      <c r="F754" s="78"/>
      <c r="G754" s="149"/>
      <c r="H754" s="148"/>
      <c r="I754" s="78"/>
      <c r="J754" s="78"/>
      <c r="K754" s="149"/>
      <c r="L754" s="148">
        <v>15</v>
      </c>
      <c r="M754" s="78">
        <v>49</v>
      </c>
      <c r="N754" s="78">
        <v>3266.6666666666665</v>
      </c>
      <c r="O754" s="149">
        <v>0.8</v>
      </c>
      <c r="P754" s="148"/>
      <c r="Q754" s="78"/>
      <c r="R754" s="78"/>
      <c r="S754" s="149"/>
      <c r="T754" s="148"/>
      <c r="U754" s="78"/>
      <c r="V754" s="78"/>
      <c r="W754" s="149"/>
      <c r="X754" s="148"/>
      <c r="Y754" s="78"/>
      <c r="Z754" s="78"/>
      <c r="AA754" s="149"/>
      <c r="AB754" s="148"/>
      <c r="AC754" s="78"/>
      <c r="AD754" s="78"/>
      <c r="AE754" s="149"/>
      <c r="AF754" s="148"/>
      <c r="AG754" s="78"/>
      <c r="AH754" s="78"/>
      <c r="AI754" s="149"/>
      <c r="AJ754" s="148"/>
      <c r="AK754" s="78"/>
      <c r="AL754" s="78"/>
      <c r="AM754" s="149"/>
      <c r="AN754" s="148"/>
      <c r="AO754" s="78"/>
      <c r="AP754" s="78"/>
      <c r="AQ754" s="149"/>
      <c r="AR754" s="148"/>
      <c r="AS754" s="78"/>
      <c r="AT754" s="78"/>
      <c r="AU754" s="149"/>
      <c r="AV754" s="148"/>
      <c r="AW754" s="78"/>
      <c r="AX754" s="78"/>
      <c r="AY754" s="149"/>
      <c r="AZ754" s="148"/>
      <c r="BA754" s="78"/>
      <c r="BB754" s="78"/>
      <c r="BC754" s="149"/>
      <c r="BD754" s="148"/>
      <c r="BE754" s="78"/>
      <c r="BF754" s="78"/>
      <c r="BG754" s="149"/>
      <c r="BH754" s="148"/>
      <c r="BI754" s="78"/>
      <c r="BJ754" s="78"/>
      <c r="BK754" s="149"/>
      <c r="BL754" s="148"/>
      <c r="BM754" s="78"/>
      <c r="BN754" s="78"/>
      <c r="BO754" s="149"/>
    </row>
    <row r="755" spans="1:67">
      <c r="A755" s="160"/>
      <c r="B755" s="129"/>
      <c r="C755" s="153" t="s">
        <v>47</v>
      </c>
      <c r="D755" s="148">
        <v>12</v>
      </c>
      <c r="E755" s="78">
        <v>11.5</v>
      </c>
      <c r="F755" s="78">
        <v>958.33333333333337</v>
      </c>
      <c r="G755" s="149">
        <v>1.6278260869565215</v>
      </c>
      <c r="H755" s="148">
        <v>60</v>
      </c>
      <c r="I755" s="78">
        <v>53.8</v>
      </c>
      <c r="J755" s="78">
        <v>896.66666666666663</v>
      </c>
      <c r="K755" s="149">
        <v>1.4032527881040895</v>
      </c>
      <c r="L755" s="148">
        <v>75</v>
      </c>
      <c r="M755" s="78">
        <v>75</v>
      </c>
      <c r="N755" s="78">
        <v>1000</v>
      </c>
      <c r="O755" s="149">
        <v>1.54</v>
      </c>
      <c r="P755" s="148">
        <v>60</v>
      </c>
      <c r="Q755" s="78">
        <v>46</v>
      </c>
      <c r="R755" s="78">
        <v>766.66666666666674</v>
      </c>
      <c r="S755" s="149">
        <v>1.7217391304347827</v>
      </c>
      <c r="T755" s="148">
        <v>80</v>
      </c>
      <c r="U755" s="78">
        <v>96</v>
      </c>
      <c r="V755" s="78">
        <v>1200</v>
      </c>
      <c r="W755" s="149">
        <v>1.2625</v>
      </c>
      <c r="X755" s="148">
        <v>45</v>
      </c>
      <c r="Y755" s="78">
        <v>50</v>
      </c>
      <c r="Z755" s="78">
        <v>1111.1111111111111</v>
      </c>
      <c r="AA755" s="149">
        <v>1.5960000000000003</v>
      </c>
      <c r="AB755" s="148">
        <v>30</v>
      </c>
      <c r="AC755" s="78">
        <v>36</v>
      </c>
      <c r="AD755" s="78">
        <v>1200</v>
      </c>
      <c r="AE755" s="149">
        <v>1.7999999999999998</v>
      </c>
      <c r="AF755" s="148">
        <v>43</v>
      </c>
      <c r="AG755" s="78">
        <v>64.5</v>
      </c>
      <c r="AH755" s="78">
        <v>1500</v>
      </c>
      <c r="AI755" s="149">
        <v>1.7</v>
      </c>
      <c r="AJ755" s="148">
        <v>56</v>
      </c>
      <c r="AK755" s="78">
        <v>66</v>
      </c>
      <c r="AL755" s="78">
        <v>1178.5714285714287</v>
      </c>
      <c r="AM755" s="149">
        <v>1.8</v>
      </c>
      <c r="AN755" s="148">
        <v>54</v>
      </c>
      <c r="AO755" s="78">
        <v>60</v>
      </c>
      <c r="AP755" s="78">
        <v>1111.1111111111111</v>
      </c>
      <c r="AQ755" s="149">
        <v>1.8</v>
      </c>
      <c r="AR755" s="148">
        <v>38</v>
      </c>
      <c r="AS755" s="78">
        <v>42</v>
      </c>
      <c r="AT755" s="78">
        <v>1105.2631578947369</v>
      </c>
      <c r="AU755" s="149">
        <v>2.2000000000000002</v>
      </c>
      <c r="AV755" s="148">
        <v>65</v>
      </c>
      <c r="AW755" s="78">
        <v>74.2</v>
      </c>
      <c r="AX755" s="78">
        <v>1141.5384615384617</v>
      </c>
      <c r="AY755" s="149">
        <v>1.7088948787061995</v>
      </c>
      <c r="AZ755" s="148">
        <v>62</v>
      </c>
      <c r="BA755" s="78">
        <v>102.2</v>
      </c>
      <c r="BB755" s="78">
        <v>1648.3870967741937</v>
      </c>
      <c r="BC755" s="149">
        <v>2.0532289628180038</v>
      </c>
      <c r="BD755" s="148">
        <v>76</v>
      </c>
      <c r="BE755" s="78">
        <v>108.2</v>
      </c>
      <c r="BF755" s="78">
        <v>1423.6842105263158</v>
      </c>
      <c r="BG755" s="149">
        <v>2.0632162661737525</v>
      </c>
      <c r="BH755" s="148">
        <v>71</v>
      </c>
      <c r="BI755" s="78">
        <v>101.2</v>
      </c>
      <c r="BJ755" s="78">
        <v>1425.3521126760565</v>
      </c>
      <c r="BK755" s="149">
        <v>2.2005928853754941</v>
      </c>
      <c r="BL755" s="148">
        <v>89</v>
      </c>
      <c r="BM755" s="78">
        <v>106.8</v>
      </c>
      <c r="BN755" s="78">
        <v>1200</v>
      </c>
      <c r="BO755" s="149">
        <v>2.6011235955056176</v>
      </c>
    </row>
    <row r="756" spans="1:67">
      <c r="A756" s="160"/>
      <c r="B756" s="129"/>
      <c r="C756" s="153" t="s">
        <v>46</v>
      </c>
      <c r="D756" s="148">
        <v>4</v>
      </c>
      <c r="E756" s="78">
        <v>11.5</v>
      </c>
      <c r="F756" s="78">
        <v>2875</v>
      </c>
      <c r="G756" s="149">
        <v>0.70869565217391306</v>
      </c>
      <c r="H756" s="148"/>
      <c r="I756" s="78"/>
      <c r="J756" s="78"/>
      <c r="K756" s="149"/>
      <c r="L756" s="148">
        <v>5</v>
      </c>
      <c r="M756" s="78">
        <v>20</v>
      </c>
      <c r="N756" s="78">
        <v>4000</v>
      </c>
      <c r="O756" s="149">
        <v>0.8</v>
      </c>
      <c r="P756" s="148">
        <v>20</v>
      </c>
      <c r="Q756" s="78">
        <v>80</v>
      </c>
      <c r="R756" s="78">
        <v>4000</v>
      </c>
      <c r="S756" s="149">
        <v>0.8</v>
      </c>
      <c r="T756" s="148"/>
      <c r="U756" s="78"/>
      <c r="V756" s="78"/>
      <c r="W756" s="149"/>
      <c r="X756" s="148"/>
      <c r="Y756" s="78"/>
      <c r="Z756" s="78"/>
      <c r="AA756" s="149"/>
      <c r="AB756" s="148"/>
      <c r="AC756" s="78"/>
      <c r="AD756" s="78"/>
      <c r="AE756" s="149"/>
      <c r="AF756" s="148"/>
      <c r="AG756" s="78"/>
      <c r="AH756" s="78"/>
      <c r="AI756" s="149"/>
      <c r="AJ756" s="148"/>
      <c r="AK756" s="78"/>
      <c r="AL756" s="78"/>
      <c r="AM756" s="149"/>
      <c r="AN756" s="148"/>
      <c r="AO756" s="78"/>
      <c r="AP756" s="78"/>
      <c r="AQ756" s="149"/>
      <c r="AR756" s="148">
        <v>2</v>
      </c>
      <c r="AS756" s="78">
        <v>4</v>
      </c>
      <c r="AT756" s="78">
        <v>2000</v>
      </c>
      <c r="AU756" s="149">
        <v>0.7</v>
      </c>
      <c r="AV756" s="148">
        <v>29</v>
      </c>
      <c r="AW756" s="78">
        <v>52.2</v>
      </c>
      <c r="AX756" s="78">
        <v>1800</v>
      </c>
      <c r="AY756" s="149">
        <v>0.75862068965517238</v>
      </c>
      <c r="AZ756" s="148">
        <v>33</v>
      </c>
      <c r="BA756" s="78">
        <v>78.300000000000011</v>
      </c>
      <c r="BB756" s="78">
        <v>2372.727272727273</v>
      </c>
      <c r="BC756" s="149">
        <v>0.84482758620689646</v>
      </c>
      <c r="BD756" s="148">
        <v>32</v>
      </c>
      <c r="BE756" s="78">
        <v>47.4</v>
      </c>
      <c r="BF756" s="78">
        <v>1481.25</v>
      </c>
      <c r="BG756" s="149">
        <v>0.76962025316455707</v>
      </c>
      <c r="BH756" s="148">
        <v>27</v>
      </c>
      <c r="BI756" s="78">
        <v>44.1</v>
      </c>
      <c r="BJ756" s="78">
        <v>1633.3333333333333</v>
      </c>
      <c r="BK756" s="149">
        <v>0.87709750566893419</v>
      </c>
      <c r="BL756" s="148">
        <v>37</v>
      </c>
      <c r="BM756" s="78">
        <v>48.1</v>
      </c>
      <c r="BN756" s="78">
        <v>1300</v>
      </c>
      <c r="BO756" s="149">
        <v>1.3702702702702703</v>
      </c>
    </row>
    <row r="757" spans="1:67">
      <c r="A757" s="160"/>
      <c r="B757" s="129"/>
      <c r="C757" s="153" t="s">
        <v>44</v>
      </c>
      <c r="D757" s="148">
        <v>18</v>
      </c>
      <c r="E757" s="78">
        <v>14</v>
      </c>
      <c r="F757" s="78">
        <v>777.77777777777783</v>
      </c>
      <c r="G757" s="149">
        <v>1.6714285714285713</v>
      </c>
      <c r="H757" s="148">
        <v>30</v>
      </c>
      <c r="I757" s="78">
        <v>30</v>
      </c>
      <c r="J757" s="78">
        <v>1000</v>
      </c>
      <c r="K757" s="149">
        <v>1.3359999999999999</v>
      </c>
      <c r="L757" s="148">
        <v>45</v>
      </c>
      <c r="M757" s="78">
        <v>45</v>
      </c>
      <c r="N757" s="78">
        <v>1000</v>
      </c>
      <c r="O757" s="149">
        <v>0.9</v>
      </c>
      <c r="P757" s="148">
        <v>40</v>
      </c>
      <c r="Q757" s="78">
        <v>40</v>
      </c>
      <c r="R757" s="78">
        <v>1000</v>
      </c>
      <c r="S757" s="149">
        <v>1.8</v>
      </c>
      <c r="T757" s="148">
        <v>110</v>
      </c>
      <c r="U757" s="78">
        <v>126</v>
      </c>
      <c r="V757" s="78">
        <v>1145.4545454545455</v>
      </c>
      <c r="W757" s="149">
        <v>1.2873015873015872</v>
      </c>
      <c r="X757" s="148">
        <v>30</v>
      </c>
      <c r="Y757" s="78">
        <v>30</v>
      </c>
      <c r="Z757" s="78">
        <v>1000</v>
      </c>
      <c r="AA757" s="149">
        <v>1.7666666666666666</v>
      </c>
      <c r="AB757" s="148">
        <v>28</v>
      </c>
      <c r="AC757" s="78">
        <v>28</v>
      </c>
      <c r="AD757" s="78">
        <v>1000</v>
      </c>
      <c r="AE757" s="149">
        <v>1.907142857142857</v>
      </c>
      <c r="AF757" s="148">
        <v>10</v>
      </c>
      <c r="AG757" s="78">
        <v>9</v>
      </c>
      <c r="AH757" s="78">
        <v>900</v>
      </c>
      <c r="AI757" s="149">
        <v>2.1555555555555559</v>
      </c>
      <c r="AJ757" s="148"/>
      <c r="AK757" s="78"/>
      <c r="AL757" s="78"/>
      <c r="AM757" s="149"/>
      <c r="AN757" s="148">
        <v>6</v>
      </c>
      <c r="AO757" s="78">
        <v>5.4</v>
      </c>
      <c r="AP757" s="78">
        <v>900</v>
      </c>
      <c r="AQ757" s="149">
        <v>2.8</v>
      </c>
      <c r="AR757" s="148"/>
      <c r="AS757" s="78"/>
      <c r="AT757" s="78"/>
      <c r="AU757" s="149"/>
      <c r="AV757" s="148"/>
      <c r="AW757" s="78"/>
      <c r="AX757" s="78"/>
      <c r="AY757" s="149"/>
      <c r="AZ757" s="148"/>
      <c r="BA757" s="78"/>
      <c r="BB757" s="78"/>
      <c r="BC757" s="149"/>
      <c r="BD757" s="148"/>
      <c r="BE757" s="78"/>
      <c r="BF757" s="78"/>
      <c r="BG757" s="149"/>
      <c r="BH757" s="148"/>
      <c r="BI757" s="78"/>
      <c r="BJ757" s="78"/>
      <c r="BK757" s="149"/>
      <c r="BL757" s="148"/>
      <c r="BM757" s="78"/>
      <c r="BN757" s="78"/>
      <c r="BO757" s="149"/>
    </row>
    <row r="758" spans="1:67">
      <c r="A758" s="160"/>
      <c r="B758" s="129"/>
      <c r="C758" s="153" t="s">
        <v>39</v>
      </c>
      <c r="D758" s="148"/>
      <c r="E758" s="78"/>
      <c r="F758" s="78"/>
      <c r="G758" s="149"/>
      <c r="H758" s="148"/>
      <c r="I758" s="78"/>
      <c r="J758" s="78"/>
      <c r="K758" s="149"/>
      <c r="L758" s="148"/>
      <c r="M758" s="78"/>
      <c r="N758" s="78"/>
      <c r="O758" s="149"/>
      <c r="P758" s="148"/>
      <c r="Q758" s="78"/>
      <c r="R758" s="78"/>
      <c r="S758" s="149"/>
      <c r="T758" s="148"/>
      <c r="U758" s="78"/>
      <c r="V758" s="78"/>
      <c r="W758" s="149"/>
      <c r="X758" s="148"/>
      <c r="Y758" s="78"/>
      <c r="Z758" s="78"/>
      <c r="AA758" s="149"/>
      <c r="AB758" s="148"/>
      <c r="AC758" s="78"/>
      <c r="AD758" s="78"/>
      <c r="AE758" s="149"/>
      <c r="AF758" s="148"/>
      <c r="AG758" s="78"/>
      <c r="AH758" s="78"/>
      <c r="AI758" s="149"/>
      <c r="AJ758" s="148"/>
      <c r="AK758" s="78"/>
      <c r="AL758" s="78"/>
      <c r="AM758" s="149"/>
      <c r="AN758" s="148"/>
      <c r="AO758" s="78"/>
      <c r="AP758" s="78"/>
      <c r="AQ758" s="149"/>
      <c r="AR758" s="148">
        <v>6</v>
      </c>
      <c r="AS758" s="78">
        <v>12</v>
      </c>
      <c r="AT758" s="78">
        <v>2000</v>
      </c>
      <c r="AU758" s="149">
        <v>0.83333333333333337</v>
      </c>
      <c r="AV758" s="148">
        <v>4</v>
      </c>
      <c r="AW758" s="78">
        <v>7.2</v>
      </c>
      <c r="AX758" s="78">
        <v>1800</v>
      </c>
      <c r="AY758" s="149">
        <v>0.65</v>
      </c>
      <c r="AZ758" s="148">
        <v>5</v>
      </c>
      <c r="BA758" s="78">
        <v>10</v>
      </c>
      <c r="BB758" s="78">
        <v>2000</v>
      </c>
      <c r="BC758" s="149">
        <v>0.75</v>
      </c>
      <c r="BD758" s="148">
        <v>5</v>
      </c>
      <c r="BE758" s="78">
        <v>8.8000000000000007</v>
      </c>
      <c r="BF758" s="78">
        <v>1760.0000000000002</v>
      </c>
      <c r="BG758" s="149">
        <v>0.69999999999999984</v>
      </c>
      <c r="BH758" s="148">
        <v>10</v>
      </c>
      <c r="BI758" s="78">
        <v>19.2</v>
      </c>
      <c r="BJ758" s="78">
        <v>1920</v>
      </c>
      <c r="BK758" s="149">
        <v>0.86250000000000016</v>
      </c>
      <c r="BL758" s="148">
        <v>10</v>
      </c>
      <c r="BM758" s="78">
        <v>18</v>
      </c>
      <c r="BN758" s="78">
        <v>1800</v>
      </c>
      <c r="BO758" s="149">
        <v>0.96000000000000008</v>
      </c>
    </row>
    <row r="759" spans="1:67">
      <c r="A759" s="160"/>
      <c r="B759" s="129"/>
      <c r="C759" s="153" t="s">
        <v>38</v>
      </c>
      <c r="D759" s="148">
        <v>124</v>
      </c>
      <c r="E759" s="78">
        <v>114</v>
      </c>
      <c r="F759" s="78">
        <v>919.35483870967732</v>
      </c>
      <c r="G759" s="149">
        <v>0.59587719298245623</v>
      </c>
      <c r="H759" s="148">
        <v>175</v>
      </c>
      <c r="I759" s="78">
        <v>141.5</v>
      </c>
      <c r="J759" s="78">
        <v>808.57142857142856</v>
      </c>
      <c r="K759" s="149">
        <v>0.84886925795053014</v>
      </c>
      <c r="L759" s="148">
        <v>170</v>
      </c>
      <c r="M759" s="78">
        <v>164</v>
      </c>
      <c r="N759" s="78">
        <v>964.70588235294122</v>
      </c>
      <c r="O759" s="149">
        <v>0.60000000000000009</v>
      </c>
      <c r="P759" s="148">
        <v>200</v>
      </c>
      <c r="Q759" s="78">
        <v>210</v>
      </c>
      <c r="R759" s="78">
        <v>1050</v>
      </c>
      <c r="S759" s="149">
        <v>0.50476190476190474</v>
      </c>
      <c r="T759" s="148">
        <v>198</v>
      </c>
      <c r="U759" s="78">
        <v>179</v>
      </c>
      <c r="V759" s="78">
        <v>904.04040404040404</v>
      </c>
      <c r="W759" s="149">
        <v>0.52150837988826815</v>
      </c>
      <c r="X759" s="148">
        <v>80</v>
      </c>
      <c r="Y759" s="78">
        <v>105</v>
      </c>
      <c r="Z759" s="78">
        <v>1312.5</v>
      </c>
      <c r="AA759" s="149">
        <v>0.43761904761904763</v>
      </c>
      <c r="AB759" s="148">
        <v>93</v>
      </c>
      <c r="AC759" s="78">
        <v>120</v>
      </c>
      <c r="AD759" s="78">
        <v>1290.3225806451612</v>
      </c>
      <c r="AE759" s="149">
        <v>0.51333333333333331</v>
      </c>
      <c r="AF759" s="148">
        <v>51</v>
      </c>
      <c r="AG759" s="78">
        <v>52</v>
      </c>
      <c r="AH759" s="78">
        <v>1019.6078431372548</v>
      </c>
      <c r="AI759" s="149">
        <v>0.6</v>
      </c>
      <c r="AJ759" s="148">
        <v>84</v>
      </c>
      <c r="AK759" s="78">
        <v>99.6</v>
      </c>
      <c r="AL759" s="78">
        <v>1185.7142857142858</v>
      </c>
      <c r="AM759" s="149">
        <v>0.81109437751004021</v>
      </c>
      <c r="AN759" s="148">
        <v>94</v>
      </c>
      <c r="AO759" s="78">
        <v>114.5</v>
      </c>
      <c r="AP759" s="78">
        <v>1218.0851063829787</v>
      </c>
      <c r="AQ759" s="149">
        <v>0.83626200873362444</v>
      </c>
      <c r="AR759" s="148">
        <v>91</v>
      </c>
      <c r="AS759" s="78">
        <v>83.9</v>
      </c>
      <c r="AT759" s="78">
        <v>921.97802197802207</v>
      </c>
      <c r="AU759" s="149">
        <v>1.3808104886769963</v>
      </c>
      <c r="AV759" s="148">
        <v>131</v>
      </c>
      <c r="AW759" s="78">
        <v>122.1</v>
      </c>
      <c r="AX759" s="78">
        <v>932.06106870228996</v>
      </c>
      <c r="AY759" s="149">
        <v>1.8840294840294842</v>
      </c>
      <c r="AZ759" s="148">
        <v>106</v>
      </c>
      <c r="BA759" s="78">
        <v>95.399999999999991</v>
      </c>
      <c r="BB759" s="78">
        <v>899.99999999999989</v>
      </c>
      <c r="BC759" s="149">
        <v>2.0509433962264154</v>
      </c>
      <c r="BD759" s="148">
        <v>112</v>
      </c>
      <c r="BE759" s="78">
        <v>111</v>
      </c>
      <c r="BF759" s="78">
        <v>991.07142857142856</v>
      </c>
      <c r="BG759" s="149">
        <v>2.2243243243243245</v>
      </c>
      <c r="BH759" s="148">
        <v>107</v>
      </c>
      <c r="BI759" s="78">
        <v>107</v>
      </c>
      <c r="BJ759" s="78">
        <v>1000</v>
      </c>
      <c r="BK759" s="149">
        <v>2.0364485981308413</v>
      </c>
      <c r="BL759" s="148">
        <v>132</v>
      </c>
      <c r="BM759" s="78">
        <v>116.1</v>
      </c>
      <c r="BN759" s="78">
        <v>879.5454545454545</v>
      </c>
      <c r="BO759" s="149">
        <v>2.4627906976744187</v>
      </c>
    </row>
    <row r="760" spans="1:67">
      <c r="A760" s="160"/>
      <c r="B760" s="129"/>
      <c r="C760" s="153" t="s">
        <v>37</v>
      </c>
      <c r="D760" s="148"/>
      <c r="E760" s="78"/>
      <c r="F760" s="78"/>
      <c r="G760" s="149"/>
      <c r="H760" s="148">
        <v>18</v>
      </c>
      <c r="I760" s="78">
        <v>120</v>
      </c>
      <c r="J760" s="78">
        <v>6666.666666666667</v>
      </c>
      <c r="K760" s="149">
        <v>0.5</v>
      </c>
      <c r="L760" s="148">
        <v>25</v>
      </c>
      <c r="M760" s="78">
        <v>150</v>
      </c>
      <c r="N760" s="78">
        <v>6000</v>
      </c>
      <c r="O760" s="149">
        <v>0.83200000000000007</v>
      </c>
      <c r="P760" s="148">
        <v>34</v>
      </c>
      <c r="Q760" s="78">
        <v>194</v>
      </c>
      <c r="R760" s="78">
        <v>5705.8823529411766</v>
      </c>
      <c r="S760" s="149">
        <v>0.84948453608247432</v>
      </c>
      <c r="T760" s="148">
        <v>328</v>
      </c>
      <c r="U760" s="78">
        <v>2010</v>
      </c>
      <c r="V760" s="78">
        <v>6128.0487804878048</v>
      </c>
      <c r="W760" s="149">
        <v>0.62089552238805967</v>
      </c>
      <c r="X760" s="148">
        <v>60</v>
      </c>
      <c r="Y760" s="78">
        <v>360.5</v>
      </c>
      <c r="Z760" s="78">
        <v>6008.3333333333339</v>
      </c>
      <c r="AA760" s="149">
        <v>0.47961165048543691</v>
      </c>
      <c r="AB760" s="148">
        <v>47</v>
      </c>
      <c r="AC760" s="78">
        <v>234</v>
      </c>
      <c r="AD760" s="78">
        <v>4978.7234042553191</v>
      </c>
      <c r="AE760" s="149">
        <v>0.93846153846153857</v>
      </c>
      <c r="AF760" s="148">
        <v>4</v>
      </c>
      <c r="AG760" s="78">
        <v>24</v>
      </c>
      <c r="AH760" s="78">
        <v>6000</v>
      </c>
      <c r="AI760" s="149">
        <v>0.6</v>
      </c>
      <c r="AJ760" s="148">
        <v>22</v>
      </c>
      <c r="AK760" s="78">
        <v>122</v>
      </c>
      <c r="AL760" s="78">
        <v>5545.454545454546</v>
      </c>
      <c r="AM760" s="149">
        <v>1</v>
      </c>
      <c r="AN760" s="148"/>
      <c r="AO760" s="78"/>
      <c r="AP760" s="78"/>
      <c r="AQ760" s="149"/>
      <c r="AR760" s="148">
        <v>29</v>
      </c>
      <c r="AS760" s="78">
        <v>175</v>
      </c>
      <c r="AT760" s="78">
        <v>6034.4827586206893</v>
      </c>
      <c r="AU760" s="149">
        <v>1</v>
      </c>
      <c r="AV760" s="148">
        <v>27</v>
      </c>
      <c r="AW760" s="78">
        <v>162</v>
      </c>
      <c r="AX760" s="78">
        <v>6000</v>
      </c>
      <c r="AY760" s="149">
        <v>0.82222222222222219</v>
      </c>
      <c r="AZ760" s="148">
        <v>29</v>
      </c>
      <c r="BA760" s="78">
        <v>156</v>
      </c>
      <c r="BB760" s="78">
        <v>5379.3103448275861</v>
      </c>
      <c r="BC760" s="149">
        <v>0.84551282051282051</v>
      </c>
      <c r="BD760" s="148">
        <v>24</v>
      </c>
      <c r="BE760" s="78">
        <v>116</v>
      </c>
      <c r="BF760" s="78">
        <v>4833.333333333333</v>
      </c>
      <c r="BG760" s="149">
        <v>0.81896551724137934</v>
      </c>
      <c r="BH760" s="148">
        <v>36</v>
      </c>
      <c r="BI760" s="78">
        <v>180</v>
      </c>
      <c r="BJ760" s="78">
        <v>5000</v>
      </c>
      <c r="BK760" s="149">
        <v>0.8833333333333333</v>
      </c>
      <c r="BL760" s="148">
        <v>29</v>
      </c>
      <c r="BM760" s="78">
        <v>90</v>
      </c>
      <c r="BN760" s="78">
        <v>3103.4482758620688</v>
      </c>
      <c r="BO760" s="149">
        <v>1.1000000000000001</v>
      </c>
    </row>
    <row r="761" spans="1:67">
      <c r="A761" s="160"/>
      <c r="B761" s="129"/>
      <c r="C761" s="153" t="s">
        <v>28</v>
      </c>
      <c r="D761" s="148">
        <v>43</v>
      </c>
      <c r="E761" s="78">
        <v>192</v>
      </c>
      <c r="F761" s="78">
        <v>4465.1162790697672</v>
      </c>
      <c r="G761" s="149">
        <v>0.4933333333333334</v>
      </c>
      <c r="H761" s="148">
        <v>105</v>
      </c>
      <c r="I761" s="78">
        <v>535.5</v>
      </c>
      <c r="J761" s="78">
        <v>5100</v>
      </c>
      <c r="K761" s="149">
        <v>0.44904761904761903</v>
      </c>
      <c r="L761" s="148">
        <v>110</v>
      </c>
      <c r="M761" s="78">
        <v>561</v>
      </c>
      <c r="N761" s="78">
        <v>5100</v>
      </c>
      <c r="O761" s="149">
        <v>0.5636363636363636</v>
      </c>
      <c r="P761" s="148">
        <v>140</v>
      </c>
      <c r="Q761" s="78">
        <v>714</v>
      </c>
      <c r="R761" s="78">
        <v>5100</v>
      </c>
      <c r="S761" s="149">
        <v>0.4</v>
      </c>
      <c r="T761" s="148">
        <v>140</v>
      </c>
      <c r="U761" s="78">
        <v>711</v>
      </c>
      <c r="V761" s="78">
        <v>5078.5714285714284</v>
      </c>
      <c r="W761" s="149">
        <v>0.39106891701828411</v>
      </c>
      <c r="X761" s="148">
        <v>115</v>
      </c>
      <c r="Y761" s="78">
        <v>460</v>
      </c>
      <c r="Z761" s="78">
        <v>4000</v>
      </c>
      <c r="AA761" s="149">
        <v>0.40217391304347827</v>
      </c>
      <c r="AB761" s="148">
        <v>45</v>
      </c>
      <c r="AC761" s="78">
        <v>230</v>
      </c>
      <c r="AD761" s="78">
        <v>5111.1111111111104</v>
      </c>
      <c r="AE761" s="149">
        <v>0.4</v>
      </c>
      <c r="AF761" s="148">
        <v>38</v>
      </c>
      <c r="AG761" s="78">
        <v>152</v>
      </c>
      <c r="AH761" s="78">
        <v>4000</v>
      </c>
      <c r="AI761" s="149">
        <v>0.4</v>
      </c>
      <c r="AJ761" s="148">
        <v>60</v>
      </c>
      <c r="AK761" s="78">
        <v>240</v>
      </c>
      <c r="AL761" s="78">
        <v>4000</v>
      </c>
      <c r="AM761" s="149">
        <v>0.4</v>
      </c>
      <c r="AN761" s="148">
        <v>42</v>
      </c>
      <c r="AO761" s="78">
        <v>168</v>
      </c>
      <c r="AP761" s="78">
        <v>4000</v>
      </c>
      <c r="AQ761" s="149">
        <v>0.45714285714285713</v>
      </c>
      <c r="AR761" s="148"/>
      <c r="AS761" s="78"/>
      <c r="AT761" s="78"/>
      <c r="AU761" s="149"/>
      <c r="AV761" s="148"/>
      <c r="AW761" s="78"/>
      <c r="AX761" s="78"/>
      <c r="AY761" s="149"/>
      <c r="AZ761" s="148"/>
      <c r="BA761" s="78"/>
      <c r="BB761" s="78"/>
      <c r="BC761" s="149"/>
      <c r="BD761" s="148"/>
      <c r="BE761" s="78"/>
      <c r="BF761" s="78"/>
      <c r="BG761" s="149"/>
      <c r="BH761" s="148"/>
      <c r="BI761" s="78"/>
      <c r="BJ761" s="78"/>
      <c r="BK761" s="149"/>
      <c r="BL761" s="148"/>
      <c r="BM761" s="78"/>
      <c r="BN761" s="78"/>
      <c r="BO761" s="149"/>
    </row>
    <row r="762" spans="1:67">
      <c r="A762" s="160"/>
      <c r="B762" s="129"/>
      <c r="C762" s="153" t="s">
        <v>27</v>
      </c>
      <c r="D762" s="148">
        <v>43</v>
      </c>
      <c r="E762" s="78">
        <v>176</v>
      </c>
      <c r="F762" s="78">
        <v>4093.0232558139537</v>
      </c>
      <c r="G762" s="149">
        <v>0.55340909090909096</v>
      </c>
      <c r="H762" s="148">
        <v>140</v>
      </c>
      <c r="I762" s="78">
        <v>700</v>
      </c>
      <c r="J762" s="78">
        <v>5000</v>
      </c>
      <c r="K762" s="149">
        <v>0.48</v>
      </c>
      <c r="L762" s="148">
        <v>140</v>
      </c>
      <c r="M762" s="78">
        <v>700</v>
      </c>
      <c r="N762" s="78">
        <v>5000</v>
      </c>
      <c r="O762" s="149">
        <v>0.42499999999999999</v>
      </c>
      <c r="P762" s="148">
        <v>130</v>
      </c>
      <c r="Q762" s="78">
        <v>650</v>
      </c>
      <c r="R762" s="78">
        <v>5000</v>
      </c>
      <c r="S762" s="149">
        <v>0.4</v>
      </c>
      <c r="T762" s="148">
        <v>130</v>
      </c>
      <c r="U762" s="78">
        <v>668</v>
      </c>
      <c r="V762" s="78">
        <v>5138.461538461539</v>
      </c>
      <c r="W762" s="149">
        <v>0.39176646706586826</v>
      </c>
      <c r="X762" s="148">
        <v>22</v>
      </c>
      <c r="Y762" s="78">
        <v>112</v>
      </c>
      <c r="Z762" s="78">
        <v>5090.909090909091</v>
      </c>
      <c r="AA762" s="149">
        <v>0.40669642857142863</v>
      </c>
      <c r="AB762" s="148">
        <v>31</v>
      </c>
      <c r="AC762" s="78">
        <v>155</v>
      </c>
      <c r="AD762" s="78">
        <v>5000</v>
      </c>
      <c r="AE762" s="149">
        <v>0.4</v>
      </c>
      <c r="AF762" s="148">
        <v>38</v>
      </c>
      <c r="AG762" s="78">
        <v>152</v>
      </c>
      <c r="AH762" s="78">
        <v>4000</v>
      </c>
      <c r="AI762" s="149">
        <v>0.39999999999999997</v>
      </c>
      <c r="AJ762" s="148">
        <v>56</v>
      </c>
      <c r="AK762" s="78">
        <v>224</v>
      </c>
      <c r="AL762" s="78">
        <v>4000</v>
      </c>
      <c r="AM762" s="149">
        <v>0.4</v>
      </c>
      <c r="AN762" s="148">
        <v>47</v>
      </c>
      <c r="AO762" s="78">
        <v>188</v>
      </c>
      <c r="AP762" s="78">
        <v>4000</v>
      </c>
      <c r="AQ762" s="149">
        <v>0.44893617021276599</v>
      </c>
      <c r="AR762" s="148">
        <v>59</v>
      </c>
      <c r="AS762" s="78">
        <v>255.5</v>
      </c>
      <c r="AT762" s="78">
        <v>4330.5084745762706</v>
      </c>
      <c r="AU762" s="149">
        <v>0.4</v>
      </c>
      <c r="AV762" s="148">
        <v>70</v>
      </c>
      <c r="AW762" s="78">
        <v>280</v>
      </c>
      <c r="AX762" s="78">
        <v>4000</v>
      </c>
      <c r="AY762" s="149">
        <v>0.42142857142857143</v>
      </c>
      <c r="AZ762" s="148">
        <v>53</v>
      </c>
      <c r="BA762" s="78">
        <v>212</v>
      </c>
      <c r="BB762" s="78">
        <v>4000</v>
      </c>
      <c r="BC762" s="149">
        <v>0.42452830188679247</v>
      </c>
      <c r="BD762" s="148">
        <v>73</v>
      </c>
      <c r="BE762" s="78">
        <v>295</v>
      </c>
      <c r="BF762" s="78">
        <v>4041.0958904109584</v>
      </c>
      <c r="BG762" s="149">
        <v>0.49559322033898301</v>
      </c>
      <c r="BH762" s="148">
        <v>92</v>
      </c>
      <c r="BI762" s="78">
        <v>368</v>
      </c>
      <c r="BJ762" s="78">
        <v>4000</v>
      </c>
      <c r="BK762" s="149">
        <v>0.40869565217391307</v>
      </c>
      <c r="BL762" s="148">
        <v>87</v>
      </c>
      <c r="BM762" s="78">
        <v>308.5</v>
      </c>
      <c r="BN762" s="78">
        <v>3545.977011494253</v>
      </c>
      <c r="BO762" s="149">
        <v>0.6158833063209076</v>
      </c>
    </row>
    <row r="763" spans="1:67">
      <c r="A763" s="160"/>
      <c r="B763" s="129"/>
      <c r="C763" s="153" t="s">
        <v>23</v>
      </c>
      <c r="D763" s="148">
        <v>110</v>
      </c>
      <c r="E763" s="78">
        <v>1003</v>
      </c>
      <c r="F763" s="78">
        <v>9118.1818181818198</v>
      </c>
      <c r="G763" s="149">
        <v>0.5521435692921236</v>
      </c>
      <c r="H763" s="148">
        <v>276</v>
      </c>
      <c r="I763" s="78">
        <v>3262</v>
      </c>
      <c r="J763" s="78">
        <v>11818.840579710144</v>
      </c>
      <c r="K763" s="149">
        <v>0.55545064377682407</v>
      </c>
      <c r="L763" s="148">
        <v>143</v>
      </c>
      <c r="M763" s="78">
        <v>1512</v>
      </c>
      <c r="N763" s="78">
        <v>10573.426573426574</v>
      </c>
      <c r="O763" s="149">
        <v>0.53968253968253965</v>
      </c>
      <c r="P763" s="148">
        <v>401</v>
      </c>
      <c r="Q763" s="78">
        <v>4812</v>
      </c>
      <c r="R763" s="78">
        <v>12000</v>
      </c>
      <c r="S763" s="149">
        <v>0.48381546134663339</v>
      </c>
      <c r="T763" s="148">
        <v>294</v>
      </c>
      <c r="U763" s="78">
        <v>3493</v>
      </c>
      <c r="V763" s="78">
        <v>11880.952380952382</v>
      </c>
      <c r="W763" s="149">
        <v>0.44915545376467225</v>
      </c>
      <c r="X763" s="148">
        <v>272</v>
      </c>
      <c r="Y763" s="78">
        <v>3242</v>
      </c>
      <c r="Z763" s="78">
        <v>11919.117647058823</v>
      </c>
      <c r="AA763" s="149">
        <v>0.44016039481801356</v>
      </c>
      <c r="AB763" s="148">
        <v>144</v>
      </c>
      <c r="AC763" s="78">
        <v>1716</v>
      </c>
      <c r="AD763" s="78">
        <v>11916.666666666666</v>
      </c>
      <c r="AE763" s="149">
        <v>0.55244755244755239</v>
      </c>
      <c r="AF763" s="148">
        <v>356</v>
      </c>
      <c r="AG763" s="78">
        <v>3156</v>
      </c>
      <c r="AH763" s="78">
        <v>8865.1685393258431</v>
      </c>
      <c r="AI763" s="149">
        <v>0.56387832699619778</v>
      </c>
      <c r="AJ763" s="148">
        <v>318</v>
      </c>
      <c r="AK763" s="78">
        <v>2461</v>
      </c>
      <c r="AL763" s="78">
        <v>7738.9937106918242</v>
      </c>
      <c r="AM763" s="149">
        <v>0.6554896383583908</v>
      </c>
      <c r="AN763" s="148">
        <v>406</v>
      </c>
      <c r="AO763" s="78">
        <v>3193</v>
      </c>
      <c r="AP763" s="78">
        <v>7864.532019704433</v>
      </c>
      <c r="AQ763" s="149">
        <v>0.61302849984340746</v>
      </c>
      <c r="AR763" s="148">
        <v>468</v>
      </c>
      <c r="AS763" s="78">
        <v>4004</v>
      </c>
      <c r="AT763" s="78">
        <v>8555.5555555555547</v>
      </c>
      <c r="AU763" s="149">
        <v>0.60147977022977028</v>
      </c>
      <c r="AV763" s="148">
        <v>488</v>
      </c>
      <c r="AW763" s="78">
        <v>4338.6000000000004</v>
      </c>
      <c r="AX763" s="78">
        <v>8890.5737704918029</v>
      </c>
      <c r="AY763" s="149">
        <v>0.57284146959848803</v>
      </c>
      <c r="AZ763" s="148">
        <v>462</v>
      </c>
      <c r="BA763" s="78">
        <v>4191</v>
      </c>
      <c r="BB763" s="78">
        <v>9071.4285714285706</v>
      </c>
      <c r="BC763" s="149">
        <v>0.5</v>
      </c>
      <c r="BD763" s="148">
        <v>537</v>
      </c>
      <c r="BE763" s="78">
        <v>4843</v>
      </c>
      <c r="BF763" s="78">
        <v>9018.6219739292374</v>
      </c>
      <c r="BG763" s="149">
        <v>0.6830476977080322</v>
      </c>
      <c r="BH763" s="148">
        <v>203</v>
      </c>
      <c r="BI763" s="78">
        <v>1881</v>
      </c>
      <c r="BJ763" s="78">
        <v>9266.00985221675</v>
      </c>
      <c r="BK763" s="149">
        <v>0.53157894736842104</v>
      </c>
      <c r="BL763" s="148">
        <v>990</v>
      </c>
      <c r="BM763" s="78">
        <v>8910</v>
      </c>
      <c r="BN763" s="78">
        <v>9000</v>
      </c>
      <c r="BO763" s="149">
        <v>0.66808080808080816</v>
      </c>
    </row>
    <row r="764" spans="1:67">
      <c r="A764" s="160"/>
      <c r="B764" s="129"/>
      <c r="C764" s="153" t="s">
        <v>15</v>
      </c>
      <c r="D764" s="148">
        <v>1</v>
      </c>
      <c r="E764" s="78">
        <v>0.7</v>
      </c>
      <c r="F764" s="78">
        <v>700</v>
      </c>
      <c r="G764" s="149">
        <v>1.8</v>
      </c>
      <c r="H764" s="148"/>
      <c r="I764" s="78"/>
      <c r="J764" s="78"/>
      <c r="K764" s="149"/>
      <c r="L764" s="148"/>
      <c r="M764" s="78"/>
      <c r="N764" s="78"/>
      <c r="O764" s="149"/>
      <c r="P764" s="148"/>
      <c r="Q764" s="78"/>
      <c r="R764" s="78"/>
      <c r="S764" s="149"/>
      <c r="T764" s="148"/>
      <c r="U764" s="78"/>
      <c r="V764" s="78"/>
      <c r="W764" s="149"/>
      <c r="X764" s="148"/>
      <c r="Y764" s="78"/>
      <c r="Z764" s="78"/>
      <c r="AA764" s="149"/>
      <c r="AB764" s="148"/>
      <c r="AC764" s="78"/>
      <c r="AD764" s="78"/>
      <c r="AE764" s="149"/>
      <c r="AF764" s="148"/>
      <c r="AG764" s="78"/>
      <c r="AH764" s="78"/>
      <c r="AI764" s="149"/>
      <c r="AJ764" s="148"/>
      <c r="AK764" s="78"/>
      <c r="AL764" s="78"/>
      <c r="AM764" s="149"/>
      <c r="AN764" s="148"/>
      <c r="AO764" s="78"/>
      <c r="AP764" s="78"/>
      <c r="AQ764" s="149"/>
      <c r="AR764" s="148"/>
      <c r="AS764" s="78"/>
      <c r="AT764" s="78"/>
      <c r="AU764" s="149"/>
      <c r="AV764" s="148"/>
      <c r="AW764" s="78"/>
      <c r="AX764" s="78"/>
      <c r="AY764" s="149"/>
      <c r="AZ764" s="148"/>
      <c r="BA764" s="78"/>
      <c r="BB764" s="78"/>
      <c r="BC764" s="149"/>
      <c r="BD764" s="148"/>
      <c r="BE764" s="78"/>
      <c r="BF764" s="78"/>
      <c r="BG764" s="149"/>
      <c r="BH764" s="148"/>
      <c r="BI764" s="78"/>
      <c r="BJ764" s="78"/>
      <c r="BK764" s="149"/>
      <c r="BL764" s="148"/>
      <c r="BM764" s="78"/>
      <c r="BN764" s="78"/>
      <c r="BO764" s="149"/>
    </row>
    <row r="765" spans="1:67">
      <c r="A765" s="160"/>
      <c r="B765" s="129"/>
      <c r="C765" s="153" t="s">
        <v>13</v>
      </c>
      <c r="D765" s="148">
        <v>500</v>
      </c>
      <c r="E765" s="78">
        <v>19032</v>
      </c>
      <c r="F765" s="78">
        <v>38064</v>
      </c>
      <c r="G765" s="149">
        <v>0.02</v>
      </c>
      <c r="H765" s="148">
        <v>500</v>
      </c>
      <c r="I765" s="78">
        <v>14487.5</v>
      </c>
      <c r="J765" s="78">
        <v>28975</v>
      </c>
      <c r="K765" s="149">
        <v>0.02</v>
      </c>
      <c r="L765" s="148">
        <v>500</v>
      </c>
      <c r="M765" s="78">
        <v>20758.75</v>
      </c>
      <c r="N765" s="78">
        <v>41517.5</v>
      </c>
      <c r="O765" s="149">
        <v>1.9999999999999997E-2</v>
      </c>
      <c r="P765" s="148">
        <v>500</v>
      </c>
      <c r="Q765" s="78">
        <v>18440.399999999998</v>
      </c>
      <c r="R765" s="78">
        <v>36880.799999999996</v>
      </c>
      <c r="S765" s="149">
        <v>0.02</v>
      </c>
      <c r="T765" s="148">
        <v>500</v>
      </c>
      <c r="U765" s="78">
        <v>15625</v>
      </c>
      <c r="V765" s="78">
        <v>31250</v>
      </c>
      <c r="W765" s="149">
        <v>0.02</v>
      </c>
      <c r="X765" s="148">
        <v>500</v>
      </c>
      <c r="Y765" s="78">
        <v>22117.5</v>
      </c>
      <c r="Z765" s="78">
        <v>44235</v>
      </c>
      <c r="AA765" s="149">
        <v>1.9999999999999997E-2</v>
      </c>
      <c r="AB765" s="148">
        <v>500</v>
      </c>
      <c r="AC765" s="78">
        <v>18210</v>
      </c>
      <c r="AD765" s="78">
        <v>36420</v>
      </c>
      <c r="AE765" s="149">
        <v>2.0000000000000004E-2</v>
      </c>
      <c r="AF765" s="148">
        <v>500</v>
      </c>
      <c r="AG765" s="78">
        <v>18579</v>
      </c>
      <c r="AH765" s="78">
        <v>37158</v>
      </c>
      <c r="AI765" s="149">
        <v>0.02</v>
      </c>
      <c r="AJ765" s="148">
        <v>500</v>
      </c>
      <c r="AK765" s="78">
        <v>18718</v>
      </c>
      <c r="AL765" s="78">
        <v>37436</v>
      </c>
      <c r="AM765" s="149">
        <v>0.02</v>
      </c>
      <c r="AN765" s="148">
        <v>500</v>
      </c>
      <c r="AO765" s="78">
        <v>18527</v>
      </c>
      <c r="AP765" s="78">
        <v>37054</v>
      </c>
      <c r="AQ765" s="149">
        <v>0.02</v>
      </c>
      <c r="AR765" s="148">
        <v>500</v>
      </c>
      <c r="AS765" s="78">
        <v>18925</v>
      </c>
      <c r="AT765" s="78">
        <v>37850</v>
      </c>
      <c r="AU765" s="149">
        <v>0.02</v>
      </c>
      <c r="AV765" s="148">
        <v>500</v>
      </c>
      <c r="AW765" s="78">
        <v>18595</v>
      </c>
      <c r="AX765" s="78">
        <v>37190</v>
      </c>
      <c r="AY765" s="149">
        <v>3.7816617370260826E-2</v>
      </c>
      <c r="AZ765" s="148">
        <v>500</v>
      </c>
      <c r="BA765" s="78">
        <v>20200</v>
      </c>
      <c r="BB765" s="78">
        <v>40400</v>
      </c>
      <c r="BC765" s="149">
        <v>5.5999999999999994E-2</v>
      </c>
      <c r="BD765" s="148">
        <v>500</v>
      </c>
      <c r="BE765" s="78">
        <v>20375</v>
      </c>
      <c r="BF765" s="78">
        <v>40750</v>
      </c>
      <c r="BG765" s="149">
        <v>4.7158282208588961E-2</v>
      </c>
      <c r="BH765" s="148">
        <v>500</v>
      </c>
      <c r="BI765" s="78">
        <v>20250</v>
      </c>
      <c r="BJ765" s="78">
        <v>40500</v>
      </c>
      <c r="BK765" s="149">
        <v>4.211851851851852E-2</v>
      </c>
      <c r="BL765" s="148">
        <v>500</v>
      </c>
      <c r="BM765" s="78">
        <v>20972</v>
      </c>
      <c r="BN765" s="78">
        <v>41944</v>
      </c>
      <c r="BO765" s="149">
        <v>4.483978638184246E-2</v>
      </c>
    </row>
    <row r="766" spans="1:67">
      <c r="A766" s="160"/>
      <c r="B766" s="129"/>
      <c r="C766" s="153" t="s">
        <v>7</v>
      </c>
      <c r="D766" s="148"/>
      <c r="E766" s="78"/>
      <c r="F766" s="78"/>
      <c r="G766" s="149"/>
      <c r="H766" s="148"/>
      <c r="I766" s="78"/>
      <c r="J766" s="78"/>
      <c r="K766" s="149"/>
      <c r="L766" s="148"/>
      <c r="M766" s="78"/>
      <c r="N766" s="78"/>
      <c r="O766" s="149"/>
      <c r="P766" s="148"/>
      <c r="Q766" s="78"/>
      <c r="R766" s="78"/>
      <c r="S766" s="149"/>
      <c r="T766" s="148"/>
      <c r="U766" s="78"/>
      <c r="V766" s="78"/>
      <c r="W766" s="149"/>
      <c r="X766" s="148"/>
      <c r="Y766" s="78"/>
      <c r="Z766" s="78"/>
      <c r="AA766" s="149"/>
      <c r="AB766" s="148"/>
      <c r="AC766" s="78"/>
      <c r="AD766" s="78"/>
      <c r="AE766" s="149"/>
      <c r="AF766" s="148"/>
      <c r="AG766" s="78"/>
      <c r="AH766" s="78"/>
      <c r="AI766" s="149"/>
      <c r="AJ766" s="148"/>
      <c r="AK766" s="78"/>
      <c r="AL766" s="78"/>
      <c r="AM766" s="149"/>
      <c r="AN766" s="148"/>
      <c r="AO766" s="78"/>
      <c r="AP766" s="78"/>
      <c r="AQ766" s="149"/>
      <c r="AR766" s="148"/>
      <c r="AS766" s="78"/>
      <c r="AT766" s="78"/>
      <c r="AU766" s="149"/>
      <c r="AV766" s="148"/>
      <c r="AW766" s="78"/>
      <c r="AX766" s="78"/>
      <c r="AY766" s="149"/>
      <c r="AZ766" s="148"/>
      <c r="BA766" s="78"/>
      <c r="BB766" s="78"/>
      <c r="BC766" s="149"/>
      <c r="BD766" s="148"/>
      <c r="BE766" s="78"/>
      <c r="BF766" s="78"/>
      <c r="BG766" s="149"/>
      <c r="BH766" s="148"/>
      <c r="BI766" s="78"/>
      <c r="BJ766" s="78"/>
      <c r="BK766" s="149"/>
      <c r="BL766" s="148"/>
      <c r="BM766" s="78"/>
      <c r="BN766" s="78"/>
      <c r="BO766" s="149"/>
    </row>
    <row r="767" spans="1:67">
      <c r="A767" s="160"/>
      <c r="B767" s="129"/>
      <c r="C767" s="153" t="s">
        <v>6</v>
      </c>
      <c r="D767" s="148">
        <v>103</v>
      </c>
      <c r="E767" s="78">
        <v>113</v>
      </c>
      <c r="F767" s="78">
        <v>1097.0873786407767</v>
      </c>
      <c r="G767" s="149">
        <v>0.60017699115044243</v>
      </c>
      <c r="H767" s="148">
        <v>188</v>
      </c>
      <c r="I767" s="78">
        <v>244</v>
      </c>
      <c r="J767" s="78">
        <v>1297.872340425532</v>
      </c>
      <c r="K767" s="149">
        <v>0.55868852459016394</v>
      </c>
      <c r="L767" s="148">
        <v>135</v>
      </c>
      <c r="M767" s="78">
        <v>136.5</v>
      </c>
      <c r="N767" s="78">
        <v>1011.1111111111111</v>
      </c>
      <c r="O767" s="149">
        <v>0.56703296703296713</v>
      </c>
      <c r="P767" s="148">
        <v>227</v>
      </c>
      <c r="Q767" s="78">
        <v>285</v>
      </c>
      <c r="R767" s="78">
        <v>1255.5066079295154</v>
      </c>
      <c r="S767" s="149">
        <v>0.6143859649122807</v>
      </c>
      <c r="T767" s="148">
        <v>300</v>
      </c>
      <c r="U767" s="78">
        <v>295</v>
      </c>
      <c r="V767" s="78">
        <v>983.33333333333326</v>
      </c>
      <c r="W767" s="149">
        <v>0.48355932203389834</v>
      </c>
      <c r="X767" s="148">
        <v>80</v>
      </c>
      <c r="Y767" s="78">
        <v>80</v>
      </c>
      <c r="Z767" s="78">
        <v>1000</v>
      </c>
      <c r="AA767" s="149">
        <v>0.61250000000000004</v>
      </c>
      <c r="AB767" s="148">
        <v>60</v>
      </c>
      <c r="AC767" s="78">
        <v>60</v>
      </c>
      <c r="AD767" s="78">
        <v>1000</v>
      </c>
      <c r="AE767" s="149">
        <v>0.6</v>
      </c>
      <c r="AF767" s="148">
        <v>70</v>
      </c>
      <c r="AG767" s="78">
        <v>70</v>
      </c>
      <c r="AH767" s="78">
        <v>1000</v>
      </c>
      <c r="AI767" s="149">
        <v>0.6</v>
      </c>
      <c r="AJ767" s="148">
        <v>103</v>
      </c>
      <c r="AK767" s="78">
        <v>93</v>
      </c>
      <c r="AL767" s="78">
        <v>902.91262135922329</v>
      </c>
      <c r="AM767" s="149">
        <v>0.80412903225806442</v>
      </c>
      <c r="AN767" s="148">
        <v>93</v>
      </c>
      <c r="AO767" s="78">
        <v>84.699999999999989</v>
      </c>
      <c r="AP767" s="78">
        <v>910.75268817204289</v>
      </c>
      <c r="AQ767" s="149">
        <v>0.8</v>
      </c>
      <c r="AR767" s="148">
        <v>211</v>
      </c>
      <c r="AS767" s="78">
        <v>188.4</v>
      </c>
      <c r="AT767" s="78">
        <v>892.89099526066354</v>
      </c>
      <c r="AU767" s="149">
        <v>0.82890127388535029</v>
      </c>
      <c r="AV767" s="148">
        <v>218</v>
      </c>
      <c r="AW767" s="78">
        <v>196.2</v>
      </c>
      <c r="AX767" s="78">
        <v>899.99999999999989</v>
      </c>
      <c r="AY767" s="149">
        <v>1.0559633027522937</v>
      </c>
      <c r="AZ767" s="148">
        <v>220</v>
      </c>
      <c r="BA767" s="78">
        <v>207.7</v>
      </c>
      <c r="BB767" s="78">
        <v>944.09090909090912</v>
      </c>
      <c r="BC767" s="149">
        <v>1.2532980259990372</v>
      </c>
      <c r="BD767" s="148">
        <v>188</v>
      </c>
      <c r="BE767" s="78">
        <v>186.2</v>
      </c>
      <c r="BF767" s="78">
        <v>990.42553191489355</v>
      </c>
      <c r="BG767" s="149">
        <v>1.2193340494092375</v>
      </c>
      <c r="BH767" s="148">
        <v>209</v>
      </c>
      <c r="BI767" s="78">
        <v>209</v>
      </c>
      <c r="BJ767" s="78">
        <v>1000</v>
      </c>
      <c r="BK767" s="149">
        <v>1.295693779904306</v>
      </c>
      <c r="BL767" s="148">
        <v>211</v>
      </c>
      <c r="BM767" s="78">
        <v>189.9</v>
      </c>
      <c r="BN767" s="78">
        <v>900</v>
      </c>
      <c r="BO767" s="149">
        <v>1.2379146919431279</v>
      </c>
    </row>
    <row r="768" spans="1:67" ht="15.75" thickBot="1">
      <c r="A768" s="160"/>
      <c r="B768" s="129"/>
      <c r="C768" s="163" t="s">
        <v>3</v>
      </c>
      <c r="D768" s="164"/>
      <c r="E768" s="128"/>
      <c r="F768" s="128"/>
      <c r="G768" s="165"/>
      <c r="H768" s="164"/>
      <c r="I768" s="128"/>
      <c r="J768" s="128"/>
      <c r="K768" s="165"/>
      <c r="L768" s="164"/>
      <c r="M768" s="128"/>
      <c r="N768" s="128"/>
      <c r="O768" s="165"/>
      <c r="P768" s="164"/>
      <c r="Q768" s="128"/>
      <c r="R768" s="128"/>
      <c r="S768" s="165"/>
      <c r="T768" s="164"/>
      <c r="U768" s="128"/>
      <c r="V768" s="128"/>
      <c r="W768" s="165"/>
      <c r="X768" s="164"/>
      <c r="Y768" s="128"/>
      <c r="Z768" s="128"/>
      <c r="AA768" s="165"/>
      <c r="AB768" s="164"/>
      <c r="AC768" s="128"/>
      <c r="AD768" s="128"/>
      <c r="AE768" s="165"/>
      <c r="AF768" s="164"/>
      <c r="AG768" s="128"/>
      <c r="AH768" s="128"/>
      <c r="AI768" s="165"/>
      <c r="AJ768" s="164"/>
      <c r="AK768" s="128"/>
      <c r="AL768" s="128"/>
      <c r="AM768" s="165"/>
      <c r="AN768" s="164"/>
      <c r="AO768" s="128"/>
      <c r="AP768" s="128"/>
      <c r="AQ768" s="165"/>
      <c r="AR768" s="164"/>
      <c r="AS768" s="128"/>
      <c r="AT768" s="128"/>
      <c r="AU768" s="165"/>
      <c r="AV768" s="164"/>
      <c r="AW768" s="128"/>
      <c r="AX768" s="128"/>
      <c r="AY768" s="165"/>
      <c r="AZ768" s="164"/>
      <c r="BA768" s="128"/>
      <c r="BB768" s="128"/>
      <c r="BC768" s="165"/>
      <c r="BD768" s="164">
        <v>3</v>
      </c>
      <c r="BE768" s="128">
        <v>13</v>
      </c>
      <c r="BF768" s="128">
        <v>4333.333333333333</v>
      </c>
      <c r="BG768" s="165">
        <v>0.56153846153846154</v>
      </c>
      <c r="BH768" s="164">
        <v>3</v>
      </c>
      <c r="BI768" s="128">
        <v>21</v>
      </c>
      <c r="BJ768" s="128">
        <v>7000</v>
      </c>
      <c r="BK768" s="165">
        <v>0.86666666666666659</v>
      </c>
      <c r="BL768" s="164">
        <v>3</v>
      </c>
      <c r="BM768" s="128">
        <v>18</v>
      </c>
      <c r="BN768" s="128">
        <v>6000</v>
      </c>
      <c r="BO768" s="165">
        <v>0.76666666666666672</v>
      </c>
    </row>
    <row r="769" spans="1:67" s="77" customFormat="1">
      <c r="A769" s="160"/>
      <c r="B769" s="166"/>
      <c r="C769" s="167"/>
      <c r="D769" s="168"/>
      <c r="E769" s="168"/>
      <c r="F769" s="168"/>
      <c r="G769" s="169"/>
      <c r="H769" s="168"/>
      <c r="I769" s="168"/>
      <c r="J769" s="168"/>
      <c r="K769" s="169"/>
      <c r="L769" s="168"/>
      <c r="M769" s="168"/>
      <c r="N769" s="168"/>
      <c r="O769" s="169"/>
      <c r="P769" s="168"/>
      <c r="Q769" s="168"/>
      <c r="R769" s="168"/>
      <c r="S769" s="169"/>
      <c r="T769" s="168"/>
      <c r="U769" s="168"/>
      <c r="V769" s="168"/>
      <c r="W769" s="169"/>
      <c r="X769" s="168"/>
      <c r="Y769" s="168"/>
      <c r="Z769" s="168"/>
      <c r="AA769" s="169"/>
      <c r="AB769" s="168"/>
      <c r="AC769" s="168"/>
      <c r="AD769" s="168"/>
      <c r="AE769" s="169"/>
      <c r="AF769" s="168"/>
      <c r="AG769" s="168"/>
      <c r="AH769" s="168"/>
      <c r="AI769" s="169"/>
      <c r="AJ769" s="168"/>
      <c r="AK769" s="168"/>
      <c r="AL769" s="168"/>
      <c r="AM769" s="169"/>
      <c r="AN769" s="168"/>
      <c r="AO769" s="168"/>
      <c r="AP769" s="168"/>
      <c r="AQ769" s="169"/>
      <c r="AR769" s="168"/>
      <c r="AS769" s="168"/>
      <c r="AT769" s="168"/>
      <c r="AU769" s="169"/>
      <c r="AV769" s="168"/>
      <c r="AW769" s="168"/>
      <c r="AX769" s="168"/>
      <c r="AY769" s="169"/>
      <c r="AZ769" s="168"/>
      <c r="BA769" s="168"/>
      <c r="BB769" s="168"/>
      <c r="BC769" s="169"/>
      <c r="BD769" s="168"/>
      <c r="BE769" s="168"/>
      <c r="BF769" s="168"/>
      <c r="BG769" s="169"/>
      <c r="BH769" s="168"/>
      <c r="BI769" s="168"/>
      <c r="BJ769" s="168"/>
      <c r="BK769" s="169"/>
      <c r="BL769" s="168"/>
      <c r="BM769" s="168"/>
      <c r="BN769" s="168"/>
      <c r="BO769" s="173"/>
    </row>
    <row r="770" spans="1:67">
      <c r="A770" s="160"/>
      <c r="B770" s="1" t="s">
        <v>187</v>
      </c>
      <c r="C770" s="1"/>
      <c r="D770" s="170"/>
      <c r="E770" s="170"/>
      <c r="F770" s="170"/>
      <c r="G770" s="171"/>
      <c r="H770" s="170"/>
      <c r="I770" s="170"/>
      <c r="J770" s="170"/>
      <c r="K770" s="171"/>
      <c r="L770" s="170"/>
      <c r="M770" s="170"/>
      <c r="N770" s="170"/>
      <c r="O770" s="171"/>
      <c r="P770" s="170"/>
      <c r="Q770" s="170"/>
      <c r="R770" s="170"/>
      <c r="S770" s="171"/>
      <c r="T770" s="170"/>
      <c r="U770" s="170"/>
      <c r="V770" s="170"/>
      <c r="W770" s="171"/>
      <c r="X770" s="170"/>
      <c r="Y770" s="170"/>
      <c r="Z770" s="170"/>
      <c r="AA770" s="171"/>
      <c r="AB770" s="170"/>
      <c r="AC770" s="170"/>
      <c r="AD770" s="170"/>
      <c r="AE770" s="171"/>
      <c r="AF770" s="170"/>
      <c r="AG770" s="170"/>
      <c r="AH770" s="170"/>
      <c r="AI770" s="171"/>
      <c r="AJ770" s="170"/>
      <c r="AK770" s="170"/>
      <c r="AL770" s="170"/>
      <c r="AM770" s="171"/>
      <c r="AN770" s="170"/>
      <c r="AO770" s="170"/>
      <c r="AP770" s="170"/>
      <c r="AQ770" s="171"/>
      <c r="AR770" s="170"/>
      <c r="AS770" s="170"/>
      <c r="AT770" s="170"/>
      <c r="AU770" s="171"/>
      <c r="AV770" s="170"/>
      <c r="AW770" s="170"/>
      <c r="AX770" s="170"/>
      <c r="AY770" s="171"/>
      <c r="AZ770" s="170"/>
      <c r="BA770" s="170"/>
      <c r="BB770" s="170"/>
      <c r="BC770" s="171"/>
      <c r="BD770" s="170"/>
      <c r="BE770" s="170"/>
      <c r="BF770" s="170"/>
      <c r="BG770" s="171"/>
      <c r="BH770" s="170"/>
      <c r="BI770" s="170"/>
      <c r="BJ770" s="170"/>
      <c r="BK770" s="171"/>
      <c r="BL770" s="170"/>
      <c r="BM770" s="170"/>
      <c r="BN770" s="170"/>
      <c r="BO770" s="172"/>
    </row>
    <row r="771" spans="1:67">
      <c r="A771" s="160"/>
      <c r="B771" s="129"/>
      <c r="C771" s="153" t="s">
        <v>74</v>
      </c>
      <c r="D771" s="148">
        <v>4</v>
      </c>
      <c r="E771" s="78">
        <v>18</v>
      </c>
      <c r="F771" s="78">
        <v>4500</v>
      </c>
      <c r="G771" s="149">
        <v>0.3</v>
      </c>
      <c r="H771" s="148"/>
      <c r="I771" s="78"/>
      <c r="J771" s="78"/>
      <c r="K771" s="149"/>
      <c r="L771" s="148"/>
      <c r="M771" s="78"/>
      <c r="N771" s="78"/>
      <c r="O771" s="149"/>
      <c r="P771" s="148"/>
      <c r="Q771" s="78"/>
      <c r="R771" s="78"/>
      <c r="S771" s="149"/>
      <c r="T771" s="148"/>
      <c r="U771" s="78"/>
      <c r="V771" s="78"/>
      <c r="W771" s="149"/>
      <c r="X771" s="148"/>
      <c r="Y771" s="78"/>
      <c r="Z771" s="78"/>
      <c r="AA771" s="149"/>
      <c r="AB771" s="148"/>
      <c r="AC771" s="78"/>
      <c r="AD771" s="78"/>
      <c r="AE771" s="149"/>
      <c r="AF771" s="148"/>
      <c r="AG771" s="78"/>
      <c r="AH771" s="78"/>
      <c r="AI771" s="149"/>
      <c r="AJ771" s="148"/>
      <c r="AK771" s="78"/>
      <c r="AL771" s="78"/>
      <c r="AM771" s="149"/>
      <c r="AN771" s="148"/>
      <c r="AO771" s="78"/>
      <c r="AP771" s="78"/>
      <c r="AQ771" s="149"/>
      <c r="AR771" s="148"/>
      <c r="AS771" s="78"/>
      <c r="AT771" s="78"/>
      <c r="AU771" s="149"/>
      <c r="AV771" s="148"/>
      <c r="AW771" s="78"/>
      <c r="AX771" s="78"/>
      <c r="AY771" s="149"/>
      <c r="AZ771" s="148"/>
      <c r="BA771" s="78"/>
      <c r="BB771" s="78"/>
      <c r="BC771" s="149"/>
      <c r="BD771" s="148"/>
      <c r="BE771" s="78"/>
      <c r="BF771" s="78"/>
      <c r="BG771" s="149"/>
      <c r="BH771" s="148"/>
      <c r="BI771" s="78"/>
      <c r="BJ771" s="78"/>
      <c r="BK771" s="149"/>
      <c r="BL771" s="148"/>
      <c r="BM771" s="78"/>
      <c r="BN771" s="78"/>
      <c r="BO771" s="149"/>
    </row>
    <row r="772" spans="1:67">
      <c r="A772" s="160"/>
      <c r="B772" s="129"/>
      <c r="C772" s="153" t="s">
        <v>72</v>
      </c>
      <c r="D772" s="148"/>
      <c r="E772" s="78"/>
      <c r="F772" s="78"/>
      <c r="G772" s="149"/>
      <c r="H772" s="148">
        <v>16</v>
      </c>
      <c r="I772" s="78">
        <v>24.5</v>
      </c>
      <c r="J772" s="78">
        <v>1531.25</v>
      </c>
      <c r="K772" s="149">
        <v>1.7591836734693878</v>
      </c>
      <c r="L772" s="148">
        <v>13</v>
      </c>
      <c r="M772" s="78">
        <v>11.85</v>
      </c>
      <c r="N772" s="78">
        <v>911.53846153846155</v>
      </c>
      <c r="O772" s="149">
        <v>0.65</v>
      </c>
      <c r="P772" s="148">
        <v>33</v>
      </c>
      <c r="Q772" s="78">
        <v>50.6</v>
      </c>
      <c r="R772" s="78">
        <v>1533.3333333333335</v>
      </c>
      <c r="S772" s="149">
        <v>1.5</v>
      </c>
      <c r="T772" s="148">
        <v>53</v>
      </c>
      <c r="U772" s="78">
        <v>69</v>
      </c>
      <c r="V772" s="78">
        <v>1301.8867924528302</v>
      </c>
      <c r="W772" s="149">
        <v>1.0594202898550724</v>
      </c>
      <c r="X772" s="148">
        <v>23</v>
      </c>
      <c r="Y772" s="78">
        <v>35</v>
      </c>
      <c r="Z772" s="78">
        <v>1521.7391304347827</v>
      </c>
      <c r="AA772" s="149">
        <v>1.5</v>
      </c>
      <c r="AB772" s="148">
        <v>12</v>
      </c>
      <c r="AC772" s="78">
        <v>19</v>
      </c>
      <c r="AD772" s="78">
        <v>1583.3333333333333</v>
      </c>
      <c r="AE772" s="149">
        <v>1.4578947368421051</v>
      </c>
      <c r="AF772" s="148">
        <v>7</v>
      </c>
      <c r="AG772" s="78">
        <v>10.5</v>
      </c>
      <c r="AH772" s="78">
        <v>1500</v>
      </c>
      <c r="AI772" s="149">
        <v>1.7999999999999998</v>
      </c>
      <c r="AJ772" s="148">
        <v>10</v>
      </c>
      <c r="AK772" s="78">
        <v>13.4</v>
      </c>
      <c r="AL772" s="78">
        <v>1340</v>
      </c>
      <c r="AM772" s="149">
        <v>1.8</v>
      </c>
      <c r="AN772" s="148">
        <v>8</v>
      </c>
      <c r="AO772" s="78">
        <v>12</v>
      </c>
      <c r="AP772" s="78">
        <v>1500</v>
      </c>
      <c r="AQ772" s="149">
        <v>1.7999999999999998</v>
      </c>
      <c r="AR772" s="148">
        <v>21</v>
      </c>
      <c r="AS772" s="78">
        <v>29.6</v>
      </c>
      <c r="AT772" s="78">
        <v>1409.5238095238096</v>
      </c>
      <c r="AU772" s="149">
        <v>1.789864864864865</v>
      </c>
      <c r="AV772" s="148">
        <v>29</v>
      </c>
      <c r="AW772" s="78">
        <v>36</v>
      </c>
      <c r="AX772" s="78">
        <v>1241.3793103448277</v>
      </c>
      <c r="AY772" s="149">
        <v>2.2891666666666666</v>
      </c>
      <c r="AZ772" s="148">
        <v>21</v>
      </c>
      <c r="BA772" s="78">
        <v>24.5</v>
      </c>
      <c r="BB772" s="78">
        <v>1166.6666666666667</v>
      </c>
      <c r="BC772" s="149">
        <v>2.3685714285714288</v>
      </c>
      <c r="BD772" s="148">
        <v>24</v>
      </c>
      <c r="BE772" s="78">
        <v>30</v>
      </c>
      <c r="BF772" s="78">
        <v>1250</v>
      </c>
      <c r="BG772" s="149">
        <v>2.4</v>
      </c>
      <c r="BH772" s="148">
        <v>22</v>
      </c>
      <c r="BI772" s="78">
        <v>29.1</v>
      </c>
      <c r="BJ772" s="78">
        <v>1322.7272727272727</v>
      </c>
      <c r="BK772" s="149">
        <v>2.3061855670103091</v>
      </c>
      <c r="BL772" s="148">
        <v>24</v>
      </c>
      <c r="BM772" s="78">
        <v>28.4</v>
      </c>
      <c r="BN772" s="78">
        <v>1183.3333333333333</v>
      </c>
      <c r="BO772" s="149">
        <v>2.5</v>
      </c>
    </row>
    <row r="773" spans="1:67">
      <c r="A773" s="160"/>
      <c r="B773" s="129"/>
      <c r="C773" s="153" t="s">
        <v>71</v>
      </c>
      <c r="D773" s="148"/>
      <c r="E773" s="78"/>
      <c r="F773" s="78"/>
      <c r="G773" s="149"/>
      <c r="H773" s="148"/>
      <c r="I773" s="78"/>
      <c r="J773" s="78"/>
      <c r="K773" s="149"/>
      <c r="L773" s="148">
        <v>4</v>
      </c>
      <c r="M773" s="78">
        <v>11</v>
      </c>
      <c r="N773" s="78">
        <v>2750</v>
      </c>
      <c r="O773" s="149">
        <v>0.8</v>
      </c>
      <c r="P773" s="148"/>
      <c r="Q773" s="78"/>
      <c r="R773" s="78"/>
      <c r="S773" s="149"/>
      <c r="T773" s="148"/>
      <c r="U773" s="78"/>
      <c r="V773" s="78"/>
      <c r="W773" s="149"/>
      <c r="X773" s="148"/>
      <c r="Y773" s="78"/>
      <c r="Z773" s="78"/>
      <c r="AA773" s="149"/>
      <c r="AB773" s="148"/>
      <c r="AC773" s="78"/>
      <c r="AD773" s="78"/>
      <c r="AE773" s="149"/>
      <c r="AF773" s="148"/>
      <c r="AG773" s="78"/>
      <c r="AH773" s="78"/>
      <c r="AI773" s="149"/>
      <c r="AJ773" s="148"/>
      <c r="AK773" s="78"/>
      <c r="AL773" s="78"/>
      <c r="AM773" s="149"/>
      <c r="AN773" s="148"/>
      <c r="AO773" s="78"/>
      <c r="AP773" s="78"/>
      <c r="AQ773" s="149"/>
      <c r="AR773" s="148">
        <v>4</v>
      </c>
      <c r="AS773" s="78">
        <v>7.2</v>
      </c>
      <c r="AT773" s="78">
        <v>1800</v>
      </c>
      <c r="AU773" s="149">
        <v>1.5</v>
      </c>
      <c r="AV773" s="148">
        <v>13</v>
      </c>
      <c r="AW773" s="78">
        <v>21.4</v>
      </c>
      <c r="AX773" s="78">
        <v>1646.1538461538462</v>
      </c>
      <c r="AY773" s="149">
        <v>1.6495327102803738</v>
      </c>
      <c r="AZ773" s="148">
        <v>8</v>
      </c>
      <c r="BA773" s="78">
        <v>10.4</v>
      </c>
      <c r="BB773" s="78">
        <v>1300</v>
      </c>
      <c r="BC773" s="149">
        <v>1.85</v>
      </c>
      <c r="BD773" s="148">
        <v>8</v>
      </c>
      <c r="BE773" s="78">
        <v>10</v>
      </c>
      <c r="BF773" s="78">
        <v>1250</v>
      </c>
      <c r="BG773" s="149">
        <v>1.4319999999999999</v>
      </c>
      <c r="BH773" s="148">
        <v>11</v>
      </c>
      <c r="BI773" s="78">
        <v>19.7</v>
      </c>
      <c r="BJ773" s="78">
        <v>1790.9090909090908</v>
      </c>
      <c r="BK773" s="149">
        <v>1.1862944162436548</v>
      </c>
      <c r="BL773" s="148">
        <v>15</v>
      </c>
      <c r="BM773" s="78">
        <v>19.5</v>
      </c>
      <c r="BN773" s="78">
        <v>1300</v>
      </c>
      <c r="BO773" s="149">
        <v>1.4400000000000002</v>
      </c>
    </row>
    <row r="774" spans="1:67">
      <c r="A774" s="160"/>
      <c r="B774" s="129"/>
      <c r="C774" s="153" t="s">
        <v>65</v>
      </c>
      <c r="D774" s="148">
        <v>17</v>
      </c>
      <c r="E774" s="78">
        <v>136</v>
      </c>
      <c r="F774" s="78">
        <v>8000</v>
      </c>
      <c r="G774" s="149">
        <v>0.37823529411764706</v>
      </c>
      <c r="H774" s="148">
        <v>19</v>
      </c>
      <c r="I774" s="78">
        <v>285</v>
      </c>
      <c r="J774" s="78">
        <v>15000</v>
      </c>
      <c r="K774" s="149">
        <v>0.4126315789473684</v>
      </c>
      <c r="L774" s="148">
        <v>17</v>
      </c>
      <c r="M774" s="78">
        <v>174</v>
      </c>
      <c r="N774" s="78">
        <v>10235.294117647058</v>
      </c>
      <c r="O774" s="149">
        <v>0.46258620689655178</v>
      </c>
      <c r="P774" s="148">
        <v>22</v>
      </c>
      <c r="Q774" s="78">
        <v>315</v>
      </c>
      <c r="R774" s="78">
        <v>14318.181818181818</v>
      </c>
      <c r="S774" s="149">
        <v>0.35952380952380952</v>
      </c>
      <c r="T774" s="148">
        <v>15</v>
      </c>
      <c r="U774" s="78">
        <v>215</v>
      </c>
      <c r="V774" s="78">
        <v>14333.333333333334</v>
      </c>
      <c r="W774" s="149">
        <v>0.46744186046511627</v>
      </c>
      <c r="X774" s="148">
        <v>6</v>
      </c>
      <c r="Y774" s="78">
        <v>75</v>
      </c>
      <c r="Z774" s="78">
        <v>12500</v>
      </c>
      <c r="AA774" s="149">
        <v>0.42666666666666669</v>
      </c>
      <c r="AB774" s="148">
        <v>6</v>
      </c>
      <c r="AC774" s="78">
        <v>90</v>
      </c>
      <c r="AD774" s="78">
        <v>15000</v>
      </c>
      <c r="AE774" s="149">
        <v>0.4</v>
      </c>
      <c r="AF774" s="148">
        <v>3</v>
      </c>
      <c r="AG774" s="78">
        <v>24</v>
      </c>
      <c r="AH774" s="78">
        <v>8000</v>
      </c>
      <c r="AI774" s="149">
        <v>0.40000000000000008</v>
      </c>
      <c r="AJ774" s="148">
        <v>7</v>
      </c>
      <c r="AK774" s="78">
        <v>56</v>
      </c>
      <c r="AL774" s="78">
        <v>8000</v>
      </c>
      <c r="AM774" s="149">
        <v>0.42857142857142855</v>
      </c>
      <c r="AN774" s="148">
        <v>4</v>
      </c>
      <c r="AO774" s="78">
        <v>30</v>
      </c>
      <c r="AP774" s="78">
        <v>7500</v>
      </c>
      <c r="AQ774" s="149">
        <v>0.45333333333333337</v>
      </c>
      <c r="AR774" s="148"/>
      <c r="AS774" s="78"/>
      <c r="AT774" s="78"/>
      <c r="AU774" s="149"/>
      <c r="AV774" s="148">
        <v>3</v>
      </c>
      <c r="AW774" s="78">
        <v>24</v>
      </c>
      <c r="AX774" s="78">
        <v>8000</v>
      </c>
      <c r="AY774" s="149">
        <v>0.40000000000000008</v>
      </c>
      <c r="AZ774" s="148">
        <v>6</v>
      </c>
      <c r="BA774" s="78">
        <v>36</v>
      </c>
      <c r="BB774" s="78">
        <v>6000</v>
      </c>
      <c r="BC774" s="149">
        <v>0.47361111111111115</v>
      </c>
      <c r="BD774" s="148">
        <v>3</v>
      </c>
      <c r="BE774" s="78">
        <v>12</v>
      </c>
      <c r="BF774" s="78">
        <v>4000</v>
      </c>
      <c r="BG774" s="149">
        <v>0.40000000000000008</v>
      </c>
      <c r="BH774" s="148">
        <v>11</v>
      </c>
      <c r="BI774" s="78">
        <v>57</v>
      </c>
      <c r="BJ774" s="78">
        <v>5181.818181818182</v>
      </c>
      <c r="BK774" s="149">
        <v>0.42807017543859649</v>
      </c>
      <c r="BL774" s="148">
        <v>6</v>
      </c>
      <c r="BM774" s="78">
        <v>33</v>
      </c>
      <c r="BN774" s="78">
        <v>5500</v>
      </c>
      <c r="BO774" s="149">
        <v>0.59999999999999987</v>
      </c>
    </row>
    <row r="775" spans="1:67">
      <c r="A775" s="160"/>
      <c r="B775" s="129"/>
      <c r="C775" s="153" t="s">
        <v>378</v>
      </c>
      <c r="D775" s="148">
        <v>11</v>
      </c>
      <c r="E775" s="78">
        <v>1180</v>
      </c>
      <c r="F775" s="78">
        <v>107272.72727272726</v>
      </c>
      <c r="G775" s="149">
        <v>1.9999999999999997E-2</v>
      </c>
      <c r="H775" s="148">
        <v>27</v>
      </c>
      <c r="I775" s="78">
        <v>2560</v>
      </c>
      <c r="J775" s="78">
        <v>94814.814814814803</v>
      </c>
      <c r="K775" s="149">
        <v>0.02</v>
      </c>
      <c r="L775" s="148">
        <v>27</v>
      </c>
      <c r="M775" s="78">
        <v>1800</v>
      </c>
      <c r="N775" s="78">
        <v>66666.666666666672</v>
      </c>
      <c r="O775" s="149">
        <v>2.7777777777777783E-2</v>
      </c>
      <c r="P775" s="148">
        <v>27</v>
      </c>
      <c r="Q775" s="78">
        <v>1560</v>
      </c>
      <c r="R775" s="78">
        <v>57777.777777777781</v>
      </c>
      <c r="S775" s="149">
        <v>0.03</v>
      </c>
      <c r="T775" s="148">
        <v>27</v>
      </c>
      <c r="U775" s="78">
        <v>1592.5</v>
      </c>
      <c r="V775" s="78">
        <v>58981.481481481482</v>
      </c>
      <c r="W775" s="149">
        <v>3.0000000000000002E-2</v>
      </c>
      <c r="X775" s="148">
        <v>27</v>
      </c>
      <c r="Y775" s="78">
        <v>1604.5</v>
      </c>
      <c r="Z775" s="78">
        <v>59425.925925925927</v>
      </c>
      <c r="AA775" s="149">
        <v>2.9999999999999995E-2</v>
      </c>
      <c r="AB775" s="148">
        <v>28</v>
      </c>
      <c r="AC775" s="78">
        <v>1612</v>
      </c>
      <c r="AD775" s="78">
        <v>57571.428571428572</v>
      </c>
      <c r="AE775" s="149">
        <v>3.0347394540942926E-2</v>
      </c>
      <c r="AF775" s="148">
        <v>28</v>
      </c>
      <c r="AG775" s="78">
        <v>1550</v>
      </c>
      <c r="AH775" s="78">
        <v>55357.142857142855</v>
      </c>
      <c r="AI775" s="149">
        <v>3.9199999999999999E-2</v>
      </c>
      <c r="AJ775" s="148">
        <v>28</v>
      </c>
      <c r="AK775" s="78">
        <v>1550</v>
      </c>
      <c r="AL775" s="78">
        <v>55357.142857142855</v>
      </c>
      <c r="AM775" s="149">
        <v>0.03</v>
      </c>
      <c r="AN775" s="148">
        <v>28</v>
      </c>
      <c r="AO775" s="78">
        <v>1712</v>
      </c>
      <c r="AP775" s="78">
        <v>61142.857142857145</v>
      </c>
      <c r="AQ775" s="149">
        <v>0.04</v>
      </c>
      <c r="AR775" s="148">
        <v>28</v>
      </c>
      <c r="AS775" s="78">
        <v>1840</v>
      </c>
      <c r="AT775" s="78">
        <v>65714.28571428571</v>
      </c>
      <c r="AU775" s="149">
        <v>4.7826086956521741E-2</v>
      </c>
      <c r="AV775" s="148">
        <v>28</v>
      </c>
      <c r="AW775" s="78">
        <v>1628</v>
      </c>
      <c r="AX775" s="78">
        <v>58142.857142857145</v>
      </c>
      <c r="AY775" s="149">
        <v>0.05</v>
      </c>
      <c r="AZ775" s="148">
        <v>28</v>
      </c>
      <c r="BA775" s="78">
        <v>1222</v>
      </c>
      <c r="BB775" s="78">
        <v>43642.857142857145</v>
      </c>
      <c r="BC775" s="149">
        <v>0.14369885433715221</v>
      </c>
      <c r="BD775" s="148">
        <v>28</v>
      </c>
      <c r="BE775" s="78">
        <v>1504</v>
      </c>
      <c r="BF775" s="78">
        <v>53714.285714285717</v>
      </c>
      <c r="BG775" s="149">
        <v>0.17247340425531918</v>
      </c>
      <c r="BH775" s="148">
        <v>28</v>
      </c>
      <c r="BI775" s="78">
        <v>1504</v>
      </c>
      <c r="BJ775" s="78">
        <v>53714.285714285717</v>
      </c>
      <c r="BK775" s="149">
        <v>0.10000000000000002</v>
      </c>
      <c r="BL775" s="148">
        <v>28</v>
      </c>
      <c r="BM775" s="78">
        <v>1360</v>
      </c>
      <c r="BN775" s="78">
        <v>48571.428571428572</v>
      </c>
      <c r="BO775" s="149">
        <v>0.1</v>
      </c>
    </row>
    <row r="776" spans="1:67">
      <c r="A776" s="160"/>
      <c r="B776" s="129"/>
      <c r="C776" s="153" t="s">
        <v>367</v>
      </c>
      <c r="D776" s="148"/>
      <c r="E776" s="78"/>
      <c r="F776" s="78"/>
      <c r="G776" s="149"/>
      <c r="H776" s="148"/>
      <c r="I776" s="78"/>
      <c r="J776" s="78"/>
      <c r="K776" s="149"/>
      <c r="L776" s="148"/>
      <c r="M776" s="78"/>
      <c r="N776" s="78"/>
      <c r="O776" s="149"/>
      <c r="P776" s="148"/>
      <c r="Q776" s="78"/>
      <c r="R776" s="78"/>
      <c r="S776" s="149"/>
      <c r="T776" s="148"/>
      <c r="U776" s="78"/>
      <c r="V776" s="78"/>
      <c r="W776" s="149"/>
      <c r="X776" s="148"/>
      <c r="Y776" s="78"/>
      <c r="Z776" s="78"/>
      <c r="AA776" s="149"/>
      <c r="AB776" s="148"/>
      <c r="AC776" s="78"/>
      <c r="AD776" s="78"/>
      <c r="AE776" s="149"/>
      <c r="AF776" s="148">
        <v>9</v>
      </c>
      <c r="AG776" s="78">
        <v>9</v>
      </c>
      <c r="AH776" s="78">
        <v>1000</v>
      </c>
      <c r="AI776" s="149">
        <v>0.52222222222222225</v>
      </c>
      <c r="AJ776" s="148">
        <v>7</v>
      </c>
      <c r="AK776" s="78">
        <v>7.2</v>
      </c>
      <c r="AL776" s="78">
        <v>1028.5714285714287</v>
      </c>
      <c r="AM776" s="149">
        <v>0.66944444444444451</v>
      </c>
      <c r="AN776" s="148">
        <v>10</v>
      </c>
      <c r="AO776" s="78">
        <v>8.6999999999999993</v>
      </c>
      <c r="AP776" s="78">
        <v>869.99999999999989</v>
      </c>
      <c r="AQ776" s="149">
        <v>0.55862068965517242</v>
      </c>
      <c r="AR776" s="148"/>
      <c r="AS776" s="78"/>
      <c r="AT776" s="78"/>
      <c r="AU776" s="149"/>
      <c r="AV776" s="148"/>
      <c r="AW776" s="78"/>
      <c r="AX776" s="78"/>
      <c r="AY776" s="149"/>
      <c r="AZ776" s="148"/>
      <c r="BA776" s="78"/>
      <c r="BB776" s="78"/>
      <c r="BC776" s="149"/>
      <c r="BD776" s="148"/>
      <c r="BE776" s="78"/>
      <c r="BF776" s="78"/>
      <c r="BG776" s="149"/>
      <c r="BH776" s="148"/>
      <c r="BI776" s="78"/>
      <c r="BJ776" s="78"/>
      <c r="BK776" s="149"/>
      <c r="BL776" s="148"/>
      <c r="BM776" s="78"/>
      <c r="BN776" s="78"/>
      <c r="BO776" s="149"/>
    </row>
    <row r="777" spans="1:67">
      <c r="A777" s="160"/>
      <c r="B777" s="129"/>
      <c r="C777" s="153" t="s">
        <v>62</v>
      </c>
      <c r="D777" s="148">
        <v>22</v>
      </c>
      <c r="E777" s="78">
        <v>21</v>
      </c>
      <c r="F777" s="78">
        <v>954.54545454545462</v>
      </c>
      <c r="G777" s="149">
        <v>0.44761904761904764</v>
      </c>
      <c r="H777" s="148">
        <v>67</v>
      </c>
      <c r="I777" s="78">
        <v>73.5</v>
      </c>
      <c r="J777" s="78">
        <v>1097.0149253731342</v>
      </c>
      <c r="K777" s="149">
        <v>0.49360544217687075</v>
      </c>
      <c r="L777" s="148">
        <v>73</v>
      </c>
      <c r="M777" s="78">
        <v>63.4</v>
      </c>
      <c r="N777" s="78">
        <v>868.49315068493149</v>
      </c>
      <c r="O777" s="149">
        <v>0.42902208201892744</v>
      </c>
      <c r="P777" s="148">
        <v>77</v>
      </c>
      <c r="Q777" s="78">
        <v>81.599999999999994</v>
      </c>
      <c r="R777" s="78">
        <v>1059.7402597402597</v>
      </c>
      <c r="S777" s="149">
        <v>0.3</v>
      </c>
      <c r="T777" s="148">
        <v>52</v>
      </c>
      <c r="U777" s="78">
        <v>48</v>
      </c>
      <c r="V777" s="78">
        <v>923.07692307692309</v>
      </c>
      <c r="W777" s="149">
        <v>0.43958333333333338</v>
      </c>
      <c r="X777" s="148">
        <v>34</v>
      </c>
      <c r="Y777" s="78">
        <v>35.4</v>
      </c>
      <c r="Z777" s="78">
        <v>1041.1764705882351</v>
      </c>
      <c r="AA777" s="149">
        <v>0.44350282485875708</v>
      </c>
      <c r="AB777" s="148">
        <v>21</v>
      </c>
      <c r="AC777" s="78">
        <v>20</v>
      </c>
      <c r="AD777" s="78">
        <v>952.38095238095229</v>
      </c>
      <c r="AE777" s="149">
        <v>0.5</v>
      </c>
      <c r="AF777" s="148">
        <v>11</v>
      </c>
      <c r="AG777" s="78">
        <v>11</v>
      </c>
      <c r="AH777" s="78">
        <v>1000</v>
      </c>
      <c r="AI777" s="149">
        <v>0.5818181818181819</v>
      </c>
      <c r="AJ777" s="148">
        <v>13</v>
      </c>
      <c r="AK777" s="78">
        <v>13</v>
      </c>
      <c r="AL777" s="78">
        <v>1000</v>
      </c>
      <c r="AM777" s="149">
        <v>0.6</v>
      </c>
      <c r="AN777" s="148">
        <v>16</v>
      </c>
      <c r="AO777" s="78">
        <v>14.2</v>
      </c>
      <c r="AP777" s="78">
        <v>887.5</v>
      </c>
      <c r="AQ777" s="149">
        <v>0.57464788732394367</v>
      </c>
      <c r="AR777" s="148">
        <v>35</v>
      </c>
      <c r="AS777" s="78">
        <v>30.700000000000003</v>
      </c>
      <c r="AT777" s="78">
        <v>877.14285714285722</v>
      </c>
      <c r="AU777" s="149">
        <v>0.63957654723127033</v>
      </c>
      <c r="AV777" s="148">
        <v>41</v>
      </c>
      <c r="AW777" s="78">
        <v>36.9</v>
      </c>
      <c r="AX777" s="78">
        <v>899.99999999999989</v>
      </c>
      <c r="AY777" s="149">
        <v>0.93414634146341469</v>
      </c>
      <c r="AZ777" s="148">
        <v>35</v>
      </c>
      <c r="BA777" s="78">
        <v>31.5</v>
      </c>
      <c r="BB777" s="78">
        <v>900</v>
      </c>
      <c r="BC777" s="149">
        <v>1.1000000000000001</v>
      </c>
      <c r="BD777" s="148">
        <v>55</v>
      </c>
      <c r="BE777" s="78">
        <v>49.7</v>
      </c>
      <c r="BF777" s="78">
        <v>903.63636363636363</v>
      </c>
      <c r="BG777" s="149">
        <v>1.0999999999999999</v>
      </c>
      <c r="BH777" s="148">
        <v>54</v>
      </c>
      <c r="BI777" s="78">
        <v>49.599999999999994</v>
      </c>
      <c r="BJ777" s="78">
        <v>918.51851851851836</v>
      </c>
      <c r="BK777" s="149">
        <v>1.1000000000000001</v>
      </c>
      <c r="BL777" s="148">
        <v>57</v>
      </c>
      <c r="BM777" s="78">
        <v>51.3</v>
      </c>
      <c r="BN777" s="78">
        <v>899.99999999999989</v>
      </c>
      <c r="BO777" s="149">
        <v>1.0596491228070175</v>
      </c>
    </row>
    <row r="778" spans="1:67">
      <c r="A778" s="160"/>
      <c r="B778" s="129"/>
      <c r="C778" s="153" t="s">
        <v>61</v>
      </c>
      <c r="D778" s="148">
        <v>6</v>
      </c>
      <c r="E778" s="78">
        <v>42</v>
      </c>
      <c r="F778" s="78">
        <v>7000</v>
      </c>
      <c r="G778" s="149">
        <v>0.8933333333333332</v>
      </c>
      <c r="H778" s="148"/>
      <c r="I778" s="78"/>
      <c r="J778" s="78"/>
      <c r="K778" s="149"/>
      <c r="L778" s="148"/>
      <c r="M778" s="78"/>
      <c r="N778" s="78"/>
      <c r="O778" s="149"/>
      <c r="P778" s="148"/>
      <c r="Q778" s="78"/>
      <c r="R778" s="78"/>
      <c r="S778" s="149"/>
      <c r="T778" s="148"/>
      <c r="U778" s="78"/>
      <c r="V778" s="78"/>
      <c r="W778" s="149"/>
      <c r="X778" s="148"/>
      <c r="Y778" s="78"/>
      <c r="Z778" s="78"/>
      <c r="AA778" s="149"/>
      <c r="AB778" s="148"/>
      <c r="AC778" s="78"/>
      <c r="AD778" s="78"/>
      <c r="AE778" s="149"/>
      <c r="AF778" s="148"/>
      <c r="AG778" s="78"/>
      <c r="AH778" s="78"/>
      <c r="AI778" s="149"/>
      <c r="AJ778" s="148"/>
      <c r="AK778" s="78"/>
      <c r="AL778" s="78"/>
      <c r="AM778" s="149"/>
      <c r="AN778" s="148"/>
      <c r="AO778" s="78"/>
      <c r="AP778" s="78"/>
      <c r="AQ778" s="149"/>
      <c r="AR778" s="148"/>
      <c r="AS778" s="78"/>
      <c r="AT778" s="78"/>
      <c r="AU778" s="149"/>
      <c r="AV778" s="148"/>
      <c r="AW778" s="78"/>
      <c r="AX778" s="78"/>
      <c r="AY778" s="149"/>
      <c r="AZ778" s="148"/>
      <c r="BA778" s="78"/>
      <c r="BB778" s="78"/>
      <c r="BC778" s="149"/>
      <c r="BD778" s="148"/>
      <c r="BE778" s="78"/>
      <c r="BF778" s="78"/>
      <c r="BG778" s="149"/>
      <c r="BH778" s="148"/>
      <c r="BI778" s="78"/>
      <c r="BJ778" s="78"/>
      <c r="BK778" s="149"/>
      <c r="BL778" s="148"/>
      <c r="BM778" s="78"/>
      <c r="BN778" s="78"/>
      <c r="BO778" s="149"/>
    </row>
    <row r="779" spans="1:67">
      <c r="A779" s="160"/>
      <c r="B779" s="129"/>
      <c r="C779" s="153" t="s">
        <v>52</v>
      </c>
      <c r="D779" s="148">
        <v>30</v>
      </c>
      <c r="E779" s="78">
        <v>25</v>
      </c>
      <c r="F779" s="78">
        <v>833.33333333333337</v>
      </c>
      <c r="G779" s="149">
        <v>1.0815999999999999</v>
      </c>
      <c r="H779" s="148">
        <v>70</v>
      </c>
      <c r="I779" s="78">
        <v>62.2</v>
      </c>
      <c r="J779" s="78">
        <v>888.57142857142856</v>
      </c>
      <c r="K779" s="149">
        <v>1.1241800643086817</v>
      </c>
      <c r="L779" s="148">
        <v>70</v>
      </c>
      <c r="M779" s="78">
        <v>64.650000000000006</v>
      </c>
      <c r="N779" s="78">
        <v>923.57142857142856</v>
      </c>
      <c r="O779" s="149">
        <v>1.7999999999999998</v>
      </c>
      <c r="P779" s="148">
        <v>105</v>
      </c>
      <c r="Q779" s="78">
        <v>95</v>
      </c>
      <c r="R779" s="78">
        <v>904.76190476190482</v>
      </c>
      <c r="S779" s="149">
        <v>1.4621052631578946</v>
      </c>
      <c r="T779" s="148">
        <v>65</v>
      </c>
      <c r="U779" s="78">
        <v>57</v>
      </c>
      <c r="V779" s="78">
        <v>876.92307692307691</v>
      </c>
      <c r="W779" s="149">
        <v>1.1368421052631579</v>
      </c>
      <c r="X779" s="148">
        <v>26</v>
      </c>
      <c r="Y779" s="78">
        <v>26</v>
      </c>
      <c r="Z779" s="78">
        <v>1000</v>
      </c>
      <c r="AA779" s="149">
        <v>0.66538461538461546</v>
      </c>
      <c r="AB779" s="148">
        <v>13</v>
      </c>
      <c r="AC779" s="78">
        <v>13</v>
      </c>
      <c r="AD779" s="78">
        <v>1000</v>
      </c>
      <c r="AE779" s="149">
        <v>1.1846153846153846</v>
      </c>
      <c r="AF779" s="148">
        <v>8</v>
      </c>
      <c r="AG779" s="78">
        <v>7.4</v>
      </c>
      <c r="AH779" s="78">
        <v>925</v>
      </c>
      <c r="AI779" s="149">
        <v>1.4999999999999998</v>
      </c>
      <c r="AJ779" s="148">
        <v>5</v>
      </c>
      <c r="AK779" s="78">
        <v>4.8</v>
      </c>
      <c r="AL779" s="78">
        <v>960</v>
      </c>
      <c r="AM779" s="149">
        <v>1.8000000000000003</v>
      </c>
      <c r="AN779" s="148">
        <v>7</v>
      </c>
      <c r="AO779" s="78">
        <v>5.8</v>
      </c>
      <c r="AP779" s="78">
        <v>828.57142857142856</v>
      </c>
      <c r="AQ779" s="149">
        <v>1.8000000000000003</v>
      </c>
      <c r="AR779" s="148">
        <v>25</v>
      </c>
      <c r="AS779" s="78">
        <v>22.5</v>
      </c>
      <c r="AT779" s="78">
        <v>900</v>
      </c>
      <c r="AU779" s="149">
        <v>1.748</v>
      </c>
      <c r="AV779" s="148">
        <v>32</v>
      </c>
      <c r="AW779" s="78">
        <v>28.799999999999997</v>
      </c>
      <c r="AX779" s="78">
        <v>899.99999999999989</v>
      </c>
      <c r="AY779" s="149">
        <v>2.0375000000000001</v>
      </c>
      <c r="AZ779" s="148">
        <v>24</v>
      </c>
      <c r="BA779" s="78">
        <v>21.6</v>
      </c>
      <c r="BB779" s="78">
        <v>900</v>
      </c>
      <c r="BC779" s="149">
        <v>2.1</v>
      </c>
      <c r="BD779" s="148">
        <v>43</v>
      </c>
      <c r="BE779" s="78">
        <v>38.700000000000003</v>
      </c>
      <c r="BF779" s="78">
        <v>900</v>
      </c>
      <c r="BG779" s="149">
        <v>2.1209302325581398</v>
      </c>
      <c r="BH779" s="148">
        <v>28</v>
      </c>
      <c r="BI779" s="78">
        <v>25.200000000000003</v>
      </c>
      <c r="BJ779" s="78">
        <v>900.00000000000011</v>
      </c>
      <c r="BK779" s="149">
        <v>2.0999999999999996</v>
      </c>
      <c r="BL779" s="148">
        <v>34</v>
      </c>
      <c r="BM779" s="78">
        <v>29.6</v>
      </c>
      <c r="BN779" s="78">
        <v>870.58823529411768</v>
      </c>
      <c r="BO779" s="149">
        <v>2.5182432432432429</v>
      </c>
    </row>
    <row r="780" spans="1:67">
      <c r="A780" s="160"/>
      <c r="B780" s="129"/>
      <c r="C780" s="153" t="s">
        <v>51</v>
      </c>
      <c r="D780" s="148"/>
      <c r="E780" s="78"/>
      <c r="F780" s="78"/>
      <c r="G780" s="149"/>
      <c r="H780" s="148"/>
      <c r="I780" s="78"/>
      <c r="J780" s="78"/>
      <c r="K780" s="149"/>
      <c r="L780" s="148">
        <v>9</v>
      </c>
      <c r="M780" s="78">
        <v>13.5</v>
      </c>
      <c r="N780" s="78">
        <v>1500</v>
      </c>
      <c r="O780" s="149">
        <v>0.8</v>
      </c>
      <c r="P780" s="148"/>
      <c r="Q780" s="78"/>
      <c r="R780" s="78"/>
      <c r="S780" s="149"/>
      <c r="T780" s="148"/>
      <c r="U780" s="78"/>
      <c r="V780" s="78"/>
      <c r="W780" s="149"/>
      <c r="X780" s="148"/>
      <c r="Y780" s="78"/>
      <c r="Z780" s="78"/>
      <c r="AA780" s="149"/>
      <c r="AB780" s="148">
        <v>60</v>
      </c>
      <c r="AC780" s="78">
        <v>60</v>
      </c>
      <c r="AD780" s="78">
        <v>1000</v>
      </c>
      <c r="AE780" s="149">
        <v>1.6</v>
      </c>
      <c r="AF780" s="148"/>
      <c r="AG780" s="78"/>
      <c r="AH780" s="78"/>
      <c r="AI780" s="149"/>
      <c r="AJ780" s="148"/>
      <c r="AK780" s="78"/>
      <c r="AL780" s="78"/>
      <c r="AM780" s="149"/>
      <c r="AN780" s="148"/>
      <c r="AO780" s="78"/>
      <c r="AP780" s="78"/>
      <c r="AQ780" s="149"/>
      <c r="AR780" s="148">
        <v>34</v>
      </c>
      <c r="AS780" s="78">
        <v>56</v>
      </c>
      <c r="AT780" s="78">
        <v>1647.0588235294117</v>
      </c>
      <c r="AU780" s="149">
        <v>2</v>
      </c>
      <c r="AV780" s="148"/>
      <c r="AW780" s="78"/>
      <c r="AX780" s="78"/>
      <c r="AY780" s="149"/>
      <c r="AZ780" s="148"/>
      <c r="BA780" s="78"/>
      <c r="BB780" s="78"/>
      <c r="BC780" s="149"/>
      <c r="BD780" s="148"/>
      <c r="BE780" s="78"/>
      <c r="BF780" s="78"/>
      <c r="BG780" s="149"/>
      <c r="BH780" s="148"/>
      <c r="BI780" s="78"/>
      <c r="BJ780" s="78"/>
      <c r="BK780" s="149"/>
      <c r="BL780" s="148"/>
      <c r="BM780" s="78"/>
      <c r="BN780" s="78"/>
      <c r="BO780" s="149"/>
    </row>
    <row r="781" spans="1:67">
      <c r="A781" s="160"/>
      <c r="B781" s="129"/>
      <c r="C781" s="153" t="s">
        <v>47</v>
      </c>
      <c r="D781" s="148">
        <v>1</v>
      </c>
      <c r="E781" s="78">
        <v>1</v>
      </c>
      <c r="F781" s="78">
        <v>1000</v>
      </c>
      <c r="G781" s="149">
        <v>1.8</v>
      </c>
      <c r="H781" s="148">
        <v>20</v>
      </c>
      <c r="I781" s="78">
        <v>36.200000000000003</v>
      </c>
      <c r="J781" s="78">
        <v>1810</v>
      </c>
      <c r="K781" s="149">
        <v>1.4013812154696128</v>
      </c>
      <c r="L781" s="148">
        <v>18</v>
      </c>
      <c r="M781" s="78">
        <v>16.5</v>
      </c>
      <c r="N781" s="78">
        <v>916.66666666666663</v>
      </c>
      <c r="O781" s="149">
        <v>0.67366666666666675</v>
      </c>
      <c r="P781" s="148">
        <v>30</v>
      </c>
      <c r="Q781" s="78">
        <v>48</v>
      </c>
      <c r="R781" s="78">
        <v>1600</v>
      </c>
      <c r="S781" s="149">
        <v>1.7</v>
      </c>
      <c r="T781" s="148">
        <v>22</v>
      </c>
      <c r="U781" s="78">
        <v>26</v>
      </c>
      <c r="V781" s="78">
        <v>1181.818181818182</v>
      </c>
      <c r="W781" s="149">
        <v>1.2615384615384617</v>
      </c>
      <c r="X781" s="148">
        <v>8</v>
      </c>
      <c r="Y781" s="78">
        <v>12.3</v>
      </c>
      <c r="Z781" s="78">
        <v>1537.5</v>
      </c>
      <c r="AA781" s="149">
        <v>1.5487804878048783</v>
      </c>
      <c r="AB781" s="148">
        <v>11</v>
      </c>
      <c r="AC781" s="78">
        <v>20</v>
      </c>
      <c r="AD781" s="78">
        <v>1818.181818181818</v>
      </c>
      <c r="AE781" s="149">
        <v>1.8</v>
      </c>
      <c r="AF781" s="148">
        <v>2</v>
      </c>
      <c r="AG781" s="78">
        <v>3</v>
      </c>
      <c r="AH781" s="78">
        <v>1500</v>
      </c>
      <c r="AI781" s="149">
        <v>1.5</v>
      </c>
      <c r="AJ781" s="148">
        <v>2</v>
      </c>
      <c r="AK781" s="78">
        <v>3</v>
      </c>
      <c r="AL781" s="78">
        <v>1500</v>
      </c>
      <c r="AM781" s="149">
        <v>1.8</v>
      </c>
      <c r="AN781" s="148">
        <v>2</v>
      </c>
      <c r="AO781" s="78">
        <v>3.6</v>
      </c>
      <c r="AP781" s="78">
        <v>1800</v>
      </c>
      <c r="AQ781" s="149">
        <v>1.8</v>
      </c>
      <c r="AR781" s="148">
        <v>11</v>
      </c>
      <c r="AS781" s="78">
        <v>17.600000000000001</v>
      </c>
      <c r="AT781" s="78">
        <v>1600</v>
      </c>
      <c r="AU781" s="149">
        <v>1.9636363636363636</v>
      </c>
      <c r="AV781" s="148">
        <v>5</v>
      </c>
      <c r="AW781" s="78">
        <v>8.8000000000000007</v>
      </c>
      <c r="AX781" s="78">
        <v>1760.0000000000002</v>
      </c>
      <c r="AY781" s="149">
        <v>1.877272727272727</v>
      </c>
      <c r="AZ781" s="148">
        <v>4</v>
      </c>
      <c r="BA781" s="78">
        <v>6.1</v>
      </c>
      <c r="BB781" s="78">
        <v>1525</v>
      </c>
      <c r="BC781" s="149">
        <v>2.2000000000000006</v>
      </c>
      <c r="BD781" s="148"/>
      <c r="BE781" s="78"/>
      <c r="BF781" s="78"/>
      <c r="BG781" s="149"/>
      <c r="BH781" s="148"/>
      <c r="BI781" s="78"/>
      <c r="BJ781" s="78"/>
      <c r="BK781" s="149"/>
      <c r="BL781" s="148"/>
      <c r="BM781" s="78"/>
      <c r="BN781" s="78"/>
      <c r="BO781" s="149"/>
    </row>
    <row r="782" spans="1:67">
      <c r="A782" s="160"/>
      <c r="B782" s="129"/>
      <c r="C782" s="153" t="s">
        <v>46</v>
      </c>
      <c r="D782" s="148"/>
      <c r="E782" s="78"/>
      <c r="F782" s="78"/>
      <c r="G782" s="149"/>
      <c r="H782" s="148"/>
      <c r="I782" s="78"/>
      <c r="J782" s="78"/>
      <c r="K782" s="149"/>
      <c r="L782" s="148"/>
      <c r="M782" s="78"/>
      <c r="N782" s="78"/>
      <c r="O782" s="149"/>
      <c r="P782" s="148"/>
      <c r="Q782" s="78"/>
      <c r="R782" s="78"/>
      <c r="S782" s="149"/>
      <c r="T782" s="148"/>
      <c r="U782" s="78"/>
      <c r="V782" s="78"/>
      <c r="W782" s="149"/>
      <c r="X782" s="148"/>
      <c r="Y782" s="78"/>
      <c r="Z782" s="78"/>
      <c r="AA782" s="149"/>
      <c r="AB782" s="148"/>
      <c r="AC782" s="78"/>
      <c r="AD782" s="78"/>
      <c r="AE782" s="149"/>
      <c r="AF782" s="148"/>
      <c r="AG782" s="78"/>
      <c r="AH782" s="78"/>
      <c r="AI782" s="149"/>
      <c r="AJ782" s="148"/>
      <c r="AK782" s="78"/>
      <c r="AL782" s="78"/>
      <c r="AM782" s="149"/>
      <c r="AN782" s="148"/>
      <c r="AO782" s="78"/>
      <c r="AP782" s="78"/>
      <c r="AQ782" s="149"/>
      <c r="AR782" s="148"/>
      <c r="AS782" s="78"/>
      <c r="AT782" s="78"/>
      <c r="AU782" s="149"/>
      <c r="AV782" s="148">
        <v>3</v>
      </c>
      <c r="AW782" s="78">
        <v>5.2</v>
      </c>
      <c r="AX782" s="78">
        <v>1733.3333333333335</v>
      </c>
      <c r="AY782" s="149">
        <v>0.76923076923076916</v>
      </c>
      <c r="AZ782" s="148">
        <v>2</v>
      </c>
      <c r="BA782" s="78">
        <v>3.9000000000000004</v>
      </c>
      <c r="BB782" s="78">
        <v>1950.0000000000002</v>
      </c>
      <c r="BC782" s="149">
        <v>0.86153846153846159</v>
      </c>
      <c r="BD782" s="148"/>
      <c r="BE782" s="78"/>
      <c r="BF782" s="78"/>
      <c r="BG782" s="149"/>
      <c r="BH782" s="148"/>
      <c r="BI782" s="78"/>
      <c r="BJ782" s="78"/>
      <c r="BK782" s="149"/>
      <c r="BL782" s="148"/>
      <c r="BM782" s="78"/>
      <c r="BN782" s="78"/>
      <c r="BO782" s="149"/>
    </row>
    <row r="783" spans="1:67">
      <c r="A783" s="160"/>
      <c r="B783" s="129"/>
      <c r="C783" s="153" t="s">
        <v>44</v>
      </c>
      <c r="D783" s="148">
        <v>4</v>
      </c>
      <c r="E783" s="78">
        <v>3</v>
      </c>
      <c r="F783" s="78">
        <v>750</v>
      </c>
      <c r="G783" s="149">
        <v>1.8</v>
      </c>
      <c r="H783" s="148"/>
      <c r="I783" s="78"/>
      <c r="J783" s="78"/>
      <c r="K783" s="149"/>
      <c r="L783" s="148">
        <v>10</v>
      </c>
      <c r="M783" s="78">
        <v>10</v>
      </c>
      <c r="N783" s="78">
        <v>1000</v>
      </c>
      <c r="O783" s="149">
        <v>0.85</v>
      </c>
      <c r="P783" s="148">
        <v>23</v>
      </c>
      <c r="Q783" s="78">
        <v>23</v>
      </c>
      <c r="R783" s="78">
        <v>1000</v>
      </c>
      <c r="S783" s="149">
        <v>1.8</v>
      </c>
      <c r="T783" s="148">
        <v>20</v>
      </c>
      <c r="U783" s="78">
        <v>17</v>
      </c>
      <c r="V783" s="78">
        <v>850</v>
      </c>
      <c r="W783" s="149">
        <v>1.2470588235294118</v>
      </c>
      <c r="X783" s="148">
        <v>5</v>
      </c>
      <c r="Y783" s="78">
        <v>5</v>
      </c>
      <c r="Z783" s="78">
        <v>1000</v>
      </c>
      <c r="AA783" s="149">
        <v>2.08</v>
      </c>
      <c r="AB783" s="148">
        <v>5</v>
      </c>
      <c r="AC783" s="78">
        <v>5</v>
      </c>
      <c r="AD783" s="78">
        <v>1000</v>
      </c>
      <c r="AE783" s="149">
        <v>1.92</v>
      </c>
      <c r="AF783" s="148"/>
      <c r="AG783" s="78"/>
      <c r="AH783" s="78"/>
      <c r="AI783" s="149"/>
      <c r="AJ783" s="148"/>
      <c r="AK783" s="78"/>
      <c r="AL783" s="78"/>
      <c r="AM783" s="149"/>
      <c r="AN783" s="148"/>
      <c r="AO783" s="78"/>
      <c r="AP783" s="78"/>
      <c r="AQ783" s="149"/>
      <c r="AR783" s="148">
        <v>10</v>
      </c>
      <c r="AS783" s="78">
        <v>8.8000000000000007</v>
      </c>
      <c r="AT783" s="78">
        <v>880.00000000000011</v>
      </c>
      <c r="AU783" s="149">
        <v>2.4</v>
      </c>
      <c r="AV783" s="148"/>
      <c r="AW783" s="78"/>
      <c r="AX783" s="78"/>
      <c r="AY783" s="149"/>
      <c r="AZ783" s="148"/>
      <c r="BA783" s="78"/>
      <c r="BB783" s="78"/>
      <c r="BC783" s="149"/>
      <c r="BD783" s="148"/>
      <c r="BE783" s="78"/>
      <c r="BF783" s="78"/>
      <c r="BG783" s="149"/>
      <c r="BH783" s="148"/>
      <c r="BI783" s="78"/>
      <c r="BJ783" s="78"/>
      <c r="BK783" s="149"/>
      <c r="BL783" s="148"/>
      <c r="BM783" s="78"/>
      <c r="BN783" s="78"/>
      <c r="BO783" s="149"/>
    </row>
    <row r="784" spans="1:67">
      <c r="A784" s="160"/>
      <c r="B784" s="129"/>
      <c r="C784" s="153" t="s">
        <v>41</v>
      </c>
      <c r="D784" s="148">
        <v>1</v>
      </c>
      <c r="E784" s="78">
        <v>6.5</v>
      </c>
      <c r="F784" s="78">
        <v>6500</v>
      </c>
      <c r="G784" s="149">
        <v>0.5</v>
      </c>
      <c r="H784" s="148">
        <v>1</v>
      </c>
      <c r="I784" s="78">
        <v>5.1999999999999993</v>
      </c>
      <c r="J784" s="78">
        <v>5199.9999999999991</v>
      </c>
      <c r="K784" s="149">
        <v>0.70788461538461545</v>
      </c>
      <c r="L784" s="148">
        <v>1</v>
      </c>
      <c r="M784" s="78">
        <v>5.9</v>
      </c>
      <c r="N784" s="78">
        <v>5900</v>
      </c>
      <c r="O784" s="149">
        <v>1.1459322033898303</v>
      </c>
      <c r="P784" s="148">
        <v>1</v>
      </c>
      <c r="Q784" s="78">
        <v>5.9</v>
      </c>
      <c r="R784" s="78">
        <v>5900</v>
      </c>
      <c r="S784" s="149">
        <v>0.66610169491525417</v>
      </c>
      <c r="T784" s="148">
        <v>1</v>
      </c>
      <c r="U784" s="78">
        <v>5.8000000000000007</v>
      </c>
      <c r="V784" s="78">
        <v>5800.0000000000009</v>
      </c>
      <c r="W784" s="149">
        <v>0.77793103448275847</v>
      </c>
      <c r="X784" s="148">
        <v>1</v>
      </c>
      <c r="Y784" s="78">
        <v>5.7</v>
      </c>
      <c r="Z784" s="78">
        <v>5700</v>
      </c>
      <c r="AA784" s="149">
        <v>0.71578947368421031</v>
      </c>
      <c r="AB784" s="148">
        <v>1</v>
      </c>
      <c r="AC784" s="78">
        <v>6.5</v>
      </c>
      <c r="AD784" s="78">
        <v>6500</v>
      </c>
      <c r="AE784" s="149">
        <v>0.65384615384615385</v>
      </c>
      <c r="AF784" s="148">
        <v>5</v>
      </c>
      <c r="AG784" s="78">
        <v>35</v>
      </c>
      <c r="AH784" s="78">
        <v>7000</v>
      </c>
      <c r="AI784" s="149">
        <v>0.8</v>
      </c>
      <c r="AJ784" s="148">
        <v>5</v>
      </c>
      <c r="AK784" s="78">
        <v>40</v>
      </c>
      <c r="AL784" s="78">
        <v>8000</v>
      </c>
      <c r="AM784" s="149">
        <v>0.7</v>
      </c>
      <c r="AN784" s="148">
        <v>5</v>
      </c>
      <c r="AO784" s="78">
        <v>40</v>
      </c>
      <c r="AP784" s="78">
        <v>8000</v>
      </c>
      <c r="AQ784" s="149">
        <v>0.8</v>
      </c>
      <c r="AR784" s="148">
        <v>5</v>
      </c>
      <c r="AS784" s="78">
        <v>34</v>
      </c>
      <c r="AT784" s="78">
        <v>6800</v>
      </c>
      <c r="AU784" s="149">
        <v>1</v>
      </c>
      <c r="AV784" s="148">
        <v>5</v>
      </c>
      <c r="AW784" s="78">
        <v>40</v>
      </c>
      <c r="AX784" s="78">
        <v>8000</v>
      </c>
      <c r="AY784" s="149">
        <v>1.5</v>
      </c>
      <c r="AZ784" s="148">
        <v>5</v>
      </c>
      <c r="BA784" s="78">
        <v>52</v>
      </c>
      <c r="BB784" s="78">
        <v>10400</v>
      </c>
      <c r="BC784" s="149">
        <v>1.7923076923076924</v>
      </c>
      <c r="BD784" s="148">
        <v>5</v>
      </c>
      <c r="BE784" s="78">
        <v>28</v>
      </c>
      <c r="BF784" s="78">
        <v>5600</v>
      </c>
      <c r="BG784" s="149">
        <v>1.4642857142857142</v>
      </c>
      <c r="BH784" s="148">
        <v>5</v>
      </c>
      <c r="BI784" s="78">
        <v>47</v>
      </c>
      <c r="BJ784" s="78">
        <v>9400</v>
      </c>
      <c r="BK784" s="149">
        <v>1.3723404255319149</v>
      </c>
      <c r="BL784" s="148">
        <v>5</v>
      </c>
      <c r="BM784" s="78">
        <v>26</v>
      </c>
      <c r="BN784" s="78">
        <v>5200</v>
      </c>
      <c r="BO784" s="149">
        <v>1.9615384615384615</v>
      </c>
    </row>
    <row r="785" spans="1:67">
      <c r="A785" s="160"/>
      <c r="B785" s="129"/>
      <c r="C785" s="153" t="s">
        <v>39</v>
      </c>
      <c r="D785" s="148">
        <v>60</v>
      </c>
      <c r="E785" s="78">
        <v>156</v>
      </c>
      <c r="F785" s="78">
        <v>2600</v>
      </c>
      <c r="G785" s="149">
        <v>0.5542307692307693</v>
      </c>
      <c r="H785" s="148">
        <v>80</v>
      </c>
      <c r="I785" s="78">
        <v>160</v>
      </c>
      <c r="J785" s="78">
        <v>2000</v>
      </c>
      <c r="K785" s="149">
        <v>0.73499999999999999</v>
      </c>
      <c r="L785" s="148">
        <v>100</v>
      </c>
      <c r="M785" s="78">
        <v>312</v>
      </c>
      <c r="N785" s="78">
        <v>3120</v>
      </c>
      <c r="O785" s="149">
        <v>0.5</v>
      </c>
      <c r="P785" s="148">
        <v>100</v>
      </c>
      <c r="Q785" s="78">
        <v>245</v>
      </c>
      <c r="R785" s="78">
        <v>2450</v>
      </c>
      <c r="S785" s="149">
        <v>0.44897959183673469</v>
      </c>
      <c r="T785" s="148">
        <v>200</v>
      </c>
      <c r="U785" s="78">
        <v>585</v>
      </c>
      <c r="V785" s="78">
        <v>2925</v>
      </c>
      <c r="W785" s="149">
        <v>0.43675213675213675</v>
      </c>
      <c r="X785" s="148">
        <v>105</v>
      </c>
      <c r="Y785" s="78">
        <v>251</v>
      </c>
      <c r="Z785" s="78">
        <v>2390.4761904761904</v>
      </c>
      <c r="AA785" s="149">
        <v>0.53207171314741042</v>
      </c>
      <c r="AB785" s="148">
        <v>105</v>
      </c>
      <c r="AC785" s="78">
        <v>210</v>
      </c>
      <c r="AD785" s="78">
        <v>2000</v>
      </c>
      <c r="AE785" s="149">
        <v>0.580952380952381</v>
      </c>
      <c r="AF785" s="148">
        <v>116</v>
      </c>
      <c r="AG785" s="78">
        <v>214.5</v>
      </c>
      <c r="AH785" s="78">
        <v>1849.1379310344826</v>
      </c>
      <c r="AI785" s="149">
        <v>0.58228438228438228</v>
      </c>
      <c r="AJ785" s="148">
        <v>102</v>
      </c>
      <c r="AK785" s="78">
        <v>238.5</v>
      </c>
      <c r="AL785" s="78">
        <v>2338.2352941176473</v>
      </c>
      <c r="AM785" s="149">
        <v>0.61174004192872111</v>
      </c>
      <c r="AN785" s="148">
        <v>122</v>
      </c>
      <c r="AO785" s="78">
        <v>244</v>
      </c>
      <c r="AP785" s="78">
        <v>2000</v>
      </c>
      <c r="AQ785" s="149">
        <v>0.68606557377049182</v>
      </c>
      <c r="AR785" s="148">
        <v>198</v>
      </c>
      <c r="AS785" s="78">
        <v>396</v>
      </c>
      <c r="AT785" s="78">
        <v>2000</v>
      </c>
      <c r="AU785" s="149">
        <v>0.90000000000000013</v>
      </c>
      <c r="AV785" s="148">
        <v>179</v>
      </c>
      <c r="AW785" s="78">
        <v>341.8</v>
      </c>
      <c r="AX785" s="78">
        <v>1909.4972067039107</v>
      </c>
      <c r="AY785" s="149">
        <v>0.78402574605032183</v>
      </c>
      <c r="AZ785" s="148">
        <v>138</v>
      </c>
      <c r="BA785" s="78">
        <v>276</v>
      </c>
      <c r="BB785" s="78">
        <v>2000</v>
      </c>
      <c r="BC785" s="149">
        <v>0.61376811594202896</v>
      </c>
      <c r="BD785" s="148">
        <v>187</v>
      </c>
      <c r="BE785" s="78">
        <v>320.39999999999998</v>
      </c>
      <c r="BF785" s="78">
        <v>1713.3689839572191</v>
      </c>
      <c r="BG785" s="149">
        <v>0.72434456928838964</v>
      </c>
      <c r="BH785" s="148">
        <v>139</v>
      </c>
      <c r="BI785" s="78">
        <v>256</v>
      </c>
      <c r="BJ785" s="78">
        <v>1841.7266187050361</v>
      </c>
      <c r="BK785" s="149">
        <v>0.84531250000000002</v>
      </c>
      <c r="BL785" s="148">
        <v>181</v>
      </c>
      <c r="BM785" s="78">
        <v>310.10000000000002</v>
      </c>
      <c r="BN785" s="78">
        <v>1713.2596685082874</v>
      </c>
      <c r="BO785" s="149">
        <v>0.90960980328926144</v>
      </c>
    </row>
    <row r="786" spans="1:67">
      <c r="A786" s="160"/>
      <c r="B786" s="129"/>
      <c r="C786" s="153" t="s">
        <v>38</v>
      </c>
      <c r="D786" s="148">
        <v>30</v>
      </c>
      <c r="E786" s="78">
        <v>27</v>
      </c>
      <c r="F786" s="78">
        <v>900</v>
      </c>
      <c r="G786" s="149">
        <v>0.6</v>
      </c>
      <c r="H786" s="148">
        <v>25</v>
      </c>
      <c r="I786" s="78">
        <v>20</v>
      </c>
      <c r="J786" s="78">
        <v>800</v>
      </c>
      <c r="K786" s="149">
        <v>0.89</v>
      </c>
      <c r="L786" s="148">
        <v>72</v>
      </c>
      <c r="M786" s="78">
        <v>78</v>
      </c>
      <c r="N786" s="78">
        <v>1083.3333333333333</v>
      </c>
      <c r="O786" s="149">
        <v>0.60961538461538456</v>
      </c>
      <c r="P786" s="148">
        <v>75</v>
      </c>
      <c r="Q786" s="78">
        <v>75</v>
      </c>
      <c r="R786" s="78">
        <v>1000</v>
      </c>
      <c r="S786" s="149">
        <v>0.4</v>
      </c>
      <c r="T786" s="148">
        <v>68</v>
      </c>
      <c r="U786" s="78">
        <v>65</v>
      </c>
      <c r="V786" s="78">
        <v>955.88235294117646</v>
      </c>
      <c r="W786" s="149">
        <v>0.4407692307692308</v>
      </c>
      <c r="X786" s="148">
        <v>20</v>
      </c>
      <c r="Y786" s="78">
        <v>24</v>
      </c>
      <c r="Z786" s="78">
        <v>1200</v>
      </c>
      <c r="AA786" s="149">
        <v>0.5625</v>
      </c>
      <c r="AB786" s="148">
        <v>16</v>
      </c>
      <c r="AC786" s="78">
        <v>20</v>
      </c>
      <c r="AD786" s="78">
        <v>1250</v>
      </c>
      <c r="AE786" s="149">
        <v>0.5</v>
      </c>
      <c r="AF786" s="148">
        <v>8</v>
      </c>
      <c r="AG786" s="78">
        <v>8</v>
      </c>
      <c r="AH786" s="78">
        <v>1000</v>
      </c>
      <c r="AI786" s="149">
        <v>0.6</v>
      </c>
      <c r="AJ786" s="148">
        <v>11</v>
      </c>
      <c r="AK786" s="78">
        <v>14.2</v>
      </c>
      <c r="AL786" s="78">
        <v>1290.9090909090908</v>
      </c>
      <c r="AM786" s="149">
        <v>0.75774647887323954</v>
      </c>
      <c r="AN786" s="148">
        <v>22</v>
      </c>
      <c r="AO786" s="78">
        <v>25.9</v>
      </c>
      <c r="AP786" s="78">
        <v>1177.2727272727273</v>
      </c>
      <c r="AQ786" s="149">
        <v>0.79652509652509662</v>
      </c>
      <c r="AR786" s="148">
        <v>54</v>
      </c>
      <c r="AS786" s="78">
        <v>52.1</v>
      </c>
      <c r="AT786" s="78">
        <v>964.81481481481478</v>
      </c>
      <c r="AU786" s="149">
        <v>1.2297504798464489</v>
      </c>
      <c r="AV786" s="148">
        <v>57</v>
      </c>
      <c r="AW786" s="78">
        <v>57.9</v>
      </c>
      <c r="AX786" s="78">
        <v>1015.7894736842105</v>
      </c>
      <c r="AY786" s="149">
        <v>2</v>
      </c>
      <c r="AZ786" s="148">
        <v>60</v>
      </c>
      <c r="BA786" s="78">
        <v>51.6</v>
      </c>
      <c r="BB786" s="78">
        <v>860</v>
      </c>
      <c r="BC786" s="149">
        <v>2.032558139534884</v>
      </c>
      <c r="BD786" s="148">
        <v>30</v>
      </c>
      <c r="BE786" s="78">
        <v>29.1</v>
      </c>
      <c r="BF786" s="78">
        <v>970.00000000000011</v>
      </c>
      <c r="BG786" s="149">
        <v>2.1443298969072164</v>
      </c>
      <c r="BH786" s="148">
        <v>32</v>
      </c>
      <c r="BI786" s="78">
        <v>30.6</v>
      </c>
      <c r="BJ786" s="78">
        <v>956.25</v>
      </c>
      <c r="BK786" s="149">
        <v>2.026470588235294</v>
      </c>
      <c r="BL786" s="148">
        <v>39</v>
      </c>
      <c r="BM786" s="78">
        <v>35.200000000000003</v>
      </c>
      <c r="BN786" s="78">
        <v>902.56410256410265</v>
      </c>
      <c r="BO786" s="149">
        <v>2.5</v>
      </c>
    </row>
    <row r="787" spans="1:67">
      <c r="A787" s="160"/>
      <c r="B787" s="129"/>
      <c r="C787" s="153" t="s">
        <v>37</v>
      </c>
      <c r="D787" s="148"/>
      <c r="E787" s="78"/>
      <c r="F787" s="78"/>
      <c r="G787" s="149"/>
      <c r="H787" s="148">
        <v>13</v>
      </c>
      <c r="I787" s="78">
        <v>78</v>
      </c>
      <c r="J787" s="78">
        <v>6000</v>
      </c>
      <c r="K787" s="149">
        <v>0.5</v>
      </c>
      <c r="L787" s="148">
        <v>7</v>
      </c>
      <c r="M787" s="78">
        <v>43</v>
      </c>
      <c r="N787" s="78">
        <v>6142.8571428571431</v>
      </c>
      <c r="O787" s="149">
        <v>0.80000000000000016</v>
      </c>
      <c r="P787" s="148">
        <v>22</v>
      </c>
      <c r="Q787" s="78">
        <v>88</v>
      </c>
      <c r="R787" s="78">
        <v>4000</v>
      </c>
      <c r="S787" s="149">
        <v>0.88409090909090904</v>
      </c>
      <c r="T787" s="148">
        <v>25</v>
      </c>
      <c r="U787" s="78">
        <v>143</v>
      </c>
      <c r="V787" s="78">
        <v>5720</v>
      </c>
      <c r="W787" s="149">
        <v>0.74020979020979016</v>
      </c>
      <c r="X787" s="148">
        <v>18</v>
      </c>
      <c r="Y787" s="78">
        <v>110</v>
      </c>
      <c r="Z787" s="78">
        <v>6111.1111111111104</v>
      </c>
      <c r="AA787" s="149">
        <v>0.530909090909091</v>
      </c>
      <c r="AB787" s="148">
        <v>20</v>
      </c>
      <c r="AC787" s="78">
        <v>98</v>
      </c>
      <c r="AD787" s="78">
        <v>4900</v>
      </c>
      <c r="AE787" s="149">
        <v>0.93061224489795924</v>
      </c>
      <c r="AF787" s="148"/>
      <c r="AG787" s="78"/>
      <c r="AH787" s="78"/>
      <c r="AI787" s="149"/>
      <c r="AJ787" s="148"/>
      <c r="AK787" s="78"/>
      <c r="AL787" s="78"/>
      <c r="AM787" s="149"/>
      <c r="AN787" s="148"/>
      <c r="AO787" s="78"/>
      <c r="AP787" s="78"/>
      <c r="AQ787" s="149"/>
      <c r="AR787" s="148">
        <v>9</v>
      </c>
      <c r="AS787" s="78">
        <v>51</v>
      </c>
      <c r="AT787" s="78">
        <v>5666.666666666667</v>
      </c>
      <c r="AU787" s="149">
        <v>1</v>
      </c>
      <c r="AV787" s="148">
        <v>14</v>
      </c>
      <c r="AW787" s="78">
        <v>75</v>
      </c>
      <c r="AX787" s="78">
        <v>5357.1428571428569</v>
      </c>
      <c r="AY787" s="149">
        <v>0.74</v>
      </c>
      <c r="AZ787" s="148">
        <v>11</v>
      </c>
      <c r="BA787" s="78">
        <v>55</v>
      </c>
      <c r="BB787" s="78">
        <v>5000</v>
      </c>
      <c r="BC787" s="149">
        <v>0.8545454545454545</v>
      </c>
      <c r="BD787" s="148">
        <v>13</v>
      </c>
      <c r="BE787" s="78">
        <v>63</v>
      </c>
      <c r="BF787" s="78">
        <v>4846.1538461538457</v>
      </c>
      <c r="BG787" s="149">
        <v>0.97619047619047616</v>
      </c>
      <c r="BH787" s="148"/>
      <c r="BI787" s="78"/>
      <c r="BJ787" s="78"/>
      <c r="BK787" s="149"/>
      <c r="BL787" s="148">
        <v>16</v>
      </c>
      <c r="BM787" s="78">
        <v>48</v>
      </c>
      <c r="BN787" s="78">
        <v>3000</v>
      </c>
      <c r="BO787" s="149">
        <v>1.15625</v>
      </c>
    </row>
    <row r="788" spans="1:67">
      <c r="A788" s="160"/>
      <c r="B788" s="129"/>
      <c r="C788" s="153" t="s">
        <v>28</v>
      </c>
      <c r="D788" s="148"/>
      <c r="E788" s="78"/>
      <c r="F788" s="78"/>
      <c r="G788" s="149"/>
      <c r="H788" s="148">
        <v>14</v>
      </c>
      <c r="I788" s="78">
        <v>71.199999999999989</v>
      </c>
      <c r="J788" s="78">
        <v>5085.7142857142844</v>
      </c>
      <c r="K788" s="149">
        <v>0.44280898876404506</v>
      </c>
      <c r="L788" s="148">
        <v>10</v>
      </c>
      <c r="M788" s="78">
        <v>53</v>
      </c>
      <c r="N788" s="78">
        <v>5300</v>
      </c>
      <c r="O788" s="149">
        <v>0.6</v>
      </c>
      <c r="P788" s="148">
        <v>21</v>
      </c>
      <c r="Q788" s="78">
        <v>108</v>
      </c>
      <c r="R788" s="78">
        <v>5142.8571428571431</v>
      </c>
      <c r="S788" s="149">
        <v>0.4069444444444445</v>
      </c>
      <c r="T788" s="148">
        <v>38</v>
      </c>
      <c r="U788" s="78">
        <v>192</v>
      </c>
      <c r="V788" s="78">
        <v>5052.6315789473683</v>
      </c>
      <c r="W788" s="149">
        <v>0.41718750000000004</v>
      </c>
      <c r="X788" s="148">
        <v>41</v>
      </c>
      <c r="Y788" s="78">
        <v>162</v>
      </c>
      <c r="Z788" s="78">
        <v>3951.2195121951218</v>
      </c>
      <c r="AA788" s="149">
        <v>0.35432098765432096</v>
      </c>
      <c r="AB788" s="148">
        <v>5</v>
      </c>
      <c r="AC788" s="78">
        <v>25</v>
      </c>
      <c r="AD788" s="78">
        <v>5000</v>
      </c>
      <c r="AE788" s="149">
        <v>0.42</v>
      </c>
      <c r="AF788" s="148">
        <v>3</v>
      </c>
      <c r="AG788" s="78">
        <v>12</v>
      </c>
      <c r="AH788" s="78">
        <v>4000</v>
      </c>
      <c r="AI788" s="149">
        <v>0.40000000000000008</v>
      </c>
      <c r="AJ788" s="148">
        <v>4</v>
      </c>
      <c r="AK788" s="78">
        <v>14</v>
      </c>
      <c r="AL788" s="78">
        <v>3500</v>
      </c>
      <c r="AM788" s="149">
        <v>0.4</v>
      </c>
      <c r="AN788" s="148">
        <v>1</v>
      </c>
      <c r="AO788" s="78">
        <v>4</v>
      </c>
      <c r="AP788" s="78">
        <v>4000</v>
      </c>
      <c r="AQ788" s="149">
        <v>0.5</v>
      </c>
      <c r="AR788" s="148">
        <v>13</v>
      </c>
      <c r="AS788" s="78">
        <v>52</v>
      </c>
      <c r="AT788" s="78">
        <v>4000</v>
      </c>
      <c r="AU788" s="149">
        <v>0.4</v>
      </c>
      <c r="AV788" s="148"/>
      <c r="AW788" s="78"/>
      <c r="AX788" s="78"/>
      <c r="AY788" s="149"/>
      <c r="AZ788" s="148"/>
      <c r="BA788" s="78"/>
      <c r="BB788" s="78"/>
      <c r="BC788" s="149"/>
      <c r="BD788" s="148"/>
      <c r="BE788" s="78"/>
      <c r="BF788" s="78"/>
      <c r="BG788" s="149"/>
      <c r="BH788" s="148"/>
      <c r="BI788" s="78"/>
      <c r="BJ788" s="78"/>
      <c r="BK788" s="149"/>
      <c r="BL788" s="148"/>
      <c r="BM788" s="78"/>
      <c r="BN788" s="78"/>
      <c r="BO788" s="149"/>
    </row>
    <row r="789" spans="1:67">
      <c r="A789" s="160"/>
      <c r="B789" s="129"/>
      <c r="C789" s="153" t="s">
        <v>27</v>
      </c>
      <c r="D789" s="148"/>
      <c r="E789" s="78"/>
      <c r="F789" s="78"/>
      <c r="G789" s="149"/>
      <c r="H789" s="148">
        <v>12</v>
      </c>
      <c r="I789" s="78">
        <v>60</v>
      </c>
      <c r="J789" s="78">
        <v>5000</v>
      </c>
      <c r="K789" s="149">
        <v>0.45500000000000002</v>
      </c>
      <c r="L789" s="148">
        <v>16</v>
      </c>
      <c r="M789" s="78">
        <v>80</v>
      </c>
      <c r="N789" s="78">
        <v>5000</v>
      </c>
      <c r="O789" s="149">
        <v>0.46875</v>
      </c>
      <c r="P789" s="148">
        <v>18</v>
      </c>
      <c r="Q789" s="78">
        <v>90</v>
      </c>
      <c r="R789" s="78">
        <v>5000</v>
      </c>
      <c r="S789" s="149">
        <v>0.4</v>
      </c>
      <c r="T789" s="148">
        <v>21</v>
      </c>
      <c r="U789" s="78">
        <v>106</v>
      </c>
      <c r="V789" s="78">
        <v>5047.6190476190477</v>
      </c>
      <c r="W789" s="149">
        <v>0.43066037735849061</v>
      </c>
      <c r="X789" s="148">
        <v>26</v>
      </c>
      <c r="Y789" s="78">
        <v>130</v>
      </c>
      <c r="Z789" s="78">
        <v>5000</v>
      </c>
      <c r="AA789" s="149">
        <v>0.3576923076923077</v>
      </c>
      <c r="AB789" s="148">
        <v>4</v>
      </c>
      <c r="AC789" s="78">
        <v>20</v>
      </c>
      <c r="AD789" s="78">
        <v>5000</v>
      </c>
      <c r="AE789" s="149">
        <v>0.42499999999999999</v>
      </c>
      <c r="AF789" s="148">
        <v>2</v>
      </c>
      <c r="AG789" s="78">
        <v>8</v>
      </c>
      <c r="AH789" s="78">
        <v>4000</v>
      </c>
      <c r="AI789" s="149">
        <v>0.4</v>
      </c>
      <c r="AJ789" s="148">
        <v>4</v>
      </c>
      <c r="AK789" s="78">
        <v>14</v>
      </c>
      <c r="AL789" s="78">
        <v>3500</v>
      </c>
      <c r="AM789" s="149">
        <v>0.4</v>
      </c>
      <c r="AN789" s="148">
        <v>4</v>
      </c>
      <c r="AO789" s="78">
        <v>16</v>
      </c>
      <c r="AP789" s="78">
        <v>4000</v>
      </c>
      <c r="AQ789" s="149">
        <v>0.42500000000000004</v>
      </c>
      <c r="AR789" s="148">
        <v>12</v>
      </c>
      <c r="AS789" s="78">
        <v>48</v>
      </c>
      <c r="AT789" s="78">
        <v>4000</v>
      </c>
      <c r="AU789" s="149">
        <v>0.40000000000000008</v>
      </c>
      <c r="AV789" s="148"/>
      <c r="AW789" s="78"/>
      <c r="AX789" s="78"/>
      <c r="AY789" s="149"/>
      <c r="AZ789" s="148"/>
      <c r="BA789" s="78"/>
      <c r="BB789" s="78"/>
      <c r="BC789" s="149"/>
      <c r="BD789" s="148"/>
      <c r="BE789" s="78"/>
      <c r="BF789" s="78"/>
      <c r="BG789" s="149"/>
      <c r="BH789" s="148"/>
      <c r="BI789" s="78"/>
      <c r="BJ789" s="78"/>
      <c r="BK789" s="149"/>
      <c r="BL789" s="148"/>
      <c r="BM789" s="78"/>
      <c r="BN789" s="78"/>
      <c r="BO789" s="149"/>
    </row>
    <row r="790" spans="1:67">
      <c r="A790" s="160"/>
      <c r="B790" s="129"/>
      <c r="C790" s="153" t="s">
        <v>24</v>
      </c>
      <c r="D790" s="148"/>
      <c r="E790" s="78"/>
      <c r="F790" s="78"/>
      <c r="G790" s="149"/>
      <c r="H790" s="148"/>
      <c r="I790" s="78"/>
      <c r="J790" s="78"/>
      <c r="K790" s="149"/>
      <c r="L790" s="148"/>
      <c r="M790" s="78"/>
      <c r="N790" s="78"/>
      <c r="O790" s="149"/>
      <c r="P790" s="148"/>
      <c r="Q790" s="78"/>
      <c r="R790" s="78"/>
      <c r="S790" s="149"/>
      <c r="T790" s="148"/>
      <c r="U790" s="78"/>
      <c r="V790" s="78"/>
      <c r="W790" s="149"/>
      <c r="X790" s="148"/>
      <c r="Y790" s="78"/>
      <c r="Z790" s="78"/>
      <c r="AA790" s="149"/>
      <c r="AB790" s="148"/>
      <c r="AC790" s="78"/>
      <c r="AD790" s="78"/>
      <c r="AE790" s="149"/>
      <c r="AF790" s="148"/>
      <c r="AG790" s="78"/>
      <c r="AH790" s="78"/>
      <c r="AI790" s="149"/>
      <c r="AJ790" s="148"/>
      <c r="AK790" s="78"/>
      <c r="AL790" s="78"/>
      <c r="AM790" s="149"/>
      <c r="AN790" s="148">
        <v>10</v>
      </c>
      <c r="AO790" s="78">
        <v>100</v>
      </c>
      <c r="AP790" s="78">
        <v>10000</v>
      </c>
      <c r="AQ790" s="149">
        <v>0.8</v>
      </c>
      <c r="AR790" s="148">
        <v>10</v>
      </c>
      <c r="AS790" s="78">
        <v>97</v>
      </c>
      <c r="AT790" s="78">
        <v>9700</v>
      </c>
      <c r="AU790" s="149">
        <v>0.7</v>
      </c>
      <c r="AV790" s="148">
        <v>13</v>
      </c>
      <c r="AW790" s="78">
        <v>157</v>
      </c>
      <c r="AX790" s="78">
        <v>12076.923076923076</v>
      </c>
      <c r="AY790" s="149">
        <v>0.86369426751592349</v>
      </c>
      <c r="AZ790" s="148">
        <v>13</v>
      </c>
      <c r="BA790" s="78">
        <v>158</v>
      </c>
      <c r="BB790" s="78">
        <v>12153.846153846152</v>
      </c>
      <c r="BC790" s="149">
        <v>0.82278481012658233</v>
      </c>
      <c r="BD790" s="148">
        <v>13</v>
      </c>
      <c r="BE790" s="78">
        <v>159</v>
      </c>
      <c r="BF790" s="78">
        <v>12230.76923076923</v>
      </c>
      <c r="BG790" s="149">
        <v>0.79496855345911954</v>
      </c>
      <c r="BH790" s="148">
        <v>13</v>
      </c>
      <c r="BI790" s="78">
        <v>156</v>
      </c>
      <c r="BJ790" s="78">
        <v>12000</v>
      </c>
      <c r="BK790" s="149">
        <v>0.85961538461538456</v>
      </c>
      <c r="BL790" s="148">
        <v>13</v>
      </c>
      <c r="BM790" s="78">
        <v>180</v>
      </c>
      <c r="BN790" s="78">
        <v>13846.153846153848</v>
      </c>
      <c r="BO790" s="149">
        <v>0.88777777777777789</v>
      </c>
    </row>
    <row r="791" spans="1:67">
      <c r="A791" s="160"/>
      <c r="B791" s="129"/>
      <c r="C791" s="153" t="s">
        <v>23</v>
      </c>
      <c r="D791" s="148">
        <v>35</v>
      </c>
      <c r="E791" s="78">
        <v>338</v>
      </c>
      <c r="F791" s="78">
        <v>9657.1428571428569</v>
      </c>
      <c r="G791" s="149">
        <v>0.55662721893491118</v>
      </c>
      <c r="H791" s="148">
        <v>51</v>
      </c>
      <c r="I791" s="78">
        <v>612</v>
      </c>
      <c r="J791" s="78">
        <v>12000</v>
      </c>
      <c r="K791" s="149">
        <v>0.54117647058823526</v>
      </c>
      <c r="L791" s="148">
        <v>60</v>
      </c>
      <c r="M791" s="78">
        <v>650</v>
      </c>
      <c r="N791" s="78">
        <v>10833.333333333334</v>
      </c>
      <c r="O791" s="149">
        <v>0.51692307692307693</v>
      </c>
      <c r="P791" s="148">
        <v>98</v>
      </c>
      <c r="Q791" s="78">
        <v>1152</v>
      </c>
      <c r="R791" s="78">
        <v>11755.102040816328</v>
      </c>
      <c r="S791" s="149">
        <v>0.50937499999999991</v>
      </c>
      <c r="T791" s="148">
        <v>157</v>
      </c>
      <c r="U791" s="78">
        <v>1862</v>
      </c>
      <c r="V791" s="78">
        <v>11859.872611464969</v>
      </c>
      <c r="W791" s="149">
        <v>0.45327604726100967</v>
      </c>
      <c r="X791" s="148">
        <v>61</v>
      </c>
      <c r="Y791" s="78">
        <v>722</v>
      </c>
      <c r="Z791" s="78">
        <v>11836.065573770493</v>
      </c>
      <c r="AA791" s="149">
        <v>0.44944598337950137</v>
      </c>
      <c r="AB791" s="148">
        <v>6</v>
      </c>
      <c r="AC791" s="78">
        <v>68</v>
      </c>
      <c r="AD791" s="78">
        <v>11333.333333333334</v>
      </c>
      <c r="AE791" s="149">
        <v>0.43529411764705883</v>
      </c>
      <c r="AF791" s="148">
        <v>10</v>
      </c>
      <c r="AG791" s="78">
        <v>84</v>
      </c>
      <c r="AH791" s="78">
        <v>8400</v>
      </c>
      <c r="AI791" s="149">
        <v>0.53095238095238106</v>
      </c>
      <c r="AJ791" s="148">
        <v>11</v>
      </c>
      <c r="AK791" s="78">
        <v>101</v>
      </c>
      <c r="AL791" s="78">
        <v>9181.818181818182</v>
      </c>
      <c r="AM791" s="149">
        <v>0.43960396039603966</v>
      </c>
      <c r="AN791" s="148">
        <v>15</v>
      </c>
      <c r="AO791" s="78">
        <v>116</v>
      </c>
      <c r="AP791" s="78">
        <v>7733.333333333333</v>
      </c>
      <c r="AQ791" s="149">
        <v>0.53793103448275859</v>
      </c>
      <c r="AR791" s="148">
        <v>37</v>
      </c>
      <c r="AS791" s="78">
        <v>304.10000000000002</v>
      </c>
      <c r="AT791" s="78">
        <v>8218.9189189189201</v>
      </c>
      <c r="AU791" s="149">
        <v>0.52926668858927972</v>
      </c>
      <c r="AV791" s="148">
        <v>13</v>
      </c>
      <c r="AW791" s="78">
        <v>104</v>
      </c>
      <c r="AX791" s="78">
        <v>8000</v>
      </c>
      <c r="AY791" s="149">
        <v>0.55384615384615377</v>
      </c>
      <c r="AZ791" s="148">
        <v>18</v>
      </c>
      <c r="BA791" s="78">
        <v>141.5</v>
      </c>
      <c r="BB791" s="78">
        <v>7861.1111111111104</v>
      </c>
      <c r="BC791" s="149">
        <v>0.43710247349823322</v>
      </c>
      <c r="BD791" s="148">
        <v>15</v>
      </c>
      <c r="BE791" s="78">
        <v>118</v>
      </c>
      <c r="BF791" s="78">
        <v>7866.6666666666661</v>
      </c>
      <c r="BG791" s="149">
        <v>0.67288135593220344</v>
      </c>
      <c r="BH791" s="148">
        <v>15</v>
      </c>
      <c r="BI791" s="78">
        <v>111</v>
      </c>
      <c r="BJ791" s="78">
        <v>7400</v>
      </c>
      <c r="BK791" s="149">
        <v>0.52162162162162162</v>
      </c>
      <c r="BL791" s="148">
        <v>25</v>
      </c>
      <c r="BM791" s="78">
        <v>191</v>
      </c>
      <c r="BN791" s="78">
        <v>7640</v>
      </c>
      <c r="BO791" s="149">
        <v>0.64345549738219898</v>
      </c>
    </row>
    <row r="792" spans="1:67">
      <c r="A792" s="160"/>
      <c r="B792" s="129"/>
      <c r="C792" s="153" t="s">
        <v>22</v>
      </c>
      <c r="D792" s="148"/>
      <c r="E792" s="78"/>
      <c r="F792" s="78"/>
      <c r="G792" s="149"/>
      <c r="H792" s="148"/>
      <c r="I792" s="78"/>
      <c r="J792" s="78"/>
      <c r="K792" s="149"/>
      <c r="L792" s="148"/>
      <c r="M792" s="78"/>
      <c r="N792" s="78"/>
      <c r="O792" s="149"/>
      <c r="P792" s="148"/>
      <c r="Q792" s="78"/>
      <c r="R792" s="78"/>
      <c r="S792" s="149"/>
      <c r="T792" s="148"/>
      <c r="U792" s="78"/>
      <c r="V792" s="78"/>
      <c r="W792" s="149"/>
      <c r="X792" s="148"/>
      <c r="Y792" s="78"/>
      <c r="Z792" s="78"/>
      <c r="AA792" s="149"/>
      <c r="AB792" s="148"/>
      <c r="AC792" s="78"/>
      <c r="AD792" s="78"/>
      <c r="AE792" s="149"/>
      <c r="AF792" s="148"/>
      <c r="AG792" s="78"/>
      <c r="AH792" s="78"/>
      <c r="AI792" s="149"/>
      <c r="AJ792" s="148"/>
      <c r="AK792" s="78"/>
      <c r="AL792" s="78"/>
      <c r="AM792" s="149"/>
      <c r="AN792" s="148">
        <v>7</v>
      </c>
      <c r="AO792" s="78">
        <v>72</v>
      </c>
      <c r="AP792" s="78">
        <v>10285.714285714286</v>
      </c>
      <c r="AQ792" s="149">
        <v>0.6</v>
      </c>
      <c r="AR792" s="148">
        <v>7</v>
      </c>
      <c r="AS792" s="78">
        <v>91</v>
      </c>
      <c r="AT792" s="78">
        <v>13000</v>
      </c>
      <c r="AU792" s="149">
        <v>0.92087912087912105</v>
      </c>
      <c r="AV792" s="148">
        <v>7</v>
      </c>
      <c r="AW792" s="78">
        <v>134</v>
      </c>
      <c r="AX792" s="78">
        <v>19142.857142857141</v>
      </c>
      <c r="AY792" s="149">
        <v>0.8320895522388061</v>
      </c>
      <c r="AZ792" s="148">
        <v>7</v>
      </c>
      <c r="BA792" s="78">
        <v>96</v>
      </c>
      <c r="BB792" s="78">
        <v>13714.285714285714</v>
      </c>
      <c r="BC792" s="149">
        <v>0.92395833333333355</v>
      </c>
      <c r="BD792" s="148">
        <v>7</v>
      </c>
      <c r="BE792" s="78">
        <v>114</v>
      </c>
      <c r="BF792" s="78">
        <v>16285.714285714284</v>
      </c>
      <c r="BG792" s="149">
        <v>0.7868421052631579</v>
      </c>
      <c r="BH792" s="148">
        <v>7</v>
      </c>
      <c r="BI792" s="78">
        <v>160</v>
      </c>
      <c r="BJ792" s="78">
        <v>22857.142857142859</v>
      </c>
      <c r="BK792" s="149">
        <v>0.90999999999999992</v>
      </c>
      <c r="BL792" s="148">
        <v>7</v>
      </c>
      <c r="BM792" s="78">
        <v>81</v>
      </c>
      <c r="BN792" s="78">
        <v>11571.428571428571</v>
      </c>
      <c r="BO792" s="149">
        <v>1.1876543209876544</v>
      </c>
    </row>
    <row r="793" spans="1:67">
      <c r="A793" s="160"/>
      <c r="B793" s="129"/>
      <c r="C793" s="153" t="s">
        <v>16</v>
      </c>
      <c r="D793" s="148">
        <v>6</v>
      </c>
      <c r="E793" s="78">
        <v>49.1</v>
      </c>
      <c r="F793" s="78">
        <v>8183.3333333333339</v>
      </c>
      <c r="G793" s="149">
        <v>0.51725050916496951</v>
      </c>
      <c r="H793" s="148">
        <v>6</v>
      </c>
      <c r="I793" s="78">
        <v>54.949999999999996</v>
      </c>
      <c r="J793" s="78">
        <v>9158.3333333333339</v>
      </c>
      <c r="K793" s="149">
        <v>0.5973976342129208</v>
      </c>
      <c r="L793" s="148">
        <v>6</v>
      </c>
      <c r="M793" s="78">
        <v>48.800000000000011</v>
      </c>
      <c r="N793" s="78">
        <v>8133.3333333333348</v>
      </c>
      <c r="O793" s="149">
        <v>0.70819672131147526</v>
      </c>
      <c r="P793" s="148">
        <v>6</v>
      </c>
      <c r="Q793" s="78">
        <v>49.70000000000001</v>
      </c>
      <c r="R793" s="78">
        <v>8283.3333333333358</v>
      </c>
      <c r="S793" s="149">
        <v>0.58350100603621724</v>
      </c>
      <c r="T793" s="148">
        <v>6</v>
      </c>
      <c r="U793" s="78">
        <v>55.5</v>
      </c>
      <c r="V793" s="78">
        <v>9250</v>
      </c>
      <c r="W793" s="149">
        <v>0.50810810810810814</v>
      </c>
      <c r="X793" s="148">
        <v>6</v>
      </c>
      <c r="Y793" s="78">
        <v>55.5</v>
      </c>
      <c r="Z793" s="78">
        <v>9250</v>
      </c>
      <c r="AA793" s="149">
        <v>0.52522522522522519</v>
      </c>
      <c r="AB793" s="148">
        <v>8</v>
      </c>
      <c r="AC793" s="78">
        <v>71.5</v>
      </c>
      <c r="AD793" s="78">
        <v>8937.5</v>
      </c>
      <c r="AE793" s="149">
        <v>0.58531468531468522</v>
      </c>
      <c r="AF793" s="148">
        <v>20</v>
      </c>
      <c r="AG793" s="78">
        <v>188</v>
      </c>
      <c r="AH793" s="78">
        <v>9400</v>
      </c>
      <c r="AI793" s="149">
        <v>0.54531914893617017</v>
      </c>
      <c r="AJ793" s="148">
        <v>20</v>
      </c>
      <c r="AK793" s="78">
        <v>161</v>
      </c>
      <c r="AL793" s="78">
        <v>8050.0000000000009</v>
      </c>
      <c r="AM793" s="149">
        <v>0.728447204968944</v>
      </c>
      <c r="AN793" s="148">
        <v>20</v>
      </c>
      <c r="AO793" s="78">
        <v>174</v>
      </c>
      <c r="AP793" s="78">
        <v>8700</v>
      </c>
      <c r="AQ793" s="149">
        <v>0.74827586206896546</v>
      </c>
      <c r="AR793" s="148">
        <v>20</v>
      </c>
      <c r="AS793" s="78">
        <v>164</v>
      </c>
      <c r="AT793" s="78">
        <v>8200</v>
      </c>
      <c r="AU793" s="149">
        <v>0.74878048780487805</v>
      </c>
      <c r="AV793" s="148">
        <v>45</v>
      </c>
      <c r="AW793" s="78">
        <v>369</v>
      </c>
      <c r="AX793" s="78">
        <v>8200</v>
      </c>
      <c r="AY793" s="149">
        <v>0.85284552845528472</v>
      </c>
      <c r="AZ793" s="148">
        <v>45</v>
      </c>
      <c r="BA793" s="78">
        <v>366</v>
      </c>
      <c r="BB793" s="78">
        <v>8133.333333333333</v>
      </c>
      <c r="BC793" s="149">
        <v>0.84098360655737692</v>
      </c>
      <c r="BD793" s="148">
        <v>45</v>
      </c>
      <c r="BE793" s="78">
        <v>458.5</v>
      </c>
      <c r="BF793" s="78">
        <v>10188.888888888889</v>
      </c>
      <c r="BG793" s="149">
        <v>0.76772082878953096</v>
      </c>
      <c r="BH793" s="148">
        <v>45</v>
      </c>
      <c r="BI793" s="78">
        <v>340</v>
      </c>
      <c r="BJ793" s="78">
        <v>7555.5555555555557</v>
      </c>
      <c r="BK793" s="149">
        <v>0.87176470588235289</v>
      </c>
      <c r="BL793" s="148">
        <v>20</v>
      </c>
      <c r="BM793" s="78">
        <v>181</v>
      </c>
      <c r="BN793" s="78">
        <v>9050</v>
      </c>
      <c r="BO793" s="149">
        <v>0.88453038674033158</v>
      </c>
    </row>
    <row r="794" spans="1:67">
      <c r="A794" s="160"/>
      <c r="B794" s="129"/>
      <c r="C794" s="153" t="s">
        <v>6</v>
      </c>
      <c r="D794" s="148">
        <v>14</v>
      </c>
      <c r="E794" s="78">
        <v>16</v>
      </c>
      <c r="F794" s="78">
        <v>1142.8571428571429</v>
      </c>
      <c r="G794" s="149">
        <v>0.6</v>
      </c>
      <c r="H794" s="148">
        <v>105</v>
      </c>
      <c r="I794" s="78">
        <v>136.4</v>
      </c>
      <c r="J794" s="78">
        <v>1299.047619047619</v>
      </c>
      <c r="K794" s="149">
        <v>0.61627565982404686</v>
      </c>
      <c r="L794" s="148">
        <v>80</v>
      </c>
      <c r="M794" s="78">
        <v>80</v>
      </c>
      <c r="N794" s="78">
        <v>1000</v>
      </c>
      <c r="O794" s="149">
        <v>0.46499999999999997</v>
      </c>
      <c r="P794" s="148">
        <v>162</v>
      </c>
      <c r="Q794" s="78">
        <v>198.6</v>
      </c>
      <c r="R794" s="78">
        <v>1225.9259259259259</v>
      </c>
      <c r="S794" s="149">
        <v>0.62547834843907357</v>
      </c>
      <c r="T794" s="148">
        <v>205</v>
      </c>
      <c r="U794" s="78">
        <v>224</v>
      </c>
      <c r="V794" s="78">
        <v>1092.6829268292684</v>
      </c>
      <c r="W794" s="149">
        <v>0.46785714285714286</v>
      </c>
      <c r="X794" s="148">
        <v>93</v>
      </c>
      <c r="Y794" s="78">
        <v>93</v>
      </c>
      <c r="Z794" s="78">
        <v>1000</v>
      </c>
      <c r="AA794" s="149">
        <v>0.62688172043010748</v>
      </c>
      <c r="AB794" s="148">
        <v>70</v>
      </c>
      <c r="AC794" s="78">
        <v>70</v>
      </c>
      <c r="AD794" s="78">
        <v>1000</v>
      </c>
      <c r="AE794" s="149">
        <v>0.6</v>
      </c>
      <c r="AF794" s="148">
        <v>45</v>
      </c>
      <c r="AG794" s="78">
        <v>45</v>
      </c>
      <c r="AH794" s="78">
        <v>1000</v>
      </c>
      <c r="AI794" s="149">
        <v>0.6</v>
      </c>
      <c r="AJ794" s="148">
        <v>49</v>
      </c>
      <c r="AK794" s="78">
        <v>44.5</v>
      </c>
      <c r="AL794" s="78">
        <v>908.16326530612241</v>
      </c>
      <c r="AM794" s="149">
        <v>0.84359550561797747</v>
      </c>
      <c r="AN794" s="148">
        <v>51</v>
      </c>
      <c r="AO794" s="78">
        <v>46.54</v>
      </c>
      <c r="AP794" s="78">
        <v>912.54901960784309</v>
      </c>
      <c r="AQ794" s="149">
        <v>0.8</v>
      </c>
      <c r="AR794" s="148">
        <v>81</v>
      </c>
      <c r="AS794" s="78">
        <v>71.5</v>
      </c>
      <c r="AT794" s="78">
        <v>882.71604938271605</v>
      </c>
      <c r="AU794" s="149">
        <v>0.8</v>
      </c>
      <c r="AV794" s="148">
        <v>100</v>
      </c>
      <c r="AW794" s="78">
        <v>90</v>
      </c>
      <c r="AX794" s="78">
        <v>900</v>
      </c>
      <c r="AY794" s="149">
        <v>1.1499999999999999</v>
      </c>
      <c r="AZ794" s="148">
        <v>148</v>
      </c>
      <c r="BA794" s="78">
        <v>137.6</v>
      </c>
      <c r="BB794" s="78">
        <v>929.72972972972968</v>
      </c>
      <c r="BC794" s="149">
        <v>1.3</v>
      </c>
      <c r="BD794" s="148">
        <v>95</v>
      </c>
      <c r="BE794" s="78">
        <v>94.2</v>
      </c>
      <c r="BF794" s="78">
        <v>991.57894736842115</v>
      </c>
      <c r="BG794" s="149">
        <v>1.2</v>
      </c>
      <c r="BH794" s="148">
        <v>113</v>
      </c>
      <c r="BI794" s="78">
        <v>112.3</v>
      </c>
      <c r="BJ794" s="78">
        <v>993.80530973451323</v>
      </c>
      <c r="BK794" s="149">
        <v>1.2819234194122886</v>
      </c>
      <c r="BL794" s="148">
        <v>106</v>
      </c>
      <c r="BM794" s="78">
        <v>102.6</v>
      </c>
      <c r="BN794" s="78">
        <v>967.92452830188665</v>
      </c>
      <c r="BO794" s="149">
        <v>1.1994152046783628</v>
      </c>
    </row>
    <row r="795" spans="1:67" ht="15.75" thickBot="1">
      <c r="A795" s="160"/>
      <c r="B795" s="129"/>
      <c r="C795" s="163" t="s">
        <v>3</v>
      </c>
      <c r="D795" s="164">
        <v>15</v>
      </c>
      <c r="E795" s="128">
        <v>120</v>
      </c>
      <c r="F795" s="128">
        <v>8000</v>
      </c>
      <c r="G795" s="165">
        <v>0.53333333333333333</v>
      </c>
      <c r="H795" s="164">
        <v>34</v>
      </c>
      <c r="I795" s="128">
        <v>510</v>
      </c>
      <c r="J795" s="128">
        <v>15000</v>
      </c>
      <c r="K795" s="165">
        <v>0.52870588235294114</v>
      </c>
      <c r="L795" s="164">
        <v>23</v>
      </c>
      <c r="M795" s="128">
        <v>207</v>
      </c>
      <c r="N795" s="128">
        <v>9000</v>
      </c>
      <c r="O795" s="165">
        <v>0.40000000000000008</v>
      </c>
      <c r="P795" s="164">
        <v>42</v>
      </c>
      <c r="Q795" s="128">
        <v>522</v>
      </c>
      <c r="R795" s="128">
        <v>12428.571428571429</v>
      </c>
      <c r="S795" s="165">
        <v>0.46206896551724141</v>
      </c>
      <c r="T795" s="164">
        <v>34</v>
      </c>
      <c r="U795" s="128">
        <v>290</v>
      </c>
      <c r="V795" s="128">
        <v>8529.4117647058829</v>
      </c>
      <c r="W795" s="165">
        <v>0.42896551724137932</v>
      </c>
      <c r="X795" s="164">
        <v>15</v>
      </c>
      <c r="Y795" s="128">
        <v>209</v>
      </c>
      <c r="Z795" s="128">
        <v>13933.333333333334</v>
      </c>
      <c r="AA795" s="165">
        <v>0.42105263157894735</v>
      </c>
      <c r="AB795" s="164">
        <v>8</v>
      </c>
      <c r="AC795" s="128">
        <v>120</v>
      </c>
      <c r="AD795" s="128">
        <v>15000</v>
      </c>
      <c r="AE795" s="165">
        <v>0.4</v>
      </c>
      <c r="AF795" s="164">
        <v>15</v>
      </c>
      <c r="AG795" s="128">
        <v>117</v>
      </c>
      <c r="AH795" s="128">
        <v>7800</v>
      </c>
      <c r="AI795" s="165">
        <v>0.41794871794871796</v>
      </c>
      <c r="AJ795" s="164">
        <v>14</v>
      </c>
      <c r="AK795" s="128">
        <v>112</v>
      </c>
      <c r="AL795" s="128">
        <v>8000</v>
      </c>
      <c r="AM795" s="165">
        <v>0.44285714285714289</v>
      </c>
      <c r="AN795" s="164">
        <v>13</v>
      </c>
      <c r="AO795" s="128">
        <v>104</v>
      </c>
      <c r="AP795" s="128">
        <v>8000</v>
      </c>
      <c r="AQ795" s="165">
        <v>0.4538461538461539</v>
      </c>
      <c r="AR795" s="164"/>
      <c r="AS795" s="128"/>
      <c r="AT795" s="128"/>
      <c r="AU795" s="165"/>
      <c r="AV795" s="164">
        <v>16</v>
      </c>
      <c r="AW795" s="128">
        <v>118</v>
      </c>
      <c r="AX795" s="128">
        <v>7375</v>
      </c>
      <c r="AY795" s="165">
        <v>0.64745762711864407</v>
      </c>
      <c r="AZ795" s="164">
        <v>13</v>
      </c>
      <c r="BA795" s="128">
        <v>86</v>
      </c>
      <c r="BB795" s="128">
        <v>6615.3846153846152</v>
      </c>
      <c r="BC795" s="165">
        <v>0.70930232558139539</v>
      </c>
      <c r="BD795" s="164">
        <v>39</v>
      </c>
      <c r="BE795" s="128">
        <v>170</v>
      </c>
      <c r="BF795" s="128">
        <v>4358.9743589743584</v>
      </c>
      <c r="BG795" s="165">
        <v>0.54941176470588227</v>
      </c>
      <c r="BH795" s="164">
        <v>13</v>
      </c>
      <c r="BI795" s="128">
        <v>88</v>
      </c>
      <c r="BJ795" s="128">
        <v>6769.2307692307695</v>
      </c>
      <c r="BK795" s="165">
        <v>0.81931818181818172</v>
      </c>
      <c r="BL795" s="164">
        <v>15</v>
      </c>
      <c r="BM795" s="128">
        <v>92</v>
      </c>
      <c r="BN795" s="128">
        <v>6133.3333333333339</v>
      </c>
      <c r="BO795" s="165">
        <v>0.81304347826086953</v>
      </c>
    </row>
    <row r="796" spans="1:67" s="77" customFormat="1">
      <c r="A796" s="160"/>
      <c r="B796" s="166"/>
      <c r="C796" s="167"/>
      <c r="D796" s="168"/>
      <c r="E796" s="168"/>
      <c r="F796" s="168"/>
      <c r="G796" s="169"/>
      <c r="H796" s="168"/>
      <c r="I796" s="168"/>
      <c r="J796" s="168"/>
      <c r="K796" s="169"/>
      <c r="L796" s="168"/>
      <c r="M796" s="168"/>
      <c r="N796" s="168"/>
      <c r="O796" s="169"/>
      <c r="P796" s="168"/>
      <c r="Q796" s="168"/>
      <c r="R796" s="168"/>
      <c r="S796" s="169"/>
      <c r="T796" s="168"/>
      <c r="U796" s="168"/>
      <c r="V796" s="168"/>
      <c r="W796" s="169"/>
      <c r="X796" s="168"/>
      <c r="Y796" s="168"/>
      <c r="Z796" s="168"/>
      <c r="AA796" s="169"/>
      <c r="AB796" s="168"/>
      <c r="AC796" s="168"/>
      <c r="AD796" s="168"/>
      <c r="AE796" s="169"/>
      <c r="AF796" s="168"/>
      <c r="AG796" s="168"/>
      <c r="AH796" s="168"/>
      <c r="AI796" s="169"/>
      <c r="AJ796" s="168"/>
      <c r="AK796" s="168"/>
      <c r="AL796" s="168"/>
      <c r="AM796" s="169"/>
      <c r="AN796" s="168"/>
      <c r="AO796" s="168"/>
      <c r="AP796" s="168"/>
      <c r="AQ796" s="169"/>
      <c r="AR796" s="168"/>
      <c r="AS796" s="168"/>
      <c r="AT796" s="168"/>
      <c r="AU796" s="169"/>
      <c r="AV796" s="168"/>
      <c r="AW796" s="168"/>
      <c r="AX796" s="168"/>
      <c r="AY796" s="169"/>
      <c r="AZ796" s="168"/>
      <c r="BA796" s="168"/>
      <c r="BB796" s="168"/>
      <c r="BC796" s="169"/>
      <c r="BD796" s="168"/>
      <c r="BE796" s="168"/>
      <c r="BF796" s="168"/>
      <c r="BG796" s="169"/>
      <c r="BH796" s="168"/>
      <c r="BI796" s="168"/>
      <c r="BJ796" s="168"/>
      <c r="BK796" s="169"/>
      <c r="BL796" s="168"/>
      <c r="BM796" s="168"/>
      <c r="BN796" s="168"/>
      <c r="BO796" s="173"/>
    </row>
    <row r="797" spans="1:67">
      <c r="A797" s="155" t="s">
        <v>94</v>
      </c>
      <c r="B797" s="156"/>
      <c r="C797" s="156"/>
      <c r="D797" s="157"/>
      <c r="E797" s="157"/>
      <c r="F797" s="157"/>
      <c r="G797" s="158"/>
      <c r="H797" s="157"/>
      <c r="I797" s="157"/>
      <c r="J797" s="157"/>
      <c r="K797" s="158"/>
      <c r="L797" s="157"/>
      <c r="M797" s="157"/>
      <c r="N797" s="157"/>
      <c r="O797" s="158"/>
      <c r="P797" s="157"/>
      <c r="Q797" s="157"/>
      <c r="R797" s="157"/>
      <c r="S797" s="158"/>
      <c r="T797" s="157"/>
      <c r="U797" s="157"/>
      <c r="V797" s="157"/>
      <c r="W797" s="158"/>
      <c r="X797" s="157"/>
      <c r="Y797" s="157"/>
      <c r="Z797" s="157"/>
      <c r="AA797" s="158"/>
      <c r="AB797" s="157"/>
      <c r="AC797" s="157"/>
      <c r="AD797" s="157"/>
      <c r="AE797" s="158"/>
      <c r="AF797" s="157"/>
      <c r="AG797" s="157"/>
      <c r="AH797" s="157"/>
      <c r="AI797" s="158"/>
      <c r="AJ797" s="157"/>
      <c r="AK797" s="157"/>
      <c r="AL797" s="157"/>
      <c r="AM797" s="158"/>
      <c r="AN797" s="157"/>
      <c r="AO797" s="157"/>
      <c r="AP797" s="157"/>
      <c r="AQ797" s="158"/>
      <c r="AR797" s="157"/>
      <c r="AS797" s="157"/>
      <c r="AT797" s="157"/>
      <c r="AU797" s="158"/>
      <c r="AV797" s="157"/>
      <c r="AW797" s="157"/>
      <c r="AX797" s="157"/>
      <c r="AY797" s="158"/>
      <c r="AZ797" s="157"/>
      <c r="BA797" s="157"/>
      <c r="BB797" s="157"/>
      <c r="BC797" s="158"/>
      <c r="BD797" s="157"/>
      <c r="BE797" s="157"/>
      <c r="BF797" s="157"/>
      <c r="BG797" s="158"/>
      <c r="BH797" s="157"/>
      <c r="BI797" s="157"/>
      <c r="BJ797" s="157"/>
      <c r="BK797" s="158"/>
      <c r="BL797" s="157"/>
      <c r="BM797" s="157"/>
      <c r="BN797" s="157"/>
      <c r="BO797" s="159"/>
    </row>
    <row r="798" spans="1:67">
      <c r="A798" s="160"/>
      <c r="B798" s="1" t="s">
        <v>186</v>
      </c>
      <c r="C798" s="1"/>
      <c r="D798" s="170"/>
      <c r="E798" s="170"/>
      <c r="F798" s="170"/>
      <c r="G798" s="171"/>
      <c r="H798" s="170"/>
      <c r="I798" s="170"/>
      <c r="J798" s="170"/>
      <c r="K798" s="171"/>
      <c r="L798" s="170"/>
      <c r="M798" s="170"/>
      <c r="N798" s="170"/>
      <c r="O798" s="171"/>
      <c r="P798" s="170"/>
      <c r="Q798" s="170"/>
      <c r="R798" s="170"/>
      <c r="S798" s="171"/>
      <c r="T798" s="170"/>
      <c r="U798" s="170"/>
      <c r="V798" s="170"/>
      <c r="W798" s="171"/>
      <c r="X798" s="170"/>
      <c r="Y798" s="170"/>
      <c r="Z798" s="170"/>
      <c r="AA798" s="171"/>
      <c r="AB798" s="170"/>
      <c r="AC798" s="170"/>
      <c r="AD798" s="170"/>
      <c r="AE798" s="171"/>
      <c r="AF798" s="170"/>
      <c r="AG798" s="170"/>
      <c r="AH798" s="170"/>
      <c r="AI798" s="171"/>
      <c r="AJ798" s="170"/>
      <c r="AK798" s="170"/>
      <c r="AL798" s="170"/>
      <c r="AM798" s="171"/>
      <c r="AN798" s="170"/>
      <c r="AO798" s="170"/>
      <c r="AP798" s="170"/>
      <c r="AQ798" s="171"/>
      <c r="AR798" s="170"/>
      <c r="AS798" s="170"/>
      <c r="AT798" s="170"/>
      <c r="AU798" s="171"/>
      <c r="AV798" s="170"/>
      <c r="AW798" s="170"/>
      <c r="AX798" s="170"/>
      <c r="AY798" s="171"/>
      <c r="AZ798" s="170"/>
      <c r="BA798" s="170"/>
      <c r="BB798" s="170"/>
      <c r="BC798" s="171"/>
      <c r="BD798" s="170"/>
      <c r="BE798" s="170"/>
      <c r="BF798" s="170"/>
      <c r="BG798" s="171"/>
      <c r="BH798" s="170"/>
      <c r="BI798" s="170"/>
      <c r="BJ798" s="170"/>
      <c r="BK798" s="171"/>
      <c r="BL798" s="170"/>
      <c r="BM798" s="170"/>
      <c r="BN798" s="170"/>
      <c r="BO798" s="172"/>
    </row>
    <row r="799" spans="1:67">
      <c r="A799" s="160"/>
      <c r="B799" s="129"/>
      <c r="C799" s="153" t="s">
        <v>74</v>
      </c>
      <c r="D799" s="148">
        <v>1</v>
      </c>
      <c r="E799" s="78">
        <v>4.8</v>
      </c>
      <c r="F799" s="78">
        <v>4800</v>
      </c>
      <c r="G799" s="149">
        <v>0.65</v>
      </c>
      <c r="H799" s="148">
        <v>11</v>
      </c>
      <c r="I799" s="78">
        <v>39.5</v>
      </c>
      <c r="J799" s="78">
        <v>3590.909090909091</v>
      </c>
      <c r="K799" s="149">
        <v>0.62037974683544306</v>
      </c>
      <c r="L799" s="148">
        <v>8</v>
      </c>
      <c r="M799" s="78">
        <v>29.919</v>
      </c>
      <c r="N799" s="78">
        <v>3739.875</v>
      </c>
      <c r="O799" s="149">
        <v>0.39962131087268965</v>
      </c>
      <c r="P799" s="148">
        <v>16</v>
      </c>
      <c r="Q799" s="78">
        <v>57.7</v>
      </c>
      <c r="R799" s="78">
        <v>3606.25</v>
      </c>
      <c r="S799" s="149">
        <v>0.34289428076256506</v>
      </c>
      <c r="T799" s="148">
        <v>14.5</v>
      </c>
      <c r="U799" s="78">
        <v>57.580000000000005</v>
      </c>
      <c r="V799" s="78">
        <v>3971.0344827586209</v>
      </c>
      <c r="W799" s="149">
        <v>0.34682875998610629</v>
      </c>
      <c r="X799" s="148">
        <v>14</v>
      </c>
      <c r="Y799" s="78">
        <v>65.099999999999994</v>
      </c>
      <c r="Z799" s="78">
        <v>4649.9999999999991</v>
      </c>
      <c r="AA799" s="149">
        <v>0.37877112135176655</v>
      </c>
      <c r="AB799" s="148">
        <v>16.5</v>
      </c>
      <c r="AC799" s="78">
        <v>75.25</v>
      </c>
      <c r="AD799" s="78">
        <v>4560.606060606061</v>
      </c>
      <c r="AE799" s="149">
        <v>0.4224916943521595</v>
      </c>
      <c r="AF799" s="148">
        <v>18</v>
      </c>
      <c r="AG799" s="78">
        <v>83</v>
      </c>
      <c r="AH799" s="78">
        <v>4611.1111111111104</v>
      </c>
      <c r="AI799" s="149">
        <v>0.40939759036144585</v>
      </c>
      <c r="AJ799" s="148">
        <v>22</v>
      </c>
      <c r="AK799" s="78">
        <v>100.5</v>
      </c>
      <c r="AL799" s="78">
        <v>4568.181818181818</v>
      </c>
      <c r="AM799" s="149">
        <v>0.52258706467661686</v>
      </c>
      <c r="AN799" s="148">
        <v>25</v>
      </c>
      <c r="AO799" s="78">
        <v>125.89999999999999</v>
      </c>
      <c r="AP799" s="78">
        <v>5036</v>
      </c>
      <c r="AQ799" s="149">
        <v>0.50388403494837175</v>
      </c>
      <c r="AR799" s="148">
        <v>34</v>
      </c>
      <c r="AS799" s="78">
        <v>172</v>
      </c>
      <c r="AT799" s="78">
        <v>5058.8235294117649</v>
      </c>
      <c r="AU799" s="149">
        <v>0.46046511627906977</v>
      </c>
      <c r="AV799" s="148">
        <v>25</v>
      </c>
      <c r="AW799" s="78">
        <v>119.5</v>
      </c>
      <c r="AX799" s="78">
        <v>4780</v>
      </c>
      <c r="AY799" s="149">
        <v>0.43941422594142254</v>
      </c>
      <c r="AZ799" s="148">
        <v>31</v>
      </c>
      <c r="BA799" s="78">
        <v>145.5</v>
      </c>
      <c r="BB799" s="78">
        <v>4693.5483870967737</v>
      </c>
      <c r="BC799" s="149">
        <v>0.42625429553264604</v>
      </c>
      <c r="BD799" s="148">
        <v>33</v>
      </c>
      <c r="BE799" s="78">
        <v>155</v>
      </c>
      <c r="BF799" s="78">
        <v>4696.969696969697</v>
      </c>
      <c r="BG799" s="149">
        <v>0.52316129032258063</v>
      </c>
      <c r="BH799" s="148">
        <v>51</v>
      </c>
      <c r="BI799" s="78">
        <v>285</v>
      </c>
      <c r="BJ799" s="78">
        <v>5588.2352941176468</v>
      </c>
      <c r="BK799" s="149">
        <v>0.61922807017543879</v>
      </c>
      <c r="BL799" s="148">
        <v>48</v>
      </c>
      <c r="BM799" s="78">
        <v>265</v>
      </c>
      <c r="BN799" s="78">
        <v>5520.833333333333</v>
      </c>
      <c r="BO799" s="149">
        <v>0.63732075471698124</v>
      </c>
    </row>
    <row r="800" spans="1:67">
      <c r="A800" s="160"/>
      <c r="B800" s="129"/>
      <c r="C800" s="153" t="s">
        <v>73</v>
      </c>
      <c r="D800" s="148"/>
      <c r="E800" s="78"/>
      <c r="F800" s="78"/>
      <c r="G800" s="149"/>
      <c r="H800" s="148"/>
      <c r="I800" s="78"/>
      <c r="J800" s="78"/>
      <c r="K800" s="149"/>
      <c r="L800" s="148"/>
      <c r="M800" s="78"/>
      <c r="N800" s="78"/>
      <c r="O800" s="149"/>
      <c r="P800" s="148"/>
      <c r="Q800" s="78"/>
      <c r="R800" s="78"/>
      <c r="S800" s="149"/>
      <c r="T800" s="148"/>
      <c r="U800" s="78"/>
      <c r="V800" s="78"/>
      <c r="W800" s="149"/>
      <c r="X800" s="148"/>
      <c r="Y800" s="78"/>
      <c r="Z800" s="78"/>
      <c r="AA800" s="149"/>
      <c r="AB800" s="148"/>
      <c r="AC800" s="78"/>
      <c r="AD800" s="78"/>
      <c r="AE800" s="149"/>
      <c r="AF800" s="148"/>
      <c r="AG800" s="78"/>
      <c r="AH800" s="78"/>
      <c r="AI800" s="149"/>
      <c r="AJ800" s="148">
        <v>11</v>
      </c>
      <c r="AK800" s="78">
        <v>76</v>
      </c>
      <c r="AL800" s="78">
        <v>6909.090909090909</v>
      </c>
      <c r="AM800" s="149">
        <v>0.6942105263157895</v>
      </c>
      <c r="AN800" s="148">
        <v>6</v>
      </c>
      <c r="AO800" s="78">
        <v>38.9</v>
      </c>
      <c r="AP800" s="78">
        <v>6483.333333333333</v>
      </c>
      <c r="AQ800" s="149">
        <v>0.66</v>
      </c>
      <c r="AR800" s="148">
        <v>2</v>
      </c>
      <c r="AS800" s="78">
        <v>13</v>
      </c>
      <c r="AT800" s="78">
        <v>6500</v>
      </c>
      <c r="AU800" s="149">
        <v>0.72</v>
      </c>
      <c r="AV800" s="148"/>
      <c r="AW800" s="78"/>
      <c r="AX800" s="78"/>
      <c r="AY800" s="149"/>
      <c r="AZ800" s="148"/>
      <c r="BA800" s="78"/>
      <c r="BB800" s="78"/>
      <c r="BC800" s="149"/>
      <c r="BD800" s="148"/>
      <c r="BE800" s="78"/>
      <c r="BF800" s="78"/>
      <c r="BG800" s="149"/>
      <c r="BH800" s="148"/>
      <c r="BI800" s="78"/>
      <c r="BJ800" s="78"/>
      <c r="BK800" s="149"/>
      <c r="BL800" s="148"/>
      <c r="BM800" s="78"/>
      <c r="BN800" s="78"/>
      <c r="BO800" s="149"/>
    </row>
    <row r="801" spans="1:67">
      <c r="A801" s="160"/>
      <c r="B801" s="129"/>
      <c r="C801" s="153" t="s">
        <v>72</v>
      </c>
      <c r="D801" s="148">
        <v>128</v>
      </c>
      <c r="E801" s="78">
        <v>95</v>
      </c>
      <c r="F801" s="78">
        <v>742.1875</v>
      </c>
      <c r="G801" s="149">
        <v>1.1631578947368422</v>
      </c>
      <c r="H801" s="148">
        <v>140</v>
      </c>
      <c r="I801" s="78">
        <v>83</v>
      </c>
      <c r="J801" s="78">
        <v>592.85714285714289</v>
      </c>
      <c r="K801" s="149">
        <v>1.4084337349397589</v>
      </c>
      <c r="L801" s="148">
        <v>110</v>
      </c>
      <c r="M801" s="78">
        <v>79</v>
      </c>
      <c r="N801" s="78">
        <v>718.18181818181813</v>
      </c>
      <c r="O801" s="149">
        <v>1.0544303797468355</v>
      </c>
      <c r="P801" s="148">
        <v>123</v>
      </c>
      <c r="Q801" s="78">
        <v>94.2</v>
      </c>
      <c r="R801" s="78">
        <v>765.85365853658539</v>
      </c>
      <c r="S801" s="149">
        <v>1.6500000000000001</v>
      </c>
      <c r="T801" s="148">
        <v>131</v>
      </c>
      <c r="U801" s="78">
        <v>101.5</v>
      </c>
      <c r="V801" s="78">
        <v>774.80916030534354</v>
      </c>
      <c r="W801" s="149">
        <v>1.5199507389162559</v>
      </c>
      <c r="X801" s="148">
        <v>160</v>
      </c>
      <c r="Y801" s="78">
        <v>128</v>
      </c>
      <c r="Z801" s="78">
        <v>800</v>
      </c>
      <c r="AA801" s="149">
        <v>1.3035937500000001</v>
      </c>
      <c r="AB801" s="148">
        <v>149</v>
      </c>
      <c r="AC801" s="78">
        <v>125</v>
      </c>
      <c r="AD801" s="78">
        <v>838.92617449664431</v>
      </c>
      <c r="AE801" s="149">
        <v>1.48752</v>
      </c>
      <c r="AF801" s="148">
        <v>133</v>
      </c>
      <c r="AG801" s="78">
        <v>101</v>
      </c>
      <c r="AH801" s="78">
        <v>759.3984962406015</v>
      </c>
      <c r="AI801" s="149">
        <v>1.4996039603960396</v>
      </c>
      <c r="AJ801" s="148">
        <v>131</v>
      </c>
      <c r="AK801" s="78">
        <v>88.8</v>
      </c>
      <c r="AL801" s="78">
        <v>677.86259541984725</v>
      </c>
      <c r="AM801" s="149">
        <v>1.5360360360360361</v>
      </c>
      <c r="AN801" s="148">
        <v>115</v>
      </c>
      <c r="AO801" s="78">
        <v>82.3</v>
      </c>
      <c r="AP801" s="78">
        <v>715.6521739130435</v>
      </c>
      <c r="AQ801" s="149">
        <v>1.6046901579586879</v>
      </c>
      <c r="AR801" s="148">
        <v>121</v>
      </c>
      <c r="AS801" s="78">
        <v>98.7</v>
      </c>
      <c r="AT801" s="78">
        <v>815.70247933884298</v>
      </c>
      <c r="AU801" s="149">
        <v>1.6986727456940223</v>
      </c>
      <c r="AV801" s="148">
        <v>134</v>
      </c>
      <c r="AW801" s="78">
        <v>116</v>
      </c>
      <c r="AX801" s="78">
        <v>865.67164179104475</v>
      </c>
      <c r="AY801" s="149">
        <v>1.9636206896551724</v>
      </c>
      <c r="AZ801" s="148">
        <v>172</v>
      </c>
      <c r="BA801" s="78">
        <v>137</v>
      </c>
      <c r="BB801" s="78">
        <v>796.51162790697674</v>
      </c>
      <c r="BC801" s="149">
        <v>2.4630656934306567</v>
      </c>
      <c r="BD801" s="148">
        <v>155</v>
      </c>
      <c r="BE801" s="78">
        <v>126</v>
      </c>
      <c r="BF801" s="78">
        <v>812.90322580645159</v>
      </c>
      <c r="BG801" s="149">
        <v>2.0968253968253974</v>
      </c>
      <c r="BH801" s="148">
        <v>162</v>
      </c>
      <c r="BI801" s="78">
        <v>144</v>
      </c>
      <c r="BJ801" s="78">
        <v>888.8888888888888</v>
      </c>
      <c r="BK801" s="149">
        <v>2.2222222222222228</v>
      </c>
      <c r="BL801" s="148">
        <v>167</v>
      </c>
      <c r="BM801" s="78">
        <v>137</v>
      </c>
      <c r="BN801" s="78">
        <v>820.35928143712579</v>
      </c>
      <c r="BO801" s="149">
        <v>2.1401459854014604</v>
      </c>
    </row>
    <row r="802" spans="1:67">
      <c r="A802" s="160"/>
      <c r="B802" s="129"/>
      <c r="C802" s="153" t="s">
        <v>71</v>
      </c>
      <c r="D802" s="148">
        <v>12</v>
      </c>
      <c r="E802" s="78">
        <v>15</v>
      </c>
      <c r="F802" s="78">
        <v>1250</v>
      </c>
      <c r="G802" s="149">
        <v>0.53</v>
      </c>
      <c r="H802" s="148">
        <v>15</v>
      </c>
      <c r="I802" s="78">
        <v>19</v>
      </c>
      <c r="J802" s="78">
        <v>1266.6666666666665</v>
      </c>
      <c r="K802" s="149">
        <v>0.6</v>
      </c>
      <c r="L802" s="148">
        <v>100</v>
      </c>
      <c r="M802" s="78">
        <v>180</v>
      </c>
      <c r="N802" s="78">
        <v>1800</v>
      </c>
      <c r="O802" s="149">
        <v>0.4</v>
      </c>
      <c r="P802" s="148">
        <v>109</v>
      </c>
      <c r="Q802" s="78">
        <v>193.15</v>
      </c>
      <c r="R802" s="78">
        <v>1772.0183486238532</v>
      </c>
      <c r="S802" s="149">
        <v>0.75670204504271277</v>
      </c>
      <c r="T802" s="148">
        <v>107</v>
      </c>
      <c r="U802" s="78">
        <v>192.10000000000002</v>
      </c>
      <c r="V802" s="78">
        <v>1795.3271028037386</v>
      </c>
      <c r="W802" s="149">
        <v>0.89551275377407569</v>
      </c>
      <c r="X802" s="148">
        <v>52</v>
      </c>
      <c r="Y802" s="78">
        <v>109</v>
      </c>
      <c r="Z802" s="78">
        <v>2096.1538461538462</v>
      </c>
      <c r="AA802" s="149">
        <v>0.5862385321100918</v>
      </c>
      <c r="AB802" s="148">
        <v>16</v>
      </c>
      <c r="AC802" s="78">
        <v>31.5</v>
      </c>
      <c r="AD802" s="78">
        <v>1968.75</v>
      </c>
      <c r="AE802" s="149">
        <v>0.55793650793650806</v>
      </c>
      <c r="AF802" s="148">
        <v>23</v>
      </c>
      <c r="AG802" s="78">
        <v>45</v>
      </c>
      <c r="AH802" s="78">
        <v>1956.5217391304348</v>
      </c>
      <c r="AI802" s="149">
        <v>0.64888888888888885</v>
      </c>
      <c r="AJ802" s="148">
        <v>34</v>
      </c>
      <c r="AK802" s="78">
        <v>54</v>
      </c>
      <c r="AL802" s="78">
        <v>1588.2352941176471</v>
      </c>
      <c r="AM802" s="149">
        <v>0.6283333333333333</v>
      </c>
      <c r="AN802" s="148">
        <v>45</v>
      </c>
      <c r="AO802" s="78">
        <v>96</v>
      </c>
      <c r="AP802" s="78">
        <v>2133.3333333333335</v>
      </c>
      <c r="AQ802" s="149">
        <v>0.63479166666666664</v>
      </c>
      <c r="AR802" s="148">
        <v>63</v>
      </c>
      <c r="AS802" s="78">
        <v>124.7</v>
      </c>
      <c r="AT802" s="78">
        <v>1979.3650793650795</v>
      </c>
      <c r="AU802" s="149">
        <v>0.78080192461908582</v>
      </c>
      <c r="AV802" s="148">
        <v>84</v>
      </c>
      <c r="AW802" s="78">
        <v>171</v>
      </c>
      <c r="AX802" s="78">
        <v>2035.7142857142856</v>
      </c>
      <c r="AY802" s="149">
        <v>0.86561403508771917</v>
      </c>
      <c r="AZ802" s="148">
        <v>82</v>
      </c>
      <c r="BA802" s="78">
        <v>175</v>
      </c>
      <c r="BB802" s="78">
        <v>2134.146341463415</v>
      </c>
      <c r="BC802" s="149">
        <v>0.80674285714285721</v>
      </c>
      <c r="BD802" s="148">
        <v>82</v>
      </c>
      <c r="BE802" s="78">
        <v>172</v>
      </c>
      <c r="BF802" s="78">
        <v>2097.560975609756</v>
      </c>
      <c r="BG802" s="149">
        <v>1.0230813953488371</v>
      </c>
      <c r="BH802" s="148">
        <v>62</v>
      </c>
      <c r="BI802" s="78">
        <v>121</v>
      </c>
      <c r="BJ802" s="78">
        <v>1951.6129032258066</v>
      </c>
      <c r="BK802" s="149">
        <v>0.96033057851239678</v>
      </c>
      <c r="BL802" s="148">
        <v>76</v>
      </c>
      <c r="BM802" s="78">
        <v>143</v>
      </c>
      <c r="BN802" s="78">
        <v>1881.578947368421</v>
      </c>
      <c r="BO802" s="149">
        <v>1.0006993006993006</v>
      </c>
    </row>
    <row r="803" spans="1:67">
      <c r="A803" s="160"/>
      <c r="B803" s="129"/>
      <c r="C803" s="153" t="s">
        <v>69</v>
      </c>
      <c r="D803" s="148"/>
      <c r="E803" s="78"/>
      <c r="F803" s="78"/>
      <c r="G803" s="149"/>
      <c r="H803" s="148"/>
      <c r="I803" s="78"/>
      <c r="J803" s="78"/>
      <c r="K803" s="149"/>
      <c r="L803" s="148">
        <v>0.75</v>
      </c>
      <c r="M803" s="78">
        <v>2.73</v>
      </c>
      <c r="N803" s="78">
        <v>3640</v>
      </c>
      <c r="O803" s="149">
        <v>0.43956043956043961</v>
      </c>
      <c r="P803" s="148"/>
      <c r="Q803" s="78"/>
      <c r="R803" s="78"/>
      <c r="S803" s="149"/>
      <c r="T803" s="148"/>
      <c r="U803" s="78"/>
      <c r="V803" s="78"/>
      <c r="W803" s="149"/>
      <c r="X803" s="148"/>
      <c r="Y803" s="78"/>
      <c r="Z803" s="78"/>
      <c r="AA803" s="149"/>
      <c r="AB803" s="148"/>
      <c r="AC803" s="78"/>
      <c r="AD803" s="78"/>
      <c r="AE803" s="149"/>
      <c r="AF803" s="148"/>
      <c r="AG803" s="78"/>
      <c r="AH803" s="78"/>
      <c r="AI803" s="149"/>
      <c r="AJ803" s="148"/>
      <c r="AK803" s="78"/>
      <c r="AL803" s="78"/>
      <c r="AM803" s="149"/>
      <c r="AN803" s="148"/>
      <c r="AO803" s="78"/>
      <c r="AP803" s="78"/>
      <c r="AQ803" s="149"/>
      <c r="AR803" s="148"/>
      <c r="AS803" s="78"/>
      <c r="AT803" s="78"/>
      <c r="AU803" s="149"/>
      <c r="AV803" s="148"/>
      <c r="AW803" s="78"/>
      <c r="AX803" s="78"/>
      <c r="AY803" s="149"/>
      <c r="AZ803" s="148"/>
      <c r="BA803" s="78"/>
      <c r="BB803" s="78"/>
      <c r="BC803" s="149"/>
      <c r="BD803" s="148"/>
      <c r="BE803" s="78"/>
      <c r="BF803" s="78"/>
      <c r="BG803" s="149"/>
      <c r="BH803" s="148"/>
      <c r="BI803" s="78"/>
      <c r="BJ803" s="78"/>
      <c r="BK803" s="149"/>
      <c r="BL803" s="148"/>
      <c r="BM803" s="78"/>
      <c r="BN803" s="78"/>
      <c r="BO803" s="149"/>
    </row>
    <row r="804" spans="1:67">
      <c r="A804" s="160"/>
      <c r="B804" s="129"/>
      <c r="C804" s="153" t="s">
        <v>67</v>
      </c>
      <c r="D804" s="148">
        <v>10</v>
      </c>
      <c r="E804" s="78">
        <v>4.9000000000000004</v>
      </c>
      <c r="F804" s="78">
        <v>490.00000000000006</v>
      </c>
      <c r="G804" s="149">
        <v>3.7530612244897958</v>
      </c>
      <c r="H804" s="148">
        <v>10</v>
      </c>
      <c r="I804" s="78">
        <v>8.6999999999999993</v>
      </c>
      <c r="J804" s="78">
        <v>869.99999999999989</v>
      </c>
      <c r="K804" s="149">
        <v>5.7586206896551735</v>
      </c>
      <c r="L804" s="148">
        <v>10</v>
      </c>
      <c r="M804" s="78">
        <v>8</v>
      </c>
      <c r="N804" s="78">
        <v>800</v>
      </c>
      <c r="O804" s="149">
        <v>3.8725000000000001</v>
      </c>
      <c r="P804" s="148">
        <v>9</v>
      </c>
      <c r="Q804" s="78">
        <v>6.1689999999999996</v>
      </c>
      <c r="R804" s="78">
        <v>685.44444444444446</v>
      </c>
      <c r="S804" s="149">
        <v>3.1287080564110878</v>
      </c>
      <c r="T804" s="148">
        <v>10</v>
      </c>
      <c r="U804" s="78">
        <v>5.9</v>
      </c>
      <c r="V804" s="78">
        <v>590.00000000000011</v>
      </c>
      <c r="W804" s="149">
        <v>2.7694915254237285</v>
      </c>
      <c r="X804" s="148">
        <v>10</v>
      </c>
      <c r="Y804" s="78">
        <v>5.5</v>
      </c>
      <c r="Z804" s="78">
        <v>550</v>
      </c>
      <c r="AA804" s="149">
        <v>2.1090909090909093</v>
      </c>
      <c r="AB804" s="148">
        <v>10</v>
      </c>
      <c r="AC804" s="78">
        <v>6</v>
      </c>
      <c r="AD804" s="78">
        <v>600</v>
      </c>
      <c r="AE804" s="149">
        <v>2.4166666666666665</v>
      </c>
      <c r="AF804" s="148">
        <v>10</v>
      </c>
      <c r="AG804" s="78">
        <v>5.5</v>
      </c>
      <c r="AH804" s="78">
        <v>550</v>
      </c>
      <c r="AI804" s="149">
        <v>2.3890909090909092</v>
      </c>
      <c r="AJ804" s="148">
        <v>10</v>
      </c>
      <c r="AK804" s="78">
        <v>6.5</v>
      </c>
      <c r="AL804" s="78">
        <v>650</v>
      </c>
      <c r="AM804" s="149">
        <v>2.3261538461538462</v>
      </c>
      <c r="AN804" s="148">
        <v>10</v>
      </c>
      <c r="AO804" s="78">
        <v>6.2</v>
      </c>
      <c r="AP804" s="78">
        <v>620</v>
      </c>
      <c r="AQ804" s="149">
        <v>2.2129032258064516</v>
      </c>
      <c r="AR804" s="148">
        <v>10</v>
      </c>
      <c r="AS804" s="78">
        <v>5.7</v>
      </c>
      <c r="AT804" s="78">
        <v>570.00000000000011</v>
      </c>
      <c r="AU804" s="149">
        <v>3.5122807017543858</v>
      </c>
      <c r="AV804" s="148">
        <v>10</v>
      </c>
      <c r="AW804" s="78">
        <v>6.2</v>
      </c>
      <c r="AX804" s="78">
        <v>620</v>
      </c>
      <c r="AY804" s="149">
        <v>3.5264516129032257</v>
      </c>
      <c r="AZ804" s="148">
        <v>10</v>
      </c>
      <c r="BA804" s="78">
        <v>7</v>
      </c>
      <c r="BB804" s="78">
        <v>700</v>
      </c>
      <c r="BC804" s="149">
        <v>3.7671428571428573</v>
      </c>
      <c r="BD804" s="148">
        <v>10</v>
      </c>
      <c r="BE804" s="78">
        <v>6</v>
      </c>
      <c r="BF804" s="78">
        <v>600</v>
      </c>
      <c r="BG804" s="149">
        <v>4.0666666666666664</v>
      </c>
      <c r="BH804" s="148">
        <v>10</v>
      </c>
      <c r="BI804" s="78">
        <v>6.5</v>
      </c>
      <c r="BJ804" s="78">
        <v>650</v>
      </c>
      <c r="BK804" s="149">
        <v>4.1384615384615389</v>
      </c>
      <c r="BL804" s="148">
        <v>10</v>
      </c>
      <c r="BM804" s="78">
        <v>6</v>
      </c>
      <c r="BN804" s="78">
        <v>600</v>
      </c>
      <c r="BO804" s="149">
        <v>4.2833333333333341</v>
      </c>
    </row>
    <row r="805" spans="1:67">
      <c r="A805" s="160"/>
      <c r="B805" s="129"/>
      <c r="C805" s="153" t="s">
        <v>66</v>
      </c>
      <c r="D805" s="148"/>
      <c r="E805" s="78"/>
      <c r="F805" s="78"/>
      <c r="G805" s="149"/>
      <c r="H805" s="148"/>
      <c r="I805" s="78"/>
      <c r="J805" s="78"/>
      <c r="K805" s="149"/>
      <c r="L805" s="148"/>
      <c r="M805" s="78"/>
      <c r="N805" s="78"/>
      <c r="O805" s="149"/>
      <c r="P805" s="148"/>
      <c r="Q805" s="78"/>
      <c r="R805" s="78"/>
      <c r="S805" s="149"/>
      <c r="T805" s="148"/>
      <c r="U805" s="78"/>
      <c r="V805" s="78"/>
      <c r="W805" s="149"/>
      <c r="X805" s="148"/>
      <c r="Y805" s="78"/>
      <c r="Z805" s="78"/>
      <c r="AA805" s="149"/>
      <c r="AB805" s="148">
        <v>1.5</v>
      </c>
      <c r="AC805" s="78">
        <v>3.5</v>
      </c>
      <c r="AD805" s="78">
        <v>2333.3333333333335</v>
      </c>
      <c r="AE805" s="149">
        <v>0.42</v>
      </c>
      <c r="AF805" s="148">
        <v>3</v>
      </c>
      <c r="AG805" s="78">
        <v>6.6</v>
      </c>
      <c r="AH805" s="78">
        <v>2199.9999999999995</v>
      </c>
      <c r="AI805" s="149">
        <v>0.36393939393939401</v>
      </c>
      <c r="AJ805" s="148">
        <v>4.5</v>
      </c>
      <c r="AK805" s="78">
        <v>8.5</v>
      </c>
      <c r="AL805" s="78">
        <v>1888.8888888888889</v>
      </c>
      <c r="AM805" s="149">
        <v>0.33188235294117646</v>
      </c>
      <c r="AN805" s="148">
        <v>3</v>
      </c>
      <c r="AO805" s="78">
        <v>6.5</v>
      </c>
      <c r="AP805" s="78">
        <v>2166.6666666666665</v>
      </c>
      <c r="AQ805" s="149">
        <v>0.39769230769230768</v>
      </c>
      <c r="AR805" s="148">
        <v>2.5</v>
      </c>
      <c r="AS805" s="78">
        <v>4.2</v>
      </c>
      <c r="AT805" s="78">
        <v>1680.0000000000002</v>
      </c>
      <c r="AU805" s="149">
        <v>0.37571428571428572</v>
      </c>
      <c r="AV805" s="148">
        <v>2</v>
      </c>
      <c r="AW805" s="78">
        <v>4.5</v>
      </c>
      <c r="AX805" s="78">
        <v>2250</v>
      </c>
      <c r="AY805" s="149">
        <v>0.43</v>
      </c>
      <c r="AZ805" s="148"/>
      <c r="BA805" s="78"/>
      <c r="BB805" s="78"/>
      <c r="BC805" s="149"/>
      <c r="BD805" s="148"/>
      <c r="BE805" s="78"/>
      <c r="BF805" s="78"/>
      <c r="BG805" s="149"/>
      <c r="BH805" s="148"/>
      <c r="BI805" s="78"/>
      <c r="BJ805" s="78"/>
      <c r="BK805" s="149"/>
      <c r="BL805" s="148"/>
      <c r="BM805" s="78"/>
      <c r="BN805" s="78"/>
      <c r="BO805" s="149"/>
    </row>
    <row r="806" spans="1:67">
      <c r="A806" s="160"/>
      <c r="B806" s="129"/>
      <c r="C806" s="153" t="s">
        <v>65</v>
      </c>
      <c r="D806" s="148">
        <v>16</v>
      </c>
      <c r="E806" s="78">
        <v>87</v>
      </c>
      <c r="F806" s="78">
        <v>5437.5</v>
      </c>
      <c r="G806" s="149">
        <v>0.31862068965517237</v>
      </c>
      <c r="H806" s="148">
        <v>4</v>
      </c>
      <c r="I806" s="78">
        <v>14</v>
      </c>
      <c r="J806" s="78">
        <v>3500</v>
      </c>
      <c r="K806" s="149">
        <v>0.43</v>
      </c>
      <c r="L806" s="148">
        <v>9</v>
      </c>
      <c r="M806" s="78">
        <v>33</v>
      </c>
      <c r="N806" s="78">
        <v>3666.6666666666665</v>
      </c>
      <c r="O806" s="149">
        <v>0.24542424242424243</v>
      </c>
      <c r="P806" s="148">
        <v>9</v>
      </c>
      <c r="Q806" s="78">
        <v>34.9</v>
      </c>
      <c r="R806" s="78">
        <v>3877.7777777777778</v>
      </c>
      <c r="S806" s="149">
        <v>0.31575931232091692</v>
      </c>
      <c r="T806" s="148">
        <v>8.5</v>
      </c>
      <c r="U806" s="78">
        <v>35.1</v>
      </c>
      <c r="V806" s="78">
        <v>4129.4117647058829</v>
      </c>
      <c r="W806" s="149">
        <v>0.33686609686609681</v>
      </c>
      <c r="X806" s="148">
        <v>8.5</v>
      </c>
      <c r="Y806" s="78">
        <v>36</v>
      </c>
      <c r="Z806" s="78">
        <v>4235.2941176470586</v>
      </c>
      <c r="AA806" s="149">
        <v>0.38749999999999996</v>
      </c>
      <c r="AB806" s="148">
        <v>9</v>
      </c>
      <c r="AC806" s="78">
        <v>46.5</v>
      </c>
      <c r="AD806" s="78">
        <v>5166.666666666667</v>
      </c>
      <c r="AE806" s="149">
        <v>0.33817204301075265</v>
      </c>
      <c r="AF806" s="148">
        <v>8</v>
      </c>
      <c r="AG806" s="78">
        <v>38</v>
      </c>
      <c r="AH806" s="78">
        <v>4750</v>
      </c>
      <c r="AI806" s="149">
        <v>0.34342105263157896</v>
      </c>
      <c r="AJ806" s="148">
        <v>10</v>
      </c>
      <c r="AK806" s="78">
        <v>43.3</v>
      </c>
      <c r="AL806" s="78">
        <v>4330</v>
      </c>
      <c r="AM806" s="149">
        <v>0.3128175519630485</v>
      </c>
      <c r="AN806" s="148">
        <v>14</v>
      </c>
      <c r="AO806" s="78">
        <v>74</v>
      </c>
      <c r="AP806" s="78">
        <v>5285.7142857142853</v>
      </c>
      <c r="AQ806" s="149">
        <v>0.35702702702702704</v>
      </c>
      <c r="AR806" s="148">
        <v>20</v>
      </c>
      <c r="AS806" s="78">
        <v>108.6</v>
      </c>
      <c r="AT806" s="78">
        <v>5430</v>
      </c>
      <c r="AU806" s="149">
        <v>0.30612338858195209</v>
      </c>
      <c r="AV806" s="148">
        <v>18</v>
      </c>
      <c r="AW806" s="78">
        <v>106.5</v>
      </c>
      <c r="AX806" s="78">
        <v>5916.666666666667</v>
      </c>
      <c r="AY806" s="149">
        <v>0.45830985915492961</v>
      </c>
      <c r="AZ806" s="148">
        <v>15</v>
      </c>
      <c r="BA806" s="78">
        <v>82</v>
      </c>
      <c r="BB806" s="78">
        <v>5466.666666666667</v>
      </c>
      <c r="BC806" s="149">
        <v>0.39926829268292685</v>
      </c>
      <c r="BD806" s="148">
        <v>13</v>
      </c>
      <c r="BE806" s="78">
        <v>72</v>
      </c>
      <c r="BF806" s="78">
        <v>5538.4615384615381</v>
      </c>
      <c r="BG806" s="149">
        <v>0.41569444444444442</v>
      </c>
      <c r="BH806" s="148">
        <v>8</v>
      </c>
      <c r="BI806" s="78">
        <v>40</v>
      </c>
      <c r="BJ806" s="78">
        <v>5000</v>
      </c>
      <c r="BK806" s="149">
        <v>0.39324999999999999</v>
      </c>
      <c r="BL806" s="148">
        <v>13</v>
      </c>
      <c r="BM806" s="78">
        <v>83</v>
      </c>
      <c r="BN806" s="78">
        <v>6384.6153846153848</v>
      </c>
      <c r="BO806" s="149">
        <v>0.39204819277108433</v>
      </c>
    </row>
    <row r="807" spans="1:67">
      <c r="A807" s="160"/>
      <c r="B807" s="129"/>
      <c r="C807" s="153" t="s">
        <v>378</v>
      </c>
      <c r="D807" s="148">
        <v>26</v>
      </c>
      <c r="E807" s="78">
        <v>528</v>
      </c>
      <c r="F807" s="78">
        <v>20307.692307692305</v>
      </c>
      <c r="G807" s="149">
        <v>0.30909090909090908</v>
      </c>
      <c r="H807" s="148">
        <v>26</v>
      </c>
      <c r="I807" s="78">
        <v>545</v>
      </c>
      <c r="J807" s="78">
        <v>20961.538461538461</v>
      </c>
      <c r="K807" s="149">
        <v>0.39851376146788992</v>
      </c>
      <c r="L807" s="148">
        <v>26</v>
      </c>
      <c r="M807" s="78">
        <v>583</v>
      </c>
      <c r="N807" s="78">
        <v>22423.076923076922</v>
      </c>
      <c r="O807" s="149">
        <v>0.34262435677530018</v>
      </c>
      <c r="P807" s="148">
        <v>26</v>
      </c>
      <c r="Q807" s="78">
        <v>592</v>
      </c>
      <c r="R807" s="78">
        <v>22769.23076923077</v>
      </c>
      <c r="S807" s="149">
        <v>0.44494932432432438</v>
      </c>
      <c r="T807" s="148">
        <v>26</v>
      </c>
      <c r="U807" s="78">
        <v>610</v>
      </c>
      <c r="V807" s="78">
        <v>23461.538461538461</v>
      </c>
      <c r="W807" s="149">
        <v>0.48668852459016393</v>
      </c>
      <c r="X807" s="148">
        <v>26</v>
      </c>
      <c r="Y807" s="78">
        <v>682</v>
      </c>
      <c r="Z807" s="78">
        <v>26230.76923076923</v>
      </c>
      <c r="AA807" s="149">
        <v>0.31328445747800587</v>
      </c>
      <c r="AB807" s="148">
        <v>26</v>
      </c>
      <c r="AC807" s="78">
        <v>705</v>
      </c>
      <c r="AD807" s="78">
        <v>27115.384615384617</v>
      </c>
      <c r="AE807" s="149">
        <v>0.26235460992907805</v>
      </c>
      <c r="AF807" s="148">
        <v>26</v>
      </c>
      <c r="AG807" s="78">
        <v>684</v>
      </c>
      <c r="AH807" s="78">
        <v>26307.692307692305</v>
      </c>
      <c r="AI807" s="149">
        <v>0.22542397660818714</v>
      </c>
      <c r="AJ807" s="148">
        <v>26</v>
      </c>
      <c r="AK807" s="78">
        <v>686</v>
      </c>
      <c r="AL807" s="78">
        <v>26384.615384615383</v>
      </c>
      <c r="AM807" s="149">
        <v>0.22712827988338194</v>
      </c>
      <c r="AN807" s="148">
        <v>26</v>
      </c>
      <c r="AO807" s="78">
        <v>673</v>
      </c>
      <c r="AP807" s="78">
        <v>25884.615384615383</v>
      </c>
      <c r="AQ807" s="149">
        <v>0.15925705794947995</v>
      </c>
      <c r="AR807" s="148">
        <v>26</v>
      </c>
      <c r="AS807" s="78">
        <v>789</v>
      </c>
      <c r="AT807" s="78">
        <v>30346.153846153848</v>
      </c>
      <c r="AU807" s="149">
        <v>0.1349936628643853</v>
      </c>
      <c r="AV807" s="148">
        <v>26</v>
      </c>
      <c r="AW807" s="78">
        <v>825</v>
      </c>
      <c r="AX807" s="78">
        <v>31730.76923076923</v>
      </c>
      <c r="AY807" s="149">
        <v>0.12829090909090912</v>
      </c>
      <c r="AZ807" s="148">
        <v>26</v>
      </c>
      <c r="BA807" s="78">
        <v>900</v>
      </c>
      <c r="BB807" s="78">
        <v>34615.38461538461</v>
      </c>
      <c r="BC807" s="149">
        <v>0.14676666666666671</v>
      </c>
      <c r="BD807" s="148">
        <v>26</v>
      </c>
      <c r="BE807" s="78">
        <v>840</v>
      </c>
      <c r="BF807" s="78">
        <v>32307.692307692305</v>
      </c>
      <c r="BG807" s="149">
        <v>0.15521428571428572</v>
      </c>
      <c r="BH807" s="148">
        <v>26</v>
      </c>
      <c r="BI807" s="78">
        <v>871</v>
      </c>
      <c r="BJ807" s="78">
        <v>33500</v>
      </c>
      <c r="BK807" s="149">
        <v>0.15174512055109071</v>
      </c>
      <c r="BL807" s="148">
        <v>26</v>
      </c>
      <c r="BM807" s="78">
        <v>937</v>
      </c>
      <c r="BN807" s="78">
        <v>36038.461538461539</v>
      </c>
      <c r="BO807" s="149">
        <v>0.17499466382070442</v>
      </c>
    </row>
    <row r="808" spans="1:67">
      <c r="A808" s="160"/>
      <c r="B808" s="129"/>
      <c r="C808" s="153" t="s">
        <v>62</v>
      </c>
      <c r="D808" s="148">
        <v>8</v>
      </c>
      <c r="E808" s="78">
        <v>6</v>
      </c>
      <c r="F808" s="78">
        <v>750</v>
      </c>
      <c r="G808" s="149">
        <v>0.48</v>
      </c>
      <c r="H808" s="148">
        <v>7</v>
      </c>
      <c r="I808" s="78">
        <v>5</v>
      </c>
      <c r="J808" s="78">
        <v>714.28571428571433</v>
      </c>
      <c r="K808" s="149">
        <v>0.78</v>
      </c>
      <c r="L808" s="148">
        <v>20</v>
      </c>
      <c r="M808" s="78">
        <v>14.3</v>
      </c>
      <c r="N808" s="78">
        <v>715.00000000000011</v>
      </c>
      <c r="O808" s="149">
        <v>0.72552447552447552</v>
      </c>
      <c r="P808" s="148">
        <v>33</v>
      </c>
      <c r="Q808" s="78">
        <v>23.300000000000004</v>
      </c>
      <c r="R808" s="78">
        <v>706.06060606060612</v>
      </c>
      <c r="S808" s="149">
        <v>0.7639055793991415</v>
      </c>
      <c r="T808" s="148">
        <v>19</v>
      </c>
      <c r="U808" s="78">
        <v>14</v>
      </c>
      <c r="V808" s="78">
        <v>736.8421052631578</v>
      </c>
      <c r="W808" s="149">
        <v>0.74399999999999999</v>
      </c>
      <c r="X808" s="148">
        <v>19</v>
      </c>
      <c r="Y808" s="78">
        <v>15.399999999999999</v>
      </c>
      <c r="Z808" s="78">
        <v>810.52631578947364</v>
      </c>
      <c r="AA808" s="149">
        <v>0.75136363636363646</v>
      </c>
      <c r="AB808" s="148">
        <v>22</v>
      </c>
      <c r="AC808" s="78">
        <v>19.100000000000001</v>
      </c>
      <c r="AD808" s="78">
        <v>868.18181818181824</v>
      </c>
      <c r="AE808" s="149">
        <v>0.89654450261780094</v>
      </c>
      <c r="AF808" s="148">
        <v>23</v>
      </c>
      <c r="AG808" s="78">
        <v>16.649999999999999</v>
      </c>
      <c r="AH808" s="78">
        <v>723.91304347826076</v>
      </c>
      <c r="AI808" s="149">
        <v>0.75378378378378397</v>
      </c>
      <c r="AJ808" s="148">
        <v>19</v>
      </c>
      <c r="AK808" s="78">
        <v>14.5</v>
      </c>
      <c r="AL808" s="78">
        <v>763.1578947368422</v>
      </c>
      <c r="AM808" s="149">
        <v>0.72551724137931028</v>
      </c>
      <c r="AN808" s="148">
        <v>14</v>
      </c>
      <c r="AO808" s="78">
        <v>11.2</v>
      </c>
      <c r="AP808" s="78">
        <v>799.99999999999989</v>
      </c>
      <c r="AQ808" s="149">
        <v>0.71017857142857144</v>
      </c>
      <c r="AR808" s="148">
        <v>12</v>
      </c>
      <c r="AS808" s="78">
        <v>10</v>
      </c>
      <c r="AT808" s="78">
        <v>833.33333333333337</v>
      </c>
      <c r="AU808" s="149">
        <v>0.74399999999999999</v>
      </c>
      <c r="AV808" s="148">
        <v>15</v>
      </c>
      <c r="AW808" s="78">
        <v>12</v>
      </c>
      <c r="AX808" s="78">
        <v>800</v>
      </c>
      <c r="AY808" s="149">
        <v>0.76416666666666666</v>
      </c>
      <c r="AZ808" s="148">
        <v>12</v>
      </c>
      <c r="BA808" s="78">
        <v>9.5</v>
      </c>
      <c r="BB808" s="78">
        <v>791.66666666666663</v>
      </c>
      <c r="BC808" s="149">
        <v>0.79052631578947374</v>
      </c>
      <c r="BD808" s="148">
        <v>14</v>
      </c>
      <c r="BE808" s="78">
        <v>11</v>
      </c>
      <c r="BF808" s="78">
        <v>785.71428571428567</v>
      </c>
      <c r="BG808" s="149">
        <v>0.8263636363636363</v>
      </c>
      <c r="BH808" s="148">
        <v>11</v>
      </c>
      <c r="BI808" s="78">
        <v>9</v>
      </c>
      <c r="BJ808" s="78">
        <v>818.18181818181824</v>
      </c>
      <c r="BK808" s="149">
        <v>0.82777777777777783</v>
      </c>
      <c r="BL808" s="148">
        <v>8</v>
      </c>
      <c r="BM808" s="78">
        <v>6.5</v>
      </c>
      <c r="BN808" s="78">
        <v>812.5</v>
      </c>
      <c r="BO808" s="149">
        <v>0.86384615384615393</v>
      </c>
    </row>
    <row r="809" spans="1:67">
      <c r="A809" s="160"/>
      <c r="B809" s="129"/>
      <c r="C809" s="153" t="s">
        <v>61</v>
      </c>
      <c r="D809" s="148"/>
      <c r="E809" s="78"/>
      <c r="F809" s="78"/>
      <c r="G809" s="149"/>
      <c r="H809" s="148"/>
      <c r="I809" s="78"/>
      <c r="J809" s="78"/>
      <c r="K809" s="149"/>
      <c r="L809" s="148">
        <v>1</v>
      </c>
      <c r="M809" s="78">
        <v>3.95</v>
      </c>
      <c r="N809" s="78">
        <v>3950</v>
      </c>
      <c r="O809" s="149">
        <v>0.75063291139240496</v>
      </c>
      <c r="P809" s="148">
        <v>1.25</v>
      </c>
      <c r="Q809" s="78">
        <v>5.4</v>
      </c>
      <c r="R809" s="78">
        <v>4320</v>
      </c>
      <c r="S809" s="149">
        <v>0.54574074074074075</v>
      </c>
      <c r="T809" s="148">
        <v>3.25</v>
      </c>
      <c r="U809" s="78">
        <v>14.1</v>
      </c>
      <c r="V809" s="78">
        <v>4338.4615384615381</v>
      </c>
      <c r="W809" s="149">
        <v>0.48429078014184407</v>
      </c>
      <c r="X809" s="148">
        <v>5.5</v>
      </c>
      <c r="Y809" s="78">
        <v>30.5</v>
      </c>
      <c r="Z809" s="78">
        <v>5545.454545454546</v>
      </c>
      <c r="AA809" s="149">
        <v>0.40081967213114761</v>
      </c>
      <c r="AB809" s="148">
        <v>5</v>
      </c>
      <c r="AC809" s="78">
        <v>24.7</v>
      </c>
      <c r="AD809" s="78">
        <v>4939.9999999999991</v>
      </c>
      <c r="AE809" s="149">
        <v>0.41004048582995944</v>
      </c>
      <c r="AF809" s="148">
        <v>5.5</v>
      </c>
      <c r="AG809" s="78">
        <v>23.999999999999996</v>
      </c>
      <c r="AH809" s="78">
        <v>4363.6363636363631</v>
      </c>
      <c r="AI809" s="149">
        <v>0.43370833333333342</v>
      </c>
      <c r="AJ809" s="148">
        <v>6</v>
      </c>
      <c r="AK809" s="78">
        <v>25.5</v>
      </c>
      <c r="AL809" s="78">
        <v>4250</v>
      </c>
      <c r="AM809" s="149">
        <v>0.51764705882352935</v>
      </c>
      <c r="AN809" s="148">
        <v>4</v>
      </c>
      <c r="AO809" s="78">
        <v>14.5</v>
      </c>
      <c r="AP809" s="78">
        <v>3625</v>
      </c>
      <c r="AQ809" s="149">
        <v>0.61034482758620701</v>
      </c>
      <c r="AR809" s="148">
        <v>3.8</v>
      </c>
      <c r="AS809" s="78">
        <v>18.5</v>
      </c>
      <c r="AT809" s="78">
        <v>4868.4210526315792</v>
      </c>
      <c r="AU809" s="149">
        <v>0.67145945945945951</v>
      </c>
      <c r="AV809" s="148">
        <v>5</v>
      </c>
      <c r="AW809" s="78">
        <v>19.5</v>
      </c>
      <c r="AX809" s="78">
        <v>3900</v>
      </c>
      <c r="AY809" s="149">
        <v>0.76564102564102576</v>
      </c>
      <c r="AZ809" s="148">
        <v>6</v>
      </c>
      <c r="BA809" s="78">
        <v>28</v>
      </c>
      <c r="BB809" s="78">
        <v>4666.666666666667</v>
      </c>
      <c r="BC809" s="149">
        <v>1.0035714285714286</v>
      </c>
      <c r="BD809" s="148">
        <v>7</v>
      </c>
      <c r="BE809" s="78">
        <v>39</v>
      </c>
      <c r="BF809" s="78">
        <v>5571.4285714285716</v>
      </c>
      <c r="BG809" s="149">
        <v>1.3564102564102565</v>
      </c>
      <c r="BH809" s="148">
        <v>4</v>
      </c>
      <c r="BI809" s="78">
        <v>19</v>
      </c>
      <c r="BJ809" s="78">
        <v>4750</v>
      </c>
      <c r="BK809" s="149">
        <v>1.1526315789473685</v>
      </c>
      <c r="BL809" s="148"/>
      <c r="BM809" s="78"/>
      <c r="BN809" s="78"/>
      <c r="BO809" s="149"/>
    </row>
    <row r="810" spans="1:67">
      <c r="A810" s="160"/>
      <c r="B810" s="129"/>
      <c r="C810" s="153" t="s">
        <v>56</v>
      </c>
      <c r="D810" s="148"/>
      <c r="E810" s="78"/>
      <c r="F810" s="78"/>
      <c r="G810" s="149"/>
      <c r="H810" s="148"/>
      <c r="I810" s="78"/>
      <c r="J810" s="78"/>
      <c r="K810" s="149"/>
      <c r="L810" s="148">
        <v>0.5</v>
      </c>
      <c r="M810" s="78">
        <v>3.1</v>
      </c>
      <c r="N810" s="78">
        <v>6200</v>
      </c>
      <c r="O810" s="149">
        <v>0.43548387096774194</v>
      </c>
      <c r="P810" s="148"/>
      <c r="Q810" s="78"/>
      <c r="R810" s="78"/>
      <c r="S810" s="149"/>
      <c r="T810" s="148"/>
      <c r="U810" s="78"/>
      <c r="V810" s="78"/>
      <c r="W810" s="149"/>
      <c r="X810" s="148"/>
      <c r="Y810" s="78"/>
      <c r="Z810" s="78"/>
      <c r="AA810" s="149"/>
      <c r="AB810" s="148"/>
      <c r="AC810" s="78"/>
      <c r="AD810" s="78"/>
      <c r="AE810" s="149"/>
      <c r="AF810" s="148"/>
      <c r="AG810" s="78"/>
      <c r="AH810" s="78"/>
      <c r="AI810" s="149"/>
      <c r="AJ810" s="148"/>
      <c r="AK810" s="78"/>
      <c r="AL810" s="78"/>
      <c r="AM810" s="149"/>
      <c r="AN810" s="148"/>
      <c r="AO810" s="78"/>
      <c r="AP810" s="78"/>
      <c r="AQ810" s="149"/>
      <c r="AR810" s="148"/>
      <c r="AS810" s="78"/>
      <c r="AT810" s="78"/>
      <c r="AU810" s="149"/>
      <c r="AV810" s="148">
        <v>5</v>
      </c>
      <c r="AW810" s="78">
        <v>30.5</v>
      </c>
      <c r="AX810" s="78">
        <v>6100</v>
      </c>
      <c r="AY810" s="149">
        <v>0.49639344262295082</v>
      </c>
      <c r="AZ810" s="148">
        <v>3</v>
      </c>
      <c r="BA810" s="78">
        <v>15.5</v>
      </c>
      <c r="BB810" s="78">
        <v>5166.666666666667</v>
      </c>
      <c r="BC810" s="149">
        <v>0.5493548387096775</v>
      </c>
      <c r="BD810" s="148">
        <v>4</v>
      </c>
      <c r="BE810" s="78">
        <v>17</v>
      </c>
      <c r="BF810" s="78">
        <v>4250</v>
      </c>
      <c r="BG810" s="149">
        <v>0.55529411764705894</v>
      </c>
      <c r="BH810" s="148">
        <v>6</v>
      </c>
      <c r="BI810" s="78">
        <v>23</v>
      </c>
      <c r="BJ810" s="78">
        <v>3833.3333333333335</v>
      </c>
      <c r="BK810" s="149">
        <v>0.58608695652173914</v>
      </c>
      <c r="BL810" s="148">
        <v>4</v>
      </c>
      <c r="BM810" s="78">
        <v>13</v>
      </c>
      <c r="BN810" s="78">
        <v>3250</v>
      </c>
      <c r="BO810" s="149">
        <v>0.72153846153846157</v>
      </c>
    </row>
    <row r="811" spans="1:67">
      <c r="A811" s="160"/>
      <c r="B811" s="129"/>
      <c r="C811" s="153" t="s">
        <v>52</v>
      </c>
      <c r="D811" s="148">
        <v>170</v>
      </c>
      <c r="E811" s="78">
        <v>100</v>
      </c>
      <c r="F811" s="78">
        <v>588.23529411764707</v>
      </c>
      <c r="G811" s="149">
        <v>1.2875000000000001</v>
      </c>
      <c r="H811" s="148">
        <v>159</v>
      </c>
      <c r="I811" s="78">
        <v>79.5</v>
      </c>
      <c r="J811" s="78">
        <v>500</v>
      </c>
      <c r="K811" s="149">
        <v>1.3056603773584905</v>
      </c>
      <c r="L811" s="148">
        <v>284</v>
      </c>
      <c r="M811" s="78">
        <v>177</v>
      </c>
      <c r="N811" s="78">
        <v>623.23943661971828</v>
      </c>
      <c r="O811" s="149">
        <v>1.2</v>
      </c>
      <c r="P811" s="148">
        <v>242</v>
      </c>
      <c r="Q811" s="78">
        <v>163</v>
      </c>
      <c r="R811" s="78">
        <v>673.55371900826447</v>
      </c>
      <c r="S811" s="149">
        <v>1.28</v>
      </c>
      <c r="T811" s="148">
        <v>220</v>
      </c>
      <c r="U811" s="78">
        <v>155.4</v>
      </c>
      <c r="V811" s="78">
        <v>706.36363636363637</v>
      </c>
      <c r="W811" s="149">
        <v>1.6957528957528956</v>
      </c>
      <c r="X811" s="148">
        <v>223</v>
      </c>
      <c r="Y811" s="78">
        <v>181.5</v>
      </c>
      <c r="Z811" s="78">
        <v>813.90134529147986</v>
      </c>
      <c r="AA811" s="149">
        <v>1.2324242424242424</v>
      </c>
      <c r="AB811" s="148">
        <v>192</v>
      </c>
      <c r="AC811" s="78">
        <v>160.5</v>
      </c>
      <c r="AD811" s="78">
        <v>835.9375</v>
      </c>
      <c r="AE811" s="149">
        <v>1.3088161993769472</v>
      </c>
      <c r="AF811" s="148">
        <v>195</v>
      </c>
      <c r="AG811" s="78">
        <v>150.4</v>
      </c>
      <c r="AH811" s="78">
        <v>771.28205128205127</v>
      </c>
      <c r="AI811" s="149">
        <v>1.3741356382978722</v>
      </c>
      <c r="AJ811" s="148">
        <v>139</v>
      </c>
      <c r="AK811" s="78">
        <v>112.8</v>
      </c>
      <c r="AL811" s="78">
        <v>811.51079136690646</v>
      </c>
      <c r="AM811" s="149">
        <v>1.4601063829787233</v>
      </c>
      <c r="AN811" s="148">
        <v>154</v>
      </c>
      <c r="AO811" s="78">
        <v>120</v>
      </c>
      <c r="AP811" s="78">
        <v>779.22077922077926</v>
      </c>
      <c r="AQ811" s="149">
        <v>1.5650833333333334</v>
      </c>
      <c r="AR811" s="148">
        <v>193</v>
      </c>
      <c r="AS811" s="78">
        <v>152.80000000000001</v>
      </c>
      <c r="AT811" s="78">
        <v>791.70984455958558</v>
      </c>
      <c r="AU811" s="149">
        <v>1.6826963350785342</v>
      </c>
      <c r="AV811" s="148">
        <v>202</v>
      </c>
      <c r="AW811" s="78">
        <v>157</v>
      </c>
      <c r="AX811" s="78">
        <v>777.22772277227727</v>
      </c>
      <c r="AY811" s="149">
        <v>2.034203821656051</v>
      </c>
      <c r="AZ811" s="148">
        <v>206</v>
      </c>
      <c r="BA811" s="78">
        <v>170</v>
      </c>
      <c r="BB811" s="78">
        <v>825.24271844660188</v>
      </c>
      <c r="BC811" s="149">
        <v>2.4499411764705878</v>
      </c>
      <c r="BD811" s="148">
        <v>196</v>
      </c>
      <c r="BE811" s="78">
        <v>168</v>
      </c>
      <c r="BF811" s="78">
        <v>857.14285714285711</v>
      </c>
      <c r="BG811" s="149">
        <v>2.3333333333333335</v>
      </c>
      <c r="BH811" s="148">
        <v>170</v>
      </c>
      <c r="BI811" s="78">
        <v>143</v>
      </c>
      <c r="BJ811" s="78">
        <v>841.17647058823525</v>
      </c>
      <c r="BK811" s="149">
        <v>2.3566433566433562</v>
      </c>
      <c r="BL811" s="148">
        <v>189</v>
      </c>
      <c r="BM811" s="78">
        <v>157</v>
      </c>
      <c r="BN811" s="78">
        <v>830.68783068783068</v>
      </c>
      <c r="BO811" s="149">
        <v>2.3175159235668787</v>
      </c>
    </row>
    <row r="812" spans="1:67">
      <c r="A812" s="160"/>
      <c r="B812" s="129"/>
      <c r="C812" s="153" t="s">
        <v>51</v>
      </c>
      <c r="D812" s="148">
        <v>13</v>
      </c>
      <c r="E812" s="78">
        <v>22</v>
      </c>
      <c r="F812" s="78">
        <v>1692.3076923076924</v>
      </c>
      <c r="G812" s="149">
        <v>0.8</v>
      </c>
      <c r="H812" s="148">
        <v>13</v>
      </c>
      <c r="I812" s="78">
        <v>16.7</v>
      </c>
      <c r="J812" s="78">
        <v>1284.6153846153845</v>
      </c>
      <c r="K812" s="149">
        <v>0.70568862275449107</v>
      </c>
      <c r="L812" s="148">
        <v>28</v>
      </c>
      <c r="M812" s="78">
        <v>38</v>
      </c>
      <c r="N812" s="78">
        <v>1357.1428571428571</v>
      </c>
      <c r="O812" s="149">
        <v>0.79657894736842116</v>
      </c>
      <c r="P812" s="148">
        <v>60</v>
      </c>
      <c r="Q812" s="78">
        <v>113.5</v>
      </c>
      <c r="R812" s="78">
        <v>1891.6666666666665</v>
      </c>
      <c r="S812" s="149">
        <v>0.67770925110132163</v>
      </c>
      <c r="T812" s="148">
        <v>74</v>
      </c>
      <c r="U812" s="78">
        <v>132.5</v>
      </c>
      <c r="V812" s="78">
        <v>1790.5405405405406</v>
      </c>
      <c r="W812" s="149">
        <v>0.8106716981132075</v>
      </c>
      <c r="X812" s="148">
        <v>72</v>
      </c>
      <c r="Y812" s="78">
        <v>135</v>
      </c>
      <c r="Z812" s="78">
        <v>1875</v>
      </c>
      <c r="AA812" s="149">
        <v>0.77666666666666662</v>
      </c>
      <c r="AB812" s="148">
        <v>66</v>
      </c>
      <c r="AC812" s="78">
        <v>130</v>
      </c>
      <c r="AD812" s="78">
        <v>1969.6969696969697</v>
      </c>
      <c r="AE812" s="149">
        <v>0.74076923076923074</v>
      </c>
      <c r="AF812" s="148">
        <v>58</v>
      </c>
      <c r="AG812" s="78">
        <v>105</v>
      </c>
      <c r="AH812" s="78">
        <v>1810.3448275862067</v>
      </c>
      <c r="AI812" s="149">
        <v>0.72599999999999987</v>
      </c>
      <c r="AJ812" s="148">
        <v>40</v>
      </c>
      <c r="AK812" s="78">
        <v>81</v>
      </c>
      <c r="AL812" s="78">
        <v>2025</v>
      </c>
      <c r="AM812" s="149">
        <v>0.73209876543209873</v>
      </c>
      <c r="AN812" s="148">
        <v>51</v>
      </c>
      <c r="AO812" s="78">
        <v>95</v>
      </c>
      <c r="AP812" s="78">
        <v>1862.7450980392157</v>
      </c>
      <c r="AQ812" s="149">
        <v>0.78284210526315789</v>
      </c>
      <c r="AR812" s="148">
        <v>42</v>
      </c>
      <c r="AS812" s="78">
        <v>81.7</v>
      </c>
      <c r="AT812" s="78">
        <v>1945.2380952380952</v>
      </c>
      <c r="AU812" s="149">
        <v>0.76297429620563029</v>
      </c>
      <c r="AV812" s="148">
        <v>50</v>
      </c>
      <c r="AW812" s="78">
        <v>91</v>
      </c>
      <c r="AX812" s="78">
        <v>1820</v>
      </c>
      <c r="AY812" s="149">
        <v>0.80857142857142861</v>
      </c>
      <c r="AZ812" s="148">
        <v>56</v>
      </c>
      <c r="BA812" s="78">
        <v>121</v>
      </c>
      <c r="BB812" s="78">
        <v>2160.7142857142858</v>
      </c>
      <c r="BC812" s="149">
        <v>0.89661157024793392</v>
      </c>
      <c r="BD812" s="148">
        <v>64</v>
      </c>
      <c r="BE812" s="78">
        <v>138</v>
      </c>
      <c r="BF812" s="78">
        <v>2156.25</v>
      </c>
      <c r="BG812" s="149">
        <v>0.92463768115942035</v>
      </c>
      <c r="BH812" s="148">
        <v>55</v>
      </c>
      <c r="BI812" s="78">
        <v>119</v>
      </c>
      <c r="BJ812" s="78">
        <v>2163.6363636363635</v>
      </c>
      <c r="BK812" s="149">
        <v>0.91386554621848737</v>
      </c>
      <c r="BL812" s="148">
        <v>59</v>
      </c>
      <c r="BM812" s="78">
        <v>122</v>
      </c>
      <c r="BN812" s="78">
        <v>2067.7966101694915</v>
      </c>
      <c r="BO812" s="149">
        <v>0.9054918032786885</v>
      </c>
    </row>
    <row r="813" spans="1:67">
      <c r="A813" s="160"/>
      <c r="B813" s="129"/>
      <c r="C813" s="153" t="s">
        <v>47</v>
      </c>
      <c r="D813" s="148"/>
      <c r="E813" s="78"/>
      <c r="F813" s="78"/>
      <c r="G813" s="149"/>
      <c r="H813" s="148"/>
      <c r="I813" s="78"/>
      <c r="J813" s="78"/>
      <c r="K813" s="149"/>
      <c r="L813" s="148">
        <v>3</v>
      </c>
      <c r="M813" s="78">
        <v>1.6</v>
      </c>
      <c r="N813" s="78">
        <v>533.33333333333337</v>
      </c>
      <c r="O813" s="149">
        <v>0.9</v>
      </c>
      <c r="P813" s="148">
        <v>4</v>
      </c>
      <c r="Q813" s="78">
        <v>2.82</v>
      </c>
      <c r="R813" s="78">
        <v>705</v>
      </c>
      <c r="S813" s="149">
        <v>0.80992907801418434</v>
      </c>
      <c r="T813" s="148">
        <v>6</v>
      </c>
      <c r="U813" s="78">
        <v>4.3</v>
      </c>
      <c r="V813" s="78">
        <v>716.66666666666663</v>
      </c>
      <c r="W813" s="149">
        <v>1.258139534883721</v>
      </c>
      <c r="X813" s="148">
        <v>9</v>
      </c>
      <c r="Y813" s="78">
        <v>6.8500000000000005</v>
      </c>
      <c r="Z813" s="78">
        <v>761.1111111111112</v>
      </c>
      <c r="AA813" s="149">
        <v>1.1496350364963503</v>
      </c>
      <c r="AB813" s="148">
        <v>7</v>
      </c>
      <c r="AC813" s="78">
        <v>6.1</v>
      </c>
      <c r="AD813" s="78">
        <v>871.42857142857133</v>
      </c>
      <c r="AE813" s="149">
        <v>1.2540983606557379</v>
      </c>
      <c r="AF813" s="148">
        <v>8</v>
      </c>
      <c r="AG813" s="78">
        <v>5.7</v>
      </c>
      <c r="AH813" s="78">
        <v>712.5</v>
      </c>
      <c r="AI813" s="149">
        <v>1.2933333333333332</v>
      </c>
      <c r="AJ813" s="148">
        <v>10</v>
      </c>
      <c r="AK813" s="78">
        <v>7.5</v>
      </c>
      <c r="AL813" s="78">
        <v>750</v>
      </c>
      <c r="AM813" s="149">
        <v>1.37</v>
      </c>
      <c r="AN813" s="148">
        <v>5</v>
      </c>
      <c r="AO813" s="78">
        <v>4</v>
      </c>
      <c r="AP813" s="78">
        <v>800</v>
      </c>
      <c r="AQ813" s="149">
        <v>1.45</v>
      </c>
      <c r="AR813" s="148">
        <v>8</v>
      </c>
      <c r="AS813" s="78">
        <v>6.7</v>
      </c>
      <c r="AT813" s="78">
        <v>837.5</v>
      </c>
      <c r="AU813" s="149">
        <v>1.4477611940298507</v>
      </c>
      <c r="AV813" s="148">
        <v>24</v>
      </c>
      <c r="AW813" s="78">
        <v>19.3</v>
      </c>
      <c r="AX813" s="78">
        <v>804.16666666666674</v>
      </c>
      <c r="AY813" s="149">
        <v>1.5452331606217615</v>
      </c>
      <c r="AZ813" s="148">
        <v>20</v>
      </c>
      <c r="BA813" s="78">
        <v>15.5</v>
      </c>
      <c r="BB813" s="78">
        <v>775</v>
      </c>
      <c r="BC813" s="149">
        <v>1.630645161290323</v>
      </c>
      <c r="BD813" s="148">
        <v>24</v>
      </c>
      <c r="BE813" s="78">
        <v>19</v>
      </c>
      <c r="BF813" s="78">
        <v>791.66666666666663</v>
      </c>
      <c r="BG813" s="149">
        <v>1.7360526315789473</v>
      </c>
      <c r="BH813" s="148">
        <v>28</v>
      </c>
      <c r="BI813" s="78">
        <v>21</v>
      </c>
      <c r="BJ813" s="78">
        <v>750</v>
      </c>
      <c r="BK813" s="149">
        <v>1.7845238095238096</v>
      </c>
      <c r="BL813" s="148">
        <v>35</v>
      </c>
      <c r="BM813" s="78">
        <v>25</v>
      </c>
      <c r="BN813" s="78">
        <v>714.28571428571433</v>
      </c>
      <c r="BO813" s="149">
        <v>1.6989999999999998</v>
      </c>
    </row>
    <row r="814" spans="1:67">
      <c r="A814" s="160"/>
      <c r="B814" s="129"/>
      <c r="C814" s="153" t="s">
        <v>46</v>
      </c>
      <c r="D814" s="148"/>
      <c r="E814" s="78"/>
      <c r="F814" s="78"/>
      <c r="G814" s="149"/>
      <c r="H814" s="148">
        <v>10</v>
      </c>
      <c r="I814" s="78">
        <v>20</v>
      </c>
      <c r="J814" s="78">
        <v>2000</v>
      </c>
      <c r="K814" s="149">
        <v>0.63</v>
      </c>
      <c r="L814" s="148">
        <v>4</v>
      </c>
      <c r="M814" s="78">
        <v>7.6999999999999993</v>
      </c>
      <c r="N814" s="78">
        <v>1924.9999999999998</v>
      </c>
      <c r="O814" s="149">
        <v>0.55000000000000004</v>
      </c>
      <c r="P814" s="148">
        <v>2</v>
      </c>
      <c r="Q814" s="78">
        <v>3.6</v>
      </c>
      <c r="R814" s="78">
        <v>1800</v>
      </c>
      <c r="S814" s="149">
        <v>0.76</v>
      </c>
      <c r="T814" s="148">
        <v>2</v>
      </c>
      <c r="U814" s="78">
        <v>3.6</v>
      </c>
      <c r="V814" s="78">
        <v>1800</v>
      </c>
      <c r="W814" s="149">
        <v>0.74</v>
      </c>
      <c r="X814" s="148">
        <v>2</v>
      </c>
      <c r="Y814" s="78">
        <v>4</v>
      </c>
      <c r="Z814" s="78">
        <v>2000</v>
      </c>
      <c r="AA814" s="149">
        <v>0.75</v>
      </c>
      <c r="AB814" s="148">
        <v>3</v>
      </c>
      <c r="AC814" s="78">
        <v>6</v>
      </c>
      <c r="AD814" s="78">
        <v>2000</v>
      </c>
      <c r="AE814" s="149">
        <v>0.77</v>
      </c>
      <c r="AF814" s="148">
        <v>2</v>
      </c>
      <c r="AG814" s="78">
        <v>3.3</v>
      </c>
      <c r="AH814" s="78">
        <v>1650</v>
      </c>
      <c r="AI814" s="149">
        <v>0.77272727272727271</v>
      </c>
      <c r="AJ814" s="148"/>
      <c r="AK814" s="78"/>
      <c r="AL814" s="78"/>
      <c r="AM814" s="149"/>
      <c r="AN814" s="148"/>
      <c r="AO814" s="78"/>
      <c r="AP814" s="78"/>
      <c r="AQ814" s="149"/>
      <c r="AR814" s="148"/>
      <c r="AS814" s="78"/>
      <c r="AT814" s="78"/>
      <c r="AU814" s="149"/>
      <c r="AV814" s="148"/>
      <c r="AW814" s="78"/>
      <c r="AX814" s="78"/>
      <c r="AY814" s="149"/>
      <c r="AZ814" s="148">
        <v>4</v>
      </c>
      <c r="BA814" s="78">
        <v>8.5</v>
      </c>
      <c r="BB814" s="78">
        <v>2125</v>
      </c>
      <c r="BC814" s="149">
        <v>0.72882352941176476</v>
      </c>
      <c r="BD814" s="148">
        <v>5</v>
      </c>
      <c r="BE814" s="78">
        <v>10</v>
      </c>
      <c r="BF814" s="78">
        <v>2000</v>
      </c>
      <c r="BG814" s="149">
        <v>0.80800000000000005</v>
      </c>
      <c r="BH814" s="148">
        <v>4</v>
      </c>
      <c r="BI814" s="78">
        <v>7</v>
      </c>
      <c r="BJ814" s="78">
        <v>1750</v>
      </c>
      <c r="BK814" s="149">
        <v>0.85</v>
      </c>
      <c r="BL814" s="148">
        <v>7</v>
      </c>
      <c r="BM814" s="78">
        <v>11</v>
      </c>
      <c r="BN814" s="78">
        <v>1571.4285714285713</v>
      </c>
      <c r="BO814" s="149">
        <v>0.80909090909090908</v>
      </c>
    </row>
    <row r="815" spans="1:67">
      <c r="A815" s="160"/>
      <c r="B815" s="129"/>
      <c r="C815" s="153" t="s">
        <v>45</v>
      </c>
      <c r="D815" s="148"/>
      <c r="E815" s="78"/>
      <c r="F815" s="78"/>
      <c r="G815" s="149"/>
      <c r="H815" s="148"/>
      <c r="I815" s="78"/>
      <c r="J815" s="78"/>
      <c r="K815" s="149"/>
      <c r="L815" s="148">
        <v>0.25</v>
      </c>
      <c r="M815" s="78">
        <v>1</v>
      </c>
      <c r="N815" s="78">
        <v>4000</v>
      </c>
      <c r="O815" s="149">
        <v>0.55000000000000004</v>
      </c>
      <c r="P815" s="148"/>
      <c r="Q815" s="78"/>
      <c r="R815" s="78"/>
      <c r="S815" s="149"/>
      <c r="T815" s="148"/>
      <c r="U815" s="78"/>
      <c r="V815" s="78"/>
      <c r="W815" s="149"/>
      <c r="X815" s="148"/>
      <c r="Y815" s="78"/>
      <c r="Z815" s="78"/>
      <c r="AA815" s="149"/>
      <c r="AB815" s="148"/>
      <c r="AC815" s="78"/>
      <c r="AD815" s="78"/>
      <c r="AE815" s="149"/>
      <c r="AF815" s="148"/>
      <c r="AG815" s="78"/>
      <c r="AH815" s="78"/>
      <c r="AI815" s="149"/>
      <c r="AJ815" s="148"/>
      <c r="AK815" s="78"/>
      <c r="AL815" s="78"/>
      <c r="AM815" s="149"/>
      <c r="AN815" s="148"/>
      <c r="AO815" s="78"/>
      <c r="AP815" s="78"/>
      <c r="AQ815" s="149"/>
      <c r="AR815" s="148"/>
      <c r="AS815" s="78"/>
      <c r="AT815" s="78"/>
      <c r="AU815" s="149"/>
      <c r="AV815" s="148"/>
      <c r="AW815" s="78"/>
      <c r="AX815" s="78"/>
      <c r="AY815" s="149"/>
      <c r="AZ815" s="148"/>
      <c r="BA815" s="78"/>
      <c r="BB815" s="78"/>
      <c r="BC815" s="149"/>
      <c r="BD815" s="148"/>
      <c r="BE815" s="78"/>
      <c r="BF815" s="78"/>
      <c r="BG815" s="149"/>
      <c r="BH815" s="148"/>
      <c r="BI815" s="78"/>
      <c r="BJ815" s="78"/>
      <c r="BK815" s="149"/>
      <c r="BL815" s="148"/>
      <c r="BM815" s="78"/>
      <c r="BN815" s="78"/>
      <c r="BO815" s="149"/>
    </row>
    <row r="816" spans="1:67">
      <c r="A816" s="160"/>
      <c r="B816" s="129"/>
      <c r="C816" s="153" t="s">
        <v>44</v>
      </c>
      <c r="D816" s="148"/>
      <c r="E816" s="78"/>
      <c r="F816" s="78"/>
      <c r="G816" s="149"/>
      <c r="H816" s="148"/>
      <c r="I816" s="78"/>
      <c r="J816" s="78"/>
      <c r="K816" s="149"/>
      <c r="L816" s="148">
        <v>8</v>
      </c>
      <c r="M816" s="78">
        <v>4.4000000000000004</v>
      </c>
      <c r="N816" s="78">
        <v>550</v>
      </c>
      <c r="O816" s="149">
        <v>0.92954545454545445</v>
      </c>
      <c r="P816" s="148">
        <v>5.5</v>
      </c>
      <c r="Q816" s="78">
        <v>3.62</v>
      </c>
      <c r="R816" s="78">
        <v>658.18181818181824</v>
      </c>
      <c r="S816" s="149">
        <v>1.1639502762430938</v>
      </c>
      <c r="T816" s="148">
        <v>6</v>
      </c>
      <c r="U816" s="78">
        <v>3.9699999999999998</v>
      </c>
      <c r="V816" s="78">
        <v>661.66666666666663</v>
      </c>
      <c r="W816" s="149">
        <v>1.2337279596977331</v>
      </c>
      <c r="X816" s="148">
        <v>4.5</v>
      </c>
      <c r="Y816" s="78">
        <v>2.9</v>
      </c>
      <c r="Z816" s="78">
        <v>644.44444444444434</v>
      </c>
      <c r="AA816" s="149">
        <v>1.2275862068965517</v>
      </c>
      <c r="AB816" s="148">
        <v>5</v>
      </c>
      <c r="AC816" s="78">
        <v>3.3</v>
      </c>
      <c r="AD816" s="78">
        <v>659.99999999999989</v>
      </c>
      <c r="AE816" s="149">
        <v>1.2015151515151516</v>
      </c>
      <c r="AF816" s="148">
        <v>5</v>
      </c>
      <c r="AG816" s="78">
        <v>2.9</v>
      </c>
      <c r="AH816" s="78">
        <v>580</v>
      </c>
      <c r="AI816" s="149">
        <v>1.2496551724137932</v>
      </c>
      <c r="AJ816" s="148">
        <v>2</v>
      </c>
      <c r="AK816" s="78">
        <v>1.2</v>
      </c>
      <c r="AL816" s="78">
        <v>600</v>
      </c>
      <c r="AM816" s="149">
        <v>1.6</v>
      </c>
      <c r="AN816" s="148"/>
      <c r="AO816" s="78"/>
      <c r="AP816" s="78"/>
      <c r="AQ816" s="149"/>
      <c r="AR816" s="148"/>
      <c r="AS816" s="78"/>
      <c r="AT816" s="78"/>
      <c r="AU816" s="149"/>
      <c r="AV816" s="148"/>
      <c r="AW816" s="78"/>
      <c r="AX816" s="78"/>
      <c r="AY816" s="149"/>
      <c r="AZ816" s="148"/>
      <c r="BA816" s="78"/>
      <c r="BB816" s="78"/>
      <c r="BC816" s="149"/>
      <c r="BD816" s="148"/>
      <c r="BE816" s="78"/>
      <c r="BF816" s="78"/>
      <c r="BG816" s="149"/>
      <c r="BH816" s="148"/>
      <c r="BI816" s="78"/>
      <c r="BJ816" s="78"/>
      <c r="BK816" s="149"/>
      <c r="BL816" s="148"/>
      <c r="BM816" s="78"/>
      <c r="BN816" s="78"/>
      <c r="BO816" s="149"/>
    </row>
    <row r="817" spans="1:67">
      <c r="A817" s="160"/>
      <c r="B817" s="129"/>
      <c r="C817" s="153" t="s">
        <v>39</v>
      </c>
      <c r="D817" s="148">
        <v>65</v>
      </c>
      <c r="E817" s="78">
        <v>153</v>
      </c>
      <c r="F817" s="78">
        <v>2353.8461538461538</v>
      </c>
      <c r="G817" s="149">
        <v>0.46888888888888886</v>
      </c>
      <c r="H817" s="148">
        <v>53</v>
      </c>
      <c r="I817" s="78">
        <v>116</v>
      </c>
      <c r="J817" s="78">
        <v>2188.6792452830186</v>
      </c>
      <c r="K817" s="149">
        <v>0.72818965517241374</v>
      </c>
      <c r="L817" s="148">
        <v>35</v>
      </c>
      <c r="M817" s="78">
        <v>76</v>
      </c>
      <c r="N817" s="78">
        <v>2171.4285714285711</v>
      </c>
      <c r="O817" s="149">
        <v>0.32763157894736838</v>
      </c>
      <c r="P817" s="148">
        <v>71</v>
      </c>
      <c r="Q817" s="78">
        <v>138.4</v>
      </c>
      <c r="R817" s="78">
        <v>1949.2957746478874</v>
      </c>
      <c r="S817" s="149">
        <v>0.41210982658959538</v>
      </c>
      <c r="T817" s="148">
        <v>68</v>
      </c>
      <c r="U817" s="78">
        <v>141</v>
      </c>
      <c r="V817" s="78">
        <v>2073.5294117647059</v>
      </c>
      <c r="W817" s="149">
        <v>0.48624113475177305</v>
      </c>
      <c r="X817" s="148">
        <v>94</v>
      </c>
      <c r="Y817" s="78">
        <v>227</v>
      </c>
      <c r="Z817" s="78">
        <v>2414.8936170212764</v>
      </c>
      <c r="AA817" s="149">
        <v>0.49484581497797364</v>
      </c>
      <c r="AB817" s="148">
        <v>70</v>
      </c>
      <c r="AC817" s="78">
        <v>186</v>
      </c>
      <c r="AD817" s="78">
        <v>2657.1428571428569</v>
      </c>
      <c r="AE817" s="149">
        <v>0.46510752688172047</v>
      </c>
      <c r="AF817" s="148">
        <v>64</v>
      </c>
      <c r="AG817" s="78">
        <v>174</v>
      </c>
      <c r="AH817" s="78">
        <v>2718.75</v>
      </c>
      <c r="AI817" s="149">
        <v>0.52149425287356321</v>
      </c>
      <c r="AJ817" s="148">
        <v>83</v>
      </c>
      <c r="AK817" s="78">
        <v>275</v>
      </c>
      <c r="AL817" s="78">
        <v>3313.2530120481929</v>
      </c>
      <c r="AM817" s="149">
        <v>0.46690909090909094</v>
      </c>
      <c r="AN817" s="148">
        <v>132</v>
      </c>
      <c r="AO817" s="78">
        <v>406</v>
      </c>
      <c r="AP817" s="78">
        <v>3075.7575757575755</v>
      </c>
      <c r="AQ817" s="149">
        <v>0.42216748768472906</v>
      </c>
      <c r="AR817" s="148">
        <v>142</v>
      </c>
      <c r="AS817" s="78">
        <v>493</v>
      </c>
      <c r="AT817" s="78">
        <v>3471.8309859154929</v>
      </c>
      <c r="AU817" s="149">
        <v>0.47024340770791073</v>
      </c>
      <c r="AV817" s="148">
        <v>104</v>
      </c>
      <c r="AW817" s="78">
        <v>332</v>
      </c>
      <c r="AX817" s="78">
        <v>3192.3076923076924</v>
      </c>
      <c r="AY817" s="149">
        <v>0.49524096385542166</v>
      </c>
      <c r="AZ817" s="148">
        <v>152</v>
      </c>
      <c r="BA817" s="78">
        <v>518</v>
      </c>
      <c r="BB817" s="78">
        <v>3407.8947368421054</v>
      </c>
      <c r="BC817" s="149">
        <v>0.50490347490347498</v>
      </c>
      <c r="BD817" s="148">
        <v>150</v>
      </c>
      <c r="BE817" s="78">
        <v>560</v>
      </c>
      <c r="BF817" s="78">
        <v>3733.3333333333335</v>
      </c>
      <c r="BG817" s="149">
        <v>0.56553571428571425</v>
      </c>
      <c r="BH817" s="148">
        <v>157</v>
      </c>
      <c r="BI817" s="78">
        <v>490</v>
      </c>
      <c r="BJ817" s="78">
        <v>3121.0191082802548</v>
      </c>
      <c r="BK817" s="149">
        <v>0.6116326530612245</v>
      </c>
      <c r="BL817" s="148">
        <v>149</v>
      </c>
      <c r="BM817" s="78">
        <v>470</v>
      </c>
      <c r="BN817" s="78">
        <v>3154.3624161073826</v>
      </c>
      <c r="BO817" s="149">
        <v>0.56212765957446809</v>
      </c>
    </row>
    <row r="818" spans="1:67">
      <c r="A818" s="160"/>
      <c r="B818" s="129"/>
      <c r="C818" s="153" t="s">
        <v>38</v>
      </c>
      <c r="D818" s="148">
        <v>946</v>
      </c>
      <c r="E818" s="78">
        <v>575</v>
      </c>
      <c r="F818" s="78">
        <v>607.82241014799149</v>
      </c>
      <c r="G818" s="149">
        <v>0.76695652173913043</v>
      </c>
      <c r="H818" s="148">
        <v>1063</v>
      </c>
      <c r="I818" s="78">
        <v>807</v>
      </c>
      <c r="J818" s="78">
        <v>759.17215428033865</v>
      </c>
      <c r="K818" s="149">
        <v>1.0615861214374227</v>
      </c>
      <c r="L818" s="148">
        <v>1305</v>
      </c>
      <c r="M818" s="78">
        <v>825</v>
      </c>
      <c r="N818" s="78">
        <v>632.18390804597698</v>
      </c>
      <c r="O818" s="149">
        <v>0.76127272727272721</v>
      </c>
      <c r="P818" s="148">
        <v>1000</v>
      </c>
      <c r="Q818" s="78">
        <v>720</v>
      </c>
      <c r="R818" s="78">
        <v>720</v>
      </c>
      <c r="S818" s="149">
        <v>0.84466666666666679</v>
      </c>
      <c r="T818" s="148">
        <v>879</v>
      </c>
      <c r="U818" s="78">
        <v>659.9</v>
      </c>
      <c r="V818" s="78">
        <v>750.73947667804316</v>
      </c>
      <c r="W818" s="149">
        <v>1.3294044552204878</v>
      </c>
      <c r="X818" s="148">
        <v>888</v>
      </c>
      <c r="Y818" s="78">
        <v>740</v>
      </c>
      <c r="Z818" s="78">
        <v>833.33333333333337</v>
      </c>
      <c r="AA818" s="149">
        <v>1.0337837837837838</v>
      </c>
      <c r="AB818" s="148">
        <v>850</v>
      </c>
      <c r="AC818" s="78">
        <v>705</v>
      </c>
      <c r="AD818" s="78">
        <v>829.41176470588243</v>
      </c>
      <c r="AE818" s="149">
        <v>1.0081560283687943</v>
      </c>
      <c r="AF818" s="148">
        <v>749</v>
      </c>
      <c r="AG818" s="78">
        <v>588</v>
      </c>
      <c r="AH818" s="78">
        <v>785.04672897196258</v>
      </c>
      <c r="AI818" s="149">
        <v>1.1978231292517005</v>
      </c>
      <c r="AJ818" s="148">
        <v>518</v>
      </c>
      <c r="AK818" s="78">
        <v>401.5</v>
      </c>
      <c r="AL818" s="78">
        <v>775.09652509652506</v>
      </c>
      <c r="AM818" s="149">
        <v>1.3104109589041095</v>
      </c>
      <c r="AN818" s="148">
        <v>437</v>
      </c>
      <c r="AO818" s="78">
        <v>328</v>
      </c>
      <c r="AP818" s="78">
        <v>750.57208237986276</v>
      </c>
      <c r="AQ818" s="149">
        <v>1.0237804878048782</v>
      </c>
      <c r="AR818" s="148">
        <v>470</v>
      </c>
      <c r="AS818" s="78">
        <v>400</v>
      </c>
      <c r="AT818" s="78">
        <v>851.063829787234</v>
      </c>
      <c r="AU818" s="149">
        <v>1.0323500000000001</v>
      </c>
      <c r="AV818" s="148">
        <v>478</v>
      </c>
      <c r="AW818" s="78">
        <v>370</v>
      </c>
      <c r="AX818" s="78">
        <v>774.0585774058577</v>
      </c>
      <c r="AY818" s="149">
        <v>0.94405405405405407</v>
      </c>
      <c r="AZ818" s="148">
        <v>460</v>
      </c>
      <c r="BA818" s="78">
        <v>406</v>
      </c>
      <c r="BB818" s="78">
        <v>882.60869565217388</v>
      </c>
      <c r="BC818" s="149">
        <v>1.3937438423645321</v>
      </c>
      <c r="BD818" s="148">
        <v>474</v>
      </c>
      <c r="BE818" s="78">
        <v>365</v>
      </c>
      <c r="BF818" s="78">
        <v>770.042194092827</v>
      </c>
      <c r="BG818" s="149">
        <v>1.5838356164383562</v>
      </c>
      <c r="BH818" s="148">
        <v>422</v>
      </c>
      <c r="BI818" s="78">
        <v>301</v>
      </c>
      <c r="BJ818" s="78">
        <v>713.27014218009481</v>
      </c>
      <c r="BK818" s="149">
        <v>1.6928571428571428</v>
      </c>
      <c r="BL818" s="148">
        <v>430</v>
      </c>
      <c r="BM818" s="78">
        <v>305</v>
      </c>
      <c r="BN818" s="78">
        <v>709.30232558139539</v>
      </c>
      <c r="BO818" s="149">
        <v>1.7877049180327869</v>
      </c>
    </row>
    <row r="819" spans="1:67">
      <c r="A819" s="160"/>
      <c r="B819" s="129"/>
      <c r="C819" s="153" t="s">
        <v>37</v>
      </c>
      <c r="D819" s="148">
        <v>70</v>
      </c>
      <c r="E819" s="78">
        <v>250</v>
      </c>
      <c r="F819" s="78">
        <v>3571.4285714285716</v>
      </c>
      <c r="G819" s="149">
        <v>0.62</v>
      </c>
      <c r="H819" s="148">
        <v>111</v>
      </c>
      <c r="I819" s="78">
        <v>442</v>
      </c>
      <c r="J819" s="78">
        <v>3981.9819819819822</v>
      </c>
      <c r="K819" s="149">
        <v>0.59</v>
      </c>
      <c r="L819" s="148">
        <v>110</v>
      </c>
      <c r="M819" s="78">
        <v>450</v>
      </c>
      <c r="N819" s="78">
        <v>4090.909090909091</v>
      </c>
      <c r="O819" s="149">
        <v>0.62444444444444447</v>
      </c>
      <c r="P819" s="148">
        <v>165</v>
      </c>
      <c r="Q819" s="78">
        <v>604</v>
      </c>
      <c r="R819" s="78">
        <v>3660.6060606060605</v>
      </c>
      <c r="S819" s="149">
        <v>0.56596026490066231</v>
      </c>
      <c r="T819" s="148">
        <v>231</v>
      </c>
      <c r="U819" s="78">
        <v>871</v>
      </c>
      <c r="V819" s="78">
        <v>3770.5627705627703</v>
      </c>
      <c r="W819" s="149">
        <v>0.6363719862227325</v>
      </c>
      <c r="X819" s="148">
        <v>160</v>
      </c>
      <c r="Y819" s="78">
        <v>615</v>
      </c>
      <c r="Z819" s="78">
        <v>3843.75</v>
      </c>
      <c r="AA819" s="149">
        <v>0.64585365853658538</v>
      </c>
      <c r="AB819" s="148">
        <v>225</v>
      </c>
      <c r="AC819" s="78">
        <v>878</v>
      </c>
      <c r="AD819" s="78">
        <v>3902.2222222222222</v>
      </c>
      <c r="AE819" s="149">
        <v>0.58323462414578597</v>
      </c>
      <c r="AF819" s="148">
        <v>246</v>
      </c>
      <c r="AG819" s="78">
        <v>755</v>
      </c>
      <c r="AH819" s="78">
        <v>3069.1056910569109</v>
      </c>
      <c r="AI819" s="149">
        <v>0.60947019867549668</v>
      </c>
      <c r="AJ819" s="148">
        <v>165</v>
      </c>
      <c r="AK819" s="78">
        <v>585</v>
      </c>
      <c r="AL819" s="78">
        <v>3545.4545454545455</v>
      </c>
      <c r="AM819" s="149">
        <v>0.58991452991452997</v>
      </c>
      <c r="AN819" s="148">
        <v>156</v>
      </c>
      <c r="AO819" s="78">
        <v>468</v>
      </c>
      <c r="AP819" s="78">
        <v>3000</v>
      </c>
      <c r="AQ819" s="149">
        <v>0.58149572649572645</v>
      </c>
      <c r="AR819" s="148">
        <v>136</v>
      </c>
      <c r="AS819" s="78">
        <v>465.5</v>
      </c>
      <c r="AT819" s="78">
        <v>3422.794117647059</v>
      </c>
      <c r="AU819" s="149">
        <v>0.60200859291084863</v>
      </c>
      <c r="AV819" s="148">
        <v>121</v>
      </c>
      <c r="AW819" s="78">
        <v>344</v>
      </c>
      <c r="AX819" s="78">
        <v>2842.9752066115702</v>
      </c>
      <c r="AY819" s="149">
        <v>0.61366279069767438</v>
      </c>
      <c r="AZ819" s="148">
        <v>130</v>
      </c>
      <c r="BA819" s="78">
        <v>447</v>
      </c>
      <c r="BB819" s="78">
        <v>3438.4615384615386</v>
      </c>
      <c r="BC819" s="149">
        <v>0.70863534675615214</v>
      </c>
      <c r="BD819" s="148">
        <v>162</v>
      </c>
      <c r="BE819" s="78">
        <v>425</v>
      </c>
      <c r="BF819" s="78">
        <v>2623.4567901234568</v>
      </c>
      <c r="BG819" s="149">
        <v>0.72350588235294122</v>
      </c>
      <c r="BH819" s="148">
        <v>178</v>
      </c>
      <c r="BI819" s="78">
        <v>445</v>
      </c>
      <c r="BJ819" s="78">
        <v>2500</v>
      </c>
      <c r="BK819" s="149">
        <v>0.82921348314606746</v>
      </c>
      <c r="BL819" s="148">
        <v>207</v>
      </c>
      <c r="BM819" s="78">
        <v>420</v>
      </c>
      <c r="BN819" s="78">
        <v>2028.985507246377</v>
      </c>
      <c r="BO819" s="149">
        <v>0.84978571428571437</v>
      </c>
    </row>
    <row r="820" spans="1:67">
      <c r="A820" s="160"/>
      <c r="B820" s="129"/>
      <c r="C820" s="153" t="s">
        <v>28</v>
      </c>
      <c r="D820" s="148">
        <v>30</v>
      </c>
      <c r="E820" s="78">
        <v>109</v>
      </c>
      <c r="F820" s="78">
        <v>3633.3333333333335</v>
      </c>
      <c r="G820" s="149">
        <v>0.38623853211009168</v>
      </c>
      <c r="H820" s="148">
        <v>8</v>
      </c>
      <c r="I820" s="78">
        <v>31</v>
      </c>
      <c r="J820" s="78">
        <v>3875</v>
      </c>
      <c r="K820" s="149">
        <v>0.53774193548387106</v>
      </c>
      <c r="L820" s="148">
        <v>19</v>
      </c>
      <c r="M820" s="78">
        <v>64.97</v>
      </c>
      <c r="N820" s="78">
        <v>3419.4736842105262</v>
      </c>
      <c r="O820" s="149">
        <v>0.42227181776204403</v>
      </c>
      <c r="P820" s="148">
        <v>15</v>
      </c>
      <c r="Q820" s="78">
        <v>55.67</v>
      </c>
      <c r="R820" s="78">
        <v>3711.3333333333335</v>
      </c>
      <c r="S820" s="149">
        <v>0.31543201005927785</v>
      </c>
      <c r="T820" s="148">
        <v>24</v>
      </c>
      <c r="U820" s="78">
        <v>93.3</v>
      </c>
      <c r="V820" s="78">
        <v>3887.4999999999995</v>
      </c>
      <c r="W820" s="149">
        <v>0.32400857449088966</v>
      </c>
      <c r="X820" s="148">
        <v>22</v>
      </c>
      <c r="Y820" s="78">
        <v>97</v>
      </c>
      <c r="Z820" s="78">
        <v>4409.090909090909</v>
      </c>
      <c r="AA820" s="149">
        <v>0.32432989690721653</v>
      </c>
      <c r="AB820" s="148">
        <v>20</v>
      </c>
      <c r="AC820" s="78">
        <v>92</v>
      </c>
      <c r="AD820" s="78">
        <v>4600</v>
      </c>
      <c r="AE820" s="149">
        <v>0.31673913043478263</v>
      </c>
      <c r="AF820" s="148">
        <v>19</v>
      </c>
      <c r="AG820" s="78">
        <v>75.2</v>
      </c>
      <c r="AH820" s="78">
        <v>3957.8947368421054</v>
      </c>
      <c r="AI820" s="149">
        <v>0.31656914893617016</v>
      </c>
      <c r="AJ820" s="148">
        <v>24</v>
      </c>
      <c r="AK820" s="78">
        <v>104</v>
      </c>
      <c r="AL820" s="78">
        <v>4333.333333333333</v>
      </c>
      <c r="AM820" s="149">
        <v>0.27187499999999998</v>
      </c>
      <c r="AN820" s="148">
        <v>20</v>
      </c>
      <c r="AO820" s="78">
        <v>89.4</v>
      </c>
      <c r="AP820" s="78">
        <v>4470.0000000000009</v>
      </c>
      <c r="AQ820" s="149">
        <v>0.29044742729306489</v>
      </c>
      <c r="AR820" s="148">
        <v>19</v>
      </c>
      <c r="AS820" s="78">
        <v>89.5</v>
      </c>
      <c r="AT820" s="78">
        <v>4710.5263157894733</v>
      </c>
      <c r="AU820" s="149">
        <v>0.31145251396648044</v>
      </c>
      <c r="AV820" s="148">
        <v>22</v>
      </c>
      <c r="AW820" s="78">
        <v>89</v>
      </c>
      <c r="AX820" s="78">
        <v>4045.454545454546</v>
      </c>
      <c r="AY820" s="149">
        <v>0.30235955056179781</v>
      </c>
      <c r="AZ820" s="148">
        <v>25</v>
      </c>
      <c r="BA820" s="78">
        <v>102</v>
      </c>
      <c r="BB820" s="78">
        <v>4080</v>
      </c>
      <c r="BC820" s="149">
        <v>0.315</v>
      </c>
      <c r="BD820" s="148">
        <v>30</v>
      </c>
      <c r="BE820" s="78">
        <v>114</v>
      </c>
      <c r="BF820" s="78">
        <v>3800</v>
      </c>
      <c r="BG820" s="149">
        <v>0.31385964912280701</v>
      </c>
      <c r="BH820" s="148">
        <v>32</v>
      </c>
      <c r="BI820" s="78">
        <v>125</v>
      </c>
      <c r="BJ820" s="78">
        <v>3906.25</v>
      </c>
      <c r="BK820" s="149">
        <v>0.33224000000000004</v>
      </c>
      <c r="BL820" s="148">
        <v>39</v>
      </c>
      <c r="BM820" s="78">
        <v>157</v>
      </c>
      <c r="BN820" s="78">
        <v>4025.6410256410254</v>
      </c>
      <c r="BO820" s="149">
        <v>0.33898089171974521</v>
      </c>
    </row>
    <row r="821" spans="1:67">
      <c r="A821" s="160"/>
      <c r="B821" s="129"/>
      <c r="C821" s="153" t="s">
        <v>27</v>
      </c>
      <c r="D821" s="148">
        <v>39</v>
      </c>
      <c r="E821" s="78">
        <v>168</v>
      </c>
      <c r="F821" s="78">
        <v>4307.6923076923076</v>
      </c>
      <c r="G821" s="149">
        <v>0.47392857142857148</v>
      </c>
      <c r="H821" s="148">
        <v>6</v>
      </c>
      <c r="I821" s="78">
        <v>22.4</v>
      </c>
      <c r="J821" s="78">
        <v>3733.333333333333</v>
      </c>
      <c r="K821" s="149">
        <v>0.64241071428571439</v>
      </c>
      <c r="L821" s="148">
        <v>22</v>
      </c>
      <c r="M821" s="78">
        <v>88.2</v>
      </c>
      <c r="N821" s="78">
        <v>4009.090909090909</v>
      </c>
      <c r="O821" s="149">
        <v>0.50188208616780039</v>
      </c>
      <c r="P821" s="148">
        <v>15</v>
      </c>
      <c r="Q821" s="78">
        <v>57.9</v>
      </c>
      <c r="R821" s="78">
        <v>3860</v>
      </c>
      <c r="S821" s="149">
        <v>0.48010362694300518</v>
      </c>
      <c r="T821" s="148">
        <v>22</v>
      </c>
      <c r="U821" s="78">
        <v>85.95</v>
      </c>
      <c r="V821" s="78">
        <v>3906.8181818181815</v>
      </c>
      <c r="W821" s="149">
        <v>0.60039557882489825</v>
      </c>
      <c r="X821" s="148">
        <v>18</v>
      </c>
      <c r="Y821" s="78">
        <v>86</v>
      </c>
      <c r="Z821" s="78">
        <v>4777.7777777777774</v>
      </c>
      <c r="AA821" s="149">
        <v>0.50290697674418605</v>
      </c>
      <c r="AB821" s="148">
        <v>18</v>
      </c>
      <c r="AC821" s="78">
        <v>87</v>
      </c>
      <c r="AD821" s="78">
        <v>4833.333333333333</v>
      </c>
      <c r="AE821" s="149">
        <v>0.42931034482758612</v>
      </c>
      <c r="AF821" s="148">
        <v>16</v>
      </c>
      <c r="AG821" s="78">
        <v>68.599999999999994</v>
      </c>
      <c r="AH821" s="78">
        <v>4287.5</v>
      </c>
      <c r="AI821" s="149">
        <v>0.41069970845481052</v>
      </c>
      <c r="AJ821" s="148">
        <v>22</v>
      </c>
      <c r="AK821" s="78">
        <v>110</v>
      </c>
      <c r="AL821" s="78">
        <v>5000</v>
      </c>
      <c r="AM821" s="149">
        <v>0.43700000000000006</v>
      </c>
      <c r="AN821" s="148">
        <v>32</v>
      </c>
      <c r="AO821" s="78">
        <v>165.5</v>
      </c>
      <c r="AP821" s="78">
        <v>5171.875</v>
      </c>
      <c r="AQ821" s="149">
        <v>0.4690332326283988</v>
      </c>
      <c r="AR821" s="148">
        <v>38</v>
      </c>
      <c r="AS821" s="78">
        <v>193</v>
      </c>
      <c r="AT821" s="78">
        <v>5078.9473684210525</v>
      </c>
      <c r="AU821" s="149">
        <v>0.43108808290155443</v>
      </c>
      <c r="AV821" s="148">
        <v>33</v>
      </c>
      <c r="AW821" s="78">
        <v>176.5</v>
      </c>
      <c r="AX821" s="78">
        <v>5348.484848484849</v>
      </c>
      <c r="AY821" s="149">
        <v>0.4491784702549575</v>
      </c>
      <c r="AZ821" s="148">
        <v>40</v>
      </c>
      <c r="BA821" s="78">
        <v>243</v>
      </c>
      <c r="BB821" s="78">
        <v>6075</v>
      </c>
      <c r="BC821" s="149">
        <v>0.45629629629629626</v>
      </c>
      <c r="BD821" s="148">
        <v>50</v>
      </c>
      <c r="BE821" s="78">
        <v>310</v>
      </c>
      <c r="BF821" s="78">
        <v>6200</v>
      </c>
      <c r="BG821" s="149">
        <v>0.56909677419354843</v>
      </c>
      <c r="BH821" s="148">
        <v>57</v>
      </c>
      <c r="BI821" s="78">
        <v>371</v>
      </c>
      <c r="BJ821" s="78">
        <v>6508.771929824562</v>
      </c>
      <c r="BK821" s="149">
        <v>0.64964959568733149</v>
      </c>
      <c r="BL821" s="148">
        <v>63</v>
      </c>
      <c r="BM821" s="78">
        <v>398</v>
      </c>
      <c r="BN821" s="78">
        <v>6317.4603174603171</v>
      </c>
      <c r="BO821" s="149">
        <v>0.68630653266331654</v>
      </c>
    </row>
    <row r="822" spans="1:67">
      <c r="A822" s="160"/>
      <c r="B822" s="129"/>
      <c r="C822" s="153" t="s">
        <v>26</v>
      </c>
      <c r="D822" s="148">
        <v>50</v>
      </c>
      <c r="E822" s="78">
        <v>880</v>
      </c>
      <c r="F822" s="78">
        <v>17600</v>
      </c>
      <c r="G822" s="149">
        <v>0.20170454545454544</v>
      </c>
      <c r="H822" s="148">
        <v>50</v>
      </c>
      <c r="I822" s="78">
        <v>704</v>
      </c>
      <c r="J822" s="78">
        <v>14080</v>
      </c>
      <c r="K822" s="149">
        <v>0.22606534090909092</v>
      </c>
      <c r="L822" s="148">
        <v>50</v>
      </c>
      <c r="M822" s="78">
        <v>767</v>
      </c>
      <c r="N822" s="78">
        <v>15340</v>
      </c>
      <c r="O822" s="149">
        <v>0.13766623207301171</v>
      </c>
      <c r="P822" s="148">
        <v>50</v>
      </c>
      <c r="Q822" s="78">
        <v>768</v>
      </c>
      <c r="R822" s="78">
        <v>15360</v>
      </c>
      <c r="S822" s="149">
        <v>0.10165364583333332</v>
      </c>
      <c r="T822" s="148">
        <v>50</v>
      </c>
      <c r="U822" s="78">
        <v>786</v>
      </c>
      <c r="V822" s="78">
        <v>15720</v>
      </c>
      <c r="W822" s="149">
        <v>9.8600508905852424E-2</v>
      </c>
      <c r="X822" s="148">
        <v>50</v>
      </c>
      <c r="Y822" s="78">
        <v>753</v>
      </c>
      <c r="Z822" s="78">
        <v>15060</v>
      </c>
      <c r="AA822" s="149">
        <v>0.10268260292164674</v>
      </c>
      <c r="AB822" s="148">
        <v>50</v>
      </c>
      <c r="AC822" s="78">
        <v>822</v>
      </c>
      <c r="AD822" s="78">
        <v>16440</v>
      </c>
      <c r="AE822" s="149">
        <v>9.2153284671532845E-2</v>
      </c>
      <c r="AF822" s="148">
        <v>50</v>
      </c>
      <c r="AG822" s="78">
        <v>774</v>
      </c>
      <c r="AH822" s="78">
        <v>15480</v>
      </c>
      <c r="AI822" s="149">
        <v>9.2803617571059441E-2</v>
      </c>
      <c r="AJ822" s="148">
        <v>50</v>
      </c>
      <c r="AK822" s="78">
        <v>793</v>
      </c>
      <c r="AL822" s="78">
        <v>15860</v>
      </c>
      <c r="AM822" s="149">
        <v>9.5069356872635569E-2</v>
      </c>
      <c r="AN822" s="148">
        <v>50</v>
      </c>
      <c r="AO822" s="78">
        <v>754</v>
      </c>
      <c r="AP822" s="78">
        <v>15080</v>
      </c>
      <c r="AQ822" s="149">
        <v>9.3647214854111399E-2</v>
      </c>
      <c r="AR822" s="148">
        <v>50</v>
      </c>
      <c r="AS822" s="78">
        <v>874</v>
      </c>
      <c r="AT822" s="78">
        <v>17480</v>
      </c>
      <c r="AU822" s="149">
        <v>9.4416475972540034E-2</v>
      </c>
      <c r="AV822" s="148">
        <v>50</v>
      </c>
      <c r="AW822" s="78">
        <v>976</v>
      </c>
      <c r="AX822" s="78">
        <v>19520</v>
      </c>
      <c r="AY822" s="149">
        <v>9.4272540983606545E-2</v>
      </c>
      <c r="AZ822" s="148">
        <v>50</v>
      </c>
      <c r="BA822" s="78">
        <v>1030</v>
      </c>
      <c r="BB822" s="78">
        <v>20600</v>
      </c>
      <c r="BC822" s="149">
        <v>0.11346601941747574</v>
      </c>
      <c r="BD822" s="148">
        <v>50</v>
      </c>
      <c r="BE822" s="78">
        <v>953</v>
      </c>
      <c r="BF822" s="78">
        <v>19060</v>
      </c>
      <c r="BG822" s="149">
        <v>0.11514165792235048</v>
      </c>
      <c r="BH822" s="148">
        <v>50</v>
      </c>
      <c r="BI822" s="78">
        <v>1002</v>
      </c>
      <c r="BJ822" s="78">
        <v>20040</v>
      </c>
      <c r="BK822" s="149">
        <v>0.11597804391217564</v>
      </c>
      <c r="BL822" s="148">
        <v>50</v>
      </c>
      <c r="BM822" s="78">
        <v>1048</v>
      </c>
      <c r="BN822" s="78">
        <v>20960</v>
      </c>
      <c r="BO822" s="149">
        <v>0.11446564885496181</v>
      </c>
    </row>
    <row r="823" spans="1:67">
      <c r="A823" s="160"/>
      <c r="B823" s="129"/>
      <c r="C823" s="153" t="s">
        <v>23</v>
      </c>
      <c r="D823" s="148">
        <v>31</v>
      </c>
      <c r="E823" s="78">
        <v>229</v>
      </c>
      <c r="F823" s="78">
        <v>7387.0967741935483</v>
      </c>
      <c r="G823" s="149">
        <v>0.47445414847161571</v>
      </c>
      <c r="H823" s="148">
        <v>30</v>
      </c>
      <c r="I823" s="78">
        <v>228</v>
      </c>
      <c r="J823" s="78">
        <v>7600</v>
      </c>
      <c r="K823" s="149">
        <v>0.75855263157894748</v>
      </c>
      <c r="L823" s="148">
        <v>48</v>
      </c>
      <c r="M823" s="78">
        <v>388.2</v>
      </c>
      <c r="N823" s="78">
        <v>8087.5</v>
      </c>
      <c r="O823" s="149">
        <v>0.3199768160741886</v>
      </c>
      <c r="P823" s="148">
        <v>80</v>
      </c>
      <c r="Q823" s="78">
        <v>667.4</v>
      </c>
      <c r="R823" s="78">
        <v>8342.5</v>
      </c>
      <c r="S823" s="149">
        <v>0.28168264908600543</v>
      </c>
      <c r="T823" s="148">
        <v>75</v>
      </c>
      <c r="U823" s="78">
        <v>622.9</v>
      </c>
      <c r="V823" s="78">
        <v>8305.3333333333339</v>
      </c>
      <c r="W823" s="149">
        <v>0.38862417723551135</v>
      </c>
      <c r="X823" s="148">
        <v>101</v>
      </c>
      <c r="Y823" s="78">
        <v>922.5</v>
      </c>
      <c r="Z823" s="78">
        <v>9133.6633663366338</v>
      </c>
      <c r="AA823" s="149">
        <v>0.27871544715447155</v>
      </c>
      <c r="AB823" s="148">
        <v>139</v>
      </c>
      <c r="AC823" s="78">
        <v>1332</v>
      </c>
      <c r="AD823" s="78">
        <v>9582.733812949642</v>
      </c>
      <c r="AE823" s="149">
        <v>0.35406906906906915</v>
      </c>
      <c r="AF823" s="148">
        <v>100</v>
      </c>
      <c r="AG823" s="78">
        <v>944.3</v>
      </c>
      <c r="AH823" s="78">
        <v>9443</v>
      </c>
      <c r="AI823" s="149">
        <v>0.34136079635708999</v>
      </c>
      <c r="AJ823" s="148">
        <v>119</v>
      </c>
      <c r="AK823" s="78">
        <v>1213</v>
      </c>
      <c r="AL823" s="78">
        <v>10193.27731092437</v>
      </c>
      <c r="AM823" s="149">
        <v>0.30112943116240726</v>
      </c>
      <c r="AN823" s="148">
        <v>90</v>
      </c>
      <c r="AO823" s="78">
        <v>943</v>
      </c>
      <c r="AP823" s="78">
        <v>10477.777777777777</v>
      </c>
      <c r="AQ823" s="149">
        <v>0.41736479321314951</v>
      </c>
      <c r="AR823" s="148">
        <v>102</v>
      </c>
      <c r="AS823" s="78">
        <v>1012.5</v>
      </c>
      <c r="AT823" s="78">
        <v>9926.4705882352937</v>
      </c>
      <c r="AU823" s="149">
        <v>0.38193580246913583</v>
      </c>
      <c r="AV823" s="148">
        <v>97</v>
      </c>
      <c r="AW823" s="78">
        <v>986</v>
      </c>
      <c r="AX823" s="78">
        <v>10164.948453608247</v>
      </c>
      <c r="AY823" s="149">
        <v>0.42858012170385401</v>
      </c>
      <c r="AZ823" s="148">
        <v>122</v>
      </c>
      <c r="BA823" s="78">
        <v>1296</v>
      </c>
      <c r="BB823" s="78">
        <v>10622.950819672131</v>
      </c>
      <c r="BC823" s="149">
        <v>0.55631172839506171</v>
      </c>
      <c r="BD823" s="148">
        <v>128</v>
      </c>
      <c r="BE823" s="78">
        <v>1256</v>
      </c>
      <c r="BF823" s="78">
        <v>9812.5</v>
      </c>
      <c r="BG823" s="149">
        <v>0.47766719745222924</v>
      </c>
      <c r="BH823" s="148">
        <v>138</v>
      </c>
      <c r="BI823" s="78">
        <v>1315</v>
      </c>
      <c r="BJ823" s="78">
        <v>9528.9855072463761</v>
      </c>
      <c r="BK823" s="149">
        <v>0.52768060836501895</v>
      </c>
      <c r="BL823" s="148">
        <v>137</v>
      </c>
      <c r="BM823" s="78">
        <v>1288</v>
      </c>
      <c r="BN823" s="78">
        <v>9401.459854014598</v>
      </c>
      <c r="BO823" s="149">
        <v>0.60456521739130431</v>
      </c>
    </row>
    <row r="824" spans="1:67">
      <c r="A824" s="160"/>
      <c r="B824" s="129"/>
      <c r="C824" s="153" t="s">
        <v>17</v>
      </c>
      <c r="D824" s="148"/>
      <c r="E824" s="78"/>
      <c r="F824" s="78"/>
      <c r="G824" s="149"/>
      <c r="H824" s="148"/>
      <c r="I824" s="78"/>
      <c r="J824" s="78"/>
      <c r="K824" s="149"/>
      <c r="L824" s="148">
        <v>4</v>
      </c>
      <c r="M824" s="78">
        <v>15.2</v>
      </c>
      <c r="N824" s="78">
        <v>3800</v>
      </c>
      <c r="O824" s="149">
        <v>0.32467105263157897</v>
      </c>
      <c r="P824" s="148">
        <v>9</v>
      </c>
      <c r="Q824" s="78">
        <v>34</v>
      </c>
      <c r="R824" s="78">
        <v>3777.7777777777778</v>
      </c>
      <c r="S824" s="149">
        <v>0.34779411764705881</v>
      </c>
      <c r="T824" s="148">
        <v>8</v>
      </c>
      <c r="U824" s="78">
        <v>31.8</v>
      </c>
      <c r="V824" s="78">
        <v>3975</v>
      </c>
      <c r="W824" s="149">
        <v>0.31333333333333335</v>
      </c>
      <c r="X824" s="148">
        <v>7.5</v>
      </c>
      <c r="Y824" s="78">
        <v>33.5</v>
      </c>
      <c r="Z824" s="78">
        <v>4466.666666666667</v>
      </c>
      <c r="AA824" s="149">
        <v>0.27835820895522384</v>
      </c>
      <c r="AB824" s="148">
        <v>9</v>
      </c>
      <c r="AC824" s="78">
        <v>38.5</v>
      </c>
      <c r="AD824" s="78">
        <v>4277.7777777777774</v>
      </c>
      <c r="AE824" s="149">
        <v>0.33038961038961034</v>
      </c>
      <c r="AF824" s="148">
        <v>8</v>
      </c>
      <c r="AG824" s="78">
        <v>30.5</v>
      </c>
      <c r="AH824" s="78">
        <v>3812.5</v>
      </c>
      <c r="AI824" s="149">
        <v>0.31540983606557382</v>
      </c>
      <c r="AJ824" s="148">
        <v>11</v>
      </c>
      <c r="AK824" s="78">
        <v>45.5</v>
      </c>
      <c r="AL824" s="78">
        <v>4136.3636363636369</v>
      </c>
      <c r="AM824" s="149">
        <v>0.26648351648351648</v>
      </c>
      <c r="AN824" s="148">
        <v>13</v>
      </c>
      <c r="AO824" s="78">
        <v>58.5</v>
      </c>
      <c r="AP824" s="78">
        <v>4500</v>
      </c>
      <c r="AQ824" s="149">
        <v>0.26837606837606842</v>
      </c>
      <c r="AR824" s="148">
        <v>11</v>
      </c>
      <c r="AS824" s="78">
        <v>50.6</v>
      </c>
      <c r="AT824" s="78">
        <v>4600.0000000000009</v>
      </c>
      <c r="AU824" s="149">
        <v>0.29588932806324114</v>
      </c>
      <c r="AV824" s="148">
        <v>10</v>
      </c>
      <c r="AW824" s="78">
        <v>40</v>
      </c>
      <c r="AX824" s="78">
        <v>4000</v>
      </c>
      <c r="AY824" s="149">
        <v>0.23025000000000001</v>
      </c>
      <c r="AZ824" s="148">
        <v>13</v>
      </c>
      <c r="BA824" s="78">
        <v>58</v>
      </c>
      <c r="BB824" s="78">
        <v>4461.5384615384619</v>
      </c>
      <c r="BC824" s="149">
        <v>0.3</v>
      </c>
      <c r="BD824" s="148">
        <v>12</v>
      </c>
      <c r="BE824" s="78">
        <v>43</v>
      </c>
      <c r="BF824" s="78">
        <v>3583.3333333333335</v>
      </c>
      <c r="BG824" s="149">
        <v>0.31139534883720932</v>
      </c>
      <c r="BH824" s="148">
        <v>14</v>
      </c>
      <c r="BI824" s="78">
        <v>52</v>
      </c>
      <c r="BJ824" s="78">
        <v>3714.2857142857142</v>
      </c>
      <c r="BK824" s="149">
        <v>0.31846153846153852</v>
      </c>
      <c r="BL824" s="148">
        <v>17</v>
      </c>
      <c r="BM824" s="78">
        <v>59</v>
      </c>
      <c r="BN824" s="78">
        <v>3470.5882352941176</v>
      </c>
      <c r="BO824" s="149">
        <v>0.33271186440677969</v>
      </c>
    </row>
    <row r="825" spans="1:67">
      <c r="A825" s="160"/>
      <c r="B825" s="129"/>
      <c r="C825" s="153" t="s">
        <v>16</v>
      </c>
      <c r="D825" s="148">
        <v>10</v>
      </c>
      <c r="E825" s="78">
        <v>44.5</v>
      </c>
      <c r="F825" s="78">
        <v>4450</v>
      </c>
      <c r="G825" s="149">
        <v>0.62808988764044937</v>
      </c>
      <c r="H825" s="148">
        <v>10</v>
      </c>
      <c r="I825" s="78">
        <v>62.5</v>
      </c>
      <c r="J825" s="78">
        <v>6250</v>
      </c>
      <c r="K825" s="149">
        <v>0.72599999999999998</v>
      </c>
      <c r="L825" s="148">
        <v>10</v>
      </c>
      <c r="M825" s="78">
        <v>60.5</v>
      </c>
      <c r="N825" s="78">
        <v>6050</v>
      </c>
      <c r="O825" s="149">
        <v>0.45966942148760337</v>
      </c>
      <c r="P825" s="148">
        <v>10</v>
      </c>
      <c r="Q825" s="78">
        <v>54.7</v>
      </c>
      <c r="R825" s="78">
        <v>5470.0000000000009</v>
      </c>
      <c r="S825" s="149">
        <v>0.3302376599634369</v>
      </c>
      <c r="T825" s="148">
        <v>10</v>
      </c>
      <c r="U825" s="78">
        <v>56.5</v>
      </c>
      <c r="V825" s="78">
        <v>5650</v>
      </c>
      <c r="W825" s="149">
        <v>0.33398230088495579</v>
      </c>
      <c r="X825" s="148">
        <v>10</v>
      </c>
      <c r="Y825" s="78">
        <v>61.5</v>
      </c>
      <c r="Z825" s="78">
        <v>6150</v>
      </c>
      <c r="AA825" s="149">
        <v>0.32195121951219507</v>
      </c>
      <c r="AB825" s="148">
        <v>10</v>
      </c>
      <c r="AC825" s="78">
        <v>56.5</v>
      </c>
      <c r="AD825" s="78">
        <v>5650</v>
      </c>
      <c r="AE825" s="149">
        <v>0.33141592920353985</v>
      </c>
      <c r="AF825" s="148">
        <v>10</v>
      </c>
      <c r="AG825" s="78">
        <v>61.6</v>
      </c>
      <c r="AH825" s="78">
        <v>6160</v>
      </c>
      <c r="AI825" s="149">
        <v>0.31540584415584416</v>
      </c>
      <c r="AJ825" s="148">
        <v>10</v>
      </c>
      <c r="AK825" s="78">
        <v>58.5</v>
      </c>
      <c r="AL825" s="78">
        <v>5850</v>
      </c>
      <c r="AM825" s="149">
        <v>0.25991452991452996</v>
      </c>
      <c r="AN825" s="148">
        <v>10</v>
      </c>
      <c r="AO825" s="78">
        <v>60.5</v>
      </c>
      <c r="AP825" s="78">
        <v>6050</v>
      </c>
      <c r="AQ825" s="149">
        <v>0.26385123966942148</v>
      </c>
      <c r="AR825" s="148">
        <v>10</v>
      </c>
      <c r="AS825" s="78">
        <v>67.699999999999989</v>
      </c>
      <c r="AT825" s="78">
        <v>6769.9999999999991</v>
      </c>
      <c r="AU825" s="149">
        <v>0.27550960118168394</v>
      </c>
      <c r="AV825" s="148">
        <v>10</v>
      </c>
      <c r="AW825" s="78">
        <v>62.900000000000006</v>
      </c>
      <c r="AX825" s="78">
        <v>6290.0000000000009</v>
      </c>
      <c r="AY825" s="149">
        <v>0.22753577106518283</v>
      </c>
      <c r="AZ825" s="148">
        <v>10</v>
      </c>
      <c r="BA825" s="78">
        <v>60.5</v>
      </c>
      <c r="BB825" s="78">
        <v>6050</v>
      </c>
      <c r="BC825" s="149">
        <v>0.27798347107438021</v>
      </c>
      <c r="BD825" s="148">
        <v>10</v>
      </c>
      <c r="BE825" s="78">
        <v>60.5</v>
      </c>
      <c r="BF825" s="78">
        <v>6050</v>
      </c>
      <c r="BG825" s="149">
        <v>0.30256198347107438</v>
      </c>
      <c r="BH825" s="148">
        <v>10</v>
      </c>
      <c r="BI825" s="78">
        <v>59</v>
      </c>
      <c r="BJ825" s="78">
        <v>5900</v>
      </c>
      <c r="BK825" s="149">
        <v>0.30093220338983057</v>
      </c>
      <c r="BL825" s="148">
        <v>10</v>
      </c>
      <c r="BM825" s="78">
        <v>54.5</v>
      </c>
      <c r="BN825" s="78">
        <v>5450</v>
      </c>
      <c r="BO825" s="149">
        <v>0.31522935779816519</v>
      </c>
    </row>
    <row r="826" spans="1:67">
      <c r="A826" s="160"/>
      <c r="B826" s="129"/>
      <c r="C826" s="153" t="s">
        <v>6</v>
      </c>
      <c r="D826" s="148">
        <v>5</v>
      </c>
      <c r="E826" s="78">
        <v>4.2</v>
      </c>
      <c r="F826" s="78">
        <v>840.00000000000011</v>
      </c>
      <c r="G826" s="149">
        <v>0.7</v>
      </c>
      <c r="H826" s="148"/>
      <c r="I826" s="78"/>
      <c r="J826" s="78"/>
      <c r="K826" s="149"/>
      <c r="L826" s="148">
        <v>20</v>
      </c>
      <c r="M826" s="78">
        <v>14.379999999999999</v>
      </c>
      <c r="N826" s="78">
        <v>719</v>
      </c>
      <c r="O826" s="149">
        <v>0.77726008344923503</v>
      </c>
      <c r="P826" s="148">
        <v>20</v>
      </c>
      <c r="Q826" s="78">
        <v>14.95</v>
      </c>
      <c r="R826" s="78">
        <v>747.49999999999989</v>
      </c>
      <c r="S826" s="149">
        <v>0.80802675585284289</v>
      </c>
      <c r="T826" s="148">
        <v>24</v>
      </c>
      <c r="U826" s="78">
        <v>18.2</v>
      </c>
      <c r="V826" s="78">
        <v>758.33333333333326</v>
      </c>
      <c r="W826" s="149">
        <v>0.74747252747252757</v>
      </c>
      <c r="X826" s="148">
        <v>37</v>
      </c>
      <c r="Y826" s="78">
        <v>29.7</v>
      </c>
      <c r="Z826" s="78">
        <v>802.70270270270271</v>
      </c>
      <c r="AA826" s="149">
        <v>0.7815151515151515</v>
      </c>
      <c r="AB826" s="148">
        <v>32</v>
      </c>
      <c r="AC826" s="78">
        <v>26.8</v>
      </c>
      <c r="AD826" s="78">
        <v>837.5</v>
      </c>
      <c r="AE826" s="149">
        <v>0.89593283582089556</v>
      </c>
      <c r="AF826" s="148">
        <v>28</v>
      </c>
      <c r="AG826" s="78">
        <v>22</v>
      </c>
      <c r="AH826" s="78">
        <v>785.71428571428567</v>
      </c>
      <c r="AI826" s="149">
        <v>0.71745454545454546</v>
      </c>
      <c r="AJ826" s="148">
        <v>39</v>
      </c>
      <c r="AK826" s="78">
        <v>31.2</v>
      </c>
      <c r="AL826" s="78">
        <v>799.99999999999989</v>
      </c>
      <c r="AM826" s="149">
        <v>0.7894871794871795</v>
      </c>
      <c r="AN826" s="148">
        <v>31</v>
      </c>
      <c r="AO826" s="78">
        <v>24.2</v>
      </c>
      <c r="AP826" s="78">
        <v>780.64516129032256</v>
      </c>
      <c r="AQ826" s="149">
        <v>0.74359504132231413</v>
      </c>
      <c r="AR826" s="148">
        <v>27</v>
      </c>
      <c r="AS826" s="78">
        <v>25</v>
      </c>
      <c r="AT826" s="78">
        <v>925.92592592592598</v>
      </c>
      <c r="AU826" s="149">
        <v>0.88639999999999997</v>
      </c>
      <c r="AV826" s="148">
        <v>33</v>
      </c>
      <c r="AW826" s="78">
        <v>32</v>
      </c>
      <c r="AX826" s="78">
        <v>969.69696969696975</v>
      </c>
      <c r="AY826" s="149">
        <v>1.1640625</v>
      </c>
      <c r="AZ826" s="148">
        <v>45</v>
      </c>
      <c r="BA826" s="78">
        <v>54</v>
      </c>
      <c r="BB826" s="78">
        <v>1200</v>
      </c>
      <c r="BC826" s="149">
        <v>0.95370370370370372</v>
      </c>
      <c r="BD826" s="148">
        <v>51</v>
      </c>
      <c r="BE826" s="78">
        <v>62</v>
      </c>
      <c r="BF826" s="78">
        <v>1215.6862745098038</v>
      </c>
      <c r="BG826" s="149">
        <v>1.0403225806451613</v>
      </c>
      <c r="BH826" s="148">
        <v>64</v>
      </c>
      <c r="BI826" s="78">
        <v>76</v>
      </c>
      <c r="BJ826" s="78">
        <v>1187.5</v>
      </c>
      <c r="BK826" s="149">
        <v>0.9</v>
      </c>
      <c r="BL826" s="148">
        <v>47</v>
      </c>
      <c r="BM826" s="78">
        <v>56</v>
      </c>
      <c r="BN826" s="78">
        <v>1191.4893617021276</v>
      </c>
      <c r="BO826" s="149">
        <v>0.91339285714285723</v>
      </c>
    </row>
    <row r="827" spans="1:67">
      <c r="A827" s="160"/>
      <c r="B827" s="129"/>
      <c r="C827" s="153" t="s">
        <v>3</v>
      </c>
      <c r="D827" s="148">
        <v>19</v>
      </c>
      <c r="E827" s="78">
        <v>90</v>
      </c>
      <c r="F827" s="78">
        <v>4736.8421052631575</v>
      </c>
      <c r="G827" s="149">
        <v>0.57111111111111112</v>
      </c>
      <c r="H827" s="148">
        <v>34</v>
      </c>
      <c r="I827" s="78">
        <v>178.2</v>
      </c>
      <c r="J827" s="78">
        <v>5241.1764705882351</v>
      </c>
      <c r="K827" s="149">
        <v>0.59635241301907982</v>
      </c>
      <c r="L827" s="148">
        <v>19</v>
      </c>
      <c r="M827" s="78">
        <v>103.39999999999999</v>
      </c>
      <c r="N827" s="78">
        <v>5442.1052631578941</v>
      </c>
      <c r="O827" s="149">
        <v>0.52438104448742751</v>
      </c>
      <c r="P827" s="148">
        <v>42</v>
      </c>
      <c r="Q827" s="78">
        <v>226.9</v>
      </c>
      <c r="R827" s="78">
        <v>5402.3809523809523</v>
      </c>
      <c r="S827" s="149">
        <v>0.47283384750991631</v>
      </c>
      <c r="T827" s="148">
        <v>27</v>
      </c>
      <c r="U827" s="78">
        <v>147.6</v>
      </c>
      <c r="V827" s="78">
        <v>5466.666666666667</v>
      </c>
      <c r="W827" s="149">
        <v>0.46264227642276423</v>
      </c>
      <c r="X827" s="148">
        <v>29</v>
      </c>
      <c r="Y827" s="78">
        <v>182</v>
      </c>
      <c r="Z827" s="78">
        <v>6275.8620689655172</v>
      </c>
      <c r="AA827" s="149">
        <v>0.49120879120879124</v>
      </c>
      <c r="AB827" s="148">
        <v>43.5</v>
      </c>
      <c r="AC827" s="78">
        <v>298.7</v>
      </c>
      <c r="AD827" s="78">
        <v>6866.6666666666661</v>
      </c>
      <c r="AE827" s="149">
        <v>0.54989621694007373</v>
      </c>
      <c r="AF827" s="148">
        <v>42</v>
      </c>
      <c r="AG827" s="78">
        <v>239.5</v>
      </c>
      <c r="AH827" s="78">
        <v>5702.3809523809523</v>
      </c>
      <c r="AI827" s="149">
        <v>0.51707724425887258</v>
      </c>
      <c r="AJ827" s="148">
        <v>35</v>
      </c>
      <c r="AK827" s="78">
        <v>175</v>
      </c>
      <c r="AL827" s="78">
        <v>5000</v>
      </c>
      <c r="AM827" s="149">
        <v>0.51277142857142854</v>
      </c>
      <c r="AN827" s="148">
        <v>59</v>
      </c>
      <c r="AO827" s="78">
        <v>378</v>
      </c>
      <c r="AP827" s="78">
        <v>6406.7796610169489</v>
      </c>
      <c r="AQ827" s="149">
        <v>0.52761904761904765</v>
      </c>
      <c r="AR827" s="148">
        <v>75</v>
      </c>
      <c r="AS827" s="78">
        <v>553</v>
      </c>
      <c r="AT827" s="78">
        <v>7373.333333333333</v>
      </c>
      <c r="AU827" s="149">
        <v>0.53211573236889698</v>
      </c>
      <c r="AV827" s="148">
        <v>59</v>
      </c>
      <c r="AW827" s="78">
        <v>490</v>
      </c>
      <c r="AX827" s="78">
        <v>8305.0847457627115</v>
      </c>
      <c r="AY827" s="149">
        <v>0.54430612244897958</v>
      </c>
      <c r="AZ827" s="148">
        <v>56</v>
      </c>
      <c r="BA827" s="78">
        <v>451</v>
      </c>
      <c r="BB827" s="78">
        <v>8053.5714285714284</v>
      </c>
      <c r="BC827" s="149">
        <v>0.62547671840354779</v>
      </c>
      <c r="BD827" s="148">
        <v>55</v>
      </c>
      <c r="BE827" s="78">
        <v>440</v>
      </c>
      <c r="BF827" s="78">
        <v>8000</v>
      </c>
      <c r="BG827" s="149">
        <v>0.67352272727272733</v>
      </c>
      <c r="BH827" s="148">
        <v>53</v>
      </c>
      <c r="BI827" s="78">
        <v>459</v>
      </c>
      <c r="BJ827" s="78">
        <v>8660.3773584905648</v>
      </c>
      <c r="BK827" s="149">
        <v>0.71736383442265794</v>
      </c>
      <c r="BL827" s="148">
        <v>38</v>
      </c>
      <c r="BM827" s="78">
        <v>327</v>
      </c>
      <c r="BN827" s="78">
        <v>8605.2631578947367</v>
      </c>
      <c r="BO827" s="149">
        <v>0.76186544342507645</v>
      </c>
    </row>
    <row r="828" spans="1:67">
      <c r="A828" s="160"/>
      <c r="B828" s="129"/>
      <c r="C828" s="153" t="s">
        <v>2</v>
      </c>
      <c r="D828" s="148"/>
      <c r="E828" s="78"/>
      <c r="F828" s="78"/>
      <c r="G828" s="149"/>
      <c r="H828" s="148"/>
      <c r="I828" s="78"/>
      <c r="J828" s="78"/>
      <c r="K828" s="149"/>
      <c r="L828" s="148">
        <v>0.5</v>
      </c>
      <c r="M828" s="78">
        <v>2.58</v>
      </c>
      <c r="N828" s="78">
        <v>5160</v>
      </c>
      <c r="O828" s="149">
        <v>0.43038759689922479</v>
      </c>
      <c r="P828" s="148"/>
      <c r="Q828" s="78"/>
      <c r="R828" s="78"/>
      <c r="S828" s="149"/>
      <c r="T828" s="148"/>
      <c r="U828" s="78"/>
      <c r="V828" s="78"/>
      <c r="W828" s="149"/>
      <c r="X828" s="148"/>
      <c r="Y828" s="78"/>
      <c r="Z828" s="78"/>
      <c r="AA828" s="149"/>
      <c r="AB828" s="148"/>
      <c r="AC828" s="78"/>
      <c r="AD828" s="78"/>
      <c r="AE828" s="149"/>
      <c r="AF828" s="148">
        <v>3.5</v>
      </c>
      <c r="AG828" s="78">
        <v>15.600000000000001</v>
      </c>
      <c r="AH828" s="78">
        <v>4457.1428571428569</v>
      </c>
      <c r="AI828" s="149">
        <v>0.35211538461538455</v>
      </c>
      <c r="AJ828" s="148">
        <v>7.5</v>
      </c>
      <c r="AK828" s="78">
        <v>31.3</v>
      </c>
      <c r="AL828" s="78">
        <v>4173.3333333333339</v>
      </c>
      <c r="AM828" s="149">
        <v>0.28361022364217253</v>
      </c>
      <c r="AN828" s="148">
        <v>9.5</v>
      </c>
      <c r="AO828" s="78">
        <v>45</v>
      </c>
      <c r="AP828" s="78">
        <v>4736.8421052631575</v>
      </c>
      <c r="AQ828" s="149">
        <v>0.28766666666666668</v>
      </c>
      <c r="AR828" s="148">
        <v>7</v>
      </c>
      <c r="AS828" s="78">
        <v>39.299999999999997</v>
      </c>
      <c r="AT828" s="78">
        <v>5614.2857142857138</v>
      </c>
      <c r="AU828" s="149">
        <v>0.28460559796437662</v>
      </c>
      <c r="AV828" s="148">
        <v>5</v>
      </c>
      <c r="AW828" s="78">
        <v>29.5</v>
      </c>
      <c r="AX828" s="78">
        <v>5900</v>
      </c>
      <c r="AY828" s="149">
        <v>0.20677966101694914</v>
      </c>
      <c r="AZ828" s="148">
        <v>7</v>
      </c>
      <c r="BA828" s="78">
        <v>46</v>
      </c>
      <c r="BB828" s="78">
        <v>6571.4285714285716</v>
      </c>
      <c r="BC828" s="149">
        <v>0.3765217391304348</v>
      </c>
      <c r="BD828" s="148">
        <v>5</v>
      </c>
      <c r="BE828" s="78">
        <v>29</v>
      </c>
      <c r="BF828" s="78">
        <v>5800</v>
      </c>
      <c r="BG828" s="149">
        <v>0.39310344827586208</v>
      </c>
      <c r="BH828" s="148">
        <v>4</v>
      </c>
      <c r="BI828" s="78">
        <v>24</v>
      </c>
      <c r="BJ828" s="78">
        <v>6000</v>
      </c>
      <c r="BK828" s="149">
        <v>0.36458333333333331</v>
      </c>
      <c r="BL828" s="148">
        <v>4</v>
      </c>
      <c r="BM828" s="78">
        <v>23</v>
      </c>
      <c r="BN828" s="78">
        <v>5750</v>
      </c>
      <c r="BO828" s="149">
        <v>0.52869565217391301</v>
      </c>
    </row>
    <row r="829" spans="1:67" ht="15.75" thickBot="1">
      <c r="A829" s="160"/>
      <c r="B829" s="129"/>
      <c r="C829" s="163" t="s">
        <v>1</v>
      </c>
      <c r="D829" s="164"/>
      <c r="E829" s="128"/>
      <c r="F829" s="128"/>
      <c r="G829" s="165"/>
      <c r="H829" s="164"/>
      <c r="I829" s="128"/>
      <c r="J829" s="128"/>
      <c r="K829" s="165"/>
      <c r="L829" s="164"/>
      <c r="M829" s="128"/>
      <c r="N829" s="128"/>
      <c r="O829" s="165"/>
      <c r="P829" s="164"/>
      <c r="Q829" s="128"/>
      <c r="R829" s="128"/>
      <c r="S829" s="165"/>
      <c r="T829" s="164"/>
      <c r="U829" s="128"/>
      <c r="V829" s="128"/>
      <c r="W829" s="165"/>
      <c r="X829" s="164"/>
      <c r="Y829" s="128"/>
      <c r="Z829" s="128"/>
      <c r="AA829" s="165"/>
      <c r="AB829" s="164"/>
      <c r="AC829" s="128"/>
      <c r="AD829" s="128"/>
      <c r="AE829" s="165"/>
      <c r="AF829" s="164"/>
      <c r="AG829" s="128"/>
      <c r="AH829" s="128"/>
      <c r="AI829" s="165"/>
      <c r="AJ829" s="164">
        <v>2</v>
      </c>
      <c r="AK829" s="128">
        <v>17</v>
      </c>
      <c r="AL829" s="128">
        <v>8500</v>
      </c>
      <c r="AM829" s="165">
        <v>0.44</v>
      </c>
      <c r="AN829" s="164">
        <v>4</v>
      </c>
      <c r="AO829" s="128">
        <v>44.400000000000006</v>
      </c>
      <c r="AP829" s="128">
        <v>11100.000000000002</v>
      </c>
      <c r="AQ829" s="165">
        <v>0.45824324324324311</v>
      </c>
      <c r="AR829" s="164">
        <v>6</v>
      </c>
      <c r="AS829" s="128">
        <v>78</v>
      </c>
      <c r="AT829" s="128">
        <v>13000</v>
      </c>
      <c r="AU829" s="165">
        <v>0.46948717948717944</v>
      </c>
      <c r="AV829" s="164">
        <v>10</v>
      </c>
      <c r="AW829" s="128">
        <v>158</v>
      </c>
      <c r="AX829" s="128">
        <v>15800</v>
      </c>
      <c r="AY829" s="165">
        <v>0.4692405063291139</v>
      </c>
      <c r="AZ829" s="164">
        <v>8</v>
      </c>
      <c r="BA829" s="128">
        <v>114</v>
      </c>
      <c r="BB829" s="128">
        <v>14250</v>
      </c>
      <c r="BC829" s="165">
        <v>0.53815789473684217</v>
      </c>
      <c r="BD829" s="164">
        <v>5</v>
      </c>
      <c r="BE829" s="128">
        <v>73</v>
      </c>
      <c r="BF829" s="128">
        <v>14600</v>
      </c>
      <c r="BG829" s="165">
        <v>0.61150684931506849</v>
      </c>
      <c r="BH829" s="164">
        <v>3</v>
      </c>
      <c r="BI829" s="128">
        <v>48</v>
      </c>
      <c r="BJ829" s="128">
        <v>16000</v>
      </c>
      <c r="BK829" s="165">
        <v>0.62</v>
      </c>
      <c r="BL829" s="164">
        <v>3</v>
      </c>
      <c r="BM829" s="128">
        <v>45</v>
      </c>
      <c r="BN829" s="128">
        <v>15000</v>
      </c>
      <c r="BO829" s="165">
        <v>0.68622222222222229</v>
      </c>
    </row>
    <row r="830" spans="1:67" s="77" customFormat="1">
      <c r="A830" s="160"/>
      <c r="B830" s="166"/>
      <c r="C830" s="167"/>
      <c r="D830" s="168"/>
      <c r="E830" s="168"/>
      <c r="F830" s="168"/>
      <c r="G830" s="169"/>
      <c r="H830" s="168"/>
      <c r="I830" s="168"/>
      <c r="J830" s="168"/>
      <c r="K830" s="169"/>
      <c r="L830" s="168"/>
      <c r="M830" s="168"/>
      <c r="N830" s="168"/>
      <c r="O830" s="169"/>
      <c r="P830" s="168"/>
      <c r="Q830" s="168"/>
      <c r="R830" s="168"/>
      <c r="S830" s="169"/>
      <c r="T830" s="168"/>
      <c r="U830" s="168"/>
      <c r="V830" s="168"/>
      <c r="W830" s="169"/>
      <c r="X830" s="168"/>
      <c r="Y830" s="168"/>
      <c r="Z830" s="168"/>
      <c r="AA830" s="169"/>
      <c r="AB830" s="168"/>
      <c r="AC830" s="168"/>
      <c r="AD830" s="168"/>
      <c r="AE830" s="169"/>
      <c r="AF830" s="168"/>
      <c r="AG830" s="168"/>
      <c r="AH830" s="168"/>
      <c r="AI830" s="169"/>
      <c r="AJ830" s="168"/>
      <c r="AK830" s="168"/>
      <c r="AL830" s="168"/>
      <c r="AM830" s="169"/>
      <c r="AN830" s="168"/>
      <c r="AO830" s="168"/>
      <c r="AP830" s="168"/>
      <c r="AQ830" s="169"/>
      <c r="AR830" s="168"/>
      <c r="AS830" s="168"/>
      <c r="AT830" s="168"/>
      <c r="AU830" s="169"/>
      <c r="AV830" s="168"/>
      <c r="AW830" s="168"/>
      <c r="AX830" s="168"/>
      <c r="AY830" s="169"/>
      <c r="AZ830" s="168"/>
      <c r="BA830" s="168"/>
      <c r="BB830" s="168"/>
      <c r="BC830" s="169"/>
      <c r="BD830" s="168"/>
      <c r="BE830" s="168"/>
      <c r="BF830" s="168"/>
      <c r="BG830" s="169"/>
      <c r="BH830" s="168"/>
      <c r="BI830" s="168"/>
      <c r="BJ830" s="168"/>
      <c r="BK830" s="169"/>
      <c r="BL830" s="168"/>
      <c r="BM830" s="168"/>
      <c r="BN830" s="168"/>
      <c r="BO830" s="173"/>
    </row>
    <row r="831" spans="1:67">
      <c r="A831" s="160"/>
      <c r="B831" s="1" t="s">
        <v>185</v>
      </c>
      <c r="C831" s="1"/>
      <c r="D831" s="170"/>
      <c r="E831" s="170"/>
      <c r="F831" s="170"/>
      <c r="G831" s="171"/>
      <c r="H831" s="170"/>
      <c r="I831" s="170"/>
      <c r="J831" s="170"/>
      <c r="K831" s="171"/>
      <c r="L831" s="170"/>
      <c r="M831" s="170"/>
      <c r="N831" s="170"/>
      <c r="O831" s="171"/>
      <c r="P831" s="170"/>
      <c r="Q831" s="170"/>
      <c r="R831" s="170"/>
      <c r="S831" s="171"/>
      <c r="T831" s="170"/>
      <c r="U831" s="170"/>
      <c r="V831" s="170"/>
      <c r="W831" s="171"/>
      <c r="X831" s="170"/>
      <c r="Y831" s="170"/>
      <c r="Z831" s="170"/>
      <c r="AA831" s="171"/>
      <c r="AB831" s="170"/>
      <c r="AC831" s="170"/>
      <c r="AD831" s="170"/>
      <c r="AE831" s="171"/>
      <c r="AF831" s="170"/>
      <c r="AG831" s="170"/>
      <c r="AH831" s="170"/>
      <c r="AI831" s="171"/>
      <c r="AJ831" s="170"/>
      <c r="AK831" s="170"/>
      <c r="AL831" s="170"/>
      <c r="AM831" s="171"/>
      <c r="AN831" s="170"/>
      <c r="AO831" s="170"/>
      <c r="AP831" s="170"/>
      <c r="AQ831" s="171"/>
      <c r="AR831" s="170"/>
      <c r="AS831" s="170"/>
      <c r="AT831" s="170"/>
      <c r="AU831" s="171"/>
      <c r="AV831" s="170"/>
      <c r="AW831" s="170"/>
      <c r="AX831" s="170"/>
      <c r="AY831" s="171"/>
      <c r="AZ831" s="170"/>
      <c r="BA831" s="170"/>
      <c r="BB831" s="170"/>
      <c r="BC831" s="171"/>
      <c r="BD831" s="170"/>
      <c r="BE831" s="170"/>
      <c r="BF831" s="170"/>
      <c r="BG831" s="171"/>
      <c r="BH831" s="170"/>
      <c r="BI831" s="170"/>
      <c r="BJ831" s="170"/>
      <c r="BK831" s="171"/>
      <c r="BL831" s="170"/>
      <c r="BM831" s="170"/>
      <c r="BN831" s="170"/>
      <c r="BO831" s="172"/>
    </row>
    <row r="832" spans="1:67">
      <c r="A832" s="160"/>
      <c r="B832" s="129"/>
      <c r="C832" s="153" t="s">
        <v>79</v>
      </c>
      <c r="D832" s="148"/>
      <c r="E832" s="78"/>
      <c r="F832" s="78"/>
      <c r="G832" s="149"/>
      <c r="H832" s="148"/>
      <c r="I832" s="78"/>
      <c r="J832" s="78"/>
      <c r="K832" s="149"/>
      <c r="L832" s="148"/>
      <c r="M832" s="78"/>
      <c r="N832" s="78"/>
      <c r="O832" s="149"/>
      <c r="P832" s="148"/>
      <c r="Q832" s="78"/>
      <c r="R832" s="78"/>
      <c r="S832" s="149"/>
      <c r="T832" s="148"/>
      <c r="U832" s="78"/>
      <c r="V832" s="78"/>
      <c r="W832" s="149"/>
      <c r="X832" s="148">
        <v>2</v>
      </c>
      <c r="Y832" s="78">
        <v>8</v>
      </c>
      <c r="Z832" s="78">
        <v>4000</v>
      </c>
      <c r="AA832" s="149">
        <v>2</v>
      </c>
      <c r="AB832" s="148">
        <v>4</v>
      </c>
      <c r="AC832" s="78">
        <v>14.6</v>
      </c>
      <c r="AD832" s="78">
        <v>3650</v>
      </c>
      <c r="AE832" s="149">
        <v>2.8171232876712327</v>
      </c>
      <c r="AF832" s="148">
        <v>5</v>
      </c>
      <c r="AG832" s="78">
        <v>15.5</v>
      </c>
      <c r="AH832" s="78">
        <v>3100</v>
      </c>
      <c r="AI832" s="149">
        <v>3.0580645161290323</v>
      </c>
      <c r="AJ832" s="148">
        <v>4</v>
      </c>
      <c r="AK832" s="78">
        <v>12</v>
      </c>
      <c r="AL832" s="78">
        <v>3000</v>
      </c>
      <c r="AM832" s="149">
        <v>2.4500000000000002</v>
      </c>
      <c r="AN832" s="148">
        <v>2</v>
      </c>
      <c r="AO832" s="78">
        <v>7</v>
      </c>
      <c r="AP832" s="78">
        <v>3500</v>
      </c>
      <c r="AQ832" s="149">
        <v>2.2999999999999998</v>
      </c>
      <c r="AR832" s="148"/>
      <c r="AS832" s="78"/>
      <c r="AT832" s="78"/>
      <c r="AU832" s="149"/>
      <c r="AV832" s="148"/>
      <c r="AW832" s="78"/>
      <c r="AX832" s="78"/>
      <c r="AY832" s="149"/>
      <c r="AZ832" s="148"/>
      <c r="BA832" s="78"/>
      <c r="BB832" s="78"/>
      <c r="BC832" s="149"/>
      <c r="BD832" s="148"/>
      <c r="BE832" s="78"/>
      <c r="BF832" s="78"/>
      <c r="BG832" s="149"/>
      <c r="BH832" s="148"/>
      <c r="BI832" s="78"/>
      <c r="BJ832" s="78"/>
      <c r="BK832" s="149"/>
      <c r="BL832" s="148"/>
      <c r="BM832" s="78"/>
      <c r="BN832" s="78"/>
      <c r="BO832" s="149"/>
    </row>
    <row r="833" spans="1:67">
      <c r="A833" s="160"/>
      <c r="B833" s="129"/>
      <c r="C833" s="153" t="s">
        <v>77</v>
      </c>
      <c r="D833" s="148"/>
      <c r="E833" s="78"/>
      <c r="F833" s="78"/>
      <c r="G833" s="149"/>
      <c r="H833" s="148"/>
      <c r="I833" s="78"/>
      <c r="J833" s="78"/>
      <c r="K833" s="149"/>
      <c r="L833" s="148"/>
      <c r="M833" s="78"/>
      <c r="N833" s="78"/>
      <c r="O833" s="149"/>
      <c r="P833" s="148"/>
      <c r="Q833" s="78"/>
      <c r="R833" s="78"/>
      <c r="S833" s="149"/>
      <c r="T833" s="148"/>
      <c r="U833" s="78"/>
      <c r="V833" s="78"/>
      <c r="W833" s="149"/>
      <c r="X833" s="148"/>
      <c r="Y833" s="78"/>
      <c r="Z833" s="78"/>
      <c r="AA833" s="149"/>
      <c r="AB833" s="148"/>
      <c r="AC833" s="78"/>
      <c r="AD833" s="78"/>
      <c r="AE833" s="149"/>
      <c r="AF833" s="148"/>
      <c r="AG833" s="78"/>
      <c r="AH833" s="78"/>
      <c r="AI833" s="149"/>
      <c r="AJ833" s="148"/>
      <c r="AK833" s="78"/>
      <c r="AL833" s="78"/>
      <c r="AM833" s="149"/>
      <c r="AN833" s="148"/>
      <c r="AO833" s="78"/>
      <c r="AP833" s="78"/>
      <c r="AQ833" s="149"/>
      <c r="AR833" s="148"/>
      <c r="AS833" s="78"/>
      <c r="AT833" s="78"/>
      <c r="AU833" s="149"/>
      <c r="AV833" s="148">
        <v>1</v>
      </c>
      <c r="AW833" s="78">
        <v>34</v>
      </c>
      <c r="AX833" s="78">
        <v>34000</v>
      </c>
      <c r="AY833" s="149">
        <v>0.29332352941176465</v>
      </c>
      <c r="AZ833" s="148">
        <v>1</v>
      </c>
      <c r="BA833" s="78">
        <v>42</v>
      </c>
      <c r="BB833" s="78">
        <v>42000</v>
      </c>
      <c r="BC833" s="149">
        <v>0.31880952380952382</v>
      </c>
      <c r="BD833" s="148">
        <v>1</v>
      </c>
      <c r="BE833" s="78">
        <v>39</v>
      </c>
      <c r="BF833" s="78">
        <v>39000</v>
      </c>
      <c r="BG833" s="149">
        <v>0.31128205128205133</v>
      </c>
      <c r="BH833" s="148">
        <v>1</v>
      </c>
      <c r="BI833" s="78">
        <v>37</v>
      </c>
      <c r="BJ833" s="78">
        <v>37000</v>
      </c>
      <c r="BK833" s="149">
        <v>0.31108108108108101</v>
      </c>
      <c r="BL833" s="148">
        <v>1</v>
      </c>
      <c r="BM833" s="78">
        <v>35</v>
      </c>
      <c r="BN833" s="78">
        <v>35000</v>
      </c>
      <c r="BO833" s="149">
        <v>0.3254285714285714</v>
      </c>
    </row>
    <row r="834" spans="1:67">
      <c r="A834" s="160"/>
      <c r="B834" s="129"/>
      <c r="C834" s="153" t="s">
        <v>74</v>
      </c>
      <c r="D834" s="148"/>
      <c r="E834" s="78"/>
      <c r="F834" s="78"/>
      <c r="G834" s="149"/>
      <c r="H834" s="148">
        <v>2</v>
      </c>
      <c r="I834" s="78">
        <v>7</v>
      </c>
      <c r="J834" s="78">
        <v>3500</v>
      </c>
      <c r="K834" s="149">
        <v>0.65000000000000013</v>
      </c>
      <c r="L834" s="148">
        <v>3</v>
      </c>
      <c r="M834" s="78">
        <v>10.3</v>
      </c>
      <c r="N834" s="78">
        <v>3433.3333333333335</v>
      </c>
      <c r="O834" s="149">
        <v>0.4796116504854368</v>
      </c>
      <c r="P834" s="148">
        <v>8.5</v>
      </c>
      <c r="Q834" s="78">
        <v>30.75</v>
      </c>
      <c r="R834" s="78">
        <v>3617.6470588235293</v>
      </c>
      <c r="S834" s="149">
        <v>0.33107317073170728</v>
      </c>
      <c r="T834" s="148">
        <v>3</v>
      </c>
      <c r="U834" s="78">
        <v>11.7</v>
      </c>
      <c r="V834" s="78">
        <v>3900</v>
      </c>
      <c r="W834" s="149">
        <v>0.4</v>
      </c>
      <c r="X834" s="148">
        <v>6</v>
      </c>
      <c r="Y834" s="78">
        <v>26.8</v>
      </c>
      <c r="Z834" s="78">
        <v>4466.666666666667</v>
      </c>
      <c r="AA834" s="149">
        <v>0.41100746268656718</v>
      </c>
      <c r="AB834" s="148">
        <v>8</v>
      </c>
      <c r="AC834" s="78">
        <v>41</v>
      </c>
      <c r="AD834" s="78">
        <v>5125</v>
      </c>
      <c r="AE834" s="149">
        <v>0.43</v>
      </c>
      <c r="AF834" s="148">
        <v>12</v>
      </c>
      <c r="AG834" s="78">
        <v>54.5</v>
      </c>
      <c r="AH834" s="78">
        <v>4541.666666666667</v>
      </c>
      <c r="AI834" s="149">
        <v>0.40550458715596327</v>
      </c>
      <c r="AJ834" s="148">
        <v>13</v>
      </c>
      <c r="AK834" s="78">
        <v>61.5</v>
      </c>
      <c r="AL834" s="78">
        <v>4730.7692307692305</v>
      </c>
      <c r="AM834" s="149">
        <v>0.43382113821138213</v>
      </c>
      <c r="AN834" s="148">
        <v>18</v>
      </c>
      <c r="AO834" s="78">
        <v>94.7</v>
      </c>
      <c r="AP834" s="78">
        <v>5261.1111111111113</v>
      </c>
      <c r="AQ834" s="149">
        <v>0.53326293558606119</v>
      </c>
      <c r="AR834" s="148">
        <v>22</v>
      </c>
      <c r="AS834" s="78">
        <v>114.3</v>
      </c>
      <c r="AT834" s="78">
        <v>5195.454545454545</v>
      </c>
      <c r="AU834" s="149">
        <v>0.46521434820647417</v>
      </c>
      <c r="AV834" s="148">
        <v>33</v>
      </c>
      <c r="AW834" s="78">
        <v>159</v>
      </c>
      <c r="AX834" s="78">
        <v>4818.181818181818</v>
      </c>
      <c r="AY834" s="149">
        <v>0.43641509433962267</v>
      </c>
      <c r="AZ834" s="148">
        <v>41</v>
      </c>
      <c r="BA834" s="78">
        <v>192.7</v>
      </c>
      <c r="BB834" s="78">
        <v>4699.9999999999991</v>
      </c>
      <c r="BC834" s="149">
        <v>0.42268811624286456</v>
      </c>
      <c r="BD834" s="148">
        <v>45</v>
      </c>
      <c r="BE834" s="78">
        <v>242</v>
      </c>
      <c r="BF834" s="78">
        <v>5377.7777777777783</v>
      </c>
      <c r="BG834" s="149">
        <v>0.53020661157024795</v>
      </c>
      <c r="BH834" s="148">
        <v>50</v>
      </c>
      <c r="BI834" s="78">
        <v>275</v>
      </c>
      <c r="BJ834" s="78">
        <v>5500</v>
      </c>
      <c r="BK834" s="149">
        <v>0.66632727272727266</v>
      </c>
      <c r="BL834" s="148">
        <v>57</v>
      </c>
      <c r="BM834" s="78">
        <v>334</v>
      </c>
      <c r="BN834" s="78">
        <v>5859.6491228070172</v>
      </c>
      <c r="BO834" s="149">
        <v>0.66676646706586828</v>
      </c>
    </row>
    <row r="835" spans="1:67">
      <c r="A835" s="160"/>
      <c r="B835" s="129"/>
      <c r="C835" s="153" t="s">
        <v>72</v>
      </c>
      <c r="D835" s="148">
        <v>22</v>
      </c>
      <c r="E835" s="78">
        <v>14</v>
      </c>
      <c r="F835" s="78">
        <v>636.36363636363637</v>
      </c>
      <c r="G835" s="149">
        <v>1.1535714285714287</v>
      </c>
      <c r="H835" s="148">
        <v>25</v>
      </c>
      <c r="I835" s="78">
        <v>16.3</v>
      </c>
      <c r="J835" s="78">
        <v>652</v>
      </c>
      <c r="K835" s="149">
        <v>1.4460122699386502</v>
      </c>
      <c r="L835" s="148">
        <v>15</v>
      </c>
      <c r="M835" s="78">
        <v>10.199999999999999</v>
      </c>
      <c r="N835" s="78">
        <v>679.99999999999989</v>
      </c>
      <c r="O835" s="149">
        <v>1.1196078431372549</v>
      </c>
      <c r="P835" s="148">
        <v>25</v>
      </c>
      <c r="Q835" s="78">
        <v>19.600000000000001</v>
      </c>
      <c r="R835" s="78">
        <v>784</v>
      </c>
      <c r="S835" s="149">
        <v>1.5363265306122449</v>
      </c>
      <c r="T835" s="148">
        <v>16</v>
      </c>
      <c r="U835" s="78">
        <v>12.5</v>
      </c>
      <c r="V835" s="78">
        <v>781.25</v>
      </c>
      <c r="W835" s="149">
        <v>1.5284000000000004</v>
      </c>
      <c r="X835" s="148">
        <v>31</v>
      </c>
      <c r="Y835" s="78">
        <v>24.5</v>
      </c>
      <c r="Z835" s="78">
        <v>790.32258064516122</v>
      </c>
      <c r="AA835" s="149">
        <v>1.3663265306122447</v>
      </c>
      <c r="AB835" s="148">
        <v>49</v>
      </c>
      <c r="AC835" s="78">
        <v>42</v>
      </c>
      <c r="AD835" s="78">
        <v>857.14285714285711</v>
      </c>
      <c r="AE835" s="149">
        <v>1.420952380952381</v>
      </c>
      <c r="AF835" s="148">
        <v>40</v>
      </c>
      <c r="AG835" s="78">
        <v>27.7</v>
      </c>
      <c r="AH835" s="78">
        <v>692.5</v>
      </c>
      <c r="AI835" s="149">
        <v>1.4492779783393503</v>
      </c>
      <c r="AJ835" s="148">
        <v>35</v>
      </c>
      <c r="AK835" s="78">
        <v>22</v>
      </c>
      <c r="AL835" s="78">
        <v>628.57142857142856</v>
      </c>
      <c r="AM835" s="149">
        <v>1.4072727272727272</v>
      </c>
      <c r="AN835" s="148">
        <v>34</v>
      </c>
      <c r="AO835" s="78">
        <v>23.4</v>
      </c>
      <c r="AP835" s="78">
        <v>688.23529411764707</v>
      </c>
      <c r="AQ835" s="149">
        <v>1.4747008547008549</v>
      </c>
      <c r="AR835" s="148">
        <v>54</v>
      </c>
      <c r="AS835" s="78">
        <v>43</v>
      </c>
      <c r="AT835" s="78">
        <v>796.2962962962963</v>
      </c>
      <c r="AU835" s="149">
        <v>1.584186046511628</v>
      </c>
      <c r="AV835" s="148">
        <v>47</v>
      </c>
      <c r="AW835" s="78">
        <v>41</v>
      </c>
      <c r="AX835" s="78">
        <v>872.34042553191489</v>
      </c>
      <c r="AY835" s="149">
        <v>1.9439024390243904</v>
      </c>
      <c r="AZ835" s="148">
        <v>51</v>
      </c>
      <c r="BA835" s="78">
        <v>41.5</v>
      </c>
      <c r="BB835" s="78">
        <v>813.72549019607845</v>
      </c>
      <c r="BC835" s="149">
        <v>2.2313253012048193</v>
      </c>
      <c r="BD835" s="148">
        <v>62</v>
      </c>
      <c r="BE835" s="78">
        <v>50</v>
      </c>
      <c r="BF835" s="78">
        <v>806.45161290322574</v>
      </c>
      <c r="BG835" s="149">
        <v>2.4249999999999998</v>
      </c>
      <c r="BH835" s="148">
        <v>81</v>
      </c>
      <c r="BI835" s="78">
        <v>68</v>
      </c>
      <c r="BJ835" s="78">
        <v>839.50617283950612</v>
      </c>
      <c r="BK835" s="149">
        <v>2.3308823529411766</v>
      </c>
      <c r="BL835" s="148">
        <v>76</v>
      </c>
      <c r="BM835" s="78">
        <v>64</v>
      </c>
      <c r="BN835" s="78">
        <v>842.10526315789468</v>
      </c>
      <c r="BO835" s="149">
        <v>2.2374999999999998</v>
      </c>
    </row>
    <row r="836" spans="1:67">
      <c r="A836" s="160"/>
      <c r="B836" s="129"/>
      <c r="C836" s="153" t="s">
        <v>71</v>
      </c>
      <c r="D836" s="148">
        <v>5</v>
      </c>
      <c r="E836" s="78">
        <v>6</v>
      </c>
      <c r="F836" s="78">
        <v>1200</v>
      </c>
      <c r="G836" s="149">
        <v>0.5</v>
      </c>
      <c r="H836" s="148">
        <v>7</v>
      </c>
      <c r="I836" s="78">
        <v>9.0500000000000007</v>
      </c>
      <c r="J836" s="78">
        <v>1292.8571428571429</v>
      </c>
      <c r="K836" s="149">
        <v>1.234585635359116</v>
      </c>
      <c r="L836" s="148">
        <v>13</v>
      </c>
      <c r="M836" s="78">
        <v>24.7</v>
      </c>
      <c r="N836" s="78">
        <v>1900</v>
      </c>
      <c r="O836" s="149">
        <v>0.42</v>
      </c>
      <c r="P836" s="148">
        <v>14</v>
      </c>
      <c r="Q836" s="78">
        <v>25.1</v>
      </c>
      <c r="R836" s="78">
        <v>1792.8571428571429</v>
      </c>
      <c r="S836" s="149">
        <v>0.75274900398406364</v>
      </c>
      <c r="T836" s="148">
        <v>24</v>
      </c>
      <c r="U836" s="78">
        <v>42.600000000000009</v>
      </c>
      <c r="V836" s="78">
        <v>1775.0000000000005</v>
      </c>
      <c r="W836" s="149">
        <v>0.68845070422535204</v>
      </c>
      <c r="X836" s="148">
        <v>15</v>
      </c>
      <c r="Y836" s="78">
        <v>29</v>
      </c>
      <c r="Z836" s="78">
        <v>1933.3333333333333</v>
      </c>
      <c r="AA836" s="149">
        <v>0.51896551724137929</v>
      </c>
      <c r="AB836" s="148"/>
      <c r="AC836" s="78"/>
      <c r="AD836" s="78"/>
      <c r="AE836" s="149"/>
      <c r="AF836" s="148"/>
      <c r="AG836" s="78"/>
      <c r="AH836" s="78"/>
      <c r="AI836" s="149"/>
      <c r="AJ836" s="148">
        <v>7</v>
      </c>
      <c r="AK836" s="78">
        <v>10.5</v>
      </c>
      <c r="AL836" s="78">
        <v>1500</v>
      </c>
      <c r="AM836" s="149">
        <v>0.64</v>
      </c>
      <c r="AN836" s="148">
        <v>14</v>
      </c>
      <c r="AO836" s="78">
        <v>27</v>
      </c>
      <c r="AP836" s="78">
        <v>1928.5714285714287</v>
      </c>
      <c r="AQ836" s="149">
        <v>0.67</v>
      </c>
      <c r="AR836" s="148"/>
      <c r="AS836" s="78"/>
      <c r="AT836" s="78"/>
      <c r="AU836" s="149"/>
      <c r="AV836" s="148">
        <v>12</v>
      </c>
      <c r="AW836" s="78">
        <v>22</v>
      </c>
      <c r="AX836" s="78">
        <v>1833.3333333333333</v>
      </c>
      <c r="AY836" s="149">
        <v>0.82</v>
      </c>
      <c r="AZ836" s="148">
        <v>20</v>
      </c>
      <c r="BA836" s="78">
        <v>44</v>
      </c>
      <c r="BB836" s="78">
        <v>2200</v>
      </c>
      <c r="BC836" s="149">
        <v>0.88</v>
      </c>
      <c r="BD836" s="148">
        <v>20</v>
      </c>
      <c r="BE836" s="78">
        <v>38</v>
      </c>
      <c r="BF836" s="78">
        <v>1900</v>
      </c>
      <c r="BG836" s="149">
        <v>0.9</v>
      </c>
      <c r="BH836" s="148">
        <v>14</v>
      </c>
      <c r="BI836" s="78">
        <v>32</v>
      </c>
      <c r="BJ836" s="78">
        <v>2285.7142857142858</v>
      </c>
      <c r="BK836" s="149">
        <v>1</v>
      </c>
      <c r="BL836" s="148">
        <v>20</v>
      </c>
      <c r="BM836" s="78">
        <v>41</v>
      </c>
      <c r="BN836" s="78">
        <v>2050</v>
      </c>
      <c r="BO836" s="149">
        <v>1.1000000000000001</v>
      </c>
    </row>
    <row r="837" spans="1:67">
      <c r="A837" s="160"/>
      <c r="B837" s="129"/>
      <c r="C837" s="153" t="s">
        <v>67</v>
      </c>
      <c r="D837" s="148">
        <v>10</v>
      </c>
      <c r="E837" s="78">
        <v>4.8</v>
      </c>
      <c r="F837" s="78">
        <v>480</v>
      </c>
      <c r="G837" s="149">
        <v>4.0791666666666666</v>
      </c>
      <c r="H837" s="148">
        <v>12</v>
      </c>
      <c r="I837" s="78">
        <v>7.5</v>
      </c>
      <c r="J837" s="78">
        <v>625</v>
      </c>
      <c r="K837" s="149">
        <v>5.0666666666666664</v>
      </c>
      <c r="L837" s="148">
        <v>12</v>
      </c>
      <c r="M837" s="78">
        <v>6.9</v>
      </c>
      <c r="N837" s="78">
        <v>575.00000000000011</v>
      </c>
      <c r="O837" s="149">
        <v>4.1014492753623184</v>
      </c>
      <c r="P837" s="148">
        <v>11</v>
      </c>
      <c r="Q837" s="78">
        <v>6.29</v>
      </c>
      <c r="R837" s="78">
        <v>571.81818181818176</v>
      </c>
      <c r="S837" s="149">
        <v>3.163036565977742</v>
      </c>
      <c r="T837" s="148">
        <v>11</v>
      </c>
      <c r="U837" s="78">
        <v>6.3999999999999995</v>
      </c>
      <c r="V837" s="78">
        <v>581.81818181818176</v>
      </c>
      <c r="W837" s="149">
        <v>2.5679687500000004</v>
      </c>
      <c r="X837" s="148">
        <v>11</v>
      </c>
      <c r="Y837" s="78">
        <v>6</v>
      </c>
      <c r="Z837" s="78">
        <v>545.45454545454538</v>
      </c>
      <c r="AA837" s="149">
        <v>2.2241666666666666</v>
      </c>
      <c r="AB837" s="148">
        <v>11</v>
      </c>
      <c r="AC837" s="78">
        <v>7</v>
      </c>
      <c r="AD837" s="78">
        <v>636.36363636363637</v>
      </c>
      <c r="AE837" s="149">
        <v>2.4642857142857144</v>
      </c>
      <c r="AF837" s="148">
        <v>11</v>
      </c>
      <c r="AG837" s="78">
        <v>6.6</v>
      </c>
      <c r="AH837" s="78">
        <v>600</v>
      </c>
      <c r="AI837" s="149">
        <v>2.4681818181818183</v>
      </c>
      <c r="AJ837" s="148">
        <v>11</v>
      </c>
      <c r="AK837" s="78">
        <v>7</v>
      </c>
      <c r="AL837" s="78">
        <v>636.36363636363637</v>
      </c>
      <c r="AM837" s="149">
        <v>2.2935714285714286</v>
      </c>
      <c r="AN837" s="148">
        <v>11</v>
      </c>
      <c r="AO837" s="78">
        <v>6.4</v>
      </c>
      <c r="AP837" s="78">
        <v>581.81818181818187</v>
      </c>
      <c r="AQ837" s="149">
        <v>2.4906249999999996</v>
      </c>
      <c r="AR837" s="148">
        <v>11</v>
      </c>
      <c r="AS837" s="78">
        <v>6.8</v>
      </c>
      <c r="AT837" s="78">
        <v>618.18181818181813</v>
      </c>
      <c r="AU837" s="149">
        <v>3.4617647058823531</v>
      </c>
      <c r="AV837" s="148">
        <v>11</v>
      </c>
      <c r="AW837" s="78">
        <v>7.5</v>
      </c>
      <c r="AX837" s="78">
        <v>681.81818181818176</v>
      </c>
      <c r="AY837" s="149">
        <v>3.4780000000000002</v>
      </c>
      <c r="AZ837" s="148">
        <v>11</v>
      </c>
      <c r="BA837" s="78">
        <v>8</v>
      </c>
      <c r="BB837" s="78">
        <v>727.27272727272725</v>
      </c>
      <c r="BC837" s="149">
        <v>4.2249999999999996</v>
      </c>
      <c r="BD837" s="148">
        <v>11</v>
      </c>
      <c r="BE837" s="78">
        <v>7.5</v>
      </c>
      <c r="BF837" s="78">
        <v>681.81818181818176</v>
      </c>
      <c r="BG837" s="149">
        <v>3.766</v>
      </c>
      <c r="BH837" s="148">
        <v>11</v>
      </c>
      <c r="BI837" s="78">
        <v>7</v>
      </c>
      <c r="BJ837" s="78">
        <v>636.36363636363637</v>
      </c>
      <c r="BK837" s="149">
        <v>4.1714285714285717</v>
      </c>
      <c r="BL837" s="148">
        <v>11</v>
      </c>
      <c r="BM837" s="78">
        <v>7.5</v>
      </c>
      <c r="BN837" s="78">
        <v>681.81818181818176</v>
      </c>
      <c r="BO837" s="149">
        <v>4.3466666666666667</v>
      </c>
    </row>
    <row r="838" spans="1:67">
      <c r="A838" s="160"/>
      <c r="B838" s="129"/>
      <c r="C838" s="153" t="s">
        <v>65</v>
      </c>
      <c r="D838" s="148"/>
      <c r="E838" s="78"/>
      <c r="F838" s="78"/>
      <c r="G838" s="149"/>
      <c r="H838" s="148"/>
      <c r="I838" s="78"/>
      <c r="J838" s="78"/>
      <c r="K838" s="149"/>
      <c r="L838" s="148"/>
      <c r="M838" s="78"/>
      <c r="N838" s="78"/>
      <c r="O838" s="149"/>
      <c r="P838" s="148">
        <v>1</v>
      </c>
      <c r="Q838" s="78">
        <v>4</v>
      </c>
      <c r="R838" s="78">
        <v>4000</v>
      </c>
      <c r="S838" s="149">
        <v>0.3</v>
      </c>
      <c r="T838" s="148">
        <v>4</v>
      </c>
      <c r="U838" s="78">
        <v>16.5</v>
      </c>
      <c r="V838" s="78">
        <v>4125</v>
      </c>
      <c r="W838" s="149">
        <v>0.35709090909090913</v>
      </c>
      <c r="X838" s="148">
        <v>5</v>
      </c>
      <c r="Y838" s="78">
        <v>23</v>
      </c>
      <c r="Z838" s="78">
        <v>4600</v>
      </c>
      <c r="AA838" s="149">
        <v>0.31565217391304345</v>
      </c>
      <c r="AB838" s="148">
        <v>7</v>
      </c>
      <c r="AC838" s="78">
        <v>31.5</v>
      </c>
      <c r="AD838" s="78">
        <v>4500</v>
      </c>
      <c r="AE838" s="149">
        <v>0.34047619047619049</v>
      </c>
      <c r="AF838" s="148">
        <v>8</v>
      </c>
      <c r="AG838" s="78">
        <v>35.5</v>
      </c>
      <c r="AH838" s="78">
        <v>4437.5</v>
      </c>
      <c r="AI838" s="149">
        <v>0.37126760563380279</v>
      </c>
      <c r="AJ838" s="148">
        <v>11.5</v>
      </c>
      <c r="AK838" s="78">
        <v>50.1</v>
      </c>
      <c r="AL838" s="78">
        <v>4356.521739130435</v>
      </c>
      <c r="AM838" s="149">
        <v>0.30499001996007985</v>
      </c>
      <c r="AN838" s="148">
        <v>14</v>
      </c>
      <c r="AO838" s="78">
        <v>72.5</v>
      </c>
      <c r="AP838" s="78">
        <v>5178.5714285714284</v>
      </c>
      <c r="AQ838" s="149">
        <v>0.35931034482758617</v>
      </c>
      <c r="AR838" s="148">
        <v>19.5</v>
      </c>
      <c r="AS838" s="78">
        <v>104.5</v>
      </c>
      <c r="AT838" s="78">
        <v>5358.9743589743584</v>
      </c>
      <c r="AU838" s="149">
        <v>0.31194258373205741</v>
      </c>
      <c r="AV838" s="148">
        <v>21.5</v>
      </c>
      <c r="AW838" s="78">
        <v>112</v>
      </c>
      <c r="AX838" s="78">
        <v>5209.302325581396</v>
      </c>
      <c r="AY838" s="149">
        <v>0.48107142857142865</v>
      </c>
      <c r="AZ838" s="148">
        <v>23</v>
      </c>
      <c r="BA838" s="78">
        <v>135</v>
      </c>
      <c r="BB838" s="78">
        <v>5869.5652173913049</v>
      </c>
      <c r="BC838" s="149">
        <v>0.39777777777777773</v>
      </c>
      <c r="BD838" s="148">
        <v>22</v>
      </c>
      <c r="BE838" s="78">
        <v>127</v>
      </c>
      <c r="BF838" s="78">
        <v>5772.7272727272721</v>
      </c>
      <c r="BG838" s="149">
        <v>0.4762204724409449</v>
      </c>
      <c r="BH838" s="148">
        <v>26</v>
      </c>
      <c r="BI838" s="78">
        <v>149</v>
      </c>
      <c r="BJ838" s="78">
        <v>5730.7692307692305</v>
      </c>
      <c r="BK838" s="149">
        <v>0.43657718120805367</v>
      </c>
      <c r="BL838" s="148">
        <v>22</v>
      </c>
      <c r="BM838" s="78">
        <v>136</v>
      </c>
      <c r="BN838" s="78">
        <v>6181.818181818182</v>
      </c>
      <c r="BO838" s="149">
        <v>0.38779411764705884</v>
      </c>
    </row>
    <row r="839" spans="1:67">
      <c r="A839" s="160"/>
      <c r="B839" s="129"/>
      <c r="C839" s="153" t="s">
        <v>378</v>
      </c>
      <c r="D839" s="148">
        <v>8</v>
      </c>
      <c r="E839" s="78">
        <v>153</v>
      </c>
      <c r="F839" s="78">
        <v>19125</v>
      </c>
      <c r="G839" s="149">
        <v>0.3130718954248366</v>
      </c>
      <c r="H839" s="148">
        <v>14</v>
      </c>
      <c r="I839" s="78">
        <v>408</v>
      </c>
      <c r="J839" s="78">
        <v>29142.857142857141</v>
      </c>
      <c r="K839" s="149">
        <v>0.36311274509803915</v>
      </c>
      <c r="L839" s="148">
        <v>14</v>
      </c>
      <c r="M839" s="78">
        <v>360.5</v>
      </c>
      <c r="N839" s="78">
        <v>25750</v>
      </c>
      <c r="O839" s="149">
        <v>0.34241331484049931</v>
      </c>
      <c r="P839" s="148">
        <v>14</v>
      </c>
      <c r="Q839" s="78">
        <v>342.5</v>
      </c>
      <c r="R839" s="78">
        <v>24464.285714285714</v>
      </c>
      <c r="S839" s="149">
        <v>0.41287591240875909</v>
      </c>
      <c r="T839" s="148">
        <v>14</v>
      </c>
      <c r="U839" s="78">
        <v>367</v>
      </c>
      <c r="V839" s="78">
        <v>26214.285714285714</v>
      </c>
      <c r="W839" s="149">
        <v>0.50318801089918264</v>
      </c>
      <c r="X839" s="148">
        <v>14</v>
      </c>
      <c r="Y839" s="78">
        <v>421</v>
      </c>
      <c r="Z839" s="78">
        <v>30071.428571428572</v>
      </c>
      <c r="AA839" s="149">
        <v>0.31950118764845603</v>
      </c>
      <c r="AB839" s="148">
        <v>14</v>
      </c>
      <c r="AC839" s="78">
        <v>420</v>
      </c>
      <c r="AD839" s="78">
        <v>30000</v>
      </c>
      <c r="AE839" s="149">
        <v>0.26978571428571424</v>
      </c>
      <c r="AF839" s="148">
        <v>14</v>
      </c>
      <c r="AG839" s="78">
        <v>411</v>
      </c>
      <c r="AH839" s="78">
        <v>29357.142857142859</v>
      </c>
      <c r="AI839" s="149">
        <v>0.25004866180048663</v>
      </c>
      <c r="AJ839" s="148">
        <v>14</v>
      </c>
      <c r="AK839" s="78">
        <v>410</v>
      </c>
      <c r="AL839" s="78">
        <v>29285.714285714286</v>
      </c>
      <c r="AM839" s="149">
        <v>0.23165853658536587</v>
      </c>
      <c r="AN839" s="148">
        <v>14</v>
      </c>
      <c r="AO839" s="78">
        <v>433</v>
      </c>
      <c r="AP839" s="78">
        <v>30928.571428571428</v>
      </c>
      <c r="AQ839" s="149">
        <v>0.16533487297921479</v>
      </c>
      <c r="AR839" s="148">
        <v>14</v>
      </c>
      <c r="AS839" s="78">
        <v>474</v>
      </c>
      <c r="AT839" s="78">
        <v>33857.142857142855</v>
      </c>
      <c r="AU839" s="149">
        <v>0.14240506329113925</v>
      </c>
      <c r="AV839" s="148">
        <v>19</v>
      </c>
      <c r="AW839" s="78">
        <v>504</v>
      </c>
      <c r="AX839" s="78">
        <v>26526.315789473683</v>
      </c>
      <c r="AY839" s="149">
        <v>0.13396825396825396</v>
      </c>
      <c r="AZ839" s="148">
        <v>19</v>
      </c>
      <c r="BA839" s="78">
        <v>540</v>
      </c>
      <c r="BB839" s="78">
        <v>28421.05263157895</v>
      </c>
      <c r="BC839" s="149">
        <v>0.15625925925925926</v>
      </c>
      <c r="BD839" s="148">
        <v>19</v>
      </c>
      <c r="BE839" s="78">
        <v>554</v>
      </c>
      <c r="BF839" s="78">
        <v>29157.894736842107</v>
      </c>
      <c r="BG839" s="149">
        <v>0.15563176895306863</v>
      </c>
      <c r="BH839" s="148">
        <v>19</v>
      </c>
      <c r="BI839" s="78">
        <v>589</v>
      </c>
      <c r="BJ839" s="78">
        <v>31000</v>
      </c>
      <c r="BK839" s="149">
        <v>0.15835314091680816</v>
      </c>
      <c r="BL839" s="148">
        <v>19</v>
      </c>
      <c r="BM839" s="78">
        <v>626</v>
      </c>
      <c r="BN839" s="78">
        <v>32947.368421052633</v>
      </c>
      <c r="BO839" s="149">
        <v>0.16325878594249199</v>
      </c>
    </row>
    <row r="840" spans="1:67">
      <c r="A840" s="160"/>
      <c r="B840" s="129"/>
      <c r="C840" s="153" t="s">
        <v>62</v>
      </c>
      <c r="D840" s="148"/>
      <c r="E840" s="78"/>
      <c r="F840" s="78"/>
      <c r="G840" s="149"/>
      <c r="H840" s="148"/>
      <c r="I840" s="78"/>
      <c r="J840" s="78"/>
      <c r="K840" s="149"/>
      <c r="L840" s="148">
        <v>9</v>
      </c>
      <c r="M840" s="78">
        <v>5.9</v>
      </c>
      <c r="N840" s="78">
        <v>655.55555555555554</v>
      </c>
      <c r="O840" s="149">
        <v>0.72169491525423712</v>
      </c>
      <c r="P840" s="148">
        <v>5</v>
      </c>
      <c r="Q840" s="78">
        <v>3.5199999999999996</v>
      </c>
      <c r="R840" s="78">
        <v>704</v>
      </c>
      <c r="S840" s="149">
        <v>0.72812500000000013</v>
      </c>
      <c r="T840" s="148">
        <v>7</v>
      </c>
      <c r="U840" s="78">
        <v>5.2</v>
      </c>
      <c r="V840" s="78">
        <v>742.85714285714289</v>
      </c>
      <c r="W840" s="149">
        <v>0.77153846153846162</v>
      </c>
      <c r="X840" s="148">
        <v>2</v>
      </c>
      <c r="Y840" s="78">
        <v>1.52</v>
      </c>
      <c r="Z840" s="78">
        <v>760</v>
      </c>
      <c r="AA840" s="149">
        <v>0.75519736842105256</v>
      </c>
      <c r="AB840" s="148">
        <v>13</v>
      </c>
      <c r="AC840" s="78">
        <v>11.5</v>
      </c>
      <c r="AD840" s="78">
        <v>884.61538461538453</v>
      </c>
      <c r="AE840" s="149">
        <v>0.89113043478260878</v>
      </c>
      <c r="AF840" s="148">
        <v>13</v>
      </c>
      <c r="AG840" s="78">
        <v>9.9</v>
      </c>
      <c r="AH840" s="78">
        <v>761.53846153846166</v>
      </c>
      <c r="AI840" s="149">
        <v>0.82</v>
      </c>
      <c r="AJ840" s="148">
        <v>16</v>
      </c>
      <c r="AK840" s="78">
        <v>11.9</v>
      </c>
      <c r="AL840" s="78">
        <v>743.75</v>
      </c>
      <c r="AM840" s="149">
        <v>0.73260504201680665</v>
      </c>
      <c r="AN840" s="148">
        <v>12</v>
      </c>
      <c r="AO840" s="78">
        <v>9.1999999999999993</v>
      </c>
      <c r="AP840" s="78">
        <v>766.66666666666663</v>
      </c>
      <c r="AQ840" s="149">
        <v>0.68000000000000016</v>
      </c>
      <c r="AR840" s="148">
        <v>20</v>
      </c>
      <c r="AS840" s="78">
        <v>16.5</v>
      </c>
      <c r="AT840" s="78">
        <v>825</v>
      </c>
      <c r="AU840" s="149">
        <v>0.70666666666666667</v>
      </c>
      <c r="AV840" s="148">
        <v>15</v>
      </c>
      <c r="AW840" s="78">
        <v>12.3</v>
      </c>
      <c r="AX840" s="78">
        <v>820.00000000000011</v>
      </c>
      <c r="AY840" s="149">
        <v>0.74536585365853658</v>
      </c>
      <c r="AZ840" s="148">
        <v>17</v>
      </c>
      <c r="BA840" s="78">
        <v>14</v>
      </c>
      <c r="BB840" s="78">
        <v>823.52941176470586</v>
      </c>
      <c r="BC840" s="149">
        <v>0.79678571428571421</v>
      </c>
      <c r="BD840" s="148">
        <v>20</v>
      </c>
      <c r="BE840" s="78">
        <v>16</v>
      </c>
      <c r="BF840" s="78">
        <v>800</v>
      </c>
      <c r="BG840" s="149">
        <v>0.78625</v>
      </c>
      <c r="BH840" s="148">
        <v>27</v>
      </c>
      <c r="BI840" s="78">
        <v>21</v>
      </c>
      <c r="BJ840" s="78">
        <v>777.77777777777783</v>
      </c>
      <c r="BK840" s="149">
        <v>0.79285714285714282</v>
      </c>
      <c r="BL840" s="148">
        <v>31</v>
      </c>
      <c r="BM840" s="78">
        <v>25</v>
      </c>
      <c r="BN840" s="78">
        <v>806.45161290322574</v>
      </c>
      <c r="BO840" s="149">
        <v>0.82800000000000007</v>
      </c>
    </row>
    <row r="841" spans="1:67">
      <c r="A841" s="160"/>
      <c r="B841" s="129"/>
      <c r="C841" s="153" t="s">
        <v>52</v>
      </c>
      <c r="D841" s="148">
        <v>60</v>
      </c>
      <c r="E841" s="78">
        <v>29</v>
      </c>
      <c r="F841" s="78">
        <v>483.33333333333331</v>
      </c>
      <c r="G841" s="149">
        <v>1.2517241379310344</v>
      </c>
      <c r="H841" s="148">
        <v>76</v>
      </c>
      <c r="I841" s="78">
        <v>45</v>
      </c>
      <c r="J841" s="78">
        <v>592.10526315789468</v>
      </c>
      <c r="K841" s="149">
        <v>1.24</v>
      </c>
      <c r="L841" s="148">
        <v>74</v>
      </c>
      <c r="M841" s="78">
        <v>43</v>
      </c>
      <c r="N841" s="78">
        <v>581.08108108108104</v>
      </c>
      <c r="O841" s="149">
        <v>1.0209302325581395</v>
      </c>
      <c r="P841" s="148">
        <v>75</v>
      </c>
      <c r="Q841" s="78">
        <v>51.5</v>
      </c>
      <c r="R841" s="78">
        <v>686.66666666666663</v>
      </c>
      <c r="S841" s="149">
        <v>1.3514563106796118</v>
      </c>
      <c r="T841" s="148">
        <v>76</v>
      </c>
      <c r="U841" s="78">
        <v>55.4</v>
      </c>
      <c r="V841" s="78">
        <v>728.9473684210526</v>
      </c>
      <c r="W841" s="149">
        <v>1.6644404332129963</v>
      </c>
      <c r="X841" s="148">
        <v>85</v>
      </c>
      <c r="Y841" s="78">
        <v>69.2</v>
      </c>
      <c r="Z841" s="78">
        <v>814.11764705882365</v>
      </c>
      <c r="AA841" s="149">
        <v>1.2241907514450867</v>
      </c>
      <c r="AB841" s="148">
        <v>56</v>
      </c>
      <c r="AC841" s="78">
        <v>46.5</v>
      </c>
      <c r="AD841" s="78">
        <v>830.35714285714289</v>
      </c>
      <c r="AE841" s="149">
        <v>1.3296774193548386</v>
      </c>
      <c r="AF841" s="148">
        <v>47</v>
      </c>
      <c r="AG841" s="78">
        <v>35.700000000000003</v>
      </c>
      <c r="AH841" s="78">
        <v>759.57446808510645</v>
      </c>
      <c r="AI841" s="149">
        <v>1.4050140056022407</v>
      </c>
      <c r="AJ841" s="148">
        <v>27</v>
      </c>
      <c r="AK841" s="78">
        <v>22</v>
      </c>
      <c r="AL841" s="78">
        <v>814.81481481481478</v>
      </c>
      <c r="AM841" s="149">
        <v>1.41</v>
      </c>
      <c r="AN841" s="148">
        <v>26</v>
      </c>
      <c r="AO841" s="78">
        <v>20.5</v>
      </c>
      <c r="AP841" s="78">
        <v>788.46153846153845</v>
      </c>
      <c r="AQ841" s="149">
        <v>1.6375609756097562</v>
      </c>
      <c r="AR841" s="148">
        <v>47</v>
      </c>
      <c r="AS841" s="78">
        <v>41</v>
      </c>
      <c r="AT841" s="78">
        <v>872.34042553191489</v>
      </c>
      <c r="AU841" s="149">
        <v>1.6697560975609758</v>
      </c>
      <c r="AV841" s="148">
        <v>54</v>
      </c>
      <c r="AW841" s="78">
        <v>45</v>
      </c>
      <c r="AX841" s="78">
        <v>833.33333333333337</v>
      </c>
      <c r="AY841" s="149">
        <v>1.9140000000000001</v>
      </c>
      <c r="AZ841" s="148">
        <v>63</v>
      </c>
      <c r="BA841" s="78">
        <v>51</v>
      </c>
      <c r="BB841" s="78">
        <v>809.52380952380952</v>
      </c>
      <c r="BC841" s="149">
        <v>2.5207843137254904</v>
      </c>
      <c r="BD841" s="148">
        <v>54</v>
      </c>
      <c r="BE841" s="78">
        <v>44.5</v>
      </c>
      <c r="BF841" s="78">
        <v>824.07407407407402</v>
      </c>
      <c r="BG841" s="149">
        <v>2.3397752808988761</v>
      </c>
      <c r="BH841" s="148">
        <v>51</v>
      </c>
      <c r="BI841" s="78">
        <v>43</v>
      </c>
      <c r="BJ841" s="78">
        <v>843.13725490196077</v>
      </c>
      <c r="BK841" s="149">
        <v>2.2732558139534884</v>
      </c>
      <c r="BL841" s="148">
        <v>64</v>
      </c>
      <c r="BM841" s="78">
        <v>50</v>
      </c>
      <c r="BN841" s="78">
        <v>781.25</v>
      </c>
      <c r="BO841" s="149">
        <v>2.2879999999999998</v>
      </c>
    </row>
    <row r="842" spans="1:67">
      <c r="A842" s="160"/>
      <c r="B842" s="129"/>
      <c r="C842" s="153" t="s">
        <v>51</v>
      </c>
      <c r="D842" s="148"/>
      <c r="E842" s="78"/>
      <c r="F842" s="78"/>
      <c r="G842" s="149"/>
      <c r="H842" s="148">
        <v>17</v>
      </c>
      <c r="I842" s="78">
        <v>30</v>
      </c>
      <c r="J842" s="78">
        <v>1764.7058823529412</v>
      </c>
      <c r="K842" s="149">
        <v>0.66</v>
      </c>
      <c r="L842" s="148">
        <v>35</v>
      </c>
      <c r="M842" s="78">
        <v>54.5</v>
      </c>
      <c r="N842" s="78">
        <v>1557.1428571428571</v>
      </c>
      <c r="O842" s="149">
        <v>0.77100917431192661</v>
      </c>
      <c r="P842" s="148">
        <v>45</v>
      </c>
      <c r="Q842" s="78">
        <v>84.2</v>
      </c>
      <c r="R842" s="78">
        <v>1871.1111111111111</v>
      </c>
      <c r="S842" s="149">
        <v>0.68432304038004754</v>
      </c>
      <c r="T842" s="148">
        <v>44</v>
      </c>
      <c r="U842" s="78">
        <v>79.7</v>
      </c>
      <c r="V842" s="78">
        <v>1811.3636363636365</v>
      </c>
      <c r="W842" s="149">
        <v>0.78</v>
      </c>
      <c r="X842" s="148">
        <v>31</v>
      </c>
      <c r="Y842" s="78">
        <v>60</v>
      </c>
      <c r="Z842" s="78">
        <v>1935.483870967742</v>
      </c>
      <c r="AA842" s="149">
        <v>0.75466666666666671</v>
      </c>
      <c r="AB842" s="148">
        <v>20</v>
      </c>
      <c r="AC842" s="78">
        <v>40</v>
      </c>
      <c r="AD842" s="78">
        <v>2000</v>
      </c>
      <c r="AE842" s="149">
        <v>0.74574999999999991</v>
      </c>
      <c r="AF842" s="148">
        <v>18</v>
      </c>
      <c r="AG842" s="78">
        <v>31.8</v>
      </c>
      <c r="AH842" s="78">
        <v>1766.6666666666665</v>
      </c>
      <c r="AI842" s="149">
        <v>0.70544025157232704</v>
      </c>
      <c r="AJ842" s="148">
        <v>11</v>
      </c>
      <c r="AK842" s="78">
        <v>21</v>
      </c>
      <c r="AL842" s="78">
        <v>1909.0909090909092</v>
      </c>
      <c r="AM842" s="149">
        <v>0.6880952380952382</v>
      </c>
      <c r="AN842" s="148">
        <v>12</v>
      </c>
      <c r="AO842" s="78">
        <v>23.5</v>
      </c>
      <c r="AP842" s="78">
        <v>1958.3333333333333</v>
      </c>
      <c r="AQ842" s="149">
        <v>0.76276595744680853</v>
      </c>
      <c r="AR842" s="148">
        <v>8.5</v>
      </c>
      <c r="AS842" s="78">
        <v>16.2</v>
      </c>
      <c r="AT842" s="78">
        <v>1905.8823529411764</v>
      </c>
      <c r="AU842" s="149">
        <v>0.7458024691358025</v>
      </c>
      <c r="AV842" s="148">
        <v>11</v>
      </c>
      <c r="AW842" s="78">
        <v>23</v>
      </c>
      <c r="AX842" s="78">
        <v>2090.909090909091</v>
      </c>
      <c r="AY842" s="149">
        <v>0.8365217391304347</v>
      </c>
      <c r="AZ842" s="148">
        <v>10</v>
      </c>
      <c r="BA842" s="78">
        <v>22.5</v>
      </c>
      <c r="BB842" s="78">
        <v>2250</v>
      </c>
      <c r="BC842" s="149">
        <v>1.0437777777777777</v>
      </c>
      <c r="BD842" s="148">
        <v>10</v>
      </c>
      <c r="BE842" s="78">
        <v>23</v>
      </c>
      <c r="BF842" s="78">
        <v>2300</v>
      </c>
      <c r="BG842" s="149">
        <v>0.92086956521739127</v>
      </c>
      <c r="BH842" s="148">
        <v>9</v>
      </c>
      <c r="BI842" s="78">
        <v>19</v>
      </c>
      <c r="BJ842" s="78">
        <v>2111.1111111111113</v>
      </c>
      <c r="BK842" s="149">
        <v>0.88842105263157889</v>
      </c>
      <c r="BL842" s="148">
        <v>7</v>
      </c>
      <c r="BM842" s="78">
        <v>13.5</v>
      </c>
      <c r="BN842" s="78">
        <v>1928.5714285714287</v>
      </c>
      <c r="BO842" s="149">
        <v>0.92962962962962969</v>
      </c>
    </row>
    <row r="843" spans="1:67">
      <c r="A843" s="160"/>
      <c r="B843" s="129"/>
      <c r="C843" s="153" t="s">
        <v>47</v>
      </c>
      <c r="D843" s="148"/>
      <c r="E843" s="78"/>
      <c r="F843" s="78"/>
      <c r="G843" s="149"/>
      <c r="H843" s="148"/>
      <c r="I843" s="78"/>
      <c r="J843" s="78"/>
      <c r="K843" s="149"/>
      <c r="L843" s="148"/>
      <c r="M843" s="78"/>
      <c r="N843" s="78"/>
      <c r="O843" s="149"/>
      <c r="P843" s="148">
        <v>3</v>
      </c>
      <c r="Q843" s="78">
        <v>2</v>
      </c>
      <c r="R843" s="78">
        <v>666.66666666666663</v>
      </c>
      <c r="S843" s="149">
        <v>0.85</v>
      </c>
      <c r="T843" s="148">
        <v>3</v>
      </c>
      <c r="U843" s="78">
        <v>2.1</v>
      </c>
      <c r="V843" s="78">
        <v>700.00000000000011</v>
      </c>
      <c r="W843" s="149">
        <v>1.25</v>
      </c>
      <c r="X843" s="148">
        <v>2</v>
      </c>
      <c r="Y843" s="78">
        <v>1.5</v>
      </c>
      <c r="Z843" s="78">
        <v>750</v>
      </c>
      <c r="AA843" s="149">
        <v>1</v>
      </c>
      <c r="AB843" s="148">
        <v>3</v>
      </c>
      <c r="AC843" s="78">
        <v>2.5</v>
      </c>
      <c r="AD843" s="78">
        <v>833.33333333333337</v>
      </c>
      <c r="AE843" s="149">
        <v>1.2</v>
      </c>
      <c r="AF843" s="148">
        <v>2</v>
      </c>
      <c r="AG843" s="78">
        <v>1.4</v>
      </c>
      <c r="AH843" s="78">
        <v>700</v>
      </c>
      <c r="AI843" s="149">
        <v>1.17</v>
      </c>
      <c r="AJ843" s="148">
        <v>4</v>
      </c>
      <c r="AK843" s="78">
        <v>3.5</v>
      </c>
      <c r="AL843" s="78">
        <v>875</v>
      </c>
      <c r="AM843" s="149">
        <v>1.3</v>
      </c>
      <c r="AN843" s="148">
        <v>3</v>
      </c>
      <c r="AO843" s="78">
        <v>2.2999999999999998</v>
      </c>
      <c r="AP843" s="78">
        <v>766.66666666666663</v>
      </c>
      <c r="AQ843" s="149">
        <v>1.42</v>
      </c>
      <c r="AR843" s="148">
        <v>4</v>
      </c>
      <c r="AS843" s="78">
        <v>3.5</v>
      </c>
      <c r="AT843" s="78">
        <v>875</v>
      </c>
      <c r="AU843" s="149">
        <v>1.3048571428571429</v>
      </c>
      <c r="AV843" s="148">
        <v>16</v>
      </c>
      <c r="AW843" s="78">
        <v>12.5</v>
      </c>
      <c r="AX843" s="78">
        <v>781.25</v>
      </c>
      <c r="AY843" s="149">
        <v>1.4992000000000001</v>
      </c>
      <c r="AZ843" s="148">
        <v>18</v>
      </c>
      <c r="BA843" s="78">
        <v>13.5</v>
      </c>
      <c r="BB843" s="78">
        <v>750</v>
      </c>
      <c r="BC843" s="149">
        <v>1.5559259259259259</v>
      </c>
      <c r="BD843" s="148">
        <v>21</v>
      </c>
      <c r="BE843" s="78">
        <v>16.5</v>
      </c>
      <c r="BF843" s="78">
        <v>785.71428571428567</v>
      </c>
      <c r="BG843" s="149">
        <v>1.7345454545454546</v>
      </c>
      <c r="BH843" s="148">
        <v>16</v>
      </c>
      <c r="BI843" s="78">
        <v>12.5</v>
      </c>
      <c r="BJ843" s="78">
        <v>781.25</v>
      </c>
      <c r="BK843" s="149">
        <v>1.6879999999999997</v>
      </c>
      <c r="BL843" s="148">
        <v>20</v>
      </c>
      <c r="BM843" s="78">
        <v>15.5</v>
      </c>
      <c r="BN843" s="78">
        <v>775</v>
      </c>
      <c r="BO843" s="149">
        <v>1.7851612903225809</v>
      </c>
    </row>
    <row r="844" spans="1:67">
      <c r="A844" s="160"/>
      <c r="B844" s="129"/>
      <c r="C844" s="153" t="s">
        <v>46</v>
      </c>
      <c r="D844" s="148"/>
      <c r="E844" s="78"/>
      <c r="F844" s="78"/>
      <c r="G844" s="149"/>
      <c r="H844" s="148"/>
      <c r="I844" s="78"/>
      <c r="J844" s="78"/>
      <c r="K844" s="149"/>
      <c r="L844" s="148"/>
      <c r="M844" s="78"/>
      <c r="N844" s="78"/>
      <c r="O844" s="149"/>
      <c r="P844" s="148"/>
      <c r="Q844" s="78"/>
      <c r="R844" s="78"/>
      <c r="S844" s="149"/>
      <c r="T844" s="148"/>
      <c r="U844" s="78"/>
      <c r="V844" s="78"/>
      <c r="W844" s="149"/>
      <c r="X844" s="148"/>
      <c r="Y844" s="78"/>
      <c r="Z844" s="78"/>
      <c r="AA844" s="149"/>
      <c r="AB844" s="148"/>
      <c r="AC844" s="78"/>
      <c r="AD844" s="78"/>
      <c r="AE844" s="149"/>
      <c r="AF844" s="148"/>
      <c r="AG844" s="78"/>
      <c r="AH844" s="78"/>
      <c r="AI844" s="149"/>
      <c r="AJ844" s="148"/>
      <c r="AK844" s="78"/>
      <c r="AL844" s="78"/>
      <c r="AM844" s="149"/>
      <c r="AN844" s="148"/>
      <c r="AO844" s="78"/>
      <c r="AP844" s="78"/>
      <c r="AQ844" s="149"/>
      <c r="AR844" s="148"/>
      <c r="AS844" s="78"/>
      <c r="AT844" s="78"/>
      <c r="AU844" s="149"/>
      <c r="AV844" s="148"/>
      <c r="AW844" s="78"/>
      <c r="AX844" s="78"/>
      <c r="AY844" s="149"/>
      <c r="AZ844" s="148">
        <v>3</v>
      </c>
      <c r="BA844" s="78">
        <v>5.5</v>
      </c>
      <c r="BB844" s="78">
        <v>1833.3333333333333</v>
      </c>
      <c r="BC844" s="149">
        <v>0.77</v>
      </c>
      <c r="BD844" s="148">
        <v>4</v>
      </c>
      <c r="BE844" s="78">
        <v>8</v>
      </c>
      <c r="BF844" s="78">
        <v>2000</v>
      </c>
      <c r="BG844" s="149">
        <v>0.8</v>
      </c>
      <c r="BH844" s="148">
        <v>10</v>
      </c>
      <c r="BI844" s="78">
        <v>19</v>
      </c>
      <c r="BJ844" s="78">
        <v>1900</v>
      </c>
      <c r="BK844" s="149">
        <v>0.84000000000000008</v>
      </c>
      <c r="BL844" s="148">
        <v>12</v>
      </c>
      <c r="BM844" s="78">
        <v>20.5</v>
      </c>
      <c r="BN844" s="78">
        <v>1708.3333333333333</v>
      </c>
      <c r="BO844" s="149">
        <v>0.84634146341463423</v>
      </c>
    </row>
    <row r="845" spans="1:67">
      <c r="A845" s="160"/>
      <c r="B845" s="129"/>
      <c r="C845" s="153" t="s">
        <v>39</v>
      </c>
      <c r="D845" s="148">
        <v>45</v>
      </c>
      <c r="E845" s="78">
        <v>113</v>
      </c>
      <c r="F845" s="78">
        <v>2511.1111111111109</v>
      </c>
      <c r="G845" s="149">
        <v>0.44433628318584073</v>
      </c>
      <c r="H845" s="148">
        <v>34</v>
      </c>
      <c r="I845" s="78">
        <v>75.2</v>
      </c>
      <c r="J845" s="78">
        <v>2211.7647058823532</v>
      </c>
      <c r="K845" s="149">
        <v>0.63098404255319152</v>
      </c>
      <c r="L845" s="148">
        <v>34</v>
      </c>
      <c r="M845" s="78">
        <v>57.5</v>
      </c>
      <c r="N845" s="78">
        <v>1691.1764705882354</v>
      </c>
      <c r="O845" s="149">
        <v>0.35773913043478262</v>
      </c>
      <c r="P845" s="148">
        <v>30</v>
      </c>
      <c r="Q845" s="78">
        <v>57.8</v>
      </c>
      <c r="R845" s="78">
        <v>1926.6666666666665</v>
      </c>
      <c r="S845" s="149">
        <v>0.39532871972318345</v>
      </c>
      <c r="T845" s="148">
        <v>19</v>
      </c>
      <c r="U845" s="78">
        <v>44.5</v>
      </c>
      <c r="V845" s="78">
        <v>2342.1052631578946</v>
      </c>
      <c r="W845" s="149">
        <v>0.47262921348314602</v>
      </c>
      <c r="X845" s="148">
        <v>54</v>
      </c>
      <c r="Y845" s="78">
        <v>125</v>
      </c>
      <c r="Z845" s="78">
        <v>2314.8148148148148</v>
      </c>
      <c r="AA845" s="149">
        <v>0.50568000000000002</v>
      </c>
      <c r="AB845" s="148">
        <v>66</v>
      </c>
      <c r="AC845" s="78">
        <v>172.5</v>
      </c>
      <c r="AD845" s="78">
        <v>2613.636363636364</v>
      </c>
      <c r="AE845" s="149">
        <v>0.46840579710144936</v>
      </c>
      <c r="AF845" s="148">
        <v>75</v>
      </c>
      <c r="AG845" s="78">
        <v>192</v>
      </c>
      <c r="AH845" s="78">
        <v>2560</v>
      </c>
      <c r="AI845" s="149">
        <v>0.53125</v>
      </c>
      <c r="AJ845" s="148">
        <v>67</v>
      </c>
      <c r="AK845" s="78">
        <v>204</v>
      </c>
      <c r="AL845" s="78">
        <v>3044.7761194029849</v>
      </c>
      <c r="AM845" s="149">
        <v>0.49323529411764711</v>
      </c>
      <c r="AN845" s="148">
        <v>76</v>
      </c>
      <c r="AO845" s="78">
        <v>234</v>
      </c>
      <c r="AP845" s="78">
        <v>3078.9473684210525</v>
      </c>
      <c r="AQ845" s="149">
        <v>0.46807692307692306</v>
      </c>
      <c r="AR845" s="148">
        <v>59</v>
      </c>
      <c r="AS845" s="78">
        <v>222</v>
      </c>
      <c r="AT845" s="78">
        <v>3762.71186440678</v>
      </c>
      <c r="AU845" s="149">
        <v>0.48945945945945946</v>
      </c>
      <c r="AV845" s="148">
        <v>75</v>
      </c>
      <c r="AW845" s="78">
        <v>253</v>
      </c>
      <c r="AX845" s="78">
        <v>3373.3333333333335</v>
      </c>
      <c r="AY845" s="149">
        <v>0.48845849802371538</v>
      </c>
      <c r="AZ845" s="148">
        <v>81</v>
      </c>
      <c r="BA845" s="78">
        <v>280</v>
      </c>
      <c r="BB845" s="78">
        <v>3456.7901234567898</v>
      </c>
      <c r="BC845" s="149">
        <v>0.47700000000000004</v>
      </c>
      <c r="BD845" s="148">
        <v>78</v>
      </c>
      <c r="BE845" s="78">
        <v>260</v>
      </c>
      <c r="BF845" s="78">
        <v>3333.3333333333335</v>
      </c>
      <c r="BG845" s="149">
        <v>0.49873076923076931</v>
      </c>
      <c r="BH845" s="148">
        <v>69</v>
      </c>
      <c r="BI845" s="78">
        <v>237</v>
      </c>
      <c r="BJ845" s="78">
        <v>3434.7826086956525</v>
      </c>
      <c r="BK845" s="149">
        <v>0.62113924050632907</v>
      </c>
      <c r="BL845" s="148">
        <v>72</v>
      </c>
      <c r="BM845" s="78">
        <v>218</v>
      </c>
      <c r="BN845" s="78">
        <v>3027.7777777777778</v>
      </c>
      <c r="BO845" s="149">
        <v>0.64720183486238536</v>
      </c>
    </row>
    <row r="846" spans="1:67">
      <c r="A846" s="160"/>
      <c r="B846" s="129"/>
      <c r="C846" s="153" t="s">
        <v>38</v>
      </c>
      <c r="D846" s="148">
        <v>390</v>
      </c>
      <c r="E846" s="78">
        <v>271</v>
      </c>
      <c r="F846" s="78">
        <v>694.8717948717948</v>
      </c>
      <c r="G846" s="149">
        <v>0.80077490774907745</v>
      </c>
      <c r="H846" s="148">
        <v>550</v>
      </c>
      <c r="I846" s="78">
        <v>401.99900000000002</v>
      </c>
      <c r="J846" s="78">
        <v>730.9072727272727</v>
      </c>
      <c r="K846" s="149">
        <v>1.0269025544839663</v>
      </c>
      <c r="L846" s="148">
        <v>394</v>
      </c>
      <c r="M846" s="78">
        <v>249</v>
      </c>
      <c r="N846" s="78">
        <v>631.97969543147201</v>
      </c>
      <c r="O846" s="149">
        <v>0.79887550200803203</v>
      </c>
      <c r="P846" s="148">
        <v>385</v>
      </c>
      <c r="Q846" s="78">
        <v>272</v>
      </c>
      <c r="R846" s="78">
        <v>706.49350649350652</v>
      </c>
      <c r="S846" s="149">
        <v>0.87450367647058824</v>
      </c>
      <c r="T846" s="148">
        <v>287</v>
      </c>
      <c r="U846" s="78">
        <v>216.5</v>
      </c>
      <c r="V846" s="78">
        <v>754.35540069686408</v>
      </c>
      <c r="W846" s="149">
        <v>1.3259815242494226</v>
      </c>
      <c r="X846" s="148">
        <v>233</v>
      </c>
      <c r="Y846" s="78">
        <v>188</v>
      </c>
      <c r="Z846" s="78">
        <v>806.86695278969955</v>
      </c>
      <c r="AA846" s="149">
        <v>0.97749999999999992</v>
      </c>
      <c r="AB846" s="148">
        <v>197</v>
      </c>
      <c r="AC846" s="78">
        <v>159</v>
      </c>
      <c r="AD846" s="78">
        <v>807.10659898477149</v>
      </c>
      <c r="AE846" s="149">
        <v>1.101509433962264</v>
      </c>
      <c r="AF846" s="148">
        <v>162</v>
      </c>
      <c r="AG846" s="78">
        <v>126.7</v>
      </c>
      <c r="AH846" s="78">
        <v>782.09876543209873</v>
      </c>
      <c r="AI846" s="149">
        <v>1.1970007892659826</v>
      </c>
      <c r="AJ846" s="148">
        <v>115</v>
      </c>
      <c r="AK846" s="78">
        <v>89.5</v>
      </c>
      <c r="AL846" s="78">
        <v>778.26086956521738</v>
      </c>
      <c r="AM846" s="149">
        <v>1.2949720670391063</v>
      </c>
      <c r="AN846" s="148">
        <v>107</v>
      </c>
      <c r="AO846" s="78">
        <v>91</v>
      </c>
      <c r="AP846" s="78">
        <v>850.46728971962614</v>
      </c>
      <c r="AQ846" s="149">
        <v>0.9771428571428572</v>
      </c>
      <c r="AR846" s="148">
        <v>118</v>
      </c>
      <c r="AS846" s="78">
        <v>96</v>
      </c>
      <c r="AT846" s="78">
        <v>813.55932203389841</v>
      </c>
      <c r="AU846" s="149">
        <v>1.1610416666666667</v>
      </c>
      <c r="AV846" s="148">
        <v>137</v>
      </c>
      <c r="AW846" s="78">
        <v>110</v>
      </c>
      <c r="AX846" s="78">
        <v>802.91970802919707</v>
      </c>
      <c r="AY846" s="149">
        <v>0.99227272727272731</v>
      </c>
      <c r="AZ846" s="148">
        <v>167</v>
      </c>
      <c r="BA846" s="78">
        <v>148</v>
      </c>
      <c r="BB846" s="78">
        <v>886.22754491017963</v>
      </c>
      <c r="BC846" s="149">
        <v>1.5808783783783784</v>
      </c>
      <c r="BD846" s="148">
        <v>224</v>
      </c>
      <c r="BE846" s="78">
        <v>186</v>
      </c>
      <c r="BF846" s="78">
        <v>830.35714285714289</v>
      </c>
      <c r="BG846" s="149">
        <v>1.7289247311827955</v>
      </c>
      <c r="BH846" s="148">
        <v>171</v>
      </c>
      <c r="BI846" s="78">
        <v>126</v>
      </c>
      <c r="BJ846" s="78">
        <v>736.8421052631578</v>
      </c>
      <c r="BK846" s="149">
        <v>1.7634920634920634</v>
      </c>
      <c r="BL846" s="148">
        <v>172</v>
      </c>
      <c r="BM846" s="78">
        <v>128</v>
      </c>
      <c r="BN846" s="78">
        <v>744.18604651162786</v>
      </c>
      <c r="BO846" s="149">
        <v>1.7914062500000001</v>
      </c>
    </row>
    <row r="847" spans="1:67">
      <c r="A847" s="160"/>
      <c r="B847" s="129"/>
      <c r="C847" s="153" t="s">
        <v>37</v>
      </c>
      <c r="D847" s="148"/>
      <c r="E847" s="78"/>
      <c r="F847" s="78"/>
      <c r="G847" s="149"/>
      <c r="H847" s="148">
        <v>50</v>
      </c>
      <c r="I847" s="78">
        <v>205.6</v>
      </c>
      <c r="J847" s="78">
        <v>4112</v>
      </c>
      <c r="K847" s="149">
        <v>0.58949416342412453</v>
      </c>
      <c r="L847" s="148">
        <v>40</v>
      </c>
      <c r="M847" s="78">
        <v>157</v>
      </c>
      <c r="N847" s="78">
        <v>3925</v>
      </c>
      <c r="O847" s="149">
        <v>0.65</v>
      </c>
      <c r="P847" s="148">
        <v>75</v>
      </c>
      <c r="Q847" s="78">
        <v>281</v>
      </c>
      <c r="R847" s="78">
        <v>3746.6666666666665</v>
      </c>
      <c r="S847" s="149">
        <v>0.51380782918149459</v>
      </c>
      <c r="T847" s="148">
        <v>74</v>
      </c>
      <c r="U847" s="78">
        <v>277.5</v>
      </c>
      <c r="V847" s="78">
        <v>3750</v>
      </c>
      <c r="W847" s="149">
        <v>0.66681081081081084</v>
      </c>
      <c r="X847" s="148">
        <v>42</v>
      </c>
      <c r="Y847" s="78">
        <v>158</v>
      </c>
      <c r="Z847" s="78">
        <v>3761.9047619047619</v>
      </c>
      <c r="AA847" s="149">
        <v>0.62278481012658227</v>
      </c>
      <c r="AB847" s="148">
        <v>45</v>
      </c>
      <c r="AC847" s="78">
        <v>171</v>
      </c>
      <c r="AD847" s="78">
        <v>3800</v>
      </c>
      <c r="AE847" s="149">
        <v>0.57730994152046788</v>
      </c>
      <c r="AF847" s="148">
        <v>56</v>
      </c>
      <c r="AG847" s="78">
        <v>161</v>
      </c>
      <c r="AH847" s="78">
        <v>2875</v>
      </c>
      <c r="AI847" s="149">
        <v>0.61503105590062113</v>
      </c>
      <c r="AJ847" s="148">
        <v>34</v>
      </c>
      <c r="AK847" s="78">
        <v>121</v>
      </c>
      <c r="AL847" s="78">
        <v>3558.8235294117644</v>
      </c>
      <c r="AM847" s="149">
        <v>0.62148760330578512</v>
      </c>
      <c r="AN847" s="148">
        <v>51</v>
      </c>
      <c r="AO847" s="78">
        <v>159</v>
      </c>
      <c r="AP847" s="78">
        <v>3117.6470588235293</v>
      </c>
      <c r="AQ847" s="149">
        <v>0.58603773584905661</v>
      </c>
      <c r="AR847" s="148">
        <v>44</v>
      </c>
      <c r="AS847" s="78">
        <v>164</v>
      </c>
      <c r="AT847" s="78">
        <v>3727.272727272727</v>
      </c>
      <c r="AU847" s="149">
        <v>0.59207317073170729</v>
      </c>
      <c r="AV847" s="148">
        <v>51</v>
      </c>
      <c r="AW847" s="78">
        <v>155</v>
      </c>
      <c r="AX847" s="78">
        <v>3039.2156862745096</v>
      </c>
      <c r="AY847" s="149">
        <v>0.61793548387096775</v>
      </c>
      <c r="AZ847" s="148">
        <v>48</v>
      </c>
      <c r="BA847" s="78">
        <v>162</v>
      </c>
      <c r="BB847" s="78">
        <v>3375</v>
      </c>
      <c r="BC847" s="149">
        <v>0.66870370370370358</v>
      </c>
      <c r="BD847" s="148">
        <v>55</v>
      </c>
      <c r="BE847" s="78">
        <v>150</v>
      </c>
      <c r="BF847" s="78">
        <v>2727.272727272727</v>
      </c>
      <c r="BG847" s="149">
        <v>0.64426666666666665</v>
      </c>
      <c r="BH847" s="148">
        <v>72</v>
      </c>
      <c r="BI847" s="78">
        <v>181</v>
      </c>
      <c r="BJ847" s="78">
        <v>2513.8888888888887</v>
      </c>
      <c r="BK847" s="149">
        <v>0.80607734806629838</v>
      </c>
      <c r="BL847" s="148">
        <v>67</v>
      </c>
      <c r="BM847" s="78">
        <v>146</v>
      </c>
      <c r="BN847" s="78">
        <v>2179.1044776119402</v>
      </c>
      <c r="BO847" s="149">
        <v>0.89369863013698647</v>
      </c>
    </row>
    <row r="848" spans="1:67">
      <c r="A848" s="160"/>
      <c r="B848" s="129"/>
      <c r="C848" s="153" t="s">
        <v>28</v>
      </c>
      <c r="D848" s="148">
        <v>8</v>
      </c>
      <c r="E848" s="78">
        <v>25</v>
      </c>
      <c r="F848" s="78">
        <v>3125</v>
      </c>
      <c r="G848" s="149">
        <v>0.4</v>
      </c>
      <c r="H848" s="148">
        <v>8</v>
      </c>
      <c r="I848" s="78">
        <v>28.6</v>
      </c>
      <c r="J848" s="78">
        <v>3575</v>
      </c>
      <c r="K848" s="149">
        <v>0.47237762237762243</v>
      </c>
      <c r="L848" s="148">
        <v>13</v>
      </c>
      <c r="M848" s="78">
        <v>47.620000000000005</v>
      </c>
      <c r="N848" s="78">
        <v>3663.0769230769238</v>
      </c>
      <c r="O848" s="149">
        <v>0.44624947501049972</v>
      </c>
      <c r="P848" s="148">
        <v>14</v>
      </c>
      <c r="Q848" s="78">
        <v>52</v>
      </c>
      <c r="R848" s="78">
        <v>3714.2857142857142</v>
      </c>
      <c r="S848" s="149">
        <v>0.3248076923076923</v>
      </c>
      <c r="T848" s="148">
        <v>11</v>
      </c>
      <c r="U848" s="78">
        <v>43.3</v>
      </c>
      <c r="V848" s="78">
        <v>3936.363636363636</v>
      </c>
      <c r="W848" s="149">
        <v>0.31628175519630486</v>
      </c>
      <c r="X848" s="148">
        <v>16</v>
      </c>
      <c r="Y848" s="78">
        <v>71.5</v>
      </c>
      <c r="Z848" s="78">
        <v>4468.75</v>
      </c>
      <c r="AA848" s="149">
        <v>0.31300699300699292</v>
      </c>
      <c r="AB848" s="148">
        <v>17</v>
      </c>
      <c r="AC848" s="78">
        <v>81</v>
      </c>
      <c r="AD848" s="78">
        <v>4764.7058823529414</v>
      </c>
      <c r="AE848" s="149">
        <v>0.31580246913580251</v>
      </c>
      <c r="AF848" s="148">
        <v>16</v>
      </c>
      <c r="AG848" s="78">
        <v>64.5</v>
      </c>
      <c r="AH848" s="78">
        <v>4031.25</v>
      </c>
      <c r="AI848" s="149">
        <v>0.31506976744186044</v>
      </c>
      <c r="AJ848" s="148">
        <v>18</v>
      </c>
      <c r="AK848" s="78">
        <v>80.5</v>
      </c>
      <c r="AL848" s="78">
        <v>4472.2222222222226</v>
      </c>
      <c r="AM848" s="149">
        <v>0.27462111801242239</v>
      </c>
      <c r="AN848" s="148">
        <v>22</v>
      </c>
      <c r="AO848" s="78">
        <v>105.8</v>
      </c>
      <c r="AP848" s="78">
        <v>4809.090909090909</v>
      </c>
      <c r="AQ848" s="149">
        <v>0.28496219281663521</v>
      </c>
      <c r="AR848" s="148">
        <v>20</v>
      </c>
      <c r="AS848" s="78">
        <v>89</v>
      </c>
      <c r="AT848" s="78">
        <v>4450</v>
      </c>
      <c r="AU848" s="149">
        <v>0.30106741573033707</v>
      </c>
      <c r="AV848" s="148">
        <v>36</v>
      </c>
      <c r="AW848" s="78">
        <v>152</v>
      </c>
      <c r="AX848" s="78">
        <v>4222.2222222222226</v>
      </c>
      <c r="AY848" s="149">
        <v>0.29690789473684209</v>
      </c>
      <c r="AZ848" s="148">
        <v>38</v>
      </c>
      <c r="BA848" s="78">
        <v>163.5</v>
      </c>
      <c r="BB848" s="78">
        <v>4302.6315789473683</v>
      </c>
      <c r="BC848" s="149">
        <v>0.3086544342507645</v>
      </c>
      <c r="BD848" s="148">
        <v>42</v>
      </c>
      <c r="BE848" s="78">
        <v>165</v>
      </c>
      <c r="BF848" s="78">
        <v>3928.5714285714284</v>
      </c>
      <c r="BG848" s="149">
        <v>0.31860606060606061</v>
      </c>
      <c r="BH848" s="148">
        <v>45</v>
      </c>
      <c r="BI848" s="78">
        <v>180</v>
      </c>
      <c r="BJ848" s="78">
        <v>4000</v>
      </c>
      <c r="BK848" s="149">
        <v>0.2932777777777778</v>
      </c>
      <c r="BL848" s="148">
        <v>40</v>
      </c>
      <c r="BM848" s="78">
        <v>159</v>
      </c>
      <c r="BN848" s="78">
        <v>3975</v>
      </c>
      <c r="BO848" s="149">
        <v>0.33446540880503145</v>
      </c>
    </row>
    <row r="849" spans="1:67">
      <c r="A849" s="160"/>
      <c r="B849" s="129"/>
      <c r="C849" s="153" t="s">
        <v>27</v>
      </c>
      <c r="D849" s="148">
        <v>9</v>
      </c>
      <c r="E849" s="78">
        <v>30</v>
      </c>
      <c r="F849" s="78">
        <v>3333.3333333333335</v>
      </c>
      <c r="G849" s="149">
        <v>0.57399999999999995</v>
      </c>
      <c r="H849" s="148">
        <v>9</v>
      </c>
      <c r="I849" s="78">
        <v>30.5</v>
      </c>
      <c r="J849" s="78">
        <v>3388.8888888888887</v>
      </c>
      <c r="K849" s="149">
        <v>0.60622950819672128</v>
      </c>
      <c r="L849" s="148">
        <v>23</v>
      </c>
      <c r="M849" s="78">
        <v>89.8</v>
      </c>
      <c r="N849" s="78">
        <v>3904.347826086956</v>
      </c>
      <c r="O849" s="149">
        <v>0.45795100222717156</v>
      </c>
      <c r="P849" s="148">
        <v>25</v>
      </c>
      <c r="Q849" s="78">
        <v>96.600000000000009</v>
      </c>
      <c r="R849" s="78">
        <v>3864.0000000000005</v>
      </c>
      <c r="S849" s="149">
        <v>0.43198757763975149</v>
      </c>
      <c r="T849" s="148">
        <v>17</v>
      </c>
      <c r="U849" s="78">
        <v>68.8</v>
      </c>
      <c r="V849" s="78">
        <v>4047.0588235294117</v>
      </c>
      <c r="W849" s="149">
        <v>0.57421511627906985</v>
      </c>
      <c r="X849" s="148">
        <v>24</v>
      </c>
      <c r="Y849" s="78">
        <v>106</v>
      </c>
      <c r="Z849" s="78">
        <v>4416.666666666667</v>
      </c>
      <c r="AA849" s="149">
        <v>0.54462264150943407</v>
      </c>
      <c r="AB849" s="148">
        <v>24</v>
      </c>
      <c r="AC849" s="78">
        <v>114</v>
      </c>
      <c r="AD849" s="78">
        <v>4750</v>
      </c>
      <c r="AE849" s="149">
        <v>0.43815789473684214</v>
      </c>
      <c r="AF849" s="148">
        <v>21</v>
      </c>
      <c r="AG849" s="78">
        <v>94.2</v>
      </c>
      <c r="AH849" s="78">
        <v>4485.7142857142853</v>
      </c>
      <c r="AI849" s="149">
        <v>0.45787685774946918</v>
      </c>
      <c r="AJ849" s="148">
        <v>16</v>
      </c>
      <c r="AK849" s="78">
        <v>75.5</v>
      </c>
      <c r="AL849" s="78">
        <v>4718.75</v>
      </c>
      <c r="AM849" s="149">
        <v>0.45165562913907287</v>
      </c>
      <c r="AN849" s="148">
        <v>19</v>
      </c>
      <c r="AO849" s="78">
        <v>99.5</v>
      </c>
      <c r="AP849" s="78">
        <v>5236.8421052631575</v>
      </c>
      <c r="AQ849" s="149">
        <v>0.52105527638190952</v>
      </c>
      <c r="AR849" s="148">
        <v>25</v>
      </c>
      <c r="AS849" s="78">
        <v>125.5</v>
      </c>
      <c r="AT849" s="78">
        <v>5020</v>
      </c>
      <c r="AU849" s="149">
        <v>0.47067729083665333</v>
      </c>
      <c r="AV849" s="148">
        <v>38</v>
      </c>
      <c r="AW849" s="78">
        <v>199</v>
      </c>
      <c r="AX849" s="78">
        <v>5236.8421052631575</v>
      </c>
      <c r="AY849" s="149">
        <v>0.45482412060301508</v>
      </c>
      <c r="AZ849" s="148">
        <v>41</v>
      </c>
      <c r="BA849" s="78">
        <v>253</v>
      </c>
      <c r="BB849" s="78">
        <v>6170.7317073170734</v>
      </c>
      <c r="BC849" s="149">
        <v>0.44992094861660076</v>
      </c>
      <c r="BD849" s="148">
        <v>49</v>
      </c>
      <c r="BE849" s="78">
        <v>297</v>
      </c>
      <c r="BF849" s="78">
        <v>6061.224489795919</v>
      </c>
      <c r="BG849" s="149">
        <v>0.57767676767676768</v>
      </c>
      <c r="BH849" s="148">
        <v>52</v>
      </c>
      <c r="BI849" s="78">
        <v>314</v>
      </c>
      <c r="BJ849" s="78">
        <v>6038.4615384615381</v>
      </c>
      <c r="BK849" s="149">
        <v>0.63245222929936307</v>
      </c>
      <c r="BL849" s="148">
        <v>60</v>
      </c>
      <c r="BM849" s="78">
        <v>379</v>
      </c>
      <c r="BN849" s="78">
        <v>6316.6666666666661</v>
      </c>
      <c r="BO849" s="149">
        <v>0.74596306068601592</v>
      </c>
    </row>
    <row r="850" spans="1:67">
      <c r="A850" s="160"/>
      <c r="B850" s="129"/>
      <c r="C850" s="153" t="s">
        <v>26</v>
      </c>
      <c r="D850" s="148">
        <v>150</v>
      </c>
      <c r="E850" s="78">
        <v>2390</v>
      </c>
      <c r="F850" s="78">
        <v>15933.333333333334</v>
      </c>
      <c r="G850" s="149">
        <v>0.20230125523012552</v>
      </c>
      <c r="H850" s="148">
        <v>150</v>
      </c>
      <c r="I850" s="78">
        <v>2271</v>
      </c>
      <c r="J850" s="78">
        <v>15140</v>
      </c>
      <c r="K850" s="149">
        <v>0.22527520915896082</v>
      </c>
      <c r="L850" s="148">
        <v>150</v>
      </c>
      <c r="M850" s="78">
        <v>2294</v>
      </c>
      <c r="N850" s="78">
        <v>15293.333333333332</v>
      </c>
      <c r="O850" s="149">
        <v>0.15428509154315606</v>
      </c>
      <c r="P850" s="148">
        <v>150</v>
      </c>
      <c r="Q850" s="78">
        <v>2279</v>
      </c>
      <c r="R850" s="78">
        <v>15193.333333333334</v>
      </c>
      <c r="S850" s="149">
        <v>9.90917068889864E-2</v>
      </c>
      <c r="T850" s="148">
        <v>150</v>
      </c>
      <c r="U850" s="78">
        <v>2417</v>
      </c>
      <c r="V850" s="78">
        <v>16113.333333333334</v>
      </c>
      <c r="W850" s="149">
        <v>0.10101365328920149</v>
      </c>
      <c r="X850" s="148">
        <v>150</v>
      </c>
      <c r="Y850" s="78">
        <v>2515</v>
      </c>
      <c r="Z850" s="78">
        <v>16766.666666666664</v>
      </c>
      <c r="AA850" s="149">
        <v>0.10342743538767396</v>
      </c>
      <c r="AB850" s="148">
        <v>160</v>
      </c>
      <c r="AC850" s="78">
        <v>2460</v>
      </c>
      <c r="AD850" s="78">
        <v>15375</v>
      </c>
      <c r="AE850" s="149">
        <v>9.6565040650406511E-2</v>
      </c>
      <c r="AF850" s="148">
        <v>160</v>
      </c>
      <c r="AG850" s="78">
        <v>2348</v>
      </c>
      <c r="AH850" s="78">
        <v>14675</v>
      </c>
      <c r="AI850" s="149">
        <v>9.6912265758092003E-2</v>
      </c>
      <c r="AJ850" s="148">
        <v>160</v>
      </c>
      <c r="AK850" s="78">
        <v>2180</v>
      </c>
      <c r="AL850" s="78">
        <v>13625</v>
      </c>
      <c r="AM850" s="149">
        <v>9.3133027522935771E-2</v>
      </c>
      <c r="AN850" s="148">
        <v>160</v>
      </c>
      <c r="AO850" s="78">
        <v>2297</v>
      </c>
      <c r="AP850" s="78">
        <v>14356.25</v>
      </c>
      <c r="AQ850" s="149">
        <v>9.341750108837614E-2</v>
      </c>
      <c r="AR850" s="148">
        <v>160</v>
      </c>
      <c r="AS850" s="78">
        <v>2538</v>
      </c>
      <c r="AT850" s="78">
        <v>15862.5</v>
      </c>
      <c r="AU850" s="149">
        <v>9.581560283687944E-2</v>
      </c>
      <c r="AV850" s="148">
        <v>160</v>
      </c>
      <c r="AW850" s="78">
        <v>2795</v>
      </c>
      <c r="AX850" s="78">
        <v>17468.75</v>
      </c>
      <c r="AY850" s="149">
        <v>9.3613595706618979E-2</v>
      </c>
      <c r="AZ850" s="148">
        <v>160</v>
      </c>
      <c r="BA850" s="78">
        <v>2912</v>
      </c>
      <c r="BB850" s="78">
        <v>18200</v>
      </c>
      <c r="BC850" s="149">
        <v>0.11470810439560439</v>
      </c>
      <c r="BD850" s="148">
        <v>160</v>
      </c>
      <c r="BE850" s="78">
        <v>2775</v>
      </c>
      <c r="BF850" s="78">
        <v>17343.75</v>
      </c>
      <c r="BG850" s="149">
        <v>0.118990990990991</v>
      </c>
      <c r="BH850" s="148">
        <v>160</v>
      </c>
      <c r="BI850" s="78">
        <v>2791</v>
      </c>
      <c r="BJ850" s="78">
        <v>17443.75</v>
      </c>
      <c r="BK850" s="149">
        <v>0.11499820852740954</v>
      </c>
      <c r="BL850" s="148">
        <v>160</v>
      </c>
      <c r="BM850" s="78">
        <v>2834</v>
      </c>
      <c r="BN850" s="78">
        <v>17712.5</v>
      </c>
      <c r="BO850" s="149">
        <v>0.11248412138320395</v>
      </c>
    </row>
    <row r="851" spans="1:67">
      <c r="A851" s="160"/>
      <c r="B851" s="129"/>
      <c r="C851" s="153" t="s">
        <v>23</v>
      </c>
      <c r="D851" s="148">
        <v>88</v>
      </c>
      <c r="E851" s="78">
        <v>661</v>
      </c>
      <c r="F851" s="78">
        <v>7511.3636363636369</v>
      </c>
      <c r="G851" s="149">
        <v>0.42903177004538584</v>
      </c>
      <c r="H851" s="148">
        <v>33</v>
      </c>
      <c r="I851" s="78">
        <v>272</v>
      </c>
      <c r="J851" s="78">
        <v>8242.424242424242</v>
      </c>
      <c r="K851" s="149">
        <v>0.53183823529411756</v>
      </c>
      <c r="L851" s="148">
        <v>78</v>
      </c>
      <c r="M851" s="78">
        <v>653.20000000000005</v>
      </c>
      <c r="N851" s="78">
        <v>8374.3589743589746</v>
      </c>
      <c r="O851" s="149">
        <v>0.29546846295162277</v>
      </c>
      <c r="P851" s="148">
        <v>90</v>
      </c>
      <c r="Q851" s="78">
        <v>748.6</v>
      </c>
      <c r="R851" s="78">
        <v>8317.7777777777774</v>
      </c>
      <c r="S851" s="149">
        <v>0.25802564787603521</v>
      </c>
      <c r="T851" s="148">
        <v>86</v>
      </c>
      <c r="U851" s="78">
        <v>727.3</v>
      </c>
      <c r="V851" s="78">
        <v>8456.9767441860458</v>
      </c>
      <c r="W851" s="149">
        <v>0.40306063522617908</v>
      </c>
      <c r="X851" s="148">
        <v>94</v>
      </c>
      <c r="Y851" s="78">
        <v>888</v>
      </c>
      <c r="Z851" s="78">
        <v>9446.8085106382987</v>
      </c>
      <c r="AA851" s="149">
        <v>0.26917792792792794</v>
      </c>
      <c r="AB851" s="148">
        <v>73</v>
      </c>
      <c r="AC851" s="78">
        <v>694</v>
      </c>
      <c r="AD851" s="78">
        <v>9506.8493150684935</v>
      </c>
      <c r="AE851" s="149">
        <v>0.32907780979827084</v>
      </c>
      <c r="AF851" s="148">
        <v>87</v>
      </c>
      <c r="AG851" s="78">
        <v>818</v>
      </c>
      <c r="AH851" s="78">
        <v>9402.2988505747126</v>
      </c>
      <c r="AI851" s="149">
        <v>0.34671149144254282</v>
      </c>
      <c r="AJ851" s="148">
        <v>75</v>
      </c>
      <c r="AK851" s="78">
        <v>763.5</v>
      </c>
      <c r="AL851" s="78">
        <v>10180</v>
      </c>
      <c r="AM851" s="149">
        <v>0.30129011132940409</v>
      </c>
      <c r="AN851" s="148">
        <v>78</v>
      </c>
      <c r="AO851" s="78">
        <v>790.5</v>
      </c>
      <c r="AP851" s="78">
        <v>10134.615384615385</v>
      </c>
      <c r="AQ851" s="149">
        <v>0.4743200506008855</v>
      </c>
      <c r="AR851" s="148">
        <v>95.5</v>
      </c>
      <c r="AS851" s="78">
        <v>998.5</v>
      </c>
      <c r="AT851" s="78">
        <v>10455.497382198953</v>
      </c>
      <c r="AU851" s="149">
        <v>0.42782173259889833</v>
      </c>
      <c r="AV851" s="148">
        <v>88.5</v>
      </c>
      <c r="AW851" s="78">
        <v>907</v>
      </c>
      <c r="AX851" s="78">
        <v>10248.587570621468</v>
      </c>
      <c r="AY851" s="149">
        <v>0.47515986769570007</v>
      </c>
      <c r="AZ851" s="148">
        <v>101</v>
      </c>
      <c r="BA851" s="78">
        <v>1039</v>
      </c>
      <c r="BB851" s="78">
        <v>10287.128712871287</v>
      </c>
      <c r="BC851" s="149">
        <v>0.54620789220404231</v>
      </c>
      <c r="BD851" s="148">
        <v>123</v>
      </c>
      <c r="BE851" s="78">
        <v>1173</v>
      </c>
      <c r="BF851" s="78">
        <v>9536.5853658536598</v>
      </c>
      <c r="BG851" s="149">
        <v>0.49986359761295818</v>
      </c>
      <c r="BH851" s="148">
        <v>135</v>
      </c>
      <c r="BI851" s="78">
        <v>1314</v>
      </c>
      <c r="BJ851" s="78">
        <v>9733.3333333333321</v>
      </c>
      <c r="BK851" s="149">
        <v>0.5590258751902587</v>
      </c>
      <c r="BL851" s="148">
        <v>156</v>
      </c>
      <c r="BM851" s="78">
        <v>1483</v>
      </c>
      <c r="BN851" s="78">
        <v>9506.4102564102577</v>
      </c>
      <c r="BO851" s="149">
        <v>0.59331759946055285</v>
      </c>
    </row>
    <row r="852" spans="1:67">
      <c r="A852" s="160"/>
      <c r="B852" s="129"/>
      <c r="C852" s="153" t="s">
        <v>17</v>
      </c>
      <c r="D852" s="148"/>
      <c r="E852" s="78"/>
      <c r="F852" s="78"/>
      <c r="G852" s="149"/>
      <c r="H852" s="148">
        <v>5.5</v>
      </c>
      <c r="I852" s="78">
        <v>21.5</v>
      </c>
      <c r="J852" s="78">
        <v>3909.090909090909</v>
      </c>
      <c r="K852" s="149">
        <v>0.42325581395348838</v>
      </c>
      <c r="L852" s="148">
        <v>2</v>
      </c>
      <c r="M852" s="78">
        <v>7.1</v>
      </c>
      <c r="N852" s="78">
        <v>3550</v>
      </c>
      <c r="O852" s="149">
        <v>0.53943661971830992</v>
      </c>
      <c r="P852" s="148">
        <v>4</v>
      </c>
      <c r="Q852" s="78">
        <v>15.2</v>
      </c>
      <c r="R852" s="78">
        <v>3800</v>
      </c>
      <c r="S852" s="149">
        <v>0.32467105263157897</v>
      </c>
      <c r="T852" s="148">
        <v>3</v>
      </c>
      <c r="U852" s="78">
        <v>13</v>
      </c>
      <c r="V852" s="78">
        <v>4333.333333333333</v>
      </c>
      <c r="W852" s="149">
        <v>0.29323076923076924</v>
      </c>
      <c r="X852" s="148">
        <v>5</v>
      </c>
      <c r="Y852" s="78">
        <v>22.8</v>
      </c>
      <c r="Z852" s="78">
        <v>4560.0000000000009</v>
      </c>
      <c r="AA852" s="149">
        <v>0.31368421052631573</v>
      </c>
      <c r="AB852" s="148">
        <v>4</v>
      </c>
      <c r="AC852" s="78">
        <v>18.5</v>
      </c>
      <c r="AD852" s="78">
        <v>4625</v>
      </c>
      <c r="AE852" s="149">
        <v>0.33027027027027028</v>
      </c>
      <c r="AF852" s="148">
        <v>6</v>
      </c>
      <c r="AG852" s="78">
        <v>22.6</v>
      </c>
      <c r="AH852" s="78">
        <v>3766.666666666667</v>
      </c>
      <c r="AI852" s="149">
        <v>0.30707964601769905</v>
      </c>
      <c r="AJ852" s="148">
        <v>5</v>
      </c>
      <c r="AK852" s="78">
        <v>21</v>
      </c>
      <c r="AL852" s="78">
        <v>4200</v>
      </c>
      <c r="AM852" s="149">
        <v>0.28999999999999998</v>
      </c>
      <c r="AN852" s="148">
        <v>3</v>
      </c>
      <c r="AO852" s="78">
        <v>13.8</v>
      </c>
      <c r="AP852" s="78">
        <v>4600.0000000000009</v>
      </c>
      <c r="AQ852" s="149">
        <v>0.30637681159420288</v>
      </c>
      <c r="AR852" s="148">
        <v>5</v>
      </c>
      <c r="AS852" s="78">
        <v>21</v>
      </c>
      <c r="AT852" s="78">
        <v>4200</v>
      </c>
      <c r="AU852" s="149">
        <v>0.29857142857142854</v>
      </c>
      <c r="AV852" s="148">
        <v>3</v>
      </c>
      <c r="AW852" s="78">
        <v>13</v>
      </c>
      <c r="AX852" s="78">
        <v>4333.333333333333</v>
      </c>
      <c r="AY852" s="149">
        <v>0.30384615384615388</v>
      </c>
      <c r="AZ852" s="148">
        <v>5</v>
      </c>
      <c r="BA852" s="78">
        <v>20</v>
      </c>
      <c r="BB852" s="78">
        <v>4000</v>
      </c>
      <c r="BC852" s="149">
        <v>0.30599999999999994</v>
      </c>
      <c r="BD852" s="148">
        <v>8</v>
      </c>
      <c r="BE852" s="78">
        <v>26</v>
      </c>
      <c r="BF852" s="78">
        <v>3250</v>
      </c>
      <c r="BG852" s="149">
        <v>0.31615384615384612</v>
      </c>
      <c r="BH852" s="148">
        <v>12</v>
      </c>
      <c r="BI852" s="78">
        <v>42</v>
      </c>
      <c r="BJ852" s="78">
        <v>3500</v>
      </c>
      <c r="BK852" s="149">
        <v>0.34023809523809523</v>
      </c>
      <c r="BL852" s="148">
        <v>13</v>
      </c>
      <c r="BM852" s="78">
        <v>47</v>
      </c>
      <c r="BN852" s="78">
        <v>3615.3846153846152</v>
      </c>
      <c r="BO852" s="149">
        <v>0.32638297872340427</v>
      </c>
    </row>
    <row r="853" spans="1:67">
      <c r="A853" s="160"/>
      <c r="B853" s="129"/>
      <c r="C853" s="153" t="s">
        <v>16</v>
      </c>
      <c r="D853" s="148">
        <v>6</v>
      </c>
      <c r="E853" s="78">
        <v>27.5</v>
      </c>
      <c r="F853" s="78">
        <v>4583.333333333333</v>
      </c>
      <c r="G853" s="149">
        <v>0.72181818181818191</v>
      </c>
      <c r="H853" s="148">
        <v>11</v>
      </c>
      <c r="I853" s="78">
        <v>73</v>
      </c>
      <c r="J853" s="78">
        <v>6636.3636363636369</v>
      </c>
      <c r="K853" s="149">
        <v>0.71301369863013697</v>
      </c>
      <c r="L853" s="148">
        <v>11</v>
      </c>
      <c r="M853" s="78">
        <v>62.4</v>
      </c>
      <c r="N853" s="78">
        <v>5672.727272727273</v>
      </c>
      <c r="O853" s="149">
        <v>0.52067307692307685</v>
      </c>
      <c r="P853" s="148">
        <v>11</v>
      </c>
      <c r="Q853" s="78">
        <v>77</v>
      </c>
      <c r="R853" s="78">
        <v>7000</v>
      </c>
      <c r="S853" s="149">
        <v>0.32985714285714285</v>
      </c>
      <c r="T853" s="148">
        <v>11</v>
      </c>
      <c r="U853" s="78">
        <v>73</v>
      </c>
      <c r="V853" s="78">
        <v>6636.3636363636369</v>
      </c>
      <c r="W853" s="149">
        <v>0.31602739726027396</v>
      </c>
      <c r="X853" s="148">
        <v>11</v>
      </c>
      <c r="Y853" s="78">
        <v>64.5</v>
      </c>
      <c r="Z853" s="78">
        <v>5863.6363636363631</v>
      </c>
      <c r="AA853" s="149">
        <v>0.31829457364341079</v>
      </c>
      <c r="AB853" s="148">
        <v>11</v>
      </c>
      <c r="AC853" s="78">
        <v>60.5</v>
      </c>
      <c r="AD853" s="78">
        <v>5500</v>
      </c>
      <c r="AE853" s="149">
        <v>0.32512396694214868</v>
      </c>
      <c r="AF853" s="148">
        <v>11</v>
      </c>
      <c r="AG853" s="78">
        <v>56.800000000000004</v>
      </c>
      <c r="AH853" s="78">
        <v>5163.636363636364</v>
      </c>
      <c r="AI853" s="149">
        <v>0.30693661971830988</v>
      </c>
      <c r="AJ853" s="148">
        <v>11</v>
      </c>
      <c r="AK853" s="78">
        <v>53.7</v>
      </c>
      <c r="AL853" s="78">
        <v>4881.818181818182</v>
      </c>
      <c r="AM853" s="149">
        <v>0.26506517690875231</v>
      </c>
      <c r="AN853" s="148">
        <v>11</v>
      </c>
      <c r="AO853" s="78">
        <v>55.3</v>
      </c>
      <c r="AP853" s="78">
        <v>5027.272727272727</v>
      </c>
      <c r="AQ853" s="149">
        <v>0.26967450271247739</v>
      </c>
      <c r="AR853" s="148">
        <v>11</v>
      </c>
      <c r="AS853" s="78">
        <v>60.4</v>
      </c>
      <c r="AT853" s="78">
        <v>5490.909090909091</v>
      </c>
      <c r="AU853" s="149">
        <v>0.2650331125827815</v>
      </c>
      <c r="AV853" s="148">
        <v>14</v>
      </c>
      <c r="AW853" s="78">
        <v>68.599999999999994</v>
      </c>
      <c r="AX853" s="78">
        <v>4899.9999999999991</v>
      </c>
      <c r="AY853" s="149">
        <v>0.21387755102040817</v>
      </c>
      <c r="AZ853" s="148">
        <v>14</v>
      </c>
      <c r="BA853" s="78">
        <v>74.900000000000006</v>
      </c>
      <c r="BB853" s="78">
        <v>5350.0000000000009</v>
      </c>
      <c r="BC853" s="149">
        <v>0.27847797062750329</v>
      </c>
      <c r="BD853" s="148">
        <v>14</v>
      </c>
      <c r="BE853" s="78">
        <v>76</v>
      </c>
      <c r="BF853" s="78">
        <v>5428.5714285714284</v>
      </c>
      <c r="BG853" s="149">
        <v>0.3</v>
      </c>
      <c r="BH853" s="148">
        <v>14</v>
      </c>
      <c r="BI853" s="78">
        <v>74.5</v>
      </c>
      <c r="BJ853" s="78">
        <v>5321.4285714285716</v>
      </c>
      <c r="BK853" s="149">
        <v>0.29261744966442949</v>
      </c>
      <c r="BL853" s="148">
        <v>14</v>
      </c>
      <c r="BM853" s="78">
        <v>79.5</v>
      </c>
      <c r="BN853" s="78">
        <v>5678.5714285714284</v>
      </c>
      <c r="BO853" s="149">
        <v>0.31647798742138367</v>
      </c>
    </row>
    <row r="854" spans="1:67">
      <c r="A854" s="160"/>
      <c r="B854" s="129"/>
      <c r="C854" s="153" t="s">
        <v>6</v>
      </c>
      <c r="D854" s="148"/>
      <c r="E854" s="78"/>
      <c r="F854" s="78"/>
      <c r="G854" s="149"/>
      <c r="H854" s="148"/>
      <c r="I854" s="78"/>
      <c r="J854" s="78"/>
      <c r="K854" s="149"/>
      <c r="L854" s="148"/>
      <c r="M854" s="78"/>
      <c r="N854" s="78"/>
      <c r="O854" s="149"/>
      <c r="P854" s="148"/>
      <c r="Q854" s="78"/>
      <c r="R854" s="78"/>
      <c r="S854" s="149"/>
      <c r="T854" s="148"/>
      <c r="U854" s="78"/>
      <c r="V854" s="78"/>
      <c r="W854" s="149"/>
      <c r="X854" s="148"/>
      <c r="Y854" s="78"/>
      <c r="Z854" s="78"/>
      <c r="AA854" s="149"/>
      <c r="AB854" s="148"/>
      <c r="AC854" s="78"/>
      <c r="AD854" s="78"/>
      <c r="AE854" s="149"/>
      <c r="AF854" s="148"/>
      <c r="AG854" s="78"/>
      <c r="AH854" s="78"/>
      <c r="AI854" s="149"/>
      <c r="AJ854" s="148">
        <v>5</v>
      </c>
      <c r="AK854" s="78">
        <v>3.8</v>
      </c>
      <c r="AL854" s="78">
        <v>760</v>
      </c>
      <c r="AM854" s="149">
        <v>0.8</v>
      </c>
      <c r="AN854" s="148">
        <v>10</v>
      </c>
      <c r="AO854" s="78">
        <v>8.1</v>
      </c>
      <c r="AP854" s="78">
        <v>809.99999999999989</v>
      </c>
      <c r="AQ854" s="149">
        <v>0.76037037037037047</v>
      </c>
      <c r="AR854" s="148">
        <v>20</v>
      </c>
      <c r="AS854" s="78">
        <v>18.899999999999999</v>
      </c>
      <c r="AT854" s="78">
        <v>945</v>
      </c>
      <c r="AU854" s="149">
        <v>0.81206349206349204</v>
      </c>
      <c r="AV854" s="148">
        <v>15</v>
      </c>
      <c r="AW854" s="78">
        <v>17.5</v>
      </c>
      <c r="AX854" s="78">
        <v>1166.6666666666667</v>
      </c>
      <c r="AY854" s="149">
        <v>1.2257142857142858</v>
      </c>
      <c r="AZ854" s="148">
        <v>19</v>
      </c>
      <c r="BA854" s="78">
        <v>26</v>
      </c>
      <c r="BB854" s="78">
        <v>1368.421052631579</v>
      </c>
      <c r="BC854" s="149">
        <v>0.95884615384615401</v>
      </c>
      <c r="BD854" s="148">
        <v>23</v>
      </c>
      <c r="BE854" s="78">
        <v>29</v>
      </c>
      <c r="BF854" s="78">
        <v>1260.8695652173913</v>
      </c>
      <c r="BG854" s="149">
        <v>0.98620689655172422</v>
      </c>
      <c r="BH854" s="148">
        <v>27</v>
      </c>
      <c r="BI854" s="78">
        <v>32.5</v>
      </c>
      <c r="BJ854" s="78">
        <v>1203.7037037037037</v>
      </c>
      <c r="BK854" s="149">
        <v>1.0292307692307694</v>
      </c>
      <c r="BL854" s="148">
        <v>32</v>
      </c>
      <c r="BM854" s="78">
        <v>42</v>
      </c>
      <c r="BN854" s="78">
        <v>1312.5</v>
      </c>
      <c r="BO854" s="149">
        <v>0.95857142857142852</v>
      </c>
    </row>
    <row r="855" spans="1:67" ht="15.75" thickBot="1">
      <c r="A855" s="160"/>
      <c r="B855" s="129"/>
      <c r="C855" s="163" t="s">
        <v>3</v>
      </c>
      <c r="D855" s="164">
        <v>21</v>
      </c>
      <c r="E855" s="128">
        <v>101</v>
      </c>
      <c r="F855" s="128">
        <v>4809.5238095238092</v>
      </c>
      <c r="G855" s="165">
        <v>0.58950495049504947</v>
      </c>
      <c r="H855" s="164">
        <v>17</v>
      </c>
      <c r="I855" s="128">
        <v>91.7</v>
      </c>
      <c r="J855" s="128">
        <v>5394.1176470588243</v>
      </c>
      <c r="K855" s="165">
        <v>0.59765539803707746</v>
      </c>
      <c r="L855" s="164">
        <v>12</v>
      </c>
      <c r="M855" s="128">
        <v>63.750000000000007</v>
      </c>
      <c r="N855" s="128">
        <v>5312.5000000000009</v>
      </c>
      <c r="O855" s="165">
        <v>0.51850196078431376</v>
      </c>
      <c r="P855" s="164">
        <v>25</v>
      </c>
      <c r="Q855" s="128">
        <v>134.6</v>
      </c>
      <c r="R855" s="128">
        <v>5383.9999999999991</v>
      </c>
      <c r="S855" s="165">
        <v>0.50208023774145616</v>
      </c>
      <c r="T855" s="164">
        <v>15</v>
      </c>
      <c r="U855" s="128">
        <v>83.91</v>
      </c>
      <c r="V855" s="128">
        <v>5593.9999999999991</v>
      </c>
      <c r="W855" s="165">
        <v>0.43569419616255517</v>
      </c>
      <c r="X855" s="164">
        <v>18</v>
      </c>
      <c r="Y855" s="128">
        <v>111</v>
      </c>
      <c r="Z855" s="128">
        <v>6166.666666666667</v>
      </c>
      <c r="AA855" s="165">
        <v>0.48396396396396396</v>
      </c>
      <c r="AB855" s="164">
        <v>33</v>
      </c>
      <c r="AC855" s="128">
        <v>186</v>
      </c>
      <c r="AD855" s="128">
        <v>5636.3636363636369</v>
      </c>
      <c r="AE855" s="165">
        <v>0.51037634408602151</v>
      </c>
      <c r="AF855" s="164">
        <v>17</v>
      </c>
      <c r="AG855" s="128">
        <v>85</v>
      </c>
      <c r="AH855" s="128">
        <v>5000</v>
      </c>
      <c r="AI855" s="165">
        <v>0.51482352941176479</v>
      </c>
      <c r="AJ855" s="164">
        <v>26</v>
      </c>
      <c r="AK855" s="128">
        <v>134.5</v>
      </c>
      <c r="AL855" s="128">
        <v>5173.0769230769238</v>
      </c>
      <c r="AM855" s="165">
        <v>0.52933085501858745</v>
      </c>
      <c r="AN855" s="164">
        <v>23</v>
      </c>
      <c r="AO855" s="128">
        <v>142.69999999999999</v>
      </c>
      <c r="AP855" s="128">
        <v>6204.347826086956</v>
      </c>
      <c r="AQ855" s="165">
        <v>0.53223545900490554</v>
      </c>
      <c r="AR855" s="164">
        <v>30</v>
      </c>
      <c r="AS855" s="128">
        <v>224</v>
      </c>
      <c r="AT855" s="128">
        <v>7466.666666666667</v>
      </c>
      <c r="AU855" s="165">
        <v>0.51901785714285709</v>
      </c>
      <c r="AV855" s="164">
        <v>18</v>
      </c>
      <c r="AW855" s="128">
        <v>137.5</v>
      </c>
      <c r="AX855" s="128">
        <v>7638.8888888888896</v>
      </c>
      <c r="AY855" s="165">
        <v>0.56280000000000008</v>
      </c>
      <c r="AZ855" s="164">
        <v>21</v>
      </c>
      <c r="BA855" s="128">
        <v>165</v>
      </c>
      <c r="BB855" s="128">
        <v>7857.1428571428569</v>
      </c>
      <c r="BC855" s="165">
        <v>0.62618181818181828</v>
      </c>
      <c r="BD855" s="164">
        <v>25</v>
      </c>
      <c r="BE855" s="128">
        <v>211</v>
      </c>
      <c r="BF855" s="128">
        <v>8440</v>
      </c>
      <c r="BG855" s="165">
        <v>0.66867298578199041</v>
      </c>
      <c r="BH855" s="164">
        <v>34</v>
      </c>
      <c r="BI855" s="128">
        <v>295</v>
      </c>
      <c r="BJ855" s="128">
        <v>8676.4705882352937</v>
      </c>
      <c r="BK855" s="165">
        <v>0.83176271186440676</v>
      </c>
      <c r="BL855" s="164">
        <v>35</v>
      </c>
      <c r="BM855" s="128">
        <v>299</v>
      </c>
      <c r="BN855" s="128">
        <v>8542.8571428571431</v>
      </c>
      <c r="BO855" s="165">
        <v>0.77762541806020069</v>
      </c>
    </row>
    <row r="856" spans="1:67" s="77" customFormat="1">
      <c r="A856" s="160"/>
      <c r="B856" s="166"/>
      <c r="C856" s="167"/>
      <c r="D856" s="168"/>
      <c r="E856" s="168"/>
      <c r="F856" s="168"/>
      <c r="G856" s="169"/>
      <c r="H856" s="168"/>
      <c r="I856" s="168"/>
      <c r="J856" s="168"/>
      <c r="K856" s="169"/>
      <c r="L856" s="168"/>
      <c r="M856" s="168"/>
      <c r="N856" s="168"/>
      <c r="O856" s="169"/>
      <c r="P856" s="168"/>
      <c r="Q856" s="168"/>
      <c r="R856" s="168"/>
      <c r="S856" s="169"/>
      <c r="T856" s="168"/>
      <c r="U856" s="168"/>
      <c r="V856" s="168"/>
      <c r="W856" s="169"/>
      <c r="X856" s="168"/>
      <c r="Y856" s="168"/>
      <c r="Z856" s="168"/>
      <c r="AA856" s="169"/>
      <c r="AB856" s="168"/>
      <c r="AC856" s="168"/>
      <c r="AD856" s="168"/>
      <c r="AE856" s="169"/>
      <c r="AF856" s="168"/>
      <c r="AG856" s="168"/>
      <c r="AH856" s="168"/>
      <c r="AI856" s="169"/>
      <c r="AJ856" s="168"/>
      <c r="AK856" s="168"/>
      <c r="AL856" s="168"/>
      <c r="AM856" s="169"/>
      <c r="AN856" s="168"/>
      <c r="AO856" s="168"/>
      <c r="AP856" s="168"/>
      <c r="AQ856" s="169"/>
      <c r="AR856" s="168"/>
      <c r="AS856" s="168"/>
      <c r="AT856" s="168"/>
      <c r="AU856" s="169"/>
      <c r="AV856" s="168"/>
      <c r="AW856" s="168"/>
      <c r="AX856" s="168"/>
      <c r="AY856" s="169"/>
      <c r="AZ856" s="168"/>
      <c r="BA856" s="168"/>
      <c r="BB856" s="168"/>
      <c r="BC856" s="169"/>
      <c r="BD856" s="168"/>
      <c r="BE856" s="168"/>
      <c r="BF856" s="168"/>
      <c r="BG856" s="169"/>
      <c r="BH856" s="168"/>
      <c r="BI856" s="168"/>
      <c r="BJ856" s="168"/>
      <c r="BK856" s="169"/>
      <c r="BL856" s="168"/>
      <c r="BM856" s="168"/>
      <c r="BN856" s="168"/>
      <c r="BO856" s="173"/>
    </row>
    <row r="857" spans="1:67">
      <c r="A857" s="160"/>
      <c r="B857" s="1" t="s">
        <v>184</v>
      </c>
      <c r="C857" s="1"/>
      <c r="D857" s="170"/>
      <c r="E857" s="170"/>
      <c r="F857" s="170"/>
      <c r="G857" s="171"/>
      <c r="H857" s="170"/>
      <c r="I857" s="170"/>
      <c r="J857" s="170"/>
      <c r="K857" s="171"/>
      <c r="L857" s="170"/>
      <c r="M857" s="170"/>
      <c r="N857" s="170"/>
      <c r="O857" s="171"/>
      <c r="P857" s="170"/>
      <c r="Q857" s="170"/>
      <c r="R857" s="170"/>
      <c r="S857" s="171"/>
      <c r="T857" s="170"/>
      <c r="U857" s="170"/>
      <c r="V857" s="170"/>
      <c r="W857" s="171"/>
      <c r="X857" s="170"/>
      <c r="Y857" s="170"/>
      <c r="Z857" s="170"/>
      <c r="AA857" s="171"/>
      <c r="AB857" s="170"/>
      <c r="AC857" s="170"/>
      <c r="AD857" s="170"/>
      <c r="AE857" s="171"/>
      <c r="AF857" s="170"/>
      <c r="AG857" s="170"/>
      <c r="AH857" s="170"/>
      <c r="AI857" s="171"/>
      <c r="AJ857" s="170"/>
      <c r="AK857" s="170"/>
      <c r="AL857" s="170"/>
      <c r="AM857" s="171"/>
      <c r="AN857" s="170"/>
      <c r="AO857" s="170"/>
      <c r="AP857" s="170"/>
      <c r="AQ857" s="171"/>
      <c r="AR857" s="170"/>
      <c r="AS857" s="170"/>
      <c r="AT857" s="170"/>
      <c r="AU857" s="171"/>
      <c r="AV857" s="170"/>
      <c r="AW857" s="170"/>
      <c r="AX857" s="170"/>
      <c r="AY857" s="171"/>
      <c r="AZ857" s="170"/>
      <c r="BA857" s="170"/>
      <c r="BB857" s="170"/>
      <c r="BC857" s="171"/>
      <c r="BD857" s="170"/>
      <c r="BE857" s="170"/>
      <c r="BF857" s="170"/>
      <c r="BG857" s="171"/>
      <c r="BH857" s="170"/>
      <c r="BI857" s="170"/>
      <c r="BJ857" s="170"/>
      <c r="BK857" s="171"/>
      <c r="BL857" s="170"/>
      <c r="BM857" s="170"/>
      <c r="BN857" s="170"/>
      <c r="BO857" s="172"/>
    </row>
    <row r="858" spans="1:67">
      <c r="A858" s="160"/>
      <c r="B858" s="129"/>
      <c r="C858" s="153" t="s">
        <v>79</v>
      </c>
      <c r="D858" s="148"/>
      <c r="E858" s="78"/>
      <c r="F858" s="78"/>
      <c r="G858" s="149"/>
      <c r="H858" s="148"/>
      <c r="I858" s="78"/>
      <c r="J858" s="78"/>
      <c r="K858" s="149"/>
      <c r="L858" s="148"/>
      <c r="M858" s="78"/>
      <c r="N858" s="78"/>
      <c r="O858" s="149"/>
      <c r="P858" s="148">
        <v>9</v>
      </c>
      <c r="Q858" s="78">
        <v>29.799999999999997</v>
      </c>
      <c r="R858" s="78">
        <v>3311.1111111111109</v>
      </c>
      <c r="S858" s="149">
        <v>2.420637583892618</v>
      </c>
      <c r="T858" s="148">
        <v>6</v>
      </c>
      <c r="U858" s="78">
        <v>20.730000000000004</v>
      </c>
      <c r="V858" s="78">
        <v>3455.0000000000005</v>
      </c>
      <c r="W858" s="149">
        <v>2.6313796430294256</v>
      </c>
      <c r="X858" s="148">
        <v>11</v>
      </c>
      <c r="Y858" s="78">
        <v>38</v>
      </c>
      <c r="Z858" s="78">
        <v>3454.5454545454545</v>
      </c>
      <c r="AA858" s="149">
        <v>2.0489473684210524</v>
      </c>
      <c r="AB858" s="148">
        <v>13</v>
      </c>
      <c r="AC858" s="78">
        <v>46</v>
      </c>
      <c r="AD858" s="78">
        <v>3538.4615384615381</v>
      </c>
      <c r="AE858" s="149">
        <v>2.7918478260869568</v>
      </c>
      <c r="AF858" s="148">
        <v>11</v>
      </c>
      <c r="AG858" s="78">
        <v>34.799999999999997</v>
      </c>
      <c r="AH858" s="78">
        <v>3163.6363636363635</v>
      </c>
      <c r="AI858" s="149">
        <v>2.8111206896551733</v>
      </c>
      <c r="AJ858" s="148">
        <v>13</v>
      </c>
      <c r="AK858" s="78">
        <v>44.6</v>
      </c>
      <c r="AL858" s="78">
        <v>3430.7692307692309</v>
      </c>
      <c r="AM858" s="149">
        <v>3.3123318385650222</v>
      </c>
      <c r="AN858" s="148">
        <v>7</v>
      </c>
      <c r="AO858" s="78">
        <v>26</v>
      </c>
      <c r="AP858" s="78">
        <v>3714.2857142857142</v>
      </c>
      <c r="AQ858" s="149">
        <v>2.6765384615384615</v>
      </c>
      <c r="AR858" s="148">
        <v>4</v>
      </c>
      <c r="AS858" s="78">
        <v>16</v>
      </c>
      <c r="AT858" s="78">
        <v>4000</v>
      </c>
      <c r="AU858" s="149">
        <v>2.5150000000000001</v>
      </c>
      <c r="AV858" s="148">
        <v>2</v>
      </c>
      <c r="AW858" s="78">
        <v>6.7</v>
      </c>
      <c r="AX858" s="78">
        <v>3350</v>
      </c>
      <c r="AY858" s="149">
        <v>2.9920895522388067</v>
      </c>
      <c r="AZ858" s="148">
        <v>3</v>
      </c>
      <c r="BA858" s="78">
        <v>10</v>
      </c>
      <c r="BB858" s="78">
        <v>3333.3333333333335</v>
      </c>
      <c r="BC858" s="149">
        <v>3.2</v>
      </c>
      <c r="BD858" s="148"/>
      <c r="BE858" s="78"/>
      <c r="BF858" s="78"/>
      <c r="BG858" s="149"/>
      <c r="BH858" s="148"/>
      <c r="BI858" s="78"/>
      <c r="BJ858" s="78"/>
      <c r="BK858" s="149"/>
      <c r="BL858" s="148"/>
      <c r="BM858" s="78"/>
      <c r="BN858" s="78"/>
      <c r="BO858" s="149"/>
    </row>
    <row r="859" spans="1:67">
      <c r="A859" s="160"/>
      <c r="B859" s="129"/>
      <c r="C859" s="153" t="s">
        <v>77</v>
      </c>
      <c r="D859" s="148"/>
      <c r="E859" s="78"/>
      <c r="F859" s="78"/>
      <c r="G859" s="149"/>
      <c r="H859" s="148"/>
      <c r="I859" s="78"/>
      <c r="J859" s="78"/>
      <c r="K859" s="149"/>
      <c r="L859" s="148"/>
      <c r="M859" s="78"/>
      <c r="N859" s="78"/>
      <c r="O859" s="149"/>
      <c r="P859" s="148"/>
      <c r="Q859" s="78"/>
      <c r="R859" s="78"/>
      <c r="S859" s="149"/>
      <c r="T859" s="148"/>
      <c r="U859" s="78"/>
      <c r="V859" s="78"/>
      <c r="W859" s="149"/>
      <c r="X859" s="148"/>
      <c r="Y859" s="78"/>
      <c r="Z859" s="78"/>
      <c r="AA859" s="149"/>
      <c r="AB859" s="148"/>
      <c r="AC859" s="78"/>
      <c r="AD859" s="78"/>
      <c r="AE859" s="149"/>
      <c r="AF859" s="148"/>
      <c r="AG859" s="78"/>
      <c r="AH859" s="78"/>
      <c r="AI859" s="149"/>
      <c r="AJ859" s="148"/>
      <c r="AK859" s="78"/>
      <c r="AL859" s="78"/>
      <c r="AM859" s="149"/>
      <c r="AN859" s="148">
        <v>4.5</v>
      </c>
      <c r="AO859" s="78">
        <v>104.8</v>
      </c>
      <c r="AP859" s="78">
        <v>23288.888888888887</v>
      </c>
      <c r="AQ859" s="149">
        <v>0.28376908396946571</v>
      </c>
      <c r="AR859" s="148">
        <v>7.5</v>
      </c>
      <c r="AS859" s="78">
        <v>163.5</v>
      </c>
      <c r="AT859" s="78">
        <v>21800</v>
      </c>
      <c r="AU859" s="149">
        <v>0.28093577981651374</v>
      </c>
      <c r="AV859" s="148">
        <v>10.5</v>
      </c>
      <c r="AW859" s="78">
        <v>314</v>
      </c>
      <c r="AX859" s="78">
        <v>29904.761904761905</v>
      </c>
      <c r="AY859" s="149">
        <v>0.30404458598726114</v>
      </c>
      <c r="AZ859" s="148">
        <v>11.5</v>
      </c>
      <c r="BA859" s="78">
        <v>420</v>
      </c>
      <c r="BB859" s="78">
        <v>36521.739130434784</v>
      </c>
      <c r="BC859" s="149">
        <v>0.31795238095238093</v>
      </c>
      <c r="BD859" s="148">
        <v>11.5</v>
      </c>
      <c r="BE859" s="78">
        <v>405</v>
      </c>
      <c r="BF859" s="78">
        <v>35217.391304347831</v>
      </c>
      <c r="BG859" s="149">
        <v>0.31437037037037036</v>
      </c>
      <c r="BH859" s="148">
        <v>11.5</v>
      </c>
      <c r="BI859" s="78">
        <v>424</v>
      </c>
      <c r="BJ859" s="78">
        <v>36869.565217391304</v>
      </c>
      <c r="BK859" s="149">
        <v>0.31129716981132077</v>
      </c>
      <c r="BL859" s="148">
        <v>11.5</v>
      </c>
      <c r="BM859" s="78">
        <v>396</v>
      </c>
      <c r="BN859" s="78">
        <v>34434.782608695648</v>
      </c>
      <c r="BO859" s="149">
        <v>0.32270202020202016</v>
      </c>
    </row>
    <row r="860" spans="1:67">
      <c r="A860" s="160"/>
      <c r="B860" s="129"/>
      <c r="C860" s="153" t="s">
        <v>74</v>
      </c>
      <c r="D860" s="148"/>
      <c r="E860" s="78"/>
      <c r="F860" s="78"/>
      <c r="G860" s="149"/>
      <c r="H860" s="148"/>
      <c r="I860" s="78"/>
      <c r="J860" s="78"/>
      <c r="K860" s="149"/>
      <c r="L860" s="148">
        <v>1</v>
      </c>
      <c r="M860" s="78">
        <v>3.74</v>
      </c>
      <c r="N860" s="78">
        <v>3740</v>
      </c>
      <c r="O860" s="149">
        <v>0.44</v>
      </c>
      <c r="P860" s="148">
        <v>6.5</v>
      </c>
      <c r="Q860" s="78">
        <v>24.200000000000003</v>
      </c>
      <c r="R860" s="78">
        <v>3723.0769230769238</v>
      </c>
      <c r="S860" s="149">
        <v>0.31404958677685946</v>
      </c>
      <c r="T860" s="148">
        <v>3.5</v>
      </c>
      <c r="U860" s="78">
        <v>15.3</v>
      </c>
      <c r="V860" s="78">
        <v>4371.4285714285716</v>
      </c>
      <c r="W860" s="149">
        <v>0.33999999999999997</v>
      </c>
      <c r="X860" s="148">
        <v>5.5</v>
      </c>
      <c r="Y860" s="78">
        <v>24</v>
      </c>
      <c r="Z860" s="78">
        <v>4363.6363636363631</v>
      </c>
      <c r="AA860" s="149">
        <v>0.39250000000000002</v>
      </c>
      <c r="AB860" s="148">
        <v>6.5</v>
      </c>
      <c r="AC860" s="78">
        <v>28</v>
      </c>
      <c r="AD860" s="78">
        <v>4307.6923076923076</v>
      </c>
      <c r="AE860" s="149">
        <v>0.45428571428571424</v>
      </c>
      <c r="AF860" s="148">
        <v>5</v>
      </c>
      <c r="AG860" s="78">
        <v>20.9</v>
      </c>
      <c r="AH860" s="78">
        <v>4180</v>
      </c>
      <c r="AI860" s="149">
        <v>0.4629186602870814</v>
      </c>
      <c r="AJ860" s="148">
        <v>8</v>
      </c>
      <c r="AK860" s="78">
        <v>37.5</v>
      </c>
      <c r="AL860" s="78">
        <v>4687.5</v>
      </c>
      <c r="AM860" s="149">
        <v>0.54759999999999998</v>
      </c>
      <c r="AN860" s="148">
        <v>7</v>
      </c>
      <c r="AO860" s="78">
        <v>39</v>
      </c>
      <c r="AP860" s="78">
        <v>5571.4285714285716</v>
      </c>
      <c r="AQ860" s="149">
        <v>0.52384615384615385</v>
      </c>
      <c r="AR860" s="148">
        <v>20.5</v>
      </c>
      <c r="AS860" s="78">
        <v>109.9</v>
      </c>
      <c r="AT860" s="78">
        <v>5360.9756097560976</v>
      </c>
      <c r="AU860" s="149">
        <v>0.50655141037306639</v>
      </c>
      <c r="AV860" s="148">
        <v>20</v>
      </c>
      <c r="AW860" s="78">
        <v>99.2</v>
      </c>
      <c r="AX860" s="78">
        <v>4960</v>
      </c>
      <c r="AY860" s="149">
        <v>0.46250000000000002</v>
      </c>
      <c r="AZ860" s="148">
        <v>19.5</v>
      </c>
      <c r="BA860" s="78">
        <v>99</v>
      </c>
      <c r="BB860" s="78">
        <v>5076.9230769230762</v>
      </c>
      <c r="BC860" s="149">
        <v>0.43449494949494949</v>
      </c>
      <c r="BD860" s="148">
        <v>24</v>
      </c>
      <c r="BE860" s="78">
        <v>123</v>
      </c>
      <c r="BF860" s="78">
        <v>5125</v>
      </c>
      <c r="BG860" s="149">
        <v>0.5042276422764228</v>
      </c>
      <c r="BH860" s="148">
        <v>43</v>
      </c>
      <c r="BI860" s="78">
        <v>247</v>
      </c>
      <c r="BJ860" s="78">
        <v>5744.1860465116288</v>
      </c>
      <c r="BK860" s="149">
        <v>0.60421052631578942</v>
      </c>
      <c r="BL860" s="148">
        <v>37</v>
      </c>
      <c r="BM860" s="78">
        <v>235</v>
      </c>
      <c r="BN860" s="78">
        <v>6351.3513513513517</v>
      </c>
      <c r="BO860" s="149">
        <v>0.68089361702127671</v>
      </c>
    </row>
    <row r="861" spans="1:67">
      <c r="A861" s="160"/>
      <c r="B861" s="129"/>
      <c r="C861" s="153" t="s">
        <v>72</v>
      </c>
      <c r="D861" s="148">
        <v>49</v>
      </c>
      <c r="E861" s="78">
        <v>30</v>
      </c>
      <c r="F861" s="78">
        <v>612.24489795918373</v>
      </c>
      <c r="G861" s="149">
        <v>1.2749999999999999</v>
      </c>
      <c r="H861" s="148">
        <v>48</v>
      </c>
      <c r="I861" s="78">
        <v>28</v>
      </c>
      <c r="J861" s="78">
        <v>583.33333333333337</v>
      </c>
      <c r="K861" s="149">
        <v>1.4499999999999997</v>
      </c>
      <c r="L861" s="148">
        <v>36</v>
      </c>
      <c r="M861" s="78">
        <v>24.4</v>
      </c>
      <c r="N861" s="78">
        <v>677.77777777777771</v>
      </c>
      <c r="O861" s="149">
        <v>1.0700819672131148</v>
      </c>
      <c r="P861" s="148">
        <v>37</v>
      </c>
      <c r="Q861" s="78">
        <v>28.7</v>
      </c>
      <c r="R861" s="78">
        <v>775.67567567567562</v>
      </c>
      <c r="S861" s="149">
        <v>1.5500000000000003</v>
      </c>
      <c r="T861" s="148">
        <v>38</v>
      </c>
      <c r="U861" s="78">
        <v>30.1</v>
      </c>
      <c r="V861" s="78">
        <v>792.1052631578948</v>
      </c>
      <c r="W861" s="149">
        <v>1.5939534883720929</v>
      </c>
      <c r="X861" s="148">
        <v>77</v>
      </c>
      <c r="Y861" s="78">
        <v>63</v>
      </c>
      <c r="Z861" s="78">
        <v>818.18181818181824</v>
      </c>
      <c r="AA861" s="149">
        <v>1.3841269841269839</v>
      </c>
      <c r="AB861" s="148">
        <v>132</v>
      </c>
      <c r="AC861" s="78">
        <v>114</v>
      </c>
      <c r="AD861" s="78">
        <v>863.63636363636363</v>
      </c>
      <c r="AE861" s="149">
        <v>1.4601754385964913</v>
      </c>
      <c r="AF861" s="148">
        <v>132</v>
      </c>
      <c r="AG861" s="78">
        <v>99</v>
      </c>
      <c r="AH861" s="78">
        <v>750</v>
      </c>
      <c r="AI861" s="149">
        <v>1.4202020202020198</v>
      </c>
      <c r="AJ861" s="148">
        <v>75</v>
      </c>
      <c r="AK861" s="78">
        <v>50</v>
      </c>
      <c r="AL861" s="78">
        <v>666.66666666666663</v>
      </c>
      <c r="AM861" s="149">
        <v>1.514</v>
      </c>
      <c r="AN861" s="148">
        <v>84</v>
      </c>
      <c r="AO861" s="78">
        <v>68</v>
      </c>
      <c r="AP861" s="78">
        <v>809.52380952380952</v>
      </c>
      <c r="AQ861" s="149">
        <v>1.5967647058823529</v>
      </c>
      <c r="AR861" s="148">
        <v>64</v>
      </c>
      <c r="AS861" s="78">
        <v>50</v>
      </c>
      <c r="AT861" s="78">
        <v>781.25</v>
      </c>
      <c r="AU861" s="149">
        <v>1.8481999999999998</v>
      </c>
      <c r="AV861" s="148">
        <v>77</v>
      </c>
      <c r="AW861" s="78">
        <v>66</v>
      </c>
      <c r="AX861" s="78">
        <v>857.14285714285711</v>
      </c>
      <c r="AY861" s="149">
        <v>2.1736363636363638</v>
      </c>
      <c r="AZ861" s="148">
        <v>90</v>
      </c>
      <c r="BA861" s="78">
        <v>70</v>
      </c>
      <c r="BB861" s="78">
        <v>777.77777777777783</v>
      </c>
      <c r="BC861" s="149">
        <v>2.4621428571428576</v>
      </c>
      <c r="BD861" s="148">
        <v>75</v>
      </c>
      <c r="BE861" s="78">
        <v>60</v>
      </c>
      <c r="BF861" s="78">
        <v>800</v>
      </c>
      <c r="BG861" s="149">
        <v>2.5366666666666666</v>
      </c>
      <c r="BH861" s="148">
        <v>83</v>
      </c>
      <c r="BI861" s="78">
        <v>63</v>
      </c>
      <c r="BJ861" s="78">
        <v>759.03614457831327</v>
      </c>
      <c r="BK861" s="149">
        <v>2.411111111111111</v>
      </c>
      <c r="BL861" s="148">
        <v>105</v>
      </c>
      <c r="BM861" s="78">
        <v>77</v>
      </c>
      <c r="BN861" s="78">
        <v>733.33333333333326</v>
      </c>
      <c r="BO861" s="149">
        <v>2.3701298701298703</v>
      </c>
    </row>
    <row r="862" spans="1:67">
      <c r="A862" s="160"/>
      <c r="B862" s="129"/>
      <c r="C862" s="153" t="s">
        <v>71</v>
      </c>
      <c r="D862" s="148">
        <v>5</v>
      </c>
      <c r="E862" s="78">
        <v>7</v>
      </c>
      <c r="F862" s="78">
        <v>1400</v>
      </c>
      <c r="G862" s="149">
        <v>0.6</v>
      </c>
      <c r="H862" s="148">
        <v>10</v>
      </c>
      <c r="I862" s="78">
        <v>12</v>
      </c>
      <c r="J862" s="78">
        <v>1200</v>
      </c>
      <c r="K862" s="149">
        <v>1.0599999999999998</v>
      </c>
      <c r="L862" s="148">
        <v>30</v>
      </c>
      <c r="M862" s="78">
        <v>52.5</v>
      </c>
      <c r="N862" s="78">
        <v>1750</v>
      </c>
      <c r="O862" s="149">
        <v>0.4</v>
      </c>
      <c r="P862" s="148">
        <v>34</v>
      </c>
      <c r="Q862" s="78">
        <v>61.300000000000004</v>
      </c>
      <c r="R862" s="78">
        <v>1802.9411764705883</v>
      </c>
      <c r="S862" s="149">
        <v>0.88120717781402935</v>
      </c>
      <c r="T862" s="148">
        <v>35</v>
      </c>
      <c r="U862" s="78">
        <v>63.3</v>
      </c>
      <c r="V862" s="78">
        <v>1808.5714285714284</v>
      </c>
      <c r="W862" s="149">
        <v>0.69488151658767783</v>
      </c>
      <c r="X862" s="148">
        <v>30</v>
      </c>
      <c r="Y862" s="78">
        <v>65</v>
      </c>
      <c r="Z862" s="78">
        <v>2166.6666666666665</v>
      </c>
      <c r="AA862" s="149">
        <v>0.49538461538461542</v>
      </c>
      <c r="AB862" s="148"/>
      <c r="AC862" s="78"/>
      <c r="AD862" s="78"/>
      <c r="AE862" s="149"/>
      <c r="AF862" s="148"/>
      <c r="AG862" s="78"/>
      <c r="AH862" s="78"/>
      <c r="AI862" s="149"/>
      <c r="AJ862" s="148">
        <v>20</v>
      </c>
      <c r="AK862" s="78">
        <v>37</v>
      </c>
      <c r="AL862" s="78">
        <v>1850</v>
      </c>
      <c r="AM862" s="149">
        <v>0.77</v>
      </c>
      <c r="AN862" s="148">
        <v>13</v>
      </c>
      <c r="AO862" s="78">
        <v>28</v>
      </c>
      <c r="AP862" s="78">
        <v>2153.8461538461538</v>
      </c>
      <c r="AQ862" s="149">
        <v>0.62</v>
      </c>
      <c r="AR862" s="148">
        <v>28</v>
      </c>
      <c r="AS862" s="78">
        <v>63</v>
      </c>
      <c r="AT862" s="78">
        <v>2250</v>
      </c>
      <c r="AU862" s="149">
        <v>0.85333333333333339</v>
      </c>
      <c r="AV862" s="148">
        <v>22</v>
      </c>
      <c r="AW862" s="78">
        <v>48</v>
      </c>
      <c r="AX862" s="78">
        <v>2181.8181818181815</v>
      </c>
      <c r="AY862" s="149">
        <v>1.17</v>
      </c>
      <c r="AZ862" s="148">
        <v>15</v>
      </c>
      <c r="BA862" s="78">
        <v>36</v>
      </c>
      <c r="BB862" s="78">
        <v>2400</v>
      </c>
      <c r="BC862" s="149">
        <v>0.82</v>
      </c>
      <c r="BD862" s="148">
        <v>41</v>
      </c>
      <c r="BE862" s="78">
        <v>84</v>
      </c>
      <c r="BF862" s="78">
        <v>2048.7804878048782</v>
      </c>
      <c r="BG862" s="149">
        <v>1.0261904761904763</v>
      </c>
      <c r="BH862" s="148">
        <v>52</v>
      </c>
      <c r="BI862" s="78">
        <v>104</v>
      </c>
      <c r="BJ862" s="78">
        <v>2000</v>
      </c>
      <c r="BK862" s="149">
        <v>0.84778846153846144</v>
      </c>
      <c r="BL862" s="148">
        <v>44</v>
      </c>
      <c r="BM862" s="78">
        <v>96</v>
      </c>
      <c r="BN862" s="78">
        <v>2181.8181818181815</v>
      </c>
      <c r="BO862" s="149">
        <v>0.9</v>
      </c>
    </row>
    <row r="863" spans="1:67">
      <c r="A863" s="160"/>
      <c r="B863" s="129"/>
      <c r="C863" s="153" t="s">
        <v>67</v>
      </c>
      <c r="D863" s="148">
        <v>8</v>
      </c>
      <c r="E863" s="78">
        <v>3.4</v>
      </c>
      <c r="F863" s="78">
        <v>425</v>
      </c>
      <c r="G863" s="149">
        <v>3.9988235294117649</v>
      </c>
      <c r="H863" s="148">
        <v>10</v>
      </c>
      <c r="I863" s="78">
        <v>6.5</v>
      </c>
      <c r="J863" s="78">
        <v>650</v>
      </c>
      <c r="K863" s="149">
        <v>5.405384615384615</v>
      </c>
      <c r="L863" s="148">
        <v>10</v>
      </c>
      <c r="M863" s="78">
        <v>8.1999999999999993</v>
      </c>
      <c r="N863" s="78">
        <v>820</v>
      </c>
      <c r="O863" s="149">
        <v>4.36829268292683</v>
      </c>
      <c r="P863" s="148">
        <v>9</v>
      </c>
      <c r="Q863" s="78">
        <v>5.8889999999999993</v>
      </c>
      <c r="R863" s="78">
        <v>654.33333333333326</v>
      </c>
      <c r="S863" s="149">
        <v>3.1738665308201734</v>
      </c>
      <c r="T863" s="148">
        <v>10</v>
      </c>
      <c r="U863" s="78">
        <v>5.9</v>
      </c>
      <c r="V863" s="78">
        <v>590.00000000000011</v>
      </c>
      <c r="W863" s="149">
        <v>2.6630508474576269</v>
      </c>
      <c r="X863" s="148">
        <v>10</v>
      </c>
      <c r="Y863" s="78">
        <v>6</v>
      </c>
      <c r="Z863" s="78">
        <v>600</v>
      </c>
      <c r="AA863" s="149">
        <v>2.3033333333333332</v>
      </c>
      <c r="AB863" s="148">
        <v>10</v>
      </c>
      <c r="AC863" s="78">
        <v>7</v>
      </c>
      <c r="AD863" s="78">
        <v>700</v>
      </c>
      <c r="AE863" s="149">
        <v>2.5050000000000003</v>
      </c>
      <c r="AF863" s="148">
        <v>10</v>
      </c>
      <c r="AG863" s="78">
        <v>6.2</v>
      </c>
      <c r="AH863" s="78">
        <v>620</v>
      </c>
      <c r="AI863" s="149">
        <v>2.4562903225806449</v>
      </c>
      <c r="AJ863" s="148">
        <v>10</v>
      </c>
      <c r="AK863" s="78">
        <v>6</v>
      </c>
      <c r="AL863" s="78">
        <v>600</v>
      </c>
      <c r="AM863" s="149">
        <v>2.3633333333333333</v>
      </c>
      <c r="AN863" s="148">
        <v>10</v>
      </c>
      <c r="AO863" s="78">
        <v>6.9</v>
      </c>
      <c r="AP863" s="78">
        <v>690.00000000000011</v>
      </c>
      <c r="AQ863" s="149">
        <v>2.4823188405797101</v>
      </c>
      <c r="AR863" s="148">
        <v>10</v>
      </c>
      <c r="AS863" s="78">
        <v>6.2</v>
      </c>
      <c r="AT863" s="78">
        <v>620</v>
      </c>
      <c r="AU863" s="149">
        <v>3.5325806451612904</v>
      </c>
      <c r="AV863" s="148">
        <v>10</v>
      </c>
      <c r="AW863" s="78">
        <v>7.8</v>
      </c>
      <c r="AX863" s="78">
        <v>780</v>
      </c>
      <c r="AY863" s="149">
        <v>3.6257692307692309</v>
      </c>
      <c r="AZ863" s="148">
        <v>10</v>
      </c>
      <c r="BA863" s="78">
        <v>7</v>
      </c>
      <c r="BB863" s="78">
        <v>700</v>
      </c>
      <c r="BC863" s="149">
        <v>3.9164285714285714</v>
      </c>
      <c r="BD863" s="148">
        <v>10</v>
      </c>
      <c r="BE863" s="78">
        <v>6</v>
      </c>
      <c r="BF863" s="78">
        <v>600</v>
      </c>
      <c r="BG863" s="149">
        <v>3.9333333333333336</v>
      </c>
      <c r="BH863" s="148">
        <v>10</v>
      </c>
      <c r="BI863" s="78">
        <v>7</v>
      </c>
      <c r="BJ863" s="78">
        <v>700</v>
      </c>
      <c r="BK863" s="149">
        <v>4.0857142857142863</v>
      </c>
      <c r="BL863" s="148">
        <v>10</v>
      </c>
      <c r="BM863" s="78">
        <v>6.5</v>
      </c>
      <c r="BN863" s="78">
        <v>650</v>
      </c>
      <c r="BO863" s="149">
        <v>4.6538461538461542</v>
      </c>
    </row>
    <row r="864" spans="1:67">
      <c r="A864" s="160"/>
      <c r="B864" s="129"/>
      <c r="C864" s="153" t="s">
        <v>65</v>
      </c>
      <c r="D864" s="148"/>
      <c r="E864" s="78"/>
      <c r="F864" s="78"/>
      <c r="G864" s="149"/>
      <c r="H864" s="148"/>
      <c r="I864" s="78"/>
      <c r="J864" s="78"/>
      <c r="K864" s="149"/>
      <c r="L864" s="148"/>
      <c r="M864" s="78"/>
      <c r="N864" s="78"/>
      <c r="O864" s="149"/>
      <c r="P864" s="148">
        <v>3</v>
      </c>
      <c r="Q864" s="78">
        <v>11.9</v>
      </c>
      <c r="R864" s="78">
        <v>3966.666666666667</v>
      </c>
      <c r="S864" s="149">
        <v>0.30352941176470588</v>
      </c>
      <c r="T864" s="148">
        <v>2</v>
      </c>
      <c r="U864" s="78">
        <v>8.1</v>
      </c>
      <c r="V864" s="78">
        <v>4050</v>
      </c>
      <c r="W864" s="149">
        <v>0.33493827160493828</v>
      </c>
      <c r="X864" s="148">
        <v>3</v>
      </c>
      <c r="Y864" s="78">
        <v>13.5</v>
      </c>
      <c r="Z864" s="78">
        <v>4500</v>
      </c>
      <c r="AA864" s="149">
        <v>0.36851851851851847</v>
      </c>
      <c r="AB864" s="148">
        <v>4</v>
      </c>
      <c r="AC864" s="78">
        <v>20.5</v>
      </c>
      <c r="AD864" s="78">
        <v>5125</v>
      </c>
      <c r="AE864" s="149">
        <v>0.35024390243902442</v>
      </c>
      <c r="AF864" s="148">
        <v>3</v>
      </c>
      <c r="AG864" s="78">
        <v>15.5</v>
      </c>
      <c r="AH864" s="78">
        <v>5166.666666666667</v>
      </c>
      <c r="AI864" s="149">
        <v>0.38</v>
      </c>
      <c r="AJ864" s="148">
        <v>4</v>
      </c>
      <c r="AK864" s="78">
        <v>21</v>
      </c>
      <c r="AL864" s="78">
        <v>5250</v>
      </c>
      <c r="AM864" s="149">
        <v>0.32</v>
      </c>
      <c r="AN864" s="148">
        <v>8</v>
      </c>
      <c r="AO864" s="78">
        <v>41.7</v>
      </c>
      <c r="AP864" s="78">
        <v>5212.5</v>
      </c>
      <c r="AQ864" s="149">
        <v>0.37165467625899279</v>
      </c>
      <c r="AR864" s="148">
        <v>11</v>
      </c>
      <c r="AS864" s="78">
        <v>58</v>
      </c>
      <c r="AT864" s="78">
        <v>5272.7272727272721</v>
      </c>
      <c r="AU864" s="149">
        <v>0.33741379310344827</v>
      </c>
      <c r="AV864" s="148">
        <v>9.5</v>
      </c>
      <c r="AW864" s="78">
        <v>53</v>
      </c>
      <c r="AX864" s="78">
        <v>5578.9473684210525</v>
      </c>
      <c r="AY864" s="149">
        <v>0.48622641509433961</v>
      </c>
      <c r="AZ864" s="148">
        <v>13</v>
      </c>
      <c r="BA864" s="78">
        <v>75</v>
      </c>
      <c r="BB864" s="78">
        <v>5769.2307692307695</v>
      </c>
      <c r="BC864" s="149">
        <v>0.36559999999999998</v>
      </c>
      <c r="BD864" s="148">
        <v>14</v>
      </c>
      <c r="BE864" s="78">
        <v>81</v>
      </c>
      <c r="BF864" s="78">
        <v>5785.7142857142853</v>
      </c>
      <c r="BG864" s="149">
        <v>0.48888888888888882</v>
      </c>
      <c r="BH864" s="148">
        <v>11</v>
      </c>
      <c r="BI864" s="78">
        <v>90</v>
      </c>
      <c r="BJ864" s="78">
        <v>8181.818181818182</v>
      </c>
      <c r="BK864" s="149">
        <v>0.61388888888888893</v>
      </c>
      <c r="BL864" s="148">
        <v>6</v>
      </c>
      <c r="BM864" s="78">
        <v>38</v>
      </c>
      <c r="BN864" s="78">
        <v>6333.333333333333</v>
      </c>
      <c r="BO864" s="149">
        <v>0.39999999999999997</v>
      </c>
    </row>
    <row r="865" spans="1:67">
      <c r="A865" s="160"/>
      <c r="B865" s="129"/>
      <c r="C865" s="153" t="s">
        <v>378</v>
      </c>
      <c r="D865" s="148">
        <v>12</v>
      </c>
      <c r="E865" s="78">
        <v>250</v>
      </c>
      <c r="F865" s="78">
        <v>20833.333333333332</v>
      </c>
      <c r="G865" s="149">
        <v>0.308</v>
      </c>
      <c r="H865" s="148">
        <v>18</v>
      </c>
      <c r="I865" s="78">
        <v>423</v>
      </c>
      <c r="J865" s="78">
        <v>23500</v>
      </c>
      <c r="K865" s="149">
        <v>0.35184397163120568</v>
      </c>
      <c r="L865" s="148">
        <v>18</v>
      </c>
      <c r="M865" s="78">
        <v>447.5</v>
      </c>
      <c r="N865" s="78">
        <v>24861.111111111109</v>
      </c>
      <c r="O865" s="149">
        <v>0.3831284916201117</v>
      </c>
      <c r="P865" s="148">
        <v>18</v>
      </c>
      <c r="Q865" s="78">
        <v>432</v>
      </c>
      <c r="R865" s="78">
        <v>24000</v>
      </c>
      <c r="S865" s="149">
        <v>0.4257407407407407</v>
      </c>
      <c r="T865" s="148">
        <v>18</v>
      </c>
      <c r="U865" s="78">
        <v>425</v>
      </c>
      <c r="V865" s="78">
        <v>23611.111111111109</v>
      </c>
      <c r="W865" s="149">
        <v>0.4672</v>
      </c>
      <c r="X865" s="148">
        <v>18</v>
      </c>
      <c r="Y865" s="78">
        <v>487</v>
      </c>
      <c r="Z865" s="78">
        <v>27055.555555555558</v>
      </c>
      <c r="AA865" s="149">
        <v>0.34453798767967148</v>
      </c>
      <c r="AB865" s="148">
        <v>18</v>
      </c>
      <c r="AC865" s="78">
        <v>509</v>
      </c>
      <c r="AD865" s="78">
        <v>28277.777777777777</v>
      </c>
      <c r="AE865" s="149">
        <v>0.29387033398821222</v>
      </c>
      <c r="AF865" s="148">
        <v>18</v>
      </c>
      <c r="AG865" s="78">
        <v>486</v>
      </c>
      <c r="AH865" s="78">
        <v>27000</v>
      </c>
      <c r="AI865" s="149">
        <v>0.28271604938271599</v>
      </c>
      <c r="AJ865" s="148">
        <v>18</v>
      </c>
      <c r="AK865" s="78">
        <v>515</v>
      </c>
      <c r="AL865" s="78">
        <v>28611.111111111109</v>
      </c>
      <c r="AM865" s="149">
        <v>0.25716504854368927</v>
      </c>
      <c r="AN865" s="148">
        <v>18</v>
      </c>
      <c r="AO865" s="78">
        <v>532</v>
      </c>
      <c r="AP865" s="78">
        <v>29555.555555555558</v>
      </c>
      <c r="AQ865" s="149">
        <v>0.16734962406015039</v>
      </c>
      <c r="AR865" s="148">
        <v>18</v>
      </c>
      <c r="AS865" s="78">
        <v>602</v>
      </c>
      <c r="AT865" s="78">
        <v>33444.444444444445</v>
      </c>
      <c r="AU865" s="149">
        <v>0.15068106312292356</v>
      </c>
      <c r="AV865" s="148">
        <v>36</v>
      </c>
      <c r="AW865" s="78">
        <v>621</v>
      </c>
      <c r="AX865" s="78">
        <v>17250</v>
      </c>
      <c r="AY865" s="149">
        <v>0.14391304347826089</v>
      </c>
      <c r="AZ865" s="148">
        <v>36</v>
      </c>
      <c r="BA865" s="78">
        <v>705</v>
      </c>
      <c r="BB865" s="78">
        <v>19583.333333333332</v>
      </c>
      <c r="BC865" s="149">
        <v>0.14500709219858157</v>
      </c>
      <c r="BD865" s="148">
        <v>36</v>
      </c>
      <c r="BE865" s="78">
        <v>685</v>
      </c>
      <c r="BF865" s="78">
        <v>19027.777777777777</v>
      </c>
      <c r="BG865" s="149">
        <v>0.14940145985401462</v>
      </c>
      <c r="BH865" s="148">
        <v>36</v>
      </c>
      <c r="BI865" s="78">
        <v>726</v>
      </c>
      <c r="BJ865" s="78">
        <v>20166.666666666668</v>
      </c>
      <c r="BK865" s="149">
        <v>0.15880165289256198</v>
      </c>
      <c r="BL865" s="148">
        <v>36</v>
      </c>
      <c r="BM865" s="78">
        <v>809</v>
      </c>
      <c r="BN865" s="78">
        <v>22472.222222222223</v>
      </c>
      <c r="BO865" s="149">
        <v>0.17190358467243511</v>
      </c>
    </row>
    <row r="866" spans="1:67">
      <c r="A866" s="160"/>
      <c r="B866" s="129"/>
      <c r="C866" s="153" t="s">
        <v>62</v>
      </c>
      <c r="D866" s="148"/>
      <c r="E866" s="78"/>
      <c r="F866" s="78"/>
      <c r="G866" s="149"/>
      <c r="H866" s="148"/>
      <c r="I866" s="78"/>
      <c r="J866" s="78"/>
      <c r="K866" s="149"/>
      <c r="L866" s="148">
        <v>8</v>
      </c>
      <c r="M866" s="78">
        <v>4.7600000000000007</v>
      </c>
      <c r="N866" s="78">
        <v>595.00000000000011</v>
      </c>
      <c r="O866" s="149">
        <v>0.69796218487394945</v>
      </c>
      <c r="P866" s="148">
        <v>2</v>
      </c>
      <c r="Q866" s="78">
        <v>1.42</v>
      </c>
      <c r="R866" s="78">
        <v>710</v>
      </c>
      <c r="S866" s="149">
        <v>0.72</v>
      </c>
      <c r="T866" s="148">
        <v>3</v>
      </c>
      <c r="U866" s="78">
        <v>2.1</v>
      </c>
      <c r="V866" s="78">
        <v>700.00000000000011</v>
      </c>
      <c r="W866" s="149">
        <v>0.79</v>
      </c>
      <c r="X866" s="148">
        <v>9</v>
      </c>
      <c r="Y866" s="78">
        <v>6.5</v>
      </c>
      <c r="Z866" s="78">
        <v>722.22222222222217</v>
      </c>
      <c r="AA866" s="149">
        <v>0.80538461538461548</v>
      </c>
      <c r="AB866" s="148">
        <v>11</v>
      </c>
      <c r="AC866" s="78">
        <v>9.6999999999999993</v>
      </c>
      <c r="AD866" s="78">
        <v>881.81818181818176</v>
      </c>
      <c r="AE866" s="149">
        <v>0.85113402061855681</v>
      </c>
      <c r="AF866" s="148">
        <v>24</v>
      </c>
      <c r="AG866" s="78">
        <v>18</v>
      </c>
      <c r="AH866" s="78">
        <v>750</v>
      </c>
      <c r="AI866" s="149">
        <v>0.81777777777777771</v>
      </c>
      <c r="AJ866" s="148">
        <v>22</v>
      </c>
      <c r="AK866" s="78">
        <v>17.2</v>
      </c>
      <c r="AL866" s="78">
        <v>781.81818181818176</v>
      </c>
      <c r="AM866" s="149">
        <v>0.7598837209302326</v>
      </c>
      <c r="AN866" s="148">
        <v>18</v>
      </c>
      <c r="AO866" s="78">
        <v>13.9</v>
      </c>
      <c r="AP866" s="78">
        <v>772.22222222222229</v>
      </c>
      <c r="AQ866" s="149">
        <v>0.77194244604316553</v>
      </c>
      <c r="AR866" s="148">
        <v>6</v>
      </c>
      <c r="AS866" s="78">
        <v>5</v>
      </c>
      <c r="AT866" s="78">
        <v>833.33333333333337</v>
      </c>
      <c r="AU866" s="149">
        <v>0.77</v>
      </c>
      <c r="AV866" s="148">
        <v>4</v>
      </c>
      <c r="AW866" s="78">
        <v>3</v>
      </c>
      <c r="AX866" s="78">
        <v>750</v>
      </c>
      <c r="AY866" s="149">
        <v>0.77999999999999992</v>
      </c>
      <c r="AZ866" s="148">
        <v>8</v>
      </c>
      <c r="BA866" s="78">
        <v>6.5</v>
      </c>
      <c r="BB866" s="78">
        <v>812.5</v>
      </c>
      <c r="BC866" s="149">
        <v>0.83846153846153848</v>
      </c>
      <c r="BD866" s="148">
        <v>13</v>
      </c>
      <c r="BE866" s="78">
        <v>10.5</v>
      </c>
      <c r="BF866" s="78">
        <v>807.69230769230774</v>
      </c>
      <c r="BG866" s="149">
        <v>0.82857142857142851</v>
      </c>
      <c r="BH866" s="148">
        <v>7</v>
      </c>
      <c r="BI866" s="78">
        <v>5</v>
      </c>
      <c r="BJ866" s="78">
        <v>714.28571428571433</v>
      </c>
      <c r="BK866" s="149">
        <v>0.78</v>
      </c>
      <c r="BL866" s="148">
        <v>10</v>
      </c>
      <c r="BM866" s="78">
        <v>7</v>
      </c>
      <c r="BN866" s="78">
        <v>700</v>
      </c>
      <c r="BO866" s="149">
        <v>0.85</v>
      </c>
    </row>
    <row r="867" spans="1:67">
      <c r="A867" s="160"/>
      <c r="B867" s="129"/>
      <c r="C867" s="153" t="s">
        <v>52</v>
      </c>
      <c r="D867" s="148">
        <v>50</v>
      </c>
      <c r="E867" s="78">
        <v>24</v>
      </c>
      <c r="F867" s="78">
        <v>480</v>
      </c>
      <c r="G867" s="149">
        <v>1.3833333333333335</v>
      </c>
      <c r="H867" s="148">
        <v>214</v>
      </c>
      <c r="I867" s="78">
        <v>115</v>
      </c>
      <c r="J867" s="78">
        <v>537.38317757009349</v>
      </c>
      <c r="K867" s="149">
        <v>1.3608695652173912</v>
      </c>
      <c r="L867" s="148">
        <v>218</v>
      </c>
      <c r="M867" s="78">
        <v>130</v>
      </c>
      <c r="N867" s="78">
        <v>596.33027522935777</v>
      </c>
      <c r="O867" s="149">
        <v>1.0855384615384616</v>
      </c>
      <c r="P867" s="148">
        <v>181</v>
      </c>
      <c r="Q867" s="78">
        <v>121.1</v>
      </c>
      <c r="R867" s="78">
        <v>669.06077348066299</v>
      </c>
      <c r="S867" s="149">
        <v>1.0083980181668044</v>
      </c>
      <c r="T867" s="148">
        <v>153</v>
      </c>
      <c r="U867" s="78">
        <v>112.5</v>
      </c>
      <c r="V867" s="78">
        <v>735.2941176470589</v>
      </c>
      <c r="W867" s="149">
        <v>1.5484</v>
      </c>
      <c r="X867" s="148">
        <v>190</v>
      </c>
      <c r="Y867" s="78">
        <v>151</v>
      </c>
      <c r="Z867" s="78">
        <v>794.73684210526324</v>
      </c>
      <c r="AA867" s="149">
        <v>1.2919205298013245</v>
      </c>
      <c r="AB867" s="148">
        <v>169</v>
      </c>
      <c r="AC867" s="78">
        <v>143.5</v>
      </c>
      <c r="AD867" s="78">
        <v>849.11242603550295</v>
      </c>
      <c r="AE867" s="149">
        <v>1.3085714285714287</v>
      </c>
      <c r="AF867" s="148">
        <v>148</v>
      </c>
      <c r="AG867" s="78">
        <v>114.4</v>
      </c>
      <c r="AH867" s="78">
        <v>772.97297297297291</v>
      </c>
      <c r="AI867" s="149">
        <v>1.3984265734265735</v>
      </c>
      <c r="AJ867" s="148">
        <v>136</v>
      </c>
      <c r="AK867" s="78">
        <v>109</v>
      </c>
      <c r="AL867" s="78">
        <v>801.47058823529414</v>
      </c>
      <c r="AM867" s="149">
        <v>1.5397247706422017</v>
      </c>
      <c r="AN867" s="148">
        <v>130</v>
      </c>
      <c r="AO867" s="78">
        <v>101</v>
      </c>
      <c r="AP867" s="78">
        <v>776.92307692307691</v>
      </c>
      <c r="AQ867" s="149">
        <v>1.7717821782178216</v>
      </c>
      <c r="AR867" s="148">
        <v>123</v>
      </c>
      <c r="AS867" s="78">
        <v>101</v>
      </c>
      <c r="AT867" s="78">
        <v>821.13821138211381</v>
      </c>
      <c r="AU867" s="149">
        <v>1.8332673267326733</v>
      </c>
      <c r="AV867" s="148">
        <v>138</v>
      </c>
      <c r="AW867" s="78">
        <v>111.5</v>
      </c>
      <c r="AX867" s="78">
        <v>807.97101449275362</v>
      </c>
      <c r="AY867" s="149">
        <v>2.0283408071748883</v>
      </c>
      <c r="AZ867" s="148">
        <v>145</v>
      </c>
      <c r="BA867" s="78">
        <v>121</v>
      </c>
      <c r="BB867" s="78">
        <v>834.48275862068965</v>
      </c>
      <c r="BC867" s="149">
        <v>2.5323966942148761</v>
      </c>
      <c r="BD867" s="148">
        <v>120</v>
      </c>
      <c r="BE867" s="78">
        <v>94</v>
      </c>
      <c r="BF867" s="78">
        <v>783.33333333333337</v>
      </c>
      <c r="BG867" s="149">
        <v>2.634574468085106</v>
      </c>
      <c r="BH867" s="148">
        <v>106</v>
      </c>
      <c r="BI867" s="78">
        <v>86</v>
      </c>
      <c r="BJ867" s="78">
        <v>811.32075471698113</v>
      </c>
      <c r="BK867" s="149">
        <v>2.155813953488372</v>
      </c>
      <c r="BL867" s="148">
        <v>161</v>
      </c>
      <c r="BM867" s="78">
        <v>116</v>
      </c>
      <c r="BN867" s="78">
        <v>720.49689440993791</v>
      </c>
      <c r="BO867" s="149">
        <v>2.3698275862068963</v>
      </c>
    </row>
    <row r="868" spans="1:67">
      <c r="A868" s="160"/>
      <c r="B868" s="129"/>
      <c r="C868" s="153" t="s">
        <v>51</v>
      </c>
      <c r="D868" s="148"/>
      <c r="E868" s="78"/>
      <c r="F868" s="78"/>
      <c r="G868" s="149"/>
      <c r="H868" s="148">
        <v>26</v>
      </c>
      <c r="I868" s="78">
        <v>32.5</v>
      </c>
      <c r="J868" s="78">
        <v>1250</v>
      </c>
      <c r="K868" s="149">
        <v>0.63323076923076926</v>
      </c>
      <c r="L868" s="148">
        <v>85</v>
      </c>
      <c r="M868" s="78">
        <v>139</v>
      </c>
      <c r="N868" s="78">
        <v>1635.2941176470588</v>
      </c>
      <c r="O868" s="149">
        <v>1.2313669064748201</v>
      </c>
      <c r="P868" s="148">
        <v>98</v>
      </c>
      <c r="Q868" s="78">
        <v>177</v>
      </c>
      <c r="R868" s="78">
        <v>1806.1224489795918</v>
      </c>
      <c r="S868" s="149">
        <v>0.66474576271186436</v>
      </c>
      <c r="T868" s="148">
        <v>91</v>
      </c>
      <c r="U868" s="78">
        <v>163.10000000000002</v>
      </c>
      <c r="V868" s="78">
        <v>1792.3076923076926</v>
      </c>
      <c r="W868" s="149">
        <v>0.77475781729000615</v>
      </c>
      <c r="X868" s="148">
        <v>66</v>
      </c>
      <c r="Y868" s="78">
        <v>129</v>
      </c>
      <c r="Z868" s="78">
        <v>1954.5454545454545</v>
      </c>
      <c r="AA868" s="149">
        <v>0.81054263565891471</v>
      </c>
      <c r="AB868" s="148">
        <v>51</v>
      </c>
      <c r="AC868" s="78">
        <v>100.5</v>
      </c>
      <c r="AD868" s="78">
        <v>1970.5882352941178</v>
      </c>
      <c r="AE868" s="149">
        <v>0.73800995024875626</v>
      </c>
      <c r="AF868" s="148">
        <v>42</v>
      </c>
      <c r="AG868" s="78">
        <v>74.5</v>
      </c>
      <c r="AH868" s="78">
        <v>1773.8095238095236</v>
      </c>
      <c r="AI868" s="149">
        <v>0.74067114093959729</v>
      </c>
      <c r="AJ868" s="148">
        <v>41</v>
      </c>
      <c r="AK868" s="78">
        <v>76</v>
      </c>
      <c r="AL868" s="78">
        <v>1853.6585365853659</v>
      </c>
      <c r="AM868" s="149">
        <v>0.73407894736842105</v>
      </c>
      <c r="AN868" s="148">
        <v>50</v>
      </c>
      <c r="AO868" s="78">
        <v>104.5</v>
      </c>
      <c r="AP868" s="78">
        <v>2090</v>
      </c>
      <c r="AQ868" s="149">
        <v>0.75708133971291858</v>
      </c>
      <c r="AR868" s="148">
        <v>39</v>
      </c>
      <c r="AS868" s="78">
        <v>85</v>
      </c>
      <c r="AT868" s="78">
        <v>2179.4871794871792</v>
      </c>
      <c r="AU868" s="149">
        <v>0.75764705882352945</v>
      </c>
      <c r="AV868" s="148">
        <v>36</v>
      </c>
      <c r="AW868" s="78">
        <v>79</v>
      </c>
      <c r="AX868" s="78">
        <v>2194.4444444444448</v>
      </c>
      <c r="AY868" s="149">
        <v>0.79620253164556964</v>
      </c>
      <c r="AZ868" s="148">
        <v>41</v>
      </c>
      <c r="BA868" s="78">
        <v>90</v>
      </c>
      <c r="BB868" s="78">
        <v>2195.1219512195125</v>
      </c>
      <c r="BC868" s="149">
        <v>0.93111111111111122</v>
      </c>
      <c r="BD868" s="148">
        <v>50</v>
      </c>
      <c r="BE868" s="78">
        <v>117</v>
      </c>
      <c r="BF868" s="78">
        <v>2340</v>
      </c>
      <c r="BG868" s="149">
        <v>0.89598290598290597</v>
      </c>
      <c r="BH868" s="148">
        <v>42</v>
      </c>
      <c r="BI868" s="78">
        <v>89</v>
      </c>
      <c r="BJ868" s="78">
        <v>2119.0476190476193</v>
      </c>
      <c r="BK868" s="149">
        <v>0.9241573033707865</v>
      </c>
      <c r="BL868" s="148">
        <v>52</v>
      </c>
      <c r="BM868" s="78">
        <v>106</v>
      </c>
      <c r="BN868" s="78">
        <v>2038.4615384615383</v>
      </c>
      <c r="BO868" s="149">
        <v>0.87773584905660373</v>
      </c>
    </row>
    <row r="869" spans="1:67">
      <c r="A869" s="160"/>
      <c r="B869" s="129"/>
      <c r="C869" s="153" t="s">
        <v>47</v>
      </c>
      <c r="D869" s="148"/>
      <c r="E869" s="78"/>
      <c r="F869" s="78"/>
      <c r="G869" s="149"/>
      <c r="H869" s="148"/>
      <c r="I869" s="78"/>
      <c r="J869" s="78"/>
      <c r="K869" s="149"/>
      <c r="L869" s="148"/>
      <c r="M869" s="78"/>
      <c r="N869" s="78"/>
      <c r="O869" s="149"/>
      <c r="P869" s="148"/>
      <c r="Q869" s="78"/>
      <c r="R869" s="78"/>
      <c r="S869" s="149"/>
      <c r="T869" s="148">
        <v>2</v>
      </c>
      <c r="U869" s="78">
        <v>1.47</v>
      </c>
      <c r="V869" s="78">
        <v>735</v>
      </c>
      <c r="W869" s="149">
        <v>1</v>
      </c>
      <c r="X869" s="148">
        <v>5</v>
      </c>
      <c r="Y869" s="78">
        <v>3.8</v>
      </c>
      <c r="Z869" s="78">
        <v>760</v>
      </c>
      <c r="AA869" s="149">
        <v>0.95000000000000007</v>
      </c>
      <c r="AB869" s="148">
        <v>7</v>
      </c>
      <c r="AC869" s="78">
        <v>6.1000000000000005</v>
      </c>
      <c r="AD869" s="78">
        <v>871.42857142857156</v>
      </c>
      <c r="AE869" s="149">
        <v>1.1221311475409834</v>
      </c>
      <c r="AF869" s="148">
        <v>5</v>
      </c>
      <c r="AG869" s="78">
        <v>3.4</v>
      </c>
      <c r="AH869" s="78">
        <v>679.99999999999989</v>
      </c>
      <c r="AI869" s="149">
        <v>1.25</v>
      </c>
      <c r="AJ869" s="148">
        <v>8</v>
      </c>
      <c r="AK869" s="78">
        <v>6.2</v>
      </c>
      <c r="AL869" s="78">
        <v>775</v>
      </c>
      <c r="AM869" s="149">
        <v>1.25</v>
      </c>
      <c r="AN869" s="148">
        <v>4</v>
      </c>
      <c r="AO869" s="78">
        <v>3.3</v>
      </c>
      <c r="AP869" s="78">
        <v>825</v>
      </c>
      <c r="AQ869" s="149">
        <v>1.35</v>
      </c>
      <c r="AR869" s="148">
        <v>7</v>
      </c>
      <c r="AS869" s="78">
        <v>5.7</v>
      </c>
      <c r="AT869" s="78">
        <v>814.28571428571433</v>
      </c>
      <c r="AU869" s="149">
        <v>1.4099999999999997</v>
      </c>
      <c r="AV869" s="148">
        <v>26</v>
      </c>
      <c r="AW869" s="78">
        <v>21</v>
      </c>
      <c r="AX869" s="78">
        <v>807.69230769230774</v>
      </c>
      <c r="AY869" s="149">
        <v>1.5752380952380951</v>
      </c>
      <c r="AZ869" s="148">
        <v>31</v>
      </c>
      <c r="BA869" s="78">
        <v>25</v>
      </c>
      <c r="BB869" s="78">
        <v>806.45161290322574</v>
      </c>
      <c r="BC869" s="149">
        <v>1.8304</v>
      </c>
      <c r="BD869" s="148">
        <v>45</v>
      </c>
      <c r="BE869" s="78">
        <v>35</v>
      </c>
      <c r="BF869" s="78">
        <v>777.77777777777783</v>
      </c>
      <c r="BG869" s="149">
        <v>1.7782857142857142</v>
      </c>
      <c r="BH869" s="148">
        <v>37</v>
      </c>
      <c r="BI869" s="78">
        <v>29</v>
      </c>
      <c r="BJ869" s="78">
        <v>783.78378378378375</v>
      </c>
      <c r="BK869" s="149">
        <v>1.7844827586206897</v>
      </c>
      <c r="BL869" s="148">
        <v>47</v>
      </c>
      <c r="BM869" s="78">
        <v>35</v>
      </c>
      <c r="BN869" s="78">
        <v>744.68085106382978</v>
      </c>
      <c r="BO869" s="149">
        <v>1.917142857142857</v>
      </c>
    </row>
    <row r="870" spans="1:67">
      <c r="A870" s="160"/>
      <c r="B870" s="129"/>
      <c r="C870" s="153" t="s">
        <v>46</v>
      </c>
      <c r="D870" s="148"/>
      <c r="E870" s="78"/>
      <c r="F870" s="78"/>
      <c r="G870" s="149"/>
      <c r="H870" s="148"/>
      <c r="I870" s="78"/>
      <c r="J870" s="78"/>
      <c r="K870" s="149"/>
      <c r="L870" s="148"/>
      <c r="M870" s="78"/>
      <c r="N870" s="78"/>
      <c r="O870" s="149"/>
      <c r="P870" s="148">
        <v>4</v>
      </c>
      <c r="Q870" s="78">
        <v>7.2</v>
      </c>
      <c r="R870" s="78">
        <v>1800</v>
      </c>
      <c r="S870" s="149">
        <v>0.63972222222222219</v>
      </c>
      <c r="T870" s="148">
        <v>3</v>
      </c>
      <c r="U870" s="78">
        <v>5.4</v>
      </c>
      <c r="V870" s="78">
        <v>1800</v>
      </c>
      <c r="W870" s="149">
        <v>0.77</v>
      </c>
      <c r="X870" s="148"/>
      <c r="Y870" s="78"/>
      <c r="Z870" s="78"/>
      <c r="AA870" s="149"/>
      <c r="AB870" s="148"/>
      <c r="AC870" s="78"/>
      <c r="AD870" s="78"/>
      <c r="AE870" s="149"/>
      <c r="AF870" s="148"/>
      <c r="AG870" s="78"/>
      <c r="AH870" s="78"/>
      <c r="AI870" s="149"/>
      <c r="AJ870" s="148"/>
      <c r="AK870" s="78"/>
      <c r="AL870" s="78"/>
      <c r="AM870" s="149"/>
      <c r="AN870" s="148"/>
      <c r="AO870" s="78"/>
      <c r="AP870" s="78"/>
      <c r="AQ870" s="149"/>
      <c r="AR870" s="148"/>
      <c r="AS870" s="78"/>
      <c r="AT870" s="78"/>
      <c r="AU870" s="149"/>
      <c r="AV870" s="148">
        <v>4</v>
      </c>
      <c r="AW870" s="78">
        <v>10</v>
      </c>
      <c r="AX870" s="78">
        <v>2500</v>
      </c>
      <c r="AY870" s="149">
        <v>0.75</v>
      </c>
      <c r="AZ870" s="148">
        <v>4</v>
      </c>
      <c r="BA870" s="78">
        <v>9</v>
      </c>
      <c r="BB870" s="78">
        <v>2250</v>
      </c>
      <c r="BC870" s="149">
        <v>0.71</v>
      </c>
      <c r="BD870" s="148">
        <v>9</v>
      </c>
      <c r="BE870" s="78">
        <v>19</v>
      </c>
      <c r="BF870" s="78">
        <v>2111.1111111111113</v>
      </c>
      <c r="BG870" s="149">
        <v>0.72578947368421043</v>
      </c>
      <c r="BH870" s="148">
        <v>13</v>
      </c>
      <c r="BI870" s="78">
        <v>26</v>
      </c>
      <c r="BJ870" s="78">
        <v>2000</v>
      </c>
      <c r="BK870" s="149">
        <v>0.81307692307692314</v>
      </c>
      <c r="BL870" s="148">
        <v>9</v>
      </c>
      <c r="BM870" s="78">
        <v>20.5</v>
      </c>
      <c r="BN870" s="78">
        <v>2277.7777777777778</v>
      </c>
      <c r="BO870" s="149">
        <v>0.8136585365853658</v>
      </c>
    </row>
    <row r="871" spans="1:67">
      <c r="A871" s="160"/>
      <c r="B871" s="129"/>
      <c r="C871" s="153" t="s">
        <v>41</v>
      </c>
      <c r="D871" s="148">
        <v>3</v>
      </c>
      <c r="E871" s="78">
        <v>12.209999999999999</v>
      </c>
      <c r="F871" s="78">
        <v>4069.9999999999995</v>
      </c>
      <c r="G871" s="149">
        <v>0.76041769041769036</v>
      </c>
      <c r="H871" s="148">
        <v>3</v>
      </c>
      <c r="I871" s="78">
        <v>11.700000000000001</v>
      </c>
      <c r="J871" s="78">
        <v>3900.0000000000005</v>
      </c>
      <c r="K871" s="149">
        <v>0.79017094017094014</v>
      </c>
      <c r="L871" s="148">
        <v>3</v>
      </c>
      <c r="M871" s="78">
        <v>10.199999999999999</v>
      </c>
      <c r="N871" s="78">
        <v>3400</v>
      </c>
      <c r="O871" s="149">
        <v>0.7803921568627451</v>
      </c>
      <c r="P871" s="148">
        <v>3</v>
      </c>
      <c r="Q871" s="78">
        <v>12.700000000000001</v>
      </c>
      <c r="R871" s="78">
        <v>4233.333333333333</v>
      </c>
      <c r="S871" s="149">
        <v>0.58661417322834641</v>
      </c>
      <c r="T871" s="148">
        <v>3</v>
      </c>
      <c r="U871" s="78">
        <v>12.7</v>
      </c>
      <c r="V871" s="78">
        <v>4233.333333333333</v>
      </c>
      <c r="W871" s="149">
        <v>0.88779527559055116</v>
      </c>
      <c r="X871" s="148">
        <v>3</v>
      </c>
      <c r="Y871" s="78">
        <v>17.5</v>
      </c>
      <c r="Z871" s="78">
        <v>5833.333333333333</v>
      </c>
      <c r="AA871" s="149">
        <v>0.57057142857142851</v>
      </c>
      <c r="AB871" s="148">
        <v>3</v>
      </c>
      <c r="AC871" s="78">
        <v>15</v>
      </c>
      <c r="AD871" s="78">
        <v>5000</v>
      </c>
      <c r="AE871" s="149">
        <v>0.55866666666666664</v>
      </c>
      <c r="AF871" s="148">
        <v>3</v>
      </c>
      <c r="AG871" s="78">
        <v>16</v>
      </c>
      <c r="AH871" s="78">
        <v>5333.333333333333</v>
      </c>
      <c r="AI871" s="149">
        <v>0.61006249999999995</v>
      </c>
      <c r="AJ871" s="148">
        <v>3</v>
      </c>
      <c r="AK871" s="78">
        <v>15</v>
      </c>
      <c r="AL871" s="78">
        <v>5000</v>
      </c>
      <c r="AM871" s="149">
        <v>0.60633333333333339</v>
      </c>
      <c r="AN871" s="148">
        <v>3</v>
      </c>
      <c r="AO871" s="78">
        <v>16.2</v>
      </c>
      <c r="AP871" s="78">
        <v>5399.9999999999991</v>
      </c>
      <c r="AQ871" s="149">
        <v>0.56975308641975309</v>
      </c>
      <c r="AR871" s="148">
        <v>3</v>
      </c>
      <c r="AS871" s="78">
        <v>20.8</v>
      </c>
      <c r="AT871" s="78">
        <v>6933.3333333333339</v>
      </c>
      <c r="AU871" s="149">
        <v>0.61605769230769225</v>
      </c>
      <c r="AV871" s="148">
        <v>3</v>
      </c>
      <c r="AW871" s="78">
        <v>18.7</v>
      </c>
      <c r="AX871" s="78">
        <v>6233.333333333333</v>
      </c>
      <c r="AY871" s="149">
        <v>0.57700534759358291</v>
      </c>
      <c r="AZ871" s="148">
        <v>3</v>
      </c>
      <c r="BA871" s="78">
        <v>19.7</v>
      </c>
      <c r="BB871" s="78">
        <v>6566.6666666666661</v>
      </c>
      <c r="BC871" s="149">
        <v>0.69695431472081226</v>
      </c>
      <c r="BD871" s="148">
        <v>3</v>
      </c>
      <c r="BE871" s="78">
        <v>18</v>
      </c>
      <c r="BF871" s="78">
        <v>6000</v>
      </c>
      <c r="BG871" s="149">
        <v>0.75277777777777777</v>
      </c>
      <c r="BH871" s="148">
        <v>3</v>
      </c>
      <c r="BI871" s="78">
        <v>17</v>
      </c>
      <c r="BJ871" s="78">
        <v>5666.666666666667</v>
      </c>
      <c r="BK871" s="149">
        <v>0.79411764705882348</v>
      </c>
      <c r="BL871" s="148">
        <v>3</v>
      </c>
      <c r="BM871" s="78">
        <v>15.5</v>
      </c>
      <c r="BN871" s="78">
        <v>5166.666666666667</v>
      </c>
      <c r="BO871" s="149">
        <v>0.82000000000000006</v>
      </c>
    </row>
    <row r="872" spans="1:67">
      <c r="A872" s="160"/>
      <c r="B872" s="129"/>
      <c r="C872" s="153" t="s">
        <v>39</v>
      </c>
      <c r="D872" s="148">
        <v>30</v>
      </c>
      <c r="E872" s="78">
        <v>80</v>
      </c>
      <c r="F872" s="78">
        <v>2666.6666666666665</v>
      </c>
      <c r="G872" s="149">
        <v>0.46750000000000008</v>
      </c>
      <c r="H872" s="148">
        <v>32</v>
      </c>
      <c r="I872" s="78">
        <v>48</v>
      </c>
      <c r="J872" s="78">
        <v>1500</v>
      </c>
      <c r="K872" s="149">
        <v>0.60312500000000002</v>
      </c>
      <c r="L872" s="148">
        <v>24</v>
      </c>
      <c r="M872" s="78">
        <v>39.5</v>
      </c>
      <c r="N872" s="78">
        <v>1645.8333333333333</v>
      </c>
      <c r="O872" s="149">
        <v>0.32987341772151896</v>
      </c>
      <c r="P872" s="148">
        <v>26</v>
      </c>
      <c r="Q872" s="78">
        <v>47.9</v>
      </c>
      <c r="R872" s="78">
        <v>1842.3076923076922</v>
      </c>
      <c r="S872" s="149">
        <v>0.37711899791231734</v>
      </c>
      <c r="T872" s="148">
        <v>21</v>
      </c>
      <c r="U872" s="78">
        <v>48.5</v>
      </c>
      <c r="V872" s="78">
        <v>2309.5238095238092</v>
      </c>
      <c r="W872" s="149">
        <v>0.45257731958762887</v>
      </c>
      <c r="X872" s="148">
        <v>32</v>
      </c>
      <c r="Y872" s="78">
        <v>74</v>
      </c>
      <c r="Z872" s="78">
        <v>2312.5</v>
      </c>
      <c r="AA872" s="149">
        <v>0.51182432432432434</v>
      </c>
      <c r="AB872" s="148">
        <v>40</v>
      </c>
      <c r="AC872" s="78">
        <v>106.5</v>
      </c>
      <c r="AD872" s="78">
        <v>2662.5</v>
      </c>
      <c r="AE872" s="149">
        <v>0.46784037558685448</v>
      </c>
      <c r="AF872" s="148">
        <v>38</v>
      </c>
      <c r="AG872" s="78">
        <v>99.5</v>
      </c>
      <c r="AH872" s="78">
        <v>2618.4210526315787</v>
      </c>
      <c r="AI872" s="149">
        <v>0.53256281407035178</v>
      </c>
      <c r="AJ872" s="148">
        <v>47</v>
      </c>
      <c r="AK872" s="78">
        <v>164.5</v>
      </c>
      <c r="AL872" s="78">
        <v>3500</v>
      </c>
      <c r="AM872" s="149">
        <v>0.48826747720364744</v>
      </c>
      <c r="AN872" s="148">
        <v>51</v>
      </c>
      <c r="AO872" s="78">
        <v>166.5</v>
      </c>
      <c r="AP872" s="78">
        <v>3264.705882352941</v>
      </c>
      <c r="AQ872" s="149">
        <v>0.47489489489489484</v>
      </c>
      <c r="AR872" s="148">
        <v>46</v>
      </c>
      <c r="AS872" s="78">
        <v>170</v>
      </c>
      <c r="AT872" s="78">
        <v>3695.6521739130435</v>
      </c>
      <c r="AU872" s="149">
        <v>0.49529411764705883</v>
      </c>
      <c r="AV872" s="148">
        <v>50</v>
      </c>
      <c r="AW872" s="78">
        <v>171.5</v>
      </c>
      <c r="AX872" s="78">
        <v>3430</v>
      </c>
      <c r="AY872" s="149">
        <v>0.51049562682215732</v>
      </c>
      <c r="AZ872" s="148">
        <v>61</v>
      </c>
      <c r="BA872" s="78">
        <v>202</v>
      </c>
      <c r="BB872" s="78">
        <v>3311.4754098360659</v>
      </c>
      <c r="BC872" s="149">
        <v>0.47940594059405944</v>
      </c>
      <c r="BD872" s="148">
        <v>69</v>
      </c>
      <c r="BE872" s="78">
        <v>225</v>
      </c>
      <c r="BF872" s="78">
        <v>3260.869565217391</v>
      </c>
      <c r="BG872" s="149">
        <v>0.47528888888888887</v>
      </c>
      <c r="BH872" s="148">
        <v>74</v>
      </c>
      <c r="BI872" s="78">
        <v>253</v>
      </c>
      <c r="BJ872" s="78">
        <v>3418.9189189189187</v>
      </c>
      <c r="BK872" s="149">
        <v>0.64347826086956528</v>
      </c>
      <c r="BL872" s="148">
        <v>79</v>
      </c>
      <c r="BM872" s="78">
        <v>250</v>
      </c>
      <c r="BN872" s="78">
        <v>3164.5569620253164</v>
      </c>
      <c r="BO872" s="149">
        <v>0.61891999999999991</v>
      </c>
    </row>
    <row r="873" spans="1:67">
      <c r="A873" s="160"/>
      <c r="B873" s="129"/>
      <c r="C873" s="153" t="s">
        <v>38</v>
      </c>
      <c r="D873" s="148">
        <v>908</v>
      </c>
      <c r="E873" s="78">
        <v>640</v>
      </c>
      <c r="F873" s="78">
        <v>704.84581497797365</v>
      </c>
      <c r="G873" s="149">
        <v>0.73179687500000001</v>
      </c>
      <c r="H873" s="148">
        <v>930</v>
      </c>
      <c r="I873" s="78">
        <v>698</v>
      </c>
      <c r="J873" s="78">
        <v>750.53763440860212</v>
      </c>
      <c r="K873" s="149">
        <v>1.0106017191977079</v>
      </c>
      <c r="L873" s="148">
        <v>1199</v>
      </c>
      <c r="M873" s="78">
        <v>770</v>
      </c>
      <c r="N873" s="78">
        <v>642.20183486238534</v>
      </c>
      <c r="O873" s="149">
        <v>0.73571428571428577</v>
      </c>
      <c r="P873" s="148">
        <v>945</v>
      </c>
      <c r="Q873" s="78">
        <v>680</v>
      </c>
      <c r="R873" s="78">
        <v>719.57671957671948</v>
      </c>
      <c r="S873" s="149">
        <v>0.8507058823529412</v>
      </c>
      <c r="T873" s="148">
        <v>709</v>
      </c>
      <c r="U873" s="78">
        <v>545</v>
      </c>
      <c r="V873" s="78">
        <v>768.68829337094508</v>
      </c>
      <c r="W873" s="149">
        <v>1.2202385321100917</v>
      </c>
      <c r="X873" s="148">
        <v>1154</v>
      </c>
      <c r="Y873" s="78">
        <v>965</v>
      </c>
      <c r="Z873" s="78">
        <v>836.22183708838827</v>
      </c>
      <c r="AA873" s="149">
        <v>1.0840932642487047</v>
      </c>
      <c r="AB873" s="148">
        <v>884</v>
      </c>
      <c r="AC873" s="78">
        <v>721</v>
      </c>
      <c r="AD873" s="78">
        <v>815.61085972850674</v>
      </c>
      <c r="AE873" s="149">
        <v>1.0715256588072122</v>
      </c>
      <c r="AF873" s="148">
        <v>702</v>
      </c>
      <c r="AG873" s="78">
        <v>532</v>
      </c>
      <c r="AH873" s="78">
        <v>757.83475783475785</v>
      </c>
      <c r="AI873" s="149">
        <v>1.3557330827067668</v>
      </c>
      <c r="AJ873" s="148">
        <v>688</v>
      </c>
      <c r="AK873" s="78">
        <v>532</v>
      </c>
      <c r="AL873" s="78">
        <v>773.25581395348843</v>
      </c>
      <c r="AM873" s="149">
        <v>1.2939849624060149</v>
      </c>
      <c r="AN873" s="148">
        <v>661</v>
      </c>
      <c r="AO873" s="78">
        <v>536</v>
      </c>
      <c r="AP873" s="78">
        <v>810.89258698941001</v>
      </c>
      <c r="AQ873" s="149">
        <v>1.1310074626865672</v>
      </c>
      <c r="AR873" s="148">
        <v>644</v>
      </c>
      <c r="AS873" s="78">
        <v>558</v>
      </c>
      <c r="AT873" s="78">
        <v>866.45962732919259</v>
      </c>
      <c r="AU873" s="149">
        <v>1.0797849462365592</v>
      </c>
      <c r="AV873" s="148">
        <v>589</v>
      </c>
      <c r="AW873" s="78">
        <v>470</v>
      </c>
      <c r="AX873" s="78">
        <v>797.96264855687605</v>
      </c>
      <c r="AY873" s="149">
        <v>1.0858936170212765</v>
      </c>
      <c r="AZ873" s="148">
        <v>623</v>
      </c>
      <c r="BA873" s="78">
        <v>544</v>
      </c>
      <c r="BB873" s="78">
        <v>873.19422150882826</v>
      </c>
      <c r="BC873" s="149">
        <v>1.2726102941176469</v>
      </c>
      <c r="BD873" s="148">
        <v>740</v>
      </c>
      <c r="BE873" s="78">
        <v>582</v>
      </c>
      <c r="BF873" s="78">
        <v>786.48648648648646</v>
      </c>
      <c r="BG873" s="149">
        <v>0.83855670103092772</v>
      </c>
      <c r="BH873" s="148">
        <v>695</v>
      </c>
      <c r="BI873" s="78">
        <v>517</v>
      </c>
      <c r="BJ873" s="78">
        <v>743.88489208633086</v>
      </c>
      <c r="BK873" s="149">
        <v>0.93704061895551261</v>
      </c>
      <c r="BL873" s="148">
        <v>630</v>
      </c>
      <c r="BM873" s="78">
        <v>423</v>
      </c>
      <c r="BN873" s="78">
        <v>671.42857142857133</v>
      </c>
      <c r="BO873" s="149">
        <v>1.5241134751773049</v>
      </c>
    </row>
    <row r="874" spans="1:67">
      <c r="A874" s="160"/>
      <c r="B874" s="129"/>
      <c r="C874" s="153" t="s">
        <v>37</v>
      </c>
      <c r="D874" s="148"/>
      <c r="E874" s="78"/>
      <c r="F874" s="78"/>
      <c r="G874" s="149"/>
      <c r="H874" s="148">
        <v>80</v>
      </c>
      <c r="I874" s="78">
        <v>316</v>
      </c>
      <c r="J874" s="78">
        <v>3950</v>
      </c>
      <c r="K874" s="149">
        <v>0.60000000000000009</v>
      </c>
      <c r="L874" s="148">
        <v>70</v>
      </c>
      <c r="M874" s="78">
        <v>266</v>
      </c>
      <c r="N874" s="78">
        <v>3800</v>
      </c>
      <c r="O874" s="149">
        <v>0.67999999999999994</v>
      </c>
      <c r="P874" s="148">
        <v>105</v>
      </c>
      <c r="Q874" s="78">
        <v>392</v>
      </c>
      <c r="R874" s="78">
        <v>3733.3333333333335</v>
      </c>
      <c r="S874" s="149">
        <v>0.55000000000000004</v>
      </c>
      <c r="T874" s="148">
        <v>216</v>
      </c>
      <c r="U874" s="78">
        <v>803</v>
      </c>
      <c r="V874" s="78">
        <v>3717.5925925925926</v>
      </c>
      <c r="W874" s="149">
        <v>0.70266500622665007</v>
      </c>
      <c r="X874" s="148">
        <v>201</v>
      </c>
      <c r="Y874" s="78">
        <v>747</v>
      </c>
      <c r="Z874" s="78">
        <v>3716.4179104477612</v>
      </c>
      <c r="AA874" s="149">
        <v>0.62477911646586337</v>
      </c>
      <c r="AB874" s="148">
        <v>228</v>
      </c>
      <c r="AC874" s="78">
        <v>883</v>
      </c>
      <c r="AD874" s="78">
        <v>3872.8070175438597</v>
      </c>
      <c r="AE874" s="149">
        <v>0.59528878822197051</v>
      </c>
      <c r="AF874" s="148">
        <v>211</v>
      </c>
      <c r="AG874" s="78">
        <v>662</v>
      </c>
      <c r="AH874" s="78">
        <v>3137.4407582938393</v>
      </c>
      <c r="AI874" s="149">
        <v>0.62625377643504543</v>
      </c>
      <c r="AJ874" s="148">
        <v>187</v>
      </c>
      <c r="AK874" s="78">
        <v>655</v>
      </c>
      <c r="AL874" s="78">
        <v>3502.6737967914437</v>
      </c>
      <c r="AM874" s="149">
        <v>0.57999999999999996</v>
      </c>
      <c r="AN874" s="148">
        <v>234</v>
      </c>
      <c r="AO874" s="78">
        <v>780</v>
      </c>
      <c r="AP874" s="78">
        <v>3333.3333333333335</v>
      </c>
      <c r="AQ874" s="149">
        <v>0.60134615384615386</v>
      </c>
      <c r="AR874" s="148">
        <v>194</v>
      </c>
      <c r="AS874" s="78">
        <v>583</v>
      </c>
      <c r="AT874" s="78">
        <v>3005.1546391752577</v>
      </c>
      <c r="AU874" s="149">
        <v>0.61120068610634648</v>
      </c>
      <c r="AV874" s="148">
        <v>209</v>
      </c>
      <c r="AW874" s="78">
        <v>613</v>
      </c>
      <c r="AX874" s="78">
        <v>2933.0143540669856</v>
      </c>
      <c r="AY874" s="149">
        <v>0.61301794453507341</v>
      </c>
      <c r="AZ874" s="148">
        <v>197</v>
      </c>
      <c r="BA874" s="78">
        <v>715</v>
      </c>
      <c r="BB874" s="78">
        <v>3629.4416243654823</v>
      </c>
      <c r="BC874" s="149">
        <v>0.7233566433566434</v>
      </c>
      <c r="BD874" s="148">
        <v>221</v>
      </c>
      <c r="BE874" s="78">
        <v>682</v>
      </c>
      <c r="BF874" s="78">
        <v>3085.9728506787333</v>
      </c>
      <c r="BG874" s="149">
        <v>0.79607038123167151</v>
      </c>
      <c r="BH874" s="148">
        <v>212</v>
      </c>
      <c r="BI874" s="78">
        <v>548</v>
      </c>
      <c r="BJ874" s="78">
        <v>2584.9056603773588</v>
      </c>
      <c r="BK874" s="149">
        <v>0.84525547445255478</v>
      </c>
      <c r="BL874" s="148">
        <v>223</v>
      </c>
      <c r="BM874" s="78">
        <v>434</v>
      </c>
      <c r="BN874" s="78">
        <v>1946.1883408071749</v>
      </c>
      <c r="BO874" s="149">
        <v>0.81364055299539173</v>
      </c>
    </row>
    <row r="875" spans="1:67">
      <c r="A875" s="160"/>
      <c r="B875" s="129"/>
      <c r="C875" s="153" t="s">
        <v>28</v>
      </c>
      <c r="D875" s="148">
        <v>9</v>
      </c>
      <c r="E875" s="78">
        <v>35</v>
      </c>
      <c r="F875" s="78">
        <v>3888.8888888888887</v>
      </c>
      <c r="G875" s="149">
        <v>0.35285714285714287</v>
      </c>
      <c r="H875" s="148">
        <v>11</v>
      </c>
      <c r="I875" s="78">
        <v>39.1</v>
      </c>
      <c r="J875" s="78">
        <v>3554.5454545454545</v>
      </c>
      <c r="K875" s="149">
        <v>0.50181585677749363</v>
      </c>
      <c r="L875" s="148">
        <v>16</v>
      </c>
      <c r="M875" s="78">
        <v>55.7</v>
      </c>
      <c r="N875" s="78">
        <v>3481.25</v>
      </c>
      <c r="O875" s="149">
        <v>0.41669658886894073</v>
      </c>
      <c r="P875" s="148">
        <v>36</v>
      </c>
      <c r="Q875" s="78">
        <v>132.30000000000001</v>
      </c>
      <c r="R875" s="78">
        <v>3675.0000000000005</v>
      </c>
      <c r="S875" s="149">
        <v>0.33263794406651548</v>
      </c>
      <c r="T875" s="148">
        <v>27</v>
      </c>
      <c r="U875" s="78">
        <v>107.2</v>
      </c>
      <c r="V875" s="78">
        <v>3970.3703703703704</v>
      </c>
      <c r="W875" s="149">
        <v>0.33239738805970159</v>
      </c>
      <c r="X875" s="148">
        <v>38</v>
      </c>
      <c r="Y875" s="78">
        <v>168.7</v>
      </c>
      <c r="Z875" s="78">
        <v>4439.4736842105258</v>
      </c>
      <c r="AA875" s="149">
        <v>0.31441019561351519</v>
      </c>
      <c r="AB875" s="148">
        <v>39</v>
      </c>
      <c r="AC875" s="78">
        <v>175.7</v>
      </c>
      <c r="AD875" s="78">
        <v>4505.1282051282051</v>
      </c>
      <c r="AE875" s="149">
        <v>0.32758110415480934</v>
      </c>
      <c r="AF875" s="148">
        <v>25</v>
      </c>
      <c r="AG875" s="78">
        <v>115.3</v>
      </c>
      <c r="AH875" s="78">
        <v>4612</v>
      </c>
      <c r="AI875" s="149">
        <v>0.32644405897658285</v>
      </c>
      <c r="AJ875" s="148">
        <v>37</v>
      </c>
      <c r="AK875" s="78">
        <v>177</v>
      </c>
      <c r="AL875" s="78">
        <v>4783.7837837837842</v>
      </c>
      <c r="AM875" s="149">
        <v>0.29627118644067796</v>
      </c>
      <c r="AN875" s="148">
        <v>33</v>
      </c>
      <c r="AO875" s="78">
        <v>170.5</v>
      </c>
      <c r="AP875" s="78">
        <v>5166.666666666667</v>
      </c>
      <c r="AQ875" s="149">
        <v>0.28891495601173017</v>
      </c>
      <c r="AR875" s="148">
        <v>40</v>
      </c>
      <c r="AS875" s="78">
        <v>210</v>
      </c>
      <c r="AT875" s="78">
        <v>5250</v>
      </c>
      <c r="AU875" s="149">
        <v>0.31357142857142856</v>
      </c>
      <c r="AV875" s="148">
        <v>33</v>
      </c>
      <c r="AW875" s="78">
        <v>146</v>
      </c>
      <c r="AX875" s="78">
        <v>4424.242424242424</v>
      </c>
      <c r="AY875" s="149">
        <v>0.22732876712328765</v>
      </c>
      <c r="AZ875" s="148">
        <v>37</v>
      </c>
      <c r="BA875" s="78">
        <v>153</v>
      </c>
      <c r="BB875" s="78">
        <v>4135.135135135135</v>
      </c>
      <c r="BC875" s="149">
        <v>0.30431372549019609</v>
      </c>
      <c r="BD875" s="148">
        <v>41</v>
      </c>
      <c r="BE875" s="78">
        <v>151</v>
      </c>
      <c r="BF875" s="78">
        <v>3682.9268292682927</v>
      </c>
      <c r="BG875" s="149">
        <v>0.32132450331125828</v>
      </c>
      <c r="BH875" s="148">
        <v>54</v>
      </c>
      <c r="BI875" s="78">
        <v>229</v>
      </c>
      <c r="BJ875" s="78">
        <v>4240.7407407407409</v>
      </c>
      <c r="BK875" s="149">
        <v>0.31537117903930129</v>
      </c>
      <c r="BL875" s="148">
        <v>55</v>
      </c>
      <c r="BM875" s="78">
        <v>211</v>
      </c>
      <c r="BN875" s="78">
        <v>3836.3636363636365</v>
      </c>
      <c r="BO875" s="149">
        <v>0.34047393364928907</v>
      </c>
    </row>
    <row r="876" spans="1:67">
      <c r="A876" s="160"/>
      <c r="B876" s="129"/>
      <c r="C876" s="153" t="s">
        <v>27</v>
      </c>
      <c r="D876" s="148">
        <v>10</v>
      </c>
      <c r="E876" s="78">
        <v>32</v>
      </c>
      <c r="F876" s="78">
        <v>3200</v>
      </c>
      <c r="G876" s="149">
        <v>0.50218750000000001</v>
      </c>
      <c r="H876" s="148">
        <v>11</v>
      </c>
      <c r="I876" s="78">
        <v>50.7</v>
      </c>
      <c r="J876" s="78">
        <v>4609.090909090909</v>
      </c>
      <c r="K876" s="149">
        <v>0.59867850098619324</v>
      </c>
      <c r="L876" s="148">
        <v>29</v>
      </c>
      <c r="M876" s="78">
        <v>110.9</v>
      </c>
      <c r="N876" s="78">
        <v>3824.1379310344828</v>
      </c>
      <c r="O876" s="149">
        <v>0.50727682596934165</v>
      </c>
      <c r="P876" s="148">
        <v>34</v>
      </c>
      <c r="Q876" s="78">
        <v>132</v>
      </c>
      <c r="R876" s="78">
        <v>3882.3529411764707</v>
      </c>
      <c r="S876" s="149">
        <v>0.46843939393939399</v>
      </c>
      <c r="T876" s="148">
        <v>27</v>
      </c>
      <c r="U876" s="78">
        <v>105.3</v>
      </c>
      <c r="V876" s="78">
        <v>3900</v>
      </c>
      <c r="W876" s="149">
        <v>0.65452041785375115</v>
      </c>
      <c r="X876" s="148">
        <v>33</v>
      </c>
      <c r="Y876" s="78">
        <v>159</v>
      </c>
      <c r="Z876" s="78">
        <v>4818.181818181818</v>
      </c>
      <c r="AA876" s="149">
        <v>0.49040880503144652</v>
      </c>
      <c r="AB876" s="148">
        <v>37</v>
      </c>
      <c r="AC876" s="78">
        <v>178</v>
      </c>
      <c r="AD876" s="78">
        <v>4810.8108108108108</v>
      </c>
      <c r="AE876" s="149">
        <v>0.44676966292134829</v>
      </c>
      <c r="AF876" s="148">
        <v>32.5</v>
      </c>
      <c r="AG876" s="78">
        <v>155</v>
      </c>
      <c r="AH876" s="78">
        <v>4769.2307692307695</v>
      </c>
      <c r="AI876" s="149">
        <v>0.44458064516129031</v>
      </c>
      <c r="AJ876" s="148">
        <v>40</v>
      </c>
      <c r="AK876" s="78">
        <v>197</v>
      </c>
      <c r="AL876" s="78">
        <v>4925</v>
      </c>
      <c r="AM876" s="149">
        <v>0.47649746192893405</v>
      </c>
      <c r="AN876" s="148">
        <v>34</v>
      </c>
      <c r="AO876" s="78">
        <v>189</v>
      </c>
      <c r="AP876" s="78">
        <v>5558.8235294117649</v>
      </c>
      <c r="AQ876" s="149">
        <v>0.53978835978835982</v>
      </c>
      <c r="AR876" s="148">
        <v>46.5</v>
      </c>
      <c r="AS876" s="78">
        <v>243</v>
      </c>
      <c r="AT876" s="78">
        <v>5225.8064516129034</v>
      </c>
      <c r="AU876" s="149">
        <v>0.51090534979423874</v>
      </c>
      <c r="AV876" s="148">
        <v>52</v>
      </c>
      <c r="AW876" s="78">
        <v>276</v>
      </c>
      <c r="AX876" s="78">
        <v>5307.6923076923076</v>
      </c>
      <c r="AY876" s="149">
        <v>0.45242753623188409</v>
      </c>
      <c r="AZ876" s="148">
        <v>53</v>
      </c>
      <c r="BA876" s="78">
        <v>321</v>
      </c>
      <c r="BB876" s="78">
        <v>6056.6037735849059</v>
      </c>
      <c r="BC876" s="149">
        <v>0.4585981308411215</v>
      </c>
      <c r="BD876" s="148">
        <v>53</v>
      </c>
      <c r="BE876" s="78">
        <v>322</v>
      </c>
      <c r="BF876" s="78">
        <v>6075.4716981132078</v>
      </c>
      <c r="BG876" s="149">
        <v>0.56037267080745345</v>
      </c>
      <c r="BH876" s="148">
        <v>51</v>
      </c>
      <c r="BI876" s="78">
        <v>323</v>
      </c>
      <c r="BJ876" s="78">
        <v>6333.333333333333</v>
      </c>
      <c r="BK876" s="149">
        <v>0.62860681114551076</v>
      </c>
      <c r="BL876" s="148">
        <v>74</v>
      </c>
      <c r="BM876" s="78">
        <v>496</v>
      </c>
      <c r="BN876" s="78">
        <v>6702.7027027027025</v>
      </c>
      <c r="BO876" s="149">
        <v>0.65826612903225812</v>
      </c>
    </row>
    <row r="877" spans="1:67">
      <c r="A877" s="160"/>
      <c r="B877" s="129"/>
      <c r="C877" s="153" t="s">
        <v>26</v>
      </c>
      <c r="D877" s="148">
        <v>50</v>
      </c>
      <c r="E877" s="78">
        <v>840</v>
      </c>
      <c r="F877" s="78">
        <v>16800</v>
      </c>
      <c r="G877" s="149">
        <v>0.20238095238095238</v>
      </c>
      <c r="H877" s="148">
        <v>50</v>
      </c>
      <c r="I877" s="78">
        <v>732</v>
      </c>
      <c r="J877" s="78">
        <v>14640</v>
      </c>
      <c r="K877" s="149">
        <v>0.23013661202185792</v>
      </c>
      <c r="L877" s="148">
        <v>50</v>
      </c>
      <c r="M877" s="78">
        <v>793</v>
      </c>
      <c r="N877" s="78">
        <v>15860</v>
      </c>
      <c r="O877" s="149">
        <v>0.1451702395964691</v>
      </c>
      <c r="P877" s="148">
        <v>50</v>
      </c>
      <c r="Q877" s="78">
        <v>787</v>
      </c>
      <c r="R877" s="78">
        <v>15740</v>
      </c>
      <c r="S877" s="149">
        <v>0.10466327827191867</v>
      </c>
      <c r="T877" s="148">
        <v>50</v>
      </c>
      <c r="U877" s="78">
        <v>790</v>
      </c>
      <c r="V877" s="78">
        <v>15800</v>
      </c>
      <c r="W877" s="149">
        <v>0.10022784810126584</v>
      </c>
      <c r="X877" s="148">
        <v>50</v>
      </c>
      <c r="Y877" s="78">
        <v>721</v>
      </c>
      <c r="Z877" s="78">
        <v>14420</v>
      </c>
      <c r="AA877" s="149">
        <v>0.10128987517337033</v>
      </c>
      <c r="AB877" s="148">
        <v>50</v>
      </c>
      <c r="AC877" s="78">
        <v>765</v>
      </c>
      <c r="AD877" s="78">
        <v>15300</v>
      </c>
      <c r="AE877" s="149">
        <v>9.2104575163398705E-2</v>
      </c>
      <c r="AF877" s="148">
        <v>50</v>
      </c>
      <c r="AG877" s="78">
        <v>739</v>
      </c>
      <c r="AH877" s="78">
        <v>14780</v>
      </c>
      <c r="AI877" s="149">
        <v>9.9147496617050065E-2</v>
      </c>
      <c r="AJ877" s="148">
        <v>50</v>
      </c>
      <c r="AK877" s="78">
        <v>719</v>
      </c>
      <c r="AL877" s="78">
        <v>14380</v>
      </c>
      <c r="AM877" s="149">
        <v>9.7593880389429788E-2</v>
      </c>
      <c r="AN877" s="148">
        <v>80</v>
      </c>
      <c r="AO877" s="78">
        <v>1108</v>
      </c>
      <c r="AP877" s="78">
        <v>13850</v>
      </c>
      <c r="AQ877" s="149">
        <v>8.8989169675090254E-2</v>
      </c>
      <c r="AR877" s="148">
        <v>81</v>
      </c>
      <c r="AS877" s="78">
        <v>1253</v>
      </c>
      <c r="AT877" s="78">
        <v>15469.135802469136</v>
      </c>
      <c r="AU877" s="149">
        <v>9.2146847565842002E-2</v>
      </c>
      <c r="AV877" s="148">
        <v>85</v>
      </c>
      <c r="AW877" s="78">
        <v>1527</v>
      </c>
      <c r="AX877" s="78">
        <v>17964.705882352941</v>
      </c>
      <c r="AY877" s="149">
        <v>9.7583497053045198E-2</v>
      </c>
      <c r="AZ877" s="148">
        <v>87</v>
      </c>
      <c r="BA877" s="78">
        <v>1847</v>
      </c>
      <c r="BB877" s="78">
        <v>21229.885057471263</v>
      </c>
      <c r="BC877" s="149">
        <v>0.11667027612344343</v>
      </c>
      <c r="BD877" s="148">
        <v>87</v>
      </c>
      <c r="BE877" s="78">
        <v>1783</v>
      </c>
      <c r="BF877" s="78">
        <v>20494.252873563219</v>
      </c>
      <c r="BG877" s="149">
        <v>0.12060011217049917</v>
      </c>
      <c r="BH877" s="148">
        <v>87</v>
      </c>
      <c r="BI877" s="78">
        <v>1825</v>
      </c>
      <c r="BJ877" s="78">
        <v>20977.011494252874</v>
      </c>
      <c r="BK877" s="149">
        <v>0.11486575342465755</v>
      </c>
      <c r="BL877" s="148">
        <v>87</v>
      </c>
      <c r="BM877" s="78">
        <v>1965</v>
      </c>
      <c r="BN877" s="78">
        <v>22586.206896551721</v>
      </c>
      <c r="BO877" s="149">
        <v>0.11691603053435114</v>
      </c>
    </row>
    <row r="878" spans="1:67">
      <c r="A878" s="160"/>
      <c r="B878" s="129"/>
      <c r="C878" s="153" t="s">
        <v>23</v>
      </c>
      <c r="D878" s="148">
        <v>116</v>
      </c>
      <c r="E878" s="78">
        <v>908</v>
      </c>
      <c r="F878" s="78">
        <v>7827.5862068965516</v>
      </c>
      <c r="G878" s="149">
        <v>0.44004405286343612</v>
      </c>
      <c r="H878" s="148">
        <v>64</v>
      </c>
      <c r="I878" s="78">
        <v>508</v>
      </c>
      <c r="J878" s="78">
        <v>7937.5</v>
      </c>
      <c r="K878" s="149">
        <v>0.6478740157480315</v>
      </c>
      <c r="L878" s="148">
        <v>156</v>
      </c>
      <c r="M878" s="78">
        <v>1315.5</v>
      </c>
      <c r="N878" s="78">
        <v>8432.6923076923085</v>
      </c>
      <c r="O878" s="149">
        <v>0.28041049030786774</v>
      </c>
      <c r="P878" s="148">
        <v>185</v>
      </c>
      <c r="Q878" s="78">
        <v>1522.4</v>
      </c>
      <c r="R878" s="78">
        <v>8229.1891891891901</v>
      </c>
      <c r="S878" s="149">
        <v>0.27534025223331582</v>
      </c>
      <c r="T878" s="148">
        <v>172</v>
      </c>
      <c r="U878" s="78">
        <v>1455.3</v>
      </c>
      <c r="V878" s="78">
        <v>8461.0465116279065</v>
      </c>
      <c r="W878" s="149">
        <v>0.4093513364941937</v>
      </c>
      <c r="X878" s="148">
        <v>271</v>
      </c>
      <c r="Y878" s="78">
        <v>2584</v>
      </c>
      <c r="Z878" s="78">
        <v>9535.0553505535063</v>
      </c>
      <c r="AA878" s="149">
        <v>0.27636222910216718</v>
      </c>
      <c r="AB878" s="148">
        <v>277</v>
      </c>
      <c r="AC878" s="78">
        <v>2790</v>
      </c>
      <c r="AD878" s="78">
        <v>10072.202166064981</v>
      </c>
      <c r="AE878" s="149">
        <v>0.36953405017921148</v>
      </c>
      <c r="AF878" s="148">
        <v>211</v>
      </c>
      <c r="AG878" s="78">
        <v>2091</v>
      </c>
      <c r="AH878" s="78">
        <v>9909.9526066350718</v>
      </c>
      <c r="AI878" s="149">
        <v>0.34914395026303213</v>
      </c>
      <c r="AJ878" s="148">
        <v>268</v>
      </c>
      <c r="AK878" s="78">
        <v>3132</v>
      </c>
      <c r="AL878" s="78">
        <v>11686.567164179105</v>
      </c>
      <c r="AM878" s="149">
        <v>0.32811621966794385</v>
      </c>
      <c r="AN878" s="148">
        <v>267</v>
      </c>
      <c r="AO878" s="78">
        <v>2945</v>
      </c>
      <c r="AP878" s="78">
        <v>11029.96254681648</v>
      </c>
      <c r="AQ878" s="149">
        <v>0.48449915110356534</v>
      </c>
      <c r="AR878" s="148">
        <v>313</v>
      </c>
      <c r="AS878" s="78">
        <v>3580</v>
      </c>
      <c r="AT878" s="78">
        <v>11437.699680511181</v>
      </c>
      <c r="AU878" s="149">
        <v>0.44582122905027932</v>
      </c>
      <c r="AV878" s="148">
        <v>270</v>
      </c>
      <c r="AW878" s="78">
        <v>3010</v>
      </c>
      <c r="AX878" s="78">
        <v>11148.14814814815</v>
      </c>
      <c r="AY878" s="149">
        <v>0.50960465116279074</v>
      </c>
      <c r="AZ878" s="148">
        <v>257</v>
      </c>
      <c r="BA878" s="78">
        <v>2737</v>
      </c>
      <c r="BB878" s="78">
        <v>10649.805447470817</v>
      </c>
      <c r="BC878" s="149">
        <v>0.58815856777493614</v>
      </c>
      <c r="BD878" s="148">
        <v>275</v>
      </c>
      <c r="BE878" s="78">
        <v>2955</v>
      </c>
      <c r="BF878" s="78">
        <v>10745.454545454546</v>
      </c>
      <c r="BG878" s="149">
        <v>0.51453130287648063</v>
      </c>
      <c r="BH878" s="148">
        <v>314</v>
      </c>
      <c r="BI878" s="78">
        <v>3291</v>
      </c>
      <c r="BJ878" s="78">
        <v>10480.891719745223</v>
      </c>
      <c r="BK878" s="149">
        <v>0.55861136432695224</v>
      </c>
      <c r="BL878" s="148">
        <v>377</v>
      </c>
      <c r="BM878" s="78">
        <v>3840</v>
      </c>
      <c r="BN878" s="78">
        <v>10185.676392572945</v>
      </c>
      <c r="BO878" s="149">
        <v>0.60640364583333339</v>
      </c>
    </row>
    <row r="879" spans="1:67">
      <c r="A879" s="160"/>
      <c r="B879" s="129"/>
      <c r="C879" s="153" t="s">
        <v>18</v>
      </c>
      <c r="D879" s="148"/>
      <c r="E879" s="78"/>
      <c r="F879" s="78"/>
      <c r="G879" s="149"/>
      <c r="H879" s="148"/>
      <c r="I879" s="78"/>
      <c r="J879" s="78"/>
      <c r="K879" s="149"/>
      <c r="L879" s="148"/>
      <c r="M879" s="78"/>
      <c r="N879" s="78"/>
      <c r="O879" s="149"/>
      <c r="P879" s="148"/>
      <c r="Q879" s="78"/>
      <c r="R879" s="78"/>
      <c r="S879" s="149"/>
      <c r="T879" s="148"/>
      <c r="U879" s="78"/>
      <c r="V879" s="78"/>
      <c r="W879" s="149"/>
      <c r="X879" s="148"/>
      <c r="Y879" s="78"/>
      <c r="Z879" s="78"/>
      <c r="AA879" s="149"/>
      <c r="AB879" s="148"/>
      <c r="AC879" s="78"/>
      <c r="AD879" s="78"/>
      <c r="AE879" s="149"/>
      <c r="AF879" s="148"/>
      <c r="AG879" s="78"/>
      <c r="AH879" s="78"/>
      <c r="AI879" s="149"/>
      <c r="AJ879" s="148"/>
      <c r="AK879" s="78"/>
      <c r="AL879" s="78"/>
      <c r="AM879" s="149"/>
      <c r="AN879" s="148">
        <v>9</v>
      </c>
      <c r="AO879" s="78">
        <v>68</v>
      </c>
      <c r="AP879" s="78">
        <v>7555.5555555555557</v>
      </c>
      <c r="AQ879" s="149">
        <v>0.82000000000000006</v>
      </c>
      <c r="AR879" s="148">
        <v>26</v>
      </c>
      <c r="AS879" s="78">
        <v>214</v>
      </c>
      <c r="AT879" s="78">
        <v>8230.7692307692305</v>
      </c>
      <c r="AU879" s="149">
        <v>1.0587850467289719</v>
      </c>
      <c r="AV879" s="148">
        <v>50</v>
      </c>
      <c r="AW879" s="78">
        <v>417</v>
      </c>
      <c r="AX879" s="78">
        <v>8340</v>
      </c>
      <c r="AY879" s="149">
        <v>1.086139088729017</v>
      </c>
      <c r="AZ879" s="148">
        <v>50</v>
      </c>
      <c r="BA879" s="78">
        <v>431</v>
      </c>
      <c r="BB879" s="78">
        <v>8620</v>
      </c>
      <c r="BC879" s="149">
        <v>1.1471925754060326</v>
      </c>
      <c r="BD879" s="148">
        <v>50</v>
      </c>
      <c r="BE879" s="78">
        <v>421</v>
      </c>
      <c r="BF879" s="78">
        <v>8420</v>
      </c>
      <c r="BG879" s="149">
        <v>0.80686460807600946</v>
      </c>
      <c r="BH879" s="148">
        <v>50</v>
      </c>
      <c r="BI879" s="78">
        <v>412</v>
      </c>
      <c r="BJ879" s="78">
        <v>8240</v>
      </c>
      <c r="BK879" s="149">
        <v>1.0911650485436892</v>
      </c>
      <c r="BL879" s="148">
        <v>50</v>
      </c>
      <c r="BM879" s="78">
        <v>434</v>
      </c>
      <c r="BN879" s="78">
        <v>8680</v>
      </c>
      <c r="BO879" s="149">
        <v>0.85089861751152063</v>
      </c>
    </row>
    <row r="880" spans="1:67">
      <c r="A880" s="160"/>
      <c r="B880" s="129"/>
      <c r="C880" s="153" t="s">
        <v>17</v>
      </c>
      <c r="D880" s="148"/>
      <c r="E880" s="78"/>
      <c r="F880" s="78"/>
      <c r="G880" s="149"/>
      <c r="H880" s="148">
        <v>9</v>
      </c>
      <c r="I880" s="78">
        <v>33</v>
      </c>
      <c r="J880" s="78">
        <v>3666.6666666666665</v>
      </c>
      <c r="K880" s="149">
        <v>0.46500000000000008</v>
      </c>
      <c r="L880" s="148">
        <v>2</v>
      </c>
      <c r="M880" s="78">
        <v>7.1</v>
      </c>
      <c r="N880" s="78">
        <v>3550</v>
      </c>
      <c r="O880" s="149">
        <v>0.54929577464788737</v>
      </c>
      <c r="P880" s="148">
        <v>6</v>
      </c>
      <c r="Q880" s="78">
        <v>22.99</v>
      </c>
      <c r="R880" s="78">
        <v>3831.6666666666665</v>
      </c>
      <c r="S880" s="149">
        <v>0.34990865593736409</v>
      </c>
      <c r="T880" s="148">
        <v>2.5</v>
      </c>
      <c r="U880" s="78">
        <v>10.3</v>
      </c>
      <c r="V880" s="78">
        <v>4120</v>
      </c>
      <c r="W880" s="149">
        <v>0.293883495145631</v>
      </c>
      <c r="X880" s="148">
        <v>4</v>
      </c>
      <c r="Y880" s="78">
        <v>16.5</v>
      </c>
      <c r="Z880" s="78">
        <v>4125</v>
      </c>
      <c r="AA880" s="149">
        <v>0.30909090909090908</v>
      </c>
      <c r="AB880" s="148">
        <v>4</v>
      </c>
      <c r="AC880" s="78">
        <v>18</v>
      </c>
      <c r="AD880" s="78">
        <v>4500</v>
      </c>
      <c r="AE880" s="149">
        <v>0.31</v>
      </c>
      <c r="AF880" s="148">
        <v>2</v>
      </c>
      <c r="AG880" s="78">
        <v>8.5</v>
      </c>
      <c r="AH880" s="78">
        <v>4250</v>
      </c>
      <c r="AI880" s="149">
        <v>0.28000000000000003</v>
      </c>
      <c r="AJ880" s="148">
        <v>4</v>
      </c>
      <c r="AK880" s="78">
        <v>16.5</v>
      </c>
      <c r="AL880" s="78">
        <v>4125</v>
      </c>
      <c r="AM880" s="149">
        <v>0.28212121212121216</v>
      </c>
      <c r="AN880" s="148">
        <v>3</v>
      </c>
      <c r="AO880" s="78">
        <v>14.2</v>
      </c>
      <c r="AP880" s="78">
        <v>4733.333333333333</v>
      </c>
      <c r="AQ880" s="149">
        <v>0.25</v>
      </c>
      <c r="AR880" s="148">
        <v>6.5</v>
      </c>
      <c r="AS880" s="78">
        <v>28.5</v>
      </c>
      <c r="AT880" s="78">
        <v>4384.6153846153848</v>
      </c>
      <c r="AU880" s="149">
        <v>0.2826315789473684</v>
      </c>
      <c r="AV880" s="148">
        <v>5</v>
      </c>
      <c r="AW880" s="78">
        <v>19.5</v>
      </c>
      <c r="AX880" s="78">
        <v>3900</v>
      </c>
      <c r="AY880" s="149">
        <v>0.29512820512820515</v>
      </c>
      <c r="AZ880" s="148">
        <v>6</v>
      </c>
      <c r="BA880" s="78">
        <v>24.5</v>
      </c>
      <c r="BB880" s="78">
        <v>4083.333333333333</v>
      </c>
      <c r="BC880" s="149">
        <v>0.3</v>
      </c>
      <c r="BD880" s="148">
        <v>10</v>
      </c>
      <c r="BE880" s="78">
        <v>35</v>
      </c>
      <c r="BF880" s="78">
        <v>3500</v>
      </c>
      <c r="BG880" s="149">
        <v>0.32371428571428573</v>
      </c>
      <c r="BH880" s="148">
        <v>13</v>
      </c>
      <c r="BI880" s="78">
        <v>42</v>
      </c>
      <c r="BJ880" s="78">
        <v>3230.7692307692309</v>
      </c>
      <c r="BK880" s="149">
        <v>0.32761904761904764</v>
      </c>
      <c r="BL880" s="148">
        <v>10</v>
      </c>
      <c r="BM880" s="78">
        <v>36</v>
      </c>
      <c r="BN880" s="78">
        <v>3600</v>
      </c>
      <c r="BO880" s="149">
        <v>0.3511111111111111</v>
      </c>
    </row>
    <row r="881" spans="1:67">
      <c r="A881" s="160"/>
      <c r="B881" s="129"/>
      <c r="C881" s="153" t="s">
        <v>16</v>
      </c>
      <c r="D881" s="148">
        <v>15.5</v>
      </c>
      <c r="E881" s="78">
        <v>64</v>
      </c>
      <c r="F881" s="78">
        <v>4129.0322580645161</v>
      </c>
      <c r="G881" s="149">
        <v>0.72109374999999998</v>
      </c>
      <c r="H881" s="148">
        <v>19</v>
      </c>
      <c r="I881" s="78">
        <v>107</v>
      </c>
      <c r="J881" s="78">
        <v>5631.5789473684208</v>
      </c>
      <c r="K881" s="149">
        <v>0.68411214953271016</v>
      </c>
      <c r="L881" s="148">
        <v>21</v>
      </c>
      <c r="M881" s="78">
        <v>120.69999999999999</v>
      </c>
      <c r="N881" s="78">
        <v>5747.6190476190468</v>
      </c>
      <c r="O881" s="149">
        <v>0.45036454018227012</v>
      </c>
      <c r="P881" s="148">
        <v>21</v>
      </c>
      <c r="Q881" s="78">
        <v>157.50000000000003</v>
      </c>
      <c r="R881" s="78">
        <v>7500.0000000000018</v>
      </c>
      <c r="S881" s="149">
        <v>0.32037460317460315</v>
      </c>
      <c r="T881" s="148">
        <v>21</v>
      </c>
      <c r="U881" s="78">
        <v>140.9</v>
      </c>
      <c r="V881" s="78">
        <v>6709.5238095238101</v>
      </c>
      <c r="W881" s="149">
        <v>0.32085876508161809</v>
      </c>
      <c r="X881" s="148">
        <v>21</v>
      </c>
      <c r="Y881" s="78">
        <v>119.5</v>
      </c>
      <c r="Z881" s="78">
        <v>5690.4761904761908</v>
      </c>
      <c r="AA881" s="149">
        <v>0.31803347280334732</v>
      </c>
      <c r="AB881" s="148">
        <v>21</v>
      </c>
      <c r="AC881" s="78">
        <v>107.5</v>
      </c>
      <c r="AD881" s="78">
        <v>5119.0476190476184</v>
      </c>
      <c r="AE881" s="149">
        <v>0.33023255813953489</v>
      </c>
      <c r="AF881" s="148">
        <v>20</v>
      </c>
      <c r="AG881" s="78">
        <v>102.4</v>
      </c>
      <c r="AH881" s="78">
        <v>5120</v>
      </c>
      <c r="AI881" s="149">
        <v>0.30882812500000001</v>
      </c>
      <c r="AJ881" s="148">
        <v>21</v>
      </c>
      <c r="AK881" s="78">
        <v>99</v>
      </c>
      <c r="AL881" s="78">
        <v>4714.2857142857147</v>
      </c>
      <c r="AM881" s="149">
        <v>0.28196969696969698</v>
      </c>
      <c r="AN881" s="148">
        <v>21</v>
      </c>
      <c r="AO881" s="78">
        <v>106.60000000000001</v>
      </c>
      <c r="AP881" s="78">
        <v>5076.1904761904771</v>
      </c>
      <c r="AQ881" s="149">
        <v>0.28273921200750468</v>
      </c>
      <c r="AR881" s="148">
        <v>21</v>
      </c>
      <c r="AS881" s="78">
        <v>113.30000000000001</v>
      </c>
      <c r="AT881" s="78">
        <v>5395.2380952380954</v>
      </c>
      <c r="AU881" s="149">
        <v>0.27836716681376872</v>
      </c>
      <c r="AV881" s="148">
        <v>22</v>
      </c>
      <c r="AW881" s="78">
        <v>111</v>
      </c>
      <c r="AX881" s="78">
        <v>5045.454545454546</v>
      </c>
      <c r="AY881" s="149">
        <v>0.22972072072072075</v>
      </c>
      <c r="AZ881" s="148">
        <v>22</v>
      </c>
      <c r="BA881" s="78">
        <v>122.5</v>
      </c>
      <c r="BB881" s="78">
        <v>5568.181818181818</v>
      </c>
      <c r="BC881" s="149">
        <v>0.27755102040816326</v>
      </c>
      <c r="BD881" s="148">
        <v>22</v>
      </c>
      <c r="BE881" s="78">
        <v>117</v>
      </c>
      <c r="BF881" s="78">
        <v>5318.181818181818</v>
      </c>
      <c r="BG881" s="149">
        <v>0.30158119658119653</v>
      </c>
      <c r="BH881" s="148">
        <v>22</v>
      </c>
      <c r="BI881" s="78">
        <v>120</v>
      </c>
      <c r="BJ881" s="78">
        <v>5454.545454545454</v>
      </c>
      <c r="BK881" s="149">
        <v>0.30075000000000002</v>
      </c>
      <c r="BL881" s="148">
        <v>22</v>
      </c>
      <c r="BM881" s="78">
        <v>127</v>
      </c>
      <c r="BN881" s="78">
        <v>5772.7272727272721</v>
      </c>
      <c r="BO881" s="149">
        <v>0.31173228346456694</v>
      </c>
    </row>
    <row r="882" spans="1:67">
      <c r="A882" s="160"/>
      <c r="B882" s="129"/>
      <c r="C882" s="153" t="s">
        <v>6</v>
      </c>
      <c r="D882" s="148"/>
      <c r="E882" s="78"/>
      <c r="F882" s="78"/>
      <c r="G882" s="149"/>
      <c r="H882" s="148"/>
      <c r="I882" s="78"/>
      <c r="J882" s="78"/>
      <c r="K882" s="149"/>
      <c r="L882" s="148"/>
      <c r="M882" s="78"/>
      <c r="N882" s="78"/>
      <c r="O882" s="149"/>
      <c r="P882" s="148"/>
      <c r="Q882" s="78"/>
      <c r="R882" s="78"/>
      <c r="S882" s="149"/>
      <c r="T882" s="148"/>
      <c r="U882" s="78"/>
      <c r="V882" s="78"/>
      <c r="W882" s="149"/>
      <c r="X882" s="148">
        <v>7</v>
      </c>
      <c r="Y882" s="78">
        <v>5.4</v>
      </c>
      <c r="Z882" s="78">
        <v>771.42857142857144</v>
      </c>
      <c r="AA882" s="149">
        <v>0.82</v>
      </c>
      <c r="AB882" s="148">
        <v>8</v>
      </c>
      <c r="AC882" s="78">
        <v>6.5</v>
      </c>
      <c r="AD882" s="78">
        <v>812.5</v>
      </c>
      <c r="AE882" s="149">
        <v>0.846923076923077</v>
      </c>
      <c r="AF882" s="148">
        <v>7</v>
      </c>
      <c r="AG882" s="78">
        <v>5.5</v>
      </c>
      <c r="AH882" s="78">
        <v>785.71428571428567</v>
      </c>
      <c r="AI882" s="149">
        <v>0.84254545454545449</v>
      </c>
      <c r="AJ882" s="148">
        <v>2</v>
      </c>
      <c r="AK882" s="78">
        <v>1.6</v>
      </c>
      <c r="AL882" s="78">
        <v>800</v>
      </c>
      <c r="AM882" s="149">
        <v>0.78000000000000014</v>
      </c>
      <c r="AN882" s="148">
        <v>8</v>
      </c>
      <c r="AO882" s="78">
        <v>7.5</v>
      </c>
      <c r="AP882" s="78">
        <v>937.5</v>
      </c>
      <c r="AQ882" s="149">
        <v>0.75600000000000001</v>
      </c>
      <c r="AR882" s="148">
        <v>6</v>
      </c>
      <c r="AS882" s="78">
        <v>6</v>
      </c>
      <c r="AT882" s="78">
        <v>1000</v>
      </c>
      <c r="AU882" s="149">
        <v>0.88</v>
      </c>
      <c r="AV882" s="148">
        <v>18</v>
      </c>
      <c r="AW882" s="78">
        <v>19</v>
      </c>
      <c r="AX882" s="78">
        <v>1055.5555555555557</v>
      </c>
      <c r="AY882" s="149">
        <v>1.0431578947368421</v>
      </c>
      <c r="AZ882" s="148">
        <v>26</v>
      </c>
      <c r="BA882" s="78">
        <v>32</v>
      </c>
      <c r="BB882" s="78">
        <v>1230.7692307692309</v>
      </c>
      <c r="BC882" s="149">
        <v>0.92812499999999998</v>
      </c>
      <c r="BD882" s="148">
        <v>39</v>
      </c>
      <c r="BE882" s="78">
        <v>48</v>
      </c>
      <c r="BF882" s="78">
        <v>1230.7692307692309</v>
      </c>
      <c r="BG882" s="149">
        <v>0.97000000000000008</v>
      </c>
      <c r="BH882" s="148">
        <v>47</v>
      </c>
      <c r="BI882" s="78">
        <v>56</v>
      </c>
      <c r="BJ882" s="78">
        <v>1191.4893617021276</v>
      </c>
      <c r="BK882" s="149">
        <v>0.92499999999999993</v>
      </c>
      <c r="BL882" s="148">
        <v>44</v>
      </c>
      <c r="BM882" s="78">
        <v>58</v>
      </c>
      <c r="BN882" s="78">
        <v>1318.181818181818</v>
      </c>
      <c r="BO882" s="149">
        <v>0.94482758620689655</v>
      </c>
    </row>
    <row r="883" spans="1:67" ht="15.75" thickBot="1">
      <c r="A883" s="160"/>
      <c r="B883" s="129"/>
      <c r="C883" s="163" t="s">
        <v>3</v>
      </c>
      <c r="D883" s="164">
        <v>7</v>
      </c>
      <c r="E883" s="128">
        <v>37</v>
      </c>
      <c r="F883" s="128">
        <v>5285.7142857142853</v>
      </c>
      <c r="G883" s="165">
        <v>0.62702702702702706</v>
      </c>
      <c r="H883" s="164">
        <v>10</v>
      </c>
      <c r="I883" s="128">
        <v>60.7</v>
      </c>
      <c r="J883" s="128">
        <v>6070</v>
      </c>
      <c r="K883" s="165">
        <v>0.56538714991762762</v>
      </c>
      <c r="L883" s="164">
        <v>7</v>
      </c>
      <c r="M883" s="128">
        <v>39.200000000000003</v>
      </c>
      <c r="N883" s="128">
        <v>5600.0000000000009</v>
      </c>
      <c r="O883" s="165">
        <v>0.47984693877551021</v>
      </c>
      <c r="P883" s="164">
        <v>21</v>
      </c>
      <c r="Q883" s="128">
        <v>113.7</v>
      </c>
      <c r="R883" s="128">
        <v>5414.2857142857147</v>
      </c>
      <c r="S883" s="165">
        <v>0.50895338610378194</v>
      </c>
      <c r="T883" s="164">
        <v>18</v>
      </c>
      <c r="U883" s="128">
        <v>99.1</v>
      </c>
      <c r="V883" s="128">
        <v>5505.5555555555557</v>
      </c>
      <c r="W883" s="165">
        <v>0.47325933400605458</v>
      </c>
      <c r="X883" s="164">
        <v>25</v>
      </c>
      <c r="Y883" s="128">
        <v>153.5</v>
      </c>
      <c r="Z883" s="128">
        <v>6140</v>
      </c>
      <c r="AA883" s="165">
        <v>0.49371335504885994</v>
      </c>
      <c r="AB883" s="164">
        <v>40</v>
      </c>
      <c r="AC883" s="128">
        <v>224</v>
      </c>
      <c r="AD883" s="128">
        <v>5600</v>
      </c>
      <c r="AE883" s="165">
        <v>0.50040178571428584</v>
      </c>
      <c r="AF883" s="164">
        <v>32</v>
      </c>
      <c r="AG883" s="128">
        <v>166.3</v>
      </c>
      <c r="AH883" s="128">
        <v>5196.875</v>
      </c>
      <c r="AI883" s="165">
        <v>0.54296452194828615</v>
      </c>
      <c r="AJ883" s="164">
        <v>34</v>
      </c>
      <c r="AK883" s="128">
        <v>183.5</v>
      </c>
      <c r="AL883" s="128">
        <v>5397.0588235294117</v>
      </c>
      <c r="AM883" s="165">
        <v>0.53891008174386923</v>
      </c>
      <c r="AN883" s="164">
        <v>41</v>
      </c>
      <c r="AO883" s="128">
        <v>287.5</v>
      </c>
      <c r="AP883" s="128">
        <v>7012.1951219512193</v>
      </c>
      <c r="AQ883" s="165">
        <v>0.5498608695652174</v>
      </c>
      <c r="AR883" s="164">
        <v>32</v>
      </c>
      <c r="AS883" s="128">
        <v>261</v>
      </c>
      <c r="AT883" s="128">
        <v>8156.25</v>
      </c>
      <c r="AU883" s="165">
        <v>0.49877394636015326</v>
      </c>
      <c r="AV883" s="164">
        <v>44.5</v>
      </c>
      <c r="AW883" s="128">
        <v>376</v>
      </c>
      <c r="AX883" s="128">
        <v>8449.4382022471909</v>
      </c>
      <c r="AY883" s="165">
        <v>0.55781914893617013</v>
      </c>
      <c r="AZ883" s="164">
        <v>58</v>
      </c>
      <c r="BA883" s="128">
        <v>511</v>
      </c>
      <c r="BB883" s="128">
        <v>8810.3448275862065</v>
      </c>
      <c r="BC883" s="165">
        <v>0.65072407045009795</v>
      </c>
      <c r="BD883" s="164">
        <v>62</v>
      </c>
      <c r="BE883" s="128">
        <v>554</v>
      </c>
      <c r="BF883" s="128">
        <v>8935.4838709677424</v>
      </c>
      <c r="BG883" s="165">
        <v>0.68009025270758117</v>
      </c>
      <c r="BH883" s="164">
        <v>74</v>
      </c>
      <c r="BI883" s="128">
        <v>662</v>
      </c>
      <c r="BJ883" s="128">
        <v>8945.9459459459449</v>
      </c>
      <c r="BK883" s="165">
        <v>0.74626888217522658</v>
      </c>
      <c r="BL883" s="164">
        <v>47</v>
      </c>
      <c r="BM883" s="128">
        <v>430</v>
      </c>
      <c r="BN883" s="128">
        <v>9148.9361702127662</v>
      </c>
      <c r="BO883" s="165">
        <v>0.74832558139534888</v>
      </c>
    </row>
    <row r="884" spans="1:67" s="77" customFormat="1">
      <c r="A884" s="160"/>
      <c r="B884" s="166"/>
      <c r="C884" s="167"/>
      <c r="D884" s="168"/>
      <c r="E884" s="168"/>
      <c r="F884" s="168"/>
      <c r="G884" s="169"/>
      <c r="H884" s="168"/>
      <c r="I884" s="168"/>
      <c r="J884" s="168"/>
      <c r="K884" s="169"/>
      <c r="L884" s="168"/>
      <c r="M884" s="168"/>
      <c r="N884" s="168"/>
      <c r="O884" s="169"/>
      <c r="P884" s="168"/>
      <c r="Q884" s="168"/>
      <c r="R884" s="168"/>
      <c r="S884" s="169"/>
      <c r="T884" s="168"/>
      <c r="U884" s="168"/>
      <c r="V884" s="168"/>
      <c r="W884" s="169"/>
      <c r="X884" s="168"/>
      <c r="Y884" s="168"/>
      <c r="Z884" s="168"/>
      <c r="AA884" s="169"/>
      <c r="AB884" s="168"/>
      <c r="AC884" s="168"/>
      <c r="AD884" s="168"/>
      <c r="AE884" s="169"/>
      <c r="AF884" s="168"/>
      <c r="AG884" s="168"/>
      <c r="AH884" s="168"/>
      <c r="AI884" s="169"/>
      <c r="AJ884" s="168"/>
      <c r="AK884" s="168"/>
      <c r="AL884" s="168"/>
      <c r="AM884" s="169"/>
      <c r="AN884" s="168"/>
      <c r="AO884" s="168"/>
      <c r="AP884" s="168"/>
      <c r="AQ884" s="169"/>
      <c r="AR884" s="168"/>
      <c r="AS884" s="168"/>
      <c r="AT884" s="168"/>
      <c r="AU884" s="169"/>
      <c r="AV884" s="168"/>
      <c r="AW884" s="168"/>
      <c r="AX884" s="168"/>
      <c r="AY884" s="169"/>
      <c r="AZ884" s="168"/>
      <c r="BA884" s="168"/>
      <c r="BB884" s="168"/>
      <c r="BC884" s="169"/>
      <c r="BD884" s="168"/>
      <c r="BE884" s="168"/>
      <c r="BF884" s="168"/>
      <c r="BG884" s="169"/>
      <c r="BH884" s="168"/>
      <c r="BI884" s="168"/>
      <c r="BJ884" s="168"/>
      <c r="BK884" s="169"/>
      <c r="BL884" s="168"/>
      <c r="BM884" s="168"/>
      <c r="BN884" s="168"/>
      <c r="BO884" s="173"/>
    </row>
    <row r="885" spans="1:67">
      <c r="A885" s="160"/>
      <c r="B885" s="1" t="s">
        <v>183</v>
      </c>
      <c r="C885" s="1"/>
      <c r="D885" s="170"/>
      <c r="E885" s="170"/>
      <c r="F885" s="170"/>
      <c r="G885" s="171"/>
      <c r="H885" s="170"/>
      <c r="I885" s="170"/>
      <c r="J885" s="170"/>
      <c r="K885" s="171"/>
      <c r="L885" s="170"/>
      <c r="M885" s="170"/>
      <c r="N885" s="170"/>
      <c r="O885" s="171"/>
      <c r="P885" s="170"/>
      <c r="Q885" s="170"/>
      <c r="R885" s="170"/>
      <c r="S885" s="171"/>
      <c r="T885" s="170"/>
      <c r="U885" s="170"/>
      <c r="V885" s="170"/>
      <c r="W885" s="171"/>
      <c r="X885" s="170"/>
      <c r="Y885" s="170"/>
      <c r="Z885" s="170"/>
      <c r="AA885" s="171"/>
      <c r="AB885" s="170"/>
      <c r="AC885" s="170"/>
      <c r="AD885" s="170"/>
      <c r="AE885" s="171"/>
      <c r="AF885" s="170"/>
      <c r="AG885" s="170"/>
      <c r="AH885" s="170"/>
      <c r="AI885" s="171"/>
      <c r="AJ885" s="170"/>
      <c r="AK885" s="170"/>
      <c r="AL885" s="170"/>
      <c r="AM885" s="171"/>
      <c r="AN885" s="170"/>
      <c r="AO885" s="170"/>
      <c r="AP885" s="170"/>
      <c r="AQ885" s="171"/>
      <c r="AR885" s="170"/>
      <c r="AS885" s="170"/>
      <c r="AT885" s="170"/>
      <c r="AU885" s="171"/>
      <c r="AV885" s="170"/>
      <c r="AW885" s="170"/>
      <c r="AX885" s="170"/>
      <c r="AY885" s="171"/>
      <c r="AZ885" s="170"/>
      <c r="BA885" s="170"/>
      <c r="BB885" s="170"/>
      <c r="BC885" s="171"/>
      <c r="BD885" s="170"/>
      <c r="BE885" s="170"/>
      <c r="BF885" s="170"/>
      <c r="BG885" s="171"/>
      <c r="BH885" s="170"/>
      <c r="BI885" s="170"/>
      <c r="BJ885" s="170"/>
      <c r="BK885" s="171"/>
      <c r="BL885" s="170"/>
      <c r="BM885" s="170"/>
      <c r="BN885" s="170"/>
      <c r="BO885" s="172"/>
    </row>
    <row r="886" spans="1:67">
      <c r="A886" s="160"/>
      <c r="B886" s="129"/>
      <c r="C886" s="153" t="s">
        <v>77</v>
      </c>
      <c r="D886" s="148"/>
      <c r="E886" s="78"/>
      <c r="F886" s="78"/>
      <c r="G886" s="149"/>
      <c r="H886" s="148"/>
      <c r="I886" s="78"/>
      <c r="J886" s="78"/>
      <c r="K886" s="149"/>
      <c r="L886" s="148"/>
      <c r="M886" s="78"/>
      <c r="N886" s="78"/>
      <c r="O886" s="149"/>
      <c r="P886" s="148"/>
      <c r="Q886" s="78"/>
      <c r="R886" s="78"/>
      <c r="S886" s="149"/>
      <c r="T886" s="148"/>
      <c r="U886" s="78"/>
      <c r="V886" s="78"/>
      <c r="W886" s="149"/>
      <c r="X886" s="148"/>
      <c r="Y886" s="78"/>
      <c r="Z886" s="78"/>
      <c r="AA886" s="149"/>
      <c r="AB886" s="148"/>
      <c r="AC886" s="78"/>
      <c r="AD886" s="78"/>
      <c r="AE886" s="149"/>
      <c r="AF886" s="148"/>
      <c r="AG886" s="78"/>
      <c r="AH886" s="78"/>
      <c r="AI886" s="149"/>
      <c r="AJ886" s="148"/>
      <c r="AK886" s="78"/>
      <c r="AL886" s="78"/>
      <c r="AM886" s="149"/>
      <c r="AN886" s="148">
        <v>5</v>
      </c>
      <c r="AO886" s="78">
        <v>99.5</v>
      </c>
      <c r="AP886" s="78">
        <v>19900</v>
      </c>
      <c r="AQ886" s="149">
        <v>0.2869346733668342</v>
      </c>
      <c r="AR886" s="148">
        <v>11</v>
      </c>
      <c r="AS886" s="78">
        <v>278</v>
      </c>
      <c r="AT886" s="78">
        <v>25272.727272727272</v>
      </c>
      <c r="AU886" s="149">
        <v>0.27503597122302159</v>
      </c>
      <c r="AV886" s="148">
        <v>12.5</v>
      </c>
      <c r="AW886" s="78">
        <v>358</v>
      </c>
      <c r="AX886" s="78">
        <v>28640</v>
      </c>
      <c r="AY886" s="149">
        <v>0.30002793296089386</v>
      </c>
      <c r="AZ886" s="148">
        <v>12.5</v>
      </c>
      <c r="BA886" s="78">
        <v>441</v>
      </c>
      <c r="BB886" s="78">
        <v>35280</v>
      </c>
      <c r="BC886" s="149">
        <v>0.30342403628117914</v>
      </c>
      <c r="BD886" s="148">
        <v>12.5</v>
      </c>
      <c r="BE886" s="78">
        <v>413</v>
      </c>
      <c r="BF886" s="78">
        <v>33040</v>
      </c>
      <c r="BG886" s="149">
        <v>0.30663438256658598</v>
      </c>
      <c r="BH886" s="148">
        <v>12.5</v>
      </c>
      <c r="BI886" s="78">
        <v>449</v>
      </c>
      <c r="BJ886" s="78">
        <v>35920</v>
      </c>
      <c r="BK886" s="149">
        <v>0.29040089086859694</v>
      </c>
      <c r="BL886" s="148">
        <v>12.5</v>
      </c>
      <c r="BM886" s="78">
        <v>434</v>
      </c>
      <c r="BN886" s="78">
        <v>34720</v>
      </c>
      <c r="BO886" s="149">
        <v>0.32748847926267283</v>
      </c>
    </row>
    <row r="887" spans="1:67">
      <c r="A887" s="160"/>
      <c r="B887" s="129"/>
      <c r="C887" s="153" t="s">
        <v>74</v>
      </c>
      <c r="D887" s="148">
        <v>4</v>
      </c>
      <c r="E887" s="78">
        <v>19</v>
      </c>
      <c r="F887" s="78">
        <v>4750</v>
      </c>
      <c r="G887" s="149">
        <v>0.62368421052631584</v>
      </c>
      <c r="H887" s="148">
        <v>8</v>
      </c>
      <c r="I887" s="78">
        <v>29.5</v>
      </c>
      <c r="J887" s="78">
        <v>3687.5</v>
      </c>
      <c r="K887" s="149">
        <v>0.5955932203389831</v>
      </c>
      <c r="L887" s="148">
        <v>5</v>
      </c>
      <c r="M887" s="78">
        <v>18.7</v>
      </c>
      <c r="N887" s="78">
        <v>3739.9999999999995</v>
      </c>
      <c r="O887" s="149">
        <v>0.26759358288770052</v>
      </c>
      <c r="P887" s="148">
        <v>13.5</v>
      </c>
      <c r="Q887" s="78">
        <v>49.050000000000004</v>
      </c>
      <c r="R887" s="78">
        <v>3633.3333333333339</v>
      </c>
      <c r="S887" s="149">
        <v>0.30334352701325173</v>
      </c>
      <c r="T887" s="148">
        <v>6.5</v>
      </c>
      <c r="U887" s="78">
        <v>26.5</v>
      </c>
      <c r="V887" s="78">
        <v>4076.9230769230767</v>
      </c>
      <c r="W887" s="149">
        <v>0.35169811320754718</v>
      </c>
      <c r="X887" s="148">
        <v>11</v>
      </c>
      <c r="Y887" s="78">
        <v>51.5</v>
      </c>
      <c r="Z887" s="78">
        <v>4681.818181818182</v>
      </c>
      <c r="AA887" s="149">
        <v>0.40854368932038831</v>
      </c>
      <c r="AB887" s="148">
        <v>11</v>
      </c>
      <c r="AC887" s="78">
        <v>56.5</v>
      </c>
      <c r="AD887" s="78">
        <v>5136.3636363636369</v>
      </c>
      <c r="AE887" s="149">
        <v>0.41867256637168132</v>
      </c>
      <c r="AF887" s="148">
        <v>12</v>
      </c>
      <c r="AG887" s="78">
        <v>51.2</v>
      </c>
      <c r="AH887" s="78">
        <v>4266.666666666667</v>
      </c>
      <c r="AI887" s="149">
        <v>0.42029296875</v>
      </c>
      <c r="AJ887" s="148">
        <v>14.5</v>
      </c>
      <c r="AK887" s="78">
        <v>66.5</v>
      </c>
      <c r="AL887" s="78">
        <v>4586.2068965517246</v>
      </c>
      <c r="AM887" s="149">
        <v>0.49954887218045113</v>
      </c>
      <c r="AN887" s="148">
        <v>15</v>
      </c>
      <c r="AO887" s="78">
        <v>82.4</v>
      </c>
      <c r="AP887" s="78">
        <v>5493.3333333333339</v>
      </c>
      <c r="AQ887" s="149">
        <v>0.53150485436893191</v>
      </c>
      <c r="AR887" s="148">
        <v>25</v>
      </c>
      <c r="AS887" s="78">
        <v>127.3</v>
      </c>
      <c r="AT887" s="78">
        <v>5092</v>
      </c>
      <c r="AU887" s="149">
        <v>0.49829536527886875</v>
      </c>
      <c r="AV887" s="148">
        <v>25</v>
      </c>
      <c r="AW887" s="78">
        <v>116.5</v>
      </c>
      <c r="AX887" s="78">
        <v>4660</v>
      </c>
      <c r="AY887" s="149">
        <v>0.43489270386266093</v>
      </c>
      <c r="AZ887" s="148">
        <v>26</v>
      </c>
      <c r="BA887" s="78">
        <v>128.5</v>
      </c>
      <c r="BB887" s="78">
        <v>4942.3076923076924</v>
      </c>
      <c r="BC887" s="149">
        <v>0.42996108949416345</v>
      </c>
      <c r="BD887" s="148">
        <v>30</v>
      </c>
      <c r="BE887" s="78">
        <v>171</v>
      </c>
      <c r="BF887" s="78">
        <v>5700</v>
      </c>
      <c r="BG887" s="149">
        <v>0.51672514619883048</v>
      </c>
      <c r="BH887" s="148">
        <v>38</v>
      </c>
      <c r="BI887" s="78">
        <v>210</v>
      </c>
      <c r="BJ887" s="78">
        <v>5526.3157894736842</v>
      </c>
      <c r="BK887" s="149">
        <v>0.57261904761904758</v>
      </c>
      <c r="BL887" s="148">
        <v>38</v>
      </c>
      <c r="BM887" s="78">
        <v>225</v>
      </c>
      <c r="BN887" s="78">
        <v>5921.0526315789475</v>
      </c>
      <c r="BO887" s="149">
        <v>0.67231111111111108</v>
      </c>
    </row>
    <row r="888" spans="1:67">
      <c r="A888" s="160"/>
      <c r="B888" s="129"/>
      <c r="C888" s="153" t="s">
        <v>72</v>
      </c>
      <c r="D888" s="148">
        <v>445</v>
      </c>
      <c r="E888" s="78">
        <v>318</v>
      </c>
      <c r="F888" s="78">
        <v>714.60674157303367</v>
      </c>
      <c r="G888" s="149">
        <v>1.2044025157232703</v>
      </c>
      <c r="H888" s="148">
        <v>250</v>
      </c>
      <c r="I888" s="78">
        <v>144</v>
      </c>
      <c r="J888" s="78">
        <v>576</v>
      </c>
      <c r="K888" s="149">
        <v>1.3943749999999999</v>
      </c>
      <c r="L888" s="148">
        <v>220</v>
      </c>
      <c r="M888" s="78">
        <v>149.6</v>
      </c>
      <c r="N888" s="78">
        <v>679.99999999999989</v>
      </c>
      <c r="O888" s="149">
        <v>1.1000000000000001</v>
      </c>
      <c r="P888" s="148">
        <v>102</v>
      </c>
      <c r="Q888" s="78">
        <v>79.5</v>
      </c>
      <c r="R888" s="78">
        <v>779.41176470588232</v>
      </c>
      <c r="S888" s="149">
        <v>1.3999999999999997</v>
      </c>
      <c r="T888" s="148">
        <v>127</v>
      </c>
      <c r="U888" s="78">
        <v>99.6</v>
      </c>
      <c r="V888" s="78">
        <v>784.25196850393695</v>
      </c>
      <c r="W888" s="149">
        <v>1.5351004016064256</v>
      </c>
      <c r="X888" s="148">
        <v>98</v>
      </c>
      <c r="Y888" s="78">
        <v>84</v>
      </c>
      <c r="Z888" s="78">
        <v>857.14285714285711</v>
      </c>
      <c r="AA888" s="149">
        <v>1.3567857142857143</v>
      </c>
      <c r="AB888" s="148"/>
      <c r="AC888" s="78"/>
      <c r="AD888" s="78"/>
      <c r="AE888" s="149"/>
      <c r="AF888" s="148"/>
      <c r="AG888" s="78"/>
      <c r="AH888" s="78"/>
      <c r="AI888" s="149"/>
      <c r="AJ888" s="148"/>
      <c r="AK888" s="78"/>
      <c r="AL888" s="78"/>
      <c r="AM888" s="149"/>
      <c r="AN888" s="148"/>
      <c r="AO888" s="78"/>
      <c r="AP888" s="78"/>
      <c r="AQ888" s="149"/>
      <c r="AR888" s="148"/>
      <c r="AS888" s="78"/>
      <c r="AT888" s="78"/>
      <c r="AU888" s="149"/>
      <c r="AV888" s="148"/>
      <c r="AW888" s="78"/>
      <c r="AX888" s="78"/>
      <c r="AY888" s="149"/>
      <c r="AZ888" s="148"/>
      <c r="BA888" s="78"/>
      <c r="BB888" s="78"/>
      <c r="BC888" s="149"/>
      <c r="BD888" s="148"/>
      <c r="BE888" s="78"/>
      <c r="BF888" s="78"/>
      <c r="BG888" s="149"/>
      <c r="BH888" s="148"/>
      <c r="BI888" s="78"/>
      <c r="BJ888" s="78"/>
      <c r="BK888" s="149"/>
      <c r="BL888" s="148"/>
      <c r="BM888" s="78"/>
      <c r="BN888" s="78"/>
      <c r="BO888" s="149"/>
    </row>
    <row r="889" spans="1:67">
      <c r="A889" s="160"/>
      <c r="B889" s="129"/>
      <c r="C889" s="153" t="s">
        <v>71</v>
      </c>
      <c r="D889" s="148">
        <v>65</v>
      </c>
      <c r="E889" s="78">
        <v>100</v>
      </c>
      <c r="F889" s="78">
        <v>1538.4615384615386</v>
      </c>
      <c r="G889" s="149">
        <v>0.51</v>
      </c>
      <c r="H889" s="148">
        <v>40</v>
      </c>
      <c r="I889" s="78">
        <v>54</v>
      </c>
      <c r="J889" s="78">
        <v>1350</v>
      </c>
      <c r="K889" s="149">
        <v>0.85259259259259257</v>
      </c>
      <c r="L889" s="148">
        <v>187</v>
      </c>
      <c r="M889" s="78">
        <v>343.5</v>
      </c>
      <c r="N889" s="78">
        <v>1836.8983957219252</v>
      </c>
      <c r="O889" s="149">
        <v>0.46009024745269284</v>
      </c>
      <c r="P889" s="148">
        <v>126</v>
      </c>
      <c r="Q889" s="78">
        <v>224.5</v>
      </c>
      <c r="R889" s="78">
        <v>1781.7460317460318</v>
      </c>
      <c r="S889" s="149">
        <v>0.71888641425389765</v>
      </c>
      <c r="T889" s="148">
        <v>94</v>
      </c>
      <c r="U889" s="78">
        <v>167.1</v>
      </c>
      <c r="V889" s="78">
        <v>1777.6595744680849</v>
      </c>
      <c r="W889" s="149">
        <v>0.68311789347695995</v>
      </c>
      <c r="X889" s="148">
        <v>30</v>
      </c>
      <c r="Y889" s="78">
        <v>65.5</v>
      </c>
      <c r="Z889" s="78">
        <v>2183.333333333333</v>
      </c>
      <c r="AA889" s="149">
        <v>0.47679389312977094</v>
      </c>
      <c r="AB889" s="148"/>
      <c r="AC889" s="78"/>
      <c r="AD889" s="78"/>
      <c r="AE889" s="149"/>
      <c r="AF889" s="148"/>
      <c r="AG889" s="78"/>
      <c r="AH889" s="78"/>
      <c r="AI889" s="149"/>
      <c r="AJ889" s="148"/>
      <c r="AK889" s="78"/>
      <c r="AL889" s="78"/>
      <c r="AM889" s="149"/>
      <c r="AN889" s="148"/>
      <c r="AO889" s="78"/>
      <c r="AP889" s="78"/>
      <c r="AQ889" s="149"/>
      <c r="AR889" s="148"/>
      <c r="AS889" s="78"/>
      <c r="AT889" s="78"/>
      <c r="AU889" s="149"/>
      <c r="AV889" s="148"/>
      <c r="AW889" s="78"/>
      <c r="AX889" s="78"/>
      <c r="AY889" s="149"/>
      <c r="AZ889" s="148"/>
      <c r="BA889" s="78"/>
      <c r="BB889" s="78"/>
      <c r="BC889" s="149"/>
      <c r="BD889" s="148"/>
      <c r="BE889" s="78"/>
      <c r="BF889" s="78"/>
      <c r="BG889" s="149"/>
      <c r="BH889" s="148"/>
      <c r="BI889" s="78"/>
      <c r="BJ889" s="78"/>
      <c r="BK889" s="149"/>
      <c r="BL889" s="148"/>
      <c r="BM889" s="78"/>
      <c r="BN889" s="78"/>
      <c r="BO889" s="149"/>
    </row>
    <row r="890" spans="1:67">
      <c r="A890" s="160"/>
      <c r="B890" s="129"/>
      <c r="C890" s="153" t="s">
        <v>69</v>
      </c>
      <c r="D890" s="148"/>
      <c r="E890" s="78"/>
      <c r="F890" s="78"/>
      <c r="G890" s="149"/>
      <c r="H890" s="148"/>
      <c r="I890" s="78"/>
      <c r="J890" s="78"/>
      <c r="K890" s="149"/>
      <c r="L890" s="148"/>
      <c r="M890" s="78"/>
      <c r="N890" s="78"/>
      <c r="O890" s="149"/>
      <c r="P890" s="148">
        <v>4</v>
      </c>
      <c r="Q890" s="78">
        <v>16.72</v>
      </c>
      <c r="R890" s="78">
        <v>4180</v>
      </c>
      <c r="S890" s="149">
        <v>0.44075358851674645</v>
      </c>
      <c r="T890" s="148">
        <v>4.25</v>
      </c>
      <c r="U890" s="78">
        <v>18.269000000000005</v>
      </c>
      <c r="V890" s="78">
        <v>4298.5882352941189</v>
      </c>
      <c r="W890" s="149">
        <v>0.34681427554874367</v>
      </c>
      <c r="X890" s="148">
        <v>6.5</v>
      </c>
      <c r="Y890" s="78">
        <v>29.6</v>
      </c>
      <c r="Z890" s="78">
        <v>4553.8461538461534</v>
      </c>
      <c r="AA890" s="149">
        <v>0.39054054054054055</v>
      </c>
      <c r="AB890" s="148">
        <v>5.5</v>
      </c>
      <c r="AC890" s="78">
        <v>23</v>
      </c>
      <c r="AD890" s="78">
        <v>4181.818181818182</v>
      </c>
      <c r="AE890" s="149">
        <v>0.39195652173913048</v>
      </c>
      <c r="AF890" s="148">
        <v>3.75</v>
      </c>
      <c r="AG890" s="78">
        <v>15.85</v>
      </c>
      <c r="AH890" s="78">
        <v>4226.666666666667</v>
      </c>
      <c r="AI890" s="149">
        <v>0.40151419558359613</v>
      </c>
      <c r="AJ890" s="148">
        <v>5</v>
      </c>
      <c r="AK890" s="78">
        <v>20</v>
      </c>
      <c r="AL890" s="78">
        <v>4000</v>
      </c>
      <c r="AM890" s="149">
        <v>0.34975000000000001</v>
      </c>
      <c r="AN890" s="148">
        <v>7</v>
      </c>
      <c r="AO890" s="78">
        <v>28.2</v>
      </c>
      <c r="AP890" s="78">
        <v>4028.5714285714284</v>
      </c>
      <c r="AQ890" s="149">
        <v>0.37478723404255321</v>
      </c>
      <c r="AR890" s="148">
        <v>6</v>
      </c>
      <c r="AS890" s="78">
        <v>25.4</v>
      </c>
      <c r="AT890" s="78">
        <v>4233.333333333333</v>
      </c>
      <c r="AU890" s="149">
        <v>0.40303149606299216</v>
      </c>
      <c r="AV890" s="148">
        <v>5</v>
      </c>
      <c r="AW890" s="78">
        <v>22.5</v>
      </c>
      <c r="AX890" s="78">
        <v>4500</v>
      </c>
      <c r="AY890" s="149">
        <v>0.4777777777777778</v>
      </c>
      <c r="AZ890" s="148">
        <v>4</v>
      </c>
      <c r="BA890" s="78">
        <v>18.5</v>
      </c>
      <c r="BB890" s="78">
        <v>4625</v>
      </c>
      <c r="BC890" s="149">
        <v>0.47540540540540549</v>
      </c>
      <c r="BD890" s="148">
        <v>3</v>
      </c>
      <c r="BE890" s="78">
        <v>13</v>
      </c>
      <c r="BF890" s="78">
        <v>4333.333333333333</v>
      </c>
      <c r="BG890" s="149">
        <v>0.48000000000000004</v>
      </c>
      <c r="BH890" s="148"/>
      <c r="BI890" s="78"/>
      <c r="BJ890" s="78"/>
      <c r="BK890" s="149"/>
      <c r="BL890" s="148"/>
      <c r="BM890" s="78"/>
      <c r="BN890" s="78"/>
      <c r="BO890" s="149"/>
    </row>
    <row r="891" spans="1:67">
      <c r="A891" s="160"/>
      <c r="B891" s="129"/>
      <c r="C891" s="153" t="s">
        <v>66</v>
      </c>
      <c r="D891" s="148"/>
      <c r="E891" s="78"/>
      <c r="F891" s="78"/>
      <c r="G891" s="149"/>
      <c r="H891" s="148"/>
      <c r="I891" s="78"/>
      <c r="J891" s="78"/>
      <c r="K891" s="149"/>
      <c r="L891" s="148"/>
      <c r="M891" s="78"/>
      <c r="N891" s="78"/>
      <c r="O891" s="149"/>
      <c r="P891" s="148"/>
      <c r="Q891" s="78"/>
      <c r="R891" s="78"/>
      <c r="S891" s="149"/>
      <c r="T891" s="148"/>
      <c r="U891" s="78"/>
      <c r="V891" s="78"/>
      <c r="W891" s="149"/>
      <c r="X891" s="148"/>
      <c r="Y891" s="78"/>
      <c r="Z891" s="78"/>
      <c r="AA891" s="149"/>
      <c r="AB891" s="148"/>
      <c r="AC891" s="78"/>
      <c r="AD891" s="78"/>
      <c r="AE891" s="149"/>
      <c r="AF891" s="148"/>
      <c r="AG891" s="78"/>
      <c r="AH891" s="78"/>
      <c r="AI891" s="149"/>
      <c r="AJ891" s="148"/>
      <c r="AK891" s="78"/>
      <c r="AL891" s="78"/>
      <c r="AM891" s="149"/>
      <c r="AN891" s="148"/>
      <c r="AO891" s="78"/>
      <c r="AP891" s="78"/>
      <c r="AQ891" s="149"/>
      <c r="AR891" s="148">
        <v>1</v>
      </c>
      <c r="AS891" s="78">
        <v>2.2000000000000002</v>
      </c>
      <c r="AT891" s="78">
        <v>2200</v>
      </c>
      <c r="AU891" s="149">
        <v>0.48</v>
      </c>
      <c r="AV891" s="148"/>
      <c r="AW891" s="78"/>
      <c r="AX891" s="78"/>
      <c r="AY891" s="149"/>
      <c r="AZ891" s="148"/>
      <c r="BA891" s="78"/>
      <c r="BB891" s="78"/>
      <c r="BC891" s="149"/>
      <c r="BD891" s="148"/>
      <c r="BE891" s="78"/>
      <c r="BF891" s="78"/>
      <c r="BG891" s="149"/>
      <c r="BH891" s="148"/>
      <c r="BI891" s="78"/>
      <c r="BJ891" s="78"/>
      <c r="BK891" s="149"/>
      <c r="BL891" s="148"/>
      <c r="BM891" s="78"/>
      <c r="BN891" s="78"/>
      <c r="BO891" s="149"/>
    </row>
    <row r="892" spans="1:67">
      <c r="A892" s="160"/>
      <c r="B892" s="129"/>
      <c r="C892" s="153" t="s">
        <v>65</v>
      </c>
      <c r="D892" s="148">
        <v>13</v>
      </c>
      <c r="E892" s="78">
        <v>51.2</v>
      </c>
      <c r="F892" s="78">
        <v>3938.4615384615386</v>
      </c>
      <c r="G892" s="149">
        <v>0.35152343749999992</v>
      </c>
      <c r="H892" s="148">
        <v>5</v>
      </c>
      <c r="I892" s="78">
        <v>18</v>
      </c>
      <c r="J892" s="78">
        <v>3600</v>
      </c>
      <c r="K892" s="149">
        <v>0.3888888888888889</v>
      </c>
      <c r="L892" s="148">
        <v>11</v>
      </c>
      <c r="M892" s="78">
        <v>45.5</v>
      </c>
      <c r="N892" s="78">
        <v>4136.3636363636369</v>
      </c>
      <c r="O892" s="149">
        <v>0.26692307692307693</v>
      </c>
      <c r="P892" s="148">
        <v>3</v>
      </c>
      <c r="Q892" s="78">
        <v>12</v>
      </c>
      <c r="R892" s="78">
        <v>4000</v>
      </c>
      <c r="S892" s="149">
        <v>0.31666666666666665</v>
      </c>
      <c r="T892" s="148">
        <v>3</v>
      </c>
      <c r="U892" s="78">
        <v>12.7</v>
      </c>
      <c r="V892" s="78">
        <v>4233.333333333333</v>
      </c>
      <c r="W892" s="149">
        <v>0.34409448818897642</v>
      </c>
      <c r="X892" s="148">
        <v>3</v>
      </c>
      <c r="Y892" s="78">
        <v>13</v>
      </c>
      <c r="Z892" s="78">
        <v>4333.333333333333</v>
      </c>
      <c r="AA892" s="149">
        <v>0.36769230769230771</v>
      </c>
      <c r="AB892" s="148">
        <v>6</v>
      </c>
      <c r="AC892" s="78">
        <v>29</v>
      </c>
      <c r="AD892" s="78">
        <v>4833.333333333333</v>
      </c>
      <c r="AE892" s="149">
        <v>0.35551724137931034</v>
      </c>
      <c r="AF892" s="148">
        <v>5</v>
      </c>
      <c r="AG892" s="78">
        <v>25</v>
      </c>
      <c r="AH892" s="78">
        <v>5000</v>
      </c>
      <c r="AI892" s="149">
        <v>0.37559999999999993</v>
      </c>
      <c r="AJ892" s="148">
        <v>8</v>
      </c>
      <c r="AK892" s="78">
        <v>39.5</v>
      </c>
      <c r="AL892" s="78">
        <v>4937.5</v>
      </c>
      <c r="AM892" s="149">
        <v>0.29430379746835444</v>
      </c>
      <c r="AN892" s="148">
        <v>10</v>
      </c>
      <c r="AO892" s="78">
        <v>49.7</v>
      </c>
      <c r="AP892" s="78">
        <v>4970.0000000000009</v>
      </c>
      <c r="AQ892" s="149">
        <v>0.37006036217303828</v>
      </c>
      <c r="AR892" s="148">
        <v>11.5</v>
      </c>
      <c r="AS892" s="78">
        <v>62.5</v>
      </c>
      <c r="AT892" s="78">
        <v>5434.782608695652</v>
      </c>
      <c r="AU892" s="149">
        <v>0.314496</v>
      </c>
      <c r="AV892" s="148">
        <v>9</v>
      </c>
      <c r="AW892" s="78">
        <v>50</v>
      </c>
      <c r="AX892" s="78">
        <v>5555.5555555555557</v>
      </c>
      <c r="AY892" s="149">
        <v>0.41920000000000002</v>
      </c>
      <c r="AZ892" s="148">
        <v>11</v>
      </c>
      <c r="BA892" s="78">
        <v>63</v>
      </c>
      <c r="BB892" s="78">
        <v>5727.2727272727279</v>
      </c>
      <c r="BC892" s="149">
        <v>0.42539682539682538</v>
      </c>
      <c r="BD892" s="148">
        <v>15</v>
      </c>
      <c r="BE892" s="78">
        <v>80</v>
      </c>
      <c r="BF892" s="78">
        <v>5333.333333333333</v>
      </c>
      <c r="BG892" s="149">
        <v>0.47350000000000003</v>
      </c>
      <c r="BH892" s="148">
        <v>11</v>
      </c>
      <c r="BI892" s="78">
        <v>66</v>
      </c>
      <c r="BJ892" s="78">
        <v>6000</v>
      </c>
      <c r="BK892" s="149">
        <v>0.41106060606060607</v>
      </c>
      <c r="BL892" s="148">
        <v>8</v>
      </c>
      <c r="BM892" s="78">
        <v>48</v>
      </c>
      <c r="BN892" s="78">
        <v>6000</v>
      </c>
      <c r="BO892" s="149">
        <v>0.37958333333333333</v>
      </c>
    </row>
    <row r="893" spans="1:67">
      <c r="A893" s="160"/>
      <c r="B893" s="129"/>
      <c r="C893" s="153" t="s">
        <v>62</v>
      </c>
      <c r="D893" s="148">
        <v>50</v>
      </c>
      <c r="E893" s="78">
        <v>32</v>
      </c>
      <c r="F893" s="78">
        <v>640</v>
      </c>
      <c r="G893" s="149">
        <v>0.44500000000000001</v>
      </c>
      <c r="H893" s="148">
        <v>5</v>
      </c>
      <c r="I893" s="78">
        <v>3.5</v>
      </c>
      <c r="J893" s="78">
        <v>700</v>
      </c>
      <c r="K893" s="149">
        <v>0.77142857142857146</v>
      </c>
      <c r="L893" s="148">
        <v>9</v>
      </c>
      <c r="M893" s="78">
        <v>5.92</v>
      </c>
      <c r="N893" s="78">
        <v>657.77777777777783</v>
      </c>
      <c r="O893" s="149">
        <v>0.71494932432432434</v>
      </c>
      <c r="P893" s="148">
        <v>7</v>
      </c>
      <c r="Q893" s="78">
        <v>4.63</v>
      </c>
      <c r="R893" s="78">
        <v>661.42857142857133</v>
      </c>
      <c r="S893" s="149">
        <v>0.78619870410367176</v>
      </c>
      <c r="T893" s="148">
        <v>9</v>
      </c>
      <c r="U893" s="78">
        <v>6.9500000000000011</v>
      </c>
      <c r="V893" s="78">
        <v>772.2222222222224</v>
      </c>
      <c r="W893" s="149">
        <v>0.75697841726618698</v>
      </c>
      <c r="X893" s="148">
        <v>10</v>
      </c>
      <c r="Y893" s="78">
        <v>7.6499999999999995</v>
      </c>
      <c r="Z893" s="78">
        <v>764.99999999999989</v>
      </c>
      <c r="AA893" s="149">
        <v>0.79137254901960796</v>
      </c>
      <c r="AB893" s="148">
        <v>13</v>
      </c>
      <c r="AC893" s="78">
        <v>10.65</v>
      </c>
      <c r="AD893" s="78">
        <v>819.23076923076917</v>
      </c>
      <c r="AE893" s="149">
        <v>0.84746478873239428</v>
      </c>
      <c r="AF893" s="148">
        <v>21</v>
      </c>
      <c r="AG893" s="78">
        <v>15.2</v>
      </c>
      <c r="AH893" s="78">
        <v>723.80952380952374</v>
      </c>
      <c r="AI893" s="149">
        <v>0.79552631578947375</v>
      </c>
      <c r="AJ893" s="148">
        <v>25</v>
      </c>
      <c r="AK893" s="78">
        <v>18.8</v>
      </c>
      <c r="AL893" s="78">
        <v>752</v>
      </c>
      <c r="AM893" s="149">
        <v>0.72159574468085097</v>
      </c>
      <c r="AN893" s="148">
        <v>25</v>
      </c>
      <c r="AO893" s="78">
        <v>20</v>
      </c>
      <c r="AP893" s="78">
        <v>800</v>
      </c>
      <c r="AQ893" s="149">
        <v>0.73449999999999993</v>
      </c>
      <c r="AR893" s="148">
        <v>27</v>
      </c>
      <c r="AS893" s="78">
        <v>22.4</v>
      </c>
      <c r="AT893" s="78">
        <v>829.62962962962956</v>
      </c>
      <c r="AU893" s="149">
        <v>0.74531250000000004</v>
      </c>
      <c r="AV893" s="148">
        <v>24</v>
      </c>
      <c r="AW893" s="78">
        <v>19.5</v>
      </c>
      <c r="AX893" s="78">
        <v>812.5</v>
      </c>
      <c r="AY893" s="149">
        <v>0.77512820512820524</v>
      </c>
      <c r="AZ893" s="148">
        <v>22</v>
      </c>
      <c r="BA893" s="78">
        <v>18</v>
      </c>
      <c r="BB893" s="78">
        <v>818.18181818181824</v>
      </c>
      <c r="BC893" s="149">
        <v>0.7991666666666668</v>
      </c>
      <c r="BD893" s="148">
        <v>26</v>
      </c>
      <c r="BE893" s="78">
        <v>20</v>
      </c>
      <c r="BF893" s="78">
        <v>769.23076923076928</v>
      </c>
      <c r="BG893" s="149">
        <v>0.80800000000000005</v>
      </c>
      <c r="BH893" s="148">
        <v>37</v>
      </c>
      <c r="BI893" s="78">
        <v>29.5</v>
      </c>
      <c r="BJ893" s="78">
        <v>797.29729729729729</v>
      </c>
      <c r="BK893" s="149">
        <v>0.80711864406779654</v>
      </c>
      <c r="BL893" s="148">
        <v>40</v>
      </c>
      <c r="BM893" s="78">
        <v>29.5</v>
      </c>
      <c r="BN893" s="78">
        <v>737.5</v>
      </c>
      <c r="BO893" s="149">
        <v>0.82677966101694922</v>
      </c>
    </row>
    <row r="894" spans="1:67">
      <c r="A894" s="160"/>
      <c r="B894" s="129"/>
      <c r="C894" s="153" t="s">
        <v>61</v>
      </c>
      <c r="D894" s="148"/>
      <c r="E894" s="78"/>
      <c r="F894" s="78"/>
      <c r="G894" s="149"/>
      <c r="H894" s="148"/>
      <c r="I894" s="78"/>
      <c r="J894" s="78"/>
      <c r="K894" s="149"/>
      <c r="L894" s="148"/>
      <c r="M894" s="78"/>
      <c r="N894" s="78"/>
      <c r="O894" s="149"/>
      <c r="P894" s="148"/>
      <c r="Q894" s="78"/>
      <c r="R894" s="78"/>
      <c r="S894" s="149"/>
      <c r="T894" s="148"/>
      <c r="U894" s="78"/>
      <c r="V894" s="78"/>
      <c r="W894" s="149"/>
      <c r="X894" s="148">
        <v>3</v>
      </c>
      <c r="Y894" s="78">
        <v>13.5</v>
      </c>
      <c r="Z894" s="78">
        <v>4500</v>
      </c>
      <c r="AA894" s="149">
        <v>0.47259259259259256</v>
      </c>
      <c r="AB894" s="148">
        <v>1.5</v>
      </c>
      <c r="AC894" s="78">
        <v>7</v>
      </c>
      <c r="AD894" s="78">
        <v>4666.666666666667</v>
      </c>
      <c r="AE894" s="149">
        <v>0.42</v>
      </c>
      <c r="AF894" s="148">
        <v>3.25</v>
      </c>
      <c r="AG894" s="78">
        <v>13.1</v>
      </c>
      <c r="AH894" s="78">
        <v>4030.7692307692305</v>
      </c>
      <c r="AI894" s="149">
        <v>0.44412213740458012</v>
      </c>
      <c r="AJ894" s="148">
        <v>5.5</v>
      </c>
      <c r="AK894" s="78">
        <v>22.2</v>
      </c>
      <c r="AL894" s="78">
        <v>4036.363636363636</v>
      </c>
      <c r="AM894" s="149">
        <v>0.49675675675675673</v>
      </c>
      <c r="AN894" s="148">
        <v>4.5</v>
      </c>
      <c r="AO894" s="78">
        <v>17.8</v>
      </c>
      <c r="AP894" s="78">
        <v>3955.5555555555557</v>
      </c>
      <c r="AQ894" s="149">
        <v>0.625</v>
      </c>
      <c r="AR894" s="148">
        <v>2.5</v>
      </c>
      <c r="AS894" s="78">
        <v>12.6</v>
      </c>
      <c r="AT894" s="78">
        <v>5040</v>
      </c>
      <c r="AU894" s="149">
        <v>0.70825396825396825</v>
      </c>
      <c r="AV894" s="148"/>
      <c r="AW894" s="78"/>
      <c r="AX894" s="78"/>
      <c r="AY894" s="149"/>
      <c r="AZ894" s="148"/>
      <c r="BA894" s="78"/>
      <c r="BB894" s="78"/>
      <c r="BC894" s="149"/>
      <c r="BD894" s="148"/>
      <c r="BE894" s="78"/>
      <c r="BF894" s="78"/>
      <c r="BG894" s="149"/>
      <c r="BH894" s="148"/>
      <c r="BI894" s="78"/>
      <c r="BJ894" s="78"/>
      <c r="BK894" s="149"/>
      <c r="BL894" s="148"/>
      <c r="BM894" s="78"/>
      <c r="BN894" s="78"/>
      <c r="BO894" s="149"/>
    </row>
    <row r="895" spans="1:67">
      <c r="A895" s="160"/>
      <c r="B895" s="129"/>
      <c r="C895" s="153" t="s">
        <v>56</v>
      </c>
      <c r="D895" s="148"/>
      <c r="E895" s="78"/>
      <c r="F895" s="78"/>
      <c r="G895" s="149"/>
      <c r="H895" s="148"/>
      <c r="I895" s="78"/>
      <c r="J895" s="78"/>
      <c r="K895" s="149"/>
      <c r="L895" s="148">
        <v>1.5</v>
      </c>
      <c r="M895" s="78">
        <v>8.9</v>
      </c>
      <c r="N895" s="78">
        <v>5933.3333333333339</v>
      </c>
      <c r="O895" s="149">
        <v>0.50325842696629208</v>
      </c>
      <c r="P895" s="148">
        <v>4.5</v>
      </c>
      <c r="Q895" s="78">
        <v>29.779999999999998</v>
      </c>
      <c r="R895" s="78">
        <v>6617.7777777777774</v>
      </c>
      <c r="S895" s="149">
        <v>0.37538616521155144</v>
      </c>
      <c r="T895" s="148">
        <v>4.25</v>
      </c>
      <c r="U895" s="78">
        <v>27.85</v>
      </c>
      <c r="V895" s="78">
        <v>6552.9411764705892</v>
      </c>
      <c r="W895" s="149">
        <v>0.35748653500897665</v>
      </c>
      <c r="X895" s="148">
        <v>3</v>
      </c>
      <c r="Y895" s="78">
        <v>20</v>
      </c>
      <c r="Z895" s="78">
        <v>6666.666666666667</v>
      </c>
      <c r="AA895" s="149">
        <v>0.41649999999999998</v>
      </c>
      <c r="AB895" s="148">
        <v>3</v>
      </c>
      <c r="AC895" s="78">
        <v>16</v>
      </c>
      <c r="AD895" s="78">
        <v>5333.333333333333</v>
      </c>
      <c r="AE895" s="149">
        <v>0.39593749999999994</v>
      </c>
      <c r="AF895" s="148"/>
      <c r="AG895" s="78"/>
      <c r="AH895" s="78"/>
      <c r="AI895" s="149"/>
      <c r="AJ895" s="148"/>
      <c r="AK895" s="78"/>
      <c r="AL895" s="78"/>
      <c r="AM895" s="149"/>
      <c r="AN895" s="148"/>
      <c r="AO895" s="78"/>
      <c r="AP895" s="78"/>
      <c r="AQ895" s="149"/>
      <c r="AR895" s="148">
        <v>1</v>
      </c>
      <c r="AS895" s="78">
        <v>5.6</v>
      </c>
      <c r="AT895" s="78">
        <v>5600</v>
      </c>
      <c r="AU895" s="149">
        <v>0.46</v>
      </c>
      <c r="AV895" s="148"/>
      <c r="AW895" s="78"/>
      <c r="AX895" s="78"/>
      <c r="AY895" s="149"/>
      <c r="AZ895" s="148"/>
      <c r="BA895" s="78"/>
      <c r="BB895" s="78"/>
      <c r="BC895" s="149"/>
      <c r="BD895" s="148"/>
      <c r="BE895" s="78"/>
      <c r="BF895" s="78"/>
      <c r="BG895" s="149"/>
      <c r="BH895" s="148"/>
      <c r="BI895" s="78"/>
      <c r="BJ895" s="78"/>
      <c r="BK895" s="149"/>
      <c r="BL895" s="148"/>
      <c r="BM895" s="78"/>
      <c r="BN895" s="78"/>
      <c r="BO895" s="149"/>
    </row>
    <row r="896" spans="1:67">
      <c r="A896" s="160"/>
      <c r="B896" s="129"/>
      <c r="C896" s="153" t="s">
        <v>52</v>
      </c>
      <c r="D896" s="148">
        <v>335</v>
      </c>
      <c r="E896" s="78">
        <v>160</v>
      </c>
      <c r="F896" s="78">
        <v>477.61194029850748</v>
      </c>
      <c r="G896" s="149">
        <v>1.2625</v>
      </c>
      <c r="H896" s="148">
        <v>355</v>
      </c>
      <c r="I896" s="78">
        <v>180</v>
      </c>
      <c r="J896" s="78">
        <v>507.04225352112672</v>
      </c>
      <c r="K896" s="149">
        <v>0.625</v>
      </c>
      <c r="L896" s="148">
        <v>321</v>
      </c>
      <c r="M896" s="78">
        <v>203</v>
      </c>
      <c r="N896" s="78">
        <v>632.39875389408098</v>
      </c>
      <c r="O896" s="149">
        <v>0.91251231527093601</v>
      </c>
      <c r="P896" s="148">
        <v>300</v>
      </c>
      <c r="Q896" s="78">
        <v>212</v>
      </c>
      <c r="R896" s="78">
        <v>706.66666666666663</v>
      </c>
      <c r="S896" s="149">
        <v>1.1025471698113209</v>
      </c>
      <c r="T896" s="148">
        <v>240.5</v>
      </c>
      <c r="U896" s="78">
        <v>173.3</v>
      </c>
      <c r="V896" s="78">
        <v>720.58212058212064</v>
      </c>
      <c r="W896" s="149">
        <v>1.55</v>
      </c>
      <c r="X896" s="148">
        <v>300</v>
      </c>
      <c r="Y896" s="78">
        <v>239.5</v>
      </c>
      <c r="Z896" s="78">
        <v>798.33333333333337</v>
      </c>
      <c r="AA896" s="149">
        <v>1.2039665970772444</v>
      </c>
      <c r="AB896" s="148">
        <v>268</v>
      </c>
      <c r="AC896" s="78">
        <v>217</v>
      </c>
      <c r="AD896" s="78">
        <v>809.70149253731336</v>
      </c>
      <c r="AE896" s="149">
        <v>1.0947926267281107</v>
      </c>
      <c r="AF896" s="148">
        <v>198</v>
      </c>
      <c r="AG896" s="78">
        <v>153</v>
      </c>
      <c r="AH896" s="78">
        <v>772.72727272727275</v>
      </c>
      <c r="AI896" s="149">
        <v>1.404705882352941</v>
      </c>
      <c r="AJ896" s="148">
        <v>196</v>
      </c>
      <c r="AK896" s="78">
        <v>154.5</v>
      </c>
      <c r="AL896" s="78">
        <v>788.26530612244892</v>
      </c>
      <c r="AM896" s="149">
        <v>1.4784466019417477</v>
      </c>
      <c r="AN896" s="148">
        <v>197</v>
      </c>
      <c r="AO896" s="78">
        <v>160</v>
      </c>
      <c r="AP896" s="78">
        <v>812.18274111675123</v>
      </c>
      <c r="AQ896" s="149">
        <v>1.5625</v>
      </c>
      <c r="AR896" s="148">
        <v>201</v>
      </c>
      <c r="AS896" s="78">
        <v>164.5</v>
      </c>
      <c r="AT896" s="78">
        <v>818.40796019900495</v>
      </c>
      <c r="AU896" s="149">
        <v>1.6080851063829786</v>
      </c>
      <c r="AV896" s="148">
        <v>221</v>
      </c>
      <c r="AW896" s="78">
        <v>186</v>
      </c>
      <c r="AX896" s="78">
        <v>841.62895927601812</v>
      </c>
      <c r="AY896" s="149">
        <v>2.0495698924731185</v>
      </c>
      <c r="AZ896" s="148">
        <v>195</v>
      </c>
      <c r="BA896" s="78">
        <v>165</v>
      </c>
      <c r="BB896" s="78">
        <v>846.15384615384619</v>
      </c>
      <c r="BC896" s="149">
        <v>2.4266666666666667</v>
      </c>
      <c r="BD896" s="148">
        <v>190</v>
      </c>
      <c r="BE896" s="78">
        <v>153</v>
      </c>
      <c r="BF896" s="78">
        <v>805.26315789473676</v>
      </c>
      <c r="BG896" s="149">
        <v>2.1771241830065362</v>
      </c>
      <c r="BH896" s="148">
        <v>201</v>
      </c>
      <c r="BI896" s="78">
        <v>163</v>
      </c>
      <c r="BJ896" s="78">
        <v>810.94527363184079</v>
      </c>
      <c r="BK896" s="149">
        <v>2.0662576687116565</v>
      </c>
      <c r="BL896" s="148">
        <v>204</v>
      </c>
      <c r="BM896" s="78">
        <v>160</v>
      </c>
      <c r="BN896" s="78">
        <v>784.31372549019602</v>
      </c>
      <c r="BO896" s="149">
        <v>2.0750000000000002</v>
      </c>
    </row>
    <row r="897" spans="1:67">
      <c r="A897" s="160"/>
      <c r="B897" s="129"/>
      <c r="C897" s="153" t="s">
        <v>51</v>
      </c>
      <c r="D897" s="148"/>
      <c r="E897" s="78"/>
      <c r="F897" s="78"/>
      <c r="G897" s="149"/>
      <c r="H897" s="148">
        <v>32</v>
      </c>
      <c r="I897" s="78">
        <v>37</v>
      </c>
      <c r="J897" s="78">
        <v>1156.25</v>
      </c>
      <c r="K897" s="149">
        <v>0.6</v>
      </c>
      <c r="L897" s="148">
        <v>34</v>
      </c>
      <c r="M897" s="78">
        <v>49</v>
      </c>
      <c r="N897" s="78">
        <v>1441.1764705882354</v>
      </c>
      <c r="O897" s="149">
        <v>0.75816326530612244</v>
      </c>
      <c r="P897" s="148">
        <v>67</v>
      </c>
      <c r="Q897" s="78">
        <v>125.02</v>
      </c>
      <c r="R897" s="78">
        <v>1865.9701492537313</v>
      </c>
      <c r="S897" s="149">
        <v>0.60441529355303147</v>
      </c>
      <c r="T897" s="148">
        <v>89</v>
      </c>
      <c r="U897" s="78">
        <v>161.52000000000001</v>
      </c>
      <c r="V897" s="78">
        <v>1814.8314606741574</v>
      </c>
      <c r="W897" s="149">
        <v>0.73190936106983639</v>
      </c>
      <c r="X897" s="148">
        <v>97</v>
      </c>
      <c r="Y897" s="78">
        <v>193</v>
      </c>
      <c r="Z897" s="78">
        <v>1989.6907216494847</v>
      </c>
      <c r="AA897" s="149">
        <v>0.75430051813471499</v>
      </c>
      <c r="AB897" s="148">
        <v>91</v>
      </c>
      <c r="AC897" s="78">
        <v>180</v>
      </c>
      <c r="AD897" s="78">
        <v>1978.0219780219782</v>
      </c>
      <c r="AE897" s="149">
        <v>0.75444444444444447</v>
      </c>
      <c r="AF897" s="148">
        <v>67</v>
      </c>
      <c r="AG897" s="78">
        <v>125</v>
      </c>
      <c r="AH897" s="78">
        <v>1865.6716417910447</v>
      </c>
      <c r="AI897" s="149">
        <v>0.73631999999999997</v>
      </c>
      <c r="AJ897" s="148">
        <v>53</v>
      </c>
      <c r="AK897" s="78">
        <v>102</v>
      </c>
      <c r="AL897" s="78">
        <v>1924.5283018867924</v>
      </c>
      <c r="AM897" s="149">
        <v>0.63568627450980397</v>
      </c>
      <c r="AN897" s="148">
        <v>73</v>
      </c>
      <c r="AO897" s="78">
        <v>153</v>
      </c>
      <c r="AP897" s="78">
        <v>2095.8904109589039</v>
      </c>
      <c r="AQ897" s="149">
        <v>0.75078431372549026</v>
      </c>
      <c r="AR897" s="148">
        <v>57</v>
      </c>
      <c r="AS897" s="78">
        <v>107</v>
      </c>
      <c r="AT897" s="78">
        <v>1877.1929824561405</v>
      </c>
      <c r="AU897" s="149">
        <v>0.7691588785046729</v>
      </c>
      <c r="AV897" s="148">
        <v>51</v>
      </c>
      <c r="AW897" s="78">
        <v>105</v>
      </c>
      <c r="AX897" s="78">
        <v>2058.8235294117644</v>
      </c>
      <c r="AY897" s="149">
        <v>0.74247619047619051</v>
      </c>
      <c r="AZ897" s="148">
        <v>55</v>
      </c>
      <c r="BA897" s="78">
        <v>124</v>
      </c>
      <c r="BB897" s="78">
        <v>2254.5454545454545</v>
      </c>
      <c r="BC897" s="149">
        <v>0.88629032258064522</v>
      </c>
      <c r="BD897" s="148">
        <v>60</v>
      </c>
      <c r="BE897" s="78">
        <v>133</v>
      </c>
      <c r="BF897" s="78">
        <v>2216.666666666667</v>
      </c>
      <c r="BG897" s="149">
        <v>0.94511278195488735</v>
      </c>
      <c r="BH897" s="148">
        <v>54</v>
      </c>
      <c r="BI897" s="78">
        <v>116</v>
      </c>
      <c r="BJ897" s="78">
        <v>2148.1481481481483</v>
      </c>
      <c r="BK897" s="149">
        <v>0.99258620689655186</v>
      </c>
      <c r="BL897" s="148">
        <v>60</v>
      </c>
      <c r="BM897" s="78">
        <v>115</v>
      </c>
      <c r="BN897" s="78">
        <v>1916.6666666666667</v>
      </c>
      <c r="BO897" s="149">
        <v>0.94504347826086965</v>
      </c>
    </row>
    <row r="898" spans="1:67">
      <c r="A898" s="160"/>
      <c r="B898" s="129"/>
      <c r="C898" s="153" t="s">
        <v>47</v>
      </c>
      <c r="D898" s="148"/>
      <c r="E898" s="78"/>
      <c r="F898" s="78"/>
      <c r="G898" s="149"/>
      <c r="H898" s="148">
        <v>3</v>
      </c>
      <c r="I898" s="78">
        <v>2.5</v>
      </c>
      <c r="J898" s="78">
        <v>833.33333333333337</v>
      </c>
      <c r="K898" s="149">
        <v>0.97</v>
      </c>
      <c r="L898" s="148">
        <v>1</v>
      </c>
      <c r="M898" s="78">
        <v>0.56799999999999995</v>
      </c>
      <c r="N898" s="78">
        <v>568</v>
      </c>
      <c r="O898" s="149">
        <v>0.72</v>
      </c>
      <c r="P898" s="148">
        <v>3</v>
      </c>
      <c r="Q898" s="78">
        <v>2</v>
      </c>
      <c r="R898" s="78">
        <v>666.66666666666663</v>
      </c>
      <c r="S898" s="149">
        <v>0.8</v>
      </c>
      <c r="T898" s="148">
        <v>4</v>
      </c>
      <c r="U898" s="78">
        <v>3.05</v>
      </c>
      <c r="V898" s="78">
        <v>762.5</v>
      </c>
      <c r="W898" s="149">
        <v>1.3147540983606558</v>
      </c>
      <c r="X898" s="148">
        <v>5</v>
      </c>
      <c r="Y898" s="78">
        <v>3.7800000000000002</v>
      </c>
      <c r="Z898" s="78">
        <v>756</v>
      </c>
      <c r="AA898" s="149">
        <v>0.94682539682539679</v>
      </c>
      <c r="AB898" s="148">
        <v>8</v>
      </c>
      <c r="AC898" s="78">
        <v>6.3</v>
      </c>
      <c r="AD898" s="78">
        <v>787.5</v>
      </c>
      <c r="AE898" s="149">
        <v>1.2568253968253968</v>
      </c>
      <c r="AF898" s="148">
        <v>14</v>
      </c>
      <c r="AG898" s="78">
        <v>10.4</v>
      </c>
      <c r="AH898" s="78">
        <v>742.85714285714289</v>
      </c>
      <c r="AI898" s="149">
        <v>1.3334615384615385</v>
      </c>
      <c r="AJ898" s="148">
        <v>25</v>
      </c>
      <c r="AK898" s="78">
        <v>19.5</v>
      </c>
      <c r="AL898" s="78">
        <v>780</v>
      </c>
      <c r="AM898" s="149">
        <v>1.5128205128205128</v>
      </c>
      <c r="AN898" s="148">
        <v>66</v>
      </c>
      <c r="AO898" s="78">
        <v>51</v>
      </c>
      <c r="AP898" s="78">
        <v>772.72727272727275</v>
      </c>
      <c r="AQ898" s="149">
        <v>1.4135294117647059</v>
      </c>
      <c r="AR898" s="148">
        <v>71</v>
      </c>
      <c r="AS898" s="78">
        <v>54.8</v>
      </c>
      <c r="AT898" s="78">
        <v>771.83098591549287</v>
      </c>
      <c r="AU898" s="149">
        <v>1.4356204379562043</v>
      </c>
      <c r="AV898" s="148">
        <v>78</v>
      </c>
      <c r="AW898" s="78">
        <v>59</v>
      </c>
      <c r="AX898" s="78">
        <v>756.41025641025635</v>
      </c>
      <c r="AY898" s="149">
        <v>1.6128813559322035</v>
      </c>
      <c r="AZ898" s="148">
        <v>81</v>
      </c>
      <c r="BA898" s="78">
        <v>60.5</v>
      </c>
      <c r="BB898" s="78">
        <v>746.91358024691351</v>
      </c>
      <c r="BC898" s="149">
        <v>1.7595041322314047</v>
      </c>
      <c r="BD898" s="148">
        <v>89</v>
      </c>
      <c r="BE898" s="78">
        <v>67</v>
      </c>
      <c r="BF898" s="78">
        <v>752.8089887640449</v>
      </c>
      <c r="BG898" s="149">
        <v>1.6955223880597015</v>
      </c>
      <c r="BH898" s="148">
        <v>103</v>
      </c>
      <c r="BI898" s="78">
        <v>76</v>
      </c>
      <c r="BJ898" s="78">
        <v>737.86407766990294</v>
      </c>
      <c r="BK898" s="149">
        <v>1.7105263157894737</v>
      </c>
      <c r="BL898" s="148">
        <v>79</v>
      </c>
      <c r="BM898" s="78">
        <v>59</v>
      </c>
      <c r="BN898" s="78">
        <v>746.83544303797464</v>
      </c>
      <c r="BO898" s="149">
        <v>1.7864406779661017</v>
      </c>
    </row>
    <row r="899" spans="1:67">
      <c r="A899" s="160"/>
      <c r="B899" s="129"/>
      <c r="C899" s="153" t="s">
        <v>46</v>
      </c>
      <c r="D899" s="148"/>
      <c r="E899" s="78"/>
      <c r="F899" s="78"/>
      <c r="G899" s="149"/>
      <c r="H899" s="148"/>
      <c r="I899" s="78"/>
      <c r="J899" s="78"/>
      <c r="K899" s="149"/>
      <c r="L899" s="148">
        <v>1</v>
      </c>
      <c r="M899" s="78">
        <v>1.65</v>
      </c>
      <c r="N899" s="78">
        <v>1650</v>
      </c>
      <c r="O899" s="149">
        <v>0.54</v>
      </c>
      <c r="P899" s="148"/>
      <c r="Q899" s="78"/>
      <c r="R899" s="78"/>
      <c r="S899" s="149"/>
      <c r="T899" s="148">
        <v>1</v>
      </c>
      <c r="U899" s="78">
        <v>1.77</v>
      </c>
      <c r="V899" s="78">
        <v>1770</v>
      </c>
      <c r="W899" s="149">
        <v>0.78</v>
      </c>
      <c r="X899" s="148">
        <v>2</v>
      </c>
      <c r="Y899" s="78">
        <v>3.7</v>
      </c>
      <c r="Z899" s="78">
        <v>1850</v>
      </c>
      <c r="AA899" s="149">
        <v>0.66</v>
      </c>
      <c r="AB899" s="148">
        <v>4</v>
      </c>
      <c r="AC899" s="78">
        <v>8</v>
      </c>
      <c r="AD899" s="78">
        <v>2000</v>
      </c>
      <c r="AE899" s="149">
        <v>0.77</v>
      </c>
      <c r="AF899" s="148">
        <v>5</v>
      </c>
      <c r="AG899" s="78">
        <v>9</v>
      </c>
      <c r="AH899" s="78">
        <v>1800</v>
      </c>
      <c r="AI899" s="149">
        <v>0.77</v>
      </c>
      <c r="AJ899" s="148">
        <v>5</v>
      </c>
      <c r="AK899" s="78">
        <v>9</v>
      </c>
      <c r="AL899" s="78">
        <v>1800</v>
      </c>
      <c r="AM899" s="149">
        <v>0.74</v>
      </c>
      <c r="AN899" s="148">
        <v>20</v>
      </c>
      <c r="AO899" s="78">
        <v>40</v>
      </c>
      <c r="AP899" s="78">
        <v>2000</v>
      </c>
      <c r="AQ899" s="149">
        <v>0.71575</v>
      </c>
      <c r="AR899" s="148">
        <v>6</v>
      </c>
      <c r="AS899" s="78">
        <v>11.4</v>
      </c>
      <c r="AT899" s="78">
        <v>1900.0000000000002</v>
      </c>
      <c r="AU899" s="149">
        <v>0.68</v>
      </c>
      <c r="AV899" s="148">
        <v>10</v>
      </c>
      <c r="AW899" s="78">
        <v>18</v>
      </c>
      <c r="AX899" s="78">
        <v>1800</v>
      </c>
      <c r="AY899" s="149">
        <v>0.71</v>
      </c>
      <c r="AZ899" s="148">
        <v>13</v>
      </c>
      <c r="BA899" s="78">
        <v>27</v>
      </c>
      <c r="BB899" s="78">
        <v>2076.9230769230771</v>
      </c>
      <c r="BC899" s="149">
        <v>0.8</v>
      </c>
      <c r="BD899" s="148">
        <v>17</v>
      </c>
      <c r="BE899" s="78">
        <v>32</v>
      </c>
      <c r="BF899" s="78">
        <v>1882.3529411764705</v>
      </c>
      <c r="BG899" s="149">
        <v>0.82</v>
      </c>
      <c r="BH899" s="148">
        <v>24</v>
      </c>
      <c r="BI899" s="78">
        <v>46</v>
      </c>
      <c r="BJ899" s="78">
        <v>1916.6666666666667</v>
      </c>
      <c r="BK899" s="149">
        <v>0.82934782608695645</v>
      </c>
      <c r="BL899" s="148">
        <v>29</v>
      </c>
      <c r="BM899" s="78">
        <v>48</v>
      </c>
      <c r="BN899" s="78">
        <v>1655.1724137931035</v>
      </c>
      <c r="BO899" s="149">
        <v>0.80874999999999997</v>
      </c>
    </row>
    <row r="900" spans="1:67">
      <c r="A900" s="160"/>
      <c r="B900" s="129"/>
      <c r="C900" s="153" t="s">
        <v>44</v>
      </c>
      <c r="D900" s="148"/>
      <c r="E900" s="78"/>
      <c r="F900" s="78"/>
      <c r="G900" s="149"/>
      <c r="H900" s="148"/>
      <c r="I900" s="78"/>
      <c r="J900" s="78"/>
      <c r="K900" s="149"/>
      <c r="L900" s="148"/>
      <c r="M900" s="78"/>
      <c r="N900" s="78"/>
      <c r="O900" s="149"/>
      <c r="P900" s="148">
        <v>0.5</v>
      </c>
      <c r="Q900" s="78">
        <v>0.27</v>
      </c>
      <c r="R900" s="78">
        <v>540</v>
      </c>
      <c r="S900" s="149">
        <v>1</v>
      </c>
      <c r="T900" s="148">
        <v>2</v>
      </c>
      <c r="U900" s="78">
        <v>1.4</v>
      </c>
      <c r="V900" s="78">
        <v>700</v>
      </c>
      <c r="W900" s="149">
        <v>1.2833571428571429</v>
      </c>
      <c r="X900" s="148">
        <v>5</v>
      </c>
      <c r="Y900" s="78">
        <v>3.3499999999999996</v>
      </c>
      <c r="Z900" s="78">
        <v>669.99999999999989</v>
      </c>
      <c r="AA900" s="149">
        <v>1.2350746268656716</v>
      </c>
      <c r="AB900" s="148">
        <v>7</v>
      </c>
      <c r="AC900" s="78">
        <v>4.45</v>
      </c>
      <c r="AD900" s="78">
        <v>635.71428571428578</v>
      </c>
      <c r="AE900" s="149">
        <v>1.1843820224719102</v>
      </c>
      <c r="AF900" s="148">
        <v>4</v>
      </c>
      <c r="AG900" s="78">
        <v>2.4</v>
      </c>
      <c r="AH900" s="78">
        <v>600</v>
      </c>
      <c r="AI900" s="149">
        <v>1.35</v>
      </c>
      <c r="AJ900" s="148"/>
      <c r="AK900" s="78"/>
      <c r="AL900" s="78"/>
      <c r="AM900" s="149"/>
      <c r="AN900" s="148"/>
      <c r="AO900" s="78"/>
      <c r="AP900" s="78"/>
      <c r="AQ900" s="149"/>
      <c r="AR900" s="148"/>
      <c r="AS900" s="78"/>
      <c r="AT900" s="78"/>
      <c r="AU900" s="149"/>
      <c r="AV900" s="148"/>
      <c r="AW900" s="78"/>
      <c r="AX900" s="78"/>
      <c r="AY900" s="149"/>
      <c r="AZ900" s="148"/>
      <c r="BA900" s="78"/>
      <c r="BB900" s="78"/>
      <c r="BC900" s="149"/>
      <c r="BD900" s="148"/>
      <c r="BE900" s="78"/>
      <c r="BF900" s="78"/>
      <c r="BG900" s="149"/>
      <c r="BH900" s="148"/>
      <c r="BI900" s="78"/>
      <c r="BJ900" s="78"/>
      <c r="BK900" s="149"/>
      <c r="BL900" s="148"/>
      <c r="BM900" s="78"/>
      <c r="BN900" s="78"/>
      <c r="BO900" s="149"/>
    </row>
    <row r="901" spans="1:67">
      <c r="A901" s="160"/>
      <c r="B901" s="129"/>
      <c r="C901" s="153" t="s">
        <v>39</v>
      </c>
      <c r="D901" s="148">
        <v>7</v>
      </c>
      <c r="E901" s="78">
        <v>18</v>
      </c>
      <c r="F901" s="78">
        <v>2571.4285714285716</v>
      </c>
      <c r="G901" s="149">
        <v>0.5</v>
      </c>
      <c r="H901" s="148">
        <v>5</v>
      </c>
      <c r="I901" s="78">
        <v>14</v>
      </c>
      <c r="J901" s="78">
        <v>2800</v>
      </c>
      <c r="K901" s="149">
        <v>0.55000000000000004</v>
      </c>
      <c r="L901" s="148">
        <v>11</v>
      </c>
      <c r="M901" s="78">
        <v>30.6</v>
      </c>
      <c r="N901" s="78">
        <v>2781.8181818181815</v>
      </c>
      <c r="O901" s="149">
        <v>0.35673202614379085</v>
      </c>
      <c r="P901" s="148">
        <v>41</v>
      </c>
      <c r="Q901" s="78">
        <v>74.2</v>
      </c>
      <c r="R901" s="78">
        <v>1809.7560975609756</v>
      </c>
      <c r="S901" s="149">
        <v>0.41018867924528302</v>
      </c>
      <c r="T901" s="148">
        <v>30</v>
      </c>
      <c r="U901" s="78">
        <v>61.1</v>
      </c>
      <c r="V901" s="78">
        <v>2036.6666666666665</v>
      </c>
      <c r="W901" s="149">
        <v>0.47826513911620289</v>
      </c>
      <c r="X901" s="148">
        <v>36</v>
      </c>
      <c r="Y901" s="78">
        <v>87</v>
      </c>
      <c r="Z901" s="78">
        <v>2416.6666666666665</v>
      </c>
      <c r="AA901" s="149">
        <v>0.50988505747126434</v>
      </c>
      <c r="AB901" s="148">
        <v>34</v>
      </c>
      <c r="AC901" s="78">
        <v>95.5</v>
      </c>
      <c r="AD901" s="78">
        <v>2808.8235294117644</v>
      </c>
      <c r="AE901" s="149">
        <v>0.4552879581151833</v>
      </c>
      <c r="AF901" s="148">
        <v>39</v>
      </c>
      <c r="AG901" s="78">
        <v>107</v>
      </c>
      <c r="AH901" s="78">
        <v>2743.5897435897436</v>
      </c>
      <c r="AI901" s="149">
        <v>0.53355140186915895</v>
      </c>
      <c r="AJ901" s="148">
        <v>41</v>
      </c>
      <c r="AK901" s="78">
        <v>137</v>
      </c>
      <c r="AL901" s="78">
        <v>3341.4634146341464</v>
      </c>
      <c r="AM901" s="149">
        <v>0.45138686131386863</v>
      </c>
      <c r="AN901" s="148">
        <v>30</v>
      </c>
      <c r="AO901" s="78">
        <v>84.5</v>
      </c>
      <c r="AP901" s="78">
        <v>2816.666666666667</v>
      </c>
      <c r="AQ901" s="149">
        <v>0.47041420118343197</v>
      </c>
      <c r="AR901" s="148">
        <v>33</v>
      </c>
      <c r="AS901" s="78">
        <v>120.5</v>
      </c>
      <c r="AT901" s="78">
        <v>3651.5151515151515</v>
      </c>
      <c r="AU901" s="149">
        <v>0.46132780082987557</v>
      </c>
      <c r="AV901" s="148">
        <v>23</v>
      </c>
      <c r="AW901" s="78">
        <v>70.5</v>
      </c>
      <c r="AX901" s="78">
        <v>3065.2173913043475</v>
      </c>
      <c r="AY901" s="149">
        <v>0.45290780141843973</v>
      </c>
      <c r="AZ901" s="148">
        <v>26</v>
      </c>
      <c r="BA901" s="78">
        <v>92</v>
      </c>
      <c r="BB901" s="78">
        <v>3538.4615384615381</v>
      </c>
      <c r="BC901" s="149">
        <v>0.44336956521739129</v>
      </c>
      <c r="BD901" s="148">
        <v>31</v>
      </c>
      <c r="BE901" s="78">
        <v>101</v>
      </c>
      <c r="BF901" s="78">
        <v>3258.0645161290327</v>
      </c>
      <c r="BG901" s="149">
        <v>0.48198019801980208</v>
      </c>
      <c r="BH901" s="148">
        <v>28</v>
      </c>
      <c r="BI901" s="78">
        <v>88</v>
      </c>
      <c r="BJ901" s="78">
        <v>3142.8571428571427</v>
      </c>
      <c r="BK901" s="149">
        <v>0.65397727272727268</v>
      </c>
      <c r="BL901" s="148">
        <v>21</v>
      </c>
      <c r="BM901" s="78">
        <v>65</v>
      </c>
      <c r="BN901" s="78">
        <v>3095.2380952380954</v>
      </c>
      <c r="BO901" s="149">
        <v>0.61969230769230776</v>
      </c>
    </row>
    <row r="902" spans="1:67">
      <c r="A902" s="160"/>
      <c r="B902" s="129"/>
      <c r="C902" s="153" t="s">
        <v>38</v>
      </c>
      <c r="D902" s="148">
        <v>1456</v>
      </c>
      <c r="E902" s="78">
        <v>1015</v>
      </c>
      <c r="F902" s="78">
        <v>697.11538461538453</v>
      </c>
      <c r="G902" s="149">
        <v>0.78449261083743838</v>
      </c>
      <c r="H902" s="148">
        <v>1310</v>
      </c>
      <c r="I902" s="78">
        <v>1029</v>
      </c>
      <c r="J902" s="78">
        <v>785.49618320610693</v>
      </c>
      <c r="K902" s="149">
        <v>0.95218658892128272</v>
      </c>
      <c r="L902" s="148">
        <v>1248</v>
      </c>
      <c r="M902" s="78">
        <v>836</v>
      </c>
      <c r="N902" s="78">
        <v>669.8717948717948</v>
      </c>
      <c r="O902" s="149">
        <v>0.72138755980861247</v>
      </c>
      <c r="P902" s="148">
        <v>993</v>
      </c>
      <c r="Q902" s="78">
        <v>713</v>
      </c>
      <c r="R902" s="78">
        <v>718.02618328298081</v>
      </c>
      <c r="S902" s="149">
        <v>0.88911640953716697</v>
      </c>
      <c r="T902" s="148">
        <v>829</v>
      </c>
      <c r="U902" s="78">
        <v>640</v>
      </c>
      <c r="V902" s="78">
        <v>772.01447527141136</v>
      </c>
      <c r="W902" s="149">
        <v>1.235546875</v>
      </c>
      <c r="X902" s="148">
        <v>1045</v>
      </c>
      <c r="Y902" s="78">
        <v>889</v>
      </c>
      <c r="Z902" s="78">
        <v>850.71770334928237</v>
      </c>
      <c r="AA902" s="149">
        <v>1.0038807649043868</v>
      </c>
      <c r="AB902" s="148">
        <v>903</v>
      </c>
      <c r="AC902" s="78">
        <v>718.5</v>
      </c>
      <c r="AD902" s="78">
        <v>795.68106312292366</v>
      </c>
      <c r="AE902" s="149">
        <v>1.1177800974251915</v>
      </c>
      <c r="AF902" s="148">
        <v>659</v>
      </c>
      <c r="AG902" s="78">
        <v>498</v>
      </c>
      <c r="AH902" s="78">
        <v>755.69044006069805</v>
      </c>
      <c r="AI902" s="149">
        <v>1.2655421686746988</v>
      </c>
      <c r="AJ902" s="148">
        <v>809</v>
      </c>
      <c r="AK902" s="78">
        <v>638</v>
      </c>
      <c r="AL902" s="78">
        <v>788.627935723115</v>
      </c>
      <c r="AM902" s="149">
        <v>1.3487460815047021</v>
      </c>
      <c r="AN902" s="148">
        <v>718</v>
      </c>
      <c r="AO902" s="78">
        <v>595</v>
      </c>
      <c r="AP902" s="78">
        <v>828.69080779944295</v>
      </c>
      <c r="AQ902" s="149">
        <v>0.94576470588235295</v>
      </c>
      <c r="AR902" s="148">
        <v>704</v>
      </c>
      <c r="AS902" s="78">
        <v>553.5</v>
      </c>
      <c r="AT902" s="78">
        <v>786.22159090909099</v>
      </c>
      <c r="AU902" s="149">
        <v>1.1650045167118337</v>
      </c>
      <c r="AV902" s="148">
        <v>822</v>
      </c>
      <c r="AW902" s="78">
        <v>633</v>
      </c>
      <c r="AX902" s="78">
        <v>770.07299270072997</v>
      </c>
      <c r="AY902" s="149">
        <v>0.93665086887835713</v>
      </c>
      <c r="AZ902" s="148">
        <v>827</v>
      </c>
      <c r="BA902" s="78">
        <v>672</v>
      </c>
      <c r="BB902" s="78">
        <v>812.57557436517538</v>
      </c>
      <c r="BC902" s="149">
        <v>1.3116964285714285</v>
      </c>
      <c r="BD902" s="148">
        <v>810</v>
      </c>
      <c r="BE902" s="78">
        <v>613</v>
      </c>
      <c r="BF902" s="78">
        <v>756.79012345679007</v>
      </c>
      <c r="BG902" s="149">
        <v>1.7418433931484503</v>
      </c>
      <c r="BH902" s="148">
        <v>761</v>
      </c>
      <c r="BI902" s="78">
        <v>559</v>
      </c>
      <c r="BJ902" s="78">
        <v>734.55978975032849</v>
      </c>
      <c r="BK902" s="149">
        <v>1.7641144901610017</v>
      </c>
      <c r="BL902" s="148">
        <v>726</v>
      </c>
      <c r="BM902" s="78">
        <v>534</v>
      </c>
      <c r="BN902" s="78">
        <v>735.53719008264466</v>
      </c>
      <c r="BO902" s="149">
        <v>1.7637078651685392</v>
      </c>
    </row>
    <row r="903" spans="1:67">
      <c r="A903" s="160"/>
      <c r="B903" s="129"/>
      <c r="C903" s="153" t="s">
        <v>37</v>
      </c>
      <c r="D903" s="148"/>
      <c r="E903" s="78"/>
      <c r="F903" s="78"/>
      <c r="G903" s="149"/>
      <c r="H903" s="148">
        <v>202</v>
      </c>
      <c r="I903" s="78">
        <v>814</v>
      </c>
      <c r="J903" s="78">
        <v>4029.7029702970299</v>
      </c>
      <c r="K903" s="149">
        <v>0.62945945945945947</v>
      </c>
      <c r="L903" s="148">
        <v>185</v>
      </c>
      <c r="M903" s="78">
        <v>681</v>
      </c>
      <c r="N903" s="78">
        <v>3681.0810810810813</v>
      </c>
      <c r="O903" s="149">
        <v>0.61850220264317179</v>
      </c>
      <c r="P903" s="148">
        <v>213</v>
      </c>
      <c r="Q903" s="78">
        <v>798</v>
      </c>
      <c r="R903" s="78">
        <v>3746.4788732394363</v>
      </c>
      <c r="S903" s="149">
        <v>0.58335839598997496</v>
      </c>
      <c r="T903" s="148">
        <v>261</v>
      </c>
      <c r="U903" s="78">
        <v>965</v>
      </c>
      <c r="V903" s="78">
        <v>3697.3180076628355</v>
      </c>
      <c r="W903" s="149">
        <v>0.68445595854922281</v>
      </c>
      <c r="X903" s="148">
        <v>190</v>
      </c>
      <c r="Y903" s="78">
        <v>722</v>
      </c>
      <c r="Z903" s="78">
        <v>3800</v>
      </c>
      <c r="AA903" s="149">
        <v>0.60825484764542936</v>
      </c>
      <c r="AB903" s="148">
        <v>240</v>
      </c>
      <c r="AC903" s="78">
        <v>951</v>
      </c>
      <c r="AD903" s="78">
        <v>3962.5</v>
      </c>
      <c r="AE903" s="149">
        <v>0.61144058885383812</v>
      </c>
      <c r="AF903" s="148">
        <v>201</v>
      </c>
      <c r="AG903" s="78">
        <v>595</v>
      </c>
      <c r="AH903" s="78">
        <v>2960.1990049751244</v>
      </c>
      <c r="AI903" s="149">
        <v>0.57596638655462185</v>
      </c>
      <c r="AJ903" s="148">
        <v>185</v>
      </c>
      <c r="AK903" s="78">
        <v>640</v>
      </c>
      <c r="AL903" s="78">
        <v>3459.4594594594596</v>
      </c>
      <c r="AM903" s="149">
        <v>0.59937499999999999</v>
      </c>
      <c r="AN903" s="148">
        <v>240</v>
      </c>
      <c r="AO903" s="78">
        <v>734</v>
      </c>
      <c r="AP903" s="78">
        <v>3058.333333333333</v>
      </c>
      <c r="AQ903" s="149">
        <v>0.57544959128065398</v>
      </c>
      <c r="AR903" s="148">
        <v>206</v>
      </c>
      <c r="AS903" s="78">
        <v>829</v>
      </c>
      <c r="AT903" s="78">
        <v>4024.2718446601939</v>
      </c>
      <c r="AU903" s="149">
        <v>0.60965018094089263</v>
      </c>
      <c r="AV903" s="148">
        <v>157</v>
      </c>
      <c r="AW903" s="78">
        <v>513</v>
      </c>
      <c r="AX903" s="78">
        <v>3267.5159235668789</v>
      </c>
      <c r="AY903" s="149">
        <v>0.62247563352826518</v>
      </c>
      <c r="AZ903" s="148">
        <v>178</v>
      </c>
      <c r="BA903" s="78">
        <v>614</v>
      </c>
      <c r="BB903" s="78">
        <v>3449.4382022471914</v>
      </c>
      <c r="BC903" s="149">
        <v>0.71609120521172653</v>
      </c>
      <c r="BD903" s="148">
        <v>211</v>
      </c>
      <c r="BE903" s="78">
        <v>635</v>
      </c>
      <c r="BF903" s="78">
        <v>3009.4786729857819</v>
      </c>
      <c r="BG903" s="149">
        <v>0.80834645669291327</v>
      </c>
      <c r="BH903" s="148">
        <v>198</v>
      </c>
      <c r="BI903" s="78">
        <v>523</v>
      </c>
      <c r="BJ903" s="78">
        <v>2641.4141414141413</v>
      </c>
      <c r="BK903" s="149">
        <v>0.80925430210325044</v>
      </c>
      <c r="BL903" s="148">
        <v>209</v>
      </c>
      <c r="BM903" s="78">
        <v>393</v>
      </c>
      <c r="BN903" s="78">
        <v>1880.3827751196172</v>
      </c>
      <c r="BO903" s="149">
        <v>0.85944020356234097</v>
      </c>
    </row>
    <row r="904" spans="1:67">
      <c r="A904" s="160"/>
      <c r="B904" s="129"/>
      <c r="C904" s="153" t="s">
        <v>28</v>
      </c>
      <c r="D904" s="148">
        <v>53</v>
      </c>
      <c r="E904" s="78">
        <v>209</v>
      </c>
      <c r="F904" s="78">
        <v>3943.3962264150941</v>
      </c>
      <c r="G904" s="149">
        <v>0.40626794258373211</v>
      </c>
      <c r="H904" s="148">
        <v>7</v>
      </c>
      <c r="I904" s="78">
        <v>29</v>
      </c>
      <c r="J904" s="78">
        <v>4142.8571428571431</v>
      </c>
      <c r="K904" s="149">
        <v>0.49689655172413794</v>
      </c>
      <c r="L904" s="148">
        <v>18</v>
      </c>
      <c r="M904" s="78">
        <v>65.25</v>
      </c>
      <c r="N904" s="78">
        <v>3625</v>
      </c>
      <c r="O904" s="149">
        <v>0.39526436781609198</v>
      </c>
      <c r="P904" s="148">
        <v>10</v>
      </c>
      <c r="Q904" s="78">
        <v>36.799999999999997</v>
      </c>
      <c r="R904" s="78">
        <v>3679.9999999999995</v>
      </c>
      <c r="S904" s="149">
        <v>0.39263586956521745</v>
      </c>
      <c r="T904" s="148">
        <v>5</v>
      </c>
      <c r="U904" s="78">
        <v>19.8</v>
      </c>
      <c r="V904" s="78">
        <v>3960</v>
      </c>
      <c r="W904" s="149">
        <v>0.34601010101010099</v>
      </c>
      <c r="X904" s="148">
        <v>7.5</v>
      </c>
      <c r="Y904" s="78">
        <v>32.5</v>
      </c>
      <c r="Z904" s="78">
        <v>4333.333333333333</v>
      </c>
      <c r="AA904" s="149">
        <v>0.28015384615384614</v>
      </c>
      <c r="AB904" s="148">
        <v>8</v>
      </c>
      <c r="AC904" s="78">
        <v>33.799999999999997</v>
      </c>
      <c r="AD904" s="78">
        <v>4225</v>
      </c>
      <c r="AE904" s="149">
        <v>0.31603550295857991</v>
      </c>
      <c r="AF904" s="148">
        <v>8</v>
      </c>
      <c r="AG904" s="78">
        <v>30.9</v>
      </c>
      <c r="AH904" s="78">
        <v>3862.5</v>
      </c>
      <c r="AI904" s="149">
        <v>0.3062135922330097</v>
      </c>
      <c r="AJ904" s="148">
        <v>6</v>
      </c>
      <c r="AK904" s="78">
        <v>24</v>
      </c>
      <c r="AL904" s="78">
        <v>4000</v>
      </c>
      <c r="AM904" s="149">
        <v>0.29041666666666671</v>
      </c>
      <c r="AN904" s="148">
        <v>11</v>
      </c>
      <c r="AO904" s="78">
        <v>50.5</v>
      </c>
      <c r="AP904" s="78">
        <v>4590.909090909091</v>
      </c>
      <c r="AQ904" s="149">
        <v>0.28594059405940592</v>
      </c>
      <c r="AR904" s="148">
        <v>15</v>
      </c>
      <c r="AS904" s="78">
        <v>65.5</v>
      </c>
      <c r="AT904" s="78">
        <v>4366.6666666666661</v>
      </c>
      <c r="AU904" s="149">
        <v>0.3019847328244275</v>
      </c>
      <c r="AV904" s="148">
        <v>9</v>
      </c>
      <c r="AW904" s="78">
        <v>36</v>
      </c>
      <c r="AX904" s="78">
        <v>4000</v>
      </c>
      <c r="AY904" s="149">
        <v>0.31611111111111106</v>
      </c>
      <c r="AZ904" s="148">
        <v>12</v>
      </c>
      <c r="BA904" s="78">
        <v>45</v>
      </c>
      <c r="BB904" s="78">
        <v>3750</v>
      </c>
      <c r="BC904" s="149">
        <v>0.31466666666666665</v>
      </c>
      <c r="BD904" s="148">
        <v>14</v>
      </c>
      <c r="BE904" s="78">
        <v>57</v>
      </c>
      <c r="BF904" s="78">
        <v>4071.4285714285711</v>
      </c>
      <c r="BG904" s="149">
        <v>0.32175438596491229</v>
      </c>
      <c r="BH904" s="148">
        <v>15</v>
      </c>
      <c r="BI904" s="78">
        <v>52</v>
      </c>
      <c r="BJ904" s="78">
        <v>3466.666666666667</v>
      </c>
      <c r="BK904" s="149">
        <v>0.32057692307692304</v>
      </c>
      <c r="BL904" s="148">
        <v>11</v>
      </c>
      <c r="BM904" s="78">
        <v>38</v>
      </c>
      <c r="BN904" s="78">
        <v>3454.5454545454545</v>
      </c>
      <c r="BO904" s="149">
        <v>0.35394736842105262</v>
      </c>
    </row>
    <row r="905" spans="1:67">
      <c r="A905" s="160"/>
      <c r="B905" s="129"/>
      <c r="C905" s="153" t="s">
        <v>27</v>
      </c>
      <c r="D905" s="148">
        <v>56</v>
      </c>
      <c r="E905" s="78">
        <v>263</v>
      </c>
      <c r="F905" s="78">
        <v>4696.4285714285716</v>
      </c>
      <c r="G905" s="149">
        <v>0.54752851711026618</v>
      </c>
      <c r="H905" s="148">
        <v>20</v>
      </c>
      <c r="I905" s="78">
        <v>75</v>
      </c>
      <c r="J905" s="78">
        <v>3750</v>
      </c>
      <c r="K905" s="149">
        <v>0.58960000000000012</v>
      </c>
      <c r="L905" s="148">
        <v>42</v>
      </c>
      <c r="M905" s="78">
        <v>195</v>
      </c>
      <c r="N905" s="78">
        <v>4642.8571428571431</v>
      </c>
      <c r="O905" s="149">
        <v>0.5130769230769231</v>
      </c>
      <c r="P905" s="148">
        <v>13</v>
      </c>
      <c r="Q905" s="78">
        <v>49.5</v>
      </c>
      <c r="R905" s="78">
        <v>3807.6923076923076</v>
      </c>
      <c r="S905" s="149">
        <v>0.50747474747474752</v>
      </c>
      <c r="T905" s="148">
        <v>15</v>
      </c>
      <c r="U905" s="78">
        <v>60.899999999999991</v>
      </c>
      <c r="V905" s="78">
        <v>4059.9999999999995</v>
      </c>
      <c r="W905" s="149">
        <v>0.57139573070607563</v>
      </c>
      <c r="X905" s="148">
        <v>15</v>
      </c>
      <c r="Y905" s="78">
        <v>66.3</v>
      </c>
      <c r="Z905" s="78">
        <v>4420</v>
      </c>
      <c r="AA905" s="149">
        <v>0.54440422322775273</v>
      </c>
      <c r="AB905" s="148">
        <v>17</v>
      </c>
      <c r="AC905" s="78">
        <v>82</v>
      </c>
      <c r="AD905" s="78">
        <v>4823.5294117647054</v>
      </c>
      <c r="AE905" s="149">
        <v>0.4553048780487805</v>
      </c>
      <c r="AF905" s="148">
        <v>24</v>
      </c>
      <c r="AG905" s="78">
        <v>110</v>
      </c>
      <c r="AH905" s="78">
        <v>4583.333333333333</v>
      </c>
      <c r="AI905" s="149">
        <v>0.46850000000000003</v>
      </c>
      <c r="AJ905" s="148">
        <v>25</v>
      </c>
      <c r="AK905" s="78">
        <v>120</v>
      </c>
      <c r="AL905" s="78">
        <v>4800</v>
      </c>
      <c r="AM905" s="149">
        <v>0.44666666666666666</v>
      </c>
      <c r="AN905" s="148">
        <v>46</v>
      </c>
      <c r="AO905" s="78">
        <v>241</v>
      </c>
      <c r="AP905" s="78">
        <v>5239.1304347826081</v>
      </c>
      <c r="AQ905" s="149">
        <v>0.50352697095435683</v>
      </c>
      <c r="AR905" s="148">
        <v>63</v>
      </c>
      <c r="AS905" s="78">
        <v>331.5</v>
      </c>
      <c r="AT905" s="78">
        <v>5261.9047619047615</v>
      </c>
      <c r="AU905" s="149">
        <v>0.47260935143288091</v>
      </c>
      <c r="AV905" s="148">
        <v>52</v>
      </c>
      <c r="AW905" s="78">
        <v>272</v>
      </c>
      <c r="AX905" s="78">
        <v>5230.7692307692305</v>
      </c>
      <c r="AY905" s="149">
        <v>0.42966911764705878</v>
      </c>
      <c r="AZ905" s="148">
        <v>57</v>
      </c>
      <c r="BA905" s="78">
        <v>345</v>
      </c>
      <c r="BB905" s="78">
        <v>6052.6315789473683</v>
      </c>
      <c r="BC905" s="149">
        <v>0.50553623188405794</v>
      </c>
      <c r="BD905" s="148">
        <v>51</v>
      </c>
      <c r="BE905" s="78">
        <v>295</v>
      </c>
      <c r="BF905" s="78">
        <v>5784.3137254901958</v>
      </c>
      <c r="BG905" s="149">
        <v>0.57064406779661014</v>
      </c>
      <c r="BH905" s="148">
        <v>55</v>
      </c>
      <c r="BI905" s="78">
        <v>335</v>
      </c>
      <c r="BJ905" s="78">
        <v>6090.909090909091</v>
      </c>
      <c r="BK905" s="149">
        <v>0.68023880597014919</v>
      </c>
      <c r="BL905" s="148">
        <v>53</v>
      </c>
      <c r="BM905" s="78">
        <v>331</v>
      </c>
      <c r="BN905" s="78">
        <v>6245.2830188679245</v>
      </c>
      <c r="BO905" s="149">
        <v>0.77972809667673704</v>
      </c>
    </row>
    <row r="906" spans="1:67">
      <c r="A906" s="160"/>
      <c r="B906" s="129"/>
      <c r="C906" s="153" t="s">
        <v>26</v>
      </c>
      <c r="D906" s="148">
        <v>150</v>
      </c>
      <c r="E906" s="78">
        <v>2190</v>
      </c>
      <c r="F906" s="78">
        <v>14600</v>
      </c>
      <c r="G906" s="149">
        <v>0.20251141552511415</v>
      </c>
      <c r="H906" s="148">
        <v>150</v>
      </c>
      <c r="I906" s="78">
        <v>2186</v>
      </c>
      <c r="J906" s="78">
        <v>14573.333333333334</v>
      </c>
      <c r="K906" s="149">
        <v>0.22417657822506862</v>
      </c>
      <c r="L906" s="148">
        <v>150</v>
      </c>
      <c r="M906" s="78">
        <v>2445</v>
      </c>
      <c r="N906" s="78">
        <v>16300</v>
      </c>
      <c r="O906" s="149">
        <v>0.13720654396728019</v>
      </c>
      <c r="P906" s="148">
        <v>150</v>
      </c>
      <c r="Q906" s="78">
        <v>2424</v>
      </c>
      <c r="R906" s="78">
        <v>16160</v>
      </c>
      <c r="S906" s="149">
        <v>9.979372937293729E-2</v>
      </c>
      <c r="T906" s="148">
        <v>150</v>
      </c>
      <c r="U906" s="78">
        <v>2416</v>
      </c>
      <c r="V906" s="78">
        <v>16106.666666666666</v>
      </c>
      <c r="W906" s="149">
        <v>0.10021523178807948</v>
      </c>
      <c r="X906" s="148">
        <v>150</v>
      </c>
      <c r="Y906" s="78">
        <v>2645</v>
      </c>
      <c r="Z906" s="78">
        <v>17633.333333333332</v>
      </c>
      <c r="AA906" s="149">
        <v>0.10646502835538753</v>
      </c>
      <c r="AB906" s="148">
        <v>150</v>
      </c>
      <c r="AC906" s="78">
        <v>2755</v>
      </c>
      <c r="AD906" s="78">
        <v>18366.666666666668</v>
      </c>
      <c r="AE906" s="149">
        <v>9.2206896551724135E-2</v>
      </c>
      <c r="AF906" s="148">
        <v>150</v>
      </c>
      <c r="AG906" s="78">
        <v>2548</v>
      </c>
      <c r="AH906" s="78">
        <v>16986.666666666668</v>
      </c>
      <c r="AI906" s="149">
        <v>9.0541601255886964E-2</v>
      </c>
      <c r="AJ906" s="148">
        <v>150</v>
      </c>
      <c r="AK906" s="78">
        <v>2393</v>
      </c>
      <c r="AL906" s="78">
        <v>15953.333333333334</v>
      </c>
      <c r="AM906" s="149">
        <v>9.4525699958211445E-2</v>
      </c>
      <c r="AN906" s="148">
        <v>184</v>
      </c>
      <c r="AO906" s="78">
        <v>2892</v>
      </c>
      <c r="AP906" s="78">
        <v>15717.391304347826</v>
      </c>
      <c r="AQ906" s="149">
        <v>9.1016597510373456E-2</v>
      </c>
      <c r="AR906" s="148">
        <v>196</v>
      </c>
      <c r="AS906" s="78">
        <v>3536</v>
      </c>
      <c r="AT906" s="78">
        <v>18040.816326530614</v>
      </c>
      <c r="AU906" s="149">
        <v>9.4649321266968331E-2</v>
      </c>
      <c r="AV906" s="148">
        <v>196</v>
      </c>
      <c r="AW906" s="78">
        <v>3654</v>
      </c>
      <c r="AX906" s="78">
        <v>18642.857142857141</v>
      </c>
      <c r="AY906" s="149">
        <v>9.8448275862068974E-2</v>
      </c>
      <c r="AZ906" s="148">
        <v>196</v>
      </c>
      <c r="BA906" s="78">
        <v>4124</v>
      </c>
      <c r="BB906" s="78">
        <v>21040.816326530614</v>
      </c>
      <c r="BC906" s="149">
        <v>0.11533705140640156</v>
      </c>
      <c r="BD906" s="148">
        <v>196</v>
      </c>
      <c r="BE906" s="78">
        <v>3989</v>
      </c>
      <c r="BF906" s="78">
        <v>20352.040816326531</v>
      </c>
      <c r="BG906" s="149">
        <v>0.1182276259714214</v>
      </c>
      <c r="BH906" s="148">
        <v>196</v>
      </c>
      <c r="BI906" s="78">
        <v>4088</v>
      </c>
      <c r="BJ906" s="78">
        <v>20857.142857142859</v>
      </c>
      <c r="BK906" s="149">
        <v>0.11522260273972602</v>
      </c>
      <c r="BL906" s="148">
        <v>196</v>
      </c>
      <c r="BM906" s="78">
        <v>4279</v>
      </c>
      <c r="BN906" s="78">
        <v>21831.632653061224</v>
      </c>
      <c r="BO906" s="149">
        <v>0.11551998130404302</v>
      </c>
    </row>
    <row r="907" spans="1:67">
      <c r="A907" s="160"/>
      <c r="B907" s="129"/>
      <c r="C907" s="153" t="s">
        <v>23</v>
      </c>
      <c r="D907" s="148">
        <v>326</v>
      </c>
      <c r="E907" s="78">
        <v>2543</v>
      </c>
      <c r="F907" s="78">
        <v>7800.6134969325149</v>
      </c>
      <c r="G907" s="149">
        <v>0.37340149429807312</v>
      </c>
      <c r="H907" s="148">
        <v>194</v>
      </c>
      <c r="I907" s="78">
        <v>1523</v>
      </c>
      <c r="J907" s="78">
        <v>7850.5154639175253</v>
      </c>
      <c r="K907" s="149">
        <v>0.73649376231122787</v>
      </c>
      <c r="L907" s="148">
        <v>254</v>
      </c>
      <c r="M907" s="78">
        <v>2176.9</v>
      </c>
      <c r="N907" s="78">
        <v>8570.4724409448827</v>
      </c>
      <c r="O907" s="149">
        <v>0.30109881023473745</v>
      </c>
      <c r="P907" s="148">
        <v>303</v>
      </c>
      <c r="Q907" s="78">
        <v>2508.6999999999998</v>
      </c>
      <c r="R907" s="78">
        <v>8279.5379537953777</v>
      </c>
      <c r="S907" s="149">
        <v>0.26509905528759919</v>
      </c>
      <c r="T907" s="148">
        <v>277</v>
      </c>
      <c r="U907" s="78">
        <v>2333.1</v>
      </c>
      <c r="V907" s="78">
        <v>8422.743682310469</v>
      </c>
      <c r="W907" s="149">
        <v>0.40376109039475377</v>
      </c>
      <c r="X907" s="148">
        <v>356</v>
      </c>
      <c r="Y907" s="78">
        <v>3186</v>
      </c>
      <c r="Z907" s="78">
        <v>8949.4382022471909</v>
      </c>
      <c r="AA907" s="149">
        <v>0.27268361581920902</v>
      </c>
      <c r="AB907" s="148">
        <v>361</v>
      </c>
      <c r="AC907" s="78">
        <v>3474</v>
      </c>
      <c r="AD907" s="78">
        <v>9623.2686980609415</v>
      </c>
      <c r="AE907" s="149">
        <v>0.34323834196891195</v>
      </c>
      <c r="AF907" s="148">
        <v>319</v>
      </c>
      <c r="AG907" s="78">
        <v>3083</v>
      </c>
      <c r="AH907" s="78">
        <v>9664.576802507836</v>
      </c>
      <c r="AI907" s="149">
        <v>0.3493026273110606</v>
      </c>
      <c r="AJ907" s="148">
        <v>365</v>
      </c>
      <c r="AK907" s="78">
        <v>3799</v>
      </c>
      <c r="AL907" s="78">
        <v>10408.219178082192</v>
      </c>
      <c r="AM907" s="149">
        <v>0.29133719399842062</v>
      </c>
      <c r="AN907" s="148">
        <v>323</v>
      </c>
      <c r="AO907" s="78">
        <v>3511</v>
      </c>
      <c r="AP907" s="78">
        <v>10869.969040247679</v>
      </c>
      <c r="AQ907" s="149">
        <v>0.46610082597550562</v>
      </c>
      <c r="AR907" s="148">
        <v>323</v>
      </c>
      <c r="AS907" s="78">
        <v>3365</v>
      </c>
      <c r="AT907" s="78">
        <v>10417.956656346749</v>
      </c>
      <c r="AU907" s="149">
        <v>0.41316493313521546</v>
      </c>
      <c r="AV907" s="148">
        <v>304</v>
      </c>
      <c r="AW907" s="78">
        <v>3316</v>
      </c>
      <c r="AX907" s="78">
        <v>10907.894736842105</v>
      </c>
      <c r="AY907" s="149">
        <v>0.44830820265379978</v>
      </c>
      <c r="AZ907" s="148">
        <v>348</v>
      </c>
      <c r="BA907" s="78">
        <v>3672</v>
      </c>
      <c r="BB907" s="78">
        <v>10551.724137931034</v>
      </c>
      <c r="BC907" s="149">
        <v>0.56865740740740733</v>
      </c>
      <c r="BD907" s="148">
        <v>336</v>
      </c>
      <c r="BE907" s="78">
        <v>3343</v>
      </c>
      <c r="BF907" s="78">
        <v>9949.4047619047633</v>
      </c>
      <c r="BG907" s="149">
        <v>0.47916841160634166</v>
      </c>
      <c r="BH907" s="148">
        <v>357</v>
      </c>
      <c r="BI907" s="78">
        <v>3464</v>
      </c>
      <c r="BJ907" s="78">
        <v>9703.0812324929957</v>
      </c>
      <c r="BK907" s="149">
        <v>0.54410796766743652</v>
      </c>
      <c r="BL907" s="148">
        <v>386</v>
      </c>
      <c r="BM907" s="78">
        <v>3731</v>
      </c>
      <c r="BN907" s="78">
        <v>9665.8031088082898</v>
      </c>
      <c r="BO907" s="149">
        <v>0.60867863843473602</v>
      </c>
    </row>
    <row r="908" spans="1:67">
      <c r="A908" s="160"/>
      <c r="B908" s="129"/>
      <c r="C908" s="153" t="s">
        <v>14</v>
      </c>
      <c r="D908" s="148"/>
      <c r="E908" s="78"/>
      <c r="F908" s="78"/>
      <c r="G908" s="149"/>
      <c r="H908" s="148"/>
      <c r="I908" s="78"/>
      <c r="J908" s="78"/>
      <c r="K908" s="149"/>
      <c r="L908" s="148">
        <v>0.75</v>
      </c>
      <c r="M908" s="78">
        <v>3.1</v>
      </c>
      <c r="N908" s="78">
        <v>4133.3333333333339</v>
      </c>
      <c r="O908" s="149">
        <v>0.51677419354838716</v>
      </c>
      <c r="P908" s="148"/>
      <c r="Q908" s="78"/>
      <c r="R908" s="78"/>
      <c r="S908" s="149"/>
      <c r="T908" s="148"/>
      <c r="U908" s="78"/>
      <c r="V908" s="78"/>
      <c r="W908" s="149"/>
      <c r="X908" s="148"/>
      <c r="Y908" s="78"/>
      <c r="Z908" s="78"/>
      <c r="AA908" s="149"/>
      <c r="AB908" s="148"/>
      <c r="AC908" s="78"/>
      <c r="AD908" s="78"/>
      <c r="AE908" s="149"/>
      <c r="AF908" s="148"/>
      <c r="AG908" s="78"/>
      <c r="AH908" s="78"/>
      <c r="AI908" s="149"/>
      <c r="AJ908" s="148"/>
      <c r="AK908" s="78"/>
      <c r="AL908" s="78"/>
      <c r="AM908" s="149"/>
      <c r="AN908" s="148"/>
      <c r="AO908" s="78"/>
      <c r="AP908" s="78"/>
      <c r="AQ908" s="149"/>
      <c r="AR908" s="148"/>
      <c r="AS908" s="78"/>
      <c r="AT908" s="78"/>
      <c r="AU908" s="149"/>
      <c r="AV908" s="148"/>
      <c r="AW908" s="78"/>
      <c r="AX908" s="78"/>
      <c r="AY908" s="149"/>
      <c r="AZ908" s="148"/>
      <c r="BA908" s="78"/>
      <c r="BB908" s="78"/>
      <c r="BC908" s="149"/>
      <c r="BD908" s="148"/>
      <c r="BE908" s="78"/>
      <c r="BF908" s="78"/>
      <c r="BG908" s="149"/>
      <c r="BH908" s="148"/>
      <c r="BI908" s="78"/>
      <c r="BJ908" s="78"/>
      <c r="BK908" s="149"/>
      <c r="BL908" s="148"/>
      <c r="BM908" s="78"/>
      <c r="BN908" s="78"/>
      <c r="BO908" s="149"/>
    </row>
    <row r="909" spans="1:67">
      <c r="A909" s="160"/>
      <c r="B909" s="129"/>
      <c r="C909" s="153" t="s">
        <v>6</v>
      </c>
      <c r="D909" s="148">
        <v>17</v>
      </c>
      <c r="E909" s="78">
        <v>10.8</v>
      </c>
      <c r="F909" s="78">
        <v>635.2941176470589</v>
      </c>
      <c r="G909" s="149">
        <v>0.58962962962962961</v>
      </c>
      <c r="H909" s="148"/>
      <c r="I909" s="78"/>
      <c r="J909" s="78"/>
      <c r="K909" s="149"/>
      <c r="L909" s="148"/>
      <c r="M909" s="78"/>
      <c r="N909" s="78"/>
      <c r="O909" s="149"/>
      <c r="P909" s="148">
        <v>5</v>
      </c>
      <c r="Q909" s="78">
        <v>3.8</v>
      </c>
      <c r="R909" s="78">
        <v>760</v>
      </c>
      <c r="S909" s="149">
        <v>0.78973684210526318</v>
      </c>
      <c r="T909" s="148">
        <v>4</v>
      </c>
      <c r="U909" s="78">
        <v>3</v>
      </c>
      <c r="V909" s="78">
        <v>750</v>
      </c>
      <c r="W909" s="149">
        <v>0.75</v>
      </c>
      <c r="X909" s="148">
        <v>5</v>
      </c>
      <c r="Y909" s="78">
        <v>4</v>
      </c>
      <c r="Z909" s="78">
        <v>800</v>
      </c>
      <c r="AA909" s="149">
        <v>0.8</v>
      </c>
      <c r="AB909" s="148">
        <v>6</v>
      </c>
      <c r="AC909" s="78">
        <v>4.5</v>
      </c>
      <c r="AD909" s="78">
        <v>750</v>
      </c>
      <c r="AE909" s="149">
        <v>0.79</v>
      </c>
      <c r="AF909" s="148">
        <v>15</v>
      </c>
      <c r="AG909" s="78">
        <v>11.7</v>
      </c>
      <c r="AH909" s="78">
        <v>779.99999999999989</v>
      </c>
      <c r="AI909" s="149">
        <v>0.86606837606837617</v>
      </c>
      <c r="AJ909" s="148"/>
      <c r="AK909" s="78"/>
      <c r="AL909" s="78"/>
      <c r="AM909" s="149"/>
      <c r="AN909" s="148"/>
      <c r="AO909" s="78"/>
      <c r="AP909" s="78"/>
      <c r="AQ909" s="149"/>
      <c r="AR909" s="148"/>
      <c r="AS909" s="78"/>
      <c r="AT909" s="78"/>
      <c r="AU909" s="149"/>
      <c r="AV909" s="148"/>
      <c r="AW909" s="78"/>
      <c r="AX909" s="78"/>
      <c r="AY909" s="149"/>
      <c r="AZ909" s="148"/>
      <c r="BA909" s="78"/>
      <c r="BB909" s="78"/>
      <c r="BC909" s="149"/>
      <c r="BD909" s="148"/>
      <c r="BE909" s="78"/>
      <c r="BF909" s="78"/>
      <c r="BG909" s="149"/>
      <c r="BH909" s="148"/>
      <c r="BI909" s="78"/>
      <c r="BJ909" s="78"/>
      <c r="BK909" s="149"/>
      <c r="BL909" s="148"/>
      <c r="BM909" s="78"/>
      <c r="BN909" s="78"/>
      <c r="BO909" s="149"/>
    </row>
    <row r="910" spans="1:67">
      <c r="A910" s="160"/>
      <c r="B910" s="129"/>
      <c r="C910" s="153" t="s">
        <v>3</v>
      </c>
      <c r="D910" s="148">
        <v>2</v>
      </c>
      <c r="E910" s="78">
        <v>8</v>
      </c>
      <c r="F910" s="78">
        <v>4000</v>
      </c>
      <c r="G910" s="149">
        <v>0.75</v>
      </c>
      <c r="H910" s="148">
        <v>3</v>
      </c>
      <c r="I910" s="78">
        <v>15</v>
      </c>
      <c r="J910" s="78">
        <v>5000</v>
      </c>
      <c r="K910" s="149">
        <v>0.66666666666666663</v>
      </c>
      <c r="L910" s="148"/>
      <c r="M910" s="78"/>
      <c r="N910" s="78"/>
      <c r="O910" s="149"/>
      <c r="P910" s="148">
        <v>3</v>
      </c>
      <c r="Q910" s="78">
        <v>16.11</v>
      </c>
      <c r="R910" s="78">
        <v>5370</v>
      </c>
      <c r="S910" s="149">
        <v>0.4902607076350094</v>
      </c>
      <c r="T910" s="148">
        <v>7</v>
      </c>
      <c r="U910" s="78">
        <v>38.269999999999996</v>
      </c>
      <c r="V910" s="78">
        <v>5467.142857142856</v>
      </c>
      <c r="W910" s="149">
        <v>0.46969427750195986</v>
      </c>
      <c r="X910" s="148">
        <v>4</v>
      </c>
      <c r="Y910" s="78">
        <v>22.5</v>
      </c>
      <c r="Z910" s="78">
        <v>5625</v>
      </c>
      <c r="AA910" s="149">
        <v>0.51466666666666672</v>
      </c>
      <c r="AB910" s="148">
        <v>9</v>
      </c>
      <c r="AC910" s="78">
        <v>49</v>
      </c>
      <c r="AD910" s="78">
        <v>5444.4444444444443</v>
      </c>
      <c r="AE910" s="149">
        <v>0.49030612244897964</v>
      </c>
      <c r="AF910" s="148">
        <v>11</v>
      </c>
      <c r="AG910" s="78">
        <v>51.5</v>
      </c>
      <c r="AH910" s="78">
        <v>4681.818181818182</v>
      </c>
      <c r="AI910" s="149">
        <v>0.54038834951456316</v>
      </c>
      <c r="AJ910" s="148">
        <v>10</v>
      </c>
      <c r="AK910" s="78">
        <v>53.5</v>
      </c>
      <c r="AL910" s="78">
        <v>5350</v>
      </c>
      <c r="AM910" s="149">
        <v>0.51635514018691586</v>
      </c>
      <c r="AN910" s="148">
        <v>11</v>
      </c>
      <c r="AO910" s="78">
        <v>62.2</v>
      </c>
      <c r="AP910" s="78">
        <v>5654.545454545455</v>
      </c>
      <c r="AQ910" s="149">
        <v>0.5656270096463023</v>
      </c>
      <c r="AR910" s="148">
        <v>12</v>
      </c>
      <c r="AS910" s="78">
        <v>89</v>
      </c>
      <c r="AT910" s="78">
        <v>7416.666666666667</v>
      </c>
      <c r="AU910" s="149">
        <v>0.53674157303370795</v>
      </c>
      <c r="AV910" s="148">
        <v>6</v>
      </c>
      <c r="AW910" s="78">
        <v>42.5</v>
      </c>
      <c r="AX910" s="78">
        <v>7083.333333333333</v>
      </c>
      <c r="AY910" s="149">
        <v>0.51223529411764701</v>
      </c>
      <c r="AZ910" s="148">
        <v>9</v>
      </c>
      <c r="BA910" s="78">
        <v>66</v>
      </c>
      <c r="BB910" s="78">
        <v>7333.333333333333</v>
      </c>
      <c r="BC910" s="149">
        <v>0.61136363636363633</v>
      </c>
      <c r="BD910" s="148">
        <v>10</v>
      </c>
      <c r="BE910" s="78">
        <v>75</v>
      </c>
      <c r="BF910" s="78">
        <v>7500</v>
      </c>
      <c r="BG910" s="149">
        <v>0.65893333333333337</v>
      </c>
      <c r="BH910" s="148">
        <v>10</v>
      </c>
      <c r="BI910" s="78">
        <v>79</v>
      </c>
      <c r="BJ910" s="78">
        <v>7900</v>
      </c>
      <c r="BK910" s="149">
        <v>0.72215189873417718</v>
      </c>
      <c r="BL910" s="148">
        <v>15</v>
      </c>
      <c r="BM910" s="78">
        <v>132</v>
      </c>
      <c r="BN910" s="78">
        <v>8800</v>
      </c>
      <c r="BO910" s="149">
        <v>0.78030303030303028</v>
      </c>
    </row>
    <row r="911" spans="1:67">
      <c r="A911" s="160"/>
      <c r="B911" s="129"/>
      <c r="C911" s="153" t="s">
        <v>2</v>
      </c>
      <c r="D911" s="148"/>
      <c r="E911" s="78"/>
      <c r="F911" s="78"/>
      <c r="G911" s="149"/>
      <c r="H911" s="148"/>
      <c r="I911" s="78"/>
      <c r="J911" s="78"/>
      <c r="K911" s="149"/>
      <c r="L911" s="148">
        <v>1.25</v>
      </c>
      <c r="M911" s="78">
        <v>6.3</v>
      </c>
      <c r="N911" s="78">
        <v>5040</v>
      </c>
      <c r="O911" s="149">
        <v>0.43666666666666665</v>
      </c>
      <c r="P911" s="148">
        <v>4</v>
      </c>
      <c r="Q911" s="78">
        <v>21.349999999999998</v>
      </c>
      <c r="R911" s="78">
        <v>5337.4999999999991</v>
      </c>
      <c r="S911" s="149">
        <v>0.43428571428571433</v>
      </c>
      <c r="T911" s="148">
        <v>4.75</v>
      </c>
      <c r="U911" s="78">
        <v>25.640000000000004</v>
      </c>
      <c r="V911" s="78">
        <v>5397.8947368421068</v>
      </c>
      <c r="W911" s="149">
        <v>0.35954758190327601</v>
      </c>
      <c r="X911" s="148">
        <v>6.5</v>
      </c>
      <c r="Y911" s="78">
        <v>42</v>
      </c>
      <c r="Z911" s="78">
        <v>6461.5384615384619</v>
      </c>
      <c r="AA911" s="149">
        <v>0.39690476190476193</v>
      </c>
      <c r="AB911" s="148">
        <v>6</v>
      </c>
      <c r="AC911" s="78">
        <v>34</v>
      </c>
      <c r="AD911" s="78">
        <v>5666.666666666667</v>
      </c>
      <c r="AE911" s="149">
        <v>0.36544117647058821</v>
      </c>
      <c r="AF911" s="148">
        <v>5.25</v>
      </c>
      <c r="AG911" s="78">
        <v>23.299999999999997</v>
      </c>
      <c r="AH911" s="78">
        <v>4438.0952380952376</v>
      </c>
      <c r="AI911" s="149">
        <v>0.36703862660944209</v>
      </c>
      <c r="AJ911" s="148">
        <v>9.5</v>
      </c>
      <c r="AK911" s="78">
        <v>45</v>
      </c>
      <c r="AL911" s="78">
        <v>4736.8421052631575</v>
      </c>
      <c r="AM911" s="149">
        <v>0.32388888888888889</v>
      </c>
      <c r="AN911" s="148">
        <v>13.5</v>
      </c>
      <c r="AO911" s="78">
        <v>62.7</v>
      </c>
      <c r="AP911" s="78">
        <v>4644.4444444444453</v>
      </c>
      <c r="AQ911" s="149">
        <v>0.29379585326953744</v>
      </c>
      <c r="AR911" s="148">
        <v>15.4</v>
      </c>
      <c r="AS911" s="78">
        <v>85</v>
      </c>
      <c r="AT911" s="78">
        <v>5519.4805194805194</v>
      </c>
      <c r="AU911" s="149">
        <v>0.30774117647058824</v>
      </c>
      <c r="AV911" s="148">
        <v>12</v>
      </c>
      <c r="AW911" s="78">
        <v>70.5</v>
      </c>
      <c r="AX911" s="78">
        <v>5875</v>
      </c>
      <c r="AY911" s="149">
        <v>0.21673758865248227</v>
      </c>
      <c r="AZ911" s="148">
        <v>10</v>
      </c>
      <c r="BA911" s="78">
        <v>65</v>
      </c>
      <c r="BB911" s="78">
        <v>6500</v>
      </c>
      <c r="BC911" s="149">
        <v>0.36061538461538462</v>
      </c>
      <c r="BD911" s="148">
        <v>8</v>
      </c>
      <c r="BE911" s="78">
        <v>49</v>
      </c>
      <c r="BF911" s="78">
        <v>6125</v>
      </c>
      <c r="BG911" s="149">
        <v>0.39693877551020407</v>
      </c>
      <c r="BH911" s="148">
        <v>4</v>
      </c>
      <c r="BI911" s="78">
        <v>25</v>
      </c>
      <c r="BJ911" s="78">
        <v>6250</v>
      </c>
      <c r="BK911" s="149">
        <v>0.40240000000000004</v>
      </c>
      <c r="BL911" s="148">
        <v>5</v>
      </c>
      <c r="BM911" s="78">
        <v>31.5</v>
      </c>
      <c r="BN911" s="78">
        <v>6300</v>
      </c>
      <c r="BO911" s="149">
        <v>0.6025396825396826</v>
      </c>
    </row>
    <row r="912" spans="1:67" ht="15.75" thickBot="1">
      <c r="A912" s="160"/>
      <c r="B912" s="129"/>
      <c r="C912" s="163" t="s">
        <v>1</v>
      </c>
      <c r="D912" s="164"/>
      <c r="E912" s="128"/>
      <c r="F912" s="128"/>
      <c r="G912" s="165"/>
      <c r="H912" s="164"/>
      <c r="I912" s="128"/>
      <c r="J912" s="128"/>
      <c r="K912" s="165"/>
      <c r="L912" s="164"/>
      <c r="M912" s="128"/>
      <c r="N912" s="128"/>
      <c r="O912" s="165"/>
      <c r="P912" s="164"/>
      <c r="Q912" s="128"/>
      <c r="R912" s="128"/>
      <c r="S912" s="165"/>
      <c r="T912" s="164"/>
      <c r="U912" s="128"/>
      <c r="V912" s="128"/>
      <c r="W912" s="165"/>
      <c r="X912" s="164">
        <v>2</v>
      </c>
      <c r="Y912" s="128">
        <v>14.5</v>
      </c>
      <c r="Z912" s="128">
        <v>7250</v>
      </c>
      <c r="AA912" s="165">
        <v>0.46</v>
      </c>
      <c r="AB912" s="164">
        <v>1.5</v>
      </c>
      <c r="AC912" s="128">
        <v>10.5</v>
      </c>
      <c r="AD912" s="128">
        <v>7000</v>
      </c>
      <c r="AE912" s="165">
        <v>0.44</v>
      </c>
      <c r="AF912" s="164"/>
      <c r="AG912" s="128"/>
      <c r="AH912" s="128"/>
      <c r="AI912" s="165"/>
      <c r="AJ912" s="164">
        <v>3</v>
      </c>
      <c r="AK912" s="128">
        <v>29.5</v>
      </c>
      <c r="AL912" s="128">
        <v>9833.3333333333339</v>
      </c>
      <c r="AM912" s="165">
        <v>0.44508474576271184</v>
      </c>
      <c r="AN912" s="164">
        <v>13</v>
      </c>
      <c r="AO912" s="128">
        <v>139.5</v>
      </c>
      <c r="AP912" s="128">
        <v>10730.76923076923</v>
      </c>
      <c r="AQ912" s="165">
        <v>0.52483870967741941</v>
      </c>
      <c r="AR912" s="164">
        <v>17</v>
      </c>
      <c r="AS912" s="128">
        <v>220</v>
      </c>
      <c r="AT912" s="128">
        <v>12941.176470588236</v>
      </c>
      <c r="AU912" s="165">
        <v>0.53809090909090918</v>
      </c>
      <c r="AV912" s="164">
        <v>12</v>
      </c>
      <c r="AW912" s="128">
        <v>195.5</v>
      </c>
      <c r="AX912" s="128">
        <v>16291.666666666668</v>
      </c>
      <c r="AY912" s="165">
        <v>0.52386189258312021</v>
      </c>
      <c r="AZ912" s="164">
        <v>10</v>
      </c>
      <c r="BA912" s="128">
        <v>152</v>
      </c>
      <c r="BB912" s="128">
        <v>15200</v>
      </c>
      <c r="BC912" s="165">
        <v>0.60782894736842108</v>
      </c>
      <c r="BD912" s="164">
        <v>9</v>
      </c>
      <c r="BE912" s="128">
        <v>125</v>
      </c>
      <c r="BF912" s="128">
        <v>13888.888888888889</v>
      </c>
      <c r="BG912" s="165">
        <v>0.59120000000000006</v>
      </c>
      <c r="BH912" s="164">
        <v>6</v>
      </c>
      <c r="BI912" s="128">
        <v>93</v>
      </c>
      <c r="BJ912" s="128">
        <v>15500</v>
      </c>
      <c r="BK912" s="165">
        <v>0.7001075268817204</v>
      </c>
      <c r="BL912" s="164">
        <v>4</v>
      </c>
      <c r="BM912" s="128">
        <v>61</v>
      </c>
      <c r="BN912" s="128">
        <v>15250</v>
      </c>
      <c r="BO912" s="165">
        <v>0.65836065573770486</v>
      </c>
    </row>
    <row r="913" spans="1:67" s="77" customFormat="1">
      <c r="A913" s="160"/>
      <c r="B913" s="166"/>
      <c r="C913" s="167"/>
      <c r="D913" s="168"/>
      <c r="E913" s="168"/>
      <c r="F913" s="168"/>
      <c r="G913" s="169"/>
      <c r="H913" s="168"/>
      <c r="I913" s="168"/>
      <c r="J913" s="168"/>
      <c r="K913" s="169"/>
      <c r="L913" s="168"/>
      <c r="M913" s="168"/>
      <c r="N913" s="168"/>
      <c r="O913" s="169"/>
      <c r="P913" s="168"/>
      <c r="Q913" s="168"/>
      <c r="R913" s="168"/>
      <c r="S913" s="169"/>
      <c r="T913" s="168"/>
      <c r="U913" s="168"/>
      <c r="V913" s="168"/>
      <c r="W913" s="169"/>
      <c r="X913" s="168"/>
      <c r="Y913" s="168"/>
      <c r="Z913" s="168"/>
      <c r="AA913" s="169"/>
      <c r="AB913" s="168"/>
      <c r="AC913" s="168"/>
      <c r="AD913" s="168"/>
      <c r="AE913" s="169"/>
      <c r="AF913" s="168"/>
      <c r="AG913" s="168"/>
      <c r="AH913" s="168"/>
      <c r="AI913" s="169"/>
      <c r="AJ913" s="168"/>
      <c r="AK913" s="168"/>
      <c r="AL913" s="168"/>
      <c r="AM913" s="169"/>
      <c r="AN913" s="168"/>
      <c r="AO913" s="168"/>
      <c r="AP913" s="168"/>
      <c r="AQ913" s="169"/>
      <c r="AR913" s="168"/>
      <c r="AS913" s="168"/>
      <c r="AT913" s="168"/>
      <c r="AU913" s="169"/>
      <c r="AV913" s="168"/>
      <c r="AW913" s="168"/>
      <c r="AX913" s="168"/>
      <c r="AY913" s="169"/>
      <c r="AZ913" s="168"/>
      <c r="BA913" s="168"/>
      <c r="BB913" s="168"/>
      <c r="BC913" s="169"/>
      <c r="BD913" s="168"/>
      <c r="BE913" s="168"/>
      <c r="BF913" s="168"/>
      <c r="BG913" s="169"/>
      <c r="BH913" s="168"/>
      <c r="BI913" s="168"/>
      <c r="BJ913" s="168"/>
      <c r="BK913" s="169"/>
      <c r="BL913" s="168"/>
      <c r="BM913" s="168"/>
      <c r="BN913" s="168"/>
      <c r="BO913" s="173"/>
    </row>
    <row r="914" spans="1:67">
      <c r="A914" s="160"/>
      <c r="B914" s="1" t="s">
        <v>182</v>
      </c>
      <c r="C914" s="1"/>
      <c r="D914" s="170"/>
      <c r="E914" s="170"/>
      <c r="F914" s="170"/>
      <c r="G914" s="171"/>
      <c r="H914" s="170"/>
      <c r="I914" s="170"/>
      <c r="J914" s="170"/>
      <c r="K914" s="171"/>
      <c r="L914" s="170"/>
      <c r="M914" s="170"/>
      <c r="N914" s="170"/>
      <c r="O914" s="171"/>
      <c r="P914" s="170"/>
      <c r="Q914" s="170"/>
      <c r="R914" s="170"/>
      <c r="S914" s="171"/>
      <c r="T914" s="170"/>
      <c r="U914" s="170"/>
      <c r="V914" s="170"/>
      <c r="W914" s="171"/>
      <c r="X914" s="170"/>
      <c r="Y914" s="170"/>
      <c r="Z914" s="170"/>
      <c r="AA914" s="171"/>
      <c r="AB914" s="170"/>
      <c r="AC914" s="170"/>
      <c r="AD914" s="170"/>
      <c r="AE914" s="171"/>
      <c r="AF914" s="170"/>
      <c r="AG914" s="170"/>
      <c r="AH914" s="170"/>
      <c r="AI914" s="171"/>
      <c r="AJ914" s="170"/>
      <c r="AK914" s="170"/>
      <c r="AL914" s="170"/>
      <c r="AM914" s="171"/>
      <c r="AN914" s="170"/>
      <c r="AO914" s="170"/>
      <c r="AP914" s="170"/>
      <c r="AQ914" s="171"/>
      <c r="AR914" s="170"/>
      <c r="AS914" s="170"/>
      <c r="AT914" s="170"/>
      <c r="AU914" s="171"/>
      <c r="AV914" s="170"/>
      <c r="AW914" s="170"/>
      <c r="AX914" s="170"/>
      <c r="AY914" s="171"/>
      <c r="AZ914" s="170"/>
      <c r="BA914" s="170"/>
      <c r="BB914" s="170"/>
      <c r="BC914" s="171"/>
      <c r="BD914" s="170"/>
      <c r="BE914" s="170"/>
      <c r="BF914" s="170"/>
      <c r="BG914" s="171"/>
      <c r="BH914" s="170"/>
      <c r="BI914" s="170"/>
      <c r="BJ914" s="170"/>
      <c r="BK914" s="171"/>
      <c r="BL914" s="170"/>
      <c r="BM914" s="170"/>
      <c r="BN914" s="170"/>
      <c r="BO914" s="172"/>
    </row>
    <row r="915" spans="1:67">
      <c r="A915" s="160"/>
      <c r="B915" s="129"/>
      <c r="C915" s="153" t="s">
        <v>77</v>
      </c>
      <c r="D915" s="148"/>
      <c r="E915" s="78"/>
      <c r="F915" s="78"/>
      <c r="G915" s="149"/>
      <c r="H915" s="148"/>
      <c r="I915" s="78"/>
      <c r="J915" s="78"/>
      <c r="K915" s="149"/>
      <c r="L915" s="148"/>
      <c r="M915" s="78"/>
      <c r="N915" s="78"/>
      <c r="O915" s="149"/>
      <c r="P915" s="148"/>
      <c r="Q915" s="78"/>
      <c r="R915" s="78"/>
      <c r="S915" s="149"/>
      <c r="T915" s="148"/>
      <c r="U915" s="78"/>
      <c r="V915" s="78"/>
      <c r="W915" s="149"/>
      <c r="X915" s="148"/>
      <c r="Y915" s="78"/>
      <c r="Z915" s="78"/>
      <c r="AA915" s="149"/>
      <c r="AB915" s="148"/>
      <c r="AC915" s="78"/>
      <c r="AD915" s="78"/>
      <c r="AE915" s="149"/>
      <c r="AF915" s="148"/>
      <c r="AG915" s="78"/>
      <c r="AH915" s="78"/>
      <c r="AI915" s="149"/>
      <c r="AJ915" s="148"/>
      <c r="AK915" s="78"/>
      <c r="AL915" s="78"/>
      <c r="AM915" s="149"/>
      <c r="AN915" s="148"/>
      <c r="AO915" s="78"/>
      <c r="AP915" s="78"/>
      <c r="AQ915" s="149"/>
      <c r="AR915" s="148"/>
      <c r="AS915" s="78"/>
      <c r="AT915" s="78"/>
      <c r="AU915" s="149"/>
      <c r="AV915" s="148">
        <v>3.5</v>
      </c>
      <c r="AW915" s="78">
        <v>124</v>
      </c>
      <c r="AX915" s="78">
        <v>35428.571428571428</v>
      </c>
      <c r="AY915" s="149">
        <v>0.2784677419354839</v>
      </c>
      <c r="AZ915" s="148">
        <v>3.5</v>
      </c>
      <c r="BA915" s="78">
        <v>143</v>
      </c>
      <c r="BB915" s="78">
        <v>40857.142857142855</v>
      </c>
      <c r="BC915" s="149">
        <v>0.31048951048951051</v>
      </c>
      <c r="BD915" s="148">
        <v>3.5</v>
      </c>
      <c r="BE915" s="78">
        <v>139</v>
      </c>
      <c r="BF915" s="78">
        <v>39714.285714285717</v>
      </c>
      <c r="BG915" s="149">
        <v>0.31043165467625899</v>
      </c>
      <c r="BH915" s="148">
        <v>3.5</v>
      </c>
      <c r="BI915" s="78">
        <v>134</v>
      </c>
      <c r="BJ915" s="78">
        <v>38285.714285714283</v>
      </c>
      <c r="BK915" s="149">
        <v>0.31380597014925377</v>
      </c>
      <c r="BL915" s="148">
        <v>3.5</v>
      </c>
      <c r="BM915" s="78">
        <v>139</v>
      </c>
      <c r="BN915" s="78">
        <v>39714.285714285717</v>
      </c>
      <c r="BO915" s="149">
        <v>0.32640287769784171</v>
      </c>
    </row>
    <row r="916" spans="1:67">
      <c r="A916" s="160"/>
      <c r="B916" s="129"/>
      <c r="C916" s="153" t="s">
        <v>74</v>
      </c>
      <c r="D916" s="148"/>
      <c r="E916" s="78"/>
      <c r="F916" s="78"/>
      <c r="G916" s="149"/>
      <c r="H916" s="148">
        <v>3</v>
      </c>
      <c r="I916" s="78">
        <v>12</v>
      </c>
      <c r="J916" s="78">
        <v>4000</v>
      </c>
      <c r="K916" s="149">
        <v>0.6</v>
      </c>
      <c r="L916" s="148">
        <v>7</v>
      </c>
      <c r="M916" s="78">
        <v>26.45</v>
      </c>
      <c r="N916" s="78">
        <v>3778.5714285714284</v>
      </c>
      <c r="O916" s="149">
        <v>0.33950850661625709</v>
      </c>
      <c r="P916" s="148">
        <v>17</v>
      </c>
      <c r="Q916" s="78">
        <v>66.55</v>
      </c>
      <c r="R916" s="78">
        <v>3914.705882352941</v>
      </c>
      <c r="S916" s="149">
        <v>0.34016528925619838</v>
      </c>
      <c r="T916" s="148">
        <v>16.5</v>
      </c>
      <c r="U916" s="78">
        <v>66.36</v>
      </c>
      <c r="V916" s="78">
        <v>4021.8181818181815</v>
      </c>
      <c r="W916" s="149">
        <v>0.35029837251356244</v>
      </c>
      <c r="X916" s="148">
        <v>12</v>
      </c>
      <c r="Y916" s="78">
        <v>55.3</v>
      </c>
      <c r="Z916" s="78">
        <v>4608.333333333333</v>
      </c>
      <c r="AA916" s="149">
        <v>0.40605786618444845</v>
      </c>
      <c r="AB916" s="148">
        <v>13.5</v>
      </c>
      <c r="AC916" s="78">
        <v>66</v>
      </c>
      <c r="AD916" s="78">
        <v>4888.8888888888896</v>
      </c>
      <c r="AE916" s="149">
        <v>0.44371212121212117</v>
      </c>
      <c r="AF916" s="148">
        <v>11.5</v>
      </c>
      <c r="AG916" s="78">
        <v>50.5</v>
      </c>
      <c r="AH916" s="78">
        <v>4391.304347826087</v>
      </c>
      <c r="AI916" s="149">
        <v>0.40554455445544557</v>
      </c>
      <c r="AJ916" s="148">
        <v>8.5</v>
      </c>
      <c r="AK916" s="78">
        <v>40</v>
      </c>
      <c r="AL916" s="78">
        <v>4705.8823529411766</v>
      </c>
      <c r="AM916" s="149">
        <v>0.4345</v>
      </c>
      <c r="AN916" s="148">
        <v>18</v>
      </c>
      <c r="AO916" s="78">
        <v>88.9</v>
      </c>
      <c r="AP916" s="78">
        <v>4938.8888888888887</v>
      </c>
      <c r="AQ916" s="149">
        <v>0.43275590551181103</v>
      </c>
      <c r="AR916" s="148">
        <v>19</v>
      </c>
      <c r="AS916" s="78">
        <v>88.2</v>
      </c>
      <c r="AT916" s="78">
        <v>4642.1052631578941</v>
      </c>
      <c r="AU916" s="149">
        <v>0.4326643990929705</v>
      </c>
      <c r="AV916" s="148">
        <v>21.5</v>
      </c>
      <c r="AW916" s="78">
        <v>99.6</v>
      </c>
      <c r="AX916" s="78">
        <v>4632.5581395348836</v>
      </c>
      <c r="AY916" s="149">
        <v>0.39359437751004023</v>
      </c>
      <c r="AZ916" s="148">
        <v>32</v>
      </c>
      <c r="BA916" s="78">
        <v>146.5</v>
      </c>
      <c r="BB916" s="78">
        <v>4578.125</v>
      </c>
      <c r="BC916" s="149">
        <v>0.41590443686006823</v>
      </c>
      <c r="BD916" s="148">
        <v>25</v>
      </c>
      <c r="BE916" s="78">
        <v>136</v>
      </c>
      <c r="BF916" s="78">
        <v>5440</v>
      </c>
      <c r="BG916" s="149">
        <v>0.49433823529411769</v>
      </c>
      <c r="BH916" s="148">
        <v>38</v>
      </c>
      <c r="BI916" s="78">
        <v>232</v>
      </c>
      <c r="BJ916" s="78">
        <v>6105.2631578947376</v>
      </c>
      <c r="BK916" s="149">
        <v>0.60909482758620692</v>
      </c>
      <c r="BL916" s="148">
        <v>25</v>
      </c>
      <c r="BM916" s="78">
        <v>148</v>
      </c>
      <c r="BN916" s="78">
        <v>5920</v>
      </c>
      <c r="BO916" s="149">
        <v>0.68810810810810819</v>
      </c>
    </row>
    <row r="917" spans="1:67">
      <c r="A917" s="160"/>
      <c r="B917" s="129"/>
      <c r="C917" s="153" t="s">
        <v>72</v>
      </c>
      <c r="D917" s="148"/>
      <c r="E917" s="78"/>
      <c r="F917" s="78"/>
      <c r="G917" s="149"/>
      <c r="H917" s="148">
        <v>104</v>
      </c>
      <c r="I917" s="78">
        <v>62</v>
      </c>
      <c r="J917" s="78">
        <v>596.15384615384619</v>
      </c>
      <c r="K917" s="149">
        <v>1.3088709677419357</v>
      </c>
      <c r="L917" s="148">
        <v>100</v>
      </c>
      <c r="M917" s="78">
        <v>69</v>
      </c>
      <c r="N917" s="78">
        <v>690</v>
      </c>
      <c r="O917" s="149">
        <v>1.2485507246376812</v>
      </c>
      <c r="P917" s="148">
        <v>110</v>
      </c>
      <c r="Q917" s="78">
        <v>85.5</v>
      </c>
      <c r="R917" s="78">
        <v>777.27272727272725</v>
      </c>
      <c r="S917" s="149">
        <v>1.4320467836257309</v>
      </c>
      <c r="T917" s="148">
        <v>97</v>
      </c>
      <c r="U917" s="78">
        <v>74.3</v>
      </c>
      <c r="V917" s="78">
        <v>765.97938144329896</v>
      </c>
      <c r="W917" s="149">
        <v>1.5413728129205924</v>
      </c>
      <c r="X917" s="148">
        <v>117</v>
      </c>
      <c r="Y917" s="78">
        <v>100.5</v>
      </c>
      <c r="Z917" s="78">
        <v>858.97435897435889</v>
      </c>
      <c r="AA917" s="149">
        <v>1.3370646766169154</v>
      </c>
      <c r="AB917" s="148">
        <v>165</v>
      </c>
      <c r="AC917" s="78">
        <v>144</v>
      </c>
      <c r="AD917" s="78">
        <v>872.72727272727263</v>
      </c>
      <c r="AE917" s="149">
        <v>1.4790277777777778</v>
      </c>
      <c r="AF917" s="148">
        <v>97</v>
      </c>
      <c r="AG917" s="78">
        <v>70</v>
      </c>
      <c r="AH917" s="78">
        <v>721.64948453608247</v>
      </c>
      <c r="AI917" s="149">
        <v>1.3000000000000003</v>
      </c>
      <c r="AJ917" s="148">
        <v>109</v>
      </c>
      <c r="AK917" s="78">
        <v>72.5</v>
      </c>
      <c r="AL917" s="78">
        <v>665.13761467889913</v>
      </c>
      <c r="AM917" s="149">
        <v>1.4288965517241379</v>
      </c>
      <c r="AN917" s="148">
        <v>83</v>
      </c>
      <c r="AO917" s="78">
        <v>57.2</v>
      </c>
      <c r="AP917" s="78">
        <v>689.15662650602417</v>
      </c>
      <c r="AQ917" s="149">
        <v>1.3730769230769231</v>
      </c>
      <c r="AR917" s="148">
        <v>62</v>
      </c>
      <c r="AS917" s="78">
        <v>47</v>
      </c>
      <c r="AT917" s="78">
        <v>758.0645161290322</v>
      </c>
      <c r="AU917" s="149">
        <v>1.5529787234042556</v>
      </c>
      <c r="AV917" s="148">
        <v>61</v>
      </c>
      <c r="AW917" s="78">
        <v>44</v>
      </c>
      <c r="AX917" s="78">
        <v>721.31147540983613</v>
      </c>
      <c r="AY917" s="149">
        <v>1.759772727272727</v>
      </c>
      <c r="AZ917" s="148">
        <v>66</v>
      </c>
      <c r="BA917" s="78">
        <v>55</v>
      </c>
      <c r="BB917" s="78">
        <v>833.33333333333337</v>
      </c>
      <c r="BC917" s="149">
        <v>2.4556363636363638</v>
      </c>
      <c r="BD917" s="148">
        <v>60</v>
      </c>
      <c r="BE917" s="78">
        <v>48</v>
      </c>
      <c r="BF917" s="78">
        <v>800</v>
      </c>
      <c r="BG917" s="149">
        <v>2.3708333333333331</v>
      </c>
      <c r="BH917" s="148">
        <v>82</v>
      </c>
      <c r="BI917" s="78">
        <v>64</v>
      </c>
      <c r="BJ917" s="78">
        <v>780.48780487804879</v>
      </c>
      <c r="BK917" s="149">
        <v>1.9390624999999999</v>
      </c>
      <c r="BL917" s="148">
        <v>79</v>
      </c>
      <c r="BM917" s="78">
        <v>64</v>
      </c>
      <c r="BN917" s="78">
        <v>810.12658227848101</v>
      </c>
      <c r="BO917" s="149">
        <v>2.0359375000000002</v>
      </c>
    </row>
    <row r="918" spans="1:67">
      <c r="A918" s="160"/>
      <c r="B918" s="129"/>
      <c r="C918" s="153" t="s">
        <v>71</v>
      </c>
      <c r="D918" s="148"/>
      <c r="E918" s="78"/>
      <c r="F918" s="78"/>
      <c r="G918" s="149"/>
      <c r="H918" s="148">
        <v>36</v>
      </c>
      <c r="I918" s="78">
        <v>46</v>
      </c>
      <c r="J918" s="78">
        <v>1277.7777777777776</v>
      </c>
      <c r="K918" s="149">
        <v>1.116304347826087</v>
      </c>
      <c r="L918" s="148">
        <v>90</v>
      </c>
      <c r="M918" s="78">
        <v>168</v>
      </c>
      <c r="N918" s="78">
        <v>1866.6666666666667</v>
      </c>
      <c r="O918" s="149">
        <v>0.41</v>
      </c>
      <c r="P918" s="148">
        <v>95</v>
      </c>
      <c r="Q918" s="78">
        <v>169.2</v>
      </c>
      <c r="R918" s="78">
        <v>1781.0526315789473</v>
      </c>
      <c r="S918" s="149">
        <v>0.81307919621749414</v>
      </c>
      <c r="T918" s="148">
        <v>85</v>
      </c>
      <c r="U918" s="78">
        <v>152.69999999999999</v>
      </c>
      <c r="V918" s="78">
        <v>1796.4705882352941</v>
      </c>
      <c r="W918" s="149">
        <v>0.65769482645710542</v>
      </c>
      <c r="X918" s="148">
        <v>40</v>
      </c>
      <c r="Y918" s="78">
        <v>88</v>
      </c>
      <c r="Z918" s="78">
        <v>2200</v>
      </c>
      <c r="AA918" s="149">
        <v>0.50977272727272727</v>
      </c>
      <c r="AB918" s="148"/>
      <c r="AC918" s="78"/>
      <c r="AD918" s="78"/>
      <c r="AE918" s="149"/>
      <c r="AF918" s="148"/>
      <c r="AG918" s="78"/>
      <c r="AH918" s="78"/>
      <c r="AI918" s="149"/>
      <c r="AJ918" s="148">
        <v>5</v>
      </c>
      <c r="AK918" s="78">
        <v>7.5</v>
      </c>
      <c r="AL918" s="78">
        <v>1500</v>
      </c>
      <c r="AM918" s="149">
        <v>0.47999999999999993</v>
      </c>
      <c r="AN918" s="148">
        <v>6</v>
      </c>
      <c r="AO918" s="78">
        <v>11</v>
      </c>
      <c r="AP918" s="78">
        <v>1833.3333333333333</v>
      </c>
      <c r="AQ918" s="149">
        <v>0.57999999999999996</v>
      </c>
      <c r="AR918" s="148">
        <v>33</v>
      </c>
      <c r="AS918" s="78">
        <v>68.7</v>
      </c>
      <c r="AT918" s="78">
        <v>2081.818181818182</v>
      </c>
      <c r="AU918" s="149">
        <v>0.72106259097525471</v>
      </c>
      <c r="AV918" s="148">
        <v>36</v>
      </c>
      <c r="AW918" s="78">
        <v>78.5</v>
      </c>
      <c r="AX918" s="78">
        <v>2180.5555555555552</v>
      </c>
      <c r="AY918" s="149">
        <v>0.75579617834394897</v>
      </c>
      <c r="AZ918" s="148">
        <v>39</v>
      </c>
      <c r="BA918" s="78">
        <v>81</v>
      </c>
      <c r="BB918" s="78">
        <v>2076.9230769230771</v>
      </c>
      <c r="BC918" s="149">
        <v>0.72246913580246908</v>
      </c>
      <c r="BD918" s="148">
        <v>35</v>
      </c>
      <c r="BE918" s="78">
        <v>77</v>
      </c>
      <c r="BF918" s="78">
        <v>2200</v>
      </c>
      <c r="BG918" s="149">
        <v>1.2168831168831169</v>
      </c>
      <c r="BH918" s="148">
        <v>28</v>
      </c>
      <c r="BI918" s="78">
        <v>59</v>
      </c>
      <c r="BJ918" s="78">
        <v>2107.1428571428573</v>
      </c>
      <c r="BK918" s="149">
        <v>0.92</v>
      </c>
      <c r="BL918" s="148">
        <v>35</v>
      </c>
      <c r="BM918" s="78">
        <v>71</v>
      </c>
      <c r="BN918" s="78">
        <v>2028.5714285714284</v>
      </c>
      <c r="BO918" s="149">
        <v>0.88</v>
      </c>
    </row>
    <row r="919" spans="1:67">
      <c r="A919" s="160"/>
      <c r="B919" s="129"/>
      <c r="C919" s="153" t="s">
        <v>69</v>
      </c>
      <c r="D919" s="148"/>
      <c r="E919" s="78"/>
      <c r="F919" s="78"/>
      <c r="G919" s="149"/>
      <c r="H919" s="148"/>
      <c r="I919" s="78"/>
      <c r="J919" s="78"/>
      <c r="K919" s="149"/>
      <c r="L919" s="148">
        <v>0.5</v>
      </c>
      <c r="M919" s="78">
        <v>1.88</v>
      </c>
      <c r="N919" s="78">
        <v>3760</v>
      </c>
      <c r="O919" s="149">
        <v>0.45452127659574471</v>
      </c>
      <c r="P919" s="148"/>
      <c r="Q919" s="78"/>
      <c r="R919" s="78"/>
      <c r="S919" s="149"/>
      <c r="T919" s="148"/>
      <c r="U919" s="78"/>
      <c r="V919" s="78"/>
      <c r="W919" s="149"/>
      <c r="X919" s="148"/>
      <c r="Y919" s="78"/>
      <c r="Z919" s="78"/>
      <c r="AA919" s="149"/>
      <c r="AB919" s="148"/>
      <c r="AC919" s="78"/>
      <c r="AD919" s="78"/>
      <c r="AE919" s="149"/>
      <c r="AF919" s="148"/>
      <c r="AG919" s="78"/>
      <c r="AH919" s="78"/>
      <c r="AI919" s="149"/>
      <c r="AJ919" s="148"/>
      <c r="AK919" s="78"/>
      <c r="AL919" s="78"/>
      <c r="AM919" s="149"/>
      <c r="AN919" s="148"/>
      <c r="AO919" s="78"/>
      <c r="AP919" s="78"/>
      <c r="AQ919" s="149"/>
      <c r="AR919" s="148"/>
      <c r="AS919" s="78"/>
      <c r="AT919" s="78"/>
      <c r="AU919" s="149"/>
      <c r="AV919" s="148"/>
      <c r="AW919" s="78"/>
      <c r="AX919" s="78"/>
      <c r="AY919" s="149"/>
      <c r="AZ919" s="148"/>
      <c r="BA919" s="78"/>
      <c r="BB919" s="78"/>
      <c r="BC919" s="149"/>
      <c r="BD919" s="148"/>
      <c r="BE919" s="78"/>
      <c r="BF919" s="78"/>
      <c r="BG919" s="149"/>
      <c r="BH919" s="148"/>
      <c r="BI919" s="78"/>
      <c r="BJ919" s="78"/>
      <c r="BK919" s="149"/>
      <c r="BL919" s="148"/>
      <c r="BM919" s="78"/>
      <c r="BN919" s="78"/>
      <c r="BO919" s="149"/>
    </row>
    <row r="920" spans="1:67">
      <c r="A920" s="160"/>
      <c r="B920" s="129"/>
      <c r="C920" s="153" t="s">
        <v>67</v>
      </c>
      <c r="D920" s="148">
        <v>67</v>
      </c>
      <c r="E920" s="78">
        <v>36</v>
      </c>
      <c r="F920" s="78">
        <v>537.31343283582089</v>
      </c>
      <c r="G920" s="149">
        <v>4.1888888888888891</v>
      </c>
      <c r="H920" s="148">
        <v>95</v>
      </c>
      <c r="I920" s="78">
        <v>56.5</v>
      </c>
      <c r="J920" s="78">
        <v>594.73684210526312</v>
      </c>
      <c r="K920" s="149">
        <v>5.6513274336283184</v>
      </c>
      <c r="L920" s="148">
        <v>95</v>
      </c>
      <c r="M920" s="78">
        <v>54.5</v>
      </c>
      <c r="N920" s="78">
        <v>573.68421052631584</v>
      </c>
      <c r="O920" s="149">
        <v>4.4486238532110089</v>
      </c>
      <c r="P920" s="148">
        <v>95</v>
      </c>
      <c r="Q920" s="78">
        <v>54.75</v>
      </c>
      <c r="R920" s="78">
        <v>576.31578947368428</v>
      </c>
      <c r="S920" s="149">
        <v>2.9461095890410962</v>
      </c>
      <c r="T920" s="148">
        <v>95</v>
      </c>
      <c r="U920" s="78">
        <v>56.9</v>
      </c>
      <c r="V920" s="78">
        <v>598.9473684210526</v>
      </c>
      <c r="W920" s="149">
        <v>2.6786467486818983</v>
      </c>
      <c r="X920" s="148">
        <v>95</v>
      </c>
      <c r="Y920" s="78">
        <v>56</v>
      </c>
      <c r="Z920" s="78">
        <v>589.47368421052624</v>
      </c>
      <c r="AA920" s="149">
        <v>2.2762500000000001</v>
      </c>
      <c r="AB920" s="148">
        <v>95</v>
      </c>
      <c r="AC920" s="78">
        <v>58</v>
      </c>
      <c r="AD920" s="78">
        <v>610.52631578947364</v>
      </c>
      <c r="AE920" s="149">
        <v>2.3991379310344829</v>
      </c>
      <c r="AF920" s="148">
        <v>95</v>
      </c>
      <c r="AG920" s="78">
        <v>54.2</v>
      </c>
      <c r="AH920" s="78">
        <v>570.52631578947364</v>
      </c>
      <c r="AI920" s="149">
        <v>2.0462177121771217</v>
      </c>
      <c r="AJ920" s="148">
        <v>95</v>
      </c>
      <c r="AK920" s="78">
        <v>59</v>
      </c>
      <c r="AL920" s="78">
        <v>621.0526315789474</v>
      </c>
      <c r="AM920" s="149">
        <v>2.139491525423729</v>
      </c>
      <c r="AN920" s="148">
        <v>95</v>
      </c>
      <c r="AO920" s="78">
        <v>56.7</v>
      </c>
      <c r="AP920" s="78">
        <v>596.84210526315792</v>
      </c>
      <c r="AQ920" s="149">
        <v>2.0576719576719578</v>
      </c>
      <c r="AR920" s="148">
        <v>95</v>
      </c>
      <c r="AS920" s="78">
        <v>59</v>
      </c>
      <c r="AT920" s="78">
        <v>621.0526315789474</v>
      </c>
      <c r="AU920" s="149">
        <v>3.5668644067796609</v>
      </c>
      <c r="AV920" s="148">
        <v>95</v>
      </c>
      <c r="AW920" s="78">
        <v>63.2</v>
      </c>
      <c r="AX920" s="78">
        <v>665.26315789473688</v>
      </c>
      <c r="AY920" s="149">
        <v>3.446914556962025</v>
      </c>
      <c r="AZ920" s="148">
        <v>95</v>
      </c>
      <c r="BA920" s="78">
        <v>64.5</v>
      </c>
      <c r="BB920" s="78">
        <v>678.9473684210526</v>
      </c>
      <c r="BC920" s="149">
        <v>4.0483720930232563</v>
      </c>
      <c r="BD920" s="148">
        <v>95</v>
      </c>
      <c r="BE920" s="78">
        <v>70.5</v>
      </c>
      <c r="BF920" s="78">
        <v>742.10526315789468</v>
      </c>
      <c r="BG920" s="149">
        <v>3.8652482269503547</v>
      </c>
      <c r="BH920" s="148">
        <v>95</v>
      </c>
      <c r="BI920" s="78">
        <v>71</v>
      </c>
      <c r="BJ920" s="78">
        <v>747.36842105263156</v>
      </c>
      <c r="BK920" s="149">
        <v>3.9408450704225353</v>
      </c>
      <c r="BL920" s="148">
        <v>95</v>
      </c>
      <c r="BM920" s="78">
        <v>69</v>
      </c>
      <c r="BN920" s="78">
        <v>726.31578947368428</v>
      </c>
      <c r="BO920" s="149">
        <v>3.7449275362318843</v>
      </c>
    </row>
    <row r="921" spans="1:67">
      <c r="A921" s="160"/>
      <c r="B921" s="129"/>
      <c r="C921" s="153" t="s">
        <v>66</v>
      </c>
      <c r="D921" s="148"/>
      <c r="E921" s="78"/>
      <c r="F921" s="78"/>
      <c r="G921" s="149"/>
      <c r="H921" s="148"/>
      <c r="I921" s="78"/>
      <c r="J921" s="78"/>
      <c r="K921" s="149"/>
      <c r="L921" s="148"/>
      <c r="M921" s="78"/>
      <c r="N921" s="78"/>
      <c r="O921" s="149"/>
      <c r="P921" s="148"/>
      <c r="Q921" s="78"/>
      <c r="R921" s="78"/>
      <c r="S921" s="149"/>
      <c r="T921" s="148"/>
      <c r="U921" s="78"/>
      <c r="V921" s="78"/>
      <c r="W921" s="149"/>
      <c r="X921" s="148"/>
      <c r="Y921" s="78"/>
      <c r="Z921" s="78"/>
      <c r="AA921" s="149"/>
      <c r="AB921" s="148">
        <v>1.5</v>
      </c>
      <c r="AC921" s="78">
        <v>3.5</v>
      </c>
      <c r="AD921" s="78">
        <v>2333.3333333333335</v>
      </c>
      <c r="AE921" s="149">
        <v>0.4</v>
      </c>
      <c r="AF921" s="148"/>
      <c r="AG921" s="78"/>
      <c r="AH921" s="78"/>
      <c r="AI921" s="149"/>
      <c r="AJ921" s="148"/>
      <c r="AK921" s="78"/>
      <c r="AL921" s="78"/>
      <c r="AM921" s="149"/>
      <c r="AN921" s="148"/>
      <c r="AO921" s="78"/>
      <c r="AP921" s="78"/>
      <c r="AQ921" s="149"/>
      <c r="AR921" s="148"/>
      <c r="AS921" s="78"/>
      <c r="AT921" s="78"/>
      <c r="AU921" s="149"/>
      <c r="AV921" s="148"/>
      <c r="AW921" s="78"/>
      <c r="AX921" s="78"/>
      <c r="AY921" s="149"/>
      <c r="AZ921" s="148"/>
      <c r="BA921" s="78"/>
      <c r="BB921" s="78"/>
      <c r="BC921" s="149"/>
      <c r="BD921" s="148"/>
      <c r="BE921" s="78"/>
      <c r="BF921" s="78"/>
      <c r="BG921" s="149"/>
      <c r="BH921" s="148"/>
      <c r="BI921" s="78"/>
      <c r="BJ921" s="78"/>
      <c r="BK921" s="149"/>
      <c r="BL921" s="148"/>
      <c r="BM921" s="78"/>
      <c r="BN921" s="78"/>
      <c r="BO921" s="149"/>
    </row>
    <row r="922" spans="1:67">
      <c r="A922" s="160"/>
      <c r="B922" s="129"/>
      <c r="C922" s="153" t="s">
        <v>65</v>
      </c>
      <c r="D922" s="148"/>
      <c r="E922" s="78"/>
      <c r="F922" s="78"/>
      <c r="G922" s="149"/>
      <c r="H922" s="148">
        <v>2</v>
      </c>
      <c r="I922" s="78">
        <v>7.5</v>
      </c>
      <c r="J922" s="78">
        <v>3750</v>
      </c>
      <c r="K922" s="149">
        <v>0.40666666666666662</v>
      </c>
      <c r="L922" s="148">
        <v>14</v>
      </c>
      <c r="M922" s="78">
        <v>50.05</v>
      </c>
      <c r="N922" s="78">
        <v>3574.9999999999995</v>
      </c>
      <c r="O922" s="149">
        <v>0.2214085914085914</v>
      </c>
      <c r="P922" s="148">
        <v>9</v>
      </c>
      <c r="Q922" s="78">
        <v>35.099999999999994</v>
      </c>
      <c r="R922" s="78">
        <v>3899.9999999999995</v>
      </c>
      <c r="S922" s="149">
        <v>0.30649572649572659</v>
      </c>
      <c r="T922" s="148">
        <v>7</v>
      </c>
      <c r="U922" s="78">
        <v>28.919000000000004</v>
      </c>
      <c r="V922" s="78">
        <v>4131.2857142857147</v>
      </c>
      <c r="W922" s="149">
        <v>0.32381686780317437</v>
      </c>
      <c r="X922" s="148">
        <v>8</v>
      </c>
      <c r="Y922" s="78">
        <v>34.5</v>
      </c>
      <c r="Z922" s="78">
        <v>4312.5</v>
      </c>
      <c r="AA922" s="149">
        <v>0.32</v>
      </c>
      <c r="AB922" s="148">
        <v>9</v>
      </c>
      <c r="AC922" s="78">
        <v>45</v>
      </c>
      <c r="AD922" s="78">
        <v>5000</v>
      </c>
      <c r="AE922" s="149">
        <v>0.33</v>
      </c>
      <c r="AF922" s="148">
        <v>7</v>
      </c>
      <c r="AG922" s="78">
        <v>29.5</v>
      </c>
      <c r="AH922" s="78">
        <v>4214.2857142857147</v>
      </c>
      <c r="AI922" s="149">
        <v>0.31084745762711863</v>
      </c>
      <c r="AJ922" s="148">
        <v>11</v>
      </c>
      <c r="AK922" s="78">
        <v>47.1</v>
      </c>
      <c r="AL922" s="78">
        <v>4281.818181818182</v>
      </c>
      <c r="AM922" s="149">
        <v>0.29496815286624206</v>
      </c>
      <c r="AN922" s="148">
        <v>18</v>
      </c>
      <c r="AO922" s="78">
        <v>95</v>
      </c>
      <c r="AP922" s="78">
        <v>5277.7777777777774</v>
      </c>
      <c r="AQ922" s="149">
        <v>0.34621052631578947</v>
      </c>
      <c r="AR922" s="148">
        <v>21</v>
      </c>
      <c r="AS922" s="78">
        <v>109.5</v>
      </c>
      <c r="AT922" s="78">
        <v>5214.2857142857147</v>
      </c>
      <c r="AU922" s="149">
        <v>0.29502283105022831</v>
      </c>
      <c r="AV922" s="148">
        <v>17</v>
      </c>
      <c r="AW922" s="78">
        <v>97</v>
      </c>
      <c r="AX922" s="78">
        <v>5705.8823529411766</v>
      </c>
      <c r="AY922" s="149">
        <v>0.36711340206185566</v>
      </c>
      <c r="AZ922" s="148">
        <v>24</v>
      </c>
      <c r="BA922" s="78">
        <v>146</v>
      </c>
      <c r="BB922" s="78">
        <v>6083.333333333333</v>
      </c>
      <c r="BC922" s="149">
        <v>0.34698630136986297</v>
      </c>
      <c r="BD922" s="148">
        <v>16</v>
      </c>
      <c r="BE922" s="78">
        <v>91</v>
      </c>
      <c r="BF922" s="78">
        <v>5687.5</v>
      </c>
      <c r="BG922" s="149">
        <v>0.37868131868131871</v>
      </c>
      <c r="BH922" s="148">
        <v>16</v>
      </c>
      <c r="BI922" s="78">
        <v>99</v>
      </c>
      <c r="BJ922" s="78">
        <v>6187.5</v>
      </c>
      <c r="BK922" s="149">
        <v>0.42555555555555558</v>
      </c>
      <c r="BL922" s="148">
        <v>17</v>
      </c>
      <c r="BM922" s="78">
        <v>115</v>
      </c>
      <c r="BN922" s="78">
        <v>6764.7058823529414</v>
      </c>
      <c r="BO922" s="149">
        <v>0.38747826086956522</v>
      </c>
    </row>
    <row r="923" spans="1:67">
      <c r="A923" s="160"/>
      <c r="B923" s="129"/>
      <c r="C923" s="153" t="s">
        <v>378</v>
      </c>
      <c r="D923" s="148">
        <v>20</v>
      </c>
      <c r="E923" s="78">
        <v>396</v>
      </c>
      <c r="F923" s="78">
        <v>19800</v>
      </c>
      <c r="G923" s="149">
        <v>0.30939393939393939</v>
      </c>
      <c r="H923" s="148">
        <v>20</v>
      </c>
      <c r="I923" s="78">
        <v>446</v>
      </c>
      <c r="J923" s="78">
        <v>22300</v>
      </c>
      <c r="K923" s="149">
        <v>0.3667040358744395</v>
      </c>
      <c r="L923" s="148">
        <v>20</v>
      </c>
      <c r="M923" s="78">
        <v>475</v>
      </c>
      <c r="N923" s="78">
        <v>23750</v>
      </c>
      <c r="O923" s="149">
        <v>0.3331578947368421</v>
      </c>
      <c r="P923" s="148">
        <v>20</v>
      </c>
      <c r="Q923" s="78">
        <v>453</v>
      </c>
      <c r="R923" s="78">
        <v>22650</v>
      </c>
      <c r="S923" s="149">
        <v>0.41136865342163359</v>
      </c>
      <c r="T923" s="148">
        <v>20</v>
      </c>
      <c r="U923" s="78">
        <v>467</v>
      </c>
      <c r="V923" s="78">
        <v>23350</v>
      </c>
      <c r="W923" s="149">
        <v>0.44815845824411132</v>
      </c>
      <c r="X923" s="148">
        <v>20</v>
      </c>
      <c r="Y923" s="78">
        <v>584</v>
      </c>
      <c r="Z923" s="78">
        <v>29200</v>
      </c>
      <c r="AA923" s="149">
        <v>0.33190068493150687</v>
      </c>
      <c r="AB923" s="148">
        <v>20</v>
      </c>
      <c r="AC923" s="78">
        <v>559</v>
      </c>
      <c r="AD923" s="78">
        <v>27950</v>
      </c>
      <c r="AE923" s="149">
        <v>0.27821109123434706</v>
      </c>
      <c r="AF923" s="148">
        <v>20</v>
      </c>
      <c r="AG923" s="78">
        <v>573</v>
      </c>
      <c r="AH923" s="78">
        <v>28650</v>
      </c>
      <c r="AI923" s="149">
        <v>0.23680628272251308</v>
      </c>
      <c r="AJ923" s="148">
        <v>20</v>
      </c>
      <c r="AK923" s="78">
        <v>585</v>
      </c>
      <c r="AL923" s="78">
        <v>29250</v>
      </c>
      <c r="AM923" s="149">
        <v>0.23531623931623932</v>
      </c>
      <c r="AN923" s="148">
        <v>20</v>
      </c>
      <c r="AO923" s="78">
        <v>553</v>
      </c>
      <c r="AP923" s="78">
        <v>27650</v>
      </c>
      <c r="AQ923" s="149">
        <v>0.18021699819168174</v>
      </c>
      <c r="AR923" s="148">
        <v>20</v>
      </c>
      <c r="AS923" s="78">
        <v>610</v>
      </c>
      <c r="AT923" s="78">
        <v>30500</v>
      </c>
      <c r="AU923" s="149">
        <v>0.14711475409836067</v>
      </c>
      <c r="AV923" s="148">
        <v>20</v>
      </c>
      <c r="AW923" s="78">
        <v>602</v>
      </c>
      <c r="AX923" s="78">
        <v>30100</v>
      </c>
      <c r="AY923" s="149">
        <v>0.13053156146179404</v>
      </c>
      <c r="AZ923" s="148">
        <v>20</v>
      </c>
      <c r="BA923" s="78">
        <v>668</v>
      </c>
      <c r="BB923" s="78">
        <v>33400</v>
      </c>
      <c r="BC923" s="149">
        <v>0.14775449101796406</v>
      </c>
      <c r="BD923" s="148">
        <v>20</v>
      </c>
      <c r="BE923" s="78">
        <v>687</v>
      </c>
      <c r="BF923" s="78">
        <v>34350</v>
      </c>
      <c r="BG923" s="149">
        <v>0.15870451237263461</v>
      </c>
      <c r="BH923" s="148">
        <v>20</v>
      </c>
      <c r="BI923" s="78">
        <v>748</v>
      </c>
      <c r="BJ923" s="78">
        <v>37400</v>
      </c>
      <c r="BK923" s="149">
        <v>0.16643048128342244</v>
      </c>
      <c r="BL923" s="148">
        <v>20</v>
      </c>
      <c r="BM923" s="78">
        <v>738</v>
      </c>
      <c r="BN923" s="78">
        <v>36900</v>
      </c>
      <c r="BO923" s="149">
        <v>0.17420054200542007</v>
      </c>
    </row>
    <row r="924" spans="1:67">
      <c r="A924" s="160"/>
      <c r="B924" s="129"/>
      <c r="C924" s="153" t="s">
        <v>62</v>
      </c>
      <c r="D924" s="148"/>
      <c r="E924" s="78"/>
      <c r="F924" s="78"/>
      <c r="G924" s="149"/>
      <c r="H924" s="148">
        <v>1</v>
      </c>
      <c r="I924" s="78">
        <v>0.7</v>
      </c>
      <c r="J924" s="78">
        <v>700</v>
      </c>
      <c r="K924" s="149">
        <v>0.79999999999999993</v>
      </c>
      <c r="L924" s="148">
        <v>5</v>
      </c>
      <c r="M924" s="78">
        <v>3.51</v>
      </c>
      <c r="N924" s="78">
        <v>702</v>
      </c>
      <c r="O924" s="149">
        <v>0.62393162393162394</v>
      </c>
      <c r="P924" s="148">
        <v>13</v>
      </c>
      <c r="Q924" s="78">
        <v>9.0399999999999991</v>
      </c>
      <c r="R924" s="78">
        <v>695.38461538461524</v>
      </c>
      <c r="S924" s="149">
        <v>0.78002212389380554</v>
      </c>
      <c r="T924" s="148">
        <v>12</v>
      </c>
      <c r="U924" s="78">
        <v>9.1999999999999993</v>
      </c>
      <c r="V924" s="78">
        <v>766.66666666666663</v>
      </c>
      <c r="W924" s="149">
        <v>0.74684782608695666</v>
      </c>
      <c r="X924" s="148">
        <v>12</v>
      </c>
      <c r="Y924" s="78">
        <v>9.3000000000000007</v>
      </c>
      <c r="Z924" s="78">
        <v>775</v>
      </c>
      <c r="AA924" s="149">
        <v>0.75440860215053762</v>
      </c>
      <c r="AB924" s="148">
        <v>14</v>
      </c>
      <c r="AC924" s="78">
        <v>11.9</v>
      </c>
      <c r="AD924" s="78">
        <v>850</v>
      </c>
      <c r="AE924" s="149">
        <v>0.83596638655462185</v>
      </c>
      <c r="AF924" s="148">
        <v>12</v>
      </c>
      <c r="AG924" s="78">
        <v>8.7000000000000011</v>
      </c>
      <c r="AH924" s="78">
        <v>725.00000000000011</v>
      </c>
      <c r="AI924" s="149">
        <v>0.71793103448275863</v>
      </c>
      <c r="AJ924" s="148">
        <v>17</v>
      </c>
      <c r="AK924" s="78">
        <v>12.7</v>
      </c>
      <c r="AL924" s="78">
        <v>747.05882352941182</v>
      </c>
      <c r="AM924" s="149">
        <v>0.70511811023622051</v>
      </c>
      <c r="AN924" s="148">
        <v>21</v>
      </c>
      <c r="AO924" s="78">
        <v>16.8</v>
      </c>
      <c r="AP924" s="78">
        <v>800</v>
      </c>
      <c r="AQ924" s="149">
        <v>0.73428571428571432</v>
      </c>
      <c r="AR924" s="148">
        <v>19</v>
      </c>
      <c r="AS924" s="78">
        <v>15</v>
      </c>
      <c r="AT924" s="78">
        <v>789.47368421052636</v>
      </c>
      <c r="AU924" s="149">
        <v>0.72000000000000008</v>
      </c>
      <c r="AV924" s="148">
        <v>17</v>
      </c>
      <c r="AW924" s="78">
        <v>13</v>
      </c>
      <c r="AX924" s="78">
        <v>764.7058823529411</v>
      </c>
      <c r="AY924" s="149">
        <v>0.7369230769230769</v>
      </c>
      <c r="AZ924" s="148">
        <v>15</v>
      </c>
      <c r="BA924" s="78">
        <v>11.5</v>
      </c>
      <c r="BB924" s="78">
        <v>766.66666666666674</v>
      </c>
      <c r="BC924" s="149">
        <v>0.79391304347826075</v>
      </c>
      <c r="BD924" s="148">
        <v>27</v>
      </c>
      <c r="BE924" s="78">
        <v>22.5</v>
      </c>
      <c r="BF924" s="78">
        <v>833.33333333333337</v>
      </c>
      <c r="BG924" s="149">
        <v>0.81488888888888877</v>
      </c>
      <c r="BH924" s="148">
        <v>30</v>
      </c>
      <c r="BI924" s="78">
        <v>25.5</v>
      </c>
      <c r="BJ924" s="78">
        <v>850</v>
      </c>
      <c r="BK924" s="149">
        <v>0.82647058823529407</v>
      </c>
      <c r="BL924" s="148">
        <v>33</v>
      </c>
      <c r="BM924" s="78">
        <v>24.5</v>
      </c>
      <c r="BN924" s="78">
        <v>742.42424242424238</v>
      </c>
      <c r="BO924" s="149">
        <v>0.82326530612244908</v>
      </c>
    </row>
    <row r="925" spans="1:67">
      <c r="A925" s="160"/>
      <c r="B925" s="129"/>
      <c r="C925" s="153" t="s">
        <v>61</v>
      </c>
      <c r="D925" s="148"/>
      <c r="E925" s="78"/>
      <c r="F925" s="78"/>
      <c r="G925" s="149"/>
      <c r="H925" s="148"/>
      <c r="I925" s="78"/>
      <c r="J925" s="78"/>
      <c r="K925" s="149"/>
      <c r="L925" s="148">
        <v>1</v>
      </c>
      <c r="M925" s="78">
        <v>4.05</v>
      </c>
      <c r="N925" s="78">
        <v>4050</v>
      </c>
      <c r="O925" s="149">
        <v>0.7635802469135804</v>
      </c>
      <c r="P925" s="148">
        <v>1.5</v>
      </c>
      <c r="Q925" s="78">
        <v>6.609</v>
      </c>
      <c r="R925" s="78">
        <v>4406</v>
      </c>
      <c r="S925" s="149">
        <v>0.61531547889241933</v>
      </c>
      <c r="T925" s="148">
        <v>2</v>
      </c>
      <c r="U925" s="78">
        <v>8.82</v>
      </c>
      <c r="V925" s="78">
        <v>4410</v>
      </c>
      <c r="W925" s="149">
        <v>0.50600907029478459</v>
      </c>
      <c r="X925" s="148">
        <v>4</v>
      </c>
      <c r="Y925" s="78">
        <v>20.6</v>
      </c>
      <c r="Z925" s="78">
        <v>5150</v>
      </c>
      <c r="AA925" s="149">
        <v>0.43737864077669897</v>
      </c>
      <c r="AB925" s="148">
        <v>2.5</v>
      </c>
      <c r="AC925" s="78">
        <v>10.5</v>
      </c>
      <c r="AD925" s="78">
        <v>4200</v>
      </c>
      <c r="AE925" s="149">
        <v>0.4123809523809524</v>
      </c>
      <c r="AF925" s="148">
        <v>1</v>
      </c>
      <c r="AG925" s="78">
        <v>3.5</v>
      </c>
      <c r="AH925" s="78">
        <v>3500</v>
      </c>
      <c r="AI925" s="149">
        <v>0.4</v>
      </c>
      <c r="AJ925" s="148">
        <v>2</v>
      </c>
      <c r="AK925" s="78">
        <v>7.8</v>
      </c>
      <c r="AL925" s="78">
        <v>3900</v>
      </c>
      <c r="AM925" s="149">
        <v>0.53999999999999992</v>
      </c>
      <c r="AN925" s="148"/>
      <c r="AO925" s="78"/>
      <c r="AP925" s="78"/>
      <c r="AQ925" s="149"/>
      <c r="AR925" s="148"/>
      <c r="AS925" s="78"/>
      <c r="AT925" s="78"/>
      <c r="AU925" s="149"/>
      <c r="AV925" s="148"/>
      <c r="AW925" s="78"/>
      <c r="AX925" s="78"/>
      <c r="AY925" s="149"/>
      <c r="AZ925" s="148"/>
      <c r="BA925" s="78"/>
      <c r="BB925" s="78"/>
      <c r="BC925" s="149"/>
      <c r="BD925" s="148"/>
      <c r="BE925" s="78"/>
      <c r="BF925" s="78"/>
      <c r="BG925" s="149"/>
      <c r="BH925" s="148"/>
      <c r="BI925" s="78"/>
      <c r="BJ925" s="78"/>
      <c r="BK925" s="149"/>
      <c r="BL925" s="148"/>
      <c r="BM925" s="78"/>
      <c r="BN925" s="78"/>
      <c r="BO925" s="149"/>
    </row>
    <row r="926" spans="1:67">
      <c r="A926" s="160"/>
      <c r="B926" s="129"/>
      <c r="C926" s="153" t="s">
        <v>59</v>
      </c>
      <c r="D926" s="148"/>
      <c r="E926" s="78"/>
      <c r="F926" s="78"/>
      <c r="G926" s="149"/>
      <c r="H926" s="148"/>
      <c r="I926" s="78"/>
      <c r="J926" s="78"/>
      <c r="K926" s="149"/>
      <c r="L926" s="148"/>
      <c r="M926" s="78"/>
      <c r="N926" s="78"/>
      <c r="O926" s="149"/>
      <c r="P926" s="148"/>
      <c r="Q926" s="78"/>
      <c r="R926" s="78"/>
      <c r="S926" s="149"/>
      <c r="T926" s="148"/>
      <c r="U926" s="78"/>
      <c r="V926" s="78"/>
      <c r="W926" s="149"/>
      <c r="X926" s="148"/>
      <c r="Y926" s="78"/>
      <c r="Z926" s="78"/>
      <c r="AA926" s="149"/>
      <c r="AB926" s="148"/>
      <c r="AC926" s="78"/>
      <c r="AD926" s="78"/>
      <c r="AE926" s="149"/>
      <c r="AF926" s="148"/>
      <c r="AG926" s="78"/>
      <c r="AH926" s="78"/>
      <c r="AI926" s="149"/>
      <c r="AJ926" s="148"/>
      <c r="AK926" s="78"/>
      <c r="AL926" s="78"/>
      <c r="AM926" s="149"/>
      <c r="AN926" s="148"/>
      <c r="AO926" s="78"/>
      <c r="AP926" s="78"/>
      <c r="AQ926" s="149"/>
      <c r="AR926" s="148"/>
      <c r="AS926" s="78"/>
      <c r="AT926" s="78"/>
      <c r="AU926" s="149"/>
      <c r="AV926" s="148"/>
      <c r="AW926" s="78"/>
      <c r="AX926" s="78"/>
      <c r="AY926" s="149"/>
      <c r="AZ926" s="148"/>
      <c r="BA926" s="78"/>
      <c r="BB926" s="78"/>
      <c r="BC926" s="149"/>
      <c r="BD926" s="148"/>
      <c r="BE926" s="78"/>
      <c r="BF926" s="78"/>
      <c r="BG926" s="149"/>
      <c r="BH926" s="148"/>
      <c r="BI926" s="78"/>
      <c r="BJ926" s="78"/>
      <c r="BK926" s="149"/>
      <c r="BL926" s="148"/>
      <c r="BM926" s="78"/>
      <c r="BN926" s="78"/>
      <c r="BO926" s="149"/>
    </row>
    <row r="927" spans="1:67">
      <c r="A927" s="160"/>
      <c r="B927" s="129"/>
      <c r="C927" s="153" t="s">
        <v>56</v>
      </c>
      <c r="D927" s="148"/>
      <c r="E927" s="78"/>
      <c r="F927" s="78"/>
      <c r="G927" s="149"/>
      <c r="H927" s="148"/>
      <c r="I927" s="78"/>
      <c r="J927" s="78"/>
      <c r="K927" s="149"/>
      <c r="L927" s="148">
        <v>0.75</v>
      </c>
      <c r="M927" s="78">
        <v>4</v>
      </c>
      <c r="N927" s="78">
        <v>5333.333333333333</v>
      </c>
      <c r="O927" s="149">
        <v>0.44412499999999999</v>
      </c>
      <c r="P927" s="148"/>
      <c r="Q927" s="78"/>
      <c r="R927" s="78"/>
      <c r="S927" s="149"/>
      <c r="T927" s="148"/>
      <c r="U927" s="78"/>
      <c r="V927" s="78"/>
      <c r="W927" s="149"/>
      <c r="X927" s="148"/>
      <c r="Y927" s="78"/>
      <c r="Z927" s="78"/>
      <c r="AA927" s="149"/>
      <c r="AB927" s="148"/>
      <c r="AC927" s="78"/>
      <c r="AD927" s="78"/>
      <c r="AE927" s="149"/>
      <c r="AF927" s="148"/>
      <c r="AG927" s="78"/>
      <c r="AH927" s="78"/>
      <c r="AI927" s="149"/>
      <c r="AJ927" s="148"/>
      <c r="AK927" s="78"/>
      <c r="AL927" s="78"/>
      <c r="AM927" s="149"/>
      <c r="AN927" s="148"/>
      <c r="AO927" s="78"/>
      <c r="AP927" s="78"/>
      <c r="AQ927" s="149"/>
      <c r="AR927" s="148"/>
      <c r="AS927" s="78"/>
      <c r="AT927" s="78"/>
      <c r="AU927" s="149"/>
      <c r="AV927" s="148"/>
      <c r="AW927" s="78"/>
      <c r="AX927" s="78"/>
      <c r="AY927" s="149"/>
      <c r="AZ927" s="148"/>
      <c r="BA927" s="78"/>
      <c r="BB927" s="78"/>
      <c r="BC927" s="149"/>
      <c r="BD927" s="148"/>
      <c r="BE927" s="78"/>
      <c r="BF927" s="78"/>
      <c r="BG927" s="149"/>
      <c r="BH927" s="148"/>
      <c r="BI927" s="78"/>
      <c r="BJ927" s="78"/>
      <c r="BK927" s="149"/>
      <c r="BL927" s="148"/>
      <c r="BM927" s="78"/>
      <c r="BN927" s="78"/>
      <c r="BO927" s="149"/>
    </row>
    <row r="928" spans="1:67">
      <c r="A928" s="160"/>
      <c r="B928" s="129"/>
      <c r="C928" s="153" t="s">
        <v>52</v>
      </c>
      <c r="D928" s="148">
        <v>210</v>
      </c>
      <c r="E928" s="78">
        <v>110</v>
      </c>
      <c r="F928" s="78">
        <v>523.80952380952385</v>
      </c>
      <c r="G928" s="149">
        <v>1.1727272727272726</v>
      </c>
      <c r="H928" s="148">
        <v>132</v>
      </c>
      <c r="I928" s="78">
        <v>65</v>
      </c>
      <c r="J928" s="78">
        <v>492.42424242424244</v>
      </c>
      <c r="K928" s="149">
        <v>1.35</v>
      </c>
      <c r="L928" s="148">
        <v>199</v>
      </c>
      <c r="M928" s="78">
        <v>116</v>
      </c>
      <c r="N928" s="78">
        <v>582.9145728643216</v>
      </c>
      <c r="O928" s="149">
        <v>1.1077586206896552</v>
      </c>
      <c r="P928" s="148">
        <v>234</v>
      </c>
      <c r="Q928" s="78">
        <v>154.9</v>
      </c>
      <c r="R928" s="78">
        <v>661.96581196581189</v>
      </c>
      <c r="S928" s="149">
        <v>1.1687217559715946</v>
      </c>
      <c r="T928" s="148">
        <v>207</v>
      </c>
      <c r="U928" s="78">
        <v>146.19999999999999</v>
      </c>
      <c r="V928" s="78">
        <v>706.28019323671492</v>
      </c>
      <c r="W928" s="149">
        <v>1.4077222982216144</v>
      </c>
      <c r="X928" s="148">
        <v>191</v>
      </c>
      <c r="Y928" s="78">
        <v>148.5</v>
      </c>
      <c r="Z928" s="78">
        <v>777.48691099476446</v>
      </c>
      <c r="AA928" s="149">
        <v>1.3071043771043771</v>
      </c>
      <c r="AB928" s="148">
        <v>130</v>
      </c>
      <c r="AC928" s="78">
        <v>106</v>
      </c>
      <c r="AD928" s="78">
        <v>815.38461538461536</v>
      </c>
      <c r="AE928" s="149">
        <v>1.3362264150943397</v>
      </c>
      <c r="AF928" s="148">
        <v>74</v>
      </c>
      <c r="AG928" s="78">
        <v>52.5</v>
      </c>
      <c r="AH928" s="78">
        <v>709.45945945945948</v>
      </c>
      <c r="AI928" s="149">
        <v>1.3192380952380953</v>
      </c>
      <c r="AJ928" s="148">
        <v>37</v>
      </c>
      <c r="AK928" s="78">
        <v>25.4</v>
      </c>
      <c r="AL928" s="78">
        <v>686.48648648648646</v>
      </c>
      <c r="AM928" s="149">
        <v>1.3158267716535434</v>
      </c>
      <c r="AN928" s="148">
        <v>48</v>
      </c>
      <c r="AO928" s="78">
        <v>36</v>
      </c>
      <c r="AP928" s="78">
        <v>750</v>
      </c>
      <c r="AQ928" s="149">
        <v>1.5094444444444446</v>
      </c>
      <c r="AR928" s="148">
        <v>44</v>
      </c>
      <c r="AS928" s="78">
        <v>38</v>
      </c>
      <c r="AT928" s="78">
        <v>863.63636363636363</v>
      </c>
      <c r="AU928" s="149">
        <v>1.5647368421052634</v>
      </c>
      <c r="AV928" s="148">
        <v>51</v>
      </c>
      <c r="AW928" s="78">
        <v>36.200000000000003</v>
      </c>
      <c r="AX928" s="78">
        <v>709.80392156862752</v>
      </c>
      <c r="AY928" s="149">
        <v>1.6909944751381214</v>
      </c>
      <c r="AZ928" s="148">
        <v>38</v>
      </c>
      <c r="BA928" s="78">
        <v>32</v>
      </c>
      <c r="BB928" s="78">
        <v>842.10526315789468</v>
      </c>
      <c r="BC928" s="149">
        <v>1.8993749999999998</v>
      </c>
      <c r="BD928" s="148">
        <v>41</v>
      </c>
      <c r="BE928" s="78">
        <v>32.5</v>
      </c>
      <c r="BF928" s="78">
        <v>792.68292682926835</v>
      </c>
      <c r="BG928" s="149">
        <v>2.1153846153846154</v>
      </c>
      <c r="BH928" s="148">
        <v>48</v>
      </c>
      <c r="BI928" s="78">
        <v>40.1</v>
      </c>
      <c r="BJ928" s="78">
        <v>835.41666666666674</v>
      </c>
      <c r="BK928" s="149">
        <v>2.2134663341645884</v>
      </c>
      <c r="BL928" s="148">
        <v>59</v>
      </c>
      <c r="BM928" s="78">
        <v>46.5</v>
      </c>
      <c r="BN928" s="78">
        <v>788.13559322033905</v>
      </c>
      <c r="BO928" s="149">
        <v>2.0193548387096776</v>
      </c>
    </row>
    <row r="929" spans="1:67">
      <c r="A929" s="160"/>
      <c r="B929" s="129"/>
      <c r="C929" s="153" t="s">
        <v>51</v>
      </c>
      <c r="D929" s="148"/>
      <c r="E929" s="78"/>
      <c r="F929" s="78"/>
      <c r="G929" s="149"/>
      <c r="H929" s="148">
        <v>11</v>
      </c>
      <c r="I929" s="78">
        <v>23</v>
      </c>
      <c r="J929" s="78">
        <v>2090.909090909091</v>
      </c>
      <c r="K929" s="149">
        <v>0.67826086956521736</v>
      </c>
      <c r="L929" s="148">
        <v>35</v>
      </c>
      <c r="M929" s="78">
        <v>55</v>
      </c>
      <c r="N929" s="78">
        <v>1571.4285714285713</v>
      </c>
      <c r="O929" s="149">
        <v>1.2325454545454546</v>
      </c>
      <c r="P929" s="148">
        <v>51</v>
      </c>
      <c r="Q929" s="78">
        <v>86.5</v>
      </c>
      <c r="R929" s="78">
        <v>1696.0784313725489</v>
      </c>
      <c r="S929" s="149">
        <v>0.67236994219653179</v>
      </c>
      <c r="T929" s="148">
        <v>70</v>
      </c>
      <c r="U929" s="78">
        <v>128.69999999999999</v>
      </c>
      <c r="V929" s="78">
        <v>1838.5714285714282</v>
      </c>
      <c r="W929" s="149">
        <v>0.73000000000000009</v>
      </c>
      <c r="X929" s="148">
        <v>72</v>
      </c>
      <c r="Y929" s="78">
        <v>137</v>
      </c>
      <c r="Z929" s="78">
        <v>1902.7777777777776</v>
      </c>
      <c r="AA929" s="149">
        <v>0.75430656934306572</v>
      </c>
      <c r="AB929" s="148">
        <v>60</v>
      </c>
      <c r="AC929" s="78">
        <v>124</v>
      </c>
      <c r="AD929" s="78">
        <v>2066.666666666667</v>
      </c>
      <c r="AE929" s="149">
        <v>0.73935483870967744</v>
      </c>
      <c r="AF929" s="148">
        <v>30</v>
      </c>
      <c r="AG929" s="78">
        <v>55</v>
      </c>
      <c r="AH929" s="78">
        <v>1833.3333333333333</v>
      </c>
      <c r="AI929" s="149">
        <v>0.71581818181818191</v>
      </c>
      <c r="AJ929" s="148">
        <v>13</v>
      </c>
      <c r="AK929" s="78">
        <v>22.2</v>
      </c>
      <c r="AL929" s="78">
        <v>1707.6923076923076</v>
      </c>
      <c r="AM929" s="149">
        <v>0.62355855855855857</v>
      </c>
      <c r="AN929" s="148">
        <v>14</v>
      </c>
      <c r="AO929" s="78">
        <v>29.5</v>
      </c>
      <c r="AP929" s="78">
        <v>2107.1428571428573</v>
      </c>
      <c r="AQ929" s="149">
        <v>0.70440677966101695</v>
      </c>
      <c r="AR929" s="148">
        <v>10</v>
      </c>
      <c r="AS929" s="78">
        <v>18.8</v>
      </c>
      <c r="AT929" s="78">
        <v>1880.0000000000002</v>
      </c>
      <c r="AU929" s="149">
        <v>0.75234042553191482</v>
      </c>
      <c r="AV929" s="148">
        <v>9</v>
      </c>
      <c r="AW929" s="78">
        <v>17</v>
      </c>
      <c r="AX929" s="78">
        <v>1888.8888888888889</v>
      </c>
      <c r="AY929" s="149">
        <v>0.79</v>
      </c>
      <c r="AZ929" s="148">
        <v>8</v>
      </c>
      <c r="BA929" s="78">
        <v>16</v>
      </c>
      <c r="BB929" s="78">
        <v>2000</v>
      </c>
      <c r="BC929" s="149">
        <v>0.69906249999999992</v>
      </c>
      <c r="BD929" s="148">
        <v>10</v>
      </c>
      <c r="BE929" s="78">
        <v>21</v>
      </c>
      <c r="BF929" s="78">
        <v>2100</v>
      </c>
      <c r="BG929" s="149">
        <v>0.68285714285714283</v>
      </c>
      <c r="BH929" s="148">
        <v>8</v>
      </c>
      <c r="BI929" s="78">
        <v>15</v>
      </c>
      <c r="BJ929" s="78">
        <v>1875</v>
      </c>
      <c r="BK929" s="149">
        <v>0.84000000000000008</v>
      </c>
      <c r="BL929" s="148">
        <v>8</v>
      </c>
      <c r="BM929" s="78">
        <v>15</v>
      </c>
      <c r="BN929" s="78">
        <v>1875</v>
      </c>
      <c r="BO929" s="149">
        <v>0.82666666666666666</v>
      </c>
    </row>
    <row r="930" spans="1:67">
      <c r="A930" s="160"/>
      <c r="B930" s="129"/>
      <c r="C930" s="153" t="s">
        <v>47</v>
      </c>
      <c r="D930" s="148"/>
      <c r="E930" s="78"/>
      <c r="F930" s="78"/>
      <c r="G930" s="149"/>
      <c r="H930" s="148"/>
      <c r="I930" s="78"/>
      <c r="J930" s="78"/>
      <c r="K930" s="149"/>
      <c r="L930" s="148">
        <v>1</v>
      </c>
      <c r="M930" s="78">
        <v>0.72</v>
      </c>
      <c r="N930" s="78">
        <v>720</v>
      </c>
      <c r="O930" s="149">
        <v>1.1000000000000001</v>
      </c>
      <c r="P930" s="148">
        <v>3.5</v>
      </c>
      <c r="Q930" s="78">
        <v>2.5</v>
      </c>
      <c r="R930" s="78">
        <v>714.28571428571433</v>
      </c>
      <c r="S930" s="149">
        <v>0.77</v>
      </c>
      <c r="T930" s="148">
        <v>3</v>
      </c>
      <c r="U930" s="78">
        <v>2.2400000000000002</v>
      </c>
      <c r="V930" s="78">
        <v>746.66666666666674</v>
      </c>
      <c r="W930" s="149">
        <v>1.3205357142857141</v>
      </c>
      <c r="X930" s="148">
        <v>3</v>
      </c>
      <c r="Y930" s="78">
        <v>2.5</v>
      </c>
      <c r="Z930" s="78">
        <v>833.33333333333337</v>
      </c>
      <c r="AA930" s="149">
        <v>0.9</v>
      </c>
      <c r="AB930" s="148"/>
      <c r="AC930" s="78"/>
      <c r="AD930" s="78"/>
      <c r="AE930" s="149"/>
      <c r="AF930" s="148"/>
      <c r="AG930" s="78"/>
      <c r="AH930" s="78"/>
      <c r="AI930" s="149"/>
      <c r="AJ930" s="148"/>
      <c r="AK930" s="78"/>
      <c r="AL930" s="78"/>
      <c r="AM930" s="149"/>
      <c r="AN930" s="148"/>
      <c r="AO930" s="78"/>
      <c r="AP930" s="78"/>
      <c r="AQ930" s="149"/>
      <c r="AR930" s="148"/>
      <c r="AS930" s="78"/>
      <c r="AT930" s="78"/>
      <c r="AU930" s="149"/>
      <c r="AV930" s="148"/>
      <c r="AW930" s="78"/>
      <c r="AX930" s="78"/>
      <c r="AY930" s="149"/>
      <c r="AZ930" s="148"/>
      <c r="BA930" s="78"/>
      <c r="BB930" s="78"/>
      <c r="BC930" s="149"/>
      <c r="BD930" s="148">
        <v>1</v>
      </c>
      <c r="BE930" s="78">
        <v>0.7</v>
      </c>
      <c r="BF930" s="78">
        <v>700</v>
      </c>
      <c r="BG930" s="149">
        <v>1.4999999999999998</v>
      </c>
      <c r="BH930" s="148"/>
      <c r="BI930" s="78"/>
      <c r="BJ930" s="78"/>
      <c r="BK930" s="149"/>
      <c r="BL930" s="148"/>
      <c r="BM930" s="78"/>
      <c r="BN930" s="78"/>
      <c r="BO930" s="149"/>
    </row>
    <row r="931" spans="1:67">
      <c r="A931" s="160"/>
      <c r="B931" s="129"/>
      <c r="C931" s="153" t="s">
        <v>46</v>
      </c>
      <c r="D931" s="148"/>
      <c r="E931" s="78"/>
      <c r="F931" s="78"/>
      <c r="G931" s="149"/>
      <c r="H931" s="148"/>
      <c r="I931" s="78"/>
      <c r="J931" s="78"/>
      <c r="K931" s="149"/>
      <c r="L931" s="148"/>
      <c r="M931" s="78"/>
      <c r="N931" s="78"/>
      <c r="O931" s="149"/>
      <c r="P931" s="148"/>
      <c r="Q931" s="78"/>
      <c r="R931" s="78"/>
      <c r="S931" s="149"/>
      <c r="T931" s="148">
        <v>1</v>
      </c>
      <c r="U931" s="78">
        <v>1.8</v>
      </c>
      <c r="V931" s="78">
        <v>1800</v>
      </c>
      <c r="W931" s="149">
        <v>0.65</v>
      </c>
      <c r="X931" s="148"/>
      <c r="Y931" s="78"/>
      <c r="Z931" s="78"/>
      <c r="AA931" s="149"/>
      <c r="AB931" s="148"/>
      <c r="AC931" s="78"/>
      <c r="AD931" s="78"/>
      <c r="AE931" s="149"/>
      <c r="AF931" s="148"/>
      <c r="AG931" s="78"/>
      <c r="AH931" s="78"/>
      <c r="AI931" s="149"/>
      <c r="AJ931" s="148"/>
      <c r="AK931" s="78"/>
      <c r="AL931" s="78"/>
      <c r="AM931" s="149"/>
      <c r="AN931" s="148"/>
      <c r="AO931" s="78"/>
      <c r="AP931" s="78"/>
      <c r="AQ931" s="149"/>
      <c r="AR931" s="148"/>
      <c r="AS931" s="78"/>
      <c r="AT931" s="78"/>
      <c r="AU931" s="149"/>
      <c r="AV931" s="148"/>
      <c r="AW931" s="78"/>
      <c r="AX931" s="78"/>
      <c r="AY931" s="149"/>
      <c r="AZ931" s="148"/>
      <c r="BA931" s="78"/>
      <c r="BB931" s="78"/>
      <c r="BC931" s="149"/>
      <c r="BD931" s="148"/>
      <c r="BE931" s="78"/>
      <c r="BF931" s="78"/>
      <c r="BG931" s="149"/>
      <c r="BH931" s="148"/>
      <c r="BI931" s="78"/>
      <c r="BJ931" s="78"/>
      <c r="BK931" s="149"/>
      <c r="BL931" s="148"/>
      <c r="BM931" s="78"/>
      <c r="BN931" s="78"/>
      <c r="BO931" s="149"/>
    </row>
    <row r="932" spans="1:67">
      <c r="A932" s="160"/>
      <c r="B932" s="129"/>
      <c r="C932" s="153" t="s">
        <v>45</v>
      </c>
      <c r="D932" s="148"/>
      <c r="E932" s="78"/>
      <c r="F932" s="78"/>
      <c r="G932" s="149"/>
      <c r="H932" s="148"/>
      <c r="I932" s="78"/>
      <c r="J932" s="78"/>
      <c r="K932" s="149"/>
      <c r="L932" s="148">
        <v>0.5</v>
      </c>
      <c r="M932" s="78">
        <v>2</v>
      </c>
      <c r="N932" s="78">
        <v>4000</v>
      </c>
      <c r="O932" s="149">
        <v>0.55000000000000004</v>
      </c>
      <c r="P932" s="148"/>
      <c r="Q932" s="78"/>
      <c r="R932" s="78"/>
      <c r="S932" s="149"/>
      <c r="T932" s="148"/>
      <c r="U932" s="78"/>
      <c r="V932" s="78"/>
      <c r="W932" s="149"/>
      <c r="X932" s="148"/>
      <c r="Y932" s="78"/>
      <c r="Z932" s="78"/>
      <c r="AA932" s="149"/>
      <c r="AB932" s="148"/>
      <c r="AC932" s="78"/>
      <c r="AD932" s="78"/>
      <c r="AE932" s="149"/>
      <c r="AF932" s="148"/>
      <c r="AG932" s="78"/>
      <c r="AH932" s="78"/>
      <c r="AI932" s="149"/>
      <c r="AJ932" s="148"/>
      <c r="AK932" s="78"/>
      <c r="AL932" s="78"/>
      <c r="AM932" s="149"/>
      <c r="AN932" s="148"/>
      <c r="AO932" s="78"/>
      <c r="AP932" s="78"/>
      <c r="AQ932" s="149"/>
      <c r="AR932" s="148"/>
      <c r="AS932" s="78"/>
      <c r="AT932" s="78"/>
      <c r="AU932" s="149"/>
      <c r="AV932" s="148"/>
      <c r="AW932" s="78"/>
      <c r="AX932" s="78"/>
      <c r="AY932" s="149"/>
      <c r="AZ932" s="148"/>
      <c r="BA932" s="78"/>
      <c r="BB932" s="78"/>
      <c r="BC932" s="149"/>
      <c r="BD932" s="148"/>
      <c r="BE932" s="78"/>
      <c r="BF932" s="78"/>
      <c r="BG932" s="149"/>
      <c r="BH932" s="148"/>
      <c r="BI932" s="78"/>
      <c r="BJ932" s="78"/>
      <c r="BK932" s="149"/>
      <c r="BL932" s="148"/>
      <c r="BM932" s="78"/>
      <c r="BN932" s="78"/>
      <c r="BO932" s="149"/>
    </row>
    <row r="933" spans="1:67">
      <c r="A933" s="160"/>
      <c r="B933" s="129"/>
      <c r="C933" s="153" t="s">
        <v>44</v>
      </c>
      <c r="D933" s="148"/>
      <c r="E933" s="78"/>
      <c r="F933" s="78"/>
      <c r="G933" s="149"/>
      <c r="H933" s="148"/>
      <c r="I933" s="78"/>
      <c r="J933" s="78"/>
      <c r="K933" s="149"/>
      <c r="L933" s="148">
        <v>1</v>
      </c>
      <c r="M933" s="78">
        <v>0.56000000000000005</v>
      </c>
      <c r="N933" s="78">
        <v>560</v>
      </c>
      <c r="O933" s="149">
        <v>0.92</v>
      </c>
      <c r="P933" s="148">
        <v>4</v>
      </c>
      <c r="Q933" s="78">
        <v>2.6</v>
      </c>
      <c r="R933" s="78">
        <v>650</v>
      </c>
      <c r="S933" s="149">
        <v>1.2596153846153848</v>
      </c>
      <c r="T933" s="148">
        <v>5</v>
      </c>
      <c r="U933" s="78">
        <v>2.988</v>
      </c>
      <c r="V933" s="78">
        <v>597.6</v>
      </c>
      <c r="W933" s="149">
        <v>1.1414993306559571</v>
      </c>
      <c r="X933" s="148">
        <v>5</v>
      </c>
      <c r="Y933" s="78">
        <v>3.3</v>
      </c>
      <c r="Z933" s="78">
        <v>659.99999999999989</v>
      </c>
      <c r="AA933" s="149">
        <v>1.2290909090909092</v>
      </c>
      <c r="AB933" s="148">
        <v>6</v>
      </c>
      <c r="AC933" s="78">
        <v>3.8</v>
      </c>
      <c r="AD933" s="78">
        <v>633.33333333333326</v>
      </c>
      <c r="AE933" s="149">
        <v>1.2405263157894739</v>
      </c>
      <c r="AF933" s="148">
        <v>2</v>
      </c>
      <c r="AG933" s="78">
        <v>1.2</v>
      </c>
      <c r="AH933" s="78">
        <v>600</v>
      </c>
      <c r="AI933" s="149">
        <v>1.1499999999999999</v>
      </c>
      <c r="AJ933" s="148"/>
      <c r="AK933" s="78"/>
      <c r="AL933" s="78"/>
      <c r="AM933" s="149"/>
      <c r="AN933" s="148"/>
      <c r="AO933" s="78"/>
      <c r="AP933" s="78"/>
      <c r="AQ933" s="149"/>
      <c r="AR933" s="148"/>
      <c r="AS933" s="78"/>
      <c r="AT933" s="78"/>
      <c r="AU933" s="149"/>
      <c r="AV933" s="148"/>
      <c r="AW933" s="78"/>
      <c r="AX933" s="78"/>
      <c r="AY933" s="149"/>
      <c r="AZ933" s="148"/>
      <c r="BA933" s="78"/>
      <c r="BB933" s="78"/>
      <c r="BC933" s="149"/>
      <c r="BD933" s="148"/>
      <c r="BE933" s="78"/>
      <c r="BF933" s="78"/>
      <c r="BG933" s="149"/>
      <c r="BH933" s="148"/>
      <c r="BI933" s="78"/>
      <c r="BJ933" s="78"/>
      <c r="BK933" s="149"/>
      <c r="BL933" s="148"/>
      <c r="BM933" s="78"/>
      <c r="BN933" s="78"/>
      <c r="BO933" s="149"/>
    </row>
    <row r="934" spans="1:67">
      <c r="A934" s="160"/>
      <c r="B934" s="129"/>
      <c r="C934" s="153" t="s">
        <v>43</v>
      </c>
      <c r="D934" s="148"/>
      <c r="E934" s="78"/>
      <c r="F934" s="78"/>
      <c r="G934" s="149"/>
      <c r="H934" s="148"/>
      <c r="I934" s="78"/>
      <c r="J934" s="78"/>
      <c r="K934" s="149"/>
      <c r="L934" s="148"/>
      <c r="M934" s="78"/>
      <c r="N934" s="78"/>
      <c r="O934" s="149"/>
      <c r="P934" s="148"/>
      <c r="Q934" s="78"/>
      <c r="R934" s="78"/>
      <c r="S934" s="149"/>
      <c r="T934" s="148"/>
      <c r="U934" s="78"/>
      <c r="V934" s="78"/>
      <c r="W934" s="149"/>
      <c r="X934" s="148"/>
      <c r="Y934" s="78"/>
      <c r="Z934" s="78"/>
      <c r="AA934" s="149"/>
      <c r="AB934" s="148"/>
      <c r="AC934" s="78"/>
      <c r="AD934" s="78"/>
      <c r="AE934" s="149"/>
      <c r="AF934" s="148"/>
      <c r="AG934" s="78"/>
      <c r="AH934" s="78"/>
      <c r="AI934" s="149"/>
      <c r="AJ934" s="148"/>
      <c r="AK934" s="78"/>
      <c r="AL934" s="78"/>
      <c r="AM934" s="149"/>
      <c r="AN934" s="148"/>
      <c r="AO934" s="78"/>
      <c r="AP934" s="78"/>
      <c r="AQ934" s="149"/>
      <c r="AR934" s="148"/>
      <c r="AS934" s="78"/>
      <c r="AT934" s="78"/>
      <c r="AU934" s="149"/>
      <c r="AV934" s="148"/>
      <c r="AW934" s="78"/>
      <c r="AX934" s="78"/>
      <c r="AY934" s="149"/>
      <c r="AZ934" s="148"/>
      <c r="BA934" s="78"/>
      <c r="BB934" s="78"/>
      <c r="BC934" s="149"/>
      <c r="BD934" s="148"/>
      <c r="BE934" s="78"/>
      <c r="BF934" s="78"/>
      <c r="BG934" s="149"/>
      <c r="BH934" s="148"/>
      <c r="BI934" s="78"/>
      <c r="BJ934" s="78"/>
      <c r="BK934" s="149"/>
      <c r="BL934" s="148"/>
      <c r="BM934" s="78"/>
      <c r="BN934" s="78"/>
      <c r="BO934" s="149"/>
    </row>
    <row r="935" spans="1:67">
      <c r="A935" s="160"/>
      <c r="B935" s="129"/>
      <c r="C935" s="153" t="s">
        <v>42</v>
      </c>
      <c r="D935" s="148"/>
      <c r="E935" s="78"/>
      <c r="F935" s="78"/>
      <c r="G935" s="149"/>
      <c r="H935" s="148"/>
      <c r="I935" s="78"/>
      <c r="J935" s="78"/>
      <c r="K935" s="149"/>
      <c r="L935" s="148"/>
      <c r="M935" s="78"/>
      <c r="N935" s="78"/>
      <c r="O935" s="149"/>
      <c r="P935" s="148"/>
      <c r="Q935" s="78"/>
      <c r="R935" s="78"/>
      <c r="S935" s="149"/>
      <c r="T935" s="148"/>
      <c r="U935" s="78"/>
      <c r="V935" s="78"/>
      <c r="W935" s="149"/>
      <c r="X935" s="148"/>
      <c r="Y935" s="78"/>
      <c r="Z935" s="78"/>
      <c r="AA935" s="149"/>
      <c r="AB935" s="148"/>
      <c r="AC935" s="78"/>
      <c r="AD935" s="78"/>
      <c r="AE935" s="149"/>
      <c r="AF935" s="148"/>
      <c r="AG935" s="78"/>
      <c r="AH935" s="78"/>
      <c r="AI935" s="149"/>
      <c r="AJ935" s="148"/>
      <c r="AK935" s="78"/>
      <c r="AL935" s="78"/>
      <c r="AM935" s="149"/>
      <c r="AN935" s="148"/>
      <c r="AO935" s="78"/>
      <c r="AP935" s="78"/>
      <c r="AQ935" s="149"/>
      <c r="AR935" s="148"/>
      <c r="AS935" s="78"/>
      <c r="AT935" s="78"/>
      <c r="AU935" s="149"/>
      <c r="AV935" s="148"/>
      <c r="AW935" s="78"/>
      <c r="AX935" s="78"/>
      <c r="AY935" s="149"/>
      <c r="AZ935" s="148"/>
      <c r="BA935" s="78"/>
      <c r="BB935" s="78"/>
      <c r="BC935" s="149"/>
      <c r="BD935" s="148"/>
      <c r="BE935" s="78"/>
      <c r="BF935" s="78"/>
      <c r="BG935" s="149"/>
      <c r="BH935" s="148"/>
      <c r="BI935" s="78"/>
      <c r="BJ935" s="78"/>
      <c r="BK935" s="149"/>
      <c r="BL935" s="148"/>
      <c r="BM935" s="78"/>
      <c r="BN935" s="78"/>
      <c r="BO935" s="149"/>
    </row>
    <row r="936" spans="1:67">
      <c r="A936" s="160"/>
      <c r="B936" s="129"/>
      <c r="C936" s="153" t="s">
        <v>41</v>
      </c>
      <c r="D936" s="148"/>
      <c r="E936" s="78"/>
      <c r="F936" s="78"/>
      <c r="G936" s="149"/>
      <c r="H936" s="148"/>
      <c r="I936" s="78"/>
      <c r="J936" s="78"/>
      <c r="K936" s="149"/>
      <c r="L936" s="148"/>
      <c r="M936" s="78"/>
      <c r="N936" s="78"/>
      <c r="O936" s="149"/>
      <c r="P936" s="148"/>
      <c r="Q936" s="78"/>
      <c r="R936" s="78"/>
      <c r="S936" s="149"/>
      <c r="T936" s="148">
        <v>4</v>
      </c>
      <c r="U936" s="78">
        <v>17.7</v>
      </c>
      <c r="V936" s="78">
        <v>4425</v>
      </c>
      <c r="W936" s="149">
        <v>0.74485875706214699</v>
      </c>
      <c r="X936" s="148">
        <v>4</v>
      </c>
      <c r="Y936" s="78">
        <v>20</v>
      </c>
      <c r="Z936" s="78">
        <v>5000</v>
      </c>
      <c r="AA936" s="149">
        <v>0.52975000000000005</v>
      </c>
      <c r="AB936" s="148">
        <v>4</v>
      </c>
      <c r="AC936" s="78">
        <v>18.5</v>
      </c>
      <c r="AD936" s="78">
        <v>4625</v>
      </c>
      <c r="AE936" s="149">
        <v>0.56432432432432444</v>
      </c>
      <c r="AF936" s="148">
        <v>4</v>
      </c>
      <c r="AG936" s="78">
        <v>17.5</v>
      </c>
      <c r="AH936" s="78">
        <v>4375</v>
      </c>
      <c r="AI936" s="149">
        <v>0.56457142857142861</v>
      </c>
      <c r="AJ936" s="148">
        <v>4</v>
      </c>
      <c r="AK936" s="78">
        <v>16.5</v>
      </c>
      <c r="AL936" s="78">
        <v>4125</v>
      </c>
      <c r="AM936" s="149">
        <v>0.55363636363636359</v>
      </c>
      <c r="AN936" s="148">
        <v>4</v>
      </c>
      <c r="AO936" s="78">
        <v>18.2</v>
      </c>
      <c r="AP936" s="78">
        <v>4550</v>
      </c>
      <c r="AQ936" s="149">
        <v>0.55148351648351646</v>
      </c>
      <c r="AR936" s="148">
        <v>4</v>
      </c>
      <c r="AS936" s="78">
        <v>22.099999999999998</v>
      </c>
      <c r="AT936" s="78">
        <v>5524.9999999999991</v>
      </c>
      <c r="AU936" s="149">
        <v>0.61891402714932131</v>
      </c>
      <c r="AV936" s="148">
        <v>4</v>
      </c>
      <c r="AW936" s="78">
        <v>23.9</v>
      </c>
      <c r="AX936" s="78">
        <v>5975</v>
      </c>
      <c r="AY936" s="149">
        <v>0.5398326359832637</v>
      </c>
      <c r="AZ936" s="148">
        <v>4</v>
      </c>
      <c r="BA936" s="78">
        <v>26.7</v>
      </c>
      <c r="BB936" s="78">
        <v>6675</v>
      </c>
      <c r="BC936" s="149">
        <v>0.63449438202247188</v>
      </c>
      <c r="BD936" s="148">
        <v>4</v>
      </c>
      <c r="BE936" s="78">
        <v>25</v>
      </c>
      <c r="BF936" s="78">
        <v>6250</v>
      </c>
      <c r="BG936" s="149">
        <v>0.61820000000000008</v>
      </c>
      <c r="BH936" s="148">
        <v>4</v>
      </c>
      <c r="BI936" s="78">
        <v>24</v>
      </c>
      <c r="BJ936" s="78">
        <v>6000</v>
      </c>
      <c r="BK936" s="149">
        <v>0.67041666666666666</v>
      </c>
      <c r="BL936" s="148">
        <v>4</v>
      </c>
      <c r="BM936" s="78">
        <v>22.5</v>
      </c>
      <c r="BN936" s="78">
        <v>5625</v>
      </c>
      <c r="BO936" s="149">
        <v>0.80422222222222217</v>
      </c>
    </row>
    <row r="937" spans="1:67">
      <c r="A937" s="160"/>
      <c r="B937" s="129"/>
      <c r="C937" s="153" t="s">
        <v>39</v>
      </c>
      <c r="D937" s="148">
        <v>115</v>
      </c>
      <c r="E937" s="78">
        <v>247</v>
      </c>
      <c r="F937" s="78">
        <v>2147.826086956522</v>
      </c>
      <c r="G937" s="149">
        <v>0.38076923076923075</v>
      </c>
      <c r="H937" s="148">
        <v>103</v>
      </c>
      <c r="I937" s="78">
        <v>216</v>
      </c>
      <c r="J937" s="78">
        <v>2097.0873786407765</v>
      </c>
      <c r="K937" s="149">
        <v>0.69611111111111112</v>
      </c>
      <c r="L937" s="148">
        <v>95</v>
      </c>
      <c r="M937" s="78">
        <v>159</v>
      </c>
      <c r="N937" s="78">
        <v>1673.6842105263158</v>
      </c>
      <c r="O937" s="149">
        <v>0.33446540880503145</v>
      </c>
      <c r="P937" s="148">
        <v>124</v>
      </c>
      <c r="Q937" s="78">
        <v>230</v>
      </c>
      <c r="R937" s="78">
        <v>1854.8387096774193</v>
      </c>
      <c r="S937" s="149">
        <v>0.43569565217391304</v>
      </c>
      <c r="T937" s="148">
        <v>150</v>
      </c>
      <c r="U937" s="78">
        <v>317.5</v>
      </c>
      <c r="V937" s="78">
        <v>2116.6666666666665</v>
      </c>
      <c r="W937" s="149">
        <v>0.4701732283464567</v>
      </c>
      <c r="X937" s="148">
        <v>243</v>
      </c>
      <c r="Y937" s="78">
        <v>589</v>
      </c>
      <c r="Z937" s="78">
        <v>2423.8683127572017</v>
      </c>
      <c r="AA937" s="149">
        <v>0.50594227504244482</v>
      </c>
      <c r="AB937" s="148">
        <v>172</v>
      </c>
      <c r="AC937" s="78">
        <v>477</v>
      </c>
      <c r="AD937" s="78">
        <v>2773.2558139534885</v>
      </c>
      <c r="AE937" s="149">
        <v>0.44601677148846958</v>
      </c>
      <c r="AF937" s="148">
        <v>188</v>
      </c>
      <c r="AG937" s="78">
        <v>435.5</v>
      </c>
      <c r="AH937" s="78">
        <v>2316.4893617021276</v>
      </c>
      <c r="AI937" s="149">
        <v>0.45523536165327211</v>
      </c>
      <c r="AJ937" s="148">
        <v>212</v>
      </c>
      <c r="AK937" s="78">
        <v>618</v>
      </c>
      <c r="AL937" s="78">
        <v>2915.0943396226412</v>
      </c>
      <c r="AM937" s="149">
        <v>0.43483818770226529</v>
      </c>
      <c r="AN937" s="148">
        <v>226</v>
      </c>
      <c r="AO937" s="78">
        <v>704</v>
      </c>
      <c r="AP937" s="78">
        <v>3115.0442477876104</v>
      </c>
      <c r="AQ937" s="149">
        <v>0.45329545454545456</v>
      </c>
      <c r="AR937" s="148">
        <v>227</v>
      </c>
      <c r="AS937" s="78">
        <v>834</v>
      </c>
      <c r="AT937" s="78">
        <v>3674.0088105726873</v>
      </c>
      <c r="AU937" s="149">
        <v>0.43529976019184657</v>
      </c>
      <c r="AV937" s="148">
        <v>200.5</v>
      </c>
      <c r="AW937" s="78">
        <v>815</v>
      </c>
      <c r="AX937" s="78">
        <v>4064.8379052369073</v>
      </c>
      <c r="AY937" s="149">
        <v>0.42606134969325155</v>
      </c>
      <c r="AZ937" s="148">
        <v>195</v>
      </c>
      <c r="BA937" s="78">
        <v>749</v>
      </c>
      <c r="BB937" s="78">
        <v>3841.0256410256411</v>
      </c>
      <c r="BC937" s="149">
        <v>0.44130841121495329</v>
      </c>
      <c r="BD937" s="148">
        <v>181</v>
      </c>
      <c r="BE937" s="78">
        <v>650</v>
      </c>
      <c r="BF937" s="78">
        <v>3591.1602209944749</v>
      </c>
      <c r="BG937" s="149">
        <v>0.44915384615384613</v>
      </c>
      <c r="BH937" s="148">
        <v>169</v>
      </c>
      <c r="BI937" s="78">
        <v>555</v>
      </c>
      <c r="BJ937" s="78">
        <v>3284.0236686390535</v>
      </c>
      <c r="BK937" s="149">
        <v>0.60302702702702704</v>
      </c>
      <c r="BL937" s="148">
        <v>163</v>
      </c>
      <c r="BM937" s="78">
        <v>524</v>
      </c>
      <c r="BN937" s="78">
        <v>3214.7239263803681</v>
      </c>
      <c r="BO937" s="149">
        <v>0.60003816793893128</v>
      </c>
    </row>
    <row r="938" spans="1:67">
      <c r="A938" s="160"/>
      <c r="B938" s="129"/>
      <c r="C938" s="153" t="s">
        <v>38</v>
      </c>
      <c r="D938" s="148">
        <v>1020</v>
      </c>
      <c r="E938" s="78">
        <v>649</v>
      </c>
      <c r="F938" s="78">
        <v>636.27450980392155</v>
      </c>
      <c r="G938" s="149">
        <v>0.82758089368258858</v>
      </c>
      <c r="H938" s="148">
        <v>947</v>
      </c>
      <c r="I938" s="78">
        <v>718</v>
      </c>
      <c r="J938" s="78">
        <v>758.18373812038021</v>
      </c>
      <c r="K938" s="149">
        <v>1</v>
      </c>
      <c r="L938" s="148">
        <v>939</v>
      </c>
      <c r="M938" s="78">
        <v>623.20000000000005</v>
      </c>
      <c r="N938" s="78">
        <v>663.68477103301393</v>
      </c>
      <c r="O938" s="149">
        <v>0.76813222079589205</v>
      </c>
      <c r="P938" s="148">
        <v>990</v>
      </c>
      <c r="Q938" s="78">
        <v>714.5</v>
      </c>
      <c r="R938" s="78">
        <v>721.71717171717171</v>
      </c>
      <c r="S938" s="149">
        <v>0.84586424072778166</v>
      </c>
      <c r="T938" s="148">
        <v>808</v>
      </c>
      <c r="U938" s="78">
        <v>593.5</v>
      </c>
      <c r="V938" s="78">
        <v>734.52970297029708</v>
      </c>
      <c r="W938" s="149">
        <v>1.2795534962089301</v>
      </c>
      <c r="X938" s="148">
        <v>571</v>
      </c>
      <c r="Y938" s="78">
        <v>478</v>
      </c>
      <c r="Z938" s="78">
        <v>837.12784588441332</v>
      </c>
      <c r="AA938" s="149">
        <v>0.98679916317991634</v>
      </c>
      <c r="AB938" s="148">
        <v>283</v>
      </c>
      <c r="AC938" s="78">
        <v>226</v>
      </c>
      <c r="AD938" s="78">
        <v>798.58657243816253</v>
      </c>
      <c r="AE938" s="149">
        <v>1.0946460176991151</v>
      </c>
      <c r="AF938" s="148">
        <v>215</v>
      </c>
      <c r="AG938" s="78">
        <v>154</v>
      </c>
      <c r="AH938" s="78">
        <v>716.2790697674418</v>
      </c>
      <c r="AI938" s="149">
        <v>0.91363636363636358</v>
      </c>
      <c r="AJ938" s="148">
        <v>137</v>
      </c>
      <c r="AK938" s="78">
        <v>108</v>
      </c>
      <c r="AL938" s="78">
        <v>788.32116788321173</v>
      </c>
      <c r="AM938" s="149">
        <v>1.2007407407407409</v>
      </c>
      <c r="AN938" s="148">
        <v>127</v>
      </c>
      <c r="AO938" s="78">
        <v>103</v>
      </c>
      <c r="AP938" s="78">
        <v>811.02362204724409</v>
      </c>
      <c r="AQ938" s="149">
        <v>0.93009708737864094</v>
      </c>
      <c r="AR938" s="148">
        <v>117</v>
      </c>
      <c r="AS938" s="78">
        <v>96</v>
      </c>
      <c r="AT938" s="78">
        <v>820.51282051282044</v>
      </c>
      <c r="AU938" s="149">
        <v>0.89468749999999997</v>
      </c>
      <c r="AV938" s="148">
        <v>125</v>
      </c>
      <c r="AW938" s="78">
        <v>95</v>
      </c>
      <c r="AX938" s="78">
        <v>760</v>
      </c>
      <c r="AY938" s="149">
        <v>0.85431578947368414</v>
      </c>
      <c r="AZ938" s="148">
        <v>122</v>
      </c>
      <c r="BA938" s="78">
        <v>93</v>
      </c>
      <c r="BB938" s="78">
        <v>762.29508196721304</v>
      </c>
      <c r="BC938" s="149">
        <v>1.0283870967741935</v>
      </c>
      <c r="BD938" s="148">
        <v>99</v>
      </c>
      <c r="BE938" s="78">
        <v>76</v>
      </c>
      <c r="BF938" s="78">
        <v>767.67676767676767</v>
      </c>
      <c r="BG938" s="149">
        <v>1.5442105263157895</v>
      </c>
      <c r="BH938" s="148">
        <v>91</v>
      </c>
      <c r="BI938" s="78">
        <v>68</v>
      </c>
      <c r="BJ938" s="78">
        <v>747.25274725274721</v>
      </c>
      <c r="BK938" s="149">
        <v>1.8367647058823529</v>
      </c>
      <c r="BL938" s="148">
        <v>108</v>
      </c>
      <c r="BM938" s="78">
        <v>79</v>
      </c>
      <c r="BN938" s="78">
        <v>731.48148148148152</v>
      </c>
      <c r="BO938" s="149">
        <v>1.7911392405063291</v>
      </c>
    </row>
    <row r="939" spans="1:67">
      <c r="A939" s="160"/>
      <c r="B939" s="129"/>
      <c r="C939" s="153" t="s">
        <v>37</v>
      </c>
      <c r="D939" s="148"/>
      <c r="E939" s="78"/>
      <c r="F939" s="78"/>
      <c r="G939" s="149"/>
      <c r="H939" s="148">
        <v>53</v>
      </c>
      <c r="I939" s="78">
        <v>220</v>
      </c>
      <c r="J939" s="78">
        <v>4150.9433962264147</v>
      </c>
      <c r="K939" s="149">
        <v>0.66827272727272735</v>
      </c>
      <c r="L939" s="148">
        <v>42</v>
      </c>
      <c r="M939" s="78">
        <v>159</v>
      </c>
      <c r="N939" s="78">
        <v>3785.7142857142858</v>
      </c>
      <c r="O939" s="149">
        <v>0.77358490566037741</v>
      </c>
      <c r="P939" s="148">
        <v>79</v>
      </c>
      <c r="Q939" s="78">
        <v>299</v>
      </c>
      <c r="R939" s="78">
        <v>3784.8101265822788</v>
      </c>
      <c r="S939" s="149">
        <v>0.53652173913043488</v>
      </c>
      <c r="T939" s="148">
        <v>210</v>
      </c>
      <c r="U939" s="78">
        <v>772</v>
      </c>
      <c r="V939" s="78">
        <v>3676.1904761904761</v>
      </c>
      <c r="W939" s="149">
        <v>0.69845854922279793</v>
      </c>
      <c r="X939" s="148">
        <v>105</v>
      </c>
      <c r="Y939" s="78">
        <v>400</v>
      </c>
      <c r="Z939" s="78">
        <v>3809.5238095238092</v>
      </c>
      <c r="AA939" s="149">
        <v>0.62375000000000003</v>
      </c>
      <c r="AB939" s="148">
        <v>87</v>
      </c>
      <c r="AC939" s="78">
        <v>340</v>
      </c>
      <c r="AD939" s="78">
        <v>3908.0459770114944</v>
      </c>
      <c r="AE939" s="149">
        <v>0.59691176470588236</v>
      </c>
      <c r="AF939" s="148">
        <v>53</v>
      </c>
      <c r="AG939" s="78">
        <v>189</v>
      </c>
      <c r="AH939" s="78">
        <v>3566.0377358490564</v>
      </c>
      <c r="AI939" s="149">
        <v>0.60465608465608467</v>
      </c>
      <c r="AJ939" s="148">
        <v>42</v>
      </c>
      <c r="AK939" s="78">
        <v>145</v>
      </c>
      <c r="AL939" s="78">
        <v>3452.3809523809527</v>
      </c>
      <c r="AM939" s="149">
        <v>0.56000000000000016</v>
      </c>
      <c r="AN939" s="148">
        <v>39</v>
      </c>
      <c r="AO939" s="78">
        <v>128</v>
      </c>
      <c r="AP939" s="78">
        <v>3282.0512820512818</v>
      </c>
      <c r="AQ939" s="149">
        <v>0.56359375</v>
      </c>
      <c r="AR939" s="148">
        <v>33</v>
      </c>
      <c r="AS939" s="78">
        <v>133</v>
      </c>
      <c r="AT939" s="78">
        <v>4030.3030303030305</v>
      </c>
      <c r="AU939" s="149">
        <v>0.60706766917293231</v>
      </c>
      <c r="AV939" s="148">
        <v>27</v>
      </c>
      <c r="AW939" s="78">
        <v>97</v>
      </c>
      <c r="AX939" s="78">
        <v>3592.5925925925926</v>
      </c>
      <c r="AY939" s="149">
        <v>0.57257731958762881</v>
      </c>
      <c r="AZ939" s="148">
        <v>24</v>
      </c>
      <c r="BA939" s="78">
        <v>88</v>
      </c>
      <c r="BB939" s="78">
        <v>3666.6666666666665</v>
      </c>
      <c r="BC939" s="149">
        <v>0.65556818181818188</v>
      </c>
      <c r="BD939" s="148">
        <v>22</v>
      </c>
      <c r="BE939" s="78">
        <v>66</v>
      </c>
      <c r="BF939" s="78">
        <v>3000</v>
      </c>
      <c r="BG939" s="149">
        <v>0.65924242424242419</v>
      </c>
      <c r="BH939" s="148">
        <v>19</v>
      </c>
      <c r="BI939" s="78">
        <v>48</v>
      </c>
      <c r="BJ939" s="78">
        <v>2526.3157894736842</v>
      </c>
      <c r="BK939" s="149">
        <v>0.77500000000000002</v>
      </c>
      <c r="BL939" s="148">
        <v>25</v>
      </c>
      <c r="BM939" s="78">
        <v>51</v>
      </c>
      <c r="BN939" s="78">
        <v>2040</v>
      </c>
      <c r="BO939" s="149">
        <v>0.83235294117647063</v>
      </c>
    </row>
    <row r="940" spans="1:67">
      <c r="A940" s="160"/>
      <c r="B940" s="129"/>
      <c r="C940" s="153" t="s">
        <v>28</v>
      </c>
      <c r="D940" s="148"/>
      <c r="E940" s="78"/>
      <c r="F940" s="78"/>
      <c r="G940" s="149"/>
      <c r="H940" s="148">
        <v>7</v>
      </c>
      <c r="I940" s="78">
        <v>26</v>
      </c>
      <c r="J940" s="78">
        <v>3714.2857142857142</v>
      </c>
      <c r="K940" s="149">
        <v>0.46346153846153842</v>
      </c>
      <c r="L940" s="148">
        <v>18</v>
      </c>
      <c r="M940" s="78">
        <v>61.5</v>
      </c>
      <c r="N940" s="78">
        <v>3416.6666666666665</v>
      </c>
      <c r="O940" s="149">
        <v>0.44995121951219508</v>
      </c>
      <c r="P940" s="148">
        <v>11</v>
      </c>
      <c r="Q940" s="78">
        <v>39.900000000000006</v>
      </c>
      <c r="R940" s="78">
        <v>3627.2727272727279</v>
      </c>
      <c r="S940" s="149">
        <v>0.34999999999999992</v>
      </c>
      <c r="T940" s="148">
        <v>14</v>
      </c>
      <c r="U940" s="78">
        <v>55</v>
      </c>
      <c r="V940" s="78">
        <v>3928.5714285714284</v>
      </c>
      <c r="W940" s="149">
        <v>0.30261818181818184</v>
      </c>
      <c r="X940" s="148">
        <v>9</v>
      </c>
      <c r="Y940" s="78">
        <v>41</v>
      </c>
      <c r="Z940" s="78">
        <v>4555.5555555555557</v>
      </c>
      <c r="AA940" s="149">
        <v>0.31695121951219513</v>
      </c>
      <c r="AB940" s="148">
        <v>12</v>
      </c>
      <c r="AC940" s="78">
        <v>55</v>
      </c>
      <c r="AD940" s="78">
        <v>4583.333333333333</v>
      </c>
      <c r="AE940" s="149">
        <v>0.2941818181818181</v>
      </c>
      <c r="AF940" s="148">
        <v>12</v>
      </c>
      <c r="AG940" s="78">
        <v>47.6</v>
      </c>
      <c r="AH940" s="78">
        <v>3966.666666666667</v>
      </c>
      <c r="AI940" s="149">
        <v>0.29466386554621848</v>
      </c>
      <c r="AJ940" s="148">
        <v>10.5</v>
      </c>
      <c r="AK940" s="78">
        <v>42.4</v>
      </c>
      <c r="AL940" s="78">
        <v>4038.0952380952381</v>
      </c>
      <c r="AM940" s="149">
        <v>0.26374999999999998</v>
      </c>
      <c r="AN940" s="148">
        <v>14</v>
      </c>
      <c r="AO940" s="78">
        <v>67.8</v>
      </c>
      <c r="AP940" s="78">
        <v>4842.8571428571422</v>
      </c>
      <c r="AQ940" s="149">
        <v>0.27697640117994099</v>
      </c>
      <c r="AR940" s="148">
        <v>18</v>
      </c>
      <c r="AS940" s="78">
        <v>90.5</v>
      </c>
      <c r="AT940" s="78">
        <v>5027.7777777777774</v>
      </c>
      <c r="AU940" s="149">
        <v>0.31955801104972376</v>
      </c>
      <c r="AV940" s="148">
        <v>13</v>
      </c>
      <c r="AW940" s="78">
        <v>58</v>
      </c>
      <c r="AX940" s="78">
        <v>4461.5384615384619</v>
      </c>
      <c r="AY940" s="149">
        <v>0.29310344827586199</v>
      </c>
      <c r="AZ940" s="148">
        <v>17</v>
      </c>
      <c r="BA940" s="78">
        <v>68</v>
      </c>
      <c r="BB940" s="78">
        <v>4000</v>
      </c>
      <c r="BC940" s="149">
        <v>0.30397058823529416</v>
      </c>
      <c r="BD940" s="148">
        <v>27</v>
      </c>
      <c r="BE940" s="78">
        <v>104</v>
      </c>
      <c r="BF940" s="78">
        <v>3851.8518518518517</v>
      </c>
      <c r="BG940" s="149">
        <v>0.30250000000000005</v>
      </c>
      <c r="BH940" s="148">
        <v>31</v>
      </c>
      <c r="BI940" s="78">
        <v>122</v>
      </c>
      <c r="BJ940" s="78">
        <v>3935.483870967742</v>
      </c>
      <c r="BK940" s="149">
        <v>0.30491803278688528</v>
      </c>
      <c r="BL940" s="148">
        <v>43</v>
      </c>
      <c r="BM940" s="78">
        <v>159</v>
      </c>
      <c r="BN940" s="78">
        <v>3697.6744186046512</v>
      </c>
      <c r="BO940" s="149">
        <v>0.34132075471698115</v>
      </c>
    </row>
    <row r="941" spans="1:67">
      <c r="A941" s="160"/>
      <c r="B941" s="129"/>
      <c r="C941" s="153" t="s">
        <v>27</v>
      </c>
      <c r="D941" s="148"/>
      <c r="E941" s="78"/>
      <c r="F941" s="78"/>
      <c r="G941" s="149"/>
      <c r="H941" s="148">
        <v>6</v>
      </c>
      <c r="I941" s="78">
        <v>20.799999999999997</v>
      </c>
      <c r="J941" s="78">
        <v>3466.6666666666665</v>
      </c>
      <c r="K941" s="149">
        <v>0.50884615384615395</v>
      </c>
      <c r="L941" s="148">
        <v>19</v>
      </c>
      <c r="M941" s="78">
        <v>69.55</v>
      </c>
      <c r="N941" s="78">
        <v>3660.5263157894738</v>
      </c>
      <c r="O941" s="149">
        <v>0.47079079798705964</v>
      </c>
      <c r="P941" s="148">
        <v>14</v>
      </c>
      <c r="Q941" s="78">
        <v>53.28</v>
      </c>
      <c r="R941" s="78">
        <v>3805.7142857142858</v>
      </c>
      <c r="S941" s="149">
        <v>0.45927552552552553</v>
      </c>
      <c r="T941" s="148">
        <v>18</v>
      </c>
      <c r="U941" s="78">
        <v>73</v>
      </c>
      <c r="V941" s="78">
        <v>4055.5555555555552</v>
      </c>
      <c r="W941" s="149">
        <v>0.55210958904109597</v>
      </c>
      <c r="X941" s="148">
        <v>12</v>
      </c>
      <c r="Y941" s="78">
        <v>52</v>
      </c>
      <c r="Z941" s="78">
        <v>4333.333333333333</v>
      </c>
      <c r="AA941" s="149">
        <v>0.52615384615384619</v>
      </c>
      <c r="AB941" s="148">
        <v>15</v>
      </c>
      <c r="AC941" s="78">
        <v>71</v>
      </c>
      <c r="AD941" s="78">
        <v>4733.333333333333</v>
      </c>
      <c r="AE941" s="149">
        <v>0.41281690140845068</v>
      </c>
      <c r="AF941" s="148">
        <v>17</v>
      </c>
      <c r="AG941" s="78">
        <v>65.5</v>
      </c>
      <c r="AH941" s="78">
        <v>3852.9411764705883</v>
      </c>
      <c r="AI941" s="149">
        <v>0.37580152671755723</v>
      </c>
      <c r="AJ941" s="148">
        <v>21</v>
      </c>
      <c r="AK941" s="78">
        <v>98.5</v>
      </c>
      <c r="AL941" s="78">
        <v>4690.4761904761908</v>
      </c>
      <c r="AM941" s="149">
        <v>0.39543147208121832</v>
      </c>
      <c r="AN941" s="148">
        <v>14</v>
      </c>
      <c r="AO941" s="78">
        <v>78</v>
      </c>
      <c r="AP941" s="78">
        <v>5571.4285714285716</v>
      </c>
      <c r="AQ941" s="149">
        <v>0.51179487179487182</v>
      </c>
      <c r="AR941" s="148">
        <v>18</v>
      </c>
      <c r="AS941" s="78">
        <v>90</v>
      </c>
      <c r="AT941" s="78">
        <v>5000</v>
      </c>
      <c r="AU941" s="149">
        <v>0.44699999999999995</v>
      </c>
      <c r="AV941" s="148">
        <v>15</v>
      </c>
      <c r="AW941" s="78">
        <v>90</v>
      </c>
      <c r="AX941" s="78">
        <v>6000</v>
      </c>
      <c r="AY941" s="149">
        <v>0.39344444444444449</v>
      </c>
      <c r="AZ941" s="148">
        <v>18</v>
      </c>
      <c r="BA941" s="78">
        <v>104</v>
      </c>
      <c r="BB941" s="78">
        <v>5777.7777777777774</v>
      </c>
      <c r="BC941" s="149">
        <v>0.44125000000000003</v>
      </c>
      <c r="BD941" s="148">
        <v>22</v>
      </c>
      <c r="BE941" s="78">
        <v>127</v>
      </c>
      <c r="BF941" s="78">
        <v>5772.7272727272721</v>
      </c>
      <c r="BG941" s="149">
        <v>0.48385826771653545</v>
      </c>
      <c r="BH941" s="148">
        <v>24</v>
      </c>
      <c r="BI941" s="78">
        <v>151</v>
      </c>
      <c r="BJ941" s="78">
        <v>6291.666666666667</v>
      </c>
      <c r="BK941" s="149">
        <v>0.52529801324503311</v>
      </c>
      <c r="BL941" s="148">
        <v>28</v>
      </c>
      <c r="BM941" s="78">
        <v>172</v>
      </c>
      <c r="BN941" s="78">
        <v>6142.8571428571431</v>
      </c>
      <c r="BO941" s="149">
        <v>0.6308139534883721</v>
      </c>
    </row>
    <row r="942" spans="1:67">
      <c r="A942" s="160"/>
      <c r="B942" s="129"/>
      <c r="C942" s="153" t="s">
        <v>26</v>
      </c>
      <c r="D942" s="148">
        <v>50</v>
      </c>
      <c r="E942" s="78">
        <v>868</v>
      </c>
      <c r="F942" s="78">
        <v>17360</v>
      </c>
      <c r="G942" s="149">
        <v>0.2025921658986175</v>
      </c>
      <c r="H942" s="148">
        <v>50</v>
      </c>
      <c r="I942" s="78">
        <v>790</v>
      </c>
      <c r="J942" s="78">
        <v>15800</v>
      </c>
      <c r="K942" s="149">
        <v>0.22807594936708858</v>
      </c>
      <c r="L942" s="148">
        <v>50</v>
      </c>
      <c r="M942" s="78">
        <v>834</v>
      </c>
      <c r="N942" s="78">
        <v>16680</v>
      </c>
      <c r="O942" s="149">
        <v>0.13811750599520384</v>
      </c>
      <c r="P942" s="148">
        <v>50</v>
      </c>
      <c r="Q942" s="78">
        <v>803</v>
      </c>
      <c r="R942" s="78">
        <v>16059.999999999998</v>
      </c>
      <c r="S942" s="149">
        <v>0.10156911581569115</v>
      </c>
      <c r="T942" s="148">
        <v>50</v>
      </c>
      <c r="U942" s="78">
        <v>819</v>
      </c>
      <c r="V942" s="78">
        <v>16379.999999999998</v>
      </c>
      <c r="W942" s="149">
        <v>0.10074481074481073</v>
      </c>
      <c r="X942" s="148">
        <v>50</v>
      </c>
      <c r="Y942" s="78">
        <v>963</v>
      </c>
      <c r="Z942" s="78">
        <v>19260</v>
      </c>
      <c r="AA942" s="149">
        <v>0.1033644859813084</v>
      </c>
      <c r="AB942" s="148">
        <v>50</v>
      </c>
      <c r="AC942" s="78">
        <v>876</v>
      </c>
      <c r="AD942" s="78">
        <v>17520</v>
      </c>
      <c r="AE942" s="149">
        <v>9.586757990867581E-2</v>
      </c>
      <c r="AF942" s="148">
        <v>50</v>
      </c>
      <c r="AG942" s="78">
        <v>812</v>
      </c>
      <c r="AH942" s="78">
        <v>16239.999999999998</v>
      </c>
      <c r="AI942" s="149">
        <v>9.5738916256157644E-2</v>
      </c>
      <c r="AJ942" s="148">
        <v>50</v>
      </c>
      <c r="AK942" s="78">
        <v>828</v>
      </c>
      <c r="AL942" s="78">
        <v>16560</v>
      </c>
      <c r="AM942" s="149">
        <v>9.201690821256038E-2</v>
      </c>
      <c r="AN942" s="148">
        <v>50</v>
      </c>
      <c r="AO942" s="78">
        <v>796</v>
      </c>
      <c r="AP942" s="78">
        <v>15920</v>
      </c>
      <c r="AQ942" s="149">
        <v>9.8819095477386931E-2</v>
      </c>
      <c r="AR942" s="148">
        <v>50</v>
      </c>
      <c r="AS942" s="78">
        <v>920</v>
      </c>
      <c r="AT942" s="78">
        <v>18400</v>
      </c>
      <c r="AU942" s="149">
        <v>8.7239130434782625E-2</v>
      </c>
      <c r="AV942" s="148">
        <v>50</v>
      </c>
      <c r="AW942" s="78">
        <v>1016</v>
      </c>
      <c r="AX942" s="78">
        <v>20320</v>
      </c>
      <c r="AY942" s="149">
        <v>9.6456692913385822E-2</v>
      </c>
      <c r="AZ942" s="148">
        <v>50</v>
      </c>
      <c r="BA942" s="78">
        <v>1152</v>
      </c>
      <c r="BB942" s="78">
        <v>23040</v>
      </c>
      <c r="BC942" s="149">
        <v>0.11629340277777778</v>
      </c>
      <c r="BD942" s="148">
        <v>50</v>
      </c>
      <c r="BE942" s="78">
        <v>1043</v>
      </c>
      <c r="BF942" s="78">
        <v>20860</v>
      </c>
      <c r="BG942" s="149">
        <v>0.1169223394055609</v>
      </c>
      <c r="BH942" s="148">
        <v>50</v>
      </c>
      <c r="BI942" s="78">
        <v>1059</v>
      </c>
      <c r="BJ942" s="78">
        <v>21180</v>
      </c>
      <c r="BK942" s="149">
        <v>0.11611898016997167</v>
      </c>
      <c r="BL942" s="148">
        <v>50</v>
      </c>
      <c r="BM942" s="78">
        <v>1093</v>
      </c>
      <c r="BN942" s="78">
        <v>21860</v>
      </c>
      <c r="BO942" s="149">
        <v>0.11400731930466604</v>
      </c>
    </row>
    <row r="943" spans="1:67">
      <c r="A943" s="160"/>
      <c r="B943" s="129"/>
      <c r="C943" s="153" t="s">
        <v>23</v>
      </c>
      <c r="D943" s="148">
        <v>25</v>
      </c>
      <c r="E943" s="78">
        <v>185.3</v>
      </c>
      <c r="F943" s="78">
        <v>7412.0000000000009</v>
      </c>
      <c r="G943" s="149">
        <v>0.39375607123583373</v>
      </c>
      <c r="H943" s="148">
        <v>16</v>
      </c>
      <c r="I943" s="78">
        <v>115</v>
      </c>
      <c r="J943" s="78">
        <v>7187.5</v>
      </c>
      <c r="K943" s="149">
        <v>0.69730434782608708</v>
      </c>
      <c r="L943" s="148">
        <v>23</v>
      </c>
      <c r="M943" s="78">
        <v>193.15</v>
      </c>
      <c r="N943" s="78">
        <v>8397.826086956522</v>
      </c>
      <c r="O943" s="149">
        <v>0.32133833807921308</v>
      </c>
      <c r="P943" s="148">
        <v>48</v>
      </c>
      <c r="Q943" s="78">
        <v>395</v>
      </c>
      <c r="R943" s="78">
        <v>8229.1666666666661</v>
      </c>
      <c r="S943" s="149">
        <v>0.24635443037974689</v>
      </c>
      <c r="T943" s="148">
        <v>43</v>
      </c>
      <c r="U943" s="78">
        <v>358.1</v>
      </c>
      <c r="V943" s="78">
        <v>8327.906976744187</v>
      </c>
      <c r="W943" s="149">
        <v>0.43668528344037988</v>
      </c>
      <c r="X943" s="148">
        <v>55</v>
      </c>
      <c r="Y943" s="78">
        <v>498.5</v>
      </c>
      <c r="Z943" s="78">
        <v>9063.636363636364</v>
      </c>
      <c r="AA943" s="149">
        <v>0.27783350050150452</v>
      </c>
      <c r="AB943" s="148">
        <v>62</v>
      </c>
      <c r="AC943" s="78">
        <v>599</v>
      </c>
      <c r="AD943" s="78">
        <v>9661.2903225806458</v>
      </c>
      <c r="AE943" s="149">
        <v>0.33848080133555924</v>
      </c>
      <c r="AF943" s="148">
        <v>46</v>
      </c>
      <c r="AG943" s="78">
        <v>413.5</v>
      </c>
      <c r="AH943" s="78">
        <v>8989.1304347826099</v>
      </c>
      <c r="AI943" s="149">
        <v>0.32777509068923821</v>
      </c>
      <c r="AJ943" s="148">
        <v>40</v>
      </c>
      <c r="AK943" s="78">
        <v>387</v>
      </c>
      <c r="AL943" s="78">
        <v>9675</v>
      </c>
      <c r="AM943" s="149">
        <v>0.27064599483204133</v>
      </c>
      <c r="AN943" s="148">
        <v>47</v>
      </c>
      <c r="AO943" s="78">
        <v>471</v>
      </c>
      <c r="AP943" s="78">
        <v>10021.276595744681</v>
      </c>
      <c r="AQ943" s="149">
        <v>0.41195329087048832</v>
      </c>
      <c r="AR943" s="148">
        <v>47</v>
      </c>
      <c r="AS943" s="78">
        <v>458.5</v>
      </c>
      <c r="AT943" s="78">
        <v>9755.3191489361707</v>
      </c>
      <c r="AU943" s="149">
        <v>0.37702290076335881</v>
      </c>
      <c r="AV943" s="148">
        <v>46</v>
      </c>
      <c r="AW943" s="78">
        <v>434</v>
      </c>
      <c r="AX943" s="78">
        <v>9434.782608695652</v>
      </c>
      <c r="AY943" s="149">
        <v>0.40811059907834102</v>
      </c>
      <c r="AZ943" s="148">
        <v>43</v>
      </c>
      <c r="BA943" s="78">
        <v>423.5</v>
      </c>
      <c r="BB943" s="78">
        <v>9848.8372093023263</v>
      </c>
      <c r="BC943" s="149">
        <v>0.50683589138134599</v>
      </c>
      <c r="BD943" s="148">
        <v>52</v>
      </c>
      <c r="BE943" s="78">
        <v>472</v>
      </c>
      <c r="BF943" s="78">
        <v>9076.9230769230762</v>
      </c>
      <c r="BG943" s="149">
        <v>0.42648305084745758</v>
      </c>
      <c r="BH943" s="148">
        <v>49</v>
      </c>
      <c r="BI943" s="78">
        <v>448</v>
      </c>
      <c r="BJ943" s="78">
        <v>9142.8571428571431</v>
      </c>
      <c r="BK943" s="149">
        <v>0.48560267857142847</v>
      </c>
      <c r="BL943" s="148">
        <v>57</v>
      </c>
      <c r="BM943" s="78">
        <v>525</v>
      </c>
      <c r="BN943" s="78">
        <v>9210.5263157894751</v>
      </c>
      <c r="BO943" s="149">
        <v>0.56365714285714275</v>
      </c>
    </row>
    <row r="944" spans="1:67">
      <c r="A944" s="160"/>
      <c r="B944" s="129"/>
      <c r="C944" s="153" t="s">
        <v>18</v>
      </c>
      <c r="D944" s="148"/>
      <c r="E944" s="78"/>
      <c r="F944" s="78"/>
      <c r="G944" s="149"/>
      <c r="H944" s="148"/>
      <c r="I944" s="78"/>
      <c r="J944" s="78"/>
      <c r="K944" s="149"/>
      <c r="L944" s="148"/>
      <c r="M944" s="78"/>
      <c r="N944" s="78"/>
      <c r="O944" s="149"/>
      <c r="P944" s="148"/>
      <c r="Q944" s="78"/>
      <c r="R944" s="78"/>
      <c r="S944" s="149"/>
      <c r="T944" s="148"/>
      <c r="U944" s="78"/>
      <c r="V944" s="78"/>
      <c r="W944" s="149"/>
      <c r="X944" s="148"/>
      <c r="Y944" s="78"/>
      <c r="Z944" s="78"/>
      <c r="AA944" s="149"/>
      <c r="AB944" s="148"/>
      <c r="AC944" s="78"/>
      <c r="AD944" s="78"/>
      <c r="AE944" s="149"/>
      <c r="AF944" s="148"/>
      <c r="AG944" s="78"/>
      <c r="AH944" s="78"/>
      <c r="AI944" s="149"/>
      <c r="AJ944" s="148"/>
      <c r="AK944" s="78"/>
      <c r="AL944" s="78"/>
      <c r="AM944" s="149"/>
      <c r="AN944" s="148"/>
      <c r="AO944" s="78"/>
      <c r="AP944" s="78"/>
      <c r="AQ944" s="149"/>
      <c r="AR944" s="148"/>
      <c r="AS944" s="78"/>
      <c r="AT944" s="78"/>
      <c r="AU944" s="149"/>
      <c r="AV944" s="148"/>
      <c r="AW944" s="78"/>
      <c r="AX944" s="78"/>
      <c r="AY944" s="149"/>
      <c r="AZ944" s="148"/>
      <c r="BA944" s="78"/>
      <c r="BB944" s="78"/>
      <c r="BC944" s="149"/>
      <c r="BD944" s="148"/>
      <c r="BE944" s="78"/>
      <c r="BF944" s="78"/>
      <c r="BG944" s="149"/>
      <c r="BH944" s="148"/>
      <c r="BI944" s="78"/>
      <c r="BJ944" s="78"/>
      <c r="BK944" s="149"/>
      <c r="BL944" s="148"/>
      <c r="BM944" s="78"/>
      <c r="BN944" s="78"/>
      <c r="BO944" s="149"/>
    </row>
    <row r="945" spans="1:67">
      <c r="A945" s="160"/>
      <c r="B945" s="129"/>
      <c r="C945" s="153" t="s">
        <v>17</v>
      </c>
      <c r="D945" s="148"/>
      <c r="E945" s="78"/>
      <c r="F945" s="78"/>
      <c r="G945" s="149"/>
      <c r="H945" s="148"/>
      <c r="I945" s="78"/>
      <c r="J945" s="78"/>
      <c r="K945" s="149"/>
      <c r="L945" s="148">
        <v>3</v>
      </c>
      <c r="M945" s="78">
        <v>10.85</v>
      </c>
      <c r="N945" s="78">
        <v>3616.6666666666665</v>
      </c>
      <c r="O945" s="149">
        <v>0.3</v>
      </c>
      <c r="P945" s="148">
        <v>9</v>
      </c>
      <c r="Q945" s="78">
        <v>34.6</v>
      </c>
      <c r="R945" s="78">
        <v>3844.4444444444443</v>
      </c>
      <c r="S945" s="149">
        <v>0.38702312138728323</v>
      </c>
      <c r="T945" s="148">
        <v>8</v>
      </c>
      <c r="U945" s="78">
        <v>31.1</v>
      </c>
      <c r="V945" s="78">
        <v>3887.5</v>
      </c>
      <c r="W945" s="149">
        <v>0.29588424437299032</v>
      </c>
      <c r="X945" s="148">
        <v>7</v>
      </c>
      <c r="Y945" s="78">
        <v>29.9</v>
      </c>
      <c r="Z945" s="78">
        <v>4271.4285714285716</v>
      </c>
      <c r="AA945" s="149">
        <v>0.28959866220735792</v>
      </c>
      <c r="AB945" s="148">
        <v>8.5</v>
      </c>
      <c r="AC945" s="78">
        <v>37.5</v>
      </c>
      <c r="AD945" s="78">
        <v>4411.7647058823532</v>
      </c>
      <c r="AE945" s="149">
        <v>0.32333333333333336</v>
      </c>
      <c r="AF945" s="148">
        <v>10</v>
      </c>
      <c r="AG945" s="78">
        <v>38.700000000000003</v>
      </c>
      <c r="AH945" s="78">
        <v>3870</v>
      </c>
      <c r="AI945" s="149">
        <v>0.30723514211886305</v>
      </c>
      <c r="AJ945" s="148">
        <v>12</v>
      </c>
      <c r="AK945" s="78">
        <v>51</v>
      </c>
      <c r="AL945" s="78">
        <v>4250</v>
      </c>
      <c r="AM945" s="149">
        <v>0.24833333333333335</v>
      </c>
      <c r="AN945" s="148">
        <v>11</v>
      </c>
      <c r="AO945" s="78">
        <v>53.7</v>
      </c>
      <c r="AP945" s="78">
        <v>4881.818181818182</v>
      </c>
      <c r="AQ945" s="149">
        <v>0.28361266294227189</v>
      </c>
      <c r="AR945" s="148">
        <v>10</v>
      </c>
      <c r="AS945" s="78">
        <v>44.8</v>
      </c>
      <c r="AT945" s="78">
        <v>4479.9999999999991</v>
      </c>
      <c r="AU945" s="149">
        <v>0.28316964285714286</v>
      </c>
      <c r="AV945" s="148">
        <v>14</v>
      </c>
      <c r="AW945" s="78">
        <v>58</v>
      </c>
      <c r="AX945" s="78">
        <v>4142.8571428571431</v>
      </c>
      <c r="AY945" s="149">
        <v>0.23396551724137932</v>
      </c>
      <c r="AZ945" s="148">
        <v>11</v>
      </c>
      <c r="BA945" s="78">
        <v>41</v>
      </c>
      <c r="BB945" s="78">
        <v>3727.272727272727</v>
      </c>
      <c r="BC945" s="149">
        <v>0.28926829268292686</v>
      </c>
      <c r="BD945" s="148">
        <v>12</v>
      </c>
      <c r="BE945" s="78">
        <v>42</v>
      </c>
      <c r="BF945" s="78">
        <v>3500</v>
      </c>
      <c r="BG945" s="149">
        <v>0.29904761904761901</v>
      </c>
      <c r="BH945" s="148">
        <v>10</v>
      </c>
      <c r="BI945" s="78">
        <v>42</v>
      </c>
      <c r="BJ945" s="78">
        <v>4200</v>
      </c>
      <c r="BK945" s="149">
        <v>0.30571428571428572</v>
      </c>
      <c r="BL945" s="148">
        <v>7</v>
      </c>
      <c r="BM945" s="78">
        <v>26</v>
      </c>
      <c r="BN945" s="78">
        <v>3714.2857142857142</v>
      </c>
      <c r="BO945" s="149">
        <v>0.3553846153846153</v>
      </c>
    </row>
    <row r="946" spans="1:67">
      <c r="A946" s="160"/>
      <c r="B946" s="129"/>
      <c r="C946" s="153" t="s">
        <v>16</v>
      </c>
      <c r="D946" s="148">
        <v>25</v>
      </c>
      <c r="E946" s="78">
        <v>134.80000000000001</v>
      </c>
      <c r="F946" s="78">
        <v>5392</v>
      </c>
      <c r="G946" s="149">
        <v>0.65623145400593474</v>
      </c>
      <c r="H946" s="148">
        <v>25</v>
      </c>
      <c r="I946" s="78">
        <v>163.69999999999999</v>
      </c>
      <c r="J946" s="78">
        <v>6547.9999999999991</v>
      </c>
      <c r="K946" s="149">
        <v>0.67711056811240067</v>
      </c>
      <c r="L946" s="148">
        <v>25</v>
      </c>
      <c r="M946" s="78">
        <v>143.6</v>
      </c>
      <c r="N946" s="78">
        <v>5744</v>
      </c>
      <c r="O946" s="149">
        <v>0.39404596100278549</v>
      </c>
      <c r="P946" s="148">
        <v>24</v>
      </c>
      <c r="Q946" s="78">
        <v>136.80000000000001</v>
      </c>
      <c r="R946" s="78">
        <v>5700</v>
      </c>
      <c r="S946" s="149">
        <v>0.32812134502923979</v>
      </c>
      <c r="T946" s="148">
        <v>25</v>
      </c>
      <c r="U946" s="78">
        <v>138</v>
      </c>
      <c r="V946" s="78">
        <v>5520</v>
      </c>
      <c r="W946" s="149">
        <v>0.34533333333333333</v>
      </c>
      <c r="X946" s="148">
        <v>25</v>
      </c>
      <c r="Y946" s="78">
        <v>147</v>
      </c>
      <c r="Z946" s="78">
        <v>5880</v>
      </c>
      <c r="AA946" s="149">
        <v>0.31517006802721093</v>
      </c>
      <c r="AB946" s="148">
        <v>25</v>
      </c>
      <c r="AC946" s="78">
        <v>133</v>
      </c>
      <c r="AD946" s="78">
        <v>5320</v>
      </c>
      <c r="AE946" s="149">
        <v>0.31293233082706773</v>
      </c>
      <c r="AF946" s="148">
        <v>25</v>
      </c>
      <c r="AG946" s="78">
        <v>127.5</v>
      </c>
      <c r="AH946" s="78">
        <v>5100</v>
      </c>
      <c r="AI946" s="149">
        <v>0.27049411764705883</v>
      </c>
      <c r="AJ946" s="148">
        <v>25</v>
      </c>
      <c r="AK946" s="78">
        <v>120</v>
      </c>
      <c r="AL946" s="78">
        <v>4800</v>
      </c>
      <c r="AM946" s="149">
        <v>0.23204166666666665</v>
      </c>
      <c r="AN946" s="148">
        <v>25</v>
      </c>
      <c r="AO946" s="78">
        <v>125.5</v>
      </c>
      <c r="AP946" s="78">
        <v>5020</v>
      </c>
      <c r="AQ946" s="149">
        <v>0.25878087649402393</v>
      </c>
      <c r="AR946" s="148">
        <v>25</v>
      </c>
      <c r="AS946" s="78">
        <v>132.89999999999998</v>
      </c>
      <c r="AT946" s="78">
        <v>5315.9999999999991</v>
      </c>
      <c r="AU946" s="149">
        <v>0.24636568848758467</v>
      </c>
      <c r="AV946" s="148">
        <v>23.5</v>
      </c>
      <c r="AW946" s="78">
        <v>122.4</v>
      </c>
      <c r="AX946" s="78">
        <v>5208.5106382978729</v>
      </c>
      <c r="AY946" s="149">
        <v>0.20486928104575164</v>
      </c>
      <c r="AZ946" s="148">
        <v>23.5</v>
      </c>
      <c r="BA946" s="78">
        <v>120</v>
      </c>
      <c r="BB946" s="78">
        <v>5106.3829787234044</v>
      </c>
      <c r="BC946" s="149">
        <v>0.25691666666666668</v>
      </c>
      <c r="BD946" s="148">
        <v>23.5</v>
      </c>
      <c r="BE946" s="78">
        <v>128.5</v>
      </c>
      <c r="BF946" s="78">
        <v>5468.0851063829787</v>
      </c>
      <c r="BG946" s="149">
        <v>0.28731517509727628</v>
      </c>
      <c r="BH946" s="148">
        <v>23.5</v>
      </c>
      <c r="BI946" s="78">
        <v>124.5</v>
      </c>
      <c r="BJ946" s="78">
        <v>5297.8723404255325</v>
      </c>
      <c r="BK946" s="149">
        <v>0.27493975903614459</v>
      </c>
      <c r="BL946" s="148">
        <v>23.5</v>
      </c>
      <c r="BM946" s="78">
        <v>130</v>
      </c>
      <c r="BN946" s="78">
        <v>5531.9148936170213</v>
      </c>
      <c r="BO946" s="149">
        <v>0.30884615384615383</v>
      </c>
    </row>
    <row r="947" spans="1:67">
      <c r="A947" s="160"/>
      <c r="B947" s="129"/>
      <c r="C947" s="153" t="s">
        <v>8</v>
      </c>
      <c r="D947" s="148"/>
      <c r="E947" s="78"/>
      <c r="F947" s="78"/>
      <c r="G947" s="149"/>
      <c r="H947" s="148"/>
      <c r="I947" s="78"/>
      <c r="J947" s="78"/>
      <c r="K947" s="149"/>
      <c r="L947" s="148"/>
      <c r="M947" s="78"/>
      <c r="N947" s="78"/>
      <c r="O947" s="149"/>
      <c r="P947" s="148"/>
      <c r="Q947" s="78"/>
      <c r="R947" s="78"/>
      <c r="S947" s="149"/>
      <c r="T947" s="148"/>
      <c r="U947" s="78"/>
      <c r="V947" s="78"/>
      <c r="W947" s="149"/>
      <c r="X947" s="148"/>
      <c r="Y947" s="78"/>
      <c r="Z947" s="78"/>
      <c r="AA947" s="149"/>
      <c r="AB947" s="148"/>
      <c r="AC947" s="78"/>
      <c r="AD947" s="78"/>
      <c r="AE947" s="149"/>
      <c r="AF947" s="148"/>
      <c r="AG947" s="78"/>
      <c r="AH947" s="78"/>
      <c r="AI947" s="149"/>
      <c r="AJ947" s="148"/>
      <c r="AK947" s="78"/>
      <c r="AL947" s="78"/>
      <c r="AM947" s="149"/>
      <c r="AN947" s="148"/>
      <c r="AO947" s="78"/>
      <c r="AP947" s="78"/>
      <c r="AQ947" s="149"/>
      <c r="AR947" s="148"/>
      <c r="AS947" s="78"/>
      <c r="AT947" s="78"/>
      <c r="AU947" s="149"/>
      <c r="AV947" s="148"/>
      <c r="AW947" s="78"/>
      <c r="AX947" s="78"/>
      <c r="AY947" s="149"/>
      <c r="AZ947" s="148"/>
      <c r="BA947" s="78"/>
      <c r="BB947" s="78"/>
      <c r="BC947" s="149"/>
      <c r="BD947" s="148">
        <v>7</v>
      </c>
      <c r="BE947" s="78">
        <v>45</v>
      </c>
      <c r="BF947" s="78">
        <v>6428.5714285714284</v>
      </c>
      <c r="BG947" s="149">
        <v>1.0577777777777777</v>
      </c>
      <c r="BH947" s="148">
        <v>3</v>
      </c>
      <c r="BI947" s="78">
        <v>19</v>
      </c>
      <c r="BJ947" s="78">
        <v>6333.333333333333</v>
      </c>
      <c r="BK947" s="149">
        <v>0.97</v>
      </c>
      <c r="BL947" s="148">
        <v>1</v>
      </c>
      <c r="BM947" s="78">
        <v>5.5</v>
      </c>
      <c r="BN947" s="78">
        <v>5500</v>
      </c>
      <c r="BO947" s="149">
        <v>1.2</v>
      </c>
    </row>
    <row r="948" spans="1:67">
      <c r="A948" s="160"/>
      <c r="B948" s="129"/>
      <c r="C948" s="153" t="s">
        <v>6</v>
      </c>
      <c r="D948" s="148"/>
      <c r="E948" s="78"/>
      <c r="F948" s="78"/>
      <c r="G948" s="149"/>
      <c r="H948" s="148"/>
      <c r="I948" s="78"/>
      <c r="J948" s="78"/>
      <c r="K948" s="149"/>
      <c r="L948" s="148">
        <v>15</v>
      </c>
      <c r="M948" s="78">
        <v>10.7</v>
      </c>
      <c r="N948" s="78">
        <v>713.33333333333326</v>
      </c>
      <c r="O948" s="149">
        <v>0.63934579439252337</v>
      </c>
      <c r="P948" s="148"/>
      <c r="Q948" s="78"/>
      <c r="R948" s="78"/>
      <c r="S948" s="149"/>
      <c r="T948" s="148"/>
      <c r="U948" s="78"/>
      <c r="V948" s="78"/>
      <c r="W948" s="149"/>
      <c r="X948" s="148">
        <v>2</v>
      </c>
      <c r="Y948" s="78">
        <v>1.5</v>
      </c>
      <c r="Z948" s="78">
        <v>750</v>
      </c>
      <c r="AA948" s="149">
        <v>0.82</v>
      </c>
      <c r="AB948" s="148">
        <v>4</v>
      </c>
      <c r="AC948" s="78">
        <v>3.3</v>
      </c>
      <c r="AD948" s="78">
        <v>825</v>
      </c>
      <c r="AE948" s="149">
        <v>0.89575757575757597</v>
      </c>
      <c r="AF948" s="148">
        <v>21</v>
      </c>
      <c r="AG948" s="78">
        <v>16</v>
      </c>
      <c r="AH948" s="78">
        <v>761.90476190476181</v>
      </c>
      <c r="AI948" s="149">
        <v>0.76812499999999995</v>
      </c>
      <c r="AJ948" s="148">
        <v>31</v>
      </c>
      <c r="AK948" s="78">
        <v>24.4</v>
      </c>
      <c r="AL948" s="78">
        <v>787.0967741935483</v>
      </c>
      <c r="AM948" s="149">
        <v>0.74852459016393447</v>
      </c>
      <c r="AN948" s="148">
        <v>56</v>
      </c>
      <c r="AO948" s="78">
        <v>48.6</v>
      </c>
      <c r="AP948" s="78">
        <v>867.85714285714289</v>
      </c>
      <c r="AQ948" s="149">
        <v>0.72263374485596699</v>
      </c>
      <c r="AR948" s="148">
        <v>42</v>
      </c>
      <c r="AS948" s="78">
        <v>37.9</v>
      </c>
      <c r="AT948" s="78">
        <v>902.38095238095241</v>
      </c>
      <c r="AU948" s="149">
        <v>0.73316622691292876</v>
      </c>
      <c r="AV948" s="148">
        <v>38</v>
      </c>
      <c r="AW948" s="78">
        <v>41.5</v>
      </c>
      <c r="AX948" s="78">
        <v>1092.1052631578948</v>
      </c>
      <c r="AY948" s="149">
        <v>0.95831325301204828</v>
      </c>
      <c r="AZ948" s="148">
        <v>47</v>
      </c>
      <c r="BA948" s="78">
        <v>62</v>
      </c>
      <c r="BB948" s="78">
        <v>1319.1489361702127</v>
      </c>
      <c r="BC948" s="149">
        <v>0.91370967741935494</v>
      </c>
      <c r="BD948" s="148">
        <v>58</v>
      </c>
      <c r="BE948" s="78">
        <v>73</v>
      </c>
      <c r="BF948" s="78">
        <v>1258.6206896551723</v>
      </c>
      <c r="BG948" s="149">
        <v>0.90205479452054804</v>
      </c>
      <c r="BH948" s="148">
        <v>79</v>
      </c>
      <c r="BI948" s="78">
        <v>94</v>
      </c>
      <c r="BJ948" s="78">
        <v>1189.873417721519</v>
      </c>
      <c r="BK948" s="149">
        <v>0.91840425531914893</v>
      </c>
      <c r="BL948" s="148">
        <v>86</v>
      </c>
      <c r="BM948" s="78">
        <v>110</v>
      </c>
      <c r="BN948" s="78">
        <v>1279.0697674418604</v>
      </c>
      <c r="BO948" s="149">
        <v>0.88936363636363647</v>
      </c>
    </row>
    <row r="949" spans="1:67">
      <c r="A949" s="160"/>
      <c r="B949" s="129"/>
      <c r="C949" s="153" t="s">
        <v>3</v>
      </c>
      <c r="D949" s="148">
        <v>42</v>
      </c>
      <c r="E949" s="78">
        <v>220</v>
      </c>
      <c r="F949" s="78">
        <v>5238.0952380952385</v>
      </c>
      <c r="G949" s="149">
        <v>0.55540909090909085</v>
      </c>
      <c r="H949" s="148">
        <v>64</v>
      </c>
      <c r="I949" s="78">
        <v>355.2</v>
      </c>
      <c r="J949" s="78">
        <v>5550</v>
      </c>
      <c r="K949" s="149">
        <v>0.56910472972972981</v>
      </c>
      <c r="L949" s="148">
        <v>49</v>
      </c>
      <c r="M949" s="78">
        <v>247.9</v>
      </c>
      <c r="N949" s="78">
        <v>5059.1836734693879</v>
      </c>
      <c r="O949" s="149">
        <v>0.51675675675675681</v>
      </c>
      <c r="P949" s="148">
        <v>71</v>
      </c>
      <c r="Q949" s="78">
        <v>383.7</v>
      </c>
      <c r="R949" s="78">
        <v>5404.2253521126759</v>
      </c>
      <c r="S949" s="149">
        <v>0.50757623143080532</v>
      </c>
      <c r="T949" s="148">
        <v>77</v>
      </c>
      <c r="U949" s="78">
        <v>418.1</v>
      </c>
      <c r="V949" s="78">
        <v>5429.8701298701299</v>
      </c>
      <c r="W949" s="149">
        <v>0.46285099258550583</v>
      </c>
      <c r="X949" s="148">
        <v>77</v>
      </c>
      <c r="Y949" s="78">
        <v>472.5</v>
      </c>
      <c r="Z949" s="78">
        <v>6136.3636363636369</v>
      </c>
      <c r="AA949" s="149">
        <v>0.49393650793650795</v>
      </c>
      <c r="AB949" s="148">
        <v>94</v>
      </c>
      <c r="AC949" s="78">
        <v>560.5</v>
      </c>
      <c r="AD949" s="78">
        <v>5962.765957446808</v>
      </c>
      <c r="AE949" s="149">
        <v>0.51556645851917937</v>
      </c>
      <c r="AF949" s="148">
        <v>65</v>
      </c>
      <c r="AG949" s="78">
        <v>366.5</v>
      </c>
      <c r="AH949" s="78">
        <v>5638.461538461539</v>
      </c>
      <c r="AI949" s="149">
        <v>0.50791268758526609</v>
      </c>
      <c r="AJ949" s="148">
        <v>92</v>
      </c>
      <c r="AK949" s="78">
        <v>474</v>
      </c>
      <c r="AL949" s="78">
        <v>5152.1739130434789</v>
      </c>
      <c r="AM949" s="149">
        <v>0.48691983122362875</v>
      </c>
      <c r="AN949" s="148">
        <v>78</v>
      </c>
      <c r="AO949" s="78">
        <v>459.5</v>
      </c>
      <c r="AP949" s="78">
        <v>5891.0256410256416</v>
      </c>
      <c r="AQ949" s="149">
        <v>0.52394994559303598</v>
      </c>
      <c r="AR949" s="148">
        <v>91</v>
      </c>
      <c r="AS949" s="78">
        <v>627.5</v>
      </c>
      <c r="AT949" s="78">
        <v>6895.6043956043959</v>
      </c>
      <c r="AU949" s="149">
        <v>0.47963346613545821</v>
      </c>
      <c r="AV949" s="148">
        <v>112</v>
      </c>
      <c r="AW949" s="78">
        <v>898</v>
      </c>
      <c r="AX949" s="78">
        <v>8017.8571428571422</v>
      </c>
      <c r="AY949" s="149">
        <v>0.4679064587973274</v>
      </c>
      <c r="AZ949" s="148">
        <v>93.5</v>
      </c>
      <c r="BA949" s="78">
        <v>756</v>
      </c>
      <c r="BB949" s="78">
        <v>8085.5614973262036</v>
      </c>
      <c r="BC949" s="149">
        <v>0.58783068783068781</v>
      </c>
      <c r="BD949" s="148">
        <v>111</v>
      </c>
      <c r="BE949" s="78">
        <v>939</v>
      </c>
      <c r="BF949" s="78">
        <v>8459.45945945946</v>
      </c>
      <c r="BG949" s="149">
        <v>0.58576144834930777</v>
      </c>
      <c r="BH949" s="148">
        <v>128</v>
      </c>
      <c r="BI949" s="78">
        <v>1080</v>
      </c>
      <c r="BJ949" s="78">
        <v>8437.5</v>
      </c>
      <c r="BK949" s="149">
        <v>0.69442592592592589</v>
      </c>
      <c r="BL949" s="148">
        <v>88</v>
      </c>
      <c r="BM949" s="78">
        <v>757</v>
      </c>
      <c r="BN949" s="78">
        <v>8602.2727272727261</v>
      </c>
      <c r="BO949" s="149">
        <v>0.72023778071334199</v>
      </c>
    </row>
    <row r="950" spans="1:67">
      <c r="A950" s="160"/>
      <c r="B950" s="129"/>
      <c r="C950" s="153" t="s">
        <v>2</v>
      </c>
      <c r="D950" s="148"/>
      <c r="E950" s="78"/>
      <c r="F950" s="78"/>
      <c r="G950" s="149"/>
      <c r="H950" s="148"/>
      <c r="I950" s="78"/>
      <c r="J950" s="78"/>
      <c r="K950" s="149"/>
      <c r="L950" s="148"/>
      <c r="M950" s="78"/>
      <c r="N950" s="78"/>
      <c r="O950" s="149"/>
      <c r="P950" s="148"/>
      <c r="Q950" s="78"/>
      <c r="R950" s="78"/>
      <c r="S950" s="149"/>
      <c r="T950" s="148"/>
      <c r="U950" s="78"/>
      <c r="V950" s="78"/>
      <c r="W950" s="149"/>
      <c r="X950" s="148"/>
      <c r="Y950" s="78"/>
      <c r="Z950" s="78"/>
      <c r="AA950" s="149"/>
      <c r="AB950" s="148"/>
      <c r="AC950" s="78"/>
      <c r="AD950" s="78"/>
      <c r="AE950" s="149"/>
      <c r="AF950" s="148"/>
      <c r="AG950" s="78"/>
      <c r="AH950" s="78"/>
      <c r="AI950" s="149"/>
      <c r="AJ950" s="148"/>
      <c r="AK950" s="78"/>
      <c r="AL950" s="78"/>
      <c r="AM950" s="149"/>
      <c r="AN950" s="148">
        <v>3</v>
      </c>
      <c r="AO950" s="78">
        <v>11.5</v>
      </c>
      <c r="AP950" s="78">
        <v>3833.3333333333335</v>
      </c>
      <c r="AQ950" s="149">
        <v>0.30043478260869566</v>
      </c>
      <c r="AR950" s="148">
        <v>2</v>
      </c>
      <c r="AS950" s="78">
        <v>10</v>
      </c>
      <c r="AT950" s="78">
        <v>5000</v>
      </c>
      <c r="AU950" s="149">
        <v>0.29560000000000003</v>
      </c>
      <c r="AV950" s="148">
        <v>3</v>
      </c>
      <c r="AW950" s="78">
        <v>14.7</v>
      </c>
      <c r="AX950" s="78">
        <v>4899.9999999999991</v>
      </c>
      <c r="AY950" s="149">
        <v>0.4095918367346939</v>
      </c>
      <c r="AZ950" s="148">
        <v>4</v>
      </c>
      <c r="BA950" s="78">
        <v>20.5</v>
      </c>
      <c r="BB950" s="78">
        <v>5125</v>
      </c>
      <c r="BC950" s="149">
        <v>0.335609756097561</v>
      </c>
      <c r="BD950" s="148">
        <v>7</v>
      </c>
      <c r="BE950" s="78">
        <v>44</v>
      </c>
      <c r="BF950" s="78">
        <v>6285.7142857142853</v>
      </c>
      <c r="BG950" s="149">
        <v>0.39181818181818184</v>
      </c>
      <c r="BH950" s="148">
        <v>6</v>
      </c>
      <c r="BI950" s="78">
        <v>35</v>
      </c>
      <c r="BJ950" s="78">
        <v>5833.333333333333</v>
      </c>
      <c r="BK950" s="149">
        <v>0.36714285714285716</v>
      </c>
      <c r="BL950" s="148">
        <v>3</v>
      </c>
      <c r="BM950" s="78">
        <v>17</v>
      </c>
      <c r="BN950" s="78">
        <v>5666.666666666667</v>
      </c>
      <c r="BO950" s="149">
        <v>0.66470588235294115</v>
      </c>
    </row>
    <row r="951" spans="1:67" ht="15.75" thickBot="1">
      <c r="A951" s="160"/>
      <c r="B951" s="129"/>
      <c r="C951" s="163" t="s">
        <v>1</v>
      </c>
      <c r="D951" s="164"/>
      <c r="E951" s="128"/>
      <c r="F951" s="128"/>
      <c r="G951" s="165"/>
      <c r="H951" s="164"/>
      <c r="I951" s="128"/>
      <c r="J951" s="128"/>
      <c r="K951" s="165"/>
      <c r="L951" s="164"/>
      <c r="M951" s="128"/>
      <c r="N951" s="128"/>
      <c r="O951" s="165"/>
      <c r="P951" s="164"/>
      <c r="Q951" s="128"/>
      <c r="R951" s="128"/>
      <c r="S951" s="165"/>
      <c r="T951" s="164"/>
      <c r="U951" s="128"/>
      <c r="V951" s="128"/>
      <c r="W951" s="165"/>
      <c r="X951" s="164"/>
      <c r="Y951" s="128"/>
      <c r="Z951" s="128"/>
      <c r="AA951" s="165"/>
      <c r="AB951" s="164"/>
      <c r="AC951" s="128"/>
      <c r="AD951" s="128"/>
      <c r="AE951" s="165"/>
      <c r="AF951" s="164"/>
      <c r="AG951" s="128"/>
      <c r="AH951" s="128"/>
      <c r="AI951" s="165"/>
      <c r="AJ951" s="164"/>
      <c r="AK951" s="128"/>
      <c r="AL951" s="128"/>
      <c r="AM951" s="165"/>
      <c r="AN951" s="164"/>
      <c r="AO951" s="128"/>
      <c r="AP951" s="128"/>
      <c r="AQ951" s="165"/>
      <c r="AR951" s="164"/>
      <c r="AS951" s="128"/>
      <c r="AT951" s="128"/>
      <c r="AU951" s="165"/>
      <c r="AV951" s="164"/>
      <c r="AW951" s="128"/>
      <c r="AX951" s="128"/>
      <c r="AY951" s="165"/>
      <c r="AZ951" s="164"/>
      <c r="BA951" s="128"/>
      <c r="BB951" s="128"/>
      <c r="BC951" s="165"/>
      <c r="BD951" s="164">
        <v>3</v>
      </c>
      <c r="BE951" s="128">
        <v>42</v>
      </c>
      <c r="BF951" s="128">
        <v>14000</v>
      </c>
      <c r="BG951" s="165">
        <v>0.58619047619047626</v>
      </c>
      <c r="BH951" s="164">
        <v>2</v>
      </c>
      <c r="BI951" s="128">
        <v>28</v>
      </c>
      <c r="BJ951" s="128">
        <v>14000</v>
      </c>
      <c r="BK951" s="165">
        <v>0.65</v>
      </c>
      <c r="BL951" s="164"/>
      <c r="BM951" s="128"/>
      <c r="BN951" s="128"/>
      <c r="BO951" s="165"/>
    </row>
    <row r="952" spans="1:67" s="77" customFormat="1">
      <c r="A952" s="160"/>
      <c r="B952" s="166"/>
      <c r="C952" s="167"/>
      <c r="D952" s="168"/>
      <c r="E952" s="168"/>
      <c r="F952" s="168"/>
      <c r="G952" s="169"/>
      <c r="H952" s="168"/>
      <c r="I952" s="168"/>
      <c r="J952" s="168"/>
      <c r="K952" s="169"/>
      <c r="L952" s="168"/>
      <c r="M952" s="168"/>
      <c r="N952" s="168"/>
      <c r="O952" s="169"/>
      <c r="P952" s="168"/>
      <c r="Q952" s="168"/>
      <c r="R952" s="168"/>
      <c r="S952" s="169"/>
      <c r="T952" s="168"/>
      <c r="U952" s="168"/>
      <c r="V952" s="168"/>
      <c r="W952" s="169"/>
      <c r="X952" s="168"/>
      <c r="Y952" s="168"/>
      <c r="Z952" s="168"/>
      <c r="AA952" s="169"/>
      <c r="AB952" s="168"/>
      <c r="AC952" s="168"/>
      <c r="AD952" s="168"/>
      <c r="AE952" s="169"/>
      <c r="AF952" s="168"/>
      <c r="AG952" s="168"/>
      <c r="AH952" s="168"/>
      <c r="AI952" s="169"/>
      <c r="AJ952" s="168"/>
      <c r="AK952" s="168"/>
      <c r="AL952" s="168"/>
      <c r="AM952" s="169"/>
      <c r="AN952" s="168"/>
      <c r="AO952" s="168"/>
      <c r="AP952" s="168"/>
      <c r="AQ952" s="169"/>
      <c r="AR952" s="168"/>
      <c r="AS952" s="168"/>
      <c r="AT952" s="168"/>
      <c r="AU952" s="169"/>
      <c r="AV952" s="168"/>
      <c r="AW952" s="168"/>
      <c r="AX952" s="168"/>
      <c r="AY952" s="169"/>
      <c r="AZ952" s="168"/>
      <c r="BA952" s="168"/>
      <c r="BB952" s="168"/>
      <c r="BC952" s="169"/>
      <c r="BD952" s="168"/>
      <c r="BE952" s="168"/>
      <c r="BF952" s="168"/>
      <c r="BG952" s="169"/>
      <c r="BH952" s="168"/>
      <c r="BI952" s="168"/>
      <c r="BJ952" s="168"/>
      <c r="BK952" s="169"/>
      <c r="BL952" s="168"/>
      <c r="BM952" s="168"/>
      <c r="BN952" s="168"/>
      <c r="BO952" s="173"/>
    </row>
    <row r="953" spans="1:67">
      <c r="A953" s="160"/>
      <c r="B953" s="1" t="s">
        <v>181</v>
      </c>
      <c r="C953" s="1"/>
      <c r="D953" s="170"/>
      <c r="E953" s="170"/>
      <c r="F953" s="170"/>
      <c r="G953" s="171"/>
      <c r="H953" s="170"/>
      <c r="I953" s="170"/>
      <c r="J953" s="170"/>
      <c r="K953" s="171"/>
      <c r="L953" s="170"/>
      <c r="M953" s="170"/>
      <c r="N953" s="170"/>
      <c r="O953" s="171"/>
      <c r="P953" s="170"/>
      <c r="Q953" s="170"/>
      <c r="R953" s="170"/>
      <c r="S953" s="171"/>
      <c r="T953" s="170"/>
      <c r="U953" s="170"/>
      <c r="V953" s="170"/>
      <c r="W953" s="171"/>
      <c r="X953" s="170"/>
      <c r="Y953" s="170"/>
      <c r="Z953" s="170"/>
      <c r="AA953" s="171"/>
      <c r="AB953" s="170"/>
      <c r="AC953" s="170"/>
      <c r="AD953" s="170"/>
      <c r="AE953" s="171"/>
      <c r="AF953" s="170"/>
      <c r="AG953" s="170"/>
      <c r="AH953" s="170"/>
      <c r="AI953" s="171"/>
      <c r="AJ953" s="170"/>
      <c r="AK953" s="170"/>
      <c r="AL953" s="170"/>
      <c r="AM953" s="171"/>
      <c r="AN953" s="170"/>
      <c r="AO953" s="170"/>
      <c r="AP953" s="170"/>
      <c r="AQ953" s="171"/>
      <c r="AR953" s="170"/>
      <c r="AS953" s="170"/>
      <c r="AT953" s="170"/>
      <c r="AU953" s="171"/>
      <c r="AV953" s="170"/>
      <c r="AW953" s="170"/>
      <c r="AX953" s="170"/>
      <c r="AY953" s="171"/>
      <c r="AZ953" s="170"/>
      <c r="BA953" s="170"/>
      <c r="BB953" s="170"/>
      <c r="BC953" s="171"/>
      <c r="BD953" s="170"/>
      <c r="BE953" s="170"/>
      <c r="BF953" s="170"/>
      <c r="BG953" s="171"/>
      <c r="BH953" s="170"/>
      <c r="BI953" s="170"/>
      <c r="BJ953" s="170"/>
      <c r="BK953" s="171"/>
      <c r="BL953" s="170"/>
      <c r="BM953" s="170"/>
      <c r="BN953" s="170"/>
      <c r="BO953" s="172"/>
    </row>
    <row r="954" spans="1:67">
      <c r="A954" s="160"/>
      <c r="B954" s="129"/>
      <c r="C954" s="153" t="s">
        <v>77</v>
      </c>
      <c r="D954" s="148"/>
      <c r="E954" s="78"/>
      <c r="F954" s="78"/>
      <c r="G954" s="149"/>
      <c r="H954" s="148"/>
      <c r="I954" s="78"/>
      <c r="J954" s="78"/>
      <c r="K954" s="149"/>
      <c r="L954" s="148"/>
      <c r="M954" s="78"/>
      <c r="N954" s="78"/>
      <c r="O954" s="149"/>
      <c r="P954" s="148"/>
      <c r="Q954" s="78"/>
      <c r="R954" s="78"/>
      <c r="S954" s="149"/>
      <c r="T954" s="148"/>
      <c r="U954" s="78"/>
      <c r="V954" s="78"/>
      <c r="W954" s="149"/>
      <c r="X954" s="148"/>
      <c r="Y954" s="78"/>
      <c r="Z954" s="78"/>
      <c r="AA954" s="149"/>
      <c r="AB954" s="148"/>
      <c r="AC954" s="78"/>
      <c r="AD954" s="78"/>
      <c r="AE954" s="149"/>
      <c r="AF954" s="148"/>
      <c r="AG954" s="78"/>
      <c r="AH954" s="78"/>
      <c r="AI954" s="149"/>
      <c r="AJ954" s="148"/>
      <c r="AK954" s="78"/>
      <c r="AL954" s="78"/>
      <c r="AM954" s="149"/>
      <c r="AN954" s="148"/>
      <c r="AO954" s="78"/>
      <c r="AP954" s="78"/>
      <c r="AQ954" s="149"/>
      <c r="AR954" s="148"/>
      <c r="AS954" s="78"/>
      <c r="AT954" s="78"/>
      <c r="AU954" s="149"/>
      <c r="AV954" s="148">
        <v>2</v>
      </c>
      <c r="AW954" s="78">
        <v>60.4</v>
      </c>
      <c r="AX954" s="78">
        <v>30200</v>
      </c>
      <c r="AY954" s="149">
        <v>0.2783940397350993</v>
      </c>
      <c r="AZ954" s="148">
        <v>2</v>
      </c>
      <c r="BA954" s="78">
        <v>96</v>
      </c>
      <c r="BB954" s="78">
        <v>48000</v>
      </c>
      <c r="BC954" s="149">
        <v>0.29187500000000005</v>
      </c>
      <c r="BD954" s="148">
        <v>2</v>
      </c>
      <c r="BE954" s="78">
        <v>89</v>
      </c>
      <c r="BF954" s="78">
        <v>44500</v>
      </c>
      <c r="BG954" s="149">
        <v>0.3064044943820225</v>
      </c>
      <c r="BH954" s="148">
        <v>2</v>
      </c>
      <c r="BI954" s="78">
        <v>92</v>
      </c>
      <c r="BJ954" s="78">
        <v>46000</v>
      </c>
      <c r="BK954" s="149">
        <v>0.29891304347826086</v>
      </c>
      <c r="BL954" s="148">
        <v>2</v>
      </c>
      <c r="BM954" s="78">
        <v>87</v>
      </c>
      <c r="BN954" s="78">
        <v>43500</v>
      </c>
      <c r="BO954" s="149">
        <v>0.31586206896551722</v>
      </c>
    </row>
    <row r="955" spans="1:67">
      <c r="A955" s="160"/>
      <c r="B955" s="129"/>
      <c r="C955" s="153" t="s">
        <v>74</v>
      </c>
      <c r="D955" s="148"/>
      <c r="E955" s="78"/>
      <c r="F955" s="78"/>
      <c r="G955" s="149"/>
      <c r="H955" s="148">
        <v>1</v>
      </c>
      <c r="I955" s="78">
        <v>3</v>
      </c>
      <c r="J955" s="78">
        <v>3000</v>
      </c>
      <c r="K955" s="149">
        <v>0.6</v>
      </c>
      <c r="L955" s="148">
        <v>3</v>
      </c>
      <c r="M955" s="78">
        <v>11</v>
      </c>
      <c r="N955" s="78">
        <v>3666.6666666666665</v>
      </c>
      <c r="O955" s="149">
        <v>0.4665454545454546</v>
      </c>
      <c r="P955" s="148">
        <v>8</v>
      </c>
      <c r="Q955" s="78">
        <v>30.080000000000002</v>
      </c>
      <c r="R955" s="78">
        <v>3760.0000000000005</v>
      </c>
      <c r="S955" s="149">
        <v>0.3166090425531915</v>
      </c>
      <c r="T955" s="148">
        <v>4</v>
      </c>
      <c r="U955" s="78">
        <v>16.2</v>
      </c>
      <c r="V955" s="78">
        <v>4050</v>
      </c>
      <c r="W955" s="149">
        <v>0.34765432098765431</v>
      </c>
      <c r="X955" s="148">
        <v>6</v>
      </c>
      <c r="Y955" s="78">
        <v>27</v>
      </c>
      <c r="Z955" s="78">
        <v>4500</v>
      </c>
      <c r="AA955" s="149">
        <v>0.41148148148148145</v>
      </c>
      <c r="AB955" s="148">
        <v>8</v>
      </c>
      <c r="AC955" s="78">
        <v>39.5</v>
      </c>
      <c r="AD955" s="78">
        <v>4937.5</v>
      </c>
      <c r="AE955" s="149">
        <v>0.43670886075949367</v>
      </c>
      <c r="AF955" s="148">
        <v>8</v>
      </c>
      <c r="AG955" s="78">
        <v>30</v>
      </c>
      <c r="AH955" s="78">
        <v>3750</v>
      </c>
      <c r="AI955" s="149">
        <v>0.41033333333333333</v>
      </c>
      <c r="AJ955" s="148">
        <v>8</v>
      </c>
      <c r="AK955" s="78">
        <v>34.5</v>
      </c>
      <c r="AL955" s="78">
        <v>4312.5</v>
      </c>
      <c r="AM955" s="149">
        <v>0.406231884057971</v>
      </c>
      <c r="AN955" s="148">
        <v>14</v>
      </c>
      <c r="AO955" s="78">
        <v>70</v>
      </c>
      <c r="AP955" s="78">
        <v>5000</v>
      </c>
      <c r="AQ955" s="149">
        <v>0.43257142857142861</v>
      </c>
      <c r="AR955" s="148">
        <v>23</v>
      </c>
      <c r="AS955" s="78">
        <v>116.5</v>
      </c>
      <c r="AT955" s="78">
        <v>5065.217391304348</v>
      </c>
      <c r="AU955" s="149">
        <v>0.45330472103004288</v>
      </c>
      <c r="AV955" s="148">
        <v>15</v>
      </c>
      <c r="AW955" s="78">
        <v>72</v>
      </c>
      <c r="AX955" s="78">
        <v>4800</v>
      </c>
      <c r="AY955" s="149">
        <v>0.38611111111111113</v>
      </c>
      <c r="AZ955" s="148">
        <v>22</v>
      </c>
      <c r="BA955" s="78">
        <v>99</v>
      </c>
      <c r="BB955" s="78">
        <v>4500</v>
      </c>
      <c r="BC955" s="149">
        <v>0.40979797979797983</v>
      </c>
      <c r="BD955" s="148">
        <v>31</v>
      </c>
      <c r="BE955" s="78">
        <v>141.5</v>
      </c>
      <c r="BF955" s="78">
        <v>4564.5161290322576</v>
      </c>
      <c r="BG955" s="149">
        <v>0.47787985865724375</v>
      </c>
      <c r="BH955" s="148">
        <v>34</v>
      </c>
      <c r="BI955" s="78">
        <v>206</v>
      </c>
      <c r="BJ955" s="78">
        <v>6058.8235294117649</v>
      </c>
      <c r="BK955" s="149">
        <v>0.64033980582524275</v>
      </c>
      <c r="BL955" s="148">
        <v>21</v>
      </c>
      <c r="BM955" s="78">
        <v>130</v>
      </c>
      <c r="BN955" s="78">
        <v>6190.4761904761908</v>
      </c>
      <c r="BO955" s="149">
        <v>0.63469230769230789</v>
      </c>
    </row>
    <row r="956" spans="1:67">
      <c r="A956" s="160"/>
      <c r="B956" s="129"/>
      <c r="C956" s="153" t="s">
        <v>72</v>
      </c>
      <c r="D956" s="148">
        <v>64</v>
      </c>
      <c r="E956" s="78">
        <v>39</v>
      </c>
      <c r="F956" s="78">
        <v>609.375</v>
      </c>
      <c r="G956" s="149">
        <v>1.165128205128205</v>
      </c>
      <c r="H956" s="148">
        <v>50</v>
      </c>
      <c r="I956" s="78">
        <v>28.5</v>
      </c>
      <c r="J956" s="78">
        <v>570</v>
      </c>
      <c r="K956" s="149">
        <v>1.3703508771929824</v>
      </c>
      <c r="L956" s="148">
        <v>34</v>
      </c>
      <c r="M956" s="78">
        <v>34</v>
      </c>
      <c r="N956" s="78">
        <v>1000</v>
      </c>
      <c r="O956" s="149">
        <v>1.05</v>
      </c>
      <c r="P956" s="148">
        <v>64</v>
      </c>
      <c r="Q956" s="78">
        <v>48.900000000000006</v>
      </c>
      <c r="R956" s="78">
        <v>764.06250000000011</v>
      </c>
      <c r="S956" s="149">
        <v>1.5499999999999998</v>
      </c>
      <c r="T956" s="148">
        <v>52</v>
      </c>
      <c r="U956" s="78">
        <v>41.9</v>
      </c>
      <c r="V956" s="78">
        <v>805.76923076923083</v>
      </c>
      <c r="W956" s="149">
        <v>1.5421241050119332</v>
      </c>
      <c r="X956" s="148">
        <v>120</v>
      </c>
      <c r="Y956" s="78">
        <v>103.5</v>
      </c>
      <c r="Z956" s="78">
        <v>862.5</v>
      </c>
      <c r="AA956" s="149">
        <v>1.4193236714975843</v>
      </c>
      <c r="AB956" s="148">
        <v>177</v>
      </c>
      <c r="AC956" s="78">
        <v>159</v>
      </c>
      <c r="AD956" s="78">
        <v>898.30508474576277</v>
      </c>
      <c r="AE956" s="149">
        <v>1.5002515723270442</v>
      </c>
      <c r="AF956" s="148">
        <v>157</v>
      </c>
      <c r="AG956" s="78">
        <v>113.5</v>
      </c>
      <c r="AH956" s="78">
        <v>722.92993630573244</v>
      </c>
      <c r="AI956" s="149">
        <v>1.4025550660792951</v>
      </c>
      <c r="AJ956" s="148">
        <v>127</v>
      </c>
      <c r="AK956" s="78">
        <v>87</v>
      </c>
      <c r="AL956" s="78">
        <v>685.03937007874015</v>
      </c>
      <c r="AM956" s="149">
        <v>1.336551724137931</v>
      </c>
      <c r="AN956" s="148">
        <v>124</v>
      </c>
      <c r="AO956" s="78">
        <v>90.5</v>
      </c>
      <c r="AP956" s="78">
        <v>729.83870967741939</v>
      </c>
      <c r="AQ956" s="149">
        <v>1.4464640883977902</v>
      </c>
      <c r="AR956" s="148">
        <v>147</v>
      </c>
      <c r="AS956" s="78">
        <v>111</v>
      </c>
      <c r="AT956" s="78">
        <v>755.10204081632651</v>
      </c>
      <c r="AU956" s="149">
        <v>1.4945045045045044</v>
      </c>
      <c r="AV956" s="148">
        <v>148</v>
      </c>
      <c r="AW956" s="78">
        <v>120</v>
      </c>
      <c r="AX956" s="78">
        <v>810.81081081081084</v>
      </c>
      <c r="AY956" s="149">
        <v>2.0028333333333337</v>
      </c>
      <c r="AZ956" s="148">
        <v>158</v>
      </c>
      <c r="BA956" s="78">
        <v>129</v>
      </c>
      <c r="BB956" s="78">
        <v>816.45569620253161</v>
      </c>
      <c r="BC956" s="149">
        <v>2.3179844961240308</v>
      </c>
      <c r="BD956" s="148">
        <v>183</v>
      </c>
      <c r="BE956" s="78">
        <v>143</v>
      </c>
      <c r="BF956" s="78">
        <v>781.42076502732243</v>
      </c>
      <c r="BG956" s="149">
        <v>2.0545454545454547</v>
      </c>
      <c r="BH956" s="148">
        <v>210</v>
      </c>
      <c r="BI956" s="78">
        <v>171</v>
      </c>
      <c r="BJ956" s="78">
        <v>814.28571428571433</v>
      </c>
      <c r="BK956" s="149">
        <v>2.0508771929824561</v>
      </c>
      <c r="BL956" s="148">
        <v>197</v>
      </c>
      <c r="BM956" s="78">
        <v>166</v>
      </c>
      <c r="BN956" s="78">
        <v>842.63959390862942</v>
      </c>
      <c r="BO956" s="149">
        <v>2.3936746987951807</v>
      </c>
    </row>
    <row r="957" spans="1:67">
      <c r="A957" s="160"/>
      <c r="B957" s="129"/>
      <c r="C957" s="153" t="s">
        <v>71</v>
      </c>
      <c r="D957" s="148">
        <v>8</v>
      </c>
      <c r="E957" s="78">
        <v>10</v>
      </c>
      <c r="F957" s="78">
        <v>1250</v>
      </c>
      <c r="G957" s="149">
        <v>0.57999999999999996</v>
      </c>
      <c r="H957" s="148">
        <v>30</v>
      </c>
      <c r="I957" s="78">
        <v>39.9</v>
      </c>
      <c r="J957" s="78">
        <v>1329.9999999999998</v>
      </c>
      <c r="K957" s="149">
        <v>0.8666666666666667</v>
      </c>
      <c r="L957" s="148">
        <v>30</v>
      </c>
      <c r="M957" s="78">
        <v>57</v>
      </c>
      <c r="N957" s="78">
        <v>1900</v>
      </c>
      <c r="O957" s="149">
        <v>0.4</v>
      </c>
      <c r="P957" s="148">
        <v>29</v>
      </c>
      <c r="Q957" s="78">
        <v>51.9</v>
      </c>
      <c r="R957" s="78">
        <v>1789.655172413793</v>
      </c>
      <c r="S957" s="149">
        <v>0.9732947976878612</v>
      </c>
      <c r="T957" s="148">
        <v>49</v>
      </c>
      <c r="U957" s="78">
        <v>88.8</v>
      </c>
      <c r="V957" s="78">
        <v>1812.2448979591836</v>
      </c>
      <c r="W957" s="149">
        <v>0.59092342342342341</v>
      </c>
      <c r="X957" s="148">
        <v>40</v>
      </c>
      <c r="Y957" s="78">
        <v>80</v>
      </c>
      <c r="Z957" s="78">
        <v>2000</v>
      </c>
      <c r="AA957" s="149">
        <v>0.52187499999999998</v>
      </c>
      <c r="AB957" s="148">
        <v>50</v>
      </c>
      <c r="AC957" s="78">
        <v>95</v>
      </c>
      <c r="AD957" s="78">
        <v>1900</v>
      </c>
      <c r="AE957" s="149">
        <v>0.5503157894736842</v>
      </c>
      <c r="AF957" s="148"/>
      <c r="AG957" s="78"/>
      <c r="AH957" s="78"/>
      <c r="AI957" s="149"/>
      <c r="AJ957" s="148">
        <v>22</v>
      </c>
      <c r="AK957" s="78">
        <v>36.5</v>
      </c>
      <c r="AL957" s="78">
        <v>1659.0909090909092</v>
      </c>
      <c r="AM957" s="149">
        <v>0.71178082191780823</v>
      </c>
      <c r="AN957" s="148">
        <v>42</v>
      </c>
      <c r="AO957" s="78">
        <v>89.4</v>
      </c>
      <c r="AP957" s="78">
        <v>2128.5714285714284</v>
      </c>
      <c r="AQ957" s="149">
        <v>0.59637583892617441</v>
      </c>
      <c r="AR957" s="148">
        <v>47</v>
      </c>
      <c r="AS957" s="78">
        <v>93</v>
      </c>
      <c r="AT957" s="78">
        <v>1978.7234042553193</v>
      </c>
      <c r="AU957" s="149">
        <v>0.71634408602150546</v>
      </c>
      <c r="AV957" s="148">
        <v>53</v>
      </c>
      <c r="AW957" s="78">
        <v>117</v>
      </c>
      <c r="AX957" s="78">
        <v>2207.5471698113211</v>
      </c>
      <c r="AY957" s="149">
        <v>0.83649572649572657</v>
      </c>
      <c r="AZ957" s="148">
        <v>65</v>
      </c>
      <c r="BA957" s="78">
        <v>138</v>
      </c>
      <c r="BB957" s="78">
        <v>2123.0769230769229</v>
      </c>
      <c r="BC957" s="149">
        <v>0.78456521739130447</v>
      </c>
      <c r="BD957" s="148">
        <v>57</v>
      </c>
      <c r="BE957" s="78">
        <v>113</v>
      </c>
      <c r="BF957" s="78">
        <v>1982.4561403508771</v>
      </c>
      <c r="BG957" s="149">
        <v>0.90442477876106198</v>
      </c>
      <c r="BH957" s="148">
        <v>58</v>
      </c>
      <c r="BI957" s="78">
        <v>113</v>
      </c>
      <c r="BJ957" s="78">
        <v>1948.2758620689656</v>
      </c>
      <c r="BK957" s="149">
        <v>0.94203539823008842</v>
      </c>
      <c r="BL957" s="148">
        <v>68</v>
      </c>
      <c r="BM957" s="78">
        <v>145</v>
      </c>
      <c r="BN957" s="78">
        <v>2132.3529411764707</v>
      </c>
      <c r="BO957" s="149">
        <v>0.85062068965517246</v>
      </c>
    </row>
    <row r="958" spans="1:67">
      <c r="A958" s="160"/>
      <c r="B958" s="129"/>
      <c r="C958" s="153" t="s">
        <v>67</v>
      </c>
      <c r="D958" s="148">
        <v>13</v>
      </c>
      <c r="E958" s="78">
        <v>6.5</v>
      </c>
      <c r="F958" s="78">
        <v>500</v>
      </c>
      <c r="G958" s="149">
        <v>3.9384615384615387</v>
      </c>
      <c r="H958" s="148">
        <v>24</v>
      </c>
      <c r="I958" s="78">
        <v>16.5</v>
      </c>
      <c r="J958" s="78">
        <v>687.5</v>
      </c>
      <c r="K958" s="149">
        <v>5.1969696969696972</v>
      </c>
      <c r="L958" s="148">
        <v>24</v>
      </c>
      <c r="M958" s="78">
        <v>12.3</v>
      </c>
      <c r="N958" s="78">
        <v>512.50000000000011</v>
      </c>
      <c r="O958" s="149">
        <v>4.5691056910569108</v>
      </c>
      <c r="P958" s="148">
        <v>24</v>
      </c>
      <c r="Q958" s="78">
        <v>14.22</v>
      </c>
      <c r="R958" s="78">
        <v>592.5</v>
      </c>
      <c r="S958" s="149">
        <v>3.1904008438818559</v>
      </c>
      <c r="T958" s="148">
        <v>24</v>
      </c>
      <c r="U958" s="78">
        <v>14.3</v>
      </c>
      <c r="V958" s="78">
        <v>595.83333333333337</v>
      </c>
      <c r="W958" s="149">
        <v>2.8454545454545457</v>
      </c>
      <c r="X958" s="148">
        <v>24</v>
      </c>
      <c r="Y958" s="78">
        <v>15</v>
      </c>
      <c r="Z958" s="78">
        <v>625</v>
      </c>
      <c r="AA958" s="149">
        <v>2.2316666666666669</v>
      </c>
      <c r="AB958" s="148">
        <v>24</v>
      </c>
      <c r="AC958" s="78">
        <v>16</v>
      </c>
      <c r="AD958" s="78">
        <v>666.66666666666663</v>
      </c>
      <c r="AE958" s="149">
        <v>2.3553125000000001</v>
      </c>
      <c r="AF958" s="148">
        <v>24</v>
      </c>
      <c r="AG958" s="78">
        <v>15.4</v>
      </c>
      <c r="AH958" s="78">
        <v>641.66666666666674</v>
      </c>
      <c r="AI958" s="149">
        <v>2.1078571428571427</v>
      </c>
      <c r="AJ958" s="148">
        <v>24</v>
      </c>
      <c r="AK958" s="78">
        <v>16.5</v>
      </c>
      <c r="AL958" s="78">
        <v>687.5</v>
      </c>
      <c r="AM958" s="149">
        <v>2.1212121212121211</v>
      </c>
      <c r="AN958" s="148">
        <v>24</v>
      </c>
      <c r="AO958" s="78">
        <v>17</v>
      </c>
      <c r="AP958" s="78">
        <v>708.33333333333337</v>
      </c>
      <c r="AQ958" s="149">
        <v>2.3094117647058825</v>
      </c>
      <c r="AR958" s="148">
        <v>24</v>
      </c>
      <c r="AS958" s="78">
        <v>17</v>
      </c>
      <c r="AT958" s="78">
        <v>708.33333333333337</v>
      </c>
      <c r="AU958" s="149">
        <v>3.6745882352941175</v>
      </c>
      <c r="AV958" s="148">
        <v>24</v>
      </c>
      <c r="AW958" s="78">
        <v>15.7</v>
      </c>
      <c r="AX958" s="78">
        <v>654.16666666666663</v>
      </c>
      <c r="AY958" s="149">
        <v>3.7217834394904461</v>
      </c>
      <c r="AZ958" s="148">
        <v>24</v>
      </c>
      <c r="BA958" s="78">
        <v>17</v>
      </c>
      <c r="BB958" s="78">
        <v>708.33333333333337</v>
      </c>
      <c r="BC958" s="149">
        <v>3.6879411764705883</v>
      </c>
      <c r="BD958" s="148">
        <v>24</v>
      </c>
      <c r="BE958" s="78">
        <v>18.5</v>
      </c>
      <c r="BF958" s="78">
        <v>770.83333333333337</v>
      </c>
      <c r="BG958" s="149">
        <v>3.9378378378378374</v>
      </c>
      <c r="BH958" s="148">
        <v>24</v>
      </c>
      <c r="BI958" s="78">
        <v>17</v>
      </c>
      <c r="BJ958" s="78">
        <v>708.33333333333337</v>
      </c>
      <c r="BK958" s="149">
        <v>3.9258823529411768</v>
      </c>
      <c r="BL958" s="148">
        <v>24</v>
      </c>
      <c r="BM958" s="78">
        <v>18</v>
      </c>
      <c r="BN958" s="78">
        <v>750</v>
      </c>
      <c r="BO958" s="149">
        <v>4.1333333333333337</v>
      </c>
    </row>
    <row r="959" spans="1:67">
      <c r="A959" s="160"/>
      <c r="B959" s="129"/>
      <c r="C959" s="153" t="s">
        <v>65</v>
      </c>
      <c r="D959" s="148"/>
      <c r="E959" s="78"/>
      <c r="F959" s="78"/>
      <c r="G959" s="149"/>
      <c r="H959" s="148"/>
      <c r="I959" s="78"/>
      <c r="J959" s="78"/>
      <c r="K959" s="149"/>
      <c r="L959" s="148"/>
      <c r="M959" s="78"/>
      <c r="N959" s="78"/>
      <c r="O959" s="149"/>
      <c r="P959" s="148">
        <v>3.5</v>
      </c>
      <c r="Q959" s="78">
        <v>13.9</v>
      </c>
      <c r="R959" s="78">
        <v>3971.4285714285716</v>
      </c>
      <c r="S959" s="149">
        <v>0.3171942446043165</v>
      </c>
      <c r="T959" s="148">
        <v>2</v>
      </c>
      <c r="U959" s="78">
        <v>8.1999999999999993</v>
      </c>
      <c r="V959" s="78">
        <v>4100</v>
      </c>
      <c r="W959" s="149">
        <v>0.32902439024390245</v>
      </c>
      <c r="X959" s="148">
        <v>4</v>
      </c>
      <c r="Y959" s="78">
        <v>17</v>
      </c>
      <c r="Z959" s="78">
        <v>4250</v>
      </c>
      <c r="AA959" s="149">
        <v>0.3394117647058823</v>
      </c>
      <c r="AB959" s="148">
        <v>5.5</v>
      </c>
      <c r="AC959" s="78">
        <v>27.5</v>
      </c>
      <c r="AD959" s="78">
        <v>5000</v>
      </c>
      <c r="AE959" s="149">
        <v>0.39381818181818184</v>
      </c>
      <c r="AF959" s="148">
        <v>3</v>
      </c>
      <c r="AG959" s="78">
        <v>12</v>
      </c>
      <c r="AH959" s="78">
        <v>4000</v>
      </c>
      <c r="AI959" s="149">
        <v>0.31666666666666665</v>
      </c>
      <c r="AJ959" s="148">
        <v>5</v>
      </c>
      <c r="AK959" s="78">
        <v>23</v>
      </c>
      <c r="AL959" s="78">
        <v>4600</v>
      </c>
      <c r="AM959" s="149">
        <v>0.29869565217391303</v>
      </c>
      <c r="AN959" s="148">
        <v>9</v>
      </c>
      <c r="AO959" s="78">
        <v>46.5</v>
      </c>
      <c r="AP959" s="78">
        <v>5166.666666666667</v>
      </c>
      <c r="AQ959" s="149">
        <v>0.31010752688172044</v>
      </c>
      <c r="AR959" s="148">
        <v>14</v>
      </c>
      <c r="AS959" s="78">
        <v>71.5</v>
      </c>
      <c r="AT959" s="78">
        <v>5107.1428571428569</v>
      </c>
      <c r="AU959" s="149">
        <v>0.31447552447552446</v>
      </c>
      <c r="AV959" s="148">
        <v>12</v>
      </c>
      <c r="AW959" s="78">
        <v>61</v>
      </c>
      <c r="AX959" s="78">
        <v>5083.333333333333</v>
      </c>
      <c r="AY959" s="149">
        <v>0.42295081967213111</v>
      </c>
      <c r="AZ959" s="148">
        <v>15</v>
      </c>
      <c r="BA959" s="78">
        <v>81</v>
      </c>
      <c r="BB959" s="78">
        <v>5400</v>
      </c>
      <c r="BC959" s="149">
        <v>0.3376543209876543</v>
      </c>
      <c r="BD959" s="148">
        <v>22</v>
      </c>
      <c r="BE959" s="78">
        <v>117</v>
      </c>
      <c r="BF959" s="78">
        <v>5318.181818181818</v>
      </c>
      <c r="BG959" s="149">
        <v>0.41615384615384615</v>
      </c>
      <c r="BH959" s="148">
        <v>28</v>
      </c>
      <c r="BI959" s="78">
        <v>154</v>
      </c>
      <c r="BJ959" s="78">
        <v>5500</v>
      </c>
      <c r="BK959" s="149">
        <v>0.48168831168831172</v>
      </c>
      <c r="BL959" s="148">
        <v>23</v>
      </c>
      <c r="BM959" s="78">
        <v>141</v>
      </c>
      <c r="BN959" s="78">
        <v>6130.4347826086951</v>
      </c>
      <c r="BO959" s="149">
        <v>0.33666666666666673</v>
      </c>
    </row>
    <row r="960" spans="1:67">
      <c r="A960" s="160"/>
      <c r="B960" s="129"/>
      <c r="C960" s="153" t="s">
        <v>378</v>
      </c>
      <c r="D960" s="148">
        <v>16</v>
      </c>
      <c r="E960" s="78">
        <v>320</v>
      </c>
      <c r="F960" s="78">
        <v>20000</v>
      </c>
      <c r="G960" s="149">
        <v>0.30937500000000001</v>
      </c>
      <c r="H960" s="148">
        <v>24</v>
      </c>
      <c r="I960" s="78">
        <v>556</v>
      </c>
      <c r="J960" s="78">
        <v>23166.666666666668</v>
      </c>
      <c r="K960" s="149">
        <v>0.35530575539568343</v>
      </c>
      <c r="L960" s="148">
        <v>24</v>
      </c>
      <c r="M960" s="78">
        <v>600</v>
      </c>
      <c r="N960" s="78">
        <v>25000</v>
      </c>
      <c r="O960" s="149">
        <v>0.35499999999999998</v>
      </c>
      <c r="P960" s="148">
        <v>24</v>
      </c>
      <c r="Q960" s="78">
        <v>590</v>
      </c>
      <c r="R960" s="78">
        <v>24583.333333333332</v>
      </c>
      <c r="S960" s="149">
        <v>0.4628474576271186</v>
      </c>
      <c r="T960" s="148">
        <v>24</v>
      </c>
      <c r="U960" s="78">
        <v>634</v>
      </c>
      <c r="V960" s="78">
        <v>26416.666666666668</v>
      </c>
      <c r="W960" s="149">
        <v>0.52539432176656153</v>
      </c>
      <c r="X960" s="148">
        <v>24</v>
      </c>
      <c r="Y960" s="78">
        <v>665</v>
      </c>
      <c r="Z960" s="78">
        <v>27708.333333333332</v>
      </c>
      <c r="AA960" s="149">
        <v>0.31663157894736838</v>
      </c>
      <c r="AB960" s="148">
        <v>24</v>
      </c>
      <c r="AC960" s="78">
        <v>662</v>
      </c>
      <c r="AD960" s="78">
        <v>27583.333333333332</v>
      </c>
      <c r="AE960" s="149">
        <v>0.26167673716012085</v>
      </c>
      <c r="AF960" s="148">
        <v>24</v>
      </c>
      <c r="AG960" s="78">
        <v>674</v>
      </c>
      <c r="AH960" s="78">
        <v>28083.333333333332</v>
      </c>
      <c r="AI960" s="149">
        <v>0.25473293768545996</v>
      </c>
      <c r="AJ960" s="148">
        <v>24</v>
      </c>
      <c r="AK960" s="78">
        <v>645</v>
      </c>
      <c r="AL960" s="78">
        <v>26875</v>
      </c>
      <c r="AM960" s="149">
        <v>0.23097674418604655</v>
      </c>
      <c r="AN960" s="148">
        <v>24</v>
      </c>
      <c r="AO960" s="78">
        <v>633</v>
      </c>
      <c r="AP960" s="78">
        <v>26375</v>
      </c>
      <c r="AQ960" s="149">
        <v>0.14162717219589255</v>
      </c>
      <c r="AR960" s="148">
        <v>24</v>
      </c>
      <c r="AS960" s="78">
        <v>719</v>
      </c>
      <c r="AT960" s="78">
        <v>29958.333333333332</v>
      </c>
      <c r="AU960" s="149">
        <v>0.14951321279554938</v>
      </c>
      <c r="AV960" s="148">
        <v>24</v>
      </c>
      <c r="AW960" s="78">
        <v>754</v>
      </c>
      <c r="AX960" s="78">
        <v>31416.666666666668</v>
      </c>
      <c r="AY960" s="149">
        <v>0.13953580901856763</v>
      </c>
      <c r="AZ960" s="148">
        <v>24</v>
      </c>
      <c r="BA960" s="78">
        <v>803</v>
      </c>
      <c r="BB960" s="78">
        <v>33458.333333333336</v>
      </c>
      <c r="BC960" s="149">
        <v>0.14701120797011211</v>
      </c>
      <c r="BD960" s="148">
        <v>24</v>
      </c>
      <c r="BE960" s="78">
        <v>818</v>
      </c>
      <c r="BF960" s="78">
        <v>34083.333333333336</v>
      </c>
      <c r="BG960" s="149">
        <v>0.16256723716381422</v>
      </c>
      <c r="BH960" s="148">
        <v>24</v>
      </c>
      <c r="BI960" s="78">
        <v>809</v>
      </c>
      <c r="BJ960" s="78">
        <v>33708.333333333336</v>
      </c>
      <c r="BK960" s="149">
        <v>0.16280593325092707</v>
      </c>
      <c r="BL960" s="148">
        <v>24</v>
      </c>
      <c r="BM960" s="78">
        <v>862</v>
      </c>
      <c r="BN960" s="78">
        <v>35916.666666666664</v>
      </c>
      <c r="BO960" s="149">
        <v>0.17849187935034805</v>
      </c>
    </row>
    <row r="961" spans="1:67">
      <c r="A961" s="160"/>
      <c r="B961" s="129"/>
      <c r="C961" s="153" t="s">
        <v>62</v>
      </c>
      <c r="D961" s="148"/>
      <c r="E961" s="78"/>
      <c r="F961" s="78"/>
      <c r="G961" s="149"/>
      <c r="H961" s="148"/>
      <c r="I961" s="78"/>
      <c r="J961" s="78"/>
      <c r="K961" s="149"/>
      <c r="L961" s="148">
        <v>3</v>
      </c>
      <c r="M961" s="78">
        <v>2.2000000000000002</v>
      </c>
      <c r="N961" s="78">
        <v>733.33333333333337</v>
      </c>
      <c r="O961" s="149">
        <v>0.65</v>
      </c>
      <c r="P961" s="148">
        <v>3</v>
      </c>
      <c r="Q961" s="78">
        <v>2.12</v>
      </c>
      <c r="R961" s="78">
        <v>706.66666666666663</v>
      </c>
      <c r="S961" s="149">
        <v>0.75</v>
      </c>
      <c r="T961" s="148">
        <v>5</v>
      </c>
      <c r="U961" s="78">
        <v>3.8</v>
      </c>
      <c r="V961" s="78">
        <v>760</v>
      </c>
      <c r="W961" s="149">
        <v>0.79210526315789476</v>
      </c>
      <c r="X961" s="148">
        <v>15</v>
      </c>
      <c r="Y961" s="78">
        <v>11.2</v>
      </c>
      <c r="Z961" s="78">
        <v>746.66666666666663</v>
      </c>
      <c r="AA961" s="149">
        <v>0.80062500000000014</v>
      </c>
      <c r="AB961" s="148">
        <v>17</v>
      </c>
      <c r="AC961" s="78">
        <v>13.5</v>
      </c>
      <c r="AD961" s="78">
        <v>794.11764705882354</v>
      </c>
      <c r="AE961" s="149">
        <v>0.84799999999999998</v>
      </c>
      <c r="AF961" s="148"/>
      <c r="AG961" s="78"/>
      <c r="AH961" s="78"/>
      <c r="AI961" s="149"/>
      <c r="AJ961" s="148"/>
      <c r="AK961" s="78"/>
      <c r="AL961" s="78"/>
      <c r="AM961" s="149"/>
      <c r="AN961" s="148">
        <v>10</v>
      </c>
      <c r="AO961" s="78">
        <v>8.5</v>
      </c>
      <c r="AP961" s="78">
        <v>850</v>
      </c>
      <c r="AQ961" s="149">
        <v>0.70411764705882351</v>
      </c>
      <c r="AR961" s="148">
        <v>11</v>
      </c>
      <c r="AS961" s="78">
        <v>9.9</v>
      </c>
      <c r="AT961" s="78">
        <v>900</v>
      </c>
      <c r="AU961" s="149">
        <v>0.72050505050505043</v>
      </c>
      <c r="AV961" s="148">
        <v>14</v>
      </c>
      <c r="AW961" s="78">
        <v>10.5</v>
      </c>
      <c r="AX961" s="78">
        <v>750</v>
      </c>
      <c r="AY961" s="149">
        <v>0.75619047619047619</v>
      </c>
      <c r="AZ961" s="148">
        <v>18</v>
      </c>
      <c r="BA961" s="78">
        <v>14.7</v>
      </c>
      <c r="BB961" s="78">
        <v>816.66666666666663</v>
      </c>
      <c r="BC961" s="149">
        <v>0.81673469387755104</v>
      </c>
      <c r="BD961" s="148">
        <v>24</v>
      </c>
      <c r="BE961" s="78">
        <v>18</v>
      </c>
      <c r="BF961" s="78">
        <v>750</v>
      </c>
      <c r="BG961" s="149">
        <v>0.84222222222222221</v>
      </c>
      <c r="BH961" s="148">
        <v>17</v>
      </c>
      <c r="BI961" s="78">
        <v>13.5</v>
      </c>
      <c r="BJ961" s="78">
        <v>794.11764705882354</v>
      </c>
      <c r="BK961" s="149">
        <v>0.84629629629629621</v>
      </c>
      <c r="BL961" s="148">
        <v>25</v>
      </c>
      <c r="BM961" s="78">
        <v>19.5</v>
      </c>
      <c r="BN961" s="78">
        <v>780</v>
      </c>
      <c r="BO961" s="149">
        <v>0.82179487179487176</v>
      </c>
    </row>
    <row r="962" spans="1:67">
      <c r="A962" s="160"/>
      <c r="B962" s="129"/>
      <c r="C962" s="153" t="s">
        <v>52</v>
      </c>
      <c r="D962" s="148">
        <v>50</v>
      </c>
      <c r="E962" s="78">
        <v>25</v>
      </c>
      <c r="F962" s="78">
        <v>500</v>
      </c>
      <c r="G962" s="149">
        <v>1.38</v>
      </c>
      <c r="H962" s="148">
        <v>62</v>
      </c>
      <c r="I962" s="78">
        <v>31</v>
      </c>
      <c r="J962" s="78">
        <v>500</v>
      </c>
      <c r="K962" s="149">
        <v>1.3741935483870968</v>
      </c>
      <c r="L962" s="148">
        <v>82</v>
      </c>
      <c r="M962" s="78">
        <v>50</v>
      </c>
      <c r="N962" s="78">
        <v>609.7560975609756</v>
      </c>
      <c r="O962" s="149">
        <v>1.0571999999999999</v>
      </c>
      <c r="P962" s="148">
        <v>82</v>
      </c>
      <c r="Q962" s="78">
        <v>55</v>
      </c>
      <c r="R962" s="78">
        <v>670.73170731707319</v>
      </c>
      <c r="S962" s="149">
        <v>1.1283636363636365</v>
      </c>
      <c r="T962" s="148">
        <v>63</v>
      </c>
      <c r="U962" s="78">
        <v>45.4</v>
      </c>
      <c r="V962" s="78">
        <v>720.6349206349206</v>
      </c>
      <c r="W962" s="149">
        <v>1.6091409691629959</v>
      </c>
      <c r="X962" s="148">
        <v>72</v>
      </c>
      <c r="Y962" s="78">
        <v>55</v>
      </c>
      <c r="Z962" s="78">
        <v>763.8888888888888</v>
      </c>
      <c r="AA962" s="149">
        <v>1.0336363636363637</v>
      </c>
      <c r="AB962" s="148">
        <v>37</v>
      </c>
      <c r="AC962" s="78">
        <v>30</v>
      </c>
      <c r="AD962" s="78">
        <v>810.81081081081084</v>
      </c>
      <c r="AE962" s="149">
        <v>1.3099999999999998</v>
      </c>
      <c r="AF962" s="148">
        <v>73</v>
      </c>
      <c r="AG962" s="78">
        <v>51.2</v>
      </c>
      <c r="AH962" s="78">
        <v>701.36986301369859</v>
      </c>
      <c r="AI962" s="149">
        <v>1.2400976562499999</v>
      </c>
      <c r="AJ962" s="148">
        <v>32</v>
      </c>
      <c r="AK962" s="78">
        <v>24</v>
      </c>
      <c r="AL962" s="78">
        <v>750</v>
      </c>
      <c r="AM962" s="149">
        <v>1.3668750000000001</v>
      </c>
      <c r="AN962" s="148">
        <v>72</v>
      </c>
      <c r="AO962" s="78">
        <v>54.5</v>
      </c>
      <c r="AP962" s="78">
        <v>756.94444444444446</v>
      </c>
      <c r="AQ962" s="149">
        <v>1.5540366972477062</v>
      </c>
      <c r="AR962" s="148">
        <v>69</v>
      </c>
      <c r="AS962" s="78">
        <v>52.2</v>
      </c>
      <c r="AT962" s="78">
        <v>756.52173913043487</v>
      </c>
      <c r="AU962" s="149">
        <v>1.7330459770114943</v>
      </c>
      <c r="AV962" s="148">
        <v>82</v>
      </c>
      <c r="AW962" s="78">
        <v>60</v>
      </c>
      <c r="AX962" s="78">
        <v>731.70731707317077</v>
      </c>
      <c r="AY962" s="149">
        <v>1.6326666666666667</v>
      </c>
      <c r="AZ962" s="148">
        <v>93</v>
      </c>
      <c r="BA962" s="78">
        <v>77</v>
      </c>
      <c r="BB962" s="78">
        <v>827.95698924731187</v>
      </c>
      <c r="BC962" s="149">
        <v>2.2683116883116887</v>
      </c>
      <c r="BD962" s="148">
        <v>94</v>
      </c>
      <c r="BE962" s="78">
        <v>71.5</v>
      </c>
      <c r="BF962" s="78">
        <v>760.63829787234033</v>
      </c>
      <c r="BG962" s="149">
        <v>2.13986013986014</v>
      </c>
      <c r="BH962" s="148">
        <v>81</v>
      </c>
      <c r="BI962" s="78">
        <v>62</v>
      </c>
      <c r="BJ962" s="78">
        <v>765.4320987654321</v>
      </c>
      <c r="BK962" s="149">
        <v>2.1475806451612902</v>
      </c>
      <c r="BL962" s="148">
        <v>78</v>
      </c>
      <c r="BM962" s="78">
        <v>56</v>
      </c>
      <c r="BN962" s="78">
        <v>717.9487179487179</v>
      </c>
      <c r="BO962" s="149">
        <v>2.1</v>
      </c>
    </row>
    <row r="963" spans="1:67">
      <c r="A963" s="160"/>
      <c r="B963" s="129"/>
      <c r="C963" s="153" t="s">
        <v>51</v>
      </c>
      <c r="D963" s="148"/>
      <c r="E963" s="78"/>
      <c r="F963" s="78"/>
      <c r="G963" s="149"/>
      <c r="H963" s="148">
        <v>10</v>
      </c>
      <c r="I963" s="78">
        <v>16</v>
      </c>
      <c r="J963" s="78">
        <v>1600</v>
      </c>
      <c r="K963" s="149">
        <v>0.7</v>
      </c>
      <c r="L963" s="148">
        <v>5</v>
      </c>
      <c r="M963" s="78">
        <v>7</v>
      </c>
      <c r="N963" s="78">
        <v>1400</v>
      </c>
      <c r="O963" s="149">
        <v>0.65</v>
      </c>
      <c r="P963" s="148">
        <v>30</v>
      </c>
      <c r="Q963" s="78">
        <v>56</v>
      </c>
      <c r="R963" s="78">
        <v>1866.6666666666667</v>
      </c>
      <c r="S963" s="149">
        <v>0.7092857142857143</v>
      </c>
      <c r="T963" s="148">
        <v>28</v>
      </c>
      <c r="U963" s="78">
        <v>51.699999999999996</v>
      </c>
      <c r="V963" s="78">
        <v>1846.4285714285713</v>
      </c>
      <c r="W963" s="149">
        <v>0.7842553191489362</v>
      </c>
      <c r="X963" s="148">
        <v>27</v>
      </c>
      <c r="Y963" s="78">
        <v>51.5</v>
      </c>
      <c r="Z963" s="78">
        <v>1907.4074074074074</v>
      </c>
      <c r="AA963" s="149">
        <v>0.75776699029126215</v>
      </c>
      <c r="AB963" s="148">
        <v>13</v>
      </c>
      <c r="AC963" s="78">
        <v>27</v>
      </c>
      <c r="AD963" s="78">
        <v>2076.9230769230771</v>
      </c>
      <c r="AE963" s="149">
        <v>0.74370370370370364</v>
      </c>
      <c r="AF963" s="148">
        <v>19</v>
      </c>
      <c r="AG963" s="78">
        <v>34</v>
      </c>
      <c r="AH963" s="78">
        <v>1789.4736842105262</v>
      </c>
      <c r="AI963" s="149">
        <v>0.65176470588235291</v>
      </c>
      <c r="AJ963" s="148">
        <v>8</v>
      </c>
      <c r="AK963" s="78">
        <v>13.5</v>
      </c>
      <c r="AL963" s="78">
        <v>1687.5</v>
      </c>
      <c r="AM963" s="149">
        <v>0.6022222222222221</v>
      </c>
      <c r="AN963" s="148">
        <v>17</v>
      </c>
      <c r="AO963" s="78">
        <v>37</v>
      </c>
      <c r="AP963" s="78">
        <v>2176.4705882352941</v>
      </c>
      <c r="AQ963" s="149">
        <v>0.70432432432432435</v>
      </c>
      <c r="AR963" s="148">
        <v>21</v>
      </c>
      <c r="AS963" s="78">
        <v>42</v>
      </c>
      <c r="AT963" s="78">
        <v>2000</v>
      </c>
      <c r="AU963" s="149">
        <v>0.74559523809523809</v>
      </c>
      <c r="AV963" s="148">
        <v>18</v>
      </c>
      <c r="AW963" s="78">
        <v>32</v>
      </c>
      <c r="AX963" s="78">
        <v>1777.7777777777776</v>
      </c>
      <c r="AY963" s="149">
        <v>0.74062499999999998</v>
      </c>
      <c r="AZ963" s="148">
        <v>15</v>
      </c>
      <c r="BA963" s="78">
        <v>32</v>
      </c>
      <c r="BB963" s="78">
        <v>2133.3333333333335</v>
      </c>
      <c r="BC963" s="149">
        <v>0.90843750000000001</v>
      </c>
      <c r="BD963" s="148">
        <v>14</v>
      </c>
      <c r="BE963" s="78">
        <v>32</v>
      </c>
      <c r="BF963" s="78">
        <v>2285.7142857142858</v>
      </c>
      <c r="BG963" s="149">
        <v>0.89312500000000006</v>
      </c>
      <c r="BH963" s="148">
        <v>12</v>
      </c>
      <c r="BI963" s="78">
        <v>26</v>
      </c>
      <c r="BJ963" s="78">
        <v>2166.6666666666665</v>
      </c>
      <c r="BK963" s="149">
        <v>0.93269230769230771</v>
      </c>
      <c r="BL963" s="148">
        <v>19</v>
      </c>
      <c r="BM963" s="78">
        <v>36</v>
      </c>
      <c r="BN963" s="78">
        <v>1894.7368421052631</v>
      </c>
      <c r="BO963" s="149">
        <v>0.88138888888888889</v>
      </c>
    </row>
    <row r="964" spans="1:67">
      <c r="A964" s="160"/>
      <c r="B964" s="129"/>
      <c r="C964" s="153" t="s">
        <v>47</v>
      </c>
      <c r="D964" s="148"/>
      <c r="E964" s="78"/>
      <c r="F964" s="78"/>
      <c r="G964" s="149"/>
      <c r="H964" s="148"/>
      <c r="I964" s="78"/>
      <c r="J964" s="78"/>
      <c r="K964" s="149"/>
      <c r="L964" s="148"/>
      <c r="M964" s="78"/>
      <c r="N964" s="78"/>
      <c r="O964" s="149"/>
      <c r="P964" s="148">
        <v>1</v>
      </c>
      <c r="Q964" s="78">
        <v>0.72</v>
      </c>
      <c r="R964" s="78">
        <v>720</v>
      </c>
      <c r="S964" s="149">
        <v>0.75000000000000011</v>
      </c>
      <c r="T964" s="148">
        <v>3</v>
      </c>
      <c r="U964" s="78">
        <v>2.21</v>
      </c>
      <c r="V964" s="78">
        <v>736.66666666666674</v>
      </c>
      <c r="W964" s="149">
        <v>1.2</v>
      </c>
      <c r="X964" s="148">
        <v>3</v>
      </c>
      <c r="Y964" s="78">
        <v>2.4</v>
      </c>
      <c r="Z964" s="78">
        <v>799.99999999999989</v>
      </c>
      <c r="AA964" s="149">
        <v>0.95</v>
      </c>
      <c r="AB964" s="148">
        <v>5</v>
      </c>
      <c r="AC964" s="78">
        <v>4</v>
      </c>
      <c r="AD964" s="78">
        <v>800</v>
      </c>
      <c r="AE964" s="149">
        <v>1.1200000000000001</v>
      </c>
      <c r="AF964" s="148">
        <v>8</v>
      </c>
      <c r="AG964" s="78">
        <v>5.5</v>
      </c>
      <c r="AH964" s="78">
        <v>687.5</v>
      </c>
      <c r="AI964" s="149">
        <v>1</v>
      </c>
      <c r="AJ964" s="148">
        <v>12</v>
      </c>
      <c r="AK964" s="78">
        <v>10</v>
      </c>
      <c r="AL964" s="78">
        <v>833.33333333333337</v>
      </c>
      <c r="AM964" s="149">
        <v>1.2650000000000001</v>
      </c>
      <c r="AN964" s="148">
        <v>16</v>
      </c>
      <c r="AO964" s="78">
        <v>12.3</v>
      </c>
      <c r="AP964" s="78">
        <v>768.75</v>
      </c>
      <c r="AQ964" s="149">
        <v>1.4892682926829268</v>
      </c>
      <c r="AR964" s="148">
        <v>18.5</v>
      </c>
      <c r="AS964" s="78">
        <v>14.5</v>
      </c>
      <c r="AT964" s="78">
        <v>783.78378378378375</v>
      </c>
      <c r="AU964" s="149">
        <v>1.3248275862068966</v>
      </c>
      <c r="AV964" s="148">
        <v>21</v>
      </c>
      <c r="AW964" s="78">
        <v>16.5</v>
      </c>
      <c r="AX964" s="78">
        <v>785.71428571428567</v>
      </c>
      <c r="AY964" s="149">
        <v>1.436060606060606</v>
      </c>
      <c r="AZ964" s="148">
        <v>24</v>
      </c>
      <c r="BA964" s="78">
        <v>18.5</v>
      </c>
      <c r="BB964" s="78">
        <v>770.83333333333337</v>
      </c>
      <c r="BC964" s="149">
        <v>1.641081081081081</v>
      </c>
      <c r="BD964" s="148">
        <v>20</v>
      </c>
      <c r="BE964" s="78">
        <v>14.5</v>
      </c>
      <c r="BF964" s="78">
        <v>725</v>
      </c>
      <c r="BG964" s="149">
        <v>1.7241379310344827</v>
      </c>
      <c r="BH964" s="148">
        <v>18</v>
      </c>
      <c r="BI964" s="78">
        <v>12.5</v>
      </c>
      <c r="BJ964" s="78">
        <v>694.44444444444446</v>
      </c>
      <c r="BK964" s="149">
        <v>1.6119999999999999</v>
      </c>
      <c r="BL964" s="148">
        <v>25</v>
      </c>
      <c r="BM964" s="78">
        <v>18.5</v>
      </c>
      <c r="BN964" s="78">
        <v>740</v>
      </c>
      <c r="BO964" s="149">
        <v>1.9189189189189189</v>
      </c>
    </row>
    <row r="965" spans="1:67">
      <c r="A965" s="160"/>
      <c r="B965" s="129"/>
      <c r="C965" s="153" t="s">
        <v>46</v>
      </c>
      <c r="D965" s="148"/>
      <c r="E965" s="78"/>
      <c r="F965" s="78"/>
      <c r="G965" s="149"/>
      <c r="H965" s="148"/>
      <c r="I965" s="78"/>
      <c r="J965" s="78"/>
      <c r="K965" s="149"/>
      <c r="L965" s="148"/>
      <c r="M965" s="78"/>
      <c r="N965" s="78"/>
      <c r="O965" s="149"/>
      <c r="P965" s="148">
        <v>3</v>
      </c>
      <c r="Q965" s="78">
        <v>5.23</v>
      </c>
      <c r="R965" s="78">
        <v>1743.3333333333335</v>
      </c>
      <c r="S965" s="149">
        <v>0.62300191204588895</v>
      </c>
      <c r="T965" s="148">
        <v>1</v>
      </c>
      <c r="U965" s="78">
        <v>1.78</v>
      </c>
      <c r="V965" s="78">
        <v>1780</v>
      </c>
      <c r="W965" s="149">
        <v>0.75</v>
      </c>
      <c r="X965" s="148"/>
      <c r="Y965" s="78"/>
      <c r="Z965" s="78"/>
      <c r="AA965" s="149"/>
      <c r="AB965" s="148"/>
      <c r="AC965" s="78"/>
      <c r="AD965" s="78"/>
      <c r="AE965" s="149"/>
      <c r="AF965" s="148"/>
      <c r="AG965" s="78"/>
      <c r="AH965" s="78"/>
      <c r="AI965" s="149"/>
      <c r="AJ965" s="148"/>
      <c r="AK965" s="78"/>
      <c r="AL965" s="78"/>
      <c r="AM965" s="149"/>
      <c r="AN965" s="148"/>
      <c r="AO965" s="78"/>
      <c r="AP965" s="78"/>
      <c r="AQ965" s="149"/>
      <c r="AR965" s="148"/>
      <c r="AS965" s="78"/>
      <c r="AT965" s="78"/>
      <c r="AU965" s="149"/>
      <c r="AV965" s="148"/>
      <c r="AW965" s="78"/>
      <c r="AX965" s="78"/>
      <c r="AY965" s="149"/>
      <c r="AZ965" s="148"/>
      <c r="BA965" s="78"/>
      <c r="BB965" s="78"/>
      <c r="BC965" s="149"/>
      <c r="BD965" s="148"/>
      <c r="BE965" s="78"/>
      <c r="BF965" s="78"/>
      <c r="BG965" s="149"/>
      <c r="BH965" s="148"/>
      <c r="BI965" s="78"/>
      <c r="BJ965" s="78"/>
      <c r="BK965" s="149"/>
      <c r="BL965" s="148"/>
      <c r="BM965" s="78"/>
      <c r="BN965" s="78"/>
      <c r="BO965" s="149"/>
    </row>
    <row r="966" spans="1:67">
      <c r="A966" s="160"/>
      <c r="B966" s="129"/>
      <c r="C966" s="153" t="s">
        <v>39</v>
      </c>
      <c r="D966" s="148">
        <v>65</v>
      </c>
      <c r="E966" s="78">
        <v>123</v>
      </c>
      <c r="F966" s="78">
        <v>1892.3076923076922</v>
      </c>
      <c r="G966" s="149">
        <v>0.46219512195121953</v>
      </c>
      <c r="H966" s="148">
        <v>55</v>
      </c>
      <c r="I966" s="78">
        <v>121</v>
      </c>
      <c r="J966" s="78">
        <v>2200</v>
      </c>
      <c r="K966" s="149">
        <v>0.64090909090909087</v>
      </c>
      <c r="L966" s="148">
        <v>49</v>
      </c>
      <c r="M966" s="78">
        <v>79.5</v>
      </c>
      <c r="N966" s="78">
        <v>1622.4489795918366</v>
      </c>
      <c r="O966" s="149">
        <v>0.31761006289308175</v>
      </c>
      <c r="P966" s="148">
        <v>52</v>
      </c>
      <c r="Q966" s="78">
        <v>92.850000000000009</v>
      </c>
      <c r="R966" s="78">
        <v>1785.5769230769231</v>
      </c>
      <c r="S966" s="149">
        <v>0.47619278406031229</v>
      </c>
      <c r="T966" s="148">
        <v>38</v>
      </c>
      <c r="U966" s="78">
        <v>89.5</v>
      </c>
      <c r="V966" s="78">
        <v>2355.2631578947367</v>
      </c>
      <c r="W966" s="149">
        <v>0.47117318435754191</v>
      </c>
      <c r="X966" s="148">
        <v>70</v>
      </c>
      <c r="Y966" s="78">
        <v>160</v>
      </c>
      <c r="Z966" s="78">
        <v>2285.7142857142858</v>
      </c>
      <c r="AA966" s="149">
        <v>0.47699999999999998</v>
      </c>
      <c r="AB966" s="148">
        <v>102</v>
      </c>
      <c r="AC966" s="78">
        <v>286</v>
      </c>
      <c r="AD966" s="78">
        <v>2803.9215686274506</v>
      </c>
      <c r="AE966" s="149">
        <v>0.44653846153846155</v>
      </c>
      <c r="AF966" s="148">
        <v>117</v>
      </c>
      <c r="AG966" s="78">
        <v>323.5</v>
      </c>
      <c r="AH966" s="78">
        <v>2764.9572649572651</v>
      </c>
      <c r="AI966" s="149">
        <v>0.50659969088098922</v>
      </c>
      <c r="AJ966" s="148">
        <v>112</v>
      </c>
      <c r="AK966" s="78">
        <v>355.5</v>
      </c>
      <c r="AL966" s="78">
        <v>3174.1071428571427</v>
      </c>
      <c r="AM966" s="149">
        <v>0.43940928270042207</v>
      </c>
      <c r="AN966" s="148">
        <v>146</v>
      </c>
      <c r="AO966" s="78">
        <v>403</v>
      </c>
      <c r="AP966" s="78">
        <v>2760.2739726027398</v>
      </c>
      <c r="AQ966" s="149">
        <v>0.45498759305210923</v>
      </c>
      <c r="AR966" s="148">
        <v>167</v>
      </c>
      <c r="AS966" s="78">
        <v>615</v>
      </c>
      <c r="AT966" s="78">
        <v>3682.6347305389218</v>
      </c>
      <c r="AU966" s="149">
        <v>0.46640650406504069</v>
      </c>
      <c r="AV966" s="148">
        <v>143</v>
      </c>
      <c r="AW966" s="78">
        <v>448</v>
      </c>
      <c r="AX966" s="78">
        <v>3132.867132867133</v>
      </c>
      <c r="AY966" s="149">
        <v>0.45776785714285717</v>
      </c>
      <c r="AZ966" s="148">
        <v>136</v>
      </c>
      <c r="BA966" s="78">
        <v>499</v>
      </c>
      <c r="BB966" s="78">
        <v>3669.1176470588234</v>
      </c>
      <c r="BC966" s="149">
        <v>0.47082164328657317</v>
      </c>
      <c r="BD966" s="148">
        <v>130</v>
      </c>
      <c r="BE966" s="78">
        <v>422</v>
      </c>
      <c r="BF966" s="78">
        <v>3246.1538461538462</v>
      </c>
      <c r="BG966" s="149">
        <v>0.46123222748815162</v>
      </c>
      <c r="BH966" s="148">
        <v>119</v>
      </c>
      <c r="BI966" s="78">
        <v>382</v>
      </c>
      <c r="BJ966" s="78">
        <v>3210.0840336134456</v>
      </c>
      <c r="BK966" s="149">
        <v>0.66091623036649216</v>
      </c>
      <c r="BL966" s="148">
        <v>135</v>
      </c>
      <c r="BM966" s="78">
        <v>395</v>
      </c>
      <c r="BN966" s="78">
        <v>2925.9259259259261</v>
      </c>
      <c r="BO966" s="149">
        <v>0.62706329113924053</v>
      </c>
    </row>
    <row r="967" spans="1:67">
      <c r="A967" s="160"/>
      <c r="B967" s="129"/>
      <c r="C967" s="153" t="s">
        <v>38</v>
      </c>
      <c r="D967" s="148">
        <v>300</v>
      </c>
      <c r="E967" s="78">
        <v>219</v>
      </c>
      <c r="F967" s="78">
        <v>730</v>
      </c>
      <c r="G967" s="149">
        <v>0.81013698630136977</v>
      </c>
      <c r="H967" s="148">
        <v>322</v>
      </c>
      <c r="I967" s="78">
        <v>243</v>
      </c>
      <c r="J967" s="78">
        <v>754.65838509316779</v>
      </c>
      <c r="K967" s="149">
        <v>1.002880658436214</v>
      </c>
      <c r="L967" s="148">
        <v>321</v>
      </c>
      <c r="M967" s="78">
        <v>209</v>
      </c>
      <c r="N967" s="78">
        <v>651.09034267912773</v>
      </c>
      <c r="O967" s="149">
        <v>0.77933014354066987</v>
      </c>
      <c r="P967" s="148">
        <v>375</v>
      </c>
      <c r="Q967" s="78">
        <v>267</v>
      </c>
      <c r="R967" s="78">
        <v>712</v>
      </c>
      <c r="S967" s="149">
        <v>0.85584269662921342</v>
      </c>
      <c r="T967" s="148">
        <v>280</v>
      </c>
      <c r="U967" s="78">
        <v>213</v>
      </c>
      <c r="V967" s="78">
        <v>760.71428571428567</v>
      </c>
      <c r="W967" s="149">
        <v>1.2401877934272301</v>
      </c>
      <c r="X967" s="148">
        <v>293</v>
      </c>
      <c r="Y967" s="78">
        <v>239</v>
      </c>
      <c r="Z967" s="78">
        <v>815.69965870307169</v>
      </c>
      <c r="AA967" s="149">
        <v>1.0154393305439331</v>
      </c>
      <c r="AB967" s="148">
        <v>204</v>
      </c>
      <c r="AC967" s="78">
        <v>162</v>
      </c>
      <c r="AD967" s="78">
        <v>794.11764705882354</v>
      </c>
      <c r="AE967" s="149">
        <v>0.99777777777777787</v>
      </c>
      <c r="AF967" s="148">
        <v>180</v>
      </c>
      <c r="AG967" s="78">
        <v>128.4</v>
      </c>
      <c r="AH967" s="78">
        <v>713.33333333333337</v>
      </c>
      <c r="AI967" s="149">
        <v>1.0228971962616822</v>
      </c>
      <c r="AJ967" s="148">
        <v>144</v>
      </c>
      <c r="AK967" s="78">
        <v>108</v>
      </c>
      <c r="AL967" s="78">
        <v>750</v>
      </c>
      <c r="AM967" s="149">
        <v>1.1426851851851851</v>
      </c>
      <c r="AN967" s="148">
        <v>156</v>
      </c>
      <c r="AO967" s="78">
        <v>124</v>
      </c>
      <c r="AP967" s="78">
        <v>794.8717948717948</v>
      </c>
      <c r="AQ967" s="149">
        <v>1.0346774193548387</v>
      </c>
      <c r="AR967" s="148">
        <v>184</v>
      </c>
      <c r="AS967" s="78">
        <v>142</v>
      </c>
      <c r="AT967" s="78">
        <v>771.73913043478262</v>
      </c>
      <c r="AU967" s="149">
        <v>1.067394366197183</v>
      </c>
      <c r="AV967" s="148">
        <v>198</v>
      </c>
      <c r="AW967" s="78">
        <v>146.5</v>
      </c>
      <c r="AX967" s="78">
        <v>739.89898989898995</v>
      </c>
      <c r="AY967" s="149">
        <v>0.91767918088737199</v>
      </c>
      <c r="AZ967" s="148">
        <v>217</v>
      </c>
      <c r="BA967" s="78">
        <v>167</v>
      </c>
      <c r="BB967" s="78">
        <v>769.58525345622115</v>
      </c>
      <c r="BC967" s="149">
        <v>1.0898203592814371</v>
      </c>
      <c r="BD967" s="148">
        <v>315</v>
      </c>
      <c r="BE967" s="78">
        <v>244</v>
      </c>
      <c r="BF967" s="78">
        <v>774.60317460317458</v>
      </c>
      <c r="BG967" s="149">
        <v>1.5997950819672133</v>
      </c>
      <c r="BH967" s="148">
        <v>252</v>
      </c>
      <c r="BI967" s="78">
        <v>193</v>
      </c>
      <c r="BJ967" s="78">
        <v>765.8730158730159</v>
      </c>
      <c r="BK967" s="149">
        <v>1.7702072538860103</v>
      </c>
      <c r="BL967" s="148">
        <v>253</v>
      </c>
      <c r="BM967" s="78">
        <v>181</v>
      </c>
      <c r="BN967" s="78">
        <v>715.41501976284587</v>
      </c>
      <c r="BO967" s="149">
        <v>1.75939226519337</v>
      </c>
    </row>
    <row r="968" spans="1:67">
      <c r="A968" s="160"/>
      <c r="B968" s="129"/>
      <c r="C968" s="153" t="s">
        <v>37</v>
      </c>
      <c r="D968" s="148"/>
      <c r="E968" s="78"/>
      <c r="F968" s="78"/>
      <c r="G968" s="149"/>
      <c r="H968" s="148">
        <v>26</v>
      </c>
      <c r="I968" s="78">
        <v>106</v>
      </c>
      <c r="J968" s="78">
        <v>4076.9230769230767</v>
      </c>
      <c r="K968" s="149">
        <v>0.63867924528301889</v>
      </c>
      <c r="L968" s="148">
        <v>25</v>
      </c>
      <c r="M968" s="78">
        <v>95</v>
      </c>
      <c r="N968" s="78">
        <v>3800</v>
      </c>
      <c r="O968" s="149">
        <v>0.67578947368421061</v>
      </c>
      <c r="P968" s="148">
        <v>45</v>
      </c>
      <c r="Q968" s="78">
        <v>170.5</v>
      </c>
      <c r="R968" s="78">
        <v>3788.8888888888887</v>
      </c>
      <c r="S968" s="149">
        <v>0.52011730205278595</v>
      </c>
      <c r="T968" s="148">
        <v>87</v>
      </c>
      <c r="U968" s="78">
        <v>322</v>
      </c>
      <c r="V968" s="78">
        <v>3701.1494252873563</v>
      </c>
      <c r="W968" s="149">
        <v>0.7</v>
      </c>
      <c r="X968" s="148">
        <v>52</v>
      </c>
      <c r="Y968" s="78">
        <v>192</v>
      </c>
      <c r="Z968" s="78">
        <v>3692.3076923076924</v>
      </c>
      <c r="AA968" s="149">
        <v>0.66130208333333329</v>
      </c>
      <c r="AB968" s="148">
        <v>69</v>
      </c>
      <c r="AC968" s="78">
        <v>230</v>
      </c>
      <c r="AD968" s="78">
        <v>3333.3333333333335</v>
      </c>
      <c r="AE968" s="149">
        <v>0.59765217391304337</v>
      </c>
      <c r="AF968" s="148">
        <v>60</v>
      </c>
      <c r="AG968" s="78">
        <v>193</v>
      </c>
      <c r="AH968" s="78">
        <v>3216.666666666667</v>
      </c>
      <c r="AI968" s="149">
        <v>0.5564766839378239</v>
      </c>
      <c r="AJ968" s="148">
        <v>43</v>
      </c>
      <c r="AK968" s="78">
        <v>146</v>
      </c>
      <c r="AL968" s="78">
        <v>3395.348837209302</v>
      </c>
      <c r="AM968" s="149">
        <v>0.55445205479452064</v>
      </c>
      <c r="AN968" s="148">
        <v>59</v>
      </c>
      <c r="AO968" s="78">
        <v>198</v>
      </c>
      <c r="AP968" s="78">
        <v>3355.9322033898306</v>
      </c>
      <c r="AQ968" s="149">
        <v>0.56757575757575762</v>
      </c>
      <c r="AR968" s="148">
        <v>52</v>
      </c>
      <c r="AS968" s="78">
        <v>169</v>
      </c>
      <c r="AT968" s="78">
        <v>3250</v>
      </c>
      <c r="AU968" s="149">
        <v>0.61136094674556207</v>
      </c>
      <c r="AV968" s="148">
        <v>45</v>
      </c>
      <c r="AW968" s="78">
        <v>129</v>
      </c>
      <c r="AX968" s="78">
        <v>2866.6666666666665</v>
      </c>
      <c r="AY968" s="149">
        <v>0.567906976744186</v>
      </c>
      <c r="AZ968" s="148">
        <v>51</v>
      </c>
      <c r="BA968" s="78">
        <v>165</v>
      </c>
      <c r="BB968" s="78">
        <v>3235.294117647059</v>
      </c>
      <c r="BC968" s="149">
        <v>0.64787878787878794</v>
      </c>
      <c r="BD968" s="148">
        <v>67</v>
      </c>
      <c r="BE968" s="78">
        <v>182</v>
      </c>
      <c r="BF968" s="78">
        <v>2716.4179104477612</v>
      </c>
      <c r="BG968" s="149">
        <v>0.74038461538461542</v>
      </c>
      <c r="BH968" s="148">
        <v>80</v>
      </c>
      <c r="BI968" s="78">
        <v>210</v>
      </c>
      <c r="BJ968" s="78">
        <v>2625</v>
      </c>
      <c r="BK968" s="149">
        <v>0.82285714285714295</v>
      </c>
      <c r="BL968" s="148">
        <v>95</v>
      </c>
      <c r="BM968" s="78">
        <v>177</v>
      </c>
      <c r="BN968" s="78">
        <v>1863.1578947368421</v>
      </c>
      <c r="BO968" s="149">
        <v>0.8493785310734463</v>
      </c>
    </row>
    <row r="969" spans="1:67">
      <c r="A969" s="160"/>
      <c r="B969" s="129"/>
      <c r="C969" s="153" t="s">
        <v>28</v>
      </c>
      <c r="D969" s="148">
        <v>4</v>
      </c>
      <c r="E969" s="78">
        <v>18</v>
      </c>
      <c r="F969" s="78">
        <v>4500</v>
      </c>
      <c r="G969" s="149">
        <v>0.34</v>
      </c>
      <c r="H969" s="148">
        <v>6</v>
      </c>
      <c r="I969" s="78">
        <v>20.3</v>
      </c>
      <c r="J969" s="78">
        <v>3383.3333333333335</v>
      </c>
      <c r="K969" s="149">
        <v>0.42241379310344823</v>
      </c>
      <c r="L969" s="148">
        <v>10</v>
      </c>
      <c r="M969" s="78">
        <v>35.6</v>
      </c>
      <c r="N969" s="78">
        <v>3560</v>
      </c>
      <c r="O969" s="149">
        <v>0.4426404494382023</v>
      </c>
      <c r="P969" s="148">
        <v>16</v>
      </c>
      <c r="Q969" s="78">
        <v>58.3</v>
      </c>
      <c r="R969" s="78">
        <v>3643.75</v>
      </c>
      <c r="S969" s="149">
        <v>0.34931389365351628</v>
      </c>
      <c r="T969" s="148">
        <v>10</v>
      </c>
      <c r="U969" s="78">
        <v>40</v>
      </c>
      <c r="V969" s="78">
        <v>4000</v>
      </c>
      <c r="W969" s="149">
        <v>0.30277500000000002</v>
      </c>
      <c r="X969" s="148">
        <v>15</v>
      </c>
      <c r="Y969" s="78">
        <v>66.099999999999994</v>
      </c>
      <c r="Z969" s="78">
        <v>4406.6666666666661</v>
      </c>
      <c r="AA969" s="149">
        <v>0.32350983358547658</v>
      </c>
      <c r="AB969" s="148">
        <v>20</v>
      </c>
      <c r="AC969" s="78">
        <v>90.5</v>
      </c>
      <c r="AD969" s="78">
        <v>4525</v>
      </c>
      <c r="AE969" s="149">
        <v>0.3160220994475138</v>
      </c>
      <c r="AF969" s="148">
        <v>23.5</v>
      </c>
      <c r="AG969" s="78">
        <v>95.3</v>
      </c>
      <c r="AH969" s="78">
        <v>4055.3191489361698</v>
      </c>
      <c r="AI969" s="149">
        <v>0.30139559286463796</v>
      </c>
      <c r="AJ969" s="148">
        <v>24</v>
      </c>
      <c r="AK969" s="78">
        <v>107.5</v>
      </c>
      <c r="AL969" s="78">
        <v>4479.166666666667</v>
      </c>
      <c r="AM969" s="149">
        <v>0.25423255813953488</v>
      </c>
      <c r="AN969" s="148">
        <v>29</v>
      </c>
      <c r="AO969" s="78">
        <v>150</v>
      </c>
      <c r="AP969" s="78">
        <v>5172.4137931034484</v>
      </c>
      <c r="AQ969" s="149">
        <v>0.28500000000000003</v>
      </c>
      <c r="AR969" s="148">
        <v>25</v>
      </c>
      <c r="AS969" s="78">
        <v>118</v>
      </c>
      <c r="AT969" s="78">
        <v>4720</v>
      </c>
      <c r="AU969" s="149">
        <v>0.2938135593220339</v>
      </c>
      <c r="AV969" s="148">
        <v>23</v>
      </c>
      <c r="AW969" s="78">
        <v>106</v>
      </c>
      <c r="AX969" s="78">
        <v>4608.695652173913</v>
      </c>
      <c r="AY969" s="149">
        <v>0.31443396226415093</v>
      </c>
      <c r="AZ969" s="148">
        <v>29</v>
      </c>
      <c r="BA969" s="78">
        <v>114</v>
      </c>
      <c r="BB969" s="78">
        <v>3931.0344827586205</v>
      </c>
      <c r="BC969" s="149">
        <v>0.321140350877193</v>
      </c>
      <c r="BD969" s="148">
        <v>33</v>
      </c>
      <c r="BE969" s="78">
        <v>125</v>
      </c>
      <c r="BF969" s="78">
        <v>3787.878787878788</v>
      </c>
      <c r="BG969" s="149">
        <v>0.3216</v>
      </c>
      <c r="BH969" s="148">
        <v>38</v>
      </c>
      <c r="BI969" s="78">
        <v>141</v>
      </c>
      <c r="BJ969" s="78">
        <v>3710.5263157894738</v>
      </c>
      <c r="BK969" s="149">
        <v>0.31737588652482268</v>
      </c>
      <c r="BL969" s="148">
        <v>33</v>
      </c>
      <c r="BM969" s="78">
        <v>135</v>
      </c>
      <c r="BN969" s="78">
        <v>4090.909090909091</v>
      </c>
      <c r="BO969" s="149">
        <v>0.35970370370370375</v>
      </c>
    </row>
    <row r="970" spans="1:67">
      <c r="A970" s="160"/>
      <c r="B970" s="129"/>
      <c r="C970" s="153" t="s">
        <v>27</v>
      </c>
      <c r="D970" s="148">
        <v>3</v>
      </c>
      <c r="E970" s="78">
        <v>12.2</v>
      </c>
      <c r="F970" s="78">
        <v>4066.6666666666665</v>
      </c>
      <c r="G970" s="149">
        <v>0.49688524590163941</v>
      </c>
      <c r="H970" s="148">
        <v>4</v>
      </c>
      <c r="I970" s="78">
        <v>17.399999999999999</v>
      </c>
      <c r="J970" s="78">
        <v>4350</v>
      </c>
      <c r="K970" s="149">
        <v>0.51000000000000012</v>
      </c>
      <c r="L970" s="148">
        <v>10</v>
      </c>
      <c r="M970" s="78">
        <v>38.760000000000005</v>
      </c>
      <c r="N970" s="78">
        <v>3876.0000000000005</v>
      </c>
      <c r="O970" s="149">
        <v>0.49197110423116619</v>
      </c>
      <c r="P970" s="148">
        <v>18</v>
      </c>
      <c r="Q970" s="78">
        <v>69.149999999999991</v>
      </c>
      <c r="R970" s="78">
        <v>3841.6666666666665</v>
      </c>
      <c r="S970" s="149">
        <v>0.48352856109906017</v>
      </c>
      <c r="T970" s="148">
        <v>11</v>
      </c>
      <c r="U970" s="78">
        <v>43.15</v>
      </c>
      <c r="V970" s="78">
        <v>3922.7272727272725</v>
      </c>
      <c r="W970" s="149">
        <v>0.61967555040556199</v>
      </c>
      <c r="X970" s="148">
        <v>21</v>
      </c>
      <c r="Y970" s="78">
        <v>94.7</v>
      </c>
      <c r="Z970" s="78">
        <v>4509.5238095238092</v>
      </c>
      <c r="AA970" s="149">
        <v>0.4875079197465681</v>
      </c>
      <c r="AB970" s="148">
        <v>25</v>
      </c>
      <c r="AC970" s="78">
        <v>118</v>
      </c>
      <c r="AD970" s="78">
        <v>4720</v>
      </c>
      <c r="AE970" s="149">
        <v>0.45322033898305075</v>
      </c>
      <c r="AF970" s="148">
        <v>26</v>
      </c>
      <c r="AG970" s="78">
        <v>113.89999999999999</v>
      </c>
      <c r="AH970" s="78">
        <v>4380.7692307692305</v>
      </c>
      <c r="AI970" s="149">
        <v>0.40973661106233544</v>
      </c>
      <c r="AJ970" s="148">
        <v>27</v>
      </c>
      <c r="AK970" s="78">
        <v>132</v>
      </c>
      <c r="AL970" s="78">
        <v>4888.8888888888896</v>
      </c>
      <c r="AM970" s="149">
        <v>0.40075757575757576</v>
      </c>
      <c r="AN970" s="148">
        <v>19</v>
      </c>
      <c r="AO970" s="78">
        <v>104.4</v>
      </c>
      <c r="AP970" s="78">
        <v>5494.7368421052633</v>
      </c>
      <c r="AQ970" s="149">
        <v>0.48482758620689653</v>
      </c>
      <c r="AR970" s="148">
        <v>17.5</v>
      </c>
      <c r="AS970" s="78">
        <v>87.5</v>
      </c>
      <c r="AT970" s="78">
        <v>5000</v>
      </c>
      <c r="AU970" s="149">
        <v>0.41040000000000004</v>
      </c>
      <c r="AV970" s="148">
        <v>22</v>
      </c>
      <c r="AW970" s="78">
        <v>119</v>
      </c>
      <c r="AX970" s="78">
        <v>5409.090909090909</v>
      </c>
      <c r="AY970" s="149">
        <v>0.4289075630252101</v>
      </c>
      <c r="AZ970" s="148">
        <v>27</v>
      </c>
      <c r="BA970" s="78">
        <v>171</v>
      </c>
      <c r="BB970" s="78">
        <v>6333.333333333333</v>
      </c>
      <c r="BC970" s="149">
        <v>0.43029239766081873</v>
      </c>
      <c r="BD970" s="148">
        <v>36</v>
      </c>
      <c r="BE970" s="78">
        <v>222</v>
      </c>
      <c r="BF970" s="78">
        <v>6166.666666666667</v>
      </c>
      <c r="BG970" s="149">
        <v>0.51702702702702708</v>
      </c>
      <c r="BH970" s="148">
        <v>46</v>
      </c>
      <c r="BI970" s="78">
        <v>282</v>
      </c>
      <c r="BJ970" s="78">
        <v>6130.4347826086951</v>
      </c>
      <c r="BK970" s="149">
        <v>0.61301418439716315</v>
      </c>
      <c r="BL970" s="148">
        <v>51</v>
      </c>
      <c r="BM970" s="78">
        <v>329</v>
      </c>
      <c r="BN970" s="78">
        <v>6450.9803921568628</v>
      </c>
      <c r="BO970" s="149">
        <v>0.65127659574468078</v>
      </c>
    </row>
    <row r="971" spans="1:67">
      <c r="A971" s="160"/>
      <c r="B971" s="129"/>
      <c r="C971" s="153" t="s">
        <v>26</v>
      </c>
      <c r="D971" s="148">
        <v>80</v>
      </c>
      <c r="E971" s="78">
        <v>1495</v>
      </c>
      <c r="F971" s="78">
        <v>18687.5</v>
      </c>
      <c r="G971" s="149">
        <v>0.20217391304347826</v>
      </c>
      <c r="H971" s="148">
        <v>80</v>
      </c>
      <c r="I971" s="78">
        <v>1101</v>
      </c>
      <c r="J971" s="78">
        <v>13762.5</v>
      </c>
      <c r="K971" s="149">
        <v>0.23752043596730243</v>
      </c>
      <c r="L971" s="148">
        <v>80</v>
      </c>
      <c r="M971" s="78">
        <v>1276</v>
      </c>
      <c r="N971" s="78">
        <v>15950</v>
      </c>
      <c r="O971" s="149">
        <v>0.17715517241379314</v>
      </c>
      <c r="P971" s="148">
        <v>80</v>
      </c>
      <c r="Q971" s="78">
        <v>1255</v>
      </c>
      <c r="R971" s="78">
        <v>15687.5</v>
      </c>
      <c r="S971" s="149">
        <v>9.4175298804780871E-2</v>
      </c>
      <c r="T971" s="148">
        <v>80</v>
      </c>
      <c r="U971" s="78">
        <v>1282</v>
      </c>
      <c r="V971" s="78">
        <v>16024.999999999998</v>
      </c>
      <c r="W971" s="149">
        <v>0.10169266770670828</v>
      </c>
      <c r="X971" s="148">
        <v>80</v>
      </c>
      <c r="Y971" s="78">
        <v>1460</v>
      </c>
      <c r="Z971" s="78">
        <v>18250</v>
      </c>
      <c r="AA971" s="149">
        <v>0.10109589041095891</v>
      </c>
      <c r="AB971" s="148">
        <v>80</v>
      </c>
      <c r="AC971" s="78">
        <v>1411</v>
      </c>
      <c r="AD971" s="78">
        <v>17637.5</v>
      </c>
      <c r="AE971" s="149">
        <v>9.2161587526576869E-2</v>
      </c>
      <c r="AF971" s="148">
        <v>80</v>
      </c>
      <c r="AG971" s="78">
        <v>1363</v>
      </c>
      <c r="AH971" s="78">
        <v>17037.5</v>
      </c>
      <c r="AI971" s="149">
        <v>9.5231107850330163E-2</v>
      </c>
      <c r="AJ971" s="148">
        <v>80</v>
      </c>
      <c r="AK971" s="78">
        <v>1259</v>
      </c>
      <c r="AL971" s="78">
        <v>15737.5</v>
      </c>
      <c r="AM971" s="149">
        <v>9.0452740270055593E-2</v>
      </c>
      <c r="AN971" s="148">
        <v>80</v>
      </c>
      <c r="AO971" s="78">
        <v>1394</v>
      </c>
      <c r="AP971" s="78">
        <v>17425</v>
      </c>
      <c r="AQ971" s="149">
        <v>9.0351506456241043E-2</v>
      </c>
      <c r="AR971" s="148">
        <v>80</v>
      </c>
      <c r="AS971" s="78">
        <v>1632</v>
      </c>
      <c r="AT971" s="78">
        <v>20400</v>
      </c>
      <c r="AU971" s="149">
        <v>9.5888480392156847E-2</v>
      </c>
      <c r="AV971" s="148">
        <v>80</v>
      </c>
      <c r="AW971" s="78">
        <v>1760</v>
      </c>
      <c r="AX971" s="78">
        <v>22000</v>
      </c>
      <c r="AY971" s="149">
        <v>0.10389772727272728</v>
      </c>
      <c r="AZ971" s="148">
        <v>80</v>
      </c>
      <c r="BA971" s="78">
        <v>2017</v>
      </c>
      <c r="BB971" s="78">
        <v>25212.5</v>
      </c>
      <c r="BC971" s="149">
        <v>0.11446207238472979</v>
      </c>
      <c r="BD971" s="148">
        <v>80</v>
      </c>
      <c r="BE971" s="78">
        <v>1915</v>
      </c>
      <c r="BF971" s="78">
        <v>23937.5</v>
      </c>
      <c r="BG971" s="149">
        <v>0.11596866840731072</v>
      </c>
      <c r="BH971" s="148">
        <v>80</v>
      </c>
      <c r="BI971" s="78">
        <v>1957</v>
      </c>
      <c r="BJ971" s="78">
        <v>24462.5</v>
      </c>
      <c r="BK971" s="149">
        <v>0.11437915176290241</v>
      </c>
      <c r="BL971" s="148">
        <v>80</v>
      </c>
      <c r="BM971" s="78">
        <v>1882</v>
      </c>
      <c r="BN971" s="78">
        <v>23525</v>
      </c>
      <c r="BO971" s="149">
        <v>0.11733262486716259</v>
      </c>
    </row>
    <row r="972" spans="1:67">
      <c r="A972" s="160"/>
      <c r="B972" s="129"/>
      <c r="C972" s="153" t="s">
        <v>23</v>
      </c>
      <c r="D972" s="148">
        <v>41</v>
      </c>
      <c r="E972" s="78">
        <v>301</v>
      </c>
      <c r="F972" s="78">
        <v>7341.4634146341468</v>
      </c>
      <c r="G972" s="149">
        <v>0.42521594684385383</v>
      </c>
      <c r="H972" s="148">
        <v>24</v>
      </c>
      <c r="I972" s="78">
        <v>183.5</v>
      </c>
      <c r="J972" s="78">
        <v>7645.833333333333</v>
      </c>
      <c r="K972" s="149">
        <v>0.58790190735694814</v>
      </c>
      <c r="L972" s="148">
        <v>39</v>
      </c>
      <c r="M972" s="78">
        <v>315.2</v>
      </c>
      <c r="N972" s="78">
        <v>8082.0512820512813</v>
      </c>
      <c r="O972" s="149">
        <v>0.28961928934010156</v>
      </c>
      <c r="P972" s="148">
        <v>59.5</v>
      </c>
      <c r="Q972" s="78">
        <v>496.3</v>
      </c>
      <c r="R972" s="78">
        <v>8341.176470588236</v>
      </c>
      <c r="S972" s="149">
        <v>0.24678621801329842</v>
      </c>
      <c r="T972" s="148">
        <v>51</v>
      </c>
      <c r="U972" s="78">
        <v>430.6</v>
      </c>
      <c r="V972" s="78">
        <v>8443.1372549019616</v>
      </c>
      <c r="W972" s="149">
        <v>0.40591732466326058</v>
      </c>
      <c r="X972" s="148">
        <v>72</v>
      </c>
      <c r="Y972" s="78">
        <v>659</v>
      </c>
      <c r="Z972" s="78">
        <v>9152.7777777777792</v>
      </c>
      <c r="AA972" s="149">
        <v>0.26631259484066766</v>
      </c>
      <c r="AB972" s="148">
        <v>72</v>
      </c>
      <c r="AC972" s="78">
        <v>669</v>
      </c>
      <c r="AD972" s="78">
        <v>9291.6666666666661</v>
      </c>
      <c r="AE972" s="149">
        <v>0.32846038863976085</v>
      </c>
      <c r="AF972" s="148">
        <v>53.5</v>
      </c>
      <c r="AG972" s="78">
        <v>469.5</v>
      </c>
      <c r="AH972" s="78">
        <v>8775.7009345794395</v>
      </c>
      <c r="AI972" s="149">
        <v>0.31831735889243873</v>
      </c>
      <c r="AJ972" s="148">
        <v>53</v>
      </c>
      <c r="AK972" s="78">
        <v>515.5</v>
      </c>
      <c r="AL972" s="78">
        <v>9726.4150943396235</v>
      </c>
      <c r="AM972" s="149">
        <v>0.27788554801163917</v>
      </c>
      <c r="AN972" s="148">
        <v>59</v>
      </c>
      <c r="AO972" s="78">
        <v>591.79999999999995</v>
      </c>
      <c r="AP972" s="78">
        <v>10030.508474576271</v>
      </c>
      <c r="AQ972" s="149">
        <v>0.40126056100033802</v>
      </c>
      <c r="AR972" s="148">
        <v>76</v>
      </c>
      <c r="AS972" s="78">
        <v>758</v>
      </c>
      <c r="AT972" s="78">
        <v>9973.6842105263149</v>
      </c>
      <c r="AU972" s="149">
        <v>0.35556728232189977</v>
      </c>
      <c r="AV972" s="148">
        <v>68</v>
      </c>
      <c r="AW972" s="78">
        <v>672.5</v>
      </c>
      <c r="AX972" s="78">
        <v>9889.7058823529424</v>
      </c>
      <c r="AY972" s="149">
        <v>0.44549442379182153</v>
      </c>
      <c r="AZ972" s="148">
        <v>75</v>
      </c>
      <c r="BA972" s="78">
        <v>738</v>
      </c>
      <c r="BB972" s="78">
        <v>9840</v>
      </c>
      <c r="BC972" s="149">
        <v>0.52990514905149055</v>
      </c>
      <c r="BD972" s="148">
        <v>90</v>
      </c>
      <c r="BE972" s="78">
        <v>835</v>
      </c>
      <c r="BF972" s="78">
        <v>9277.7777777777792</v>
      </c>
      <c r="BG972" s="149">
        <v>0.45119760479041909</v>
      </c>
      <c r="BH972" s="148">
        <v>97</v>
      </c>
      <c r="BI972" s="78">
        <v>907</v>
      </c>
      <c r="BJ972" s="78">
        <v>9350.5154639175271</v>
      </c>
      <c r="BK972" s="149">
        <v>0.53321940463065054</v>
      </c>
      <c r="BL972" s="148">
        <v>110</v>
      </c>
      <c r="BM972" s="78">
        <v>1025</v>
      </c>
      <c r="BN972" s="78">
        <v>9318.181818181818</v>
      </c>
      <c r="BO972" s="149">
        <v>0.5932097560975611</v>
      </c>
    </row>
    <row r="973" spans="1:67">
      <c r="A973" s="160"/>
      <c r="B973" s="129"/>
      <c r="C973" s="153" t="s">
        <v>17</v>
      </c>
      <c r="D973" s="148"/>
      <c r="E973" s="78"/>
      <c r="F973" s="78"/>
      <c r="G973" s="149"/>
      <c r="H973" s="148">
        <v>4.5</v>
      </c>
      <c r="I973" s="78">
        <v>17.5</v>
      </c>
      <c r="J973" s="78">
        <v>3888.8888888888887</v>
      </c>
      <c r="K973" s="149">
        <v>0.38800000000000007</v>
      </c>
      <c r="L973" s="148">
        <v>4</v>
      </c>
      <c r="M973" s="78">
        <v>14.600000000000001</v>
      </c>
      <c r="N973" s="78">
        <v>3650.0000000000005</v>
      </c>
      <c r="O973" s="149">
        <v>0.56013698630136988</v>
      </c>
      <c r="P973" s="148">
        <v>7</v>
      </c>
      <c r="Q973" s="78">
        <v>26.95</v>
      </c>
      <c r="R973" s="78">
        <v>3850</v>
      </c>
      <c r="S973" s="149">
        <v>0.33191094619666051</v>
      </c>
      <c r="T973" s="148">
        <v>2</v>
      </c>
      <c r="U973" s="78">
        <v>8</v>
      </c>
      <c r="V973" s="78">
        <v>4000</v>
      </c>
      <c r="W973" s="149">
        <v>0.28999999999999998</v>
      </c>
      <c r="X973" s="148">
        <v>7</v>
      </c>
      <c r="Y973" s="78">
        <v>30</v>
      </c>
      <c r="Z973" s="78">
        <v>4285.7142857142853</v>
      </c>
      <c r="AA973" s="149">
        <v>0.31516666666666665</v>
      </c>
      <c r="AB973" s="148">
        <v>9</v>
      </c>
      <c r="AC973" s="78">
        <v>39.5</v>
      </c>
      <c r="AD973" s="78">
        <v>4388.8888888888896</v>
      </c>
      <c r="AE973" s="149">
        <v>0.31544303797468359</v>
      </c>
      <c r="AF973" s="148">
        <v>10</v>
      </c>
      <c r="AG973" s="78">
        <v>36.799999999999997</v>
      </c>
      <c r="AH973" s="78">
        <v>3679.9999999999995</v>
      </c>
      <c r="AI973" s="149">
        <v>0.31195652173913047</v>
      </c>
      <c r="AJ973" s="148">
        <v>8</v>
      </c>
      <c r="AK973" s="78">
        <v>37.5</v>
      </c>
      <c r="AL973" s="78">
        <v>4687.5</v>
      </c>
      <c r="AM973" s="149">
        <v>0.25479999999999997</v>
      </c>
      <c r="AN973" s="148">
        <v>11</v>
      </c>
      <c r="AO973" s="78">
        <v>51.5</v>
      </c>
      <c r="AP973" s="78">
        <v>4681.818181818182</v>
      </c>
      <c r="AQ973" s="149">
        <v>0.26679611650485435</v>
      </c>
      <c r="AR973" s="148">
        <v>9</v>
      </c>
      <c r="AS973" s="78">
        <v>38.700000000000003</v>
      </c>
      <c r="AT973" s="78">
        <v>4300.0000000000009</v>
      </c>
      <c r="AU973" s="149">
        <v>0.28645994832041349</v>
      </c>
      <c r="AV973" s="148">
        <v>7</v>
      </c>
      <c r="AW973" s="78">
        <v>27</v>
      </c>
      <c r="AX973" s="78">
        <v>3857.1428571428573</v>
      </c>
      <c r="AY973" s="149">
        <v>0.24444444444444446</v>
      </c>
      <c r="AZ973" s="148">
        <v>4</v>
      </c>
      <c r="BA973" s="78">
        <v>15</v>
      </c>
      <c r="BB973" s="78">
        <v>3750</v>
      </c>
      <c r="BC973" s="149">
        <v>0.27333333333333337</v>
      </c>
      <c r="BD973" s="148">
        <v>7</v>
      </c>
      <c r="BE973" s="78">
        <v>27</v>
      </c>
      <c r="BF973" s="78">
        <v>3857.1428571428573</v>
      </c>
      <c r="BG973" s="149">
        <v>0.31074074074074076</v>
      </c>
      <c r="BH973" s="148">
        <v>10</v>
      </c>
      <c r="BI973" s="78">
        <v>40</v>
      </c>
      <c r="BJ973" s="78">
        <v>4000</v>
      </c>
      <c r="BK973" s="149">
        <v>0.32100000000000001</v>
      </c>
      <c r="BL973" s="148">
        <v>12</v>
      </c>
      <c r="BM973" s="78">
        <v>47</v>
      </c>
      <c r="BN973" s="78">
        <v>3916.6666666666665</v>
      </c>
      <c r="BO973" s="149">
        <v>0.35425531914893615</v>
      </c>
    </row>
    <row r="974" spans="1:67">
      <c r="A974" s="160"/>
      <c r="B974" s="129"/>
      <c r="C974" s="153" t="s">
        <v>16</v>
      </c>
      <c r="D974" s="148">
        <v>20</v>
      </c>
      <c r="E974" s="78">
        <v>104</v>
      </c>
      <c r="F974" s="78">
        <v>5200</v>
      </c>
      <c r="G974" s="149">
        <v>0.65240384615384606</v>
      </c>
      <c r="H974" s="148">
        <v>24</v>
      </c>
      <c r="I974" s="78">
        <v>152</v>
      </c>
      <c r="J974" s="78">
        <v>6333.333333333333</v>
      </c>
      <c r="K974" s="149">
        <v>0.71842105263157885</v>
      </c>
      <c r="L974" s="148">
        <v>24</v>
      </c>
      <c r="M974" s="78">
        <v>138.69999999999999</v>
      </c>
      <c r="N974" s="78">
        <v>5779.1666666666661</v>
      </c>
      <c r="O974" s="149">
        <v>0.40155010814708014</v>
      </c>
      <c r="P974" s="148">
        <v>24</v>
      </c>
      <c r="Q974" s="78">
        <v>130.79999999999998</v>
      </c>
      <c r="R974" s="78">
        <v>5449.9999999999991</v>
      </c>
      <c r="S974" s="149">
        <v>0.32672782874617745</v>
      </c>
      <c r="T974" s="148">
        <v>24</v>
      </c>
      <c r="U974" s="78">
        <v>133.69999999999999</v>
      </c>
      <c r="V974" s="78">
        <v>5570.833333333333</v>
      </c>
      <c r="W974" s="149">
        <v>0.32950635751682877</v>
      </c>
      <c r="X974" s="148">
        <v>24</v>
      </c>
      <c r="Y974" s="78">
        <v>132.5</v>
      </c>
      <c r="Z974" s="78">
        <v>5520.833333333333</v>
      </c>
      <c r="AA974" s="149">
        <v>0.29603773584905657</v>
      </c>
      <c r="AB974" s="148">
        <v>24</v>
      </c>
      <c r="AC974" s="78">
        <v>123</v>
      </c>
      <c r="AD974" s="78">
        <v>5125</v>
      </c>
      <c r="AE974" s="149">
        <v>0.31723577235772354</v>
      </c>
      <c r="AF974" s="148">
        <v>24</v>
      </c>
      <c r="AG974" s="78">
        <v>117.4</v>
      </c>
      <c r="AH974" s="78">
        <v>4891.666666666667</v>
      </c>
      <c r="AI974" s="149">
        <v>0.27976149914821119</v>
      </c>
      <c r="AJ974" s="148">
        <v>24</v>
      </c>
      <c r="AK974" s="78">
        <v>122</v>
      </c>
      <c r="AL974" s="78">
        <v>5083.333333333333</v>
      </c>
      <c r="AM974" s="149">
        <v>0.23196721311475413</v>
      </c>
      <c r="AN974" s="148">
        <v>24</v>
      </c>
      <c r="AO974" s="78">
        <v>124.9</v>
      </c>
      <c r="AP974" s="78">
        <v>5204.166666666667</v>
      </c>
      <c r="AQ974" s="149">
        <v>0.25880704563650919</v>
      </c>
      <c r="AR974" s="148">
        <v>24</v>
      </c>
      <c r="AS974" s="78">
        <v>130.1</v>
      </c>
      <c r="AT974" s="78">
        <v>5420.833333333333</v>
      </c>
      <c r="AU974" s="149">
        <v>0.25459646425826293</v>
      </c>
      <c r="AV974" s="148">
        <v>24</v>
      </c>
      <c r="AW974" s="78">
        <v>132.60000000000002</v>
      </c>
      <c r="AX974" s="78">
        <v>5525.0000000000009</v>
      </c>
      <c r="AY974" s="149">
        <v>0.20971342383107086</v>
      </c>
      <c r="AZ974" s="148">
        <v>24</v>
      </c>
      <c r="BA974" s="78">
        <v>129.69999999999999</v>
      </c>
      <c r="BB974" s="78">
        <v>5404.1666666666661</v>
      </c>
      <c r="BC974" s="149">
        <v>0.25804163454124907</v>
      </c>
      <c r="BD974" s="148">
        <v>24</v>
      </c>
      <c r="BE974" s="78">
        <v>126</v>
      </c>
      <c r="BF974" s="78">
        <v>5250</v>
      </c>
      <c r="BG974" s="149">
        <v>0.29238095238095241</v>
      </c>
      <c r="BH974" s="148">
        <v>24</v>
      </c>
      <c r="BI974" s="78">
        <v>124</v>
      </c>
      <c r="BJ974" s="78">
        <v>5166.666666666667</v>
      </c>
      <c r="BK974" s="149">
        <v>0.29774193548387096</v>
      </c>
      <c r="BL974" s="148">
        <v>24</v>
      </c>
      <c r="BM974" s="78">
        <v>130.5</v>
      </c>
      <c r="BN974" s="78">
        <v>5437.5</v>
      </c>
      <c r="BO974" s="149">
        <v>0.31298850574712644</v>
      </c>
    </row>
    <row r="975" spans="1:67">
      <c r="A975" s="160"/>
      <c r="B975" s="129"/>
      <c r="C975" s="153" t="s">
        <v>3</v>
      </c>
      <c r="D975" s="148">
        <v>27</v>
      </c>
      <c r="E975" s="78">
        <v>142</v>
      </c>
      <c r="F975" s="78">
        <v>5259.2592592592591</v>
      </c>
      <c r="G975" s="149">
        <v>0.57471830985915495</v>
      </c>
      <c r="H975" s="148">
        <v>21</v>
      </c>
      <c r="I975" s="78">
        <v>138.5</v>
      </c>
      <c r="J975" s="78">
        <v>6595.2380952380945</v>
      </c>
      <c r="K975" s="149">
        <v>0.59180505415162454</v>
      </c>
      <c r="L975" s="148">
        <v>14</v>
      </c>
      <c r="M975" s="78">
        <v>73.3</v>
      </c>
      <c r="N975" s="78">
        <v>5235.7142857142853</v>
      </c>
      <c r="O975" s="149">
        <v>0.51753069577080502</v>
      </c>
      <c r="P975" s="148">
        <v>33</v>
      </c>
      <c r="Q975" s="78">
        <v>179.70000000000002</v>
      </c>
      <c r="R975" s="78">
        <v>5445.454545454546</v>
      </c>
      <c r="S975" s="149">
        <v>0.48518642181413463</v>
      </c>
      <c r="T975" s="148">
        <v>28.5</v>
      </c>
      <c r="U975" s="78">
        <v>157.05000000000001</v>
      </c>
      <c r="V975" s="78">
        <v>5510.5263157894742</v>
      </c>
      <c r="W975" s="149">
        <v>0.46430754536771723</v>
      </c>
      <c r="X975" s="148">
        <v>45</v>
      </c>
      <c r="Y975" s="78">
        <v>267</v>
      </c>
      <c r="Z975" s="78">
        <v>5933.3333333333339</v>
      </c>
      <c r="AA975" s="149">
        <v>0.47387640449438201</v>
      </c>
      <c r="AB975" s="148">
        <v>54</v>
      </c>
      <c r="AC975" s="78">
        <v>302</v>
      </c>
      <c r="AD975" s="78">
        <v>5592.5925925925922</v>
      </c>
      <c r="AE975" s="149">
        <v>0.48006622516556285</v>
      </c>
      <c r="AF975" s="148">
        <v>36</v>
      </c>
      <c r="AG975" s="78">
        <v>178.5</v>
      </c>
      <c r="AH975" s="78">
        <v>4958.333333333333</v>
      </c>
      <c r="AI975" s="149">
        <v>0.47215686274509805</v>
      </c>
      <c r="AJ975" s="148">
        <v>81</v>
      </c>
      <c r="AK975" s="78">
        <v>435</v>
      </c>
      <c r="AL975" s="78">
        <v>5370.3703703703704</v>
      </c>
      <c r="AM975" s="149">
        <v>0.47427586206896555</v>
      </c>
      <c r="AN975" s="148">
        <v>78</v>
      </c>
      <c r="AO975" s="78">
        <v>469</v>
      </c>
      <c r="AP975" s="78">
        <v>6012.8205128205127</v>
      </c>
      <c r="AQ975" s="149">
        <v>0.50848614072494669</v>
      </c>
      <c r="AR975" s="148">
        <v>94</v>
      </c>
      <c r="AS975" s="78">
        <v>606.5</v>
      </c>
      <c r="AT975" s="78">
        <v>6452.1276595744675</v>
      </c>
      <c r="AU975" s="149">
        <v>0.47543281121187142</v>
      </c>
      <c r="AV975" s="148">
        <v>82</v>
      </c>
      <c r="AW975" s="78">
        <v>630</v>
      </c>
      <c r="AX975" s="78">
        <v>7682.9268292682927</v>
      </c>
      <c r="AY975" s="149">
        <v>0.5</v>
      </c>
      <c r="AZ975" s="148">
        <v>81</v>
      </c>
      <c r="BA975" s="78">
        <v>679.5</v>
      </c>
      <c r="BB975" s="78">
        <v>8388.8888888888887</v>
      </c>
      <c r="BC975" s="149">
        <v>0.56909492273730689</v>
      </c>
      <c r="BD975" s="148">
        <v>99</v>
      </c>
      <c r="BE975" s="78">
        <v>817</v>
      </c>
      <c r="BF975" s="78">
        <v>8252.5252525252527</v>
      </c>
      <c r="BG975" s="149">
        <v>0.65906976744186052</v>
      </c>
      <c r="BH975" s="148">
        <v>103</v>
      </c>
      <c r="BI975" s="78">
        <v>876</v>
      </c>
      <c r="BJ975" s="78">
        <v>8504.8543689320395</v>
      </c>
      <c r="BK975" s="149">
        <v>0.71147260273972601</v>
      </c>
      <c r="BL975" s="148">
        <v>66</v>
      </c>
      <c r="BM975" s="78">
        <v>575</v>
      </c>
      <c r="BN975" s="78">
        <v>8712.121212121212</v>
      </c>
      <c r="BO975" s="149">
        <v>0.71342608695652177</v>
      </c>
    </row>
    <row r="976" spans="1:67">
      <c r="A976" s="160"/>
      <c r="B976" s="129"/>
      <c r="C976" s="153" t="s">
        <v>2</v>
      </c>
      <c r="D976" s="148"/>
      <c r="E976" s="78"/>
      <c r="F976" s="78"/>
      <c r="G976" s="149"/>
      <c r="H976" s="148"/>
      <c r="I976" s="78"/>
      <c r="J976" s="78"/>
      <c r="K976" s="149"/>
      <c r="L976" s="148"/>
      <c r="M976" s="78"/>
      <c r="N976" s="78"/>
      <c r="O976" s="149"/>
      <c r="P976" s="148"/>
      <c r="Q976" s="78"/>
      <c r="R976" s="78"/>
      <c r="S976" s="149"/>
      <c r="T976" s="148"/>
      <c r="U976" s="78"/>
      <c r="V976" s="78"/>
      <c r="W976" s="149"/>
      <c r="X976" s="148"/>
      <c r="Y976" s="78"/>
      <c r="Z976" s="78"/>
      <c r="AA976" s="149"/>
      <c r="AB976" s="148"/>
      <c r="AC976" s="78"/>
      <c r="AD976" s="78"/>
      <c r="AE976" s="149"/>
      <c r="AF976" s="148"/>
      <c r="AG976" s="78"/>
      <c r="AH976" s="78"/>
      <c r="AI976" s="149"/>
      <c r="AJ976" s="148"/>
      <c r="AK976" s="78"/>
      <c r="AL976" s="78"/>
      <c r="AM976" s="149"/>
      <c r="AN976" s="148">
        <v>4</v>
      </c>
      <c r="AO976" s="78">
        <v>15.5</v>
      </c>
      <c r="AP976" s="78">
        <v>3875</v>
      </c>
      <c r="AQ976" s="149">
        <v>0.28000000000000003</v>
      </c>
      <c r="AR976" s="148">
        <v>3</v>
      </c>
      <c r="AS976" s="78">
        <v>14.7</v>
      </c>
      <c r="AT976" s="78">
        <v>4899.9999999999991</v>
      </c>
      <c r="AU976" s="149">
        <v>0.29292517006802721</v>
      </c>
      <c r="AV976" s="148">
        <v>2</v>
      </c>
      <c r="AW976" s="78">
        <v>12</v>
      </c>
      <c r="AX976" s="78">
        <v>6000</v>
      </c>
      <c r="AY976" s="149">
        <v>0.19499999999999998</v>
      </c>
      <c r="AZ976" s="148">
        <v>3</v>
      </c>
      <c r="BA976" s="78">
        <v>17</v>
      </c>
      <c r="BB976" s="78">
        <v>5666.666666666667</v>
      </c>
      <c r="BC976" s="149">
        <v>0.23</v>
      </c>
      <c r="BD976" s="148">
        <v>4</v>
      </c>
      <c r="BE976" s="78">
        <v>23</v>
      </c>
      <c r="BF976" s="78">
        <v>5750</v>
      </c>
      <c r="BG976" s="149">
        <v>0.3</v>
      </c>
      <c r="BH976" s="148">
        <v>3</v>
      </c>
      <c r="BI976" s="78">
        <v>16</v>
      </c>
      <c r="BJ976" s="78">
        <v>5333.333333333333</v>
      </c>
      <c r="BK976" s="149">
        <v>0.38</v>
      </c>
      <c r="BL976" s="148">
        <v>4</v>
      </c>
      <c r="BM976" s="78">
        <v>25</v>
      </c>
      <c r="BN976" s="78">
        <v>6250</v>
      </c>
      <c r="BO976" s="149">
        <v>0.60320000000000007</v>
      </c>
    </row>
    <row r="977" spans="1:67" ht="15.75" thickBot="1">
      <c r="A977" s="160"/>
      <c r="B977" s="129"/>
      <c r="C977" s="163" t="s">
        <v>1</v>
      </c>
      <c r="D977" s="164"/>
      <c r="E977" s="128"/>
      <c r="F977" s="128"/>
      <c r="G977" s="165"/>
      <c r="H977" s="164"/>
      <c r="I977" s="128"/>
      <c r="J977" s="128"/>
      <c r="K977" s="165"/>
      <c r="L977" s="164"/>
      <c r="M977" s="128"/>
      <c r="N977" s="128"/>
      <c r="O977" s="165"/>
      <c r="P977" s="164"/>
      <c r="Q977" s="128"/>
      <c r="R977" s="128"/>
      <c r="S977" s="165"/>
      <c r="T977" s="164"/>
      <c r="U977" s="128"/>
      <c r="V977" s="128"/>
      <c r="W977" s="165"/>
      <c r="X977" s="164"/>
      <c r="Y977" s="128"/>
      <c r="Z977" s="128"/>
      <c r="AA977" s="165"/>
      <c r="AB977" s="164"/>
      <c r="AC977" s="128"/>
      <c r="AD977" s="128"/>
      <c r="AE977" s="165"/>
      <c r="AF977" s="164"/>
      <c r="AG977" s="128"/>
      <c r="AH977" s="128"/>
      <c r="AI977" s="165"/>
      <c r="AJ977" s="164"/>
      <c r="AK977" s="128"/>
      <c r="AL977" s="128"/>
      <c r="AM977" s="165"/>
      <c r="AN977" s="164">
        <v>8</v>
      </c>
      <c r="AO977" s="128">
        <v>83.4</v>
      </c>
      <c r="AP977" s="128">
        <v>10425</v>
      </c>
      <c r="AQ977" s="165">
        <v>0.45223021582733813</v>
      </c>
      <c r="AR977" s="164">
        <v>6</v>
      </c>
      <c r="AS977" s="128">
        <v>82</v>
      </c>
      <c r="AT977" s="128">
        <v>13666.666666666666</v>
      </c>
      <c r="AU977" s="165">
        <v>0.48658536585365852</v>
      </c>
      <c r="AV977" s="164">
        <v>4</v>
      </c>
      <c r="AW977" s="128">
        <v>63</v>
      </c>
      <c r="AX977" s="128">
        <v>15750</v>
      </c>
      <c r="AY977" s="165">
        <v>0.4696825396825397</v>
      </c>
      <c r="AZ977" s="164">
        <v>4</v>
      </c>
      <c r="BA977" s="128">
        <v>58</v>
      </c>
      <c r="BB977" s="128">
        <v>14500</v>
      </c>
      <c r="BC977" s="165">
        <v>0.54931034482758623</v>
      </c>
      <c r="BD977" s="164">
        <v>2</v>
      </c>
      <c r="BE977" s="128">
        <v>29</v>
      </c>
      <c r="BF977" s="128">
        <v>14500</v>
      </c>
      <c r="BG977" s="165">
        <v>0.51</v>
      </c>
      <c r="BH977" s="164">
        <v>2</v>
      </c>
      <c r="BI977" s="128">
        <v>32</v>
      </c>
      <c r="BJ977" s="128">
        <v>16000</v>
      </c>
      <c r="BK977" s="165">
        <v>0.6</v>
      </c>
      <c r="BL977" s="164">
        <v>3</v>
      </c>
      <c r="BM977" s="128">
        <v>42</v>
      </c>
      <c r="BN977" s="128">
        <v>14000</v>
      </c>
      <c r="BO977" s="165">
        <v>0.7</v>
      </c>
    </row>
    <row r="978" spans="1:67" s="77" customFormat="1">
      <c r="A978" s="160"/>
      <c r="B978" s="166"/>
      <c r="C978" s="167"/>
      <c r="D978" s="168"/>
      <c r="E978" s="168"/>
      <c r="F978" s="168"/>
      <c r="G978" s="169"/>
      <c r="H978" s="168"/>
      <c r="I978" s="168"/>
      <c r="J978" s="168"/>
      <c r="K978" s="169"/>
      <c r="L978" s="168"/>
      <c r="M978" s="168"/>
      <c r="N978" s="168"/>
      <c r="O978" s="169"/>
      <c r="P978" s="168"/>
      <c r="Q978" s="168"/>
      <c r="R978" s="168"/>
      <c r="S978" s="169"/>
      <c r="T978" s="168"/>
      <c r="U978" s="168"/>
      <c r="V978" s="168"/>
      <c r="W978" s="169"/>
      <c r="X978" s="168"/>
      <c r="Y978" s="168"/>
      <c r="Z978" s="168"/>
      <c r="AA978" s="169"/>
      <c r="AB978" s="168"/>
      <c r="AC978" s="168"/>
      <c r="AD978" s="168"/>
      <c r="AE978" s="169"/>
      <c r="AF978" s="168"/>
      <c r="AG978" s="168"/>
      <c r="AH978" s="168"/>
      <c r="AI978" s="169"/>
      <c r="AJ978" s="168"/>
      <c r="AK978" s="168"/>
      <c r="AL978" s="168"/>
      <c r="AM978" s="169"/>
      <c r="AN978" s="168"/>
      <c r="AO978" s="168"/>
      <c r="AP978" s="168"/>
      <c r="AQ978" s="169"/>
      <c r="AR978" s="168"/>
      <c r="AS978" s="168"/>
      <c r="AT978" s="168"/>
      <c r="AU978" s="169"/>
      <c r="AV978" s="168"/>
      <c r="AW978" s="168"/>
      <c r="AX978" s="168"/>
      <c r="AY978" s="169"/>
      <c r="AZ978" s="168"/>
      <c r="BA978" s="168"/>
      <c r="BB978" s="168"/>
      <c r="BC978" s="169"/>
      <c r="BD978" s="168"/>
      <c r="BE978" s="168"/>
      <c r="BF978" s="168"/>
      <c r="BG978" s="169"/>
      <c r="BH978" s="168"/>
      <c r="BI978" s="168"/>
      <c r="BJ978" s="168"/>
      <c r="BK978" s="169"/>
      <c r="BL978" s="168"/>
      <c r="BM978" s="168"/>
      <c r="BN978" s="168"/>
      <c r="BO978" s="173"/>
    </row>
    <row r="979" spans="1:67">
      <c r="A979" s="160"/>
      <c r="B979" s="1" t="s">
        <v>94</v>
      </c>
      <c r="C979" s="1"/>
      <c r="D979" s="170"/>
      <c r="E979" s="170"/>
      <c r="F979" s="170"/>
      <c r="G979" s="171"/>
      <c r="H979" s="170"/>
      <c r="I979" s="170"/>
      <c r="J979" s="170"/>
      <c r="K979" s="171"/>
      <c r="L979" s="170"/>
      <c r="M979" s="170"/>
      <c r="N979" s="170"/>
      <c r="O979" s="171"/>
      <c r="P979" s="170"/>
      <c r="Q979" s="170"/>
      <c r="R979" s="170"/>
      <c r="S979" s="171"/>
      <c r="T979" s="170"/>
      <c r="U979" s="170"/>
      <c r="V979" s="170"/>
      <c r="W979" s="171"/>
      <c r="X979" s="170"/>
      <c r="Y979" s="170"/>
      <c r="Z979" s="170"/>
      <c r="AA979" s="171"/>
      <c r="AB979" s="170"/>
      <c r="AC979" s="170"/>
      <c r="AD979" s="170"/>
      <c r="AE979" s="171"/>
      <c r="AF979" s="170"/>
      <c r="AG979" s="170"/>
      <c r="AH979" s="170"/>
      <c r="AI979" s="171"/>
      <c r="AJ979" s="170"/>
      <c r="AK979" s="170"/>
      <c r="AL979" s="170"/>
      <c r="AM979" s="171"/>
      <c r="AN979" s="170"/>
      <c r="AO979" s="170"/>
      <c r="AP979" s="170"/>
      <c r="AQ979" s="171"/>
      <c r="AR979" s="170"/>
      <c r="AS979" s="170"/>
      <c r="AT979" s="170"/>
      <c r="AU979" s="171"/>
      <c r="AV979" s="170"/>
      <c r="AW979" s="170"/>
      <c r="AX979" s="170"/>
      <c r="AY979" s="171"/>
      <c r="AZ979" s="170"/>
      <c r="BA979" s="170"/>
      <c r="BB979" s="170"/>
      <c r="BC979" s="171"/>
      <c r="BD979" s="170"/>
      <c r="BE979" s="170"/>
      <c r="BF979" s="170"/>
      <c r="BG979" s="171"/>
      <c r="BH979" s="170"/>
      <c r="BI979" s="170"/>
      <c r="BJ979" s="170"/>
      <c r="BK979" s="171"/>
      <c r="BL979" s="170"/>
      <c r="BM979" s="170"/>
      <c r="BN979" s="170"/>
      <c r="BO979" s="172"/>
    </row>
    <row r="980" spans="1:67">
      <c r="A980" s="160"/>
      <c r="B980" s="129"/>
      <c r="C980" s="153" t="s">
        <v>79</v>
      </c>
      <c r="D980" s="148"/>
      <c r="E980" s="78"/>
      <c r="F980" s="78"/>
      <c r="G980" s="149"/>
      <c r="H980" s="148">
        <v>6</v>
      </c>
      <c r="I980" s="78">
        <v>20.399999999999999</v>
      </c>
      <c r="J980" s="78">
        <v>3400</v>
      </c>
      <c r="K980" s="149">
        <v>4.7941176470588243</v>
      </c>
      <c r="L980" s="148">
        <v>16</v>
      </c>
      <c r="M980" s="78">
        <v>54.2</v>
      </c>
      <c r="N980" s="78">
        <v>3387.5</v>
      </c>
      <c r="O980" s="149">
        <v>3.6134686346863458</v>
      </c>
      <c r="P980" s="148">
        <v>16</v>
      </c>
      <c r="Q980" s="78">
        <v>52.3</v>
      </c>
      <c r="R980" s="78">
        <v>3268.75</v>
      </c>
      <c r="S980" s="149">
        <v>2.6599426386233271</v>
      </c>
      <c r="T980" s="148">
        <v>15</v>
      </c>
      <c r="U980" s="78">
        <v>53.4</v>
      </c>
      <c r="V980" s="78">
        <v>3560</v>
      </c>
      <c r="W980" s="149">
        <v>2.5289325842696635</v>
      </c>
      <c r="X980" s="148">
        <v>15</v>
      </c>
      <c r="Y980" s="78">
        <v>54.2</v>
      </c>
      <c r="Z980" s="78">
        <v>3613.3333333333339</v>
      </c>
      <c r="AA980" s="149">
        <v>2.1010147601476015</v>
      </c>
      <c r="AB980" s="148">
        <v>18.5</v>
      </c>
      <c r="AC980" s="78">
        <v>67.5</v>
      </c>
      <c r="AD980" s="78">
        <v>3648.6486486486488</v>
      </c>
      <c r="AE980" s="149">
        <v>2.7199999999999998</v>
      </c>
      <c r="AF980" s="148">
        <v>21</v>
      </c>
      <c r="AG980" s="78">
        <v>66.5</v>
      </c>
      <c r="AH980" s="78">
        <v>3166.6666666666665</v>
      </c>
      <c r="AI980" s="149">
        <v>3.1842105263157894</v>
      </c>
      <c r="AJ980" s="148">
        <v>22</v>
      </c>
      <c r="AK980" s="78">
        <v>78.5</v>
      </c>
      <c r="AL980" s="78">
        <v>3568.1818181818185</v>
      </c>
      <c r="AM980" s="149">
        <v>3.4070063694267514</v>
      </c>
      <c r="AN980" s="148">
        <v>14</v>
      </c>
      <c r="AO980" s="78">
        <v>55</v>
      </c>
      <c r="AP980" s="78">
        <v>3928.5714285714284</v>
      </c>
      <c r="AQ980" s="149">
        <v>2.5133636363636365</v>
      </c>
      <c r="AR980" s="148">
        <v>12.5</v>
      </c>
      <c r="AS980" s="78">
        <v>55</v>
      </c>
      <c r="AT980" s="78">
        <v>4400</v>
      </c>
      <c r="AU980" s="149">
        <v>2.6145454545454547</v>
      </c>
      <c r="AV980" s="148">
        <v>7</v>
      </c>
      <c r="AW980" s="78">
        <v>28</v>
      </c>
      <c r="AX980" s="78">
        <v>4000</v>
      </c>
      <c r="AY980" s="149">
        <v>2.409642857142857</v>
      </c>
      <c r="AZ980" s="148">
        <v>6</v>
      </c>
      <c r="BA980" s="78">
        <v>25.5</v>
      </c>
      <c r="BB980" s="78">
        <v>4250</v>
      </c>
      <c r="BC980" s="149">
        <v>4.2443137254901959</v>
      </c>
      <c r="BD980" s="148">
        <v>2</v>
      </c>
      <c r="BE980" s="78">
        <v>7</v>
      </c>
      <c r="BF980" s="78">
        <v>3500</v>
      </c>
      <c r="BG980" s="149">
        <v>4.5</v>
      </c>
      <c r="BH980" s="148"/>
      <c r="BI980" s="78"/>
      <c r="BJ980" s="78"/>
      <c r="BK980" s="149"/>
      <c r="BL980" s="148"/>
      <c r="BM980" s="78"/>
      <c r="BN980" s="78"/>
      <c r="BO980" s="149"/>
    </row>
    <row r="981" spans="1:67">
      <c r="A981" s="160"/>
      <c r="B981" s="129"/>
      <c r="C981" s="153" t="s">
        <v>77</v>
      </c>
      <c r="D981" s="148">
        <v>36</v>
      </c>
      <c r="E981" s="78">
        <v>762</v>
      </c>
      <c r="F981" s="78">
        <v>21166.666666666668</v>
      </c>
      <c r="G981" s="149">
        <v>0.21767716535433071</v>
      </c>
      <c r="H981" s="148">
        <v>35</v>
      </c>
      <c r="I981" s="78">
        <v>686</v>
      </c>
      <c r="J981" s="78">
        <v>19600</v>
      </c>
      <c r="K981" s="149">
        <v>0.34320699708454805</v>
      </c>
      <c r="L981" s="148">
        <v>35</v>
      </c>
      <c r="M981" s="78">
        <v>797</v>
      </c>
      <c r="N981" s="78">
        <v>22771.428571428572</v>
      </c>
      <c r="O981" s="149">
        <v>0.31569636135508156</v>
      </c>
      <c r="P981" s="148">
        <v>36</v>
      </c>
      <c r="Q981" s="78">
        <v>792</v>
      </c>
      <c r="R981" s="78">
        <v>22000</v>
      </c>
      <c r="S981" s="149">
        <v>0.27633838383838388</v>
      </c>
      <c r="T981" s="148">
        <v>36</v>
      </c>
      <c r="U981" s="78">
        <v>830</v>
      </c>
      <c r="V981" s="78">
        <v>23055.555555555558</v>
      </c>
      <c r="W981" s="149">
        <v>0.29378313253012051</v>
      </c>
      <c r="X981" s="148">
        <v>36</v>
      </c>
      <c r="Y981" s="78">
        <v>1085</v>
      </c>
      <c r="Z981" s="78">
        <v>30138.888888888891</v>
      </c>
      <c r="AA981" s="149">
        <v>0.28838709677419361</v>
      </c>
      <c r="AB981" s="148">
        <v>36</v>
      </c>
      <c r="AC981" s="78">
        <v>1027</v>
      </c>
      <c r="AD981" s="78">
        <v>28527.777777777777</v>
      </c>
      <c r="AE981" s="149">
        <v>0.28566699123661149</v>
      </c>
      <c r="AF981" s="148">
        <v>36</v>
      </c>
      <c r="AG981" s="78">
        <v>997</v>
      </c>
      <c r="AH981" s="78">
        <v>27694.444444444442</v>
      </c>
      <c r="AI981" s="149">
        <v>0.29276830491474426</v>
      </c>
      <c r="AJ981" s="148">
        <v>36</v>
      </c>
      <c r="AK981" s="78">
        <v>910</v>
      </c>
      <c r="AL981" s="78">
        <v>25277.777777777777</v>
      </c>
      <c r="AM981" s="149">
        <v>0.3127582417582418</v>
      </c>
      <c r="AN981" s="148">
        <v>71.5</v>
      </c>
      <c r="AO981" s="78">
        <v>1579</v>
      </c>
      <c r="AP981" s="78">
        <v>22083.916083916083</v>
      </c>
      <c r="AQ981" s="149">
        <v>0.27697910069664344</v>
      </c>
      <c r="AR981" s="148">
        <v>99.5</v>
      </c>
      <c r="AS981" s="78">
        <v>2779</v>
      </c>
      <c r="AT981" s="78">
        <v>27929.648241206032</v>
      </c>
      <c r="AU981" s="149">
        <v>0.27444404462036709</v>
      </c>
      <c r="AV981" s="148">
        <v>135</v>
      </c>
      <c r="AW981" s="78">
        <v>4306</v>
      </c>
      <c r="AX981" s="78">
        <v>31896.296296296296</v>
      </c>
      <c r="AY981" s="149">
        <v>0.28341384115188106</v>
      </c>
      <c r="AZ981" s="148">
        <v>135</v>
      </c>
      <c r="BA981" s="78">
        <v>4522</v>
      </c>
      <c r="BB981" s="78">
        <v>33496.296296296292</v>
      </c>
      <c r="BC981" s="149">
        <v>0.32984077841662979</v>
      </c>
      <c r="BD981" s="148">
        <v>135.5</v>
      </c>
      <c r="BE981" s="78">
        <v>4247</v>
      </c>
      <c r="BF981" s="78">
        <v>31343.173431734318</v>
      </c>
      <c r="BG981" s="149">
        <v>0.31417000235460329</v>
      </c>
      <c r="BH981" s="148">
        <v>135.5</v>
      </c>
      <c r="BI981" s="78">
        <v>4555</v>
      </c>
      <c r="BJ981" s="78">
        <v>33616.236162361623</v>
      </c>
      <c r="BK981" s="149">
        <v>0.31733260153677278</v>
      </c>
      <c r="BL981" s="148">
        <v>135.5</v>
      </c>
      <c r="BM981" s="78">
        <v>4671</v>
      </c>
      <c r="BN981" s="78">
        <v>34472.324723247235</v>
      </c>
      <c r="BO981" s="149">
        <v>0.31170413187754226</v>
      </c>
    </row>
    <row r="982" spans="1:67">
      <c r="A982" s="160"/>
      <c r="B982" s="129"/>
      <c r="C982" s="153" t="s">
        <v>74</v>
      </c>
      <c r="D982" s="148">
        <v>10</v>
      </c>
      <c r="E982" s="78">
        <v>49</v>
      </c>
      <c r="F982" s="78">
        <v>4900</v>
      </c>
      <c r="G982" s="149">
        <v>0.49387755102040815</v>
      </c>
      <c r="H982" s="148">
        <v>11</v>
      </c>
      <c r="I982" s="78">
        <v>43</v>
      </c>
      <c r="J982" s="78">
        <v>3909.090909090909</v>
      </c>
      <c r="K982" s="149">
        <v>0.68720930232558131</v>
      </c>
      <c r="L982" s="148">
        <v>19</v>
      </c>
      <c r="M982" s="78">
        <v>74.75</v>
      </c>
      <c r="N982" s="78">
        <v>3934.2105263157896</v>
      </c>
      <c r="O982" s="149">
        <v>0.42830100334448157</v>
      </c>
      <c r="P982" s="148">
        <v>20</v>
      </c>
      <c r="Q982" s="78">
        <v>74.06</v>
      </c>
      <c r="R982" s="78">
        <v>3703.0000000000005</v>
      </c>
      <c r="S982" s="149">
        <v>0.3203213610586011</v>
      </c>
      <c r="T982" s="148">
        <v>23</v>
      </c>
      <c r="U982" s="78">
        <v>93.100000000000009</v>
      </c>
      <c r="V982" s="78">
        <v>4047.8260869565215</v>
      </c>
      <c r="W982" s="149">
        <v>0.3442642320085928</v>
      </c>
      <c r="X982" s="148">
        <v>27</v>
      </c>
      <c r="Y982" s="78">
        <v>126</v>
      </c>
      <c r="Z982" s="78">
        <v>4666.666666666667</v>
      </c>
      <c r="AA982" s="149">
        <v>0.40571428571428575</v>
      </c>
      <c r="AB982" s="148">
        <v>34</v>
      </c>
      <c r="AC982" s="78">
        <v>164.7</v>
      </c>
      <c r="AD982" s="78">
        <v>4844.1176470588234</v>
      </c>
      <c r="AE982" s="149">
        <v>0.43364905889496053</v>
      </c>
      <c r="AF982" s="148">
        <v>34</v>
      </c>
      <c r="AG982" s="78">
        <v>149</v>
      </c>
      <c r="AH982" s="78">
        <v>4382.3529411764712</v>
      </c>
      <c r="AI982" s="149">
        <v>0.44456375838926182</v>
      </c>
      <c r="AJ982" s="148">
        <v>35</v>
      </c>
      <c r="AK982" s="78">
        <v>178</v>
      </c>
      <c r="AL982" s="78">
        <v>5085.7142857142853</v>
      </c>
      <c r="AM982" s="149">
        <v>0.52780898876404492</v>
      </c>
      <c r="AN982" s="148">
        <v>46</v>
      </c>
      <c r="AO982" s="78">
        <v>248</v>
      </c>
      <c r="AP982" s="78">
        <v>5391.304347826087</v>
      </c>
      <c r="AQ982" s="149">
        <v>0.54358870967741924</v>
      </c>
      <c r="AR982" s="148">
        <v>57</v>
      </c>
      <c r="AS982" s="78">
        <v>316.3</v>
      </c>
      <c r="AT982" s="78">
        <v>5549.1228070175439</v>
      </c>
      <c r="AU982" s="149">
        <v>0.50397407524502058</v>
      </c>
      <c r="AV982" s="148">
        <v>39</v>
      </c>
      <c r="AW982" s="78">
        <v>205.5</v>
      </c>
      <c r="AX982" s="78">
        <v>5269.2307692307695</v>
      </c>
      <c r="AY982" s="149">
        <v>0.47931873479318737</v>
      </c>
      <c r="AZ982" s="148">
        <v>54</v>
      </c>
      <c r="BA982" s="78">
        <v>289</v>
      </c>
      <c r="BB982" s="78">
        <v>5351.8518518518522</v>
      </c>
      <c r="BC982" s="149">
        <v>0.44301038062283737</v>
      </c>
      <c r="BD982" s="148">
        <v>65</v>
      </c>
      <c r="BE982" s="78">
        <v>350</v>
      </c>
      <c r="BF982" s="78">
        <v>5384.6153846153848</v>
      </c>
      <c r="BG982" s="149">
        <v>0.52311428571428575</v>
      </c>
      <c r="BH982" s="148">
        <v>86</v>
      </c>
      <c r="BI982" s="78">
        <v>480</v>
      </c>
      <c r="BJ982" s="78">
        <v>5581.3953488372099</v>
      </c>
      <c r="BK982" s="149">
        <v>0.63895833333333341</v>
      </c>
      <c r="BL982" s="148">
        <v>75</v>
      </c>
      <c r="BM982" s="78">
        <v>454</v>
      </c>
      <c r="BN982" s="78">
        <v>6053.3333333333339</v>
      </c>
      <c r="BO982" s="149">
        <v>0.65070484581497789</v>
      </c>
    </row>
    <row r="983" spans="1:67">
      <c r="A983" s="160"/>
      <c r="B983" s="129"/>
      <c r="C983" s="153" t="s">
        <v>72</v>
      </c>
      <c r="D983" s="148">
        <v>248</v>
      </c>
      <c r="E983" s="78">
        <v>167.57</v>
      </c>
      <c r="F983" s="78">
        <v>675.68548387096769</v>
      </c>
      <c r="G983" s="149">
        <v>1.0115951542638897</v>
      </c>
      <c r="H983" s="148">
        <v>292</v>
      </c>
      <c r="I983" s="78">
        <v>171</v>
      </c>
      <c r="J983" s="78">
        <v>585.61643835616439</v>
      </c>
      <c r="K983" s="149">
        <v>1.4194736842105264</v>
      </c>
      <c r="L983" s="148">
        <v>230</v>
      </c>
      <c r="M983" s="78">
        <v>164</v>
      </c>
      <c r="N983" s="78">
        <v>713.04347826086951</v>
      </c>
      <c r="O983" s="149">
        <v>0.95756097560975606</v>
      </c>
      <c r="P983" s="148">
        <v>85</v>
      </c>
      <c r="Q983" s="78">
        <v>65.58</v>
      </c>
      <c r="R983" s="78">
        <v>771.52941176470586</v>
      </c>
      <c r="S983" s="149">
        <v>1.6029734675205858</v>
      </c>
      <c r="T983" s="148">
        <v>135</v>
      </c>
      <c r="U983" s="78">
        <v>106</v>
      </c>
      <c r="V983" s="78">
        <v>785.18518518518522</v>
      </c>
      <c r="W983" s="149">
        <v>1.52</v>
      </c>
      <c r="X983" s="148">
        <v>173</v>
      </c>
      <c r="Y983" s="78">
        <v>143</v>
      </c>
      <c r="Z983" s="78">
        <v>826.58959537572252</v>
      </c>
      <c r="AA983" s="149">
        <v>1.3625874125874124</v>
      </c>
      <c r="AB983" s="148">
        <v>210</v>
      </c>
      <c r="AC983" s="78">
        <v>183</v>
      </c>
      <c r="AD983" s="78">
        <v>871.42857142857144</v>
      </c>
      <c r="AE983" s="149">
        <v>1.4609289617486341</v>
      </c>
      <c r="AF983" s="148">
        <v>260</v>
      </c>
      <c r="AG983" s="78">
        <v>197</v>
      </c>
      <c r="AH983" s="78">
        <v>757.69230769230762</v>
      </c>
      <c r="AI983" s="149">
        <v>1.5423350253807109</v>
      </c>
      <c r="AJ983" s="148">
        <v>251</v>
      </c>
      <c r="AK983" s="78">
        <v>186</v>
      </c>
      <c r="AL983" s="78">
        <v>741.03585657370513</v>
      </c>
      <c r="AM983" s="149">
        <v>1.5479032258064518</v>
      </c>
      <c r="AN983" s="148">
        <v>204</v>
      </c>
      <c r="AO983" s="78">
        <v>160.5</v>
      </c>
      <c r="AP983" s="78">
        <v>786.76470588235293</v>
      </c>
      <c r="AQ983" s="149">
        <v>1.5652959501557633</v>
      </c>
      <c r="AR983" s="148">
        <v>199</v>
      </c>
      <c r="AS983" s="78">
        <v>167</v>
      </c>
      <c r="AT983" s="78">
        <v>839.1959798994975</v>
      </c>
      <c r="AU983" s="149">
        <v>1.7713173652694612</v>
      </c>
      <c r="AV983" s="148">
        <v>168</v>
      </c>
      <c r="AW983" s="78">
        <v>152</v>
      </c>
      <c r="AX983" s="78">
        <v>904.76190476190482</v>
      </c>
      <c r="AY983" s="149">
        <v>2.0968421052631583</v>
      </c>
      <c r="AZ983" s="148">
        <v>238</v>
      </c>
      <c r="BA983" s="78">
        <v>208</v>
      </c>
      <c r="BB983" s="78">
        <v>873.94957983193274</v>
      </c>
      <c r="BC983" s="149">
        <v>2.5584615384615383</v>
      </c>
      <c r="BD983" s="148">
        <v>171</v>
      </c>
      <c r="BE983" s="78">
        <v>136</v>
      </c>
      <c r="BF983" s="78">
        <v>795.32163742690057</v>
      </c>
      <c r="BG983" s="149">
        <v>2.3683823529411767</v>
      </c>
      <c r="BH983" s="148">
        <v>227</v>
      </c>
      <c r="BI983" s="78">
        <v>198</v>
      </c>
      <c r="BJ983" s="78">
        <v>872.24669603524228</v>
      </c>
      <c r="BK983" s="149">
        <v>2.3484848484848486</v>
      </c>
      <c r="BL983" s="148">
        <v>248</v>
      </c>
      <c r="BM983" s="78">
        <v>213</v>
      </c>
      <c r="BN983" s="78">
        <v>858.87096774193549</v>
      </c>
      <c r="BO983" s="149">
        <v>2.3974178403755868</v>
      </c>
    </row>
    <row r="984" spans="1:67">
      <c r="A984" s="160"/>
      <c r="B984" s="129"/>
      <c r="C984" s="153" t="s">
        <v>71</v>
      </c>
      <c r="D984" s="148">
        <v>37</v>
      </c>
      <c r="E984" s="78">
        <v>50</v>
      </c>
      <c r="F984" s="78">
        <v>1351.3513513513512</v>
      </c>
      <c r="G984" s="149">
        <v>0.56000000000000005</v>
      </c>
      <c r="H984" s="148">
        <v>52</v>
      </c>
      <c r="I984" s="78">
        <v>71</v>
      </c>
      <c r="J984" s="78">
        <v>1365.3846153846155</v>
      </c>
      <c r="K984" s="149">
        <v>0.87746478873239431</v>
      </c>
      <c r="L984" s="148">
        <v>195</v>
      </c>
      <c r="M984" s="78">
        <v>334.4</v>
      </c>
      <c r="N984" s="78">
        <v>1714.8717948717949</v>
      </c>
      <c r="O984" s="149">
        <v>0.92227870813397139</v>
      </c>
      <c r="P984" s="148">
        <v>157</v>
      </c>
      <c r="Q984" s="78">
        <v>276.29999999999995</v>
      </c>
      <c r="R984" s="78">
        <v>1759.8726114649678</v>
      </c>
      <c r="S984" s="149">
        <v>0.85804922186029708</v>
      </c>
      <c r="T984" s="148">
        <v>137</v>
      </c>
      <c r="U984" s="78">
        <v>249.2</v>
      </c>
      <c r="V984" s="78">
        <v>1818.9781021897809</v>
      </c>
      <c r="W984" s="149">
        <v>1.2869502407704656</v>
      </c>
      <c r="X984" s="148">
        <v>117</v>
      </c>
      <c r="Y984" s="78">
        <v>225</v>
      </c>
      <c r="Z984" s="78">
        <v>1923.0769230769231</v>
      </c>
      <c r="AA984" s="149">
        <v>0.64093333333333335</v>
      </c>
      <c r="AB984" s="148">
        <v>73</v>
      </c>
      <c r="AC984" s="78">
        <v>141</v>
      </c>
      <c r="AD984" s="78">
        <v>1931.5068493150684</v>
      </c>
      <c r="AE984" s="149">
        <v>0.57659574468085106</v>
      </c>
      <c r="AF984" s="148">
        <v>79</v>
      </c>
      <c r="AG984" s="78">
        <v>145</v>
      </c>
      <c r="AH984" s="78">
        <v>1835.4430379746836</v>
      </c>
      <c r="AI984" s="149">
        <v>0.61324137931034484</v>
      </c>
      <c r="AJ984" s="148">
        <v>133</v>
      </c>
      <c r="AK984" s="78">
        <v>254</v>
      </c>
      <c r="AL984" s="78">
        <v>1909.7744360902257</v>
      </c>
      <c r="AM984" s="149">
        <v>0.66259842519685042</v>
      </c>
      <c r="AN984" s="148">
        <v>176</v>
      </c>
      <c r="AO984" s="78">
        <v>352.3</v>
      </c>
      <c r="AP984" s="78">
        <v>2001.7045454545457</v>
      </c>
      <c r="AQ984" s="149">
        <v>0.67951461822310544</v>
      </c>
      <c r="AR984" s="148">
        <v>198</v>
      </c>
      <c r="AS984" s="78">
        <v>427</v>
      </c>
      <c r="AT984" s="78">
        <v>2156.5656565656564</v>
      </c>
      <c r="AU984" s="149">
        <v>0.7531615925058549</v>
      </c>
      <c r="AV984" s="148">
        <v>193</v>
      </c>
      <c r="AW984" s="78">
        <v>414</v>
      </c>
      <c r="AX984" s="78">
        <v>2145.0777202072541</v>
      </c>
      <c r="AY984" s="149">
        <v>0.95939613526570044</v>
      </c>
      <c r="AZ984" s="148">
        <v>150</v>
      </c>
      <c r="BA984" s="78">
        <v>356</v>
      </c>
      <c r="BB984" s="78">
        <v>2373.3333333333335</v>
      </c>
      <c r="BC984" s="149">
        <v>0.85412921348314608</v>
      </c>
      <c r="BD984" s="148">
        <v>266</v>
      </c>
      <c r="BE984" s="78">
        <v>587</v>
      </c>
      <c r="BF984" s="78">
        <v>2206.7669172932328</v>
      </c>
      <c r="BG984" s="149">
        <v>1.0050596252129473</v>
      </c>
      <c r="BH984" s="148">
        <v>271</v>
      </c>
      <c r="BI984" s="78">
        <v>610</v>
      </c>
      <c r="BJ984" s="78">
        <v>2250.9225092250922</v>
      </c>
      <c r="BK984" s="149">
        <v>0.91257377049180344</v>
      </c>
      <c r="BL984" s="148">
        <v>293</v>
      </c>
      <c r="BM984" s="78">
        <v>617</v>
      </c>
      <c r="BN984" s="78">
        <v>2105.8020477815699</v>
      </c>
      <c r="BO984" s="149">
        <v>1.1007779578606158</v>
      </c>
    </row>
    <row r="985" spans="1:67">
      <c r="A985" s="160"/>
      <c r="B985" s="129"/>
      <c r="C985" s="153" t="s">
        <v>69</v>
      </c>
      <c r="D985" s="148">
        <v>7</v>
      </c>
      <c r="E985" s="78">
        <v>28.259999999999998</v>
      </c>
      <c r="F985" s="78">
        <v>4037.1428571428564</v>
      </c>
      <c r="G985" s="149">
        <v>0.7268046709129512</v>
      </c>
      <c r="H985" s="148">
        <v>5.75</v>
      </c>
      <c r="I985" s="78">
        <v>22.2</v>
      </c>
      <c r="J985" s="78">
        <v>3860.869565217391</v>
      </c>
      <c r="K985" s="149">
        <v>0.63648648648648642</v>
      </c>
      <c r="L985" s="148">
        <v>8.25</v>
      </c>
      <c r="M985" s="78">
        <v>32.700000000000003</v>
      </c>
      <c r="N985" s="78">
        <v>3963.636363636364</v>
      </c>
      <c r="O985" s="149">
        <v>0.54804281345565742</v>
      </c>
      <c r="P985" s="148">
        <v>7</v>
      </c>
      <c r="Q985" s="78">
        <v>27.868999999999996</v>
      </c>
      <c r="R985" s="78">
        <v>3981.2857142857138</v>
      </c>
      <c r="S985" s="149">
        <v>0.42899709354479892</v>
      </c>
      <c r="T985" s="148">
        <v>8.75</v>
      </c>
      <c r="U985" s="78">
        <v>37.658999999999999</v>
      </c>
      <c r="V985" s="78">
        <v>4303.8857142857141</v>
      </c>
      <c r="W985" s="149">
        <v>0.34673889375713646</v>
      </c>
      <c r="X985" s="148">
        <v>9.5</v>
      </c>
      <c r="Y985" s="78">
        <v>51.899999999999991</v>
      </c>
      <c r="Z985" s="78">
        <v>5463.1578947368407</v>
      </c>
      <c r="AA985" s="149">
        <v>0.42676300578034693</v>
      </c>
      <c r="AB985" s="148">
        <v>7.5</v>
      </c>
      <c r="AC985" s="78">
        <v>37</v>
      </c>
      <c r="AD985" s="78">
        <v>4933.3333333333339</v>
      </c>
      <c r="AE985" s="149">
        <v>0.38175675675675674</v>
      </c>
      <c r="AF985" s="148">
        <v>4.5</v>
      </c>
      <c r="AG985" s="78">
        <v>20.3</v>
      </c>
      <c r="AH985" s="78">
        <v>4511.1111111111113</v>
      </c>
      <c r="AI985" s="149">
        <v>0.374679802955665</v>
      </c>
      <c r="AJ985" s="148">
        <v>10.5</v>
      </c>
      <c r="AK985" s="78">
        <v>44.2</v>
      </c>
      <c r="AL985" s="78">
        <v>4209.5238095238101</v>
      </c>
      <c r="AM985" s="149">
        <v>0.33807692307692311</v>
      </c>
      <c r="AN985" s="148">
        <v>13</v>
      </c>
      <c r="AO985" s="78">
        <v>56.400000000000006</v>
      </c>
      <c r="AP985" s="78">
        <v>4338.461538461539</v>
      </c>
      <c r="AQ985" s="149">
        <v>0.41212765957446812</v>
      </c>
      <c r="AR985" s="148">
        <v>15</v>
      </c>
      <c r="AS985" s="78">
        <v>73.800000000000011</v>
      </c>
      <c r="AT985" s="78">
        <v>4920.0000000000009</v>
      </c>
      <c r="AU985" s="149">
        <v>0.36191056910569097</v>
      </c>
      <c r="AV985" s="148">
        <v>11</v>
      </c>
      <c r="AW985" s="78">
        <v>50</v>
      </c>
      <c r="AX985" s="78">
        <v>4545.454545454546</v>
      </c>
      <c r="AY985" s="149">
        <v>0.45130000000000003</v>
      </c>
      <c r="AZ985" s="148">
        <v>8.5</v>
      </c>
      <c r="BA985" s="78">
        <v>41.5</v>
      </c>
      <c r="BB985" s="78">
        <v>4882.3529411764712</v>
      </c>
      <c r="BC985" s="149">
        <v>0.51963855421686755</v>
      </c>
      <c r="BD985" s="148">
        <v>8</v>
      </c>
      <c r="BE985" s="78">
        <v>33.5</v>
      </c>
      <c r="BF985" s="78">
        <v>4187.5</v>
      </c>
      <c r="BG985" s="149">
        <v>0.53343283582089551</v>
      </c>
      <c r="BH985" s="148">
        <v>10</v>
      </c>
      <c r="BI985" s="78">
        <v>45</v>
      </c>
      <c r="BJ985" s="78">
        <v>4500</v>
      </c>
      <c r="BK985" s="149">
        <v>0.62244444444444458</v>
      </c>
      <c r="BL985" s="148">
        <v>9</v>
      </c>
      <c r="BM985" s="78">
        <v>38</v>
      </c>
      <c r="BN985" s="78">
        <v>4222.2222222222226</v>
      </c>
      <c r="BO985" s="149">
        <v>0.68657894736842107</v>
      </c>
    </row>
    <row r="986" spans="1:67">
      <c r="A986" s="160"/>
      <c r="B986" s="129"/>
      <c r="C986" s="153" t="s">
        <v>66</v>
      </c>
      <c r="D986" s="148">
        <v>16</v>
      </c>
      <c r="E986" s="78">
        <v>31.929000000000002</v>
      </c>
      <c r="F986" s="78">
        <v>1995.5625000000002</v>
      </c>
      <c r="G986" s="149">
        <v>0.6470011588211344</v>
      </c>
      <c r="H986" s="148">
        <v>18.5</v>
      </c>
      <c r="I986" s="78">
        <v>38.9</v>
      </c>
      <c r="J986" s="78">
        <v>2102.7027027027025</v>
      </c>
      <c r="K986" s="149">
        <v>0.70714652956298196</v>
      </c>
      <c r="L986" s="148">
        <v>20</v>
      </c>
      <c r="M986" s="78">
        <v>41.349999999999994</v>
      </c>
      <c r="N986" s="78">
        <v>2067.5</v>
      </c>
      <c r="O986" s="149">
        <v>0.51675937122128179</v>
      </c>
      <c r="P986" s="148">
        <v>13</v>
      </c>
      <c r="Q986" s="78">
        <v>26.65</v>
      </c>
      <c r="R986" s="78">
        <v>2050</v>
      </c>
      <c r="S986" s="149">
        <v>0.62345215759849903</v>
      </c>
      <c r="T986" s="148">
        <v>13.5</v>
      </c>
      <c r="U986" s="78">
        <v>29.4</v>
      </c>
      <c r="V986" s="78">
        <v>2177.7777777777774</v>
      </c>
      <c r="W986" s="149">
        <v>0.39248299319727892</v>
      </c>
      <c r="X986" s="148">
        <v>14</v>
      </c>
      <c r="Y986" s="78">
        <v>33.900000000000006</v>
      </c>
      <c r="Z986" s="78">
        <v>2421.4285714285716</v>
      </c>
      <c r="AA986" s="149">
        <v>0.38374631268436571</v>
      </c>
      <c r="AB986" s="148">
        <v>11</v>
      </c>
      <c r="AC986" s="78">
        <v>25</v>
      </c>
      <c r="AD986" s="78">
        <v>2272.727272727273</v>
      </c>
      <c r="AE986" s="149">
        <v>0.42619999999999997</v>
      </c>
      <c r="AF986" s="148">
        <v>5.5</v>
      </c>
      <c r="AG986" s="78">
        <v>12</v>
      </c>
      <c r="AH986" s="78">
        <v>2181.8181818181815</v>
      </c>
      <c r="AI986" s="149">
        <v>0.3666666666666667</v>
      </c>
      <c r="AJ986" s="148">
        <v>10</v>
      </c>
      <c r="AK986" s="78">
        <v>21.8</v>
      </c>
      <c r="AL986" s="78">
        <v>2180</v>
      </c>
      <c r="AM986" s="149">
        <v>0.34412844036697243</v>
      </c>
      <c r="AN986" s="148">
        <v>12</v>
      </c>
      <c r="AO986" s="78">
        <v>27</v>
      </c>
      <c r="AP986" s="78">
        <v>2250</v>
      </c>
      <c r="AQ986" s="149">
        <v>0.3958888888888889</v>
      </c>
      <c r="AR986" s="148">
        <v>11</v>
      </c>
      <c r="AS986" s="78">
        <v>22.1</v>
      </c>
      <c r="AT986" s="78">
        <v>2009.0909090909092</v>
      </c>
      <c r="AU986" s="149">
        <v>0.42235294117647054</v>
      </c>
      <c r="AV986" s="148">
        <v>9.1999999999999993</v>
      </c>
      <c r="AW986" s="78">
        <v>18.2</v>
      </c>
      <c r="AX986" s="78">
        <v>1978.2608695652175</v>
      </c>
      <c r="AY986" s="149">
        <v>0.46549450549450549</v>
      </c>
      <c r="AZ986" s="148">
        <v>7.5</v>
      </c>
      <c r="BA986" s="78">
        <v>16</v>
      </c>
      <c r="BB986" s="78">
        <v>2133.3333333333335</v>
      </c>
      <c r="BC986" s="149">
        <v>0.55437499999999995</v>
      </c>
      <c r="BD986" s="148">
        <v>7</v>
      </c>
      <c r="BE986" s="78">
        <v>15</v>
      </c>
      <c r="BF986" s="78">
        <v>2142.8571428571427</v>
      </c>
      <c r="BG986" s="149">
        <v>0.53400000000000014</v>
      </c>
      <c r="BH986" s="148">
        <v>6</v>
      </c>
      <c r="BI986" s="78">
        <v>13.5</v>
      </c>
      <c r="BJ986" s="78">
        <v>2250</v>
      </c>
      <c r="BK986" s="149">
        <v>0.69925925925925936</v>
      </c>
      <c r="BL986" s="148">
        <v>5</v>
      </c>
      <c r="BM986" s="78">
        <v>11</v>
      </c>
      <c r="BN986" s="78">
        <v>2200</v>
      </c>
      <c r="BO986" s="149">
        <v>0.72409090909090912</v>
      </c>
    </row>
    <row r="987" spans="1:67">
      <c r="A987" s="160"/>
      <c r="B987" s="129"/>
      <c r="C987" s="153" t="s">
        <v>65</v>
      </c>
      <c r="D987" s="148">
        <v>15</v>
      </c>
      <c r="E987" s="78">
        <v>75</v>
      </c>
      <c r="F987" s="78">
        <v>5000</v>
      </c>
      <c r="G987" s="149">
        <v>0.34666666666666668</v>
      </c>
      <c r="H987" s="148">
        <v>5.5</v>
      </c>
      <c r="I987" s="78">
        <v>20.7</v>
      </c>
      <c r="J987" s="78">
        <v>3763.6363636363635</v>
      </c>
      <c r="K987" s="149">
        <v>0.46932367149758453</v>
      </c>
      <c r="L987" s="148">
        <v>8</v>
      </c>
      <c r="M987" s="78">
        <v>33.400000000000006</v>
      </c>
      <c r="N987" s="78">
        <v>4175.0000000000009</v>
      </c>
      <c r="O987" s="149">
        <v>0.25467065868263472</v>
      </c>
      <c r="P987" s="148">
        <v>11</v>
      </c>
      <c r="Q987" s="78">
        <v>43.8</v>
      </c>
      <c r="R987" s="78">
        <v>3981.8181818181815</v>
      </c>
      <c r="S987" s="149">
        <v>0.3236529680365296</v>
      </c>
      <c r="T987" s="148">
        <v>8</v>
      </c>
      <c r="U987" s="78">
        <v>34</v>
      </c>
      <c r="V987" s="78">
        <v>4250</v>
      </c>
      <c r="W987" s="149">
        <v>0.34552941176470586</v>
      </c>
      <c r="X987" s="148">
        <v>7.5</v>
      </c>
      <c r="Y987" s="78">
        <v>38</v>
      </c>
      <c r="Z987" s="78">
        <v>5066.6666666666661</v>
      </c>
      <c r="AA987" s="149">
        <v>0.36697368421052634</v>
      </c>
      <c r="AB987" s="148">
        <v>10.5</v>
      </c>
      <c r="AC987" s="78">
        <v>53.5</v>
      </c>
      <c r="AD987" s="78">
        <v>5095.2380952380945</v>
      </c>
      <c r="AE987" s="149">
        <v>0.37177570093457946</v>
      </c>
      <c r="AF987" s="148">
        <v>9</v>
      </c>
      <c r="AG987" s="78">
        <v>44</v>
      </c>
      <c r="AH987" s="78">
        <v>4888.8888888888896</v>
      </c>
      <c r="AI987" s="149">
        <v>0.34090909090909094</v>
      </c>
      <c r="AJ987" s="148">
        <v>15</v>
      </c>
      <c r="AK987" s="78">
        <v>71</v>
      </c>
      <c r="AL987" s="78">
        <v>4733.333333333333</v>
      </c>
      <c r="AM987" s="149">
        <v>0.31133802816901412</v>
      </c>
      <c r="AN987" s="148">
        <v>21</v>
      </c>
      <c r="AO987" s="78">
        <v>113.5</v>
      </c>
      <c r="AP987" s="78">
        <v>5404.7619047619055</v>
      </c>
      <c r="AQ987" s="149">
        <v>0.36647577092511013</v>
      </c>
      <c r="AR987" s="148">
        <v>25</v>
      </c>
      <c r="AS987" s="78">
        <v>133</v>
      </c>
      <c r="AT987" s="78">
        <v>5320</v>
      </c>
      <c r="AU987" s="149">
        <v>0.31947368421052635</v>
      </c>
      <c r="AV987" s="148">
        <v>21</v>
      </c>
      <c r="AW987" s="78">
        <v>114</v>
      </c>
      <c r="AX987" s="78">
        <v>5428.5714285714284</v>
      </c>
      <c r="AY987" s="149">
        <v>0.46561403508771926</v>
      </c>
      <c r="AZ987" s="148">
        <v>21</v>
      </c>
      <c r="BA987" s="78">
        <v>130</v>
      </c>
      <c r="BB987" s="78">
        <v>6190.4761904761908</v>
      </c>
      <c r="BC987" s="149">
        <v>0.34738461538461535</v>
      </c>
      <c r="BD987" s="148">
        <v>26</v>
      </c>
      <c r="BE987" s="78">
        <v>148</v>
      </c>
      <c r="BF987" s="78">
        <v>5692.3076923076924</v>
      </c>
      <c r="BG987" s="149">
        <v>0.45020270270270268</v>
      </c>
      <c r="BH987" s="148">
        <v>23</v>
      </c>
      <c r="BI987" s="78">
        <v>130</v>
      </c>
      <c r="BJ987" s="78">
        <v>5652.1739130434789</v>
      </c>
      <c r="BK987" s="149">
        <v>0.34830769230769232</v>
      </c>
      <c r="BL987" s="148">
        <v>22</v>
      </c>
      <c r="BM987" s="78">
        <v>136</v>
      </c>
      <c r="BN987" s="78">
        <v>6181.818181818182</v>
      </c>
      <c r="BO987" s="149">
        <v>0.42529411764705882</v>
      </c>
    </row>
    <row r="988" spans="1:67">
      <c r="A988" s="160"/>
      <c r="B988" s="129"/>
      <c r="C988" s="153" t="s">
        <v>62</v>
      </c>
      <c r="D988" s="148">
        <v>163</v>
      </c>
      <c r="E988" s="78">
        <v>150</v>
      </c>
      <c r="F988" s="78">
        <v>920.24539877300617</v>
      </c>
      <c r="G988" s="149">
        <v>0.52586666666666659</v>
      </c>
      <c r="H988" s="148">
        <v>115</v>
      </c>
      <c r="I988" s="78">
        <v>88</v>
      </c>
      <c r="J988" s="78">
        <v>765.21739130434787</v>
      </c>
      <c r="K988" s="149">
        <v>0.71806818181818188</v>
      </c>
      <c r="L988" s="148">
        <v>121</v>
      </c>
      <c r="M988" s="78">
        <v>81.499999999999986</v>
      </c>
      <c r="N988" s="78">
        <v>673.55371900826435</v>
      </c>
      <c r="O988" s="149">
        <v>0.76641717791411057</v>
      </c>
      <c r="P988" s="148">
        <v>118</v>
      </c>
      <c r="Q988" s="78">
        <v>80.849999999999994</v>
      </c>
      <c r="R988" s="78">
        <v>685.16949152542372</v>
      </c>
      <c r="S988" s="149">
        <v>0.77231292517006811</v>
      </c>
      <c r="T988" s="148">
        <v>114</v>
      </c>
      <c r="U988" s="78">
        <v>87.6</v>
      </c>
      <c r="V988" s="78">
        <v>768.42105263157885</v>
      </c>
      <c r="W988" s="149">
        <v>0.78857305936073052</v>
      </c>
      <c r="X988" s="148">
        <v>123</v>
      </c>
      <c r="Y988" s="78">
        <v>101.5</v>
      </c>
      <c r="Z988" s="78">
        <v>825.20325203252037</v>
      </c>
      <c r="AA988" s="149">
        <v>0.74955665024630536</v>
      </c>
      <c r="AB988" s="148">
        <v>113.5</v>
      </c>
      <c r="AC988" s="78">
        <v>92.9</v>
      </c>
      <c r="AD988" s="78">
        <v>818.50220264317181</v>
      </c>
      <c r="AE988" s="149">
        <v>0.78551130247578027</v>
      </c>
      <c r="AF988" s="148">
        <v>91</v>
      </c>
      <c r="AG988" s="78">
        <v>72.400000000000006</v>
      </c>
      <c r="AH988" s="78">
        <v>795.60439560439568</v>
      </c>
      <c r="AI988" s="149">
        <v>0.80064917127071811</v>
      </c>
      <c r="AJ988" s="148">
        <v>88</v>
      </c>
      <c r="AK988" s="78">
        <v>71</v>
      </c>
      <c r="AL988" s="78">
        <v>806.81818181818176</v>
      </c>
      <c r="AM988" s="149">
        <v>0.76056338028169035</v>
      </c>
      <c r="AN988" s="148">
        <v>79</v>
      </c>
      <c r="AO988" s="78">
        <v>67.800000000000011</v>
      </c>
      <c r="AP988" s="78">
        <v>858.22784810126598</v>
      </c>
      <c r="AQ988" s="149">
        <v>0.73643067846607646</v>
      </c>
      <c r="AR988" s="148">
        <v>70</v>
      </c>
      <c r="AS988" s="78">
        <v>65.5</v>
      </c>
      <c r="AT988" s="78">
        <v>935.71428571428567</v>
      </c>
      <c r="AU988" s="149">
        <v>0.78036641221374037</v>
      </c>
      <c r="AV988" s="148">
        <v>76</v>
      </c>
      <c r="AW988" s="78">
        <v>67.5</v>
      </c>
      <c r="AX988" s="78">
        <v>888.1578947368422</v>
      </c>
      <c r="AY988" s="149">
        <v>0.79325925925925922</v>
      </c>
      <c r="AZ988" s="148">
        <v>81.5</v>
      </c>
      <c r="BA988" s="78">
        <v>69</v>
      </c>
      <c r="BB988" s="78">
        <v>846.62576687116564</v>
      </c>
      <c r="BC988" s="149">
        <v>0.80405797101449261</v>
      </c>
      <c r="BD988" s="148">
        <v>87</v>
      </c>
      <c r="BE988" s="78">
        <v>73</v>
      </c>
      <c r="BF988" s="78">
        <v>839.08045977011489</v>
      </c>
      <c r="BG988" s="149">
        <v>0.80191780821917824</v>
      </c>
      <c r="BH988" s="148">
        <v>93</v>
      </c>
      <c r="BI988" s="78">
        <v>74.5</v>
      </c>
      <c r="BJ988" s="78">
        <v>801.07526881720423</v>
      </c>
      <c r="BK988" s="149">
        <v>0.83093959731543632</v>
      </c>
      <c r="BL988" s="148">
        <v>99</v>
      </c>
      <c r="BM988" s="78">
        <v>79.5</v>
      </c>
      <c r="BN988" s="78">
        <v>803.030303030303</v>
      </c>
      <c r="BO988" s="149">
        <v>0.80603773584905658</v>
      </c>
    </row>
    <row r="989" spans="1:67">
      <c r="A989" s="160"/>
      <c r="B989" s="129"/>
      <c r="C989" s="153" t="s">
        <v>61</v>
      </c>
      <c r="D989" s="148"/>
      <c r="E989" s="78"/>
      <c r="F989" s="78"/>
      <c r="G989" s="149"/>
      <c r="H989" s="148"/>
      <c r="I989" s="78"/>
      <c r="J989" s="78"/>
      <c r="K989" s="149"/>
      <c r="L989" s="148">
        <v>2</v>
      </c>
      <c r="M989" s="78">
        <v>8.6999999999999993</v>
      </c>
      <c r="N989" s="78">
        <v>4350</v>
      </c>
      <c r="O989" s="149">
        <v>0.80287356321839087</v>
      </c>
      <c r="P989" s="148">
        <v>3</v>
      </c>
      <c r="Q989" s="78">
        <v>13.059000000000001</v>
      </c>
      <c r="R989" s="78">
        <v>4353.0000000000009</v>
      </c>
      <c r="S989" s="149">
        <v>0.56366184240753503</v>
      </c>
      <c r="T989" s="148">
        <v>6</v>
      </c>
      <c r="U989" s="78">
        <v>26.84</v>
      </c>
      <c r="V989" s="78">
        <v>4473.3333333333339</v>
      </c>
      <c r="W989" s="149">
        <v>0.49148286140089426</v>
      </c>
      <c r="X989" s="148">
        <v>8</v>
      </c>
      <c r="Y989" s="78">
        <v>40.200000000000003</v>
      </c>
      <c r="Z989" s="78">
        <v>5025</v>
      </c>
      <c r="AA989" s="149">
        <v>0.43572139303482582</v>
      </c>
      <c r="AB989" s="148">
        <v>7.5</v>
      </c>
      <c r="AC989" s="78">
        <v>34.5</v>
      </c>
      <c r="AD989" s="78">
        <v>4600</v>
      </c>
      <c r="AE989" s="149">
        <v>0.41</v>
      </c>
      <c r="AF989" s="148">
        <v>8.5</v>
      </c>
      <c r="AG989" s="78">
        <v>34.6</v>
      </c>
      <c r="AH989" s="78">
        <v>4070.5882352941176</v>
      </c>
      <c r="AI989" s="149">
        <v>0.42413294797687856</v>
      </c>
      <c r="AJ989" s="148">
        <v>11.5</v>
      </c>
      <c r="AK989" s="78">
        <v>50.8</v>
      </c>
      <c r="AL989" s="78">
        <v>4417.3913043478251</v>
      </c>
      <c r="AM989" s="149">
        <v>0.58427165354330712</v>
      </c>
      <c r="AN989" s="148">
        <v>9</v>
      </c>
      <c r="AO989" s="78">
        <v>40.5</v>
      </c>
      <c r="AP989" s="78">
        <v>4500</v>
      </c>
      <c r="AQ989" s="149">
        <v>0.64728395061728405</v>
      </c>
      <c r="AR989" s="148">
        <v>9.5</v>
      </c>
      <c r="AS989" s="78">
        <v>48.6</v>
      </c>
      <c r="AT989" s="78">
        <v>5115.7894736842109</v>
      </c>
      <c r="AU989" s="149">
        <v>0.72555555555555551</v>
      </c>
      <c r="AV989" s="148">
        <v>6</v>
      </c>
      <c r="AW989" s="78">
        <v>33.5</v>
      </c>
      <c r="AX989" s="78">
        <v>5583.333333333333</v>
      </c>
      <c r="AY989" s="149">
        <v>0.84597014925373137</v>
      </c>
      <c r="AZ989" s="148">
        <v>7</v>
      </c>
      <c r="BA989" s="78">
        <v>46</v>
      </c>
      <c r="BB989" s="78">
        <v>6571.4285714285716</v>
      </c>
      <c r="BC989" s="149">
        <v>1.0243478260869565</v>
      </c>
      <c r="BD989" s="148">
        <v>4.5</v>
      </c>
      <c r="BE989" s="78">
        <v>27</v>
      </c>
      <c r="BF989" s="78">
        <v>6000</v>
      </c>
      <c r="BG989" s="149">
        <v>1.1755555555555555</v>
      </c>
      <c r="BH989" s="148">
        <v>4</v>
      </c>
      <c r="BI989" s="78">
        <v>23</v>
      </c>
      <c r="BJ989" s="78">
        <v>5750</v>
      </c>
      <c r="BK989" s="149">
        <v>1.3</v>
      </c>
      <c r="BL989" s="148">
        <v>3</v>
      </c>
      <c r="BM989" s="78">
        <v>16</v>
      </c>
      <c r="BN989" s="78">
        <v>5333.333333333333</v>
      </c>
      <c r="BO989" s="149">
        <v>1.1000000000000001</v>
      </c>
    </row>
    <row r="990" spans="1:67">
      <c r="A990" s="160"/>
      <c r="B990" s="129"/>
      <c r="C990" s="153" t="s">
        <v>56</v>
      </c>
      <c r="D990" s="148">
        <v>33</v>
      </c>
      <c r="E990" s="78">
        <v>208.19</v>
      </c>
      <c r="F990" s="78">
        <v>6308.787878787879</v>
      </c>
      <c r="G990" s="149">
        <v>0.77322301743599586</v>
      </c>
      <c r="H990" s="148">
        <v>33</v>
      </c>
      <c r="I990" s="78">
        <v>231.15</v>
      </c>
      <c r="J990" s="78">
        <v>7004.545454545455</v>
      </c>
      <c r="K990" s="149">
        <v>0.85968851395197909</v>
      </c>
      <c r="L990" s="148">
        <v>26.75</v>
      </c>
      <c r="M990" s="78">
        <v>179.5</v>
      </c>
      <c r="N990" s="78">
        <v>6710.2803738317753</v>
      </c>
      <c r="O990" s="149">
        <v>0.53713091922005562</v>
      </c>
      <c r="P990" s="148">
        <v>11.5</v>
      </c>
      <c r="Q990" s="78">
        <v>76.849999999999994</v>
      </c>
      <c r="R990" s="78">
        <v>6682.6086956521731</v>
      </c>
      <c r="S990" s="149">
        <v>0.35900455432661027</v>
      </c>
      <c r="T990" s="148">
        <v>10.5</v>
      </c>
      <c r="U990" s="78">
        <v>69.550000000000011</v>
      </c>
      <c r="V990" s="78">
        <v>6623.8095238095248</v>
      </c>
      <c r="W990" s="149">
        <v>0.36904385334291873</v>
      </c>
      <c r="X990" s="148">
        <v>9.5</v>
      </c>
      <c r="Y990" s="78">
        <v>61.5</v>
      </c>
      <c r="Z990" s="78">
        <v>6473.6842105263158</v>
      </c>
      <c r="AA990" s="149">
        <v>0.38017886178861787</v>
      </c>
      <c r="AB990" s="148">
        <v>7</v>
      </c>
      <c r="AC990" s="78">
        <v>42.1</v>
      </c>
      <c r="AD990" s="78">
        <v>6014.2857142857147</v>
      </c>
      <c r="AE990" s="149">
        <v>0.39180522565320663</v>
      </c>
      <c r="AF990" s="148">
        <v>4.75</v>
      </c>
      <c r="AG990" s="78">
        <v>23.3</v>
      </c>
      <c r="AH990" s="78">
        <v>4905.2631578947367</v>
      </c>
      <c r="AI990" s="149">
        <v>0.42712446351931338</v>
      </c>
      <c r="AJ990" s="148">
        <v>11.25</v>
      </c>
      <c r="AK990" s="78">
        <v>54.599999999999994</v>
      </c>
      <c r="AL990" s="78">
        <v>4853.333333333333</v>
      </c>
      <c r="AM990" s="149">
        <v>0.35633699633699639</v>
      </c>
      <c r="AN990" s="148">
        <v>10.5</v>
      </c>
      <c r="AO990" s="78">
        <v>45.099999999999994</v>
      </c>
      <c r="AP990" s="78">
        <v>4295.2380952380954</v>
      </c>
      <c r="AQ990" s="149">
        <v>0.37434589800443463</v>
      </c>
      <c r="AR990" s="148">
        <v>10.199999999999999</v>
      </c>
      <c r="AS990" s="78">
        <v>53.9</v>
      </c>
      <c r="AT990" s="78">
        <v>5284.3137254901958</v>
      </c>
      <c r="AU990" s="149">
        <v>0.41912801484230061</v>
      </c>
      <c r="AV990" s="148">
        <v>8</v>
      </c>
      <c r="AW990" s="78">
        <v>38.200000000000003</v>
      </c>
      <c r="AX990" s="78">
        <v>4775</v>
      </c>
      <c r="AY990" s="149">
        <v>0.48052356020942411</v>
      </c>
      <c r="AZ990" s="148">
        <v>8</v>
      </c>
      <c r="BA990" s="78">
        <v>34.5</v>
      </c>
      <c r="BB990" s="78">
        <v>4312.5</v>
      </c>
      <c r="BC990" s="149">
        <v>0.5153623188405797</v>
      </c>
      <c r="BD990" s="148">
        <v>8.5</v>
      </c>
      <c r="BE990" s="78">
        <v>32</v>
      </c>
      <c r="BF990" s="78">
        <v>3764.705882352941</v>
      </c>
      <c r="BG990" s="149">
        <v>0.54562500000000003</v>
      </c>
      <c r="BH990" s="148">
        <v>9</v>
      </c>
      <c r="BI990" s="78">
        <v>35</v>
      </c>
      <c r="BJ990" s="78">
        <v>3888.8888888888887</v>
      </c>
      <c r="BK990" s="149">
        <v>0.62685714285714289</v>
      </c>
      <c r="BL990" s="148">
        <v>7</v>
      </c>
      <c r="BM990" s="78">
        <v>25</v>
      </c>
      <c r="BN990" s="78">
        <v>3571.4285714285716</v>
      </c>
      <c r="BO990" s="149">
        <v>0.69479999999999986</v>
      </c>
    </row>
    <row r="991" spans="1:67">
      <c r="A991" s="160"/>
      <c r="B991" s="129"/>
      <c r="C991" s="153" t="s">
        <v>368</v>
      </c>
      <c r="D991" s="148">
        <v>9</v>
      </c>
      <c r="E991" s="78">
        <v>38</v>
      </c>
      <c r="F991" s="78">
        <v>4222.2222222222226</v>
      </c>
      <c r="G991" s="149">
        <v>0.95842105263157895</v>
      </c>
      <c r="H991" s="148"/>
      <c r="I991" s="78"/>
      <c r="J991" s="78"/>
      <c r="K991" s="149"/>
      <c r="L991" s="148"/>
      <c r="M991" s="78"/>
      <c r="N991" s="78"/>
      <c r="O991" s="149"/>
      <c r="P991" s="148"/>
      <c r="Q991" s="78"/>
      <c r="R991" s="78"/>
      <c r="S991" s="149"/>
      <c r="T991" s="148"/>
      <c r="U991" s="78"/>
      <c r="V991" s="78"/>
      <c r="W991" s="149"/>
      <c r="X991" s="148"/>
      <c r="Y991" s="78"/>
      <c r="Z991" s="78"/>
      <c r="AA991" s="149"/>
      <c r="AB991" s="148"/>
      <c r="AC991" s="78"/>
      <c r="AD991" s="78"/>
      <c r="AE991" s="149"/>
      <c r="AF991" s="148"/>
      <c r="AG991" s="78"/>
      <c r="AH991" s="78"/>
      <c r="AI991" s="149"/>
      <c r="AJ991" s="148"/>
      <c r="AK991" s="78"/>
      <c r="AL991" s="78"/>
      <c r="AM991" s="149"/>
      <c r="AN991" s="148"/>
      <c r="AO991" s="78"/>
      <c r="AP991" s="78"/>
      <c r="AQ991" s="149"/>
      <c r="AR991" s="148"/>
      <c r="AS991" s="78"/>
      <c r="AT991" s="78"/>
      <c r="AU991" s="149"/>
      <c r="AV991" s="148"/>
      <c r="AW991" s="78"/>
      <c r="AX991" s="78"/>
      <c r="AY991" s="149"/>
      <c r="AZ991" s="148"/>
      <c r="BA991" s="78"/>
      <c r="BB991" s="78"/>
      <c r="BC991" s="149"/>
      <c r="BD991" s="148"/>
      <c r="BE991" s="78"/>
      <c r="BF991" s="78"/>
      <c r="BG991" s="149"/>
      <c r="BH991" s="148"/>
      <c r="BI991" s="78"/>
      <c r="BJ991" s="78"/>
      <c r="BK991" s="149"/>
      <c r="BL991" s="148"/>
      <c r="BM991" s="78"/>
      <c r="BN991" s="78"/>
      <c r="BO991" s="149"/>
    </row>
    <row r="992" spans="1:67">
      <c r="A992" s="160"/>
      <c r="B992" s="129"/>
      <c r="C992" s="153" t="s">
        <v>52</v>
      </c>
      <c r="D992" s="148">
        <v>1270</v>
      </c>
      <c r="E992" s="78">
        <v>650</v>
      </c>
      <c r="F992" s="78">
        <v>511.81102362204723</v>
      </c>
      <c r="G992" s="149">
        <v>1.3466153846153845</v>
      </c>
      <c r="H992" s="148">
        <v>1014</v>
      </c>
      <c r="I992" s="78">
        <v>616</v>
      </c>
      <c r="J992" s="78">
        <v>607.49506903353051</v>
      </c>
      <c r="K992" s="149">
        <v>1.2967532467532468</v>
      </c>
      <c r="L992" s="148">
        <v>1040</v>
      </c>
      <c r="M992" s="78">
        <v>644</v>
      </c>
      <c r="N992" s="78">
        <v>619.23076923076928</v>
      </c>
      <c r="O992" s="149">
        <v>1.2346273291925467</v>
      </c>
      <c r="P992" s="148">
        <v>655</v>
      </c>
      <c r="Q992" s="78">
        <v>462.5</v>
      </c>
      <c r="R992" s="78">
        <v>706.10687022900765</v>
      </c>
      <c r="S992" s="149">
        <v>1.2186486486486487</v>
      </c>
      <c r="T992" s="148">
        <v>460</v>
      </c>
      <c r="U992" s="78">
        <v>335.3</v>
      </c>
      <c r="V992" s="78">
        <v>728.91304347826087</v>
      </c>
      <c r="W992" s="149">
        <v>1.6697017596182522</v>
      </c>
      <c r="X992" s="148">
        <v>406</v>
      </c>
      <c r="Y992" s="78">
        <v>319</v>
      </c>
      <c r="Z992" s="78">
        <v>785.71428571428567</v>
      </c>
      <c r="AA992" s="149">
        <v>1.3550156739811912</v>
      </c>
      <c r="AB992" s="148">
        <v>416</v>
      </c>
      <c r="AC992" s="78">
        <v>346.5</v>
      </c>
      <c r="AD992" s="78">
        <v>832.93269230769226</v>
      </c>
      <c r="AE992" s="149">
        <v>1.370865800865801</v>
      </c>
      <c r="AF992" s="148">
        <v>431</v>
      </c>
      <c r="AG992" s="78">
        <v>319.39999999999998</v>
      </c>
      <c r="AH992" s="78">
        <v>741.06728538283062</v>
      </c>
      <c r="AI992" s="149">
        <v>1.4465497808390733</v>
      </c>
      <c r="AJ992" s="148">
        <v>366</v>
      </c>
      <c r="AK992" s="78">
        <v>292</v>
      </c>
      <c r="AL992" s="78">
        <v>797.81420765027326</v>
      </c>
      <c r="AM992" s="149">
        <v>1.6080821917808219</v>
      </c>
      <c r="AN992" s="148">
        <v>288</v>
      </c>
      <c r="AO992" s="78">
        <v>245</v>
      </c>
      <c r="AP992" s="78">
        <v>850.69444444444446</v>
      </c>
      <c r="AQ992" s="149">
        <v>1.7019591836734693</v>
      </c>
      <c r="AR992" s="148">
        <v>337</v>
      </c>
      <c r="AS992" s="78">
        <v>279.3</v>
      </c>
      <c r="AT992" s="78">
        <v>828.78338278931756</v>
      </c>
      <c r="AU992" s="149">
        <v>1.8055710705334767</v>
      </c>
      <c r="AV992" s="148">
        <v>388</v>
      </c>
      <c r="AW992" s="78">
        <v>313.5</v>
      </c>
      <c r="AX992" s="78">
        <v>807.98969072164948</v>
      </c>
      <c r="AY992" s="149">
        <v>2.0374800637958534</v>
      </c>
      <c r="AZ992" s="148">
        <v>408</v>
      </c>
      <c r="BA992" s="78">
        <v>360</v>
      </c>
      <c r="BB992" s="78">
        <v>882.35294117647061</v>
      </c>
      <c r="BC992" s="149">
        <v>2.5705833333333334</v>
      </c>
      <c r="BD992" s="148">
        <v>411</v>
      </c>
      <c r="BE992" s="78">
        <v>333</v>
      </c>
      <c r="BF992" s="78">
        <v>810.21897810218979</v>
      </c>
      <c r="BG992" s="149">
        <v>2.4437237237237235</v>
      </c>
      <c r="BH992" s="148">
        <v>414</v>
      </c>
      <c r="BI992" s="78">
        <v>350</v>
      </c>
      <c r="BJ992" s="78">
        <v>845.41062801932367</v>
      </c>
      <c r="BK992" s="149">
        <v>2.262142857142857</v>
      </c>
      <c r="BL992" s="148">
        <v>397</v>
      </c>
      <c r="BM992" s="78">
        <v>304</v>
      </c>
      <c r="BN992" s="78">
        <v>765.74307304785896</v>
      </c>
      <c r="BO992" s="149">
        <v>2.2677631578947368</v>
      </c>
    </row>
    <row r="993" spans="1:67">
      <c r="A993" s="160"/>
      <c r="B993" s="129"/>
      <c r="C993" s="153" t="s">
        <v>51</v>
      </c>
      <c r="D993" s="148">
        <v>55</v>
      </c>
      <c r="E993" s="78">
        <v>96.5</v>
      </c>
      <c r="F993" s="78">
        <v>1754.5454545454547</v>
      </c>
      <c r="G993" s="149">
        <v>0.82497409326424875</v>
      </c>
      <c r="H993" s="148">
        <v>147.5</v>
      </c>
      <c r="I993" s="78">
        <v>247.5</v>
      </c>
      <c r="J993" s="78">
        <v>1677.9661016949153</v>
      </c>
      <c r="K993" s="149">
        <v>0.77757575757575748</v>
      </c>
      <c r="L993" s="148">
        <v>140</v>
      </c>
      <c r="M993" s="78">
        <v>227</v>
      </c>
      <c r="N993" s="78">
        <v>1621.4285714285713</v>
      </c>
      <c r="O993" s="149">
        <v>0.77290748898678407</v>
      </c>
      <c r="P993" s="148">
        <v>92</v>
      </c>
      <c r="Q993" s="78">
        <v>167.2</v>
      </c>
      <c r="R993" s="78">
        <v>1817.391304347826</v>
      </c>
      <c r="S993" s="149">
        <v>0.70081339712918667</v>
      </c>
      <c r="T993" s="148">
        <v>133</v>
      </c>
      <c r="U993" s="78">
        <v>241.5</v>
      </c>
      <c r="V993" s="78">
        <v>1815.7894736842106</v>
      </c>
      <c r="W993" s="149">
        <v>0.77569358178053838</v>
      </c>
      <c r="X993" s="148">
        <v>113</v>
      </c>
      <c r="Y993" s="78">
        <v>211</v>
      </c>
      <c r="Z993" s="78">
        <v>1867.2566371681417</v>
      </c>
      <c r="AA993" s="149">
        <v>0.70611374407582939</v>
      </c>
      <c r="AB993" s="148">
        <v>117</v>
      </c>
      <c r="AC993" s="78">
        <v>238</v>
      </c>
      <c r="AD993" s="78">
        <v>2034.1880341880342</v>
      </c>
      <c r="AE993" s="149">
        <v>0.76016806722689079</v>
      </c>
      <c r="AF993" s="148">
        <v>104</v>
      </c>
      <c r="AG993" s="78">
        <v>183</v>
      </c>
      <c r="AH993" s="78">
        <v>1759.6153846153845</v>
      </c>
      <c r="AI993" s="149">
        <v>0.7473224043715847</v>
      </c>
      <c r="AJ993" s="148">
        <v>101</v>
      </c>
      <c r="AK993" s="78">
        <v>191</v>
      </c>
      <c r="AL993" s="78">
        <v>1891.0891089108909</v>
      </c>
      <c r="AM993" s="149">
        <v>0.75596858638743458</v>
      </c>
      <c r="AN993" s="148">
        <v>114</v>
      </c>
      <c r="AO993" s="78">
        <v>225</v>
      </c>
      <c r="AP993" s="78">
        <v>1973.6842105263156</v>
      </c>
      <c r="AQ993" s="149">
        <v>0.77586666666666682</v>
      </c>
      <c r="AR993" s="148">
        <v>95</v>
      </c>
      <c r="AS993" s="78">
        <v>203</v>
      </c>
      <c r="AT993" s="78">
        <v>2136.8421052631579</v>
      </c>
      <c r="AU993" s="149">
        <v>0.78758620689655168</v>
      </c>
      <c r="AV993" s="148">
        <v>87</v>
      </c>
      <c r="AW993" s="78">
        <v>194</v>
      </c>
      <c r="AX993" s="78">
        <v>2229.8850574712646</v>
      </c>
      <c r="AY993" s="149">
        <v>0.86</v>
      </c>
      <c r="AZ993" s="148">
        <v>102</v>
      </c>
      <c r="BA993" s="78">
        <v>232</v>
      </c>
      <c r="BB993" s="78">
        <v>2274.5098039215686</v>
      </c>
      <c r="BC993" s="149">
        <v>1.2200000000000002</v>
      </c>
      <c r="BD993" s="148">
        <v>86</v>
      </c>
      <c r="BE993" s="78">
        <v>197</v>
      </c>
      <c r="BF993" s="78">
        <v>2290.6976744186049</v>
      </c>
      <c r="BG993" s="149">
        <v>1.1882741116751268</v>
      </c>
      <c r="BH993" s="148">
        <v>95</v>
      </c>
      <c r="BI993" s="78">
        <v>210</v>
      </c>
      <c r="BJ993" s="78">
        <v>2210.5263157894738</v>
      </c>
      <c r="BK993" s="149">
        <v>1.059047619047619</v>
      </c>
      <c r="BL993" s="148">
        <v>81</v>
      </c>
      <c r="BM993" s="78">
        <v>149</v>
      </c>
      <c r="BN993" s="78">
        <v>1839.5061728395062</v>
      </c>
      <c r="BO993" s="149">
        <v>0.93523489932885906</v>
      </c>
    </row>
    <row r="994" spans="1:67">
      <c r="A994" s="160"/>
      <c r="B994" s="129"/>
      <c r="C994" s="153" t="s">
        <v>48</v>
      </c>
      <c r="D994" s="148">
        <v>5</v>
      </c>
      <c r="E994" s="78">
        <v>17.5</v>
      </c>
      <c r="F994" s="78">
        <v>3500</v>
      </c>
      <c r="G994" s="149">
        <v>0.9</v>
      </c>
      <c r="H994" s="148">
        <v>5</v>
      </c>
      <c r="I994" s="78">
        <v>29.8</v>
      </c>
      <c r="J994" s="78">
        <v>5960</v>
      </c>
      <c r="K994" s="149">
        <v>0.7175838926174497</v>
      </c>
      <c r="L994" s="148">
        <v>5</v>
      </c>
      <c r="M994" s="78">
        <v>21.45</v>
      </c>
      <c r="N994" s="78">
        <v>4290</v>
      </c>
      <c r="O994" s="149">
        <v>0.69999999999999984</v>
      </c>
      <c r="P994" s="148">
        <v>4</v>
      </c>
      <c r="Q994" s="78">
        <v>16.940000000000001</v>
      </c>
      <c r="R994" s="78">
        <v>4235</v>
      </c>
      <c r="S994" s="149">
        <v>0.65985242030696578</v>
      </c>
      <c r="T994" s="148">
        <v>4.5</v>
      </c>
      <c r="U994" s="78">
        <v>18.600000000000001</v>
      </c>
      <c r="V994" s="78">
        <v>4133.3333333333339</v>
      </c>
      <c r="W994" s="149">
        <v>0.65634408602150529</v>
      </c>
      <c r="X994" s="148">
        <v>5</v>
      </c>
      <c r="Y994" s="78">
        <v>21.5</v>
      </c>
      <c r="Z994" s="78">
        <v>4300</v>
      </c>
      <c r="AA994" s="149">
        <v>0.61139534883720925</v>
      </c>
      <c r="AB994" s="148">
        <v>5.25</v>
      </c>
      <c r="AC994" s="78">
        <v>24</v>
      </c>
      <c r="AD994" s="78">
        <v>4571.4285714285716</v>
      </c>
      <c r="AE994" s="149">
        <v>0.63416666666666666</v>
      </c>
      <c r="AF994" s="148">
        <v>5.25</v>
      </c>
      <c r="AG994" s="78">
        <v>25.599999999999998</v>
      </c>
      <c r="AH994" s="78">
        <v>4876.1904761904761</v>
      </c>
      <c r="AI994" s="149">
        <v>0.69070312499999997</v>
      </c>
      <c r="AJ994" s="148">
        <v>5.25</v>
      </c>
      <c r="AK994" s="78">
        <v>27</v>
      </c>
      <c r="AL994" s="78">
        <v>5142.8571428571431</v>
      </c>
      <c r="AM994" s="149">
        <v>0.64722222222222225</v>
      </c>
      <c r="AN994" s="148">
        <v>5.25</v>
      </c>
      <c r="AO994" s="78">
        <v>28.200000000000003</v>
      </c>
      <c r="AP994" s="78">
        <v>5371.4285714285716</v>
      </c>
      <c r="AQ994" s="149">
        <v>0.64982269503546086</v>
      </c>
      <c r="AR994" s="148">
        <v>5.25</v>
      </c>
      <c r="AS994" s="78">
        <v>26.7</v>
      </c>
      <c r="AT994" s="78">
        <v>5085.7142857142853</v>
      </c>
      <c r="AU994" s="149">
        <v>0.75</v>
      </c>
      <c r="AV994" s="148">
        <v>5</v>
      </c>
      <c r="AW994" s="78">
        <v>25.3</v>
      </c>
      <c r="AX994" s="78">
        <v>5060.0000000000009</v>
      </c>
      <c r="AY994" s="149">
        <v>0.70541501976284593</v>
      </c>
      <c r="AZ994" s="148">
        <v>5</v>
      </c>
      <c r="BA994" s="78">
        <v>24</v>
      </c>
      <c r="BB994" s="78">
        <v>4800</v>
      </c>
      <c r="BC994" s="149">
        <v>0.7572916666666667</v>
      </c>
      <c r="BD994" s="148">
        <v>5</v>
      </c>
      <c r="BE994" s="78">
        <v>25.5</v>
      </c>
      <c r="BF994" s="78">
        <v>5100</v>
      </c>
      <c r="BG994" s="149">
        <v>0.80784313725490198</v>
      </c>
      <c r="BH994" s="148">
        <v>5</v>
      </c>
      <c r="BI994" s="78">
        <v>24.5</v>
      </c>
      <c r="BJ994" s="78">
        <v>4900</v>
      </c>
      <c r="BK994" s="149">
        <v>0.81306122448979601</v>
      </c>
      <c r="BL994" s="148">
        <v>5</v>
      </c>
      <c r="BM994" s="78">
        <v>23</v>
      </c>
      <c r="BN994" s="78">
        <v>4600</v>
      </c>
      <c r="BO994" s="149">
        <v>0.84434782608695647</v>
      </c>
    </row>
    <row r="995" spans="1:67">
      <c r="A995" s="160"/>
      <c r="B995" s="129"/>
      <c r="C995" s="153" t="s">
        <v>47</v>
      </c>
      <c r="D995" s="148">
        <v>40</v>
      </c>
      <c r="E995" s="78">
        <v>29</v>
      </c>
      <c r="F995" s="78">
        <v>725</v>
      </c>
      <c r="G995" s="149">
        <v>0.93344827586206902</v>
      </c>
      <c r="H995" s="148">
        <v>26</v>
      </c>
      <c r="I995" s="78">
        <v>13.7</v>
      </c>
      <c r="J995" s="78">
        <v>526.92307692307691</v>
      </c>
      <c r="K995" s="149">
        <v>0.88</v>
      </c>
      <c r="L995" s="148">
        <v>22</v>
      </c>
      <c r="M995" s="78">
        <v>14</v>
      </c>
      <c r="N995" s="78">
        <v>636.36363636363637</v>
      </c>
      <c r="O995" s="149">
        <v>0.97</v>
      </c>
      <c r="P995" s="148">
        <v>25</v>
      </c>
      <c r="Q995" s="78">
        <v>17.3</v>
      </c>
      <c r="R995" s="78">
        <v>692.00000000000011</v>
      </c>
      <c r="S995" s="149">
        <v>0.81</v>
      </c>
      <c r="T995" s="148">
        <v>32</v>
      </c>
      <c r="U995" s="78">
        <v>23.65</v>
      </c>
      <c r="V995" s="78">
        <v>739.0625</v>
      </c>
      <c r="W995" s="149">
        <v>1.2863213530655391</v>
      </c>
      <c r="X995" s="148">
        <v>44</v>
      </c>
      <c r="Y995" s="78">
        <v>34</v>
      </c>
      <c r="Z995" s="78">
        <v>772.72727272727275</v>
      </c>
      <c r="AA995" s="149">
        <v>1.1117647058823528</v>
      </c>
      <c r="AB995" s="148">
        <v>46</v>
      </c>
      <c r="AC995" s="78">
        <v>37.5</v>
      </c>
      <c r="AD995" s="78">
        <v>815.21739130434776</v>
      </c>
      <c r="AE995" s="149">
        <v>1.3952000000000002</v>
      </c>
      <c r="AF995" s="148">
        <v>45</v>
      </c>
      <c r="AG995" s="78">
        <v>33</v>
      </c>
      <c r="AH995" s="78">
        <v>733.33333333333326</v>
      </c>
      <c r="AI995" s="149">
        <v>1.3545454545454547</v>
      </c>
      <c r="AJ995" s="148">
        <v>48</v>
      </c>
      <c r="AK995" s="78">
        <v>37.5</v>
      </c>
      <c r="AL995" s="78">
        <v>781.25</v>
      </c>
      <c r="AM995" s="149">
        <v>1.3793333333333331</v>
      </c>
      <c r="AN995" s="148">
        <v>50</v>
      </c>
      <c r="AO995" s="78">
        <v>40</v>
      </c>
      <c r="AP995" s="78">
        <v>800</v>
      </c>
      <c r="AQ995" s="149">
        <v>1.4350000000000001</v>
      </c>
      <c r="AR995" s="148">
        <v>54</v>
      </c>
      <c r="AS995" s="78">
        <v>46</v>
      </c>
      <c r="AT995" s="78">
        <v>851.85185185185185</v>
      </c>
      <c r="AU995" s="149">
        <v>1.3473913043478263</v>
      </c>
      <c r="AV995" s="148">
        <v>44</v>
      </c>
      <c r="AW995" s="78">
        <v>35.5</v>
      </c>
      <c r="AX995" s="78">
        <v>806.81818181818176</v>
      </c>
      <c r="AY995" s="149">
        <v>1.3973239436619718</v>
      </c>
      <c r="AZ995" s="148">
        <v>39</v>
      </c>
      <c r="BA995" s="78">
        <v>33</v>
      </c>
      <c r="BB995" s="78">
        <v>846.15384615384619</v>
      </c>
      <c r="BC995" s="149">
        <v>1.6596969696969697</v>
      </c>
      <c r="BD995" s="148">
        <v>56</v>
      </c>
      <c r="BE995" s="78">
        <v>47</v>
      </c>
      <c r="BF995" s="78">
        <v>839.28571428571433</v>
      </c>
      <c r="BG995" s="149">
        <v>1.815744680851064</v>
      </c>
      <c r="BH995" s="148">
        <v>81</v>
      </c>
      <c r="BI995" s="78">
        <v>64.5</v>
      </c>
      <c r="BJ995" s="78">
        <v>796.2962962962963</v>
      </c>
      <c r="BK995" s="149">
        <v>1.806201550387597</v>
      </c>
      <c r="BL995" s="148">
        <v>79</v>
      </c>
      <c r="BM995" s="78">
        <v>60</v>
      </c>
      <c r="BN995" s="78">
        <v>759.49367088607596</v>
      </c>
      <c r="BO995" s="149">
        <v>1.8116666666666668</v>
      </c>
    </row>
    <row r="996" spans="1:67">
      <c r="A996" s="160"/>
      <c r="B996" s="129"/>
      <c r="C996" s="153" t="s">
        <v>46</v>
      </c>
      <c r="D996" s="148">
        <v>8</v>
      </c>
      <c r="E996" s="78">
        <v>9.6</v>
      </c>
      <c r="F996" s="78">
        <v>1200</v>
      </c>
      <c r="G996" s="149">
        <v>0.6</v>
      </c>
      <c r="H996" s="148">
        <v>30</v>
      </c>
      <c r="I996" s="78">
        <v>64</v>
      </c>
      <c r="J996" s="78">
        <v>2133.3333333333335</v>
      </c>
      <c r="K996" s="149">
        <v>0.62687500000000007</v>
      </c>
      <c r="L996" s="148">
        <v>25</v>
      </c>
      <c r="M996" s="78">
        <v>47</v>
      </c>
      <c r="N996" s="78">
        <v>1880</v>
      </c>
      <c r="O996" s="149">
        <v>0.60723404255319147</v>
      </c>
      <c r="P996" s="148">
        <v>30</v>
      </c>
      <c r="Q996" s="78">
        <v>53.6</v>
      </c>
      <c r="R996" s="78">
        <v>1786.6666666666665</v>
      </c>
      <c r="S996" s="149">
        <v>0.65365671641791034</v>
      </c>
      <c r="T996" s="148">
        <v>22</v>
      </c>
      <c r="U996" s="78">
        <v>39.699999999999996</v>
      </c>
      <c r="V996" s="78">
        <v>1804.5454545454545</v>
      </c>
      <c r="W996" s="149">
        <v>0.78287153652392949</v>
      </c>
      <c r="X996" s="148">
        <v>13</v>
      </c>
      <c r="Y996" s="78">
        <v>24.5</v>
      </c>
      <c r="Z996" s="78">
        <v>1884.6153846153845</v>
      </c>
      <c r="AA996" s="149">
        <v>0.70775510204081638</v>
      </c>
      <c r="AB996" s="148">
        <v>15</v>
      </c>
      <c r="AC996" s="78">
        <v>28.5</v>
      </c>
      <c r="AD996" s="78">
        <v>1900</v>
      </c>
      <c r="AE996" s="149">
        <v>0.75526315789473675</v>
      </c>
      <c r="AF996" s="148">
        <v>20</v>
      </c>
      <c r="AG996" s="78">
        <v>35.799999999999997</v>
      </c>
      <c r="AH996" s="78">
        <v>1789.9999999999998</v>
      </c>
      <c r="AI996" s="149">
        <v>0.74525139664804474</v>
      </c>
      <c r="AJ996" s="148">
        <v>14</v>
      </c>
      <c r="AK996" s="78">
        <v>25</v>
      </c>
      <c r="AL996" s="78">
        <v>1785.7142857142858</v>
      </c>
      <c r="AM996" s="149">
        <v>0.72039999999999993</v>
      </c>
      <c r="AN996" s="148">
        <v>19</v>
      </c>
      <c r="AO996" s="78">
        <v>36.799999999999997</v>
      </c>
      <c r="AP996" s="78">
        <v>1936.8421052631577</v>
      </c>
      <c r="AQ996" s="149">
        <v>0.67521739130434799</v>
      </c>
      <c r="AR996" s="148">
        <v>6</v>
      </c>
      <c r="AS996" s="78">
        <v>12.4</v>
      </c>
      <c r="AT996" s="78">
        <v>2066.666666666667</v>
      </c>
      <c r="AU996" s="149">
        <v>0.68</v>
      </c>
      <c r="AV996" s="148">
        <v>6</v>
      </c>
      <c r="AW996" s="78">
        <v>12</v>
      </c>
      <c r="AX996" s="78">
        <v>2000</v>
      </c>
      <c r="AY996" s="149">
        <v>0.72000000000000008</v>
      </c>
      <c r="AZ996" s="148">
        <v>7</v>
      </c>
      <c r="BA996" s="78">
        <v>15</v>
      </c>
      <c r="BB996" s="78">
        <v>2142.8571428571427</v>
      </c>
      <c r="BC996" s="149">
        <v>0.74399999999999999</v>
      </c>
      <c r="BD996" s="148">
        <v>11</v>
      </c>
      <c r="BE996" s="78">
        <v>22</v>
      </c>
      <c r="BF996" s="78">
        <v>2000</v>
      </c>
      <c r="BG996" s="149">
        <v>0.80181818181818187</v>
      </c>
      <c r="BH996" s="148">
        <v>9</v>
      </c>
      <c r="BI996" s="78">
        <v>16</v>
      </c>
      <c r="BJ996" s="78">
        <v>1777.7777777777776</v>
      </c>
      <c r="BK996" s="149">
        <v>0.86125000000000007</v>
      </c>
      <c r="BL996" s="148">
        <v>14</v>
      </c>
      <c r="BM996" s="78">
        <v>22.5</v>
      </c>
      <c r="BN996" s="78">
        <v>1607.1428571428571</v>
      </c>
      <c r="BO996" s="149">
        <v>0.82111111111111112</v>
      </c>
    </row>
    <row r="997" spans="1:67">
      <c r="A997" s="160"/>
      <c r="B997" s="129"/>
      <c r="C997" s="153" t="s">
        <v>45</v>
      </c>
      <c r="D997" s="148">
        <v>25</v>
      </c>
      <c r="E997" s="78">
        <v>109.51</v>
      </c>
      <c r="F997" s="78">
        <v>4380.3999999999996</v>
      </c>
      <c r="G997" s="149">
        <v>0.68197698840288556</v>
      </c>
      <c r="H997" s="148">
        <v>17</v>
      </c>
      <c r="I997" s="78">
        <v>69.699999999999989</v>
      </c>
      <c r="J997" s="78">
        <v>4100</v>
      </c>
      <c r="K997" s="149">
        <v>0.76127690100430423</v>
      </c>
      <c r="L997" s="148">
        <v>13</v>
      </c>
      <c r="M997" s="78">
        <v>55.85</v>
      </c>
      <c r="N997" s="78">
        <v>4296.1538461538457</v>
      </c>
      <c r="O997" s="149">
        <v>0.53916741271262314</v>
      </c>
      <c r="P997" s="148">
        <v>8.6999999999999993</v>
      </c>
      <c r="Q997" s="78">
        <v>36.35</v>
      </c>
      <c r="R997" s="78">
        <v>4178.1609195402307</v>
      </c>
      <c r="S997" s="149">
        <v>0.51017881705639612</v>
      </c>
      <c r="T997" s="148">
        <v>8.25</v>
      </c>
      <c r="U997" s="78">
        <v>35.700000000000003</v>
      </c>
      <c r="V997" s="78">
        <v>4327.2727272727279</v>
      </c>
      <c r="W997" s="149">
        <v>0.40725490196078434</v>
      </c>
      <c r="X997" s="148">
        <v>6</v>
      </c>
      <c r="Y997" s="78">
        <v>27.8</v>
      </c>
      <c r="Z997" s="78">
        <v>4633.3333333333339</v>
      </c>
      <c r="AA997" s="149">
        <v>0.46115107913669062</v>
      </c>
      <c r="AB997" s="148">
        <v>5</v>
      </c>
      <c r="AC997" s="78">
        <v>21</v>
      </c>
      <c r="AD997" s="78">
        <v>4200</v>
      </c>
      <c r="AE997" s="149">
        <v>0.42904761904761901</v>
      </c>
      <c r="AF997" s="148">
        <v>4</v>
      </c>
      <c r="AG997" s="78">
        <v>16.7</v>
      </c>
      <c r="AH997" s="78">
        <v>4175</v>
      </c>
      <c r="AI997" s="149">
        <v>0.4397005988023952</v>
      </c>
      <c r="AJ997" s="148">
        <v>8</v>
      </c>
      <c r="AK997" s="78">
        <v>30.5</v>
      </c>
      <c r="AL997" s="78">
        <v>3812.5</v>
      </c>
      <c r="AM997" s="149">
        <v>0.39360655737704914</v>
      </c>
      <c r="AN997" s="148">
        <v>12</v>
      </c>
      <c r="AO997" s="78">
        <v>50</v>
      </c>
      <c r="AP997" s="78">
        <v>4166.666666666667</v>
      </c>
      <c r="AQ997" s="149">
        <v>0.42869999999999997</v>
      </c>
      <c r="AR997" s="148">
        <v>9.3000000000000007</v>
      </c>
      <c r="AS997" s="78">
        <v>37.5</v>
      </c>
      <c r="AT997" s="78">
        <v>4032.2580645161288</v>
      </c>
      <c r="AU997" s="149">
        <v>0.41856000000000004</v>
      </c>
      <c r="AV997" s="148">
        <v>6.5</v>
      </c>
      <c r="AW997" s="78">
        <v>28.5</v>
      </c>
      <c r="AX997" s="78">
        <v>4384.6153846153848</v>
      </c>
      <c r="AY997" s="149">
        <v>0.49631578947368427</v>
      </c>
      <c r="AZ997" s="148">
        <v>5.5</v>
      </c>
      <c r="BA997" s="78">
        <v>22</v>
      </c>
      <c r="BB997" s="78">
        <v>4000</v>
      </c>
      <c r="BC997" s="149">
        <v>0.53272727272727272</v>
      </c>
      <c r="BD997" s="148">
        <v>10</v>
      </c>
      <c r="BE997" s="78">
        <v>37</v>
      </c>
      <c r="BF997" s="78">
        <v>3700</v>
      </c>
      <c r="BG997" s="149">
        <v>0.59837837837837837</v>
      </c>
      <c r="BH997" s="148">
        <v>8</v>
      </c>
      <c r="BI997" s="78">
        <v>29.5</v>
      </c>
      <c r="BJ997" s="78">
        <v>3687.5</v>
      </c>
      <c r="BK997" s="149">
        <v>0.63593220338983047</v>
      </c>
      <c r="BL997" s="148">
        <v>8</v>
      </c>
      <c r="BM997" s="78">
        <v>24</v>
      </c>
      <c r="BN997" s="78">
        <v>3000</v>
      </c>
      <c r="BO997" s="149">
        <v>0.77083333333333337</v>
      </c>
    </row>
    <row r="998" spans="1:67">
      <c r="A998" s="160"/>
      <c r="B998" s="129"/>
      <c r="C998" s="153" t="s">
        <v>44</v>
      </c>
      <c r="D998" s="148"/>
      <c r="E998" s="78"/>
      <c r="F998" s="78"/>
      <c r="G998" s="149"/>
      <c r="H998" s="148"/>
      <c r="I998" s="78"/>
      <c r="J998" s="78"/>
      <c r="K998" s="149"/>
      <c r="L998" s="148"/>
      <c r="M998" s="78"/>
      <c r="N998" s="78"/>
      <c r="O998" s="149"/>
      <c r="P998" s="148"/>
      <c r="Q998" s="78"/>
      <c r="R998" s="78"/>
      <c r="S998" s="149"/>
      <c r="T998" s="148"/>
      <c r="U998" s="78"/>
      <c r="V998" s="78"/>
      <c r="W998" s="149"/>
      <c r="X998" s="148"/>
      <c r="Y998" s="78"/>
      <c r="Z998" s="78"/>
      <c r="AA998" s="149"/>
      <c r="AB998" s="148"/>
      <c r="AC998" s="78"/>
      <c r="AD998" s="78"/>
      <c r="AE998" s="149"/>
      <c r="AF998" s="148"/>
      <c r="AG998" s="78"/>
      <c r="AH998" s="78"/>
      <c r="AI998" s="149"/>
      <c r="AJ998" s="148"/>
      <c r="AK998" s="78"/>
      <c r="AL998" s="78"/>
      <c r="AM998" s="149"/>
      <c r="AN998" s="148"/>
      <c r="AO998" s="78"/>
      <c r="AP998" s="78"/>
      <c r="AQ998" s="149"/>
      <c r="AR998" s="148">
        <v>8</v>
      </c>
      <c r="AS998" s="78">
        <v>6.3</v>
      </c>
      <c r="AT998" s="78">
        <v>787.5</v>
      </c>
      <c r="AU998" s="149">
        <v>1.7488888888888889</v>
      </c>
      <c r="AV998" s="148">
        <v>11</v>
      </c>
      <c r="AW998" s="78">
        <v>8</v>
      </c>
      <c r="AX998" s="78">
        <v>727.27272727272725</v>
      </c>
      <c r="AY998" s="149">
        <v>1.9075000000000002</v>
      </c>
      <c r="AZ998" s="148">
        <v>14</v>
      </c>
      <c r="BA998" s="78">
        <v>10.5</v>
      </c>
      <c r="BB998" s="78">
        <v>750</v>
      </c>
      <c r="BC998" s="149">
        <v>2.3357142857142854</v>
      </c>
      <c r="BD998" s="148">
        <v>16</v>
      </c>
      <c r="BE998" s="78">
        <v>11</v>
      </c>
      <c r="BF998" s="78">
        <v>687.5</v>
      </c>
      <c r="BG998" s="149">
        <v>2.1818181818181817</v>
      </c>
      <c r="BH998" s="148">
        <v>19</v>
      </c>
      <c r="BI998" s="78">
        <v>14</v>
      </c>
      <c r="BJ998" s="78">
        <v>736.8421052631578</v>
      </c>
      <c r="BK998" s="149">
        <v>1.8571428571428572</v>
      </c>
      <c r="BL998" s="148">
        <v>21</v>
      </c>
      <c r="BM998" s="78">
        <v>15</v>
      </c>
      <c r="BN998" s="78">
        <v>714.28571428571433</v>
      </c>
      <c r="BO998" s="149">
        <v>2.2000000000000002</v>
      </c>
    </row>
    <row r="999" spans="1:67">
      <c r="A999" s="160"/>
      <c r="B999" s="129"/>
      <c r="C999" s="153" t="s">
        <v>41</v>
      </c>
      <c r="D999" s="148">
        <v>7</v>
      </c>
      <c r="E999" s="78">
        <v>25.5</v>
      </c>
      <c r="F999" s="78">
        <v>3642.8571428571427</v>
      </c>
      <c r="G999" s="149">
        <v>0.76294117647058812</v>
      </c>
      <c r="H999" s="148">
        <v>4</v>
      </c>
      <c r="I999" s="78">
        <v>16.55</v>
      </c>
      <c r="J999" s="78">
        <v>4137.5</v>
      </c>
      <c r="K999" s="149">
        <v>0.8512084592145015</v>
      </c>
      <c r="L999" s="148">
        <v>4</v>
      </c>
      <c r="M999" s="78">
        <v>15.799999999999999</v>
      </c>
      <c r="N999" s="78">
        <v>3949.9999999999995</v>
      </c>
      <c r="O999" s="149">
        <v>0.43816455696202533</v>
      </c>
      <c r="P999" s="148">
        <v>7</v>
      </c>
      <c r="Q999" s="78">
        <v>31.949999999999996</v>
      </c>
      <c r="R999" s="78">
        <v>4564.2857142857138</v>
      </c>
      <c r="S999" s="149">
        <v>0.54857589984350552</v>
      </c>
      <c r="T999" s="148">
        <v>7</v>
      </c>
      <c r="U999" s="78">
        <v>30.4</v>
      </c>
      <c r="V999" s="78">
        <v>4342.8571428571422</v>
      </c>
      <c r="W999" s="149">
        <v>0.71167763157894748</v>
      </c>
      <c r="X999" s="148">
        <v>7.25</v>
      </c>
      <c r="Y999" s="78">
        <v>34.5</v>
      </c>
      <c r="Z999" s="78">
        <v>4758.620689655173</v>
      </c>
      <c r="AA999" s="149">
        <v>0.56826086956521737</v>
      </c>
      <c r="AB999" s="148">
        <v>7.25</v>
      </c>
      <c r="AC999" s="78">
        <v>31.5</v>
      </c>
      <c r="AD999" s="78">
        <v>4344.8275862068967</v>
      </c>
      <c r="AE999" s="149">
        <v>0.55253968253968255</v>
      </c>
      <c r="AF999" s="148">
        <v>7</v>
      </c>
      <c r="AG999" s="78">
        <v>33.700000000000003</v>
      </c>
      <c r="AH999" s="78">
        <v>4814.2857142857147</v>
      </c>
      <c r="AI999" s="149">
        <v>0.60270029673590497</v>
      </c>
      <c r="AJ999" s="148">
        <v>7.25</v>
      </c>
      <c r="AK999" s="78">
        <v>34.200000000000003</v>
      </c>
      <c r="AL999" s="78">
        <v>4717.2413793103451</v>
      </c>
      <c r="AM999" s="149">
        <v>0.59426900584795306</v>
      </c>
      <c r="AN999" s="148">
        <v>7.25</v>
      </c>
      <c r="AO999" s="78">
        <v>37.6</v>
      </c>
      <c r="AP999" s="78">
        <v>5186.2068965517246</v>
      </c>
      <c r="AQ999" s="149">
        <v>0.56622340425531914</v>
      </c>
      <c r="AR999" s="148">
        <v>7.25</v>
      </c>
      <c r="AS999" s="78">
        <v>39.800000000000004</v>
      </c>
      <c r="AT999" s="78">
        <v>5489.6551724137935</v>
      </c>
      <c r="AU999" s="149">
        <v>0.61389447236180905</v>
      </c>
      <c r="AV999" s="148">
        <v>7.25</v>
      </c>
      <c r="AW999" s="78">
        <v>37.9</v>
      </c>
      <c r="AX999" s="78">
        <v>5227.5862068965516</v>
      </c>
      <c r="AY999" s="149">
        <v>0.61079155672823227</v>
      </c>
      <c r="AZ999" s="148">
        <v>7.25</v>
      </c>
      <c r="BA999" s="78">
        <v>39</v>
      </c>
      <c r="BB999" s="78">
        <v>5379.3103448275861</v>
      </c>
      <c r="BC999" s="149">
        <v>0.62256410256410255</v>
      </c>
      <c r="BD999" s="148">
        <v>7.25</v>
      </c>
      <c r="BE999" s="78">
        <v>40.799999999999997</v>
      </c>
      <c r="BF999" s="78">
        <v>5627.5862068965516</v>
      </c>
      <c r="BG999" s="149">
        <v>0.60654411764705884</v>
      </c>
      <c r="BH999" s="148">
        <v>7.25</v>
      </c>
      <c r="BI999" s="78">
        <v>38.5</v>
      </c>
      <c r="BJ999" s="78">
        <v>5310.3448275862074</v>
      </c>
      <c r="BK999" s="149">
        <v>0.67246753246753244</v>
      </c>
      <c r="BL999" s="148">
        <v>6</v>
      </c>
      <c r="BM999" s="78">
        <v>36.5</v>
      </c>
      <c r="BN999" s="78">
        <v>6083.333333333333</v>
      </c>
      <c r="BO999" s="149">
        <v>0.81150684931506856</v>
      </c>
    </row>
    <row r="1000" spans="1:67">
      <c r="A1000" s="160"/>
      <c r="B1000" s="129"/>
      <c r="C1000" s="153" t="s">
        <v>38</v>
      </c>
      <c r="D1000" s="148">
        <v>3959</v>
      </c>
      <c r="E1000" s="78">
        <v>2880</v>
      </c>
      <c r="F1000" s="78">
        <v>727.45642839100788</v>
      </c>
      <c r="G1000" s="149">
        <v>0.78056250000000016</v>
      </c>
      <c r="H1000" s="148">
        <v>3862</v>
      </c>
      <c r="I1000" s="78">
        <v>3630</v>
      </c>
      <c r="J1000" s="78">
        <v>939.92749870533396</v>
      </c>
      <c r="K1000" s="149">
        <v>1.0552892561983471</v>
      </c>
      <c r="L1000" s="148">
        <v>4075</v>
      </c>
      <c r="M1000" s="78">
        <v>2516</v>
      </c>
      <c r="N1000" s="78">
        <v>617.42331288343553</v>
      </c>
      <c r="O1000" s="149">
        <v>0.84643084260731316</v>
      </c>
      <c r="P1000" s="148">
        <v>3874</v>
      </c>
      <c r="Q1000" s="78">
        <v>2813</v>
      </c>
      <c r="R1000" s="78">
        <v>726.12287041817251</v>
      </c>
      <c r="S1000" s="149">
        <v>0.83474582296480637</v>
      </c>
      <c r="T1000" s="148">
        <v>3436</v>
      </c>
      <c r="U1000" s="78">
        <v>2634.5</v>
      </c>
      <c r="V1000" s="78">
        <v>766.73457508731076</v>
      </c>
      <c r="W1000" s="149">
        <v>1.3129474283545264</v>
      </c>
      <c r="X1000" s="148">
        <v>2745</v>
      </c>
      <c r="Y1000" s="78">
        <v>2230</v>
      </c>
      <c r="Z1000" s="78">
        <v>812.38615664845167</v>
      </c>
      <c r="AA1000" s="149">
        <v>1.0034753363228699</v>
      </c>
      <c r="AB1000" s="148">
        <v>2835</v>
      </c>
      <c r="AC1000" s="78">
        <v>2379</v>
      </c>
      <c r="AD1000" s="78">
        <v>839.15343915343919</v>
      </c>
      <c r="AE1000" s="149">
        <v>1.0313282891971416</v>
      </c>
      <c r="AF1000" s="148">
        <v>2255</v>
      </c>
      <c r="AG1000" s="78">
        <v>1689</v>
      </c>
      <c r="AH1000" s="78">
        <v>749.00221729490022</v>
      </c>
      <c r="AI1000" s="149">
        <v>1.1018117229129663</v>
      </c>
      <c r="AJ1000" s="148">
        <v>1868</v>
      </c>
      <c r="AK1000" s="78">
        <v>1467</v>
      </c>
      <c r="AL1000" s="78">
        <v>785.33190578158462</v>
      </c>
      <c r="AM1000" s="149">
        <v>1.3119018404907976</v>
      </c>
      <c r="AN1000" s="148">
        <v>1396</v>
      </c>
      <c r="AO1000" s="78">
        <v>1135</v>
      </c>
      <c r="AP1000" s="78">
        <v>813.03724928366762</v>
      </c>
      <c r="AQ1000" s="149">
        <v>1.2568281938325991</v>
      </c>
      <c r="AR1000" s="148">
        <v>1295</v>
      </c>
      <c r="AS1000" s="78">
        <v>1078</v>
      </c>
      <c r="AT1000" s="78">
        <v>832.43243243243251</v>
      </c>
      <c r="AU1000" s="149">
        <v>1.0774582560296846</v>
      </c>
      <c r="AV1000" s="148">
        <v>1503</v>
      </c>
      <c r="AW1000" s="78">
        <v>1162</v>
      </c>
      <c r="AX1000" s="78">
        <v>773.12042581503658</v>
      </c>
      <c r="AY1000" s="149">
        <v>1.140895008605852</v>
      </c>
      <c r="AZ1000" s="148">
        <v>1533</v>
      </c>
      <c r="BA1000" s="78">
        <v>1328</v>
      </c>
      <c r="BB1000" s="78">
        <v>866.27527723418132</v>
      </c>
      <c r="BC1000" s="149">
        <v>1.5410090361445783</v>
      </c>
      <c r="BD1000" s="148">
        <v>1777</v>
      </c>
      <c r="BE1000" s="78">
        <v>1435</v>
      </c>
      <c r="BF1000" s="78">
        <v>807.54079909960603</v>
      </c>
      <c r="BG1000" s="149">
        <v>1.7996515679442509</v>
      </c>
      <c r="BH1000" s="148">
        <v>1876</v>
      </c>
      <c r="BI1000" s="78">
        <v>1380</v>
      </c>
      <c r="BJ1000" s="78">
        <v>735.60767590618332</v>
      </c>
      <c r="BK1000" s="149">
        <v>1.7734057971014494</v>
      </c>
      <c r="BL1000" s="148">
        <v>1827</v>
      </c>
      <c r="BM1000" s="78">
        <v>1330</v>
      </c>
      <c r="BN1000" s="78">
        <v>727.96934865900391</v>
      </c>
      <c r="BO1000" s="149">
        <v>1.8195488721804511</v>
      </c>
    </row>
    <row r="1001" spans="1:67">
      <c r="A1001" s="160"/>
      <c r="B1001" s="129"/>
      <c r="C1001" s="153" t="s">
        <v>37</v>
      </c>
      <c r="D1001" s="148">
        <v>771</v>
      </c>
      <c r="E1001" s="78">
        <v>2200</v>
      </c>
      <c r="F1001" s="78">
        <v>2853.437094682231</v>
      </c>
      <c r="G1001" s="149">
        <v>0.59545454545454546</v>
      </c>
      <c r="H1001" s="148">
        <v>738</v>
      </c>
      <c r="I1001" s="78">
        <v>3021</v>
      </c>
      <c r="J1001" s="78">
        <v>4093.4959349593501</v>
      </c>
      <c r="K1001" s="149">
        <v>0.6</v>
      </c>
      <c r="L1001" s="148">
        <v>618</v>
      </c>
      <c r="M1001" s="78">
        <v>2386</v>
      </c>
      <c r="N1001" s="78">
        <v>3860.8414239482204</v>
      </c>
      <c r="O1001" s="149">
        <v>0.73084660519698252</v>
      </c>
      <c r="P1001" s="148">
        <v>722</v>
      </c>
      <c r="Q1001" s="78">
        <v>2635</v>
      </c>
      <c r="R1001" s="78">
        <v>3649.5844875346261</v>
      </c>
      <c r="S1001" s="149">
        <v>0.58326375711574951</v>
      </c>
      <c r="T1001" s="148">
        <v>862</v>
      </c>
      <c r="U1001" s="78">
        <v>3220</v>
      </c>
      <c r="V1001" s="78">
        <v>3735.4988399071926</v>
      </c>
      <c r="W1001" s="149">
        <v>0.6562267080745342</v>
      </c>
      <c r="X1001" s="148">
        <v>510</v>
      </c>
      <c r="Y1001" s="78">
        <v>1915</v>
      </c>
      <c r="Z1001" s="78">
        <v>3754.9019607843138</v>
      </c>
      <c r="AA1001" s="149">
        <v>0.61953002610966057</v>
      </c>
      <c r="AB1001" s="148">
        <v>545</v>
      </c>
      <c r="AC1001" s="78">
        <v>2120</v>
      </c>
      <c r="AD1001" s="78">
        <v>3889.9082568807344</v>
      </c>
      <c r="AE1001" s="149">
        <v>0.57245283018867932</v>
      </c>
      <c r="AF1001" s="148">
        <v>470</v>
      </c>
      <c r="AG1001" s="78">
        <v>1411</v>
      </c>
      <c r="AH1001" s="78">
        <v>3002.127659574468</v>
      </c>
      <c r="AI1001" s="149">
        <v>0.60374202693125445</v>
      </c>
      <c r="AJ1001" s="148">
        <v>435</v>
      </c>
      <c r="AK1001" s="78">
        <v>1543</v>
      </c>
      <c r="AL1001" s="78">
        <v>3547.1264367816093</v>
      </c>
      <c r="AM1001" s="149">
        <v>0.56833441348023339</v>
      </c>
      <c r="AN1001" s="148">
        <v>463</v>
      </c>
      <c r="AO1001" s="78">
        <v>1388</v>
      </c>
      <c r="AP1001" s="78">
        <v>2997.8401727861769</v>
      </c>
      <c r="AQ1001" s="149">
        <v>0.59577809798270898</v>
      </c>
      <c r="AR1001" s="148">
        <v>429</v>
      </c>
      <c r="AS1001" s="78">
        <v>1515</v>
      </c>
      <c r="AT1001" s="78">
        <v>3531.4685314685316</v>
      </c>
      <c r="AU1001" s="149">
        <v>0.63061386138613873</v>
      </c>
      <c r="AV1001" s="148">
        <v>400</v>
      </c>
      <c r="AW1001" s="78">
        <v>1263</v>
      </c>
      <c r="AX1001" s="78">
        <v>3157.5</v>
      </c>
      <c r="AY1001" s="149">
        <v>0.61293745051464765</v>
      </c>
      <c r="AZ1001" s="148">
        <v>435</v>
      </c>
      <c r="BA1001" s="78">
        <v>1465</v>
      </c>
      <c r="BB1001" s="78">
        <v>3367.8160919540228</v>
      </c>
      <c r="BC1001" s="149">
        <v>0.68372013651877128</v>
      </c>
      <c r="BD1001" s="148">
        <v>531</v>
      </c>
      <c r="BE1001" s="78">
        <v>1520</v>
      </c>
      <c r="BF1001" s="78">
        <v>2862.5235404896425</v>
      </c>
      <c r="BG1001" s="149">
        <v>0.82763157894736838</v>
      </c>
      <c r="BH1001" s="148">
        <v>594</v>
      </c>
      <c r="BI1001" s="78">
        <v>1575</v>
      </c>
      <c r="BJ1001" s="78">
        <v>2651.5151515151515</v>
      </c>
      <c r="BK1001" s="149">
        <v>0.89876190476190476</v>
      </c>
      <c r="BL1001" s="148">
        <v>529</v>
      </c>
      <c r="BM1001" s="78">
        <v>1080</v>
      </c>
      <c r="BN1001" s="78">
        <v>2041.5879017013233</v>
      </c>
      <c r="BO1001" s="149">
        <v>0.83347222222222217</v>
      </c>
    </row>
    <row r="1002" spans="1:67">
      <c r="A1002" s="160"/>
      <c r="B1002" s="129"/>
      <c r="C1002" s="153" t="s">
        <v>33</v>
      </c>
      <c r="D1002" s="148"/>
      <c r="E1002" s="78"/>
      <c r="F1002" s="78"/>
      <c r="G1002" s="149"/>
      <c r="H1002" s="148"/>
      <c r="I1002" s="78"/>
      <c r="J1002" s="78"/>
      <c r="K1002" s="149"/>
      <c r="L1002" s="148"/>
      <c r="M1002" s="78"/>
      <c r="N1002" s="78"/>
      <c r="O1002" s="149"/>
      <c r="P1002" s="148"/>
      <c r="Q1002" s="78"/>
      <c r="R1002" s="78"/>
      <c r="S1002" s="149"/>
      <c r="T1002" s="148"/>
      <c r="U1002" s="78"/>
      <c r="V1002" s="78"/>
      <c r="W1002" s="149"/>
      <c r="X1002" s="148"/>
      <c r="Y1002" s="78"/>
      <c r="Z1002" s="78"/>
      <c r="AA1002" s="149"/>
      <c r="AB1002" s="148"/>
      <c r="AC1002" s="78"/>
      <c r="AD1002" s="78"/>
      <c r="AE1002" s="149"/>
      <c r="AF1002" s="148"/>
      <c r="AG1002" s="78"/>
      <c r="AH1002" s="78"/>
      <c r="AI1002" s="149"/>
      <c r="AJ1002" s="148"/>
      <c r="AK1002" s="78"/>
      <c r="AL1002" s="78"/>
      <c r="AM1002" s="149"/>
      <c r="AN1002" s="148"/>
      <c r="AO1002" s="78"/>
      <c r="AP1002" s="78"/>
      <c r="AQ1002" s="149"/>
      <c r="AR1002" s="148"/>
      <c r="AS1002" s="78"/>
      <c r="AT1002" s="78"/>
      <c r="AU1002" s="149"/>
      <c r="AV1002" s="148"/>
      <c r="AW1002" s="78"/>
      <c r="AX1002" s="78"/>
      <c r="AY1002" s="149"/>
      <c r="AZ1002" s="148"/>
      <c r="BA1002" s="78"/>
      <c r="BB1002" s="78"/>
      <c r="BC1002" s="149"/>
      <c r="BD1002" s="148"/>
      <c r="BE1002" s="78"/>
      <c r="BF1002" s="78"/>
      <c r="BG1002" s="149"/>
      <c r="BH1002" s="148"/>
      <c r="BI1002" s="78"/>
      <c r="BJ1002" s="78"/>
      <c r="BK1002" s="149"/>
      <c r="BL1002" s="148"/>
      <c r="BM1002" s="78"/>
      <c r="BN1002" s="78"/>
      <c r="BO1002" s="149"/>
    </row>
    <row r="1003" spans="1:67">
      <c r="A1003" s="160"/>
      <c r="B1003" s="129"/>
      <c r="C1003" s="153" t="s">
        <v>373</v>
      </c>
      <c r="D1003" s="148"/>
      <c r="E1003" s="78"/>
      <c r="F1003" s="78"/>
      <c r="G1003" s="149"/>
      <c r="H1003" s="148"/>
      <c r="I1003" s="78"/>
      <c r="J1003" s="78"/>
      <c r="K1003" s="149"/>
      <c r="L1003" s="148"/>
      <c r="M1003" s="78"/>
      <c r="N1003" s="78"/>
      <c r="O1003" s="149"/>
      <c r="P1003" s="148"/>
      <c r="Q1003" s="78"/>
      <c r="R1003" s="78"/>
      <c r="S1003" s="149"/>
      <c r="T1003" s="148">
        <v>1</v>
      </c>
      <c r="U1003" s="78">
        <v>4.7</v>
      </c>
      <c r="V1003" s="78">
        <v>4700</v>
      </c>
      <c r="W1003" s="149">
        <v>0.30851063829787234</v>
      </c>
      <c r="X1003" s="148">
        <v>1</v>
      </c>
      <c r="Y1003" s="78">
        <v>5</v>
      </c>
      <c r="Z1003" s="78">
        <v>5000</v>
      </c>
      <c r="AA1003" s="149">
        <v>0.34400000000000003</v>
      </c>
      <c r="AB1003" s="148"/>
      <c r="AC1003" s="78"/>
      <c r="AD1003" s="78"/>
      <c r="AE1003" s="149"/>
      <c r="AF1003" s="148"/>
      <c r="AG1003" s="78"/>
      <c r="AH1003" s="78"/>
      <c r="AI1003" s="149"/>
      <c r="AJ1003" s="148"/>
      <c r="AK1003" s="78"/>
      <c r="AL1003" s="78"/>
      <c r="AM1003" s="149"/>
      <c r="AN1003" s="148"/>
      <c r="AO1003" s="78"/>
      <c r="AP1003" s="78"/>
      <c r="AQ1003" s="149"/>
      <c r="AR1003" s="148"/>
      <c r="AS1003" s="78"/>
      <c r="AT1003" s="78"/>
      <c r="AU1003" s="149"/>
      <c r="AV1003" s="148"/>
      <c r="AW1003" s="78"/>
      <c r="AX1003" s="78"/>
      <c r="AY1003" s="149"/>
      <c r="AZ1003" s="148"/>
      <c r="BA1003" s="78"/>
      <c r="BB1003" s="78"/>
      <c r="BC1003" s="149"/>
      <c r="BD1003" s="148"/>
      <c r="BE1003" s="78"/>
      <c r="BF1003" s="78"/>
      <c r="BG1003" s="149"/>
      <c r="BH1003" s="148"/>
      <c r="BI1003" s="78"/>
      <c r="BJ1003" s="78"/>
      <c r="BK1003" s="149"/>
      <c r="BL1003" s="148"/>
      <c r="BM1003" s="78"/>
      <c r="BN1003" s="78"/>
      <c r="BO1003" s="149"/>
    </row>
    <row r="1004" spans="1:67">
      <c r="A1004" s="160"/>
      <c r="B1004" s="129"/>
      <c r="C1004" s="153" t="s">
        <v>31</v>
      </c>
      <c r="D1004" s="148"/>
      <c r="E1004" s="78"/>
      <c r="F1004" s="78"/>
      <c r="G1004" s="149"/>
      <c r="H1004" s="148"/>
      <c r="I1004" s="78"/>
      <c r="J1004" s="78"/>
      <c r="K1004" s="149"/>
      <c r="L1004" s="148"/>
      <c r="M1004" s="78"/>
      <c r="N1004" s="78"/>
      <c r="O1004" s="149"/>
      <c r="P1004" s="148"/>
      <c r="Q1004" s="78"/>
      <c r="R1004" s="78"/>
      <c r="S1004" s="149"/>
      <c r="T1004" s="148"/>
      <c r="U1004" s="78"/>
      <c r="V1004" s="78"/>
      <c r="W1004" s="149"/>
      <c r="X1004" s="148"/>
      <c r="Y1004" s="78"/>
      <c r="Z1004" s="78"/>
      <c r="AA1004" s="149"/>
      <c r="AB1004" s="148">
        <v>1</v>
      </c>
      <c r="AC1004" s="78">
        <v>5</v>
      </c>
      <c r="AD1004" s="78">
        <v>5000</v>
      </c>
      <c r="AE1004" s="149">
        <v>0.41900000000000004</v>
      </c>
      <c r="AF1004" s="148">
        <v>1</v>
      </c>
      <c r="AG1004" s="78">
        <v>4</v>
      </c>
      <c r="AH1004" s="78">
        <v>4000</v>
      </c>
      <c r="AI1004" s="149">
        <v>0.42875000000000002</v>
      </c>
      <c r="AJ1004" s="148">
        <v>1</v>
      </c>
      <c r="AK1004" s="78">
        <v>4.4000000000000004</v>
      </c>
      <c r="AL1004" s="78">
        <v>4400</v>
      </c>
      <c r="AM1004" s="149">
        <v>0.46090909090909088</v>
      </c>
      <c r="AN1004" s="148">
        <v>1</v>
      </c>
      <c r="AO1004" s="78">
        <v>5.2</v>
      </c>
      <c r="AP1004" s="78">
        <v>5200</v>
      </c>
      <c r="AQ1004" s="149">
        <v>0.45807692307692316</v>
      </c>
      <c r="AR1004" s="148">
        <v>1</v>
      </c>
      <c r="AS1004" s="78">
        <v>5.8</v>
      </c>
      <c r="AT1004" s="78">
        <v>5800</v>
      </c>
      <c r="AU1004" s="149">
        <v>0.46896551724137936</v>
      </c>
      <c r="AV1004" s="148">
        <v>1</v>
      </c>
      <c r="AW1004" s="78">
        <v>5.3</v>
      </c>
      <c r="AX1004" s="78">
        <v>5300</v>
      </c>
      <c r="AY1004" s="149">
        <v>0.42471698113207546</v>
      </c>
      <c r="AZ1004" s="148">
        <v>1</v>
      </c>
      <c r="BA1004" s="78">
        <v>6</v>
      </c>
      <c r="BB1004" s="78">
        <v>6000</v>
      </c>
      <c r="BC1004" s="149">
        <v>0.45583333333333337</v>
      </c>
      <c r="BD1004" s="148">
        <v>1</v>
      </c>
      <c r="BE1004" s="78">
        <v>5.5</v>
      </c>
      <c r="BF1004" s="78">
        <v>5500</v>
      </c>
      <c r="BG1004" s="149">
        <v>0.52454545454545454</v>
      </c>
      <c r="BH1004" s="148">
        <v>1</v>
      </c>
      <c r="BI1004" s="78">
        <v>5</v>
      </c>
      <c r="BJ1004" s="78">
        <v>5000</v>
      </c>
      <c r="BK1004" s="149">
        <v>0.42800000000000005</v>
      </c>
      <c r="BL1004" s="148">
        <v>1</v>
      </c>
      <c r="BM1004" s="78">
        <v>5</v>
      </c>
      <c r="BN1004" s="78">
        <v>5000</v>
      </c>
      <c r="BO1004" s="149">
        <v>0.53300000000000003</v>
      </c>
    </row>
    <row r="1005" spans="1:67">
      <c r="A1005" s="160"/>
      <c r="B1005" s="129"/>
      <c r="C1005" s="153" t="s">
        <v>30</v>
      </c>
      <c r="D1005" s="148"/>
      <c r="E1005" s="78"/>
      <c r="F1005" s="78"/>
      <c r="G1005" s="149"/>
      <c r="H1005" s="148">
        <v>1.5</v>
      </c>
      <c r="I1005" s="78">
        <v>2.9499999999999997</v>
      </c>
      <c r="J1005" s="78">
        <v>1966.6666666666665</v>
      </c>
      <c r="K1005" s="149">
        <v>0.6947457627118645</v>
      </c>
      <c r="L1005" s="148">
        <v>2</v>
      </c>
      <c r="M1005" s="78">
        <v>4.6500000000000004</v>
      </c>
      <c r="N1005" s="78">
        <v>2325</v>
      </c>
      <c r="O1005" s="149">
        <v>0.63043010752688167</v>
      </c>
      <c r="P1005" s="148">
        <v>2.5</v>
      </c>
      <c r="Q1005" s="78">
        <v>5.35</v>
      </c>
      <c r="R1005" s="78">
        <v>2139.9999999999995</v>
      </c>
      <c r="S1005" s="149">
        <v>0.63065420560747676</v>
      </c>
      <c r="T1005" s="148">
        <v>2.5</v>
      </c>
      <c r="U1005" s="78">
        <v>5.75</v>
      </c>
      <c r="V1005" s="78">
        <v>2300</v>
      </c>
      <c r="W1005" s="149">
        <v>0.58191304347826089</v>
      </c>
      <c r="X1005" s="148">
        <v>2.5</v>
      </c>
      <c r="Y1005" s="78">
        <v>5.5</v>
      </c>
      <c r="Z1005" s="78">
        <v>2200</v>
      </c>
      <c r="AA1005" s="149">
        <v>0.54454545454545467</v>
      </c>
      <c r="AB1005" s="148">
        <v>2.5</v>
      </c>
      <c r="AC1005" s="78">
        <v>5.5</v>
      </c>
      <c r="AD1005" s="78">
        <v>2200</v>
      </c>
      <c r="AE1005" s="149">
        <v>0.55818181818181833</v>
      </c>
      <c r="AF1005" s="148">
        <v>2.5</v>
      </c>
      <c r="AG1005" s="78">
        <v>5.7</v>
      </c>
      <c r="AH1005" s="78">
        <v>2280.0000000000005</v>
      </c>
      <c r="AI1005" s="149">
        <v>0.53403508771929831</v>
      </c>
      <c r="AJ1005" s="148">
        <v>2.5</v>
      </c>
      <c r="AK1005" s="78">
        <v>5.2</v>
      </c>
      <c r="AL1005" s="78">
        <v>2080</v>
      </c>
      <c r="AM1005" s="149">
        <v>0.54576923076923078</v>
      </c>
      <c r="AN1005" s="148">
        <v>2.5</v>
      </c>
      <c r="AO1005" s="78">
        <v>5.4</v>
      </c>
      <c r="AP1005" s="78">
        <v>2160</v>
      </c>
      <c r="AQ1005" s="149">
        <v>0.5537037037037037</v>
      </c>
      <c r="AR1005" s="148">
        <v>2.5</v>
      </c>
      <c r="AS1005" s="78">
        <v>6</v>
      </c>
      <c r="AT1005" s="78">
        <v>2400</v>
      </c>
      <c r="AU1005" s="149">
        <v>0.60066666666666668</v>
      </c>
      <c r="AV1005" s="148">
        <v>2.5</v>
      </c>
      <c r="AW1005" s="78">
        <v>5.5</v>
      </c>
      <c r="AX1005" s="78">
        <v>2200</v>
      </c>
      <c r="AY1005" s="149">
        <v>0.64727272727272733</v>
      </c>
      <c r="AZ1005" s="148">
        <v>2.5</v>
      </c>
      <c r="BA1005" s="78">
        <v>5.3</v>
      </c>
      <c r="BB1005" s="78">
        <v>2120</v>
      </c>
      <c r="BC1005" s="149">
        <v>0.66528301886792462</v>
      </c>
      <c r="BD1005" s="148">
        <v>2.5</v>
      </c>
      <c r="BE1005" s="78">
        <v>5</v>
      </c>
      <c r="BF1005" s="78">
        <v>2000</v>
      </c>
      <c r="BG1005" s="149">
        <v>0.75</v>
      </c>
      <c r="BH1005" s="148">
        <v>2.5</v>
      </c>
      <c r="BI1005" s="78">
        <v>5.5</v>
      </c>
      <c r="BJ1005" s="78">
        <v>2200</v>
      </c>
      <c r="BK1005" s="149">
        <v>0.71363636363636362</v>
      </c>
      <c r="BL1005" s="148">
        <v>2.5</v>
      </c>
      <c r="BM1005" s="78">
        <v>5</v>
      </c>
      <c r="BN1005" s="78">
        <v>2000</v>
      </c>
      <c r="BO1005" s="149">
        <v>0.82000000000000006</v>
      </c>
    </row>
    <row r="1006" spans="1:67">
      <c r="A1006" s="160"/>
      <c r="B1006" s="129"/>
      <c r="C1006" s="153" t="s">
        <v>28</v>
      </c>
      <c r="D1006" s="148">
        <v>30</v>
      </c>
      <c r="E1006" s="78">
        <v>113.5</v>
      </c>
      <c r="F1006" s="78">
        <v>3783.333333333333</v>
      </c>
      <c r="G1006" s="149">
        <v>0.35189427312775329</v>
      </c>
      <c r="H1006" s="148">
        <v>100</v>
      </c>
      <c r="I1006" s="78">
        <v>393</v>
      </c>
      <c r="J1006" s="78">
        <v>3930</v>
      </c>
      <c r="K1006" s="149">
        <v>0.55643765903307885</v>
      </c>
      <c r="L1006" s="148">
        <v>99</v>
      </c>
      <c r="M1006" s="78">
        <v>352.90000000000003</v>
      </c>
      <c r="N1006" s="78">
        <v>3564.6464646464651</v>
      </c>
      <c r="O1006" s="149">
        <v>0.44954661377160665</v>
      </c>
      <c r="P1006" s="148">
        <v>106</v>
      </c>
      <c r="Q1006" s="78">
        <v>395</v>
      </c>
      <c r="R1006" s="78">
        <v>3726.4150943396226</v>
      </c>
      <c r="S1006" s="149">
        <v>0.35508860759493671</v>
      </c>
      <c r="T1006" s="148">
        <v>96</v>
      </c>
      <c r="U1006" s="78">
        <v>386.1</v>
      </c>
      <c r="V1006" s="78">
        <v>4021.8750000000005</v>
      </c>
      <c r="W1006" s="149">
        <v>0.30541569541569535</v>
      </c>
      <c r="X1006" s="148">
        <v>99</v>
      </c>
      <c r="Y1006" s="78">
        <v>435</v>
      </c>
      <c r="Z1006" s="78">
        <v>4393.939393939394</v>
      </c>
      <c r="AA1006" s="149">
        <v>0.24788505747126441</v>
      </c>
      <c r="AB1006" s="148">
        <v>95</v>
      </c>
      <c r="AC1006" s="78">
        <v>438.5</v>
      </c>
      <c r="AD1006" s="78">
        <v>4615.7894736842109</v>
      </c>
      <c r="AE1006" s="149">
        <v>0.30454960091220068</v>
      </c>
      <c r="AF1006" s="148">
        <v>83</v>
      </c>
      <c r="AG1006" s="78">
        <v>365.3</v>
      </c>
      <c r="AH1006" s="78">
        <v>4401.2048192771081</v>
      </c>
      <c r="AI1006" s="149">
        <v>0.31579523679167804</v>
      </c>
      <c r="AJ1006" s="148">
        <v>80</v>
      </c>
      <c r="AK1006" s="78">
        <v>366.5</v>
      </c>
      <c r="AL1006" s="78">
        <v>4581.25</v>
      </c>
      <c r="AM1006" s="149">
        <v>0.2889768076398363</v>
      </c>
      <c r="AN1006" s="148">
        <v>75</v>
      </c>
      <c r="AO1006" s="78">
        <v>372</v>
      </c>
      <c r="AP1006" s="78">
        <v>4960</v>
      </c>
      <c r="AQ1006" s="149">
        <v>0.29599462365591395</v>
      </c>
      <c r="AR1006" s="148">
        <v>75</v>
      </c>
      <c r="AS1006" s="78">
        <v>367</v>
      </c>
      <c r="AT1006" s="78">
        <v>4893.3333333333339</v>
      </c>
      <c r="AU1006" s="149">
        <v>0.30961852861035416</v>
      </c>
      <c r="AV1006" s="148">
        <v>82</v>
      </c>
      <c r="AW1006" s="78">
        <v>347</v>
      </c>
      <c r="AX1006" s="78">
        <v>4231.7073170731701</v>
      </c>
      <c r="AY1006" s="149">
        <v>0.29265129682997121</v>
      </c>
      <c r="AZ1006" s="148">
        <v>78</v>
      </c>
      <c r="BA1006" s="78">
        <v>343</v>
      </c>
      <c r="BB1006" s="78">
        <v>4397.4358974358975</v>
      </c>
      <c r="BC1006" s="149">
        <v>0.30504373177842564</v>
      </c>
      <c r="BD1006" s="148">
        <v>81</v>
      </c>
      <c r="BE1006" s="78">
        <v>324</v>
      </c>
      <c r="BF1006" s="78">
        <v>4000</v>
      </c>
      <c r="BG1006" s="149">
        <v>0.3187962962962963</v>
      </c>
      <c r="BH1006" s="148">
        <v>99</v>
      </c>
      <c r="BI1006" s="78">
        <v>454</v>
      </c>
      <c r="BJ1006" s="78">
        <v>4585.8585858585857</v>
      </c>
      <c r="BK1006" s="149">
        <v>0.32471365638766519</v>
      </c>
      <c r="BL1006" s="148">
        <v>89</v>
      </c>
      <c r="BM1006" s="78">
        <v>371</v>
      </c>
      <c r="BN1006" s="78">
        <v>4168.5393258426966</v>
      </c>
      <c r="BO1006" s="149">
        <v>0.35614555256064689</v>
      </c>
    </row>
    <row r="1007" spans="1:67">
      <c r="A1007" s="160"/>
      <c r="B1007" s="129"/>
      <c r="C1007" s="153" t="s">
        <v>27</v>
      </c>
      <c r="D1007" s="148">
        <v>72</v>
      </c>
      <c r="E1007" s="78">
        <v>305</v>
      </c>
      <c r="F1007" s="78">
        <v>4236.1111111111104</v>
      </c>
      <c r="G1007" s="149">
        <v>0.53767213114754087</v>
      </c>
      <c r="H1007" s="148">
        <v>206</v>
      </c>
      <c r="I1007" s="78">
        <v>797.5</v>
      </c>
      <c r="J1007" s="78">
        <v>3871.3592233009708</v>
      </c>
      <c r="K1007" s="149">
        <v>0.6460438871473354</v>
      </c>
      <c r="L1007" s="148">
        <v>182</v>
      </c>
      <c r="M1007" s="78">
        <v>716.5</v>
      </c>
      <c r="N1007" s="78">
        <v>3936.8131868131868</v>
      </c>
      <c r="O1007" s="149">
        <v>0.5440614096301466</v>
      </c>
      <c r="P1007" s="148">
        <v>193</v>
      </c>
      <c r="Q1007" s="78">
        <v>749</v>
      </c>
      <c r="R1007" s="78">
        <v>3880.8290155440413</v>
      </c>
      <c r="S1007" s="149">
        <v>0.50443257676902542</v>
      </c>
      <c r="T1007" s="148">
        <v>183</v>
      </c>
      <c r="U1007" s="78">
        <v>751.5</v>
      </c>
      <c r="V1007" s="78">
        <v>4106.5573770491801</v>
      </c>
      <c r="W1007" s="149">
        <v>0.60528276779773782</v>
      </c>
      <c r="X1007" s="148">
        <v>188</v>
      </c>
      <c r="Y1007" s="78">
        <v>810</v>
      </c>
      <c r="Z1007" s="78">
        <v>4308.510638297872</v>
      </c>
      <c r="AA1007" s="149">
        <v>0.41671604938271606</v>
      </c>
      <c r="AB1007" s="148">
        <v>181</v>
      </c>
      <c r="AC1007" s="78">
        <v>848</v>
      </c>
      <c r="AD1007" s="78">
        <v>4685.0828729281766</v>
      </c>
      <c r="AE1007" s="149">
        <v>0.4518396226415094</v>
      </c>
      <c r="AF1007" s="148">
        <v>198</v>
      </c>
      <c r="AG1007" s="78">
        <v>873.5</v>
      </c>
      <c r="AH1007" s="78">
        <v>4411.6161616161617</v>
      </c>
      <c r="AI1007" s="149">
        <v>0.44136233543216941</v>
      </c>
      <c r="AJ1007" s="148">
        <v>186</v>
      </c>
      <c r="AK1007" s="78">
        <v>931</v>
      </c>
      <c r="AL1007" s="78">
        <v>5005.3763440860221</v>
      </c>
      <c r="AM1007" s="149">
        <v>0.45291084854994634</v>
      </c>
      <c r="AN1007" s="148">
        <v>138</v>
      </c>
      <c r="AO1007" s="78">
        <v>745</v>
      </c>
      <c r="AP1007" s="78">
        <v>5398.5507246376819</v>
      </c>
      <c r="AQ1007" s="149">
        <v>0.52151677852348999</v>
      </c>
      <c r="AR1007" s="148">
        <v>138</v>
      </c>
      <c r="AS1007" s="78">
        <v>690</v>
      </c>
      <c r="AT1007" s="78">
        <v>5000</v>
      </c>
      <c r="AU1007" s="149">
        <v>0.46737681159420291</v>
      </c>
      <c r="AV1007" s="148">
        <v>122</v>
      </c>
      <c r="AW1007" s="78">
        <v>647</v>
      </c>
      <c r="AX1007" s="78">
        <v>5303.2786885245896</v>
      </c>
      <c r="AY1007" s="149">
        <v>0.4847449768160742</v>
      </c>
      <c r="AZ1007" s="148">
        <v>112</v>
      </c>
      <c r="BA1007" s="78">
        <v>681</v>
      </c>
      <c r="BB1007" s="78">
        <v>6080.3571428571431</v>
      </c>
      <c r="BC1007" s="149">
        <v>0.46417033773861971</v>
      </c>
      <c r="BD1007" s="148">
        <v>114</v>
      </c>
      <c r="BE1007" s="78">
        <v>692</v>
      </c>
      <c r="BF1007" s="78">
        <v>6070.1754385964914</v>
      </c>
      <c r="BG1007" s="149">
        <v>0.57219653179190744</v>
      </c>
      <c r="BH1007" s="148">
        <v>130</v>
      </c>
      <c r="BI1007" s="78">
        <v>836</v>
      </c>
      <c r="BJ1007" s="78">
        <v>6430.7692307692314</v>
      </c>
      <c r="BK1007" s="149">
        <v>0.59913875598086119</v>
      </c>
      <c r="BL1007" s="148">
        <v>139</v>
      </c>
      <c r="BM1007" s="78">
        <v>876</v>
      </c>
      <c r="BN1007" s="78">
        <v>6302.1582733812947</v>
      </c>
      <c r="BO1007" s="149">
        <v>0.71605022831050225</v>
      </c>
    </row>
    <row r="1008" spans="1:67">
      <c r="A1008" s="160"/>
      <c r="B1008" s="129"/>
      <c r="C1008" s="153" t="s">
        <v>26</v>
      </c>
      <c r="D1008" s="148">
        <v>260</v>
      </c>
      <c r="E1008" s="78">
        <v>3861</v>
      </c>
      <c r="F1008" s="78">
        <v>14850</v>
      </c>
      <c r="G1008" s="149">
        <v>0.20265475265475266</v>
      </c>
      <c r="H1008" s="148">
        <v>260</v>
      </c>
      <c r="I1008" s="78">
        <v>3287</v>
      </c>
      <c r="J1008" s="78">
        <v>12642.307692307693</v>
      </c>
      <c r="K1008" s="149">
        <v>0.23124429571037422</v>
      </c>
      <c r="L1008" s="148">
        <v>260</v>
      </c>
      <c r="M1008" s="78">
        <v>4119</v>
      </c>
      <c r="N1008" s="78">
        <v>15842.307692307691</v>
      </c>
      <c r="O1008" s="149">
        <v>0.1373804321437242</v>
      </c>
      <c r="P1008" s="148">
        <v>260</v>
      </c>
      <c r="Q1008" s="78">
        <v>4090</v>
      </c>
      <c r="R1008" s="78">
        <v>15730.76923076923</v>
      </c>
      <c r="S1008" s="149">
        <v>9.7268948655256718E-2</v>
      </c>
      <c r="T1008" s="148">
        <v>260</v>
      </c>
      <c r="U1008" s="78">
        <v>4225</v>
      </c>
      <c r="V1008" s="78">
        <v>16250</v>
      </c>
      <c r="W1008" s="149">
        <v>0.10305325443786982</v>
      </c>
      <c r="X1008" s="148">
        <v>260</v>
      </c>
      <c r="Y1008" s="78">
        <v>4075</v>
      </c>
      <c r="Z1008" s="78">
        <v>15673.076923076924</v>
      </c>
      <c r="AA1008" s="149">
        <v>0.10122699386503067</v>
      </c>
      <c r="AB1008" s="148">
        <v>260</v>
      </c>
      <c r="AC1008" s="78">
        <v>4010</v>
      </c>
      <c r="AD1008" s="78">
        <v>15423.076923076924</v>
      </c>
      <c r="AE1008" s="149">
        <v>8.7157107231920203E-2</v>
      </c>
      <c r="AF1008" s="148">
        <v>260</v>
      </c>
      <c r="AG1008" s="78">
        <v>3820</v>
      </c>
      <c r="AH1008" s="78">
        <v>14692.307692307691</v>
      </c>
      <c r="AI1008" s="149">
        <v>9.1989528795811515E-2</v>
      </c>
      <c r="AJ1008" s="148">
        <v>260</v>
      </c>
      <c r="AK1008" s="78">
        <v>3706</v>
      </c>
      <c r="AL1008" s="78">
        <v>14253.846153846154</v>
      </c>
      <c r="AM1008" s="149">
        <v>9.565299514301133E-2</v>
      </c>
      <c r="AN1008" s="148">
        <v>277</v>
      </c>
      <c r="AO1008" s="78">
        <v>4095</v>
      </c>
      <c r="AP1008" s="78">
        <v>14783.393501805054</v>
      </c>
      <c r="AQ1008" s="149">
        <v>9.083272283272284E-2</v>
      </c>
      <c r="AR1008" s="148">
        <v>299</v>
      </c>
      <c r="AS1008" s="78">
        <v>4907</v>
      </c>
      <c r="AT1008" s="78">
        <v>16411.371237458196</v>
      </c>
      <c r="AU1008" s="149">
        <v>9.4558793560220081E-2</v>
      </c>
      <c r="AV1008" s="148">
        <v>326</v>
      </c>
      <c r="AW1008" s="78">
        <v>5655</v>
      </c>
      <c r="AX1008" s="78">
        <v>17346.625766871166</v>
      </c>
      <c r="AY1008" s="149">
        <v>9.2065428824049528E-2</v>
      </c>
      <c r="AZ1008" s="148">
        <v>326</v>
      </c>
      <c r="BA1008" s="78">
        <v>5937</v>
      </c>
      <c r="BB1008" s="78">
        <v>18211.656441717794</v>
      </c>
      <c r="BC1008" s="149">
        <v>0.11270506990062321</v>
      </c>
      <c r="BD1008" s="148">
        <v>326</v>
      </c>
      <c r="BE1008" s="78">
        <v>5773</v>
      </c>
      <c r="BF1008" s="78">
        <v>17708.588957055217</v>
      </c>
      <c r="BG1008" s="149">
        <v>0.11624978347479648</v>
      </c>
      <c r="BH1008" s="148">
        <v>326</v>
      </c>
      <c r="BI1008" s="78">
        <v>5890</v>
      </c>
      <c r="BJ1008" s="78">
        <v>18067.484662576684</v>
      </c>
      <c r="BK1008" s="149">
        <v>0.11429541595925298</v>
      </c>
      <c r="BL1008" s="148">
        <v>326</v>
      </c>
      <c r="BM1008" s="78">
        <v>5945</v>
      </c>
      <c r="BN1008" s="78">
        <v>18236.196319018403</v>
      </c>
      <c r="BO1008" s="149">
        <v>0.11589571068124474</v>
      </c>
    </row>
    <row r="1009" spans="1:67">
      <c r="A1009" s="160"/>
      <c r="B1009" s="129"/>
      <c r="C1009" s="153" t="s">
        <v>24</v>
      </c>
      <c r="D1009" s="148"/>
      <c r="E1009" s="78"/>
      <c r="F1009" s="78"/>
      <c r="G1009" s="149"/>
      <c r="H1009" s="148"/>
      <c r="I1009" s="78"/>
      <c r="J1009" s="78"/>
      <c r="K1009" s="149"/>
      <c r="L1009" s="148"/>
      <c r="M1009" s="78"/>
      <c r="N1009" s="78"/>
      <c r="O1009" s="149"/>
      <c r="P1009" s="148"/>
      <c r="Q1009" s="78"/>
      <c r="R1009" s="78"/>
      <c r="S1009" s="149"/>
      <c r="T1009" s="148"/>
      <c r="U1009" s="78"/>
      <c r="V1009" s="78"/>
      <c r="W1009" s="149"/>
      <c r="X1009" s="148"/>
      <c r="Y1009" s="78"/>
      <c r="Z1009" s="78"/>
      <c r="AA1009" s="149"/>
      <c r="AB1009" s="148"/>
      <c r="AC1009" s="78"/>
      <c r="AD1009" s="78"/>
      <c r="AE1009" s="149"/>
      <c r="AF1009" s="148"/>
      <c r="AG1009" s="78"/>
      <c r="AH1009" s="78"/>
      <c r="AI1009" s="149"/>
      <c r="AJ1009" s="148"/>
      <c r="AK1009" s="78"/>
      <c r="AL1009" s="78"/>
      <c r="AM1009" s="149"/>
      <c r="AN1009" s="148"/>
      <c r="AO1009" s="78"/>
      <c r="AP1009" s="78"/>
      <c r="AQ1009" s="149"/>
      <c r="AR1009" s="148"/>
      <c r="AS1009" s="78"/>
      <c r="AT1009" s="78"/>
      <c r="AU1009" s="149"/>
      <c r="AV1009" s="148"/>
      <c r="AW1009" s="78"/>
      <c r="AX1009" s="78"/>
      <c r="AY1009" s="149"/>
      <c r="AZ1009" s="148"/>
      <c r="BA1009" s="78"/>
      <c r="BB1009" s="78"/>
      <c r="BC1009" s="149"/>
      <c r="BD1009" s="148"/>
      <c r="BE1009" s="78"/>
      <c r="BF1009" s="78"/>
      <c r="BG1009" s="149"/>
      <c r="BH1009" s="148"/>
      <c r="BI1009" s="78"/>
      <c r="BJ1009" s="78"/>
      <c r="BK1009" s="149"/>
      <c r="BL1009" s="148"/>
      <c r="BM1009" s="78"/>
      <c r="BN1009" s="78"/>
      <c r="BO1009" s="149"/>
    </row>
    <row r="1010" spans="1:67">
      <c r="A1010" s="160"/>
      <c r="B1010" s="129"/>
      <c r="C1010" s="153" t="s">
        <v>23</v>
      </c>
      <c r="D1010" s="148">
        <v>410</v>
      </c>
      <c r="E1010" s="78">
        <v>3248.3</v>
      </c>
      <c r="F1010" s="78">
        <v>7922.6829268292686</v>
      </c>
      <c r="G1010" s="149">
        <v>0.41465197180063407</v>
      </c>
      <c r="H1010" s="148">
        <v>384</v>
      </c>
      <c r="I1010" s="78">
        <v>2944</v>
      </c>
      <c r="J1010" s="78">
        <v>7666.666666666667</v>
      </c>
      <c r="K1010" s="149">
        <v>0.76855978260869562</v>
      </c>
      <c r="L1010" s="148">
        <v>380</v>
      </c>
      <c r="M1010" s="78">
        <v>3198.9</v>
      </c>
      <c r="N1010" s="78">
        <v>8418.1578947368416</v>
      </c>
      <c r="O1010" s="149">
        <v>0.34287286254650035</v>
      </c>
      <c r="P1010" s="148">
        <v>408</v>
      </c>
      <c r="Q1010" s="78">
        <v>3419.1</v>
      </c>
      <c r="R1010" s="78">
        <v>8380.1470588235297</v>
      </c>
      <c r="S1010" s="149">
        <v>0.25125500862800154</v>
      </c>
      <c r="T1010" s="148">
        <v>378</v>
      </c>
      <c r="U1010" s="78">
        <v>3224.6</v>
      </c>
      <c r="V1010" s="78">
        <v>8530.6878306878298</v>
      </c>
      <c r="W1010" s="149">
        <v>0.37423432363704023</v>
      </c>
      <c r="X1010" s="148">
        <v>442</v>
      </c>
      <c r="Y1010" s="78">
        <v>4425</v>
      </c>
      <c r="Z1010" s="78">
        <v>10011.312217194571</v>
      </c>
      <c r="AA1010" s="149">
        <v>0.25414689265536727</v>
      </c>
      <c r="AB1010" s="148">
        <v>438</v>
      </c>
      <c r="AC1010" s="78">
        <v>4258</v>
      </c>
      <c r="AD1010" s="78">
        <v>9721.4611872146106</v>
      </c>
      <c r="AE1010" s="149">
        <v>0.34609441052137158</v>
      </c>
      <c r="AF1010" s="148">
        <v>474</v>
      </c>
      <c r="AG1010" s="78">
        <v>4575</v>
      </c>
      <c r="AH1010" s="78">
        <v>9651.8987341772154</v>
      </c>
      <c r="AI1010" s="149">
        <v>0.34271693989071034</v>
      </c>
      <c r="AJ1010" s="148">
        <v>524</v>
      </c>
      <c r="AK1010" s="78">
        <v>5858</v>
      </c>
      <c r="AL1010" s="78">
        <v>11179.389312977099</v>
      </c>
      <c r="AM1010" s="149">
        <v>0.31248378286104472</v>
      </c>
      <c r="AN1010" s="148">
        <v>481</v>
      </c>
      <c r="AO1010" s="78">
        <v>5711</v>
      </c>
      <c r="AP1010" s="78">
        <v>11873.180873180872</v>
      </c>
      <c r="AQ1010" s="149">
        <v>0.4675906146033969</v>
      </c>
      <c r="AR1010" s="148">
        <v>495</v>
      </c>
      <c r="AS1010" s="78">
        <v>5867</v>
      </c>
      <c r="AT1010" s="78">
        <v>11852.525252525253</v>
      </c>
      <c r="AU1010" s="149">
        <v>0.40710755070734617</v>
      </c>
      <c r="AV1010" s="148">
        <v>456</v>
      </c>
      <c r="AW1010" s="78">
        <v>5171</v>
      </c>
      <c r="AX1010" s="78">
        <v>11339.912280701756</v>
      </c>
      <c r="AY1010" s="149">
        <v>0.4724115258170567</v>
      </c>
      <c r="AZ1010" s="148">
        <v>519</v>
      </c>
      <c r="BA1010" s="78">
        <v>6050</v>
      </c>
      <c r="BB1010" s="78">
        <v>11657.032755298651</v>
      </c>
      <c r="BC1010" s="149">
        <v>0.56162314049586781</v>
      </c>
      <c r="BD1010" s="148">
        <v>542</v>
      </c>
      <c r="BE1010" s="78">
        <v>6069</v>
      </c>
      <c r="BF1010" s="78">
        <v>11197.416974169741</v>
      </c>
      <c r="BG1010" s="149">
        <v>0.50713791398912511</v>
      </c>
      <c r="BH1010" s="148">
        <v>657</v>
      </c>
      <c r="BI1010" s="78">
        <v>7446</v>
      </c>
      <c r="BJ1010" s="78">
        <v>11333.333333333334</v>
      </c>
      <c r="BK1010" s="149">
        <v>0.5486999731399409</v>
      </c>
      <c r="BL1010" s="148">
        <v>691</v>
      </c>
      <c r="BM1010" s="78">
        <v>7880</v>
      </c>
      <c r="BN1010" s="78">
        <v>11403.762662807525</v>
      </c>
      <c r="BO1010" s="149">
        <v>0.59593274111675121</v>
      </c>
    </row>
    <row r="1011" spans="1:67">
      <c r="A1011" s="160"/>
      <c r="B1011" s="129"/>
      <c r="C1011" s="153" t="s">
        <v>17</v>
      </c>
      <c r="D1011" s="148"/>
      <c r="E1011" s="78"/>
      <c r="F1011" s="78"/>
      <c r="G1011" s="149"/>
      <c r="H1011" s="148"/>
      <c r="I1011" s="78"/>
      <c r="J1011" s="78"/>
      <c r="K1011" s="149"/>
      <c r="L1011" s="148"/>
      <c r="M1011" s="78"/>
      <c r="N1011" s="78"/>
      <c r="O1011" s="149"/>
      <c r="P1011" s="148"/>
      <c r="Q1011" s="78"/>
      <c r="R1011" s="78"/>
      <c r="S1011" s="149"/>
      <c r="T1011" s="148"/>
      <c r="U1011" s="78"/>
      <c r="V1011" s="78"/>
      <c r="W1011" s="149"/>
      <c r="X1011" s="148">
        <v>1</v>
      </c>
      <c r="Y1011" s="78">
        <v>4.5</v>
      </c>
      <c r="Z1011" s="78">
        <v>4500</v>
      </c>
      <c r="AA1011" s="149">
        <v>0.28000000000000003</v>
      </c>
      <c r="AB1011" s="148"/>
      <c r="AC1011" s="78"/>
      <c r="AD1011" s="78"/>
      <c r="AE1011" s="149"/>
      <c r="AF1011" s="148"/>
      <c r="AG1011" s="78"/>
      <c r="AH1011" s="78"/>
      <c r="AI1011" s="149"/>
      <c r="AJ1011" s="148"/>
      <c r="AK1011" s="78"/>
      <c r="AL1011" s="78"/>
      <c r="AM1011" s="149"/>
      <c r="AN1011" s="148"/>
      <c r="AO1011" s="78"/>
      <c r="AP1011" s="78"/>
      <c r="AQ1011" s="149"/>
      <c r="AR1011" s="148"/>
      <c r="AS1011" s="78"/>
      <c r="AT1011" s="78"/>
      <c r="AU1011" s="149"/>
      <c r="AV1011" s="148"/>
      <c r="AW1011" s="78"/>
      <c r="AX1011" s="78"/>
      <c r="AY1011" s="149"/>
      <c r="AZ1011" s="148"/>
      <c r="BA1011" s="78"/>
      <c r="BB1011" s="78"/>
      <c r="BC1011" s="149"/>
      <c r="BD1011" s="148"/>
      <c r="BE1011" s="78"/>
      <c r="BF1011" s="78"/>
      <c r="BG1011" s="149"/>
      <c r="BH1011" s="148"/>
      <c r="BI1011" s="78"/>
      <c r="BJ1011" s="78"/>
      <c r="BK1011" s="149"/>
      <c r="BL1011" s="148"/>
      <c r="BM1011" s="78"/>
      <c r="BN1011" s="78"/>
      <c r="BO1011" s="149"/>
    </row>
    <row r="1012" spans="1:67">
      <c r="A1012" s="160"/>
      <c r="B1012" s="129"/>
      <c r="C1012" s="153" t="s">
        <v>14</v>
      </c>
      <c r="D1012" s="148"/>
      <c r="E1012" s="78"/>
      <c r="F1012" s="78"/>
      <c r="G1012" s="149"/>
      <c r="H1012" s="148">
        <v>4.25</v>
      </c>
      <c r="I1012" s="78">
        <v>16.600000000000001</v>
      </c>
      <c r="J1012" s="78">
        <v>3905.8823529411766</v>
      </c>
      <c r="K1012" s="149">
        <v>0.6212349397590361</v>
      </c>
      <c r="L1012" s="148">
        <v>1.75</v>
      </c>
      <c r="M1012" s="78">
        <v>7.09</v>
      </c>
      <c r="N1012" s="78">
        <v>4051.4285714285716</v>
      </c>
      <c r="O1012" s="149">
        <v>0.56458392101551491</v>
      </c>
      <c r="P1012" s="148">
        <v>3.75</v>
      </c>
      <c r="Q1012" s="78">
        <v>15.780000000000001</v>
      </c>
      <c r="R1012" s="78">
        <v>4208</v>
      </c>
      <c r="S1012" s="149">
        <v>0.54206590621039286</v>
      </c>
      <c r="T1012" s="148">
        <v>4.5</v>
      </c>
      <c r="U1012" s="78">
        <v>19.690000000000001</v>
      </c>
      <c r="V1012" s="78">
        <v>4375.5555555555557</v>
      </c>
      <c r="W1012" s="149">
        <v>0.45558151345860848</v>
      </c>
      <c r="X1012" s="148">
        <v>4.5</v>
      </c>
      <c r="Y1012" s="78">
        <v>18.5</v>
      </c>
      <c r="Z1012" s="78">
        <v>4111.1111111111104</v>
      </c>
      <c r="AA1012" s="149">
        <v>0.51794594594594601</v>
      </c>
      <c r="AB1012" s="148">
        <v>3.5</v>
      </c>
      <c r="AC1012" s="78">
        <v>14.5</v>
      </c>
      <c r="AD1012" s="78">
        <v>4142.8571428571431</v>
      </c>
      <c r="AE1012" s="149">
        <v>0.442</v>
      </c>
      <c r="AF1012" s="148">
        <v>4.5</v>
      </c>
      <c r="AG1012" s="78">
        <v>18.600000000000001</v>
      </c>
      <c r="AH1012" s="78">
        <v>4133.3333333333339</v>
      </c>
      <c r="AI1012" s="149">
        <v>0.40688172043010745</v>
      </c>
      <c r="AJ1012" s="148">
        <v>7.5</v>
      </c>
      <c r="AK1012" s="78">
        <v>31.9</v>
      </c>
      <c r="AL1012" s="78">
        <v>4253.333333333333</v>
      </c>
      <c r="AM1012" s="149">
        <v>0.35382445141065832</v>
      </c>
      <c r="AN1012" s="148">
        <v>5.5</v>
      </c>
      <c r="AO1012" s="78">
        <v>22.7</v>
      </c>
      <c r="AP1012" s="78">
        <v>4127.272727272727</v>
      </c>
      <c r="AQ1012" s="149">
        <v>0.39762114537444937</v>
      </c>
      <c r="AR1012" s="148">
        <v>5</v>
      </c>
      <c r="AS1012" s="78">
        <v>20.399999999999999</v>
      </c>
      <c r="AT1012" s="78">
        <v>4080</v>
      </c>
      <c r="AU1012" s="149">
        <v>0.39161764705882357</v>
      </c>
      <c r="AV1012" s="148">
        <v>4</v>
      </c>
      <c r="AW1012" s="78">
        <v>15.5</v>
      </c>
      <c r="AX1012" s="78">
        <v>3875</v>
      </c>
      <c r="AY1012" s="149">
        <v>0.43419354838709673</v>
      </c>
      <c r="AZ1012" s="148">
        <v>2</v>
      </c>
      <c r="BA1012" s="78">
        <v>7.5</v>
      </c>
      <c r="BB1012" s="78">
        <v>3750</v>
      </c>
      <c r="BC1012" s="149">
        <v>0.47999999999999993</v>
      </c>
      <c r="BD1012" s="148">
        <v>3</v>
      </c>
      <c r="BE1012" s="78">
        <v>11</v>
      </c>
      <c r="BF1012" s="78">
        <v>3666.6666666666665</v>
      </c>
      <c r="BG1012" s="149">
        <v>0.54</v>
      </c>
      <c r="BH1012" s="148">
        <v>5</v>
      </c>
      <c r="BI1012" s="78">
        <v>19</v>
      </c>
      <c r="BJ1012" s="78">
        <v>3800</v>
      </c>
      <c r="BK1012" s="149">
        <v>0.61</v>
      </c>
      <c r="BL1012" s="148">
        <v>3</v>
      </c>
      <c r="BM1012" s="78">
        <v>10</v>
      </c>
      <c r="BN1012" s="78">
        <v>3333.3333333333335</v>
      </c>
      <c r="BO1012" s="149">
        <v>0.7</v>
      </c>
    </row>
    <row r="1013" spans="1:67">
      <c r="A1013" s="160"/>
      <c r="B1013" s="129"/>
      <c r="C1013" s="153" t="s">
        <v>9</v>
      </c>
      <c r="D1013" s="148"/>
      <c r="E1013" s="78"/>
      <c r="F1013" s="78"/>
      <c r="G1013" s="149"/>
      <c r="H1013" s="148"/>
      <c r="I1013" s="78"/>
      <c r="J1013" s="78"/>
      <c r="K1013" s="149"/>
      <c r="L1013" s="148"/>
      <c r="M1013" s="78"/>
      <c r="N1013" s="78"/>
      <c r="O1013" s="149"/>
      <c r="P1013" s="148"/>
      <c r="Q1013" s="78"/>
      <c r="R1013" s="78"/>
      <c r="S1013" s="149"/>
      <c r="T1013" s="148"/>
      <c r="U1013" s="78"/>
      <c r="V1013" s="78"/>
      <c r="W1013" s="149"/>
      <c r="X1013" s="148"/>
      <c r="Y1013" s="78"/>
      <c r="Z1013" s="78"/>
      <c r="AA1013" s="149"/>
      <c r="AB1013" s="148"/>
      <c r="AC1013" s="78"/>
      <c r="AD1013" s="78"/>
      <c r="AE1013" s="149"/>
      <c r="AF1013" s="148"/>
      <c r="AG1013" s="78"/>
      <c r="AH1013" s="78"/>
      <c r="AI1013" s="149"/>
      <c r="AJ1013" s="148"/>
      <c r="AK1013" s="78"/>
      <c r="AL1013" s="78"/>
      <c r="AM1013" s="149"/>
      <c r="AN1013" s="148"/>
      <c r="AO1013" s="78"/>
      <c r="AP1013" s="78"/>
      <c r="AQ1013" s="149"/>
      <c r="AR1013" s="148"/>
      <c r="AS1013" s="78"/>
      <c r="AT1013" s="78"/>
      <c r="AU1013" s="149"/>
      <c r="AV1013" s="148"/>
      <c r="AW1013" s="78"/>
      <c r="AX1013" s="78"/>
      <c r="AY1013" s="149"/>
      <c r="AZ1013" s="148"/>
      <c r="BA1013" s="78"/>
      <c r="BB1013" s="78"/>
      <c r="BC1013" s="149"/>
      <c r="BD1013" s="148"/>
      <c r="BE1013" s="78"/>
      <c r="BF1013" s="78"/>
      <c r="BG1013" s="149"/>
      <c r="BH1013" s="148"/>
      <c r="BI1013" s="78"/>
      <c r="BJ1013" s="78"/>
      <c r="BK1013" s="149"/>
      <c r="BL1013" s="148"/>
      <c r="BM1013" s="78"/>
      <c r="BN1013" s="78"/>
      <c r="BO1013" s="149"/>
    </row>
    <row r="1014" spans="1:67">
      <c r="A1014" s="160"/>
      <c r="B1014" s="129"/>
      <c r="C1014" s="153" t="s">
        <v>6</v>
      </c>
      <c r="D1014" s="148">
        <v>24</v>
      </c>
      <c r="E1014" s="78">
        <v>15.7</v>
      </c>
      <c r="F1014" s="78">
        <v>654.16666666666663</v>
      </c>
      <c r="G1014" s="149">
        <v>0.69936305732484083</v>
      </c>
      <c r="H1014" s="148"/>
      <c r="I1014" s="78"/>
      <c r="J1014" s="78"/>
      <c r="K1014" s="149"/>
      <c r="L1014" s="148">
        <v>40</v>
      </c>
      <c r="M1014" s="78">
        <v>28.6</v>
      </c>
      <c r="N1014" s="78">
        <v>715.00000000000011</v>
      </c>
      <c r="O1014" s="149">
        <v>0.78391608391608392</v>
      </c>
      <c r="P1014" s="148">
        <v>63</v>
      </c>
      <c r="Q1014" s="78">
        <v>47.5</v>
      </c>
      <c r="R1014" s="78">
        <v>753.96825396825398</v>
      </c>
      <c r="S1014" s="149">
        <v>0.78673684210526329</v>
      </c>
      <c r="T1014" s="148">
        <v>70</v>
      </c>
      <c r="U1014" s="78">
        <v>53.42</v>
      </c>
      <c r="V1014" s="78">
        <v>763.14285714285711</v>
      </c>
      <c r="W1014" s="149">
        <v>0.78539123923624121</v>
      </c>
      <c r="X1014" s="148">
        <v>46</v>
      </c>
      <c r="Y1014" s="78">
        <v>37.1</v>
      </c>
      <c r="Z1014" s="78">
        <v>806.52173913043475</v>
      </c>
      <c r="AA1014" s="149">
        <v>0.7697035040431266</v>
      </c>
      <c r="AB1014" s="148">
        <v>38</v>
      </c>
      <c r="AC1014" s="78">
        <v>31</v>
      </c>
      <c r="AD1014" s="78">
        <v>815.78947368421052</v>
      </c>
      <c r="AE1014" s="149">
        <v>0.84064516129032263</v>
      </c>
      <c r="AF1014" s="148">
        <v>28</v>
      </c>
      <c r="AG1014" s="78">
        <v>23.2</v>
      </c>
      <c r="AH1014" s="78">
        <v>828.57142857142856</v>
      </c>
      <c r="AI1014" s="149">
        <v>0.91383620689655176</v>
      </c>
      <c r="AJ1014" s="148">
        <v>31</v>
      </c>
      <c r="AK1014" s="78">
        <v>27.4</v>
      </c>
      <c r="AL1014" s="78">
        <v>883.87096774193537</v>
      </c>
      <c r="AM1014" s="149">
        <v>0.80569343065693433</v>
      </c>
      <c r="AN1014" s="148">
        <v>42</v>
      </c>
      <c r="AO1014" s="78">
        <v>37.700000000000003</v>
      </c>
      <c r="AP1014" s="78">
        <v>897.61904761904771</v>
      </c>
      <c r="AQ1014" s="149">
        <v>0.7605835543766577</v>
      </c>
      <c r="AR1014" s="148">
        <v>39</v>
      </c>
      <c r="AS1014" s="78">
        <v>38.799999999999997</v>
      </c>
      <c r="AT1014" s="78">
        <v>994.8717948717948</v>
      </c>
      <c r="AU1014" s="149">
        <v>0.84654639175257751</v>
      </c>
      <c r="AV1014" s="148">
        <v>36</v>
      </c>
      <c r="AW1014" s="78">
        <v>39.5</v>
      </c>
      <c r="AX1014" s="78">
        <v>1097.2222222222224</v>
      </c>
      <c r="AY1014" s="149">
        <v>0.870506329113924</v>
      </c>
      <c r="AZ1014" s="148">
        <v>31.5</v>
      </c>
      <c r="BA1014" s="78">
        <v>36</v>
      </c>
      <c r="BB1014" s="78">
        <v>1142.8571428571429</v>
      </c>
      <c r="BC1014" s="149">
        <v>1.032777777777778</v>
      </c>
      <c r="BD1014" s="148">
        <v>38</v>
      </c>
      <c r="BE1014" s="78">
        <v>48</v>
      </c>
      <c r="BF1014" s="78">
        <v>1263.1578947368421</v>
      </c>
      <c r="BG1014" s="149">
        <v>1.028125</v>
      </c>
      <c r="BH1014" s="148">
        <v>44</v>
      </c>
      <c r="BI1014" s="78">
        <v>57</v>
      </c>
      <c r="BJ1014" s="78">
        <v>1295.4545454545455</v>
      </c>
      <c r="BK1014" s="149">
        <v>0.95614035087719296</v>
      </c>
      <c r="BL1014" s="148">
        <v>47</v>
      </c>
      <c r="BM1014" s="78">
        <v>60</v>
      </c>
      <c r="BN1014" s="78">
        <v>1276.5957446808511</v>
      </c>
      <c r="BO1014" s="149">
        <v>0.89266666666666672</v>
      </c>
    </row>
    <row r="1015" spans="1:67">
      <c r="A1015" s="160"/>
      <c r="B1015" s="129"/>
      <c r="C1015" s="153" t="s">
        <v>3</v>
      </c>
      <c r="D1015" s="148"/>
      <c r="E1015" s="78"/>
      <c r="F1015" s="78"/>
      <c r="G1015" s="149"/>
      <c r="H1015" s="148">
        <v>13</v>
      </c>
      <c r="I1015" s="78">
        <v>82</v>
      </c>
      <c r="J1015" s="78">
        <v>6307.6923076923076</v>
      </c>
      <c r="K1015" s="149">
        <v>0.67134146341463408</v>
      </c>
      <c r="L1015" s="148"/>
      <c r="M1015" s="78"/>
      <c r="N1015" s="78"/>
      <c r="O1015" s="149"/>
      <c r="P1015" s="148">
        <v>20</v>
      </c>
      <c r="Q1015" s="78">
        <v>105.5</v>
      </c>
      <c r="R1015" s="78">
        <v>5275</v>
      </c>
      <c r="S1015" s="149">
        <v>0.50165876777251184</v>
      </c>
      <c r="T1015" s="148">
        <v>12</v>
      </c>
      <c r="U1015" s="78">
        <v>64</v>
      </c>
      <c r="V1015" s="78">
        <v>5333.333333333333</v>
      </c>
      <c r="W1015" s="149">
        <v>0.43515625000000002</v>
      </c>
      <c r="X1015" s="148">
        <v>19</v>
      </c>
      <c r="Y1015" s="78">
        <v>119</v>
      </c>
      <c r="Z1015" s="78">
        <v>6263.1578947368425</v>
      </c>
      <c r="AA1015" s="149">
        <v>0.47289915966386553</v>
      </c>
      <c r="AB1015" s="148">
        <v>20</v>
      </c>
      <c r="AC1015" s="78">
        <v>116.5</v>
      </c>
      <c r="AD1015" s="78">
        <v>5825</v>
      </c>
      <c r="AE1015" s="149">
        <v>0.51017167381974249</v>
      </c>
      <c r="AF1015" s="148">
        <v>19</v>
      </c>
      <c r="AG1015" s="78">
        <v>92.5</v>
      </c>
      <c r="AH1015" s="78">
        <v>4868.4210526315792</v>
      </c>
      <c r="AI1015" s="149">
        <v>0.52443243243243254</v>
      </c>
      <c r="AJ1015" s="148">
        <v>17</v>
      </c>
      <c r="AK1015" s="78">
        <v>90.7</v>
      </c>
      <c r="AL1015" s="78">
        <v>5335.2941176470595</v>
      </c>
      <c r="AM1015" s="149">
        <v>0.5411797133406836</v>
      </c>
      <c r="AN1015" s="148">
        <v>14</v>
      </c>
      <c r="AO1015" s="78">
        <v>117</v>
      </c>
      <c r="AP1015" s="78">
        <v>8357.1428571428569</v>
      </c>
      <c r="AQ1015" s="149">
        <v>0.57290598290598294</v>
      </c>
      <c r="AR1015" s="148">
        <v>10</v>
      </c>
      <c r="AS1015" s="78">
        <v>79</v>
      </c>
      <c r="AT1015" s="78">
        <v>7900</v>
      </c>
      <c r="AU1015" s="149">
        <v>0.54784810126582284</v>
      </c>
      <c r="AV1015" s="148">
        <v>4</v>
      </c>
      <c r="AW1015" s="78">
        <v>29.5</v>
      </c>
      <c r="AX1015" s="78">
        <v>7375</v>
      </c>
      <c r="AY1015" s="149">
        <v>0.59593220338983055</v>
      </c>
      <c r="AZ1015" s="148">
        <v>2</v>
      </c>
      <c r="BA1015" s="78">
        <v>15</v>
      </c>
      <c r="BB1015" s="78">
        <v>7500</v>
      </c>
      <c r="BC1015" s="149">
        <v>0.7</v>
      </c>
      <c r="BD1015" s="148"/>
      <c r="BE1015" s="78"/>
      <c r="BF1015" s="78"/>
      <c r="BG1015" s="149"/>
      <c r="BH1015" s="148"/>
      <c r="BI1015" s="78"/>
      <c r="BJ1015" s="78"/>
      <c r="BK1015" s="149"/>
      <c r="BL1015" s="148"/>
      <c r="BM1015" s="78"/>
      <c r="BN1015" s="78"/>
      <c r="BO1015" s="149"/>
    </row>
    <row r="1016" spans="1:67">
      <c r="A1016" s="160"/>
      <c r="B1016" s="129"/>
      <c r="C1016" s="153" t="s">
        <v>2</v>
      </c>
      <c r="D1016" s="148">
        <v>20</v>
      </c>
      <c r="E1016" s="78">
        <v>114.33</v>
      </c>
      <c r="F1016" s="78">
        <v>5716.5</v>
      </c>
      <c r="G1016" s="149">
        <v>0.65542989591533285</v>
      </c>
      <c r="H1016" s="148">
        <v>15.25</v>
      </c>
      <c r="I1016" s="78">
        <v>81.399999999999991</v>
      </c>
      <c r="J1016" s="78">
        <v>5337.7049180327858</v>
      </c>
      <c r="K1016" s="149">
        <v>0.67518427518427537</v>
      </c>
      <c r="L1016" s="148">
        <v>14</v>
      </c>
      <c r="M1016" s="78">
        <v>72.7</v>
      </c>
      <c r="N1016" s="78">
        <v>5192.8571428571431</v>
      </c>
      <c r="O1016" s="149">
        <v>0.47199449793672626</v>
      </c>
      <c r="P1016" s="148">
        <v>8.75</v>
      </c>
      <c r="Q1016" s="78">
        <v>45.5</v>
      </c>
      <c r="R1016" s="78">
        <v>5200</v>
      </c>
      <c r="S1016" s="149">
        <v>0.42491208791208795</v>
      </c>
      <c r="T1016" s="148">
        <v>12.5</v>
      </c>
      <c r="U1016" s="78">
        <v>67.899999999999991</v>
      </c>
      <c r="V1016" s="78">
        <v>5431.9999999999991</v>
      </c>
      <c r="W1016" s="149">
        <v>0.34484536082474232</v>
      </c>
      <c r="X1016" s="148">
        <v>10.5</v>
      </c>
      <c r="Y1016" s="78">
        <v>73.5</v>
      </c>
      <c r="Z1016" s="78">
        <v>7000</v>
      </c>
      <c r="AA1016" s="149">
        <v>0.35510204081632657</v>
      </c>
      <c r="AB1016" s="148">
        <v>9.5</v>
      </c>
      <c r="AC1016" s="78">
        <v>58.8</v>
      </c>
      <c r="AD1016" s="78">
        <v>6189.4736842105258</v>
      </c>
      <c r="AE1016" s="149">
        <v>0.35394557823129247</v>
      </c>
      <c r="AF1016" s="148">
        <v>10</v>
      </c>
      <c r="AG1016" s="78">
        <v>53.099999999999994</v>
      </c>
      <c r="AH1016" s="78">
        <v>5310</v>
      </c>
      <c r="AI1016" s="149">
        <v>0.33907721280602637</v>
      </c>
      <c r="AJ1016" s="148">
        <v>16</v>
      </c>
      <c r="AK1016" s="78">
        <v>86.5</v>
      </c>
      <c r="AL1016" s="78">
        <v>5406.25</v>
      </c>
      <c r="AM1016" s="149">
        <v>0.32312138728323697</v>
      </c>
      <c r="AN1016" s="148">
        <v>24</v>
      </c>
      <c r="AO1016" s="78">
        <v>122.3</v>
      </c>
      <c r="AP1016" s="78">
        <v>5095.833333333333</v>
      </c>
      <c r="AQ1016" s="149">
        <v>0.33075224856909247</v>
      </c>
      <c r="AR1016" s="148">
        <v>26.5</v>
      </c>
      <c r="AS1016" s="78">
        <v>164.9</v>
      </c>
      <c r="AT1016" s="78">
        <v>6222.6415094339627</v>
      </c>
      <c r="AU1016" s="149">
        <v>0.29170406306852636</v>
      </c>
      <c r="AV1016" s="148">
        <v>24</v>
      </c>
      <c r="AW1016" s="78">
        <v>150</v>
      </c>
      <c r="AX1016" s="78">
        <v>6250</v>
      </c>
      <c r="AY1016" s="149">
        <v>0.31213333333333337</v>
      </c>
      <c r="AZ1016" s="148">
        <v>21.5</v>
      </c>
      <c r="BA1016" s="78">
        <v>142.5</v>
      </c>
      <c r="BB1016" s="78">
        <v>6627.9069767441861</v>
      </c>
      <c r="BC1016" s="149">
        <v>0.42101754385964912</v>
      </c>
      <c r="BD1016" s="148">
        <v>20</v>
      </c>
      <c r="BE1016" s="78">
        <v>131.30000000000001</v>
      </c>
      <c r="BF1016" s="78">
        <v>6565</v>
      </c>
      <c r="BG1016" s="149">
        <v>0.43309215536938306</v>
      </c>
      <c r="BH1016" s="148">
        <v>21.5</v>
      </c>
      <c r="BI1016" s="78">
        <v>144</v>
      </c>
      <c r="BJ1016" s="78">
        <v>6697.6744186046517</v>
      </c>
      <c r="BK1016" s="149">
        <v>0.37847222222222221</v>
      </c>
      <c r="BL1016" s="148">
        <v>21</v>
      </c>
      <c r="BM1016" s="78">
        <v>144</v>
      </c>
      <c r="BN1016" s="78">
        <v>6857.1428571428569</v>
      </c>
      <c r="BO1016" s="149">
        <v>0.55048611111111112</v>
      </c>
    </row>
    <row r="1017" spans="1:67" ht="15.75" thickBot="1">
      <c r="A1017" s="160"/>
      <c r="B1017" s="129"/>
      <c r="C1017" s="163" t="s">
        <v>1</v>
      </c>
      <c r="D1017" s="164">
        <v>7</v>
      </c>
      <c r="E1017" s="128">
        <v>47.29</v>
      </c>
      <c r="F1017" s="128">
        <v>6755.7142857142853</v>
      </c>
      <c r="G1017" s="165">
        <v>0.70243391837597791</v>
      </c>
      <c r="H1017" s="164">
        <v>10.5</v>
      </c>
      <c r="I1017" s="128">
        <v>73.900000000000006</v>
      </c>
      <c r="J1017" s="128">
        <v>7038.0952380952385</v>
      </c>
      <c r="K1017" s="165">
        <v>0.76060893098782134</v>
      </c>
      <c r="L1017" s="164">
        <v>12</v>
      </c>
      <c r="M1017" s="128">
        <v>88</v>
      </c>
      <c r="N1017" s="128">
        <v>7333.333333333333</v>
      </c>
      <c r="O1017" s="165">
        <v>0.5204545454545455</v>
      </c>
      <c r="P1017" s="164">
        <v>8</v>
      </c>
      <c r="Q1017" s="128">
        <v>49.45</v>
      </c>
      <c r="R1017" s="128">
        <v>6181.25</v>
      </c>
      <c r="S1017" s="165">
        <v>0.46878665318503537</v>
      </c>
      <c r="T1017" s="164">
        <v>9.5</v>
      </c>
      <c r="U1017" s="128">
        <v>60.099999999999994</v>
      </c>
      <c r="V1017" s="128">
        <v>6326.3157894736842</v>
      </c>
      <c r="W1017" s="165">
        <v>0.39675540765391015</v>
      </c>
      <c r="X1017" s="164">
        <v>9</v>
      </c>
      <c r="Y1017" s="128">
        <v>63</v>
      </c>
      <c r="Z1017" s="128">
        <v>7000</v>
      </c>
      <c r="AA1017" s="165">
        <v>0.40555555555555556</v>
      </c>
      <c r="AB1017" s="164">
        <v>10</v>
      </c>
      <c r="AC1017" s="128">
        <v>65.5</v>
      </c>
      <c r="AD1017" s="128">
        <v>6550</v>
      </c>
      <c r="AE1017" s="165">
        <v>0.42946564885496186</v>
      </c>
      <c r="AF1017" s="164">
        <v>11</v>
      </c>
      <c r="AG1017" s="128">
        <v>92</v>
      </c>
      <c r="AH1017" s="128">
        <v>8363.636363636364</v>
      </c>
      <c r="AI1017" s="165">
        <v>0.47750000000000009</v>
      </c>
      <c r="AJ1017" s="164">
        <v>14.5</v>
      </c>
      <c r="AK1017" s="128">
        <v>145.5</v>
      </c>
      <c r="AL1017" s="128">
        <v>10034.48275862069</v>
      </c>
      <c r="AM1017" s="165">
        <v>0.45182130584192437</v>
      </c>
      <c r="AN1017" s="164">
        <v>18.5</v>
      </c>
      <c r="AO1017" s="128">
        <v>210</v>
      </c>
      <c r="AP1017" s="128">
        <v>11351.351351351352</v>
      </c>
      <c r="AQ1017" s="165">
        <v>0.52399523809523818</v>
      </c>
      <c r="AR1017" s="164">
        <v>16.5</v>
      </c>
      <c r="AS1017" s="128">
        <v>211</v>
      </c>
      <c r="AT1017" s="128">
        <v>12787.878787878788</v>
      </c>
      <c r="AU1017" s="165">
        <v>0.53</v>
      </c>
      <c r="AV1017" s="164">
        <v>18</v>
      </c>
      <c r="AW1017" s="128">
        <v>320</v>
      </c>
      <c r="AX1017" s="128">
        <v>17777.777777777777</v>
      </c>
      <c r="AY1017" s="165">
        <v>0.52609375000000003</v>
      </c>
      <c r="AZ1017" s="164">
        <v>15.5</v>
      </c>
      <c r="BA1017" s="128">
        <v>225</v>
      </c>
      <c r="BB1017" s="128">
        <v>14516.129032258064</v>
      </c>
      <c r="BC1017" s="165">
        <v>0.60346666666666671</v>
      </c>
      <c r="BD1017" s="164">
        <v>13.5</v>
      </c>
      <c r="BE1017" s="128">
        <v>195</v>
      </c>
      <c r="BF1017" s="128">
        <v>14444.444444444445</v>
      </c>
      <c r="BG1017" s="165">
        <v>0.63415384615384618</v>
      </c>
      <c r="BH1017" s="164">
        <v>20</v>
      </c>
      <c r="BI1017" s="128">
        <v>304</v>
      </c>
      <c r="BJ1017" s="128">
        <v>15200</v>
      </c>
      <c r="BK1017" s="165">
        <v>0.75059210526315789</v>
      </c>
      <c r="BL1017" s="164">
        <v>17</v>
      </c>
      <c r="BM1017" s="128">
        <v>267</v>
      </c>
      <c r="BN1017" s="128">
        <v>15705.882352941177</v>
      </c>
      <c r="BO1017" s="165">
        <v>0.75273408239700379</v>
      </c>
    </row>
    <row r="1018" spans="1:67" s="77" customFormat="1">
      <c r="A1018" s="160"/>
      <c r="B1018" s="166"/>
      <c r="C1018" s="167"/>
      <c r="D1018" s="168"/>
      <c r="E1018" s="168"/>
      <c r="F1018" s="168"/>
      <c r="G1018" s="169"/>
      <c r="H1018" s="168"/>
      <c r="I1018" s="168"/>
      <c r="J1018" s="168"/>
      <c r="K1018" s="169"/>
      <c r="L1018" s="168"/>
      <c r="M1018" s="168"/>
      <c r="N1018" s="168"/>
      <c r="O1018" s="169"/>
      <c r="P1018" s="168"/>
      <c r="Q1018" s="168"/>
      <c r="R1018" s="168"/>
      <c r="S1018" s="169"/>
      <c r="T1018" s="168"/>
      <c r="U1018" s="168"/>
      <c r="V1018" s="168"/>
      <c r="W1018" s="169"/>
      <c r="X1018" s="168"/>
      <c r="Y1018" s="168"/>
      <c r="Z1018" s="168"/>
      <c r="AA1018" s="169"/>
      <c r="AB1018" s="168"/>
      <c r="AC1018" s="168"/>
      <c r="AD1018" s="168"/>
      <c r="AE1018" s="169"/>
      <c r="AF1018" s="168"/>
      <c r="AG1018" s="168"/>
      <c r="AH1018" s="168"/>
      <c r="AI1018" s="169"/>
      <c r="AJ1018" s="168"/>
      <c r="AK1018" s="168"/>
      <c r="AL1018" s="168"/>
      <c r="AM1018" s="169"/>
      <c r="AN1018" s="168"/>
      <c r="AO1018" s="168"/>
      <c r="AP1018" s="168"/>
      <c r="AQ1018" s="169"/>
      <c r="AR1018" s="168"/>
      <c r="AS1018" s="168"/>
      <c r="AT1018" s="168"/>
      <c r="AU1018" s="169"/>
      <c r="AV1018" s="168"/>
      <c r="AW1018" s="168"/>
      <c r="AX1018" s="168"/>
      <c r="AY1018" s="169"/>
      <c r="AZ1018" s="168"/>
      <c r="BA1018" s="168"/>
      <c r="BB1018" s="168"/>
      <c r="BC1018" s="169"/>
      <c r="BD1018" s="168"/>
      <c r="BE1018" s="168"/>
      <c r="BF1018" s="168"/>
      <c r="BG1018" s="169"/>
      <c r="BH1018" s="168"/>
      <c r="BI1018" s="168"/>
      <c r="BJ1018" s="168"/>
      <c r="BK1018" s="169"/>
      <c r="BL1018" s="168"/>
      <c r="BM1018" s="168"/>
      <c r="BN1018" s="168"/>
      <c r="BO1018" s="173"/>
    </row>
    <row r="1019" spans="1:67">
      <c r="A1019" s="160"/>
      <c r="B1019" s="1" t="s">
        <v>180</v>
      </c>
      <c r="C1019" s="1"/>
      <c r="D1019" s="170"/>
      <c r="E1019" s="170"/>
      <c r="F1019" s="170"/>
      <c r="G1019" s="171"/>
      <c r="H1019" s="170"/>
      <c r="I1019" s="170"/>
      <c r="J1019" s="170"/>
      <c r="K1019" s="171"/>
      <c r="L1019" s="170"/>
      <c r="M1019" s="170"/>
      <c r="N1019" s="170"/>
      <c r="O1019" s="171"/>
      <c r="P1019" s="170"/>
      <c r="Q1019" s="170"/>
      <c r="R1019" s="170"/>
      <c r="S1019" s="171"/>
      <c r="T1019" s="170"/>
      <c r="U1019" s="170"/>
      <c r="V1019" s="170"/>
      <c r="W1019" s="171"/>
      <c r="X1019" s="170"/>
      <c r="Y1019" s="170"/>
      <c r="Z1019" s="170"/>
      <c r="AA1019" s="171"/>
      <c r="AB1019" s="170"/>
      <c r="AC1019" s="170"/>
      <c r="AD1019" s="170"/>
      <c r="AE1019" s="171"/>
      <c r="AF1019" s="170"/>
      <c r="AG1019" s="170"/>
      <c r="AH1019" s="170"/>
      <c r="AI1019" s="171"/>
      <c r="AJ1019" s="170"/>
      <c r="AK1019" s="170"/>
      <c r="AL1019" s="170"/>
      <c r="AM1019" s="171"/>
      <c r="AN1019" s="170"/>
      <c r="AO1019" s="170"/>
      <c r="AP1019" s="170"/>
      <c r="AQ1019" s="171"/>
      <c r="AR1019" s="170"/>
      <c r="AS1019" s="170"/>
      <c r="AT1019" s="170"/>
      <c r="AU1019" s="171"/>
      <c r="AV1019" s="170"/>
      <c r="AW1019" s="170"/>
      <c r="AX1019" s="170"/>
      <c r="AY1019" s="171"/>
      <c r="AZ1019" s="170"/>
      <c r="BA1019" s="170"/>
      <c r="BB1019" s="170"/>
      <c r="BC1019" s="171"/>
      <c r="BD1019" s="170"/>
      <c r="BE1019" s="170"/>
      <c r="BF1019" s="170"/>
      <c r="BG1019" s="171"/>
      <c r="BH1019" s="170"/>
      <c r="BI1019" s="170"/>
      <c r="BJ1019" s="170"/>
      <c r="BK1019" s="171"/>
      <c r="BL1019" s="170"/>
      <c r="BM1019" s="170"/>
      <c r="BN1019" s="170"/>
      <c r="BO1019" s="172"/>
    </row>
    <row r="1020" spans="1:67">
      <c r="A1020" s="160"/>
      <c r="B1020" s="129"/>
      <c r="C1020" s="153" t="s">
        <v>79</v>
      </c>
      <c r="D1020" s="148">
        <v>4</v>
      </c>
      <c r="E1020" s="78">
        <v>15</v>
      </c>
      <c r="F1020" s="78">
        <v>3750</v>
      </c>
      <c r="G1020" s="149">
        <v>1.2</v>
      </c>
      <c r="H1020" s="148">
        <v>18</v>
      </c>
      <c r="I1020" s="78">
        <v>54.2</v>
      </c>
      <c r="J1020" s="78">
        <v>3011.1111111111109</v>
      </c>
      <c r="K1020" s="149">
        <v>4.572140221402214</v>
      </c>
      <c r="L1020" s="148">
        <v>17</v>
      </c>
      <c r="M1020" s="78">
        <v>62</v>
      </c>
      <c r="N1020" s="78">
        <v>3647.0588235294117</v>
      </c>
      <c r="O1020" s="149">
        <v>3.0266129032258067</v>
      </c>
      <c r="P1020" s="148"/>
      <c r="Q1020" s="78"/>
      <c r="R1020" s="78"/>
      <c r="S1020" s="149"/>
      <c r="T1020" s="148"/>
      <c r="U1020" s="78"/>
      <c r="V1020" s="78"/>
      <c r="W1020" s="149"/>
      <c r="X1020" s="148"/>
      <c r="Y1020" s="78"/>
      <c r="Z1020" s="78"/>
      <c r="AA1020" s="149"/>
      <c r="AB1020" s="148"/>
      <c r="AC1020" s="78"/>
      <c r="AD1020" s="78"/>
      <c r="AE1020" s="149"/>
      <c r="AF1020" s="148"/>
      <c r="AG1020" s="78"/>
      <c r="AH1020" s="78"/>
      <c r="AI1020" s="149"/>
      <c r="AJ1020" s="148"/>
      <c r="AK1020" s="78"/>
      <c r="AL1020" s="78"/>
      <c r="AM1020" s="149"/>
      <c r="AN1020" s="148"/>
      <c r="AO1020" s="78"/>
      <c r="AP1020" s="78"/>
      <c r="AQ1020" s="149"/>
      <c r="AR1020" s="148"/>
      <c r="AS1020" s="78"/>
      <c r="AT1020" s="78"/>
      <c r="AU1020" s="149"/>
      <c r="AV1020" s="148"/>
      <c r="AW1020" s="78"/>
      <c r="AX1020" s="78"/>
      <c r="AY1020" s="149"/>
      <c r="AZ1020" s="148"/>
      <c r="BA1020" s="78"/>
      <c r="BB1020" s="78"/>
      <c r="BC1020" s="149"/>
      <c r="BD1020" s="148"/>
      <c r="BE1020" s="78"/>
      <c r="BF1020" s="78"/>
      <c r="BG1020" s="149"/>
      <c r="BH1020" s="148"/>
      <c r="BI1020" s="78"/>
      <c r="BJ1020" s="78"/>
      <c r="BK1020" s="149"/>
      <c r="BL1020" s="148"/>
      <c r="BM1020" s="78"/>
      <c r="BN1020" s="78"/>
      <c r="BO1020" s="149"/>
    </row>
    <row r="1021" spans="1:67">
      <c r="A1021" s="160"/>
      <c r="B1021" s="129"/>
      <c r="C1021" s="153" t="s">
        <v>77</v>
      </c>
      <c r="D1021" s="148">
        <v>16</v>
      </c>
      <c r="E1021" s="78">
        <v>347</v>
      </c>
      <c r="F1021" s="78">
        <v>21687.5</v>
      </c>
      <c r="G1021" s="149">
        <v>0.22023054755043225</v>
      </c>
      <c r="H1021" s="148">
        <v>15</v>
      </c>
      <c r="I1021" s="78">
        <v>348</v>
      </c>
      <c r="J1021" s="78">
        <v>23200</v>
      </c>
      <c r="K1021" s="149">
        <v>0.34480172413793103</v>
      </c>
      <c r="L1021" s="148">
        <v>15</v>
      </c>
      <c r="M1021" s="78">
        <v>345.9</v>
      </c>
      <c r="N1021" s="78">
        <v>23060</v>
      </c>
      <c r="O1021" s="149">
        <v>0.30514599595258746</v>
      </c>
      <c r="P1021" s="148">
        <v>16</v>
      </c>
      <c r="Q1021" s="78">
        <v>348.5</v>
      </c>
      <c r="R1021" s="78">
        <v>21781.25</v>
      </c>
      <c r="S1021" s="149">
        <v>0.27934002869440455</v>
      </c>
      <c r="T1021" s="148">
        <v>16</v>
      </c>
      <c r="U1021" s="78">
        <v>383</v>
      </c>
      <c r="V1021" s="78">
        <v>23937.5</v>
      </c>
      <c r="W1021" s="149">
        <v>0.29248041775456923</v>
      </c>
      <c r="X1021" s="148">
        <v>16</v>
      </c>
      <c r="Y1021" s="78">
        <v>423</v>
      </c>
      <c r="Z1021" s="78">
        <v>26437.5</v>
      </c>
      <c r="AA1021" s="149">
        <v>0.28319148936170213</v>
      </c>
      <c r="AB1021" s="148">
        <v>16</v>
      </c>
      <c r="AC1021" s="78">
        <v>442</v>
      </c>
      <c r="AD1021" s="78">
        <v>27625</v>
      </c>
      <c r="AE1021" s="149">
        <v>0.28375565610859732</v>
      </c>
      <c r="AF1021" s="148">
        <v>16</v>
      </c>
      <c r="AG1021" s="78">
        <v>429</v>
      </c>
      <c r="AH1021" s="78">
        <v>26812.5</v>
      </c>
      <c r="AI1021" s="149">
        <v>0.3041724941724942</v>
      </c>
      <c r="AJ1021" s="148">
        <v>16</v>
      </c>
      <c r="AK1021" s="78">
        <v>436</v>
      </c>
      <c r="AL1021" s="78">
        <v>27250</v>
      </c>
      <c r="AM1021" s="149">
        <v>0.31059633027522937</v>
      </c>
      <c r="AN1021" s="148">
        <v>16</v>
      </c>
      <c r="AO1021" s="78">
        <v>471</v>
      </c>
      <c r="AP1021" s="78">
        <v>29437.5</v>
      </c>
      <c r="AQ1021" s="149">
        <v>0.2702123142250531</v>
      </c>
      <c r="AR1021" s="148">
        <v>16</v>
      </c>
      <c r="AS1021" s="78">
        <v>528</v>
      </c>
      <c r="AT1021" s="78">
        <v>33000</v>
      </c>
      <c r="AU1021" s="149">
        <v>0.27602272727272725</v>
      </c>
      <c r="AV1021" s="148">
        <v>23</v>
      </c>
      <c r="AW1021" s="78">
        <v>647</v>
      </c>
      <c r="AX1021" s="78">
        <v>28130.434782608696</v>
      </c>
      <c r="AY1021" s="149">
        <v>0.28822256568778981</v>
      </c>
      <c r="AZ1021" s="148">
        <v>23</v>
      </c>
      <c r="BA1021" s="78">
        <v>730</v>
      </c>
      <c r="BB1021" s="78">
        <v>31739.130434782608</v>
      </c>
      <c r="BC1021" s="149">
        <v>0.30457534246575341</v>
      </c>
      <c r="BD1021" s="148">
        <v>23</v>
      </c>
      <c r="BE1021" s="78">
        <v>715</v>
      </c>
      <c r="BF1021" s="78">
        <v>31086.956521739128</v>
      </c>
      <c r="BG1021" s="149">
        <v>0.31258741258741263</v>
      </c>
      <c r="BH1021" s="148">
        <v>23</v>
      </c>
      <c r="BI1021" s="78">
        <v>693</v>
      </c>
      <c r="BJ1021" s="78">
        <v>30130.434782608696</v>
      </c>
      <c r="BK1021" s="149">
        <v>0.31411255411255412</v>
      </c>
      <c r="BL1021" s="148">
        <v>23</v>
      </c>
      <c r="BM1021" s="78">
        <v>659</v>
      </c>
      <c r="BN1021" s="78">
        <v>28652.173913043476</v>
      </c>
      <c r="BO1021" s="149">
        <v>0.32403641881638851</v>
      </c>
    </row>
    <row r="1022" spans="1:67">
      <c r="A1022" s="160"/>
      <c r="B1022" s="129"/>
      <c r="C1022" s="153" t="s">
        <v>74</v>
      </c>
      <c r="D1022" s="148"/>
      <c r="E1022" s="78"/>
      <c r="F1022" s="78"/>
      <c r="G1022" s="149"/>
      <c r="H1022" s="148">
        <v>12</v>
      </c>
      <c r="I1022" s="78">
        <v>44.6</v>
      </c>
      <c r="J1022" s="78">
        <v>3716.666666666667</v>
      </c>
      <c r="K1022" s="149">
        <v>0.56569506726457397</v>
      </c>
      <c r="L1022" s="148">
        <v>2</v>
      </c>
      <c r="M1022" s="78">
        <v>7.5</v>
      </c>
      <c r="N1022" s="78">
        <v>3750</v>
      </c>
      <c r="O1022" s="149">
        <v>0.5</v>
      </c>
      <c r="P1022" s="148">
        <v>12</v>
      </c>
      <c r="Q1022" s="78">
        <v>44.1</v>
      </c>
      <c r="R1022" s="78">
        <v>3675.0000000000005</v>
      </c>
      <c r="S1022" s="149">
        <v>0.33505668934240362</v>
      </c>
      <c r="T1022" s="148">
        <v>3</v>
      </c>
      <c r="U1022" s="78">
        <v>13</v>
      </c>
      <c r="V1022" s="78">
        <v>4333.333333333333</v>
      </c>
      <c r="W1022" s="149">
        <v>0.33</v>
      </c>
      <c r="X1022" s="148">
        <v>8</v>
      </c>
      <c r="Y1022" s="78">
        <v>37</v>
      </c>
      <c r="Z1022" s="78">
        <v>4625</v>
      </c>
      <c r="AA1022" s="149">
        <v>0.40581081081081077</v>
      </c>
      <c r="AB1022" s="148">
        <v>8</v>
      </c>
      <c r="AC1022" s="78">
        <v>39</v>
      </c>
      <c r="AD1022" s="78">
        <v>4875</v>
      </c>
      <c r="AE1022" s="149">
        <v>0.42256410256410259</v>
      </c>
      <c r="AF1022" s="148">
        <v>7</v>
      </c>
      <c r="AG1022" s="78">
        <v>28</v>
      </c>
      <c r="AH1022" s="78">
        <v>4000</v>
      </c>
      <c r="AI1022" s="149">
        <v>0.43321428571428566</v>
      </c>
      <c r="AJ1022" s="148">
        <v>6</v>
      </c>
      <c r="AK1022" s="78">
        <v>28.8</v>
      </c>
      <c r="AL1022" s="78">
        <v>4800</v>
      </c>
      <c r="AM1022" s="149">
        <v>0.41388888888888892</v>
      </c>
      <c r="AN1022" s="148">
        <v>11</v>
      </c>
      <c r="AO1022" s="78">
        <v>59</v>
      </c>
      <c r="AP1022" s="78">
        <v>5363.6363636363631</v>
      </c>
      <c r="AQ1022" s="149">
        <v>0.51423728813559322</v>
      </c>
      <c r="AR1022" s="148">
        <v>14</v>
      </c>
      <c r="AS1022" s="78">
        <v>79.3</v>
      </c>
      <c r="AT1022" s="78">
        <v>5664.2857142857138</v>
      </c>
      <c r="AU1022" s="149">
        <v>0.49814627994955868</v>
      </c>
      <c r="AV1022" s="148">
        <v>20</v>
      </c>
      <c r="AW1022" s="78">
        <v>92</v>
      </c>
      <c r="AX1022" s="78">
        <v>4600</v>
      </c>
      <c r="AY1022" s="149">
        <v>0.45173913043478264</v>
      </c>
      <c r="AZ1022" s="148">
        <v>14</v>
      </c>
      <c r="BA1022" s="78">
        <v>73</v>
      </c>
      <c r="BB1022" s="78">
        <v>5214.2857142857147</v>
      </c>
      <c r="BC1022" s="149">
        <v>0.46780821917808219</v>
      </c>
      <c r="BD1022" s="148">
        <v>16</v>
      </c>
      <c r="BE1022" s="78">
        <v>85</v>
      </c>
      <c r="BF1022" s="78">
        <v>5312.5</v>
      </c>
      <c r="BG1022" s="149">
        <v>0.51611764705882357</v>
      </c>
      <c r="BH1022" s="148">
        <v>15</v>
      </c>
      <c r="BI1022" s="78">
        <v>94</v>
      </c>
      <c r="BJ1022" s="78">
        <v>6266.666666666667</v>
      </c>
      <c r="BK1022" s="149">
        <v>0.65319148936170202</v>
      </c>
      <c r="BL1022" s="148">
        <v>10</v>
      </c>
      <c r="BM1022" s="78">
        <v>54</v>
      </c>
      <c r="BN1022" s="78">
        <v>5400</v>
      </c>
      <c r="BO1022" s="149">
        <v>0.62592592592592589</v>
      </c>
    </row>
    <row r="1023" spans="1:67">
      <c r="A1023" s="160"/>
      <c r="B1023" s="129"/>
      <c r="C1023" s="153" t="s">
        <v>72</v>
      </c>
      <c r="D1023" s="148">
        <v>415</v>
      </c>
      <c r="E1023" s="78">
        <v>262</v>
      </c>
      <c r="F1023" s="78">
        <v>631.3253012048192</v>
      </c>
      <c r="G1023" s="149">
        <v>1.3150381679389311</v>
      </c>
      <c r="H1023" s="148">
        <v>178</v>
      </c>
      <c r="I1023" s="78">
        <v>107.5</v>
      </c>
      <c r="J1023" s="78">
        <v>603.93258426966293</v>
      </c>
      <c r="K1023" s="149">
        <v>1.4127906976744187</v>
      </c>
      <c r="L1023" s="148">
        <v>12</v>
      </c>
      <c r="M1023" s="78">
        <v>8.1999999999999993</v>
      </c>
      <c r="N1023" s="78">
        <v>683.33333333333326</v>
      </c>
      <c r="O1023" s="149">
        <v>1.1000000000000001</v>
      </c>
      <c r="P1023" s="148">
        <v>160</v>
      </c>
      <c r="Q1023" s="78">
        <v>123</v>
      </c>
      <c r="R1023" s="78">
        <v>768.75</v>
      </c>
      <c r="S1023" s="149">
        <v>1.52</v>
      </c>
      <c r="T1023" s="148">
        <v>188</v>
      </c>
      <c r="U1023" s="78">
        <v>145.6</v>
      </c>
      <c r="V1023" s="78">
        <v>774.468085106383</v>
      </c>
      <c r="W1023" s="149">
        <v>1.5613873626373629</v>
      </c>
      <c r="X1023" s="148">
        <v>205</v>
      </c>
      <c r="Y1023" s="78">
        <v>173</v>
      </c>
      <c r="Z1023" s="78">
        <v>843.90243902439022</v>
      </c>
      <c r="AA1023" s="149">
        <v>1.3502312138728325</v>
      </c>
      <c r="AB1023" s="148">
        <v>245</v>
      </c>
      <c r="AC1023" s="78">
        <v>220</v>
      </c>
      <c r="AD1023" s="78">
        <v>897.9591836734694</v>
      </c>
      <c r="AE1023" s="149">
        <v>1.46</v>
      </c>
      <c r="AF1023" s="148">
        <v>132</v>
      </c>
      <c r="AG1023" s="78">
        <v>106</v>
      </c>
      <c r="AH1023" s="78">
        <v>803.030303030303</v>
      </c>
      <c r="AI1023" s="149">
        <v>1.500377358490566</v>
      </c>
      <c r="AJ1023" s="148">
        <v>97</v>
      </c>
      <c r="AK1023" s="78">
        <v>69.5</v>
      </c>
      <c r="AL1023" s="78">
        <v>716.4948453608248</v>
      </c>
      <c r="AM1023" s="149">
        <v>1.5310071942446042</v>
      </c>
      <c r="AN1023" s="148">
        <v>79</v>
      </c>
      <c r="AO1023" s="78">
        <v>63</v>
      </c>
      <c r="AP1023" s="78">
        <v>797.4683544303798</v>
      </c>
      <c r="AQ1023" s="149">
        <v>1.6184126984126985</v>
      </c>
      <c r="AR1023" s="148">
        <v>56</v>
      </c>
      <c r="AS1023" s="78">
        <v>46.7</v>
      </c>
      <c r="AT1023" s="78">
        <v>833.92857142857144</v>
      </c>
      <c r="AU1023" s="149">
        <v>1.7106852248394002</v>
      </c>
      <c r="AV1023" s="148">
        <v>51</v>
      </c>
      <c r="AW1023" s="78">
        <v>45</v>
      </c>
      <c r="AX1023" s="78">
        <v>882.35294117647061</v>
      </c>
      <c r="AY1023" s="149">
        <v>2.2220000000000004</v>
      </c>
      <c r="AZ1023" s="148">
        <v>67</v>
      </c>
      <c r="BA1023" s="78">
        <v>54</v>
      </c>
      <c r="BB1023" s="78">
        <v>805.97014925373139</v>
      </c>
      <c r="BC1023" s="149">
        <v>2.674074074074074</v>
      </c>
      <c r="BD1023" s="148">
        <v>70</v>
      </c>
      <c r="BE1023" s="78">
        <v>54</v>
      </c>
      <c r="BF1023" s="78">
        <v>771.42857142857144</v>
      </c>
      <c r="BG1023" s="149">
        <v>2.4466666666666668</v>
      </c>
      <c r="BH1023" s="148">
        <v>80</v>
      </c>
      <c r="BI1023" s="78">
        <v>65</v>
      </c>
      <c r="BJ1023" s="78">
        <v>812.5</v>
      </c>
      <c r="BK1023" s="149">
        <v>2.3646153846153846</v>
      </c>
      <c r="BL1023" s="148">
        <v>83</v>
      </c>
      <c r="BM1023" s="78">
        <v>70</v>
      </c>
      <c r="BN1023" s="78">
        <v>843.37349397590367</v>
      </c>
      <c r="BO1023" s="149">
        <v>2.4528571428571428</v>
      </c>
    </row>
    <row r="1024" spans="1:67">
      <c r="A1024" s="160"/>
      <c r="B1024" s="129"/>
      <c r="C1024" s="153" t="s">
        <v>71</v>
      </c>
      <c r="D1024" s="148">
        <v>160</v>
      </c>
      <c r="E1024" s="78">
        <v>247</v>
      </c>
      <c r="F1024" s="78">
        <v>1543.75</v>
      </c>
      <c r="G1024" s="149">
        <v>0.66040485829959517</v>
      </c>
      <c r="H1024" s="148">
        <v>83</v>
      </c>
      <c r="I1024" s="78">
        <v>103</v>
      </c>
      <c r="J1024" s="78">
        <v>1240.963855421687</v>
      </c>
      <c r="K1024" s="149">
        <v>0.71067961165048543</v>
      </c>
      <c r="L1024" s="148">
        <v>205</v>
      </c>
      <c r="M1024" s="78">
        <v>365</v>
      </c>
      <c r="N1024" s="78">
        <v>1780.4878048780488</v>
      </c>
      <c r="O1024" s="149">
        <v>0.79287671232876711</v>
      </c>
      <c r="P1024" s="148">
        <v>190</v>
      </c>
      <c r="Q1024" s="78">
        <v>334</v>
      </c>
      <c r="R1024" s="78">
        <v>1757.8947368421052</v>
      </c>
      <c r="S1024" s="149">
        <v>0.91597305389221562</v>
      </c>
      <c r="T1024" s="148">
        <v>167</v>
      </c>
      <c r="U1024" s="78">
        <v>303.8</v>
      </c>
      <c r="V1024" s="78">
        <v>1819.1616766467066</v>
      </c>
      <c r="W1024" s="149">
        <v>1.3207504937458856</v>
      </c>
      <c r="X1024" s="148">
        <v>136</v>
      </c>
      <c r="Y1024" s="78">
        <v>264</v>
      </c>
      <c r="Z1024" s="78">
        <v>1941.1764705882354</v>
      </c>
      <c r="AA1024" s="149">
        <v>0.67306818181818184</v>
      </c>
      <c r="AB1024" s="148">
        <v>85</v>
      </c>
      <c r="AC1024" s="78">
        <v>168</v>
      </c>
      <c r="AD1024" s="78">
        <v>1976.4705882352941</v>
      </c>
      <c r="AE1024" s="149">
        <v>0.58964285714285702</v>
      </c>
      <c r="AF1024" s="148">
        <v>135</v>
      </c>
      <c r="AG1024" s="78">
        <v>251</v>
      </c>
      <c r="AH1024" s="78">
        <v>1859.2592592592591</v>
      </c>
      <c r="AI1024" s="149">
        <v>0.6497211155378485</v>
      </c>
      <c r="AJ1024" s="148">
        <v>98</v>
      </c>
      <c r="AK1024" s="78">
        <v>181.5</v>
      </c>
      <c r="AL1024" s="78">
        <v>1852.0408163265306</v>
      </c>
      <c r="AM1024" s="149">
        <v>0.65504132231404955</v>
      </c>
      <c r="AN1024" s="148">
        <v>59</v>
      </c>
      <c r="AO1024" s="78">
        <v>118</v>
      </c>
      <c r="AP1024" s="78">
        <v>2000</v>
      </c>
      <c r="AQ1024" s="149">
        <v>0.67</v>
      </c>
      <c r="AR1024" s="148">
        <v>87</v>
      </c>
      <c r="AS1024" s="78">
        <v>180</v>
      </c>
      <c r="AT1024" s="78">
        <v>2068.9655172413795</v>
      </c>
      <c r="AU1024" s="149">
        <v>0.76251666666666662</v>
      </c>
      <c r="AV1024" s="148">
        <v>133</v>
      </c>
      <c r="AW1024" s="78">
        <v>268</v>
      </c>
      <c r="AX1024" s="78">
        <v>2015.0375939849625</v>
      </c>
      <c r="AY1024" s="149">
        <v>1.0618656716417911</v>
      </c>
      <c r="AZ1024" s="148">
        <v>143</v>
      </c>
      <c r="BA1024" s="78">
        <v>316</v>
      </c>
      <c r="BB1024" s="78">
        <v>2209.7902097902097</v>
      </c>
      <c r="BC1024" s="149">
        <v>0.81113924050632913</v>
      </c>
      <c r="BD1024" s="148">
        <v>129</v>
      </c>
      <c r="BE1024" s="78">
        <v>296</v>
      </c>
      <c r="BF1024" s="78">
        <v>2294.5736434108526</v>
      </c>
      <c r="BG1024" s="149">
        <v>0.98425675675675672</v>
      </c>
      <c r="BH1024" s="148">
        <v>146</v>
      </c>
      <c r="BI1024" s="78">
        <v>315</v>
      </c>
      <c r="BJ1024" s="78">
        <v>2157.5342465753424</v>
      </c>
      <c r="BK1024" s="149">
        <v>0.91974603174603187</v>
      </c>
      <c r="BL1024" s="148">
        <v>176</v>
      </c>
      <c r="BM1024" s="78">
        <v>367</v>
      </c>
      <c r="BN1024" s="78">
        <v>2085.227272727273</v>
      </c>
      <c r="BO1024" s="149">
        <v>0.87596730245231613</v>
      </c>
    </row>
    <row r="1025" spans="1:67">
      <c r="A1025" s="160"/>
      <c r="B1025" s="129"/>
      <c r="C1025" s="153" t="s">
        <v>69</v>
      </c>
      <c r="D1025" s="148">
        <v>7</v>
      </c>
      <c r="E1025" s="78">
        <v>29.090000000000003</v>
      </c>
      <c r="F1025" s="78">
        <v>4155.7142857142862</v>
      </c>
      <c r="G1025" s="149">
        <v>0.72521828807150213</v>
      </c>
      <c r="H1025" s="148">
        <v>2</v>
      </c>
      <c r="I1025" s="78">
        <v>6.8900000000000006</v>
      </c>
      <c r="J1025" s="78">
        <v>3445.0000000000005</v>
      </c>
      <c r="K1025" s="149">
        <v>0.67238026124818573</v>
      </c>
      <c r="L1025" s="148">
        <v>1.75</v>
      </c>
      <c r="M1025" s="78">
        <v>6.5300000000000011</v>
      </c>
      <c r="N1025" s="78">
        <v>3731.428571428572</v>
      </c>
      <c r="O1025" s="149">
        <v>0.58177641653905054</v>
      </c>
      <c r="P1025" s="148">
        <v>3.25</v>
      </c>
      <c r="Q1025" s="78">
        <v>13.05</v>
      </c>
      <c r="R1025" s="78">
        <v>4015.3846153846152</v>
      </c>
      <c r="S1025" s="149">
        <v>0.40091954022988507</v>
      </c>
      <c r="T1025" s="148">
        <v>3</v>
      </c>
      <c r="U1025" s="78">
        <v>13.05</v>
      </c>
      <c r="V1025" s="78">
        <v>4350.0000000000009</v>
      </c>
      <c r="W1025" s="149">
        <v>0.32605363984674329</v>
      </c>
      <c r="X1025" s="148">
        <v>6</v>
      </c>
      <c r="Y1025" s="78">
        <v>31.2</v>
      </c>
      <c r="Z1025" s="78">
        <v>5200</v>
      </c>
      <c r="AA1025" s="149">
        <v>0.37919871794871796</v>
      </c>
      <c r="AB1025" s="148">
        <v>6</v>
      </c>
      <c r="AC1025" s="78">
        <v>30.7</v>
      </c>
      <c r="AD1025" s="78">
        <v>5116.6666666666661</v>
      </c>
      <c r="AE1025" s="149">
        <v>0.38078175895765465</v>
      </c>
      <c r="AF1025" s="148">
        <v>5.5</v>
      </c>
      <c r="AG1025" s="78">
        <v>23</v>
      </c>
      <c r="AH1025" s="78">
        <v>4181.818181818182</v>
      </c>
      <c r="AI1025" s="149">
        <v>0.42408695652173911</v>
      </c>
      <c r="AJ1025" s="148">
        <v>7.5</v>
      </c>
      <c r="AK1025" s="78">
        <v>33.9</v>
      </c>
      <c r="AL1025" s="78">
        <v>4520</v>
      </c>
      <c r="AM1025" s="149">
        <v>0.31044247787610624</v>
      </c>
      <c r="AN1025" s="148">
        <v>10.5</v>
      </c>
      <c r="AO1025" s="78">
        <v>46.9</v>
      </c>
      <c r="AP1025" s="78">
        <v>4466.666666666667</v>
      </c>
      <c r="AQ1025" s="149">
        <v>0.37083155650319827</v>
      </c>
      <c r="AR1025" s="148">
        <v>12.2</v>
      </c>
      <c r="AS1025" s="78">
        <v>55.4</v>
      </c>
      <c r="AT1025" s="78">
        <v>4540.9836065573772</v>
      </c>
      <c r="AU1025" s="149">
        <v>0.3642057761732852</v>
      </c>
      <c r="AV1025" s="148">
        <v>10.5</v>
      </c>
      <c r="AW1025" s="78">
        <v>48</v>
      </c>
      <c r="AX1025" s="78">
        <v>4571.4285714285716</v>
      </c>
      <c r="AY1025" s="149">
        <v>0.40989583333333335</v>
      </c>
      <c r="AZ1025" s="148">
        <v>9</v>
      </c>
      <c r="BA1025" s="78">
        <v>46.5</v>
      </c>
      <c r="BB1025" s="78">
        <v>5166.666666666667</v>
      </c>
      <c r="BC1025" s="149">
        <v>0.50150537634408598</v>
      </c>
      <c r="BD1025" s="148">
        <v>8</v>
      </c>
      <c r="BE1025" s="78">
        <v>42</v>
      </c>
      <c r="BF1025" s="78">
        <v>5250</v>
      </c>
      <c r="BG1025" s="149">
        <v>0.57285714285714295</v>
      </c>
      <c r="BH1025" s="148">
        <v>8</v>
      </c>
      <c r="BI1025" s="78">
        <v>43</v>
      </c>
      <c r="BJ1025" s="78">
        <v>5375</v>
      </c>
      <c r="BK1025" s="149">
        <v>0.62139534883720937</v>
      </c>
      <c r="BL1025" s="148">
        <v>6</v>
      </c>
      <c r="BM1025" s="78">
        <v>32</v>
      </c>
      <c r="BN1025" s="78">
        <v>5333.333333333333</v>
      </c>
      <c r="BO1025" s="149">
        <v>0.625</v>
      </c>
    </row>
    <row r="1026" spans="1:67">
      <c r="A1026" s="160"/>
      <c r="B1026" s="129"/>
      <c r="C1026" s="153" t="s">
        <v>67</v>
      </c>
      <c r="D1026" s="148">
        <v>8</v>
      </c>
      <c r="E1026" s="78">
        <v>3.8</v>
      </c>
      <c r="F1026" s="78">
        <v>475</v>
      </c>
      <c r="G1026" s="149">
        <v>4.1671052631578949</v>
      </c>
      <c r="H1026" s="148">
        <v>8</v>
      </c>
      <c r="I1026" s="78">
        <v>6.5</v>
      </c>
      <c r="J1026" s="78">
        <v>812.5</v>
      </c>
      <c r="K1026" s="149">
        <v>5.5</v>
      </c>
      <c r="L1026" s="148">
        <v>8</v>
      </c>
      <c r="M1026" s="78">
        <v>4.6500000000000004</v>
      </c>
      <c r="N1026" s="78">
        <v>581.25</v>
      </c>
      <c r="O1026" s="149">
        <v>4.4268817204301074</v>
      </c>
      <c r="P1026" s="148">
        <v>8</v>
      </c>
      <c r="Q1026" s="78">
        <v>4.7890000000000006</v>
      </c>
      <c r="R1026" s="78">
        <v>598.62500000000011</v>
      </c>
      <c r="S1026" s="149">
        <v>2.924598037168511</v>
      </c>
      <c r="T1026" s="148">
        <v>8</v>
      </c>
      <c r="U1026" s="78">
        <v>4.5999999999999996</v>
      </c>
      <c r="V1026" s="78">
        <v>575</v>
      </c>
      <c r="W1026" s="149">
        <v>2.7782608695652176</v>
      </c>
      <c r="X1026" s="148">
        <v>8</v>
      </c>
      <c r="Y1026" s="78">
        <v>4.8</v>
      </c>
      <c r="Z1026" s="78">
        <v>600</v>
      </c>
      <c r="AA1026" s="149">
        <v>2.4833333333333334</v>
      </c>
      <c r="AB1026" s="148">
        <v>8</v>
      </c>
      <c r="AC1026" s="78">
        <v>5</v>
      </c>
      <c r="AD1026" s="78">
        <v>625</v>
      </c>
      <c r="AE1026" s="149">
        <v>2.4299999999999997</v>
      </c>
      <c r="AF1026" s="148">
        <v>8</v>
      </c>
      <c r="AG1026" s="78">
        <v>5</v>
      </c>
      <c r="AH1026" s="78">
        <v>625</v>
      </c>
      <c r="AI1026" s="149">
        <v>2.4260000000000002</v>
      </c>
      <c r="AJ1026" s="148">
        <v>8</v>
      </c>
      <c r="AK1026" s="78">
        <v>5.5</v>
      </c>
      <c r="AL1026" s="78">
        <v>687.5</v>
      </c>
      <c r="AM1026" s="149">
        <v>2.2363636363636363</v>
      </c>
      <c r="AN1026" s="148">
        <v>8</v>
      </c>
      <c r="AO1026" s="78">
        <v>5</v>
      </c>
      <c r="AP1026" s="78">
        <v>625</v>
      </c>
      <c r="AQ1026" s="149">
        <v>2.319</v>
      </c>
      <c r="AR1026" s="148">
        <v>8</v>
      </c>
      <c r="AS1026" s="78">
        <v>4.5999999999999996</v>
      </c>
      <c r="AT1026" s="78">
        <v>575</v>
      </c>
      <c r="AU1026" s="149">
        <v>3.5843478260869568</v>
      </c>
      <c r="AV1026" s="148">
        <v>8</v>
      </c>
      <c r="AW1026" s="78">
        <v>5.0999999999999996</v>
      </c>
      <c r="AX1026" s="78">
        <v>637.5</v>
      </c>
      <c r="AY1026" s="149">
        <v>3.7574509803921563</v>
      </c>
      <c r="AZ1026" s="148">
        <v>8</v>
      </c>
      <c r="BA1026" s="78">
        <v>6</v>
      </c>
      <c r="BB1026" s="78">
        <v>750</v>
      </c>
      <c r="BC1026" s="149">
        <v>4.1499999999999995</v>
      </c>
      <c r="BD1026" s="148">
        <v>8</v>
      </c>
      <c r="BE1026" s="78">
        <v>5</v>
      </c>
      <c r="BF1026" s="78">
        <v>625</v>
      </c>
      <c r="BG1026" s="149">
        <v>3.6120000000000005</v>
      </c>
      <c r="BH1026" s="148">
        <v>8</v>
      </c>
      <c r="BI1026" s="78">
        <v>6</v>
      </c>
      <c r="BJ1026" s="78">
        <v>750</v>
      </c>
      <c r="BK1026" s="149">
        <v>3.6100000000000008</v>
      </c>
      <c r="BL1026" s="148">
        <v>8</v>
      </c>
      <c r="BM1026" s="78">
        <v>5.5</v>
      </c>
      <c r="BN1026" s="78">
        <v>687.5</v>
      </c>
      <c r="BO1026" s="149">
        <v>4.0909090909090908</v>
      </c>
    </row>
    <row r="1027" spans="1:67">
      <c r="A1027" s="160"/>
      <c r="B1027" s="129"/>
      <c r="C1027" s="153" t="s">
        <v>66</v>
      </c>
      <c r="D1027" s="148">
        <v>6</v>
      </c>
      <c r="E1027" s="78">
        <v>12.5</v>
      </c>
      <c r="F1027" s="78">
        <v>2083.3333333333335</v>
      </c>
      <c r="G1027" s="149">
        <v>0.62891999999999992</v>
      </c>
      <c r="H1027" s="148">
        <v>6</v>
      </c>
      <c r="I1027" s="78">
        <v>12.6</v>
      </c>
      <c r="J1027" s="78">
        <v>2100</v>
      </c>
      <c r="K1027" s="149">
        <v>0.7470634920634921</v>
      </c>
      <c r="L1027" s="148">
        <v>7</v>
      </c>
      <c r="M1027" s="78">
        <v>14.2</v>
      </c>
      <c r="N1027" s="78">
        <v>2028.5714285714284</v>
      </c>
      <c r="O1027" s="149">
        <v>0.5447887323943662</v>
      </c>
      <c r="P1027" s="148">
        <v>6</v>
      </c>
      <c r="Q1027" s="78">
        <v>12.2</v>
      </c>
      <c r="R1027" s="78">
        <v>2033.3333333333333</v>
      </c>
      <c r="S1027" s="149">
        <v>0.62967213114754095</v>
      </c>
      <c r="T1027" s="148">
        <v>6</v>
      </c>
      <c r="U1027" s="78">
        <v>13.1</v>
      </c>
      <c r="V1027" s="78">
        <v>2183.333333333333</v>
      </c>
      <c r="W1027" s="149">
        <v>0.41022900763358788</v>
      </c>
      <c r="X1027" s="148">
        <v>9</v>
      </c>
      <c r="Y1027" s="78">
        <v>21.5</v>
      </c>
      <c r="Z1027" s="78">
        <v>2388.8888888888887</v>
      </c>
      <c r="AA1027" s="149">
        <v>0.38586046511627903</v>
      </c>
      <c r="AB1027" s="148">
        <v>6.5</v>
      </c>
      <c r="AC1027" s="78">
        <v>14.9</v>
      </c>
      <c r="AD1027" s="78">
        <v>2292.3076923076924</v>
      </c>
      <c r="AE1027" s="149">
        <v>0.41677852348993288</v>
      </c>
      <c r="AF1027" s="148">
        <v>4</v>
      </c>
      <c r="AG1027" s="78">
        <v>8.8000000000000007</v>
      </c>
      <c r="AH1027" s="78">
        <v>2200</v>
      </c>
      <c r="AI1027" s="149">
        <v>0.34999999999999992</v>
      </c>
      <c r="AJ1027" s="148">
        <v>5.5</v>
      </c>
      <c r="AK1027" s="78">
        <v>11.600000000000001</v>
      </c>
      <c r="AL1027" s="78">
        <v>2109.0909090909095</v>
      </c>
      <c r="AM1027" s="149">
        <v>0.3486206896551724</v>
      </c>
      <c r="AN1027" s="148">
        <v>7</v>
      </c>
      <c r="AO1027" s="78">
        <v>14.899999999999999</v>
      </c>
      <c r="AP1027" s="78">
        <v>2128.5714285714284</v>
      </c>
      <c r="AQ1027" s="149">
        <v>0.40013422818791949</v>
      </c>
      <c r="AR1027" s="148">
        <v>8</v>
      </c>
      <c r="AS1027" s="78">
        <v>16.2</v>
      </c>
      <c r="AT1027" s="78">
        <v>2025</v>
      </c>
      <c r="AU1027" s="149">
        <v>0.41320987654320995</v>
      </c>
      <c r="AV1027" s="148">
        <v>5.5</v>
      </c>
      <c r="AW1027" s="78">
        <v>10.5</v>
      </c>
      <c r="AX1027" s="78">
        <v>1909.0909090909092</v>
      </c>
      <c r="AY1027" s="149">
        <v>0.47809523809523813</v>
      </c>
      <c r="AZ1027" s="148">
        <v>4</v>
      </c>
      <c r="BA1027" s="78">
        <v>8.8000000000000007</v>
      </c>
      <c r="BB1027" s="78">
        <v>2200</v>
      </c>
      <c r="BC1027" s="149">
        <v>0.51999999999999991</v>
      </c>
      <c r="BD1027" s="148">
        <v>5.5</v>
      </c>
      <c r="BE1027" s="78">
        <v>11.2</v>
      </c>
      <c r="BF1027" s="78">
        <v>2036.3636363636363</v>
      </c>
      <c r="BG1027" s="149">
        <v>0.53482142857142867</v>
      </c>
      <c r="BH1027" s="148">
        <v>4</v>
      </c>
      <c r="BI1027" s="78">
        <v>8</v>
      </c>
      <c r="BJ1027" s="78">
        <v>2000</v>
      </c>
      <c r="BK1027" s="149">
        <v>0.625</v>
      </c>
      <c r="BL1027" s="148">
        <v>3</v>
      </c>
      <c r="BM1027" s="78">
        <v>5.5</v>
      </c>
      <c r="BN1027" s="78">
        <v>1833.3333333333333</v>
      </c>
      <c r="BO1027" s="149">
        <v>0.7</v>
      </c>
    </row>
    <row r="1028" spans="1:67">
      <c r="A1028" s="160"/>
      <c r="B1028" s="129"/>
      <c r="C1028" s="153" t="s">
        <v>65</v>
      </c>
      <c r="D1028" s="148">
        <v>5.5</v>
      </c>
      <c r="E1028" s="78">
        <v>24</v>
      </c>
      <c r="F1028" s="78">
        <v>4363.6363636363631</v>
      </c>
      <c r="G1028" s="149">
        <v>0.375</v>
      </c>
      <c r="H1028" s="148">
        <v>9</v>
      </c>
      <c r="I1028" s="78">
        <v>27.1</v>
      </c>
      <c r="J1028" s="78">
        <v>3011.1111111111109</v>
      </c>
      <c r="K1028" s="149">
        <v>0.38409594095940952</v>
      </c>
      <c r="L1028" s="148">
        <v>12</v>
      </c>
      <c r="M1028" s="78">
        <v>47.2</v>
      </c>
      <c r="N1028" s="78">
        <v>3933.3333333333335</v>
      </c>
      <c r="O1028" s="149">
        <v>0.25466101694915255</v>
      </c>
      <c r="P1028" s="148">
        <v>11</v>
      </c>
      <c r="Q1028" s="78">
        <v>45.3</v>
      </c>
      <c r="R1028" s="78">
        <v>4118.181818181818</v>
      </c>
      <c r="S1028" s="149">
        <v>0.34039735099337753</v>
      </c>
      <c r="T1028" s="148">
        <v>11</v>
      </c>
      <c r="U1028" s="78">
        <v>45.3</v>
      </c>
      <c r="V1028" s="78">
        <v>4118.181818181818</v>
      </c>
      <c r="W1028" s="149">
        <v>0.33150110375275937</v>
      </c>
      <c r="X1028" s="148">
        <v>15</v>
      </c>
      <c r="Y1028" s="78">
        <v>68</v>
      </c>
      <c r="Z1028" s="78">
        <v>4533.333333333333</v>
      </c>
      <c r="AA1028" s="149">
        <v>0.31124999999999997</v>
      </c>
      <c r="AB1028" s="148">
        <v>19</v>
      </c>
      <c r="AC1028" s="78">
        <v>89.2</v>
      </c>
      <c r="AD1028" s="78">
        <v>4694.7368421052633</v>
      </c>
      <c r="AE1028" s="149">
        <v>0.34226457399103133</v>
      </c>
      <c r="AF1028" s="148">
        <v>20.5</v>
      </c>
      <c r="AG1028" s="78">
        <v>100.5</v>
      </c>
      <c r="AH1028" s="78">
        <v>4902.4390243902435</v>
      </c>
      <c r="AI1028" s="149">
        <v>0.35726368159203981</v>
      </c>
      <c r="AJ1028" s="148">
        <v>24</v>
      </c>
      <c r="AK1028" s="78">
        <v>108.1</v>
      </c>
      <c r="AL1028" s="78">
        <v>4504.1666666666661</v>
      </c>
      <c r="AM1028" s="149">
        <v>0.31473635522664206</v>
      </c>
      <c r="AN1028" s="148">
        <v>29</v>
      </c>
      <c r="AO1028" s="78">
        <v>151.19999999999999</v>
      </c>
      <c r="AP1028" s="78">
        <v>5213.7931034482754</v>
      </c>
      <c r="AQ1028" s="149">
        <v>0.36149470899470904</v>
      </c>
      <c r="AR1028" s="148">
        <v>31.5</v>
      </c>
      <c r="AS1028" s="78">
        <v>182</v>
      </c>
      <c r="AT1028" s="78">
        <v>5777.7777777777774</v>
      </c>
      <c r="AU1028" s="149">
        <v>0.31450549450549453</v>
      </c>
      <c r="AV1028" s="148">
        <v>24</v>
      </c>
      <c r="AW1028" s="78">
        <v>138</v>
      </c>
      <c r="AX1028" s="78">
        <v>5750</v>
      </c>
      <c r="AY1028" s="149">
        <v>0.47050724637681152</v>
      </c>
      <c r="AZ1028" s="148">
        <v>31</v>
      </c>
      <c r="BA1028" s="78">
        <v>186</v>
      </c>
      <c r="BB1028" s="78">
        <v>6000</v>
      </c>
      <c r="BC1028" s="149">
        <v>0.35698924731182796</v>
      </c>
      <c r="BD1028" s="148">
        <v>29</v>
      </c>
      <c r="BE1028" s="78">
        <v>178</v>
      </c>
      <c r="BF1028" s="78">
        <v>6137.9310344827591</v>
      </c>
      <c r="BG1028" s="149">
        <v>0.47724719101123597</v>
      </c>
      <c r="BH1028" s="148">
        <v>24</v>
      </c>
      <c r="BI1028" s="78">
        <v>150</v>
      </c>
      <c r="BJ1028" s="78">
        <v>6250</v>
      </c>
      <c r="BK1028" s="149">
        <v>0.45533333333333331</v>
      </c>
      <c r="BL1028" s="148">
        <v>18</v>
      </c>
      <c r="BM1028" s="78">
        <v>109</v>
      </c>
      <c r="BN1028" s="78">
        <v>6055.5555555555557</v>
      </c>
      <c r="BO1028" s="149">
        <v>0.41449541284403668</v>
      </c>
    </row>
    <row r="1029" spans="1:67">
      <c r="A1029" s="160"/>
      <c r="B1029" s="129"/>
      <c r="C1029" s="153" t="s">
        <v>378</v>
      </c>
      <c r="D1029" s="148">
        <v>58</v>
      </c>
      <c r="E1029" s="78">
        <v>1193</v>
      </c>
      <c r="F1029" s="78">
        <v>20568.96551724138</v>
      </c>
      <c r="G1029" s="149">
        <v>0.30293378038558255</v>
      </c>
      <c r="H1029" s="148">
        <v>47</v>
      </c>
      <c r="I1029" s="78">
        <v>840</v>
      </c>
      <c r="J1029" s="78">
        <v>17872.340425531915</v>
      </c>
      <c r="K1029" s="149">
        <v>0.36529761904761898</v>
      </c>
      <c r="L1029" s="148">
        <v>63</v>
      </c>
      <c r="M1029" s="78">
        <v>1235</v>
      </c>
      <c r="N1029" s="78">
        <v>19603.174603174604</v>
      </c>
      <c r="O1029" s="149">
        <v>0.36761133603238866</v>
      </c>
      <c r="P1029" s="148">
        <v>63</v>
      </c>
      <c r="Q1029" s="78">
        <v>1288</v>
      </c>
      <c r="R1029" s="78">
        <v>20444.444444444442</v>
      </c>
      <c r="S1029" s="149">
        <v>0.43117236024844724</v>
      </c>
      <c r="T1029" s="148">
        <v>63</v>
      </c>
      <c r="U1029" s="78">
        <v>1494</v>
      </c>
      <c r="V1029" s="78">
        <v>23714.285714285714</v>
      </c>
      <c r="W1029" s="149">
        <v>0.49981258366800535</v>
      </c>
      <c r="X1029" s="148">
        <v>63</v>
      </c>
      <c r="Y1029" s="78">
        <v>1545</v>
      </c>
      <c r="Z1029" s="78">
        <v>24523.809523809527</v>
      </c>
      <c r="AA1029" s="149">
        <v>0.32036893203883499</v>
      </c>
      <c r="AB1029" s="148">
        <v>63</v>
      </c>
      <c r="AC1029" s="78">
        <v>1525</v>
      </c>
      <c r="AD1029" s="78">
        <v>24206.349206349205</v>
      </c>
      <c r="AE1029" s="149">
        <v>0.28737704918032786</v>
      </c>
      <c r="AF1029" s="148">
        <v>63</v>
      </c>
      <c r="AG1029" s="78">
        <v>1480</v>
      </c>
      <c r="AH1029" s="78">
        <v>23492.063492063491</v>
      </c>
      <c r="AI1029" s="149">
        <v>0.26905405405405403</v>
      </c>
      <c r="AJ1029" s="148">
        <v>63</v>
      </c>
      <c r="AK1029" s="78">
        <v>1394</v>
      </c>
      <c r="AL1029" s="78">
        <v>22126.984126984127</v>
      </c>
      <c r="AM1029" s="149">
        <v>0.23459110473457676</v>
      </c>
      <c r="AN1029" s="148">
        <v>63</v>
      </c>
      <c r="AO1029" s="78">
        <v>1433</v>
      </c>
      <c r="AP1029" s="78">
        <v>22746.031746031746</v>
      </c>
      <c r="AQ1029" s="149">
        <v>0.17536636427076066</v>
      </c>
      <c r="AR1029" s="148">
        <v>63</v>
      </c>
      <c r="AS1029" s="78">
        <v>1632</v>
      </c>
      <c r="AT1029" s="78">
        <v>25904.761904761905</v>
      </c>
      <c r="AU1029" s="149">
        <v>0.14762254901960786</v>
      </c>
      <c r="AV1029" s="148">
        <v>63</v>
      </c>
      <c r="AW1029" s="78">
        <v>1754</v>
      </c>
      <c r="AX1029" s="78">
        <v>27841.269841269841</v>
      </c>
      <c r="AY1029" s="149">
        <v>0.14479475484606616</v>
      </c>
      <c r="AZ1029" s="148">
        <v>63</v>
      </c>
      <c r="BA1029" s="78">
        <v>1913</v>
      </c>
      <c r="BB1029" s="78">
        <v>30365.079365079364</v>
      </c>
      <c r="BC1029" s="149">
        <v>0.14734971249346579</v>
      </c>
      <c r="BD1029" s="148">
        <v>63</v>
      </c>
      <c r="BE1029" s="78">
        <v>1786</v>
      </c>
      <c r="BF1029" s="78">
        <v>28349.206349206346</v>
      </c>
      <c r="BG1029" s="149">
        <v>0.15245240761478165</v>
      </c>
      <c r="BH1029" s="148">
        <v>63</v>
      </c>
      <c r="BI1029" s="78">
        <v>1860</v>
      </c>
      <c r="BJ1029" s="78">
        <v>29523.809523809527</v>
      </c>
      <c r="BK1029" s="149">
        <v>0.15554301075268814</v>
      </c>
      <c r="BL1029" s="148">
        <v>63</v>
      </c>
      <c r="BM1029" s="78">
        <v>2020</v>
      </c>
      <c r="BN1029" s="78">
        <v>32063.492063492064</v>
      </c>
      <c r="BO1029" s="149">
        <v>0.17704950495049504</v>
      </c>
    </row>
    <row r="1030" spans="1:67">
      <c r="A1030" s="160"/>
      <c r="B1030" s="129"/>
      <c r="C1030" s="153" t="s">
        <v>62</v>
      </c>
      <c r="D1030" s="148">
        <v>27</v>
      </c>
      <c r="E1030" s="78">
        <v>19</v>
      </c>
      <c r="F1030" s="78">
        <v>703.7037037037037</v>
      </c>
      <c r="G1030" s="149">
        <v>0.48894736842105269</v>
      </c>
      <c r="H1030" s="148">
        <v>21</v>
      </c>
      <c r="I1030" s="78">
        <v>16.5</v>
      </c>
      <c r="J1030" s="78">
        <v>785.71428571428567</v>
      </c>
      <c r="K1030" s="149">
        <v>0.79878787878787882</v>
      </c>
      <c r="L1030" s="148">
        <v>21</v>
      </c>
      <c r="M1030" s="78">
        <v>14.149999999999999</v>
      </c>
      <c r="N1030" s="78">
        <v>673.80952380952374</v>
      </c>
      <c r="O1030" s="149">
        <v>0.72915194346289758</v>
      </c>
      <c r="P1030" s="148">
        <v>32</v>
      </c>
      <c r="Q1030" s="78">
        <v>21.9</v>
      </c>
      <c r="R1030" s="78">
        <v>684.375</v>
      </c>
      <c r="S1030" s="149">
        <v>0.76349315068493162</v>
      </c>
      <c r="T1030" s="148">
        <v>35</v>
      </c>
      <c r="U1030" s="78">
        <v>25.900000000000002</v>
      </c>
      <c r="V1030" s="78">
        <v>740.00000000000011</v>
      </c>
      <c r="W1030" s="149">
        <v>0.75741312741312727</v>
      </c>
      <c r="X1030" s="148">
        <v>36</v>
      </c>
      <c r="Y1030" s="78">
        <v>27.85</v>
      </c>
      <c r="Z1030" s="78">
        <v>773.61111111111109</v>
      </c>
      <c r="AA1030" s="149">
        <v>0.77922800718132845</v>
      </c>
      <c r="AB1030" s="148">
        <v>48</v>
      </c>
      <c r="AC1030" s="78">
        <v>37.700000000000003</v>
      </c>
      <c r="AD1030" s="78">
        <v>785.41666666666674</v>
      </c>
      <c r="AE1030" s="149">
        <v>0.81193633952254651</v>
      </c>
      <c r="AF1030" s="148">
        <v>52</v>
      </c>
      <c r="AG1030" s="78">
        <v>41.81</v>
      </c>
      <c r="AH1030" s="78">
        <v>804.03846153846155</v>
      </c>
      <c r="AI1030" s="149">
        <v>0.81745993781392012</v>
      </c>
      <c r="AJ1030" s="148">
        <v>52</v>
      </c>
      <c r="AK1030" s="78">
        <v>42.8</v>
      </c>
      <c r="AL1030" s="78">
        <v>823.07692307692309</v>
      </c>
      <c r="AM1030" s="149">
        <v>0.75785046728971972</v>
      </c>
      <c r="AN1030" s="148">
        <v>52</v>
      </c>
      <c r="AO1030" s="78">
        <v>43.599999999999994</v>
      </c>
      <c r="AP1030" s="78">
        <v>838.46153846153834</v>
      </c>
      <c r="AQ1030" s="149">
        <v>0.75483944954128457</v>
      </c>
      <c r="AR1030" s="148">
        <v>57</v>
      </c>
      <c r="AS1030" s="78">
        <v>50.8</v>
      </c>
      <c r="AT1030" s="78">
        <v>891.22807017543857</v>
      </c>
      <c r="AU1030" s="149">
        <v>0.80183070866141748</v>
      </c>
      <c r="AV1030" s="148">
        <v>50</v>
      </c>
      <c r="AW1030" s="78">
        <v>40.5</v>
      </c>
      <c r="AX1030" s="78">
        <v>810</v>
      </c>
      <c r="AY1030" s="149">
        <v>0.80592592592592593</v>
      </c>
      <c r="AZ1030" s="148">
        <v>55</v>
      </c>
      <c r="BA1030" s="78">
        <v>47</v>
      </c>
      <c r="BB1030" s="78">
        <v>854.5454545454545</v>
      </c>
      <c r="BC1030" s="149">
        <v>0.81446808510638302</v>
      </c>
      <c r="BD1030" s="148">
        <v>62</v>
      </c>
      <c r="BE1030" s="78">
        <v>51</v>
      </c>
      <c r="BF1030" s="78">
        <v>822.58064516129036</v>
      </c>
      <c r="BG1030" s="149">
        <v>0.82333333333333336</v>
      </c>
      <c r="BH1030" s="148">
        <v>68</v>
      </c>
      <c r="BI1030" s="78">
        <v>55.5</v>
      </c>
      <c r="BJ1030" s="78">
        <v>816.17647058823525</v>
      </c>
      <c r="BK1030" s="149">
        <v>0.8230630630630632</v>
      </c>
      <c r="BL1030" s="148">
        <v>68</v>
      </c>
      <c r="BM1030" s="78">
        <v>53</v>
      </c>
      <c r="BN1030" s="78">
        <v>779.41176470588232</v>
      </c>
      <c r="BO1030" s="149">
        <v>0.82688679245283014</v>
      </c>
    </row>
    <row r="1031" spans="1:67">
      <c r="A1031" s="160"/>
      <c r="B1031" s="129"/>
      <c r="C1031" s="153" t="s">
        <v>61</v>
      </c>
      <c r="D1031" s="148"/>
      <c r="E1031" s="78"/>
      <c r="F1031" s="78"/>
      <c r="G1031" s="149"/>
      <c r="H1031" s="148"/>
      <c r="I1031" s="78"/>
      <c r="J1031" s="78"/>
      <c r="K1031" s="149"/>
      <c r="L1031" s="148"/>
      <c r="M1031" s="78"/>
      <c r="N1031" s="78"/>
      <c r="O1031" s="149"/>
      <c r="P1031" s="148"/>
      <c r="Q1031" s="78"/>
      <c r="R1031" s="78"/>
      <c r="S1031" s="149"/>
      <c r="T1031" s="148"/>
      <c r="U1031" s="78"/>
      <c r="V1031" s="78"/>
      <c r="W1031" s="149"/>
      <c r="X1031" s="148"/>
      <c r="Y1031" s="78"/>
      <c r="Z1031" s="78"/>
      <c r="AA1031" s="149"/>
      <c r="AB1031" s="148"/>
      <c r="AC1031" s="78"/>
      <c r="AD1031" s="78"/>
      <c r="AE1031" s="149"/>
      <c r="AF1031" s="148"/>
      <c r="AG1031" s="78"/>
      <c r="AH1031" s="78"/>
      <c r="AI1031" s="149"/>
      <c r="AJ1031" s="148">
        <v>5</v>
      </c>
      <c r="AK1031" s="78">
        <v>21.3</v>
      </c>
      <c r="AL1031" s="78">
        <v>4260</v>
      </c>
      <c r="AM1031" s="149">
        <v>0.53676056338028166</v>
      </c>
      <c r="AN1031" s="148">
        <v>3.5</v>
      </c>
      <c r="AO1031" s="78">
        <v>14.2</v>
      </c>
      <c r="AP1031" s="78">
        <v>4057.1428571428569</v>
      </c>
      <c r="AQ1031" s="149">
        <v>0.60943661971830987</v>
      </c>
      <c r="AR1031" s="148">
        <v>5</v>
      </c>
      <c r="AS1031" s="78">
        <v>26.2</v>
      </c>
      <c r="AT1031" s="78">
        <v>5240</v>
      </c>
      <c r="AU1031" s="149">
        <v>0.71694656488549613</v>
      </c>
      <c r="AV1031" s="148">
        <v>3</v>
      </c>
      <c r="AW1031" s="78">
        <v>16.7</v>
      </c>
      <c r="AX1031" s="78">
        <v>5566.6666666666661</v>
      </c>
      <c r="AY1031" s="149">
        <v>0.82</v>
      </c>
      <c r="AZ1031" s="148">
        <v>2</v>
      </c>
      <c r="BA1031" s="78">
        <v>11</v>
      </c>
      <c r="BB1031" s="78">
        <v>5500</v>
      </c>
      <c r="BC1031" s="149">
        <v>0.95999999999999985</v>
      </c>
      <c r="BD1031" s="148">
        <v>2.5</v>
      </c>
      <c r="BE1031" s="78">
        <v>13</v>
      </c>
      <c r="BF1031" s="78">
        <v>5200</v>
      </c>
      <c r="BG1031" s="149">
        <v>0.95</v>
      </c>
      <c r="BH1031" s="148"/>
      <c r="BI1031" s="78"/>
      <c r="BJ1031" s="78"/>
      <c r="BK1031" s="149"/>
      <c r="BL1031" s="148"/>
      <c r="BM1031" s="78"/>
      <c r="BN1031" s="78"/>
      <c r="BO1031" s="149"/>
    </row>
    <row r="1032" spans="1:67">
      <c r="A1032" s="160"/>
      <c r="B1032" s="129"/>
      <c r="C1032" s="153" t="s">
        <v>59</v>
      </c>
      <c r="D1032" s="148">
        <v>5</v>
      </c>
      <c r="E1032" s="78">
        <v>24.3</v>
      </c>
      <c r="F1032" s="78">
        <v>4860</v>
      </c>
      <c r="G1032" s="149">
        <v>0.62547325102880669</v>
      </c>
      <c r="H1032" s="148">
        <v>3</v>
      </c>
      <c r="I1032" s="78">
        <v>18</v>
      </c>
      <c r="J1032" s="78">
        <v>6000</v>
      </c>
      <c r="K1032" s="149">
        <v>0.58888888888888891</v>
      </c>
      <c r="L1032" s="148">
        <v>5</v>
      </c>
      <c r="M1032" s="78">
        <v>28</v>
      </c>
      <c r="N1032" s="78">
        <v>5600</v>
      </c>
      <c r="O1032" s="149">
        <v>0.54935714285714288</v>
      </c>
      <c r="P1032" s="148">
        <v>5</v>
      </c>
      <c r="Q1032" s="78">
        <v>28.45</v>
      </c>
      <c r="R1032" s="78">
        <v>5689.9999999999991</v>
      </c>
      <c r="S1032" s="149">
        <v>0.48980667838312841</v>
      </c>
      <c r="T1032" s="148">
        <v>5</v>
      </c>
      <c r="U1032" s="78">
        <v>29.7</v>
      </c>
      <c r="V1032" s="78">
        <v>5939.9999999999991</v>
      </c>
      <c r="W1032" s="149">
        <v>0.56976430976430981</v>
      </c>
      <c r="X1032" s="148">
        <v>5</v>
      </c>
      <c r="Y1032" s="78">
        <v>29</v>
      </c>
      <c r="Z1032" s="78">
        <v>5800</v>
      </c>
      <c r="AA1032" s="149">
        <v>0.57310344827586202</v>
      </c>
      <c r="AB1032" s="148">
        <v>5</v>
      </c>
      <c r="AC1032" s="78">
        <v>30</v>
      </c>
      <c r="AD1032" s="78">
        <v>6000</v>
      </c>
      <c r="AE1032" s="149">
        <v>0.57999999999999996</v>
      </c>
      <c r="AF1032" s="148">
        <v>5</v>
      </c>
      <c r="AG1032" s="78">
        <v>27</v>
      </c>
      <c r="AH1032" s="78">
        <v>5400</v>
      </c>
      <c r="AI1032" s="149">
        <v>0.53629629629629627</v>
      </c>
      <c r="AJ1032" s="148">
        <v>5</v>
      </c>
      <c r="AK1032" s="78">
        <v>24.5</v>
      </c>
      <c r="AL1032" s="78">
        <v>4900</v>
      </c>
      <c r="AM1032" s="149">
        <v>0.55857142857142861</v>
      </c>
      <c r="AN1032" s="148">
        <v>5</v>
      </c>
      <c r="AO1032" s="78">
        <v>26</v>
      </c>
      <c r="AP1032" s="78">
        <v>5200</v>
      </c>
      <c r="AQ1032" s="149">
        <v>0.55692307692307697</v>
      </c>
      <c r="AR1032" s="148">
        <v>5</v>
      </c>
      <c r="AS1032" s="78">
        <v>28.1</v>
      </c>
      <c r="AT1032" s="78">
        <v>5620</v>
      </c>
      <c r="AU1032" s="149">
        <v>0.64220640569395016</v>
      </c>
      <c r="AV1032" s="148">
        <v>5</v>
      </c>
      <c r="AW1032" s="78">
        <v>26.5</v>
      </c>
      <c r="AX1032" s="78">
        <v>5300</v>
      </c>
      <c r="AY1032" s="149">
        <v>0.65433962264150947</v>
      </c>
      <c r="AZ1032" s="148">
        <v>5</v>
      </c>
      <c r="BA1032" s="78">
        <v>30.2</v>
      </c>
      <c r="BB1032" s="78">
        <v>6040</v>
      </c>
      <c r="BC1032" s="149">
        <v>0.73847682119205293</v>
      </c>
      <c r="BD1032" s="148">
        <v>5</v>
      </c>
      <c r="BE1032" s="78">
        <v>32</v>
      </c>
      <c r="BF1032" s="78">
        <v>6400</v>
      </c>
      <c r="BG1032" s="149">
        <v>0.82906250000000004</v>
      </c>
      <c r="BH1032" s="148">
        <v>5</v>
      </c>
      <c r="BI1032" s="78">
        <v>30</v>
      </c>
      <c r="BJ1032" s="78">
        <v>6000</v>
      </c>
      <c r="BK1032" s="149">
        <v>0.80166666666666664</v>
      </c>
      <c r="BL1032" s="148">
        <v>5</v>
      </c>
      <c r="BM1032" s="78">
        <v>27</v>
      </c>
      <c r="BN1032" s="78">
        <v>5400</v>
      </c>
      <c r="BO1032" s="149">
        <v>0.8362962962962962</v>
      </c>
    </row>
    <row r="1033" spans="1:67">
      <c r="A1033" s="160"/>
      <c r="B1033" s="129"/>
      <c r="C1033" s="153" t="s">
        <v>56</v>
      </c>
      <c r="D1033" s="148">
        <v>4</v>
      </c>
      <c r="E1033" s="78">
        <v>29.25</v>
      </c>
      <c r="F1033" s="78">
        <v>7312.5</v>
      </c>
      <c r="G1033" s="149">
        <v>0.6775213675213676</v>
      </c>
      <c r="H1033" s="148">
        <v>1.5</v>
      </c>
      <c r="I1033" s="78">
        <v>9.6000000000000014</v>
      </c>
      <c r="J1033" s="78">
        <v>6400.0000000000009</v>
      </c>
      <c r="K1033" s="149">
        <v>1.1203124999999998</v>
      </c>
      <c r="L1033" s="148">
        <v>2</v>
      </c>
      <c r="M1033" s="78">
        <v>13.4</v>
      </c>
      <c r="N1033" s="78">
        <v>6700</v>
      </c>
      <c r="O1033" s="149">
        <v>0.6011194029850746</v>
      </c>
      <c r="P1033" s="148">
        <v>3.75</v>
      </c>
      <c r="Q1033" s="78">
        <v>25.07</v>
      </c>
      <c r="R1033" s="78">
        <v>6685.333333333333</v>
      </c>
      <c r="S1033" s="149">
        <v>0.32445552453131232</v>
      </c>
      <c r="T1033" s="148">
        <v>3.5</v>
      </c>
      <c r="U1033" s="78">
        <v>21.689</v>
      </c>
      <c r="V1033" s="78">
        <v>6196.8571428571422</v>
      </c>
      <c r="W1033" s="149">
        <v>0.33</v>
      </c>
      <c r="X1033" s="148">
        <v>5.25</v>
      </c>
      <c r="Y1033" s="78">
        <v>35</v>
      </c>
      <c r="Z1033" s="78">
        <v>6666.666666666667</v>
      </c>
      <c r="AA1033" s="149">
        <v>0.41442857142857148</v>
      </c>
      <c r="AB1033" s="148">
        <v>4.5</v>
      </c>
      <c r="AC1033" s="78">
        <v>25.3</v>
      </c>
      <c r="AD1033" s="78">
        <v>5622.2222222222226</v>
      </c>
      <c r="AE1033" s="149">
        <v>0.41798418972332013</v>
      </c>
      <c r="AF1033" s="148">
        <v>2</v>
      </c>
      <c r="AG1033" s="78">
        <v>9.6999999999999993</v>
      </c>
      <c r="AH1033" s="78">
        <v>4850</v>
      </c>
      <c r="AI1033" s="149">
        <v>0.43247422680412378</v>
      </c>
      <c r="AJ1033" s="148"/>
      <c r="AK1033" s="78"/>
      <c r="AL1033" s="78"/>
      <c r="AM1033" s="149"/>
      <c r="AN1033" s="148"/>
      <c r="AO1033" s="78"/>
      <c r="AP1033" s="78"/>
      <c r="AQ1033" s="149"/>
      <c r="AR1033" s="148"/>
      <c r="AS1033" s="78"/>
      <c r="AT1033" s="78"/>
      <c r="AU1033" s="149"/>
      <c r="AV1033" s="148"/>
      <c r="AW1033" s="78"/>
      <c r="AX1033" s="78"/>
      <c r="AY1033" s="149"/>
      <c r="AZ1033" s="148"/>
      <c r="BA1033" s="78"/>
      <c r="BB1033" s="78"/>
      <c r="BC1033" s="149"/>
      <c r="BD1033" s="148"/>
      <c r="BE1033" s="78"/>
      <c r="BF1033" s="78"/>
      <c r="BG1033" s="149"/>
      <c r="BH1033" s="148"/>
      <c r="BI1033" s="78"/>
      <c r="BJ1033" s="78"/>
      <c r="BK1033" s="149"/>
      <c r="BL1033" s="148"/>
      <c r="BM1033" s="78"/>
      <c r="BN1033" s="78"/>
      <c r="BO1033" s="149"/>
    </row>
    <row r="1034" spans="1:67">
      <c r="A1034" s="160"/>
      <c r="B1034" s="129"/>
      <c r="C1034" s="153" t="s">
        <v>52</v>
      </c>
      <c r="D1034" s="148">
        <v>83</v>
      </c>
      <c r="E1034" s="78">
        <v>36</v>
      </c>
      <c r="F1034" s="78">
        <v>433.73493975903614</v>
      </c>
      <c r="G1034" s="149">
        <v>1.2583333333333333</v>
      </c>
      <c r="H1034" s="148">
        <v>119</v>
      </c>
      <c r="I1034" s="78">
        <v>70</v>
      </c>
      <c r="J1034" s="78">
        <v>588.23529411764707</v>
      </c>
      <c r="K1034" s="149">
        <v>1.4778571428571428</v>
      </c>
      <c r="L1034" s="148">
        <v>164</v>
      </c>
      <c r="M1034" s="78">
        <v>101</v>
      </c>
      <c r="N1034" s="78">
        <v>615.85365853658539</v>
      </c>
      <c r="O1034" s="149">
        <v>1.0015841584158416</v>
      </c>
      <c r="P1034" s="148">
        <v>153</v>
      </c>
      <c r="Q1034" s="78">
        <v>102.4</v>
      </c>
      <c r="R1034" s="78">
        <v>669.281045751634</v>
      </c>
      <c r="S1034" s="149">
        <v>1</v>
      </c>
      <c r="T1034" s="148">
        <v>165</v>
      </c>
      <c r="U1034" s="78">
        <v>116.1</v>
      </c>
      <c r="V1034" s="78">
        <v>703.63636363636363</v>
      </c>
      <c r="W1034" s="149">
        <v>1.6249095607235142</v>
      </c>
      <c r="X1034" s="148">
        <v>137</v>
      </c>
      <c r="Y1034" s="78">
        <v>107.5</v>
      </c>
      <c r="Z1034" s="78">
        <v>784.67153284671531</v>
      </c>
      <c r="AA1034" s="149">
        <v>1.1285581395348836</v>
      </c>
      <c r="AB1034" s="148">
        <v>150</v>
      </c>
      <c r="AC1034" s="78">
        <v>122</v>
      </c>
      <c r="AD1034" s="78">
        <v>813.33333333333337</v>
      </c>
      <c r="AE1034" s="149">
        <v>1.332377049180328</v>
      </c>
      <c r="AF1034" s="148">
        <v>91</v>
      </c>
      <c r="AG1034" s="78">
        <v>72</v>
      </c>
      <c r="AH1034" s="78">
        <v>791.20879120879113</v>
      </c>
      <c r="AI1034" s="149">
        <v>1.4481249999999999</v>
      </c>
      <c r="AJ1034" s="148">
        <v>287</v>
      </c>
      <c r="AK1034" s="78">
        <v>226</v>
      </c>
      <c r="AL1034" s="78">
        <v>787.45644599303137</v>
      </c>
      <c r="AM1034" s="149">
        <v>1.5392477876106194</v>
      </c>
      <c r="AN1034" s="148">
        <v>138</v>
      </c>
      <c r="AO1034" s="78">
        <v>111</v>
      </c>
      <c r="AP1034" s="78">
        <v>804.3478260869565</v>
      </c>
      <c r="AQ1034" s="149">
        <v>1.6132432432432431</v>
      </c>
      <c r="AR1034" s="148">
        <v>146</v>
      </c>
      <c r="AS1034" s="78">
        <v>122.4</v>
      </c>
      <c r="AT1034" s="78">
        <v>838.35616438356169</v>
      </c>
      <c r="AU1034" s="149">
        <v>1.8115849673202613</v>
      </c>
      <c r="AV1034" s="148">
        <v>172</v>
      </c>
      <c r="AW1034" s="78">
        <v>147.6</v>
      </c>
      <c r="AX1034" s="78">
        <v>858.1395348837209</v>
      </c>
      <c r="AY1034" s="149">
        <v>1.9933739837398374</v>
      </c>
      <c r="AZ1034" s="148">
        <v>179</v>
      </c>
      <c r="BA1034" s="78">
        <v>163</v>
      </c>
      <c r="BB1034" s="78">
        <v>910.61452513966481</v>
      </c>
      <c r="BC1034" s="149">
        <v>2.4294478527607364</v>
      </c>
      <c r="BD1034" s="148">
        <v>153</v>
      </c>
      <c r="BE1034" s="78">
        <v>126</v>
      </c>
      <c r="BF1034" s="78">
        <v>823.52941176470586</v>
      </c>
      <c r="BG1034" s="149">
        <v>2.2039682539682541</v>
      </c>
      <c r="BH1034" s="148">
        <v>125</v>
      </c>
      <c r="BI1034" s="78">
        <v>106</v>
      </c>
      <c r="BJ1034" s="78">
        <v>848</v>
      </c>
      <c r="BK1034" s="149">
        <v>2.20188679245283</v>
      </c>
      <c r="BL1034" s="148">
        <v>119</v>
      </c>
      <c r="BM1034" s="78">
        <v>89</v>
      </c>
      <c r="BN1034" s="78">
        <v>747.89915966386559</v>
      </c>
      <c r="BO1034" s="149">
        <v>2.292134831460674</v>
      </c>
    </row>
    <row r="1035" spans="1:67">
      <c r="A1035" s="160"/>
      <c r="B1035" s="129"/>
      <c r="C1035" s="153" t="s">
        <v>51</v>
      </c>
      <c r="D1035" s="148">
        <v>42</v>
      </c>
      <c r="E1035" s="78">
        <v>60</v>
      </c>
      <c r="F1035" s="78">
        <v>1428.5714285714287</v>
      </c>
      <c r="G1035" s="149">
        <v>0.82666666666666655</v>
      </c>
      <c r="H1035" s="148">
        <v>20</v>
      </c>
      <c r="I1035" s="78">
        <v>32</v>
      </c>
      <c r="J1035" s="78">
        <v>1600</v>
      </c>
      <c r="K1035" s="149">
        <v>0.53281250000000002</v>
      </c>
      <c r="L1035" s="148">
        <v>61</v>
      </c>
      <c r="M1035" s="78">
        <v>150</v>
      </c>
      <c r="N1035" s="78">
        <v>2459.0163934426232</v>
      </c>
      <c r="O1035" s="149">
        <v>1.1217999999999999</v>
      </c>
      <c r="P1035" s="148">
        <v>58</v>
      </c>
      <c r="Q1035" s="78">
        <v>106.5</v>
      </c>
      <c r="R1035" s="78">
        <v>1836.2068965517242</v>
      </c>
      <c r="S1035" s="149">
        <v>0.67793427230046954</v>
      </c>
      <c r="T1035" s="148">
        <v>37</v>
      </c>
      <c r="U1035" s="78">
        <v>67.400000000000006</v>
      </c>
      <c r="V1035" s="78">
        <v>1821.6216216216217</v>
      </c>
      <c r="W1035" s="149">
        <v>0.80675074183976259</v>
      </c>
      <c r="X1035" s="148">
        <v>72</v>
      </c>
      <c r="Y1035" s="78">
        <v>149</v>
      </c>
      <c r="Z1035" s="78">
        <v>2069.4444444444448</v>
      </c>
      <c r="AA1035" s="149">
        <v>0.75422818791946311</v>
      </c>
      <c r="AB1035" s="148">
        <v>49</v>
      </c>
      <c r="AC1035" s="78">
        <v>103</v>
      </c>
      <c r="AD1035" s="78">
        <v>2102.0408163265306</v>
      </c>
      <c r="AE1035" s="149">
        <v>0.76194174757281541</v>
      </c>
      <c r="AF1035" s="148">
        <v>40</v>
      </c>
      <c r="AG1035" s="78">
        <v>76</v>
      </c>
      <c r="AH1035" s="78">
        <v>1900</v>
      </c>
      <c r="AI1035" s="149">
        <v>0.73605263157894729</v>
      </c>
      <c r="AJ1035" s="148">
        <v>75</v>
      </c>
      <c r="AK1035" s="78">
        <v>153</v>
      </c>
      <c r="AL1035" s="78">
        <v>2040</v>
      </c>
      <c r="AM1035" s="149">
        <v>0.72071895424836596</v>
      </c>
      <c r="AN1035" s="148">
        <v>66</v>
      </c>
      <c r="AO1035" s="78">
        <v>141</v>
      </c>
      <c r="AP1035" s="78">
        <v>2136.363636363636</v>
      </c>
      <c r="AQ1035" s="149">
        <v>0.79276595744680856</v>
      </c>
      <c r="AR1035" s="148">
        <v>62</v>
      </c>
      <c r="AS1035" s="78">
        <v>129.69999999999999</v>
      </c>
      <c r="AT1035" s="78">
        <v>2091.9354838709678</v>
      </c>
      <c r="AU1035" s="149">
        <v>0.75727062451811888</v>
      </c>
      <c r="AV1035" s="148">
        <v>46</v>
      </c>
      <c r="AW1035" s="78">
        <v>95</v>
      </c>
      <c r="AX1035" s="78">
        <v>2065.2173913043475</v>
      </c>
      <c r="AY1035" s="149">
        <v>0.82757894736842097</v>
      </c>
      <c r="AZ1035" s="148">
        <v>54</v>
      </c>
      <c r="BA1035" s="78">
        <v>120</v>
      </c>
      <c r="BB1035" s="78">
        <v>2222.2222222222222</v>
      </c>
      <c r="BC1035" s="149">
        <v>0.93549999999999989</v>
      </c>
      <c r="BD1035" s="148">
        <v>45</v>
      </c>
      <c r="BE1035" s="78">
        <v>106</v>
      </c>
      <c r="BF1035" s="78">
        <v>2355.5555555555557</v>
      </c>
      <c r="BG1035" s="149">
        <v>0.92660377358490575</v>
      </c>
      <c r="BH1035" s="148">
        <v>29</v>
      </c>
      <c r="BI1035" s="78">
        <v>58</v>
      </c>
      <c r="BJ1035" s="78">
        <v>2000</v>
      </c>
      <c r="BK1035" s="149">
        <v>0.96551724137931039</v>
      </c>
      <c r="BL1035" s="148">
        <v>29</v>
      </c>
      <c r="BM1035" s="78">
        <v>59</v>
      </c>
      <c r="BN1035" s="78">
        <v>2034.4827586206895</v>
      </c>
      <c r="BO1035" s="149">
        <v>0.93118644067796608</v>
      </c>
    </row>
    <row r="1036" spans="1:67">
      <c r="A1036" s="160"/>
      <c r="B1036" s="129"/>
      <c r="C1036" s="153" t="s">
        <v>48</v>
      </c>
      <c r="D1036" s="148">
        <v>5</v>
      </c>
      <c r="E1036" s="78">
        <v>15</v>
      </c>
      <c r="F1036" s="78">
        <v>3000</v>
      </c>
      <c r="G1036" s="149">
        <v>0.84000000000000008</v>
      </c>
      <c r="H1036" s="148">
        <v>7.5</v>
      </c>
      <c r="I1036" s="78">
        <v>32</v>
      </c>
      <c r="J1036" s="78">
        <v>4266.666666666667</v>
      </c>
      <c r="K1036" s="149">
        <v>0.76656250000000004</v>
      </c>
      <c r="L1036" s="148">
        <v>7.5</v>
      </c>
      <c r="M1036" s="78">
        <v>31.35</v>
      </c>
      <c r="N1036" s="78">
        <v>4180.0000000000009</v>
      </c>
      <c r="O1036" s="149">
        <v>0.63030303030303036</v>
      </c>
      <c r="P1036" s="148">
        <v>7.5</v>
      </c>
      <c r="Q1036" s="78">
        <v>30.42</v>
      </c>
      <c r="R1036" s="78">
        <v>4056</v>
      </c>
      <c r="S1036" s="149">
        <v>0.61728139381985547</v>
      </c>
      <c r="T1036" s="148">
        <v>7.5</v>
      </c>
      <c r="U1036" s="78">
        <v>28.2</v>
      </c>
      <c r="V1036" s="78">
        <v>3760</v>
      </c>
      <c r="W1036" s="149">
        <v>0.64354609929078033</v>
      </c>
      <c r="X1036" s="148">
        <v>7.5</v>
      </c>
      <c r="Y1036" s="78">
        <v>33</v>
      </c>
      <c r="Z1036" s="78">
        <v>4400</v>
      </c>
      <c r="AA1036" s="149">
        <v>0.72272727272727255</v>
      </c>
      <c r="AB1036" s="148">
        <v>7.5</v>
      </c>
      <c r="AC1036" s="78">
        <v>31</v>
      </c>
      <c r="AD1036" s="78">
        <v>4133.3333333333339</v>
      </c>
      <c r="AE1036" s="149">
        <v>0.64322580645161287</v>
      </c>
      <c r="AF1036" s="148">
        <v>7</v>
      </c>
      <c r="AG1036" s="78">
        <v>29.7</v>
      </c>
      <c r="AH1036" s="78">
        <v>4242.8571428571431</v>
      </c>
      <c r="AI1036" s="149">
        <v>0.69225589225589224</v>
      </c>
      <c r="AJ1036" s="148">
        <v>7.5</v>
      </c>
      <c r="AK1036" s="78">
        <v>31.5</v>
      </c>
      <c r="AL1036" s="78">
        <v>4200</v>
      </c>
      <c r="AM1036" s="149">
        <v>0.64555555555555555</v>
      </c>
      <c r="AN1036" s="148">
        <v>7.5</v>
      </c>
      <c r="AO1036" s="78">
        <v>32.9</v>
      </c>
      <c r="AP1036" s="78">
        <v>4386.666666666667</v>
      </c>
      <c r="AQ1036" s="149">
        <v>0.68844984802431608</v>
      </c>
      <c r="AR1036" s="148">
        <v>7.5</v>
      </c>
      <c r="AS1036" s="78">
        <v>35.599999999999994</v>
      </c>
      <c r="AT1036" s="78">
        <v>4746.6666666666661</v>
      </c>
      <c r="AU1036" s="149">
        <v>0.69264044943820224</v>
      </c>
      <c r="AV1036" s="148">
        <v>7.5</v>
      </c>
      <c r="AW1036" s="78">
        <v>36.6</v>
      </c>
      <c r="AX1036" s="78">
        <v>4880</v>
      </c>
      <c r="AY1036" s="149">
        <v>0.70844262295081972</v>
      </c>
      <c r="AZ1036" s="148">
        <v>7.5</v>
      </c>
      <c r="BA1036" s="78">
        <v>35</v>
      </c>
      <c r="BB1036" s="78">
        <v>4666.666666666667</v>
      </c>
      <c r="BC1036" s="149">
        <v>0.80728571428571427</v>
      </c>
      <c r="BD1036" s="148">
        <v>7.5</v>
      </c>
      <c r="BE1036" s="78">
        <v>33.5</v>
      </c>
      <c r="BF1036" s="78">
        <v>4466.666666666667</v>
      </c>
      <c r="BG1036" s="149">
        <v>0.79910447761194026</v>
      </c>
      <c r="BH1036" s="148">
        <v>7.5</v>
      </c>
      <c r="BI1036" s="78">
        <v>32</v>
      </c>
      <c r="BJ1036" s="78">
        <v>4266.666666666667</v>
      </c>
      <c r="BK1036" s="149">
        <v>0.80453124999999992</v>
      </c>
      <c r="BL1036" s="148">
        <v>7.5</v>
      </c>
      <c r="BM1036" s="78">
        <v>30</v>
      </c>
      <c r="BN1036" s="78">
        <v>4000</v>
      </c>
      <c r="BO1036" s="149">
        <v>0.79233333333333322</v>
      </c>
    </row>
    <row r="1037" spans="1:67">
      <c r="A1037" s="160"/>
      <c r="B1037" s="129"/>
      <c r="C1037" s="153" t="s">
        <v>47</v>
      </c>
      <c r="D1037" s="148"/>
      <c r="E1037" s="78"/>
      <c r="F1037" s="78"/>
      <c r="G1037" s="149"/>
      <c r="H1037" s="148"/>
      <c r="I1037" s="78"/>
      <c r="J1037" s="78"/>
      <c r="K1037" s="149"/>
      <c r="L1037" s="148"/>
      <c r="M1037" s="78"/>
      <c r="N1037" s="78"/>
      <c r="O1037" s="149"/>
      <c r="P1037" s="148"/>
      <c r="Q1037" s="78"/>
      <c r="R1037" s="78"/>
      <c r="S1037" s="149"/>
      <c r="T1037" s="148">
        <v>1</v>
      </c>
      <c r="U1037" s="78">
        <v>0.75</v>
      </c>
      <c r="V1037" s="78">
        <v>750</v>
      </c>
      <c r="W1037" s="149">
        <v>1.32</v>
      </c>
      <c r="X1037" s="148">
        <v>4</v>
      </c>
      <c r="Y1037" s="78">
        <v>3.0300000000000002</v>
      </c>
      <c r="Z1037" s="78">
        <v>757.50000000000011</v>
      </c>
      <c r="AA1037" s="149">
        <v>0.97990099009900999</v>
      </c>
      <c r="AB1037" s="148">
        <v>6</v>
      </c>
      <c r="AC1037" s="78">
        <v>5.1499999999999995</v>
      </c>
      <c r="AD1037" s="78">
        <v>858.33333333333326</v>
      </c>
      <c r="AE1037" s="149">
        <v>1.2236893203883497</v>
      </c>
      <c r="AF1037" s="148">
        <v>9</v>
      </c>
      <c r="AG1037" s="78">
        <v>6.9</v>
      </c>
      <c r="AH1037" s="78">
        <v>766.66666666666674</v>
      </c>
      <c r="AI1037" s="149">
        <v>1.3263768115942027</v>
      </c>
      <c r="AJ1037" s="148">
        <v>10</v>
      </c>
      <c r="AK1037" s="78">
        <v>7.9</v>
      </c>
      <c r="AL1037" s="78">
        <v>790</v>
      </c>
      <c r="AM1037" s="149">
        <v>1.3864556962025318</v>
      </c>
      <c r="AN1037" s="148">
        <v>8</v>
      </c>
      <c r="AO1037" s="78">
        <v>7</v>
      </c>
      <c r="AP1037" s="78">
        <v>875</v>
      </c>
      <c r="AQ1037" s="149">
        <v>1.5</v>
      </c>
      <c r="AR1037" s="148">
        <v>6</v>
      </c>
      <c r="AS1037" s="78">
        <v>4.8</v>
      </c>
      <c r="AT1037" s="78">
        <v>799.99999999999989</v>
      </c>
      <c r="AU1037" s="149">
        <v>1.3387500000000003</v>
      </c>
      <c r="AV1037" s="148">
        <v>9</v>
      </c>
      <c r="AW1037" s="78">
        <v>8.1999999999999993</v>
      </c>
      <c r="AX1037" s="78">
        <v>911.11111111111097</v>
      </c>
      <c r="AY1037" s="149">
        <v>1.4724390243902441</v>
      </c>
      <c r="AZ1037" s="148">
        <v>14</v>
      </c>
      <c r="BA1037" s="78">
        <v>12</v>
      </c>
      <c r="BB1037" s="78">
        <v>857.14285714285711</v>
      </c>
      <c r="BC1037" s="149">
        <v>1.72</v>
      </c>
      <c r="BD1037" s="148">
        <v>12</v>
      </c>
      <c r="BE1037" s="78">
        <v>9</v>
      </c>
      <c r="BF1037" s="78">
        <v>750</v>
      </c>
      <c r="BG1037" s="149">
        <v>1.7999999999999998</v>
      </c>
      <c r="BH1037" s="148">
        <v>20</v>
      </c>
      <c r="BI1037" s="78">
        <v>16</v>
      </c>
      <c r="BJ1037" s="78">
        <v>800</v>
      </c>
      <c r="BK1037" s="149">
        <v>1.65</v>
      </c>
      <c r="BL1037" s="148">
        <v>14</v>
      </c>
      <c r="BM1037" s="78">
        <v>10</v>
      </c>
      <c r="BN1037" s="78">
        <v>714.28571428571433</v>
      </c>
      <c r="BO1037" s="149">
        <v>1.7</v>
      </c>
    </row>
    <row r="1038" spans="1:67">
      <c r="A1038" s="160"/>
      <c r="B1038" s="129"/>
      <c r="C1038" s="153" t="s">
        <v>46</v>
      </c>
      <c r="D1038" s="148"/>
      <c r="E1038" s="78"/>
      <c r="F1038" s="78"/>
      <c r="G1038" s="149"/>
      <c r="H1038" s="148"/>
      <c r="I1038" s="78"/>
      <c r="J1038" s="78"/>
      <c r="K1038" s="149"/>
      <c r="L1038" s="148"/>
      <c r="M1038" s="78"/>
      <c r="N1038" s="78"/>
      <c r="O1038" s="149"/>
      <c r="P1038" s="148"/>
      <c r="Q1038" s="78"/>
      <c r="R1038" s="78"/>
      <c r="S1038" s="149"/>
      <c r="T1038" s="148">
        <v>2</v>
      </c>
      <c r="U1038" s="78">
        <v>3.5</v>
      </c>
      <c r="V1038" s="78">
        <v>1750</v>
      </c>
      <c r="W1038" s="149">
        <v>0.8</v>
      </c>
      <c r="X1038" s="148">
        <v>2</v>
      </c>
      <c r="Y1038" s="78">
        <v>3.7</v>
      </c>
      <c r="Z1038" s="78">
        <v>1850</v>
      </c>
      <c r="AA1038" s="149">
        <v>0.77</v>
      </c>
      <c r="AB1038" s="148">
        <v>3</v>
      </c>
      <c r="AC1038" s="78">
        <v>5.5</v>
      </c>
      <c r="AD1038" s="78">
        <v>1833.3333333333333</v>
      </c>
      <c r="AE1038" s="149">
        <v>0.77</v>
      </c>
      <c r="AF1038" s="148">
        <v>5</v>
      </c>
      <c r="AG1038" s="78">
        <v>8.5</v>
      </c>
      <c r="AH1038" s="78">
        <v>1700</v>
      </c>
      <c r="AI1038" s="149">
        <v>0.73</v>
      </c>
      <c r="AJ1038" s="148">
        <v>3</v>
      </c>
      <c r="AK1038" s="78">
        <v>5.5</v>
      </c>
      <c r="AL1038" s="78">
        <v>1833.3333333333333</v>
      </c>
      <c r="AM1038" s="149">
        <v>0.68</v>
      </c>
      <c r="AN1038" s="148"/>
      <c r="AO1038" s="78"/>
      <c r="AP1038" s="78"/>
      <c r="AQ1038" s="149"/>
      <c r="AR1038" s="148"/>
      <c r="AS1038" s="78"/>
      <c r="AT1038" s="78"/>
      <c r="AU1038" s="149"/>
      <c r="AV1038" s="148"/>
      <c r="AW1038" s="78"/>
      <c r="AX1038" s="78"/>
      <c r="AY1038" s="149"/>
      <c r="AZ1038" s="148"/>
      <c r="BA1038" s="78"/>
      <c r="BB1038" s="78"/>
      <c r="BC1038" s="149"/>
      <c r="BD1038" s="148"/>
      <c r="BE1038" s="78"/>
      <c r="BF1038" s="78"/>
      <c r="BG1038" s="149"/>
      <c r="BH1038" s="148"/>
      <c r="BI1038" s="78"/>
      <c r="BJ1038" s="78"/>
      <c r="BK1038" s="149"/>
      <c r="BL1038" s="148"/>
      <c r="BM1038" s="78"/>
      <c r="BN1038" s="78"/>
      <c r="BO1038" s="149"/>
    </row>
    <row r="1039" spans="1:67">
      <c r="A1039" s="160"/>
      <c r="B1039" s="129"/>
      <c r="C1039" s="153" t="s">
        <v>45</v>
      </c>
      <c r="D1039" s="148"/>
      <c r="E1039" s="78"/>
      <c r="F1039" s="78"/>
      <c r="G1039" s="149"/>
      <c r="H1039" s="148"/>
      <c r="I1039" s="78"/>
      <c r="J1039" s="78"/>
      <c r="K1039" s="149"/>
      <c r="L1039" s="148"/>
      <c r="M1039" s="78"/>
      <c r="N1039" s="78"/>
      <c r="O1039" s="149"/>
      <c r="P1039" s="148"/>
      <c r="Q1039" s="78"/>
      <c r="R1039" s="78"/>
      <c r="S1039" s="149"/>
      <c r="T1039" s="148"/>
      <c r="U1039" s="78"/>
      <c r="V1039" s="78"/>
      <c r="W1039" s="149"/>
      <c r="X1039" s="148"/>
      <c r="Y1039" s="78"/>
      <c r="Z1039" s="78"/>
      <c r="AA1039" s="149"/>
      <c r="AB1039" s="148"/>
      <c r="AC1039" s="78"/>
      <c r="AD1039" s="78"/>
      <c r="AE1039" s="149"/>
      <c r="AF1039" s="148"/>
      <c r="AG1039" s="78"/>
      <c r="AH1039" s="78"/>
      <c r="AI1039" s="149"/>
      <c r="AJ1039" s="148">
        <v>2.5</v>
      </c>
      <c r="AK1039" s="78">
        <v>9.9</v>
      </c>
      <c r="AL1039" s="78">
        <v>3960</v>
      </c>
      <c r="AM1039" s="149">
        <v>0.39353535353535352</v>
      </c>
      <c r="AN1039" s="148">
        <v>5</v>
      </c>
      <c r="AO1039" s="78">
        <v>12.9</v>
      </c>
      <c r="AP1039" s="78">
        <v>2580</v>
      </c>
      <c r="AQ1039" s="149">
        <v>0.41565891472868216</v>
      </c>
      <c r="AR1039" s="148">
        <v>6.5</v>
      </c>
      <c r="AS1039" s="78">
        <v>14.5</v>
      </c>
      <c r="AT1039" s="78">
        <v>2230.7692307692309</v>
      </c>
      <c r="AU1039" s="149">
        <v>0.41793103448275859</v>
      </c>
      <c r="AV1039" s="148">
        <v>6.5</v>
      </c>
      <c r="AW1039" s="78">
        <v>13</v>
      </c>
      <c r="AX1039" s="78">
        <v>2000</v>
      </c>
      <c r="AY1039" s="149">
        <v>0.46307692307692305</v>
      </c>
      <c r="AZ1039" s="148">
        <v>4</v>
      </c>
      <c r="BA1039" s="78">
        <v>8.5</v>
      </c>
      <c r="BB1039" s="78">
        <v>2125</v>
      </c>
      <c r="BC1039" s="149">
        <v>0.53941176470588248</v>
      </c>
      <c r="BD1039" s="148">
        <v>3</v>
      </c>
      <c r="BE1039" s="78">
        <v>6.5</v>
      </c>
      <c r="BF1039" s="78">
        <v>2166.6666666666665</v>
      </c>
      <c r="BG1039" s="149">
        <v>0.57153846153846155</v>
      </c>
      <c r="BH1039" s="148">
        <v>2</v>
      </c>
      <c r="BI1039" s="78">
        <v>3.5</v>
      </c>
      <c r="BJ1039" s="78">
        <v>1750</v>
      </c>
      <c r="BK1039" s="149">
        <v>0.67</v>
      </c>
      <c r="BL1039" s="148">
        <v>3</v>
      </c>
      <c r="BM1039" s="78">
        <v>5.5</v>
      </c>
      <c r="BN1039" s="78">
        <v>1833.3333333333333</v>
      </c>
      <c r="BO1039" s="149">
        <v>0.65</v>
      </c>
    </row>
    <row r="1040" spans="1:67">
      <c r="A1040" s="160"/>
      <c r="B1040" s="129"/>
      <c r="C1040" s="153" t="s">
        <v>44</v>
      </c>
      <c r="D1040" s="148"/>
      <c r="E1040" s="78"/>
      <c r="F1040" s="78"/>
      <c r="G1040" s="149"/>
      <c r="H1040" s="148"/>
      <c r="I1040" s="78"/>
      <c r="J1040" s="78"/>
      <c r="K1040" s="149"/>
      <c r="L1040" s="148"/>
      <c r="M1040" s="78"/>
      <c r="N1040" s="78"/>
      <c r="O1040" s="149"/>
      <c r="P1040" s="148"/>
      <c r="Q1040" s="78"/>
      <c r="R1040" s="78"/>
      <c r="S1040" s="149"/>
      <c r="T1040" s="148"/>
      <c r="U1040" s="78"/>
      <c r="V1040" s="78"/>
      <c r="W1040" s="149"/>
      <c r="X1040" s="148"/>
      <c r="Y1040" s="78"/>
      <c r="Z1040" s="78"/>
      <c r="AA1040" s="149"/>
      <c r="AB1040" s="148"/>
      <c r="AC1040" s="78"/>
      <c r="AD1040" s="78"/>
      <c r="AE1040" s="149"/>
      <c r="AF1040" s="148"/>
      <c r="AG1040" s="78"/>
      <c r="AH1040" s="78"/>
      <c r="AI1040" s="149"/>
      <c r="AJ1040" s="148"/>
      <c r="AK1040" s="78"/>
      <c r="AL1040" s="78"/>
      <c r="AM1040" s="149"/>
      <c r="AN1040" s="148"/>
      <c r="AO1040" s="78"/>
      <c r="AP1040" s="78"/>
      <c r="AQ1040" s="149"/>
      <c r="AR1040" s="148"/>
      <c r="AS1040" s="78"/>
      <c r="AT1040" s="78"/>
      <c r="AU1040" s="149"/>
      <c r="AV1040" s="148"/>
      <c r="AW1040" s="78"/>
      <c r="AX1040" s="78"/>
      <c r="AY1040" s="149"/>
      <c r="AZ1040" s="148"/>
      <c r="BA1040" s="78"/>
      <c r="BB1040" s="78"/>
      <c r="BC1040" s="149"/>
      <c r="BD1040" s="148">
        <v>2</v>
      </c>
      <c r="BE1040" s="78">
        <v>1.5</v>
      </c>
      <c r="BF1040" s="78">
        <v>750</v>
      </c>
      <c r="BG1040" s="149">
        <v>2</v>
      </c>
      <c r="BH1040" s="148">
        <v>4</v>
      </c>
      <c r="BI1040" s="78">
        <v>3</v>
      </c>
      <c r="BJ1040" s="78">
        <v>750</v>
      </c>
      <c r="BK1040" s="149">
        <v>1.8</v>
      </c>
      <c r="BL1040" s="148">
        <v>6</v>
      </c>
      <c r="BM1040" s="78">
        <v>5</v>
      </c>
      <c r="BN1040" s="78">
        <v>833.33333333333337</v>
      </c>
      <c r="BO1040" s="149">
        <v>2</v>
      </c>
    </row>
    <row r="1041" spans="1:67">
      <c r="A1041" s="160"/>
      <c r="B1041" s="129"/>
      <c r="C1041" s="153" t="s">
        <v>41</v>
      </c>
      <c r="D1041" s="148">
        <v>4</v>
      </c>
      <c r="E1041" s="78">
        <v>16.399999999999999</v>
      </c>
      <c r="F1041" s="78">
        <v>4100</v>
      </c>
      <c r="G1041" s="149">
        <v>0.78365853658536599</v>
      </c>
      <c r="H1041" s="148">
        <v>4</v>
      </c>
      <c r="I1041" s="78">
        <v>15.200000000000001</v>
      </c>
      <c r="J1041" s="78">
        <v>3800.0000000000005</v>
      </c>
      <c r="K1041" s="149">
        <v>0.90684210526315789</v>
      </c>
      <c r="L1041" s="148">
        <v>4</v>
      </c>
      <c r="M1041" s="78">
        <v>19.8</v>
      </c>
      <c r="N1041" s="78">
        <v>4950</v>
      </c>
      <c r="O1041" s="149">
        <v>0.43434343434343431</v>
      </c>
      <c r="P1041" s="148">
        <v>4</v>
      </c>
      <c r="Q1041" s="78">
        <v>16.100000000000001</v>
      </c>
      <c r="R1041" s="78">
        <v>4025.0000000000005</v>
      </c>
      <c r="S1041" s="149">
        <v>0.53167701863354033</v>
      </c>
      <c r="T1041" s="148">
        <v>4</v>
      </c>
      <c r="U1041" s="78">
        <v>16.600000000000001</v>
      </c>
      <c r="V1041" s="78">
        <v>4150</v>
      </c>
      <c r="W1041" s="149">
        <v>0.80168674698795173</v>
      </c>
      <c r="X1041" s="148">
        <v>4</v>
      </c>
      <c r="Y1041" s="78">
        <v>20.5</v>
      </c>
      <c r="Z1041" s="78">
        <v>5125</v>
      </c>
      <c r="AA1041" s="149">
        <v>0.57219512195121958</v>
      </c>
      <c r="AB1041" s="148">
        <v>4</v>
      </c>
      <c r="AC1041" s="78">
        <v>19</v>
      </c>
      <c r="AD1041" s="78">
        <v>4750</v>
      </c>
      <c r="AE1041" s="149">
        <v>0.56105263157894725</v>
      </c>
      <c r="AF1041" s="148">
        <v>4</v>
      </c>
      <c r="AG1041" s="78">
        <v>18.399999999999999</v>
      </c>
      <c r="AH1041" s="78">
        <v>4600</v>
      </c>
      <c r="AI1041" s="149">
        <v>0.57831521739130443</v>
      </c>
      <c r="AJ1041" s="148">
        <v>4</v>
      </c>
      <c r="AK1041" s="78">
        <v>21</v>
      </c>
      <c r="AL1041" s="78">
        <v>5250</v>
      </c>
      <c r="AM1041" s="149">
        <v>0.57452380952380955</v>
      </c>
      <c r="AN1041" s="148">
        <v>4</v>
      </c>
      <c r="AO1041" s="78">
        <v>23</v>
      </c>
      <c r="AP1041" s="78">
        <v>5750</v>
      </c>
      <c r="AQ1041" s="149">
        <v>0.54469565217391303</v>
      </c>
      <c r="AR1041" s="148">
        <v>4</v>
      </c>
      <c r="AS1041" s="78">
        <v>25.7</v>
      </c>
      <c r="AT1041" s="78">
        <v>6425</v>
      </c>
      <c r="AU1041" s="149">
        <v>0.60863813229571984</v>
      </c>
      <c r="AV1041" s="148">
        <v>4</v>
      </c>
      <c r="AW1041" s="78">
        <v>27.6</v>
      </c>
      <c r="AX1041" s="78">
        <v>6900</v>
      </c>
      <c r="AY1041" s="149">
        <v>0.59923913043478261</v>
      </c>
      <c r="AZ1041" s="148">
        <v>4</v>
      </c>
      <c r="BA1041" s="78">
        <v>28.7</v>
      </c>
      <c r="BB1041" s="78">
        <v>7175</v>
      </c>
      <c r="BC1041" s="149">
        <v>0.62268292682926829</v>
      </c>
      <c r="BD1041" s="148">
        <v>4</v>
      </c>
      <c r="BE1041" s="78">
        <v>26.5</v>
      </c>
      <c r="BF1041" s="78">
        <v>6625</v>
      </c>
      <c r="BG1041" s="149">
        <v>0.67867924528301882</v>
      </c>
      <c r="BH1041" s="148">
        <v>4</v>
      </c>
      <c r="BI1041" s="78">
        <v>27.5</v>
      </c>
      <c r="BJ1041" s="78">
        <v>6875</v>
      </c>
      <c r="BK1041" s="149">
        <v>0.67109090909090907</v>
      </c>
      <c r="BL1041" s="148">
        <v>4</v>
      </c>
      <c r="BM1041" s="78">
        <v>26.5</v>
      </c>
      <c r="BN1041" s="78">
        <v>6625</v>
      </c>
      <c r="BO1041" s="149">
        <v>0.82471698113207548</v>
      </c>
    </row>
    <row r="1042" spans="1:67">
      <c r="A1042" s="160"/>
      <c r="B1042" s="129"/>
      <c r="C1042" s="153" t="s">
        <v>39</v>
      </c>
      <c r="D1042" s="148">
        <v>510</v>
      </c>
      <c r="E1042" s="78">
        <v>1036</v>
      </c>
      <c r="F1042" s="78">
        <v>2031.3725490196077</v>
      </c>
      <c r="G1042" s="149">
        <v>0.49606177606177615</v>
      </c>
      <c r="H1042" s="148">
        <v>198</v>
      </c>
      <c r="I1042" s="78">
        <v>388</v>
      </c>
      <c r="J1042" s="78">
        <v>1959.5959595959596</v>
      </c>
      <c r="K1042" s="149">
        <v>0.56262886597938144</v>
      </c>
      <c r="L1042" s="148">
        <v>481</v>
      </c>
      <c r="M1042" s="78">
        <v>788.2</v>
      </c>
      <c r="N1042" s="78">
        <v>1638.6694386694387</v>
      </c>
      <c r="O1042" s="149">
        <v>0.30126871352448614</v>
      </c>
      <c r="P1042" s="148">
        <v>470</v>
      </c>
      <c r="Q1042" s="78">
        <v>840.5</v>
      </c>
      <c r="R1042" s="78">
        <v>1788.2978723404256</v>
      </c>
      <c r="S1042" s="149">
        <v>0.43278405710886375</v>
      </c>
      <c r="T1042" s="148">
        <v>455</v>
      </c>
      <c r="U1042" s="78">
        <v>1041</v>
      </c>
      <c r="V1042" s="78">
        <v>2287.9120879120878</v>
      </c>
      <c r="W1042" s="149">
        <v>0.51416906820365038</v>
      </c>
      <c r="X1042" s="148">
        <v>443</v>
      </c>
      <c r="Y1042" s="78">
        <v>1163</v>
      </c>
      <c r="Z1042" s="78">
        <v>2625.2821670428893</v>
      </c>
      <c r="AA1042" s="149">
        <v>0.48171109200343942</v>
      </c>
      <c r="AB1042" s="148">
        <v>463</v>
      </c>
      <c r="AC1042" s="78">
        <v>1369</v>
      </c>
      <c r="AD1042" s="78">
        <v>2956.8034557235424</v>
      </c>
      <c r="AE1042" s="149">
        <v>0.45482834185536886</v>
      </c>
      <c r="AF1042" s="148">
        <v>334</v>
      </c>
      <c r="AG1042" s="78">
        <v>885</v>
      </c>
      <c r="AH1042" s="78">
        <v>2649.7005988023952</v>
      </c>
      <c r="AI1042" s="149">
        <v>0.51418079096045211</v>
      </c>
      <c r="AJ1042" s="148">
        <v>239</v>
      </c>
      <c r="AK1042" s="78">
        <v>870</v>
      </c>
      <c r="AL1042" s="78">
        <v>3640.1673640167364</v>
      </c>
      <c r="AM1042" s="149">
        <v>0.50958620689655176</v>
      </c>
      <c r="AN1042" s="148">
        <v>186</v>
      </c>
      <c r="AO1042" s="78">
        <v>625</v>
      </c>
      <c r="AP1042" s="78">
        <v>3360.2150537634411</v>
      </c>
      <c r="AQ1042" s="149">
        <v>0.52888000000000002</v>
      </c>
      <c r="AR1042" s="148">
        <v>147</v>
      </c>
      <c r="AS1042" s="78">
        <v>558</v>
      </c>
      <c r="AT1042" s="78">
        <v>3795.9183673469388</v>
      </c>
      <c r="AU1042" s="149">
        <v>0.49284946236559146</v>
      </c>
      <c r="AV1042" s="148">
        <v>140</v>
      </c>
      <c r="AW1042" s="78">
        <v>470</v>
      </c>
      <c r="AX1042" s="78">
        <v>3357.1428571428573</v>
      </c>
      <c r="AY1042" s="149">
        <v>0.48774468085106387</v>
      </c>
      <c r="AZ1042" s="148">
        <v>154</v>
      </c>
      <c r="BA1042" s="78">
        <v>485</v>
      </c>
      <c r="BB1042" s="78">
        <v>3149.3506493506493</v>
      </c>
      <c r="BC1042" s="149">
        <v>0.44645360824742275</v>
      </c>
      <c r="BD1042" s="148">
        <v>163</v>
      </c>
      <c r="BE1042" s="78">
        <v>556</v>
      </c>
      <c r="BF1042" s="78">
        <v>3411.0429447852757</v>
      </c>
      <c r="BG1042" s="149">
        <v>0.49205035971223027</v>
      </c>
      <c r="BH1042" s="148">
        <v>186</v>
      </c>
      <c r="BI1042" s="78">
        <v>697</v>
      </c>
      <c r="BJ1042" s="78">
        <v>3747.311827956989</v>
      </c>
      <c r="BK1042" s="149">
        <v>0.68014347202295555</v>
      </c>
      <c r="BL1042" s="148">
        <v>195</v>
      </c>
      <c r="BM1042" s="78">
        <v>626</v>
      </c>
      <c r="BN1042" s="78">
        <v>3210.2564102564106</v>
      </c>
      <c r="BO1042" s="149">
        <v>0.61937699680511182</v>
      </c>
    </row>
    <row r="1043" spans="1:67">
      <c r="A1043" s="160"/>
      <c r="B1043" s="129"/>
      <c r="C1043" s="153" t="s">
        <v>38</v>
      </c>
      <c r="D1043" s="148">
        <v>715</v>
      </c>
      <c r="E1043" s="78">
        <v>504.8</v>
      </c>
      <c r="F1043" s="78">
        <v>706.01398601398603</v>
      </c>
      <c r="G1043" s="149">
        <v>0.79507329635499202</v>
      </c>
      <c r="H1043" s="148">
        <v>497</v>
      </c>
      <c r="I1043" s="78">
        <v>334</v>
      </c>
      <c r="J1043" s="78">
        <v>672.03219315895365</v>
      </c>
      <c r="K1043" s="149">
        <v>1.168203592814371</v>
      </c>
      <c r="L1043" s="148">
        <v>586</v>
      </c>
      <c r="M1043" s="78">
        <v>365</v>
      </c>
      <c r="N1043" s="78">
        <v>622.86689419795232</v>
      </c>
      <c r="O1043" s="149">
        <v>0.7789041095890411</v>
      </c>
      <c r="P1043" s="148">
        <v>569</v>
      </c>
      <c r="Q1043" s="78">
        <v>415</v>
      </c>
      <c r="R1043" s="78">
        <v>729.34973637961332</v>
      </c>
      <c r="S1043" s="149">
        <v>0.86525301204819272</v>
      </c>
      <c r="T1043" s="148">
        <v>922</v>
      </c>
      <c r="U1043" s="78">
        <v>685.4</v>
      </c>
      <c r="V1043" s="78">
        <v>743.38394793926238</v>
      </c>
      <c r="W1043" s="149">
        <v>1.3168981616574265</v>
      </c>
      <c r="X1043" s="148">
        <v>505</v>
      </c>
      <c r="Y1043" s="78">
        <v>413</v>
      </c>
      <c r="Z1043" s="78">
        <v>817.82178217821775</v>
      </c>
      <c r="AA1043" s="149">
        <v>1.0197336561743342</v>
      </c>
      <c r="AB1043" s="148">
        <v>435</v>
      </c>
      <c r="AC1043" s="78">
        <v>361</v>
      </c>
      <c r="AD1043" s="78">
        <v>829.88505747126442</v>
      </c>
      <c r="AE1043" s="149">
        <v>1.1283379501385042</v>
      </c>
      <c r="AF1043" s="148">
        <v>463</v>
      </c>
      <c r="AG1043" s="78">
        <v>355.4</v>
      </c>
      <c r="AH1043" s="78">
        <v>767.60259179265654</v>
      </c>
      <c r="AI1043" s="149">
        <v>1.0477208778840743</v>
      </c>
      <c r="AJ1043" s="148">
        <v>487</v>
      </c>
      <c r="AK1043" s="78">
        <v>394</v>
      </c>
      <c r="AL1043" s="78">
        <v>809.03490759753595</v>
      </c>
      <c r="AM1043" s="149">
        <v>1.3848477157360406</v>
      </c>
      <c r="AN1043" s="148">
        <v>400</v>
      </c>
      <c r="AO1043" s="78">
        <v>352</v>
      </c>
      <c r="AP1043" s="78">
        <v>880</v>
      </c>
      <c r="AQ1043" s="149">
        <v>1.0600284090909091</v>
      </c>
      <c r="AR1043" s="148">
        <v>408</v>
      </c>
      <c r="AS1043" s="78">
        <v>351</v>
      </c>
      <c r="AT1043" s="78">
        <v>860.2941176470589</v>
      </c>
      <c r="AU1043" s="149">
        <v>1.1268660968660968</v>
      </c>
      <c r="AV1043" s="148">
        <v>495</v>
      </c>
      <c r="AW1043" s="78">
        <v>405</v>
      </c>
      <c r="AX1043" s="78">
        <v>818.18181818181824</v>
      </c>
      <c r="AY1043" s="149">
        <v>1.1153827160493828</v>
      </c>
      <c r="AZ1043" s="148">
        <v>546</v>
      </c>
      <c r="BA1043" s="78">
        <v>460</v>
      </c>
      <c r="BB1043" s="78">
        <v>842.49084249084251</v>
      </c>
      <c r="BC1043" s="149">
        <v>1.3354565217391303</v>
      </c>
      <c r="BD1043" s="148">
        <v>617</v>
      </c>
      <c r="BE1043" s="78">
        <v>483</v>
      </c>
      <c r="BF1043" s="78">
        <v>782.82009724473255</v>
      </c>
      <c r="BG1043" s="149">
        <v>1.7070600414078674</v>
      </c>
      <c r="BH1043" s="148">
        <v>561</v>
      </c>
      <c r="BI1043" s="78">
        <v>422</v>
      </c>
      <c r="BJ1043" s="78">
        <v>752.2281639928699</v>
      </c>
      <c r="BK1043" s="149">
        <v>1.811611374407583</v>
      </c>
      <c r="BL1043" s="148">
        <v>459</v>
      </c>
      <c r="BM1043" s="78">
        <v>341</v>
      </c>
      <c r="BN1043" s="78">
        <v>742.91938997821353</v>
      </c>
      <c r="BO1043" s="149">
        <v>1.6675953079178885</v>
      </c>
    </row>
    <row r="1044" spans="1:67">
      <c r="A1044" s="160"/>
      <c r="B1044" s="129"/>
      <c r="C1044" s="153" t="s">
        <v>37</v>
      </c>
      <c r="D1044" s="148">
        <v>235</v>
      </c>
      <c r="E1044" s="78">
        <v>780</v>
      </c>
      <c r="F1044" s="78">
        <v>3319.1489361702129</v>
      </c>
      <c r="G1044" s="149">
        <v>0.54102564102564099</v>
      </c>
      <c r="H1044" s="148">
        <v>332</v>
      </c>
      <c r="I1044" s="78">
        <v>1103</v>
      </c>
      <c r="J1044" s="78">
        <v>3322.2891566265062</v>
      </c>
      <c r="K1044" s="149">
        <v>0.65757026291931098</v>
      </c>
      <c r="L1044" s="148">
        <v>337</v>
      </c>
      <c r="M1044" s="78">
        <v>1215</v>
      </c>
      <c r="N1044" s="78">
        <v>3605.3412462908013</v>
      </c>
      <c r="O1044" s="149">
        <v>0.67312757201646078</v>
      </c>
      <c r="P1044" s="148">
        <v>327</v>
      </c>
      <c r="Q1044" s="78">
        <v>1219</v>
      </c>
      <c r="R1044" s="78">
        <v>3727.8287461773698</v>
      </c>
      <c r="S1044" s="149">
        <v>0.4733470057424119</v>
      </c>
      <c r="T1044" s="148">
        <v>240</v>
      </c>
      <c r="U1044" s="78">
        <v>904</v>
      </c>
      <c r="V1044" s="78">
        <v>3766.6666666666665</v>
      </c>
      <c r="W1044" s="149">
        <v>0.64435840707964598</v>
      </c>
      <c r="X1044" s="148">
        <v>95</v>
      </c>
      <c r="Y1044" s="78">
        <v>352</v>
      </c>
      <c r="Z1044" s="78">
        <v>3705.2631578947367</v>
      </c>
      <c r="AA1044" s="149">
        <v>0.6640625</v>
      </c>
      <c r="AB1044" s="148">
        <v>134</v>
      </c>
      <c r="AC1044" s="78">
        <v>520</v>
      </c>
      <c r="AD1044" s="78">
        <v>3880.5970149253731</v>
      </c>
      <c r="AE1044" s="149">
        <v>0.58769230769230763</v>
      </c>
      <c r="AF1044" s="148">
        <v>83</v>
      </c>
      <c r="AG1044" s="78">
        <v>270</v>
      </c>
      <c r="AH1044" s="78">
        <v>3253.0120481927711</v>
      </c>
      <c r="AI1044" s="149">
        <v>0.64</v>
      </c>
      <c r="AJ1044" s="148">
        <v>120</v>
      </c>
      <c r="AK1044" s="78">
        <v>449</v>
      </c>
      <c r="AL1044" s="78">
        <v>3741.6666666666665</v>
      </c>
      <c r="AM1044" s="149">
        <v>0.60449888641425376</v>
      </c>
      <c r="AN1044" s="148">
        <v>132</v>
      </c>
      <c r="AO1044" s="78">
        <v>417</v>
      </c>
      <c r="AP1044" s="78">
        <v>3159.090909090909</v>
      </c>
      <c r="AQ1044" s="149">
        <v>0.56000000000000005</v>
      </c>
      <c r="AR1044" s="148">
        <v>119</v>
      </c>
      <c r="AS1044" s="78">
        <v>415</v>
      </c>
      <c r="AT1044" s="78">
        <v>3487.3949579831933</v>
      </c>
      <c r="AU1044" s="149">
        <v>0.59915662650602408</v>
      </c>
      <c r="AV1044" s="148">
        <v>135</v>
      </c>
      <c r="AW1044" s="78">
        <v>412</v>
      </c>
      <c r="AX1044" s="78">
        <v>3051.8518518518517</v>
      </c>
      <c r="AY1044" s="149">
        <v>0.6443446601941748</v>
      </c>
      <c r="AZ1044" s="148">
        <v>131</v>
      </c>
      <c r="BA1044" s="78">
        <v>476</v>
      </c>
      <c r="BB1044" s="78">
        <v>3633.5877862595416</v>
      </c>
      <c r="BC1044" s="149">
        <v>0.69714285714285718</v>
      </c>
      <c r="BD1044" s="148">
        <v>166</v>
      </c>
      <c r="BE1044" s="78">
        <v>487</v>
      </c>
      <c r="BF1044" s="78">
        <v>2933.734939759036</v>
      </c>
      <c r="BG1044" s="149">
        <v>0.78776180698151943</v>
      </c>
      <c r="BH1044" s="148">
        <v>155</v>
      </c>
      <c r="BI1044" s="78">
        <v>407</v>
      </c>
      <c r="BJ1044" s="78">
        <v>2625.8064516129034</v>
      </c>
      <c r="BK1044" s="149">
        <v>0.85321867321867328</v>
      </c>
      <c r="BL1044" s="148">
        <v>166</v>
      </c>
      <c r="BM1044" s="78">
        <v>350</v>
      </c>
      <c r="BN1044" s="78">
        <v>2108.4337349397592</v>
      </c>
      <c r="BO1044" s="149">
        <v>0.84579999999999989</v>
      </c>
    </row>
    <row r="1045" spans="1:67">
      <c r="A1045" s="160"/>
      <c r="B1045" s="129"/>
      <c r="C1045" s="153" t="s">
        <v>373</v>
      </c>
      <c r="D1045" s="148">
        <v>4</v>
      </c>
      <c r="E1045" s="78">
        <v>16</v>
      </c>
      <c r="F1045" s="78">
        <v>4000</v>
      </c>
      <c r="G1045" s="149">
        <v>0.71</v>
      </c>
      <c r="H1045" s="148">
        <v>4</v>
      </c>
      <c r="I1045" s="78">
        <v>21.5</v>
      </c>
      <c r="J1045" s="78">
        <v>5375</v>
      </c>
      <c r="K1045" s="149">
        <v>0.66069767441860461</v>
      </c>
      <c r="L1045" s="148">
        <v>4</v>
      </c>
      <c r="M1045" s="78">
        <v>20.100000000000001</v>
      </c>
      <c r="N1045" s="78">
        <v>5025</v>
      </c>
      <c r="O1045" s="149">
        <v>0.39398009950248752</v>
      </c>
      <c r="P1045" s="148">
        <v>4</v>
      </c>
      <c r="Q1045" s="78">
        <v>19.13</v>
      </c>
      <c r="R1045" s="78">
        <v>4782.5</v>
      </c>
      <c r="S1045" s="149">
        <v>0.30789858860428648</v>
      </c>
      <c r="T1045" s="148">
        <v>4</v>
      </c>
      <c r="U1045" s="78">
        <v>20.8</v>
      </c>
      <c r="V1045" s="78">
        <v>5200</v>
      </c>
      <c r="W1045" s="149">
        <v>0.35211538461538461</v>
      </c>
      <c r="X1045" s="148">
        <v>4</v>
      </c>
      <c r="Y1045" s="78">
        <v>20.5</v>
      </c>
      <c r="Z1045" s="78">
        <v>5125</v>
      </c>
      <c r="AA1045" s="149">
        <v>0.3585365853658537</v>
      </c>
      <c r="AB1045" s="148"/>
      <c r="AC1045" s="78"/>
      <c r="AD1045" s="78"/>
      <c r="AE1045" s="149"/>
      <c r="AF1045" s="148"/>
      <c r="AG1045" s="78"/>
      <c r="AH1045" s="78"/>
      <c r="AI1045" s="149"/>
      <c r="AJ1045" s="148"/>
      <c r="AK1045" s="78"/>
      <c r="AL1045" s="78"/>
      <c r="AM1045" s="149"/>
      <c r="AN1045" s="148"/>
      <c r="AO1045" s="78"/>
      <c r="AP1045" s="78"/>
      <c r="AQ1045" s="149"/>
      <c r="AR1045" s="148"/>
      <c r="AS1045" s="78"/>
      <c r="AT1045" s="78"/>
      <c r="AU1045" s="149"/>
      <c r="AV1045" s="148"/>
      <c r="AW1045" s="78"/>
      <c r="AX1045" s="78"/>
      <c r="AY1045" s="149"/>
      <c r="AZ1045" s="148"/>
      <c r="BA1045" s="78"/>
      <c r="BB1045" s="78"/>
      <c r="BC1045" s="149"/>
      <c r="BD1045" s="148"/>
      <c r="BE1045" s="78"/>
      <c r="BF1045" s="78"/>
      <c r="BG1045" s="149"/>
      <c r="BH1045" s="148"/>
      <c r="BI1045" s="78"/>
      <c r="BJ1045" s="78"/>
      <c r="BK1045" s="149"/>
      <c r="BL1045" s="148"/>
      <c r="BM1045" s="78"/>
      <c r="BN1045" s="78"/>
      <c r="BO1045" s="149"/>
    </row>
    <row r="1046" spans="1:67">
      <c r="A1046" s="160"/>
      <c r="B1046" s="129"/>
      <c r="C1046" s="153" t="s">
        <v>31</v>
      </c>
      <c r="D1046" s="148"/>
      <c r="E1046" s="78"/>
      <c r="F1046" s="78"/>
      <c r="G1046" s="149"/>
      <c r="H1046" s="148"/>
      <c r="I1046" s="78"/>
      <c r="J1046" s="78"/>
      <c r="K1046" s="149"/>
      <c r="L1046" s="148"/>
      <c r="M1046" s="78"/>
      <c r="N1046" s="78"/>
      <c r="O1046" s="149"/>
      <c r="P1046" s="148"/>
      <c r="Q1046" s="78"/>
      <c r="R1046" s="78"/>
      <c r="S1046" s="149"/>
      <c r="T1046" s="148"/>
      <c r="U1046" s="78"/>
      <c r="V1046" s="78"/>
      <c r="W1046" s="149"/>
      <c r="X1046" s="148"/>
      <c r="Y1046" s="78"/>
      <c r="Z1046" s="78"/>
      <c r="AA1046" s="149"/>
      <c r="AB1046" s="148">
        <v>4</v>
      </c>
      <c r="AC1046" s="78">
        <v>19</v>
      </c>
      <c r="AD1046" s="78">
        <v>4750</v>
      </c>
      <c r="AE1046" s="149">
        <v>0.39631578947368429</v>
      </c>
      <c r="AF1046" s="148">
        <v>4</v>
      </c>
      <c r="AG1046" s="78">
        <v>18.7</v>
      </c>
      <c r="AH1046" s="78">
        <v>4675</v>
      </c>
      <c r="AI1046" s="149">
        <v>0.41877005347593588</v>
      </c>
      <c r="AJ1046" s="148">
        <v>4</v>
      </c>
      <c r="AK1046" s="78">
        <v>20</v>
      </c>
      <c r="AL1046" s="78">
        <v>5000</v>
      </c>
      <c r="AM1046" s="149">
        <v>0.45700000000000002</v>
      </c>
      <c r="AN1046" s="148">
        <v>4</v>
      </c>
      <c r="AO1046" s="78">
        <v>22.6</v>
      </c>
      <c r="AP1046" s="78">
        <v>5650</v>
      </c>
      <c r="AQ1046" s="149">
        <v>0.46703539823008844</v>
      </c>
      <c r="AR1046" s="148">
        <v>4</v>
      </c>
      <c r="AS1046" s="78">
        <v>24.1</v>
      </c>
      <c r="AT1046" s="78">
        <v>6025</v>
      </c>
      <c r="AU1046" s="149">
        <v>0.48448132780082986</v>
      </c>
      <c r="AV1046" s="148">
        <v>4</v>
      </c>
      <c r="AW1046" s="78">
        <v>27.400000000000002</v>
      </c>
      <c r="AX1046" s="78">
        <v>6850.0000000000009</v>
      </c>
      <c r="AY1046" s="149">
        <v>0.44076642335766425</v>
      </c>
      <c r="AZ1046" s="148">
        <v>4</v>
      </c>
      <c r="BA1046" s="78">
        <v>29</v>
      </c>
      <c r="BB1046" s="78">
        <v>7250</v>
      </c>
      <c r="BC1046" s="149">
        <v>0.4618965517241379</v>
      </c>
      <c r="BD1046" s="148">
        <v>4</v>
      </c>
      <c r="BE1046" s="78">
        <v>27.7</v>
      </c>
      <c r="BF1046" s="78">
        <v>6925</v>
      </c>
      <c r="BG1046" s="149">
        <v>0.51935018050541526</v>
      </c>
      <c r="BH1046" s="148">
        <v>4</v>
      </c>
      <c r="BI1046" s="78">
        <v>26</v>
      </c>
      <c r="BJ1046" s="78">
        <v>6500</v>
      </c>
      <c r="BK1046" s="149">
        <v>0.4688461538461538</v>
      </c>
      <c r="BL1046" s="148">
        <v>4</v>
      </c>
      <c r="BM1046" s="78">
        <v>27</v>
      </c>
      <c r="BN1046" s="78">
        <v>6750</v>
      </c>
      <c r="BO1046" s="149">
        <v>0.58462962962962961</v>
      </c>
    </row>
    <row r="1047" spans="1:67">
      <c r="A1047" s="160"/>
      <c r="B1047" s="129"/>
      <c r="C1047" s="153" t="s">
        <v>30</v>
      </c>
      <c r="D1047" s="148"/>
      <c r="E1047" s="78"/>
      <c r="F1047" s="78"/>
      <c r="G1047" s="149"/>
      <c r="H1047" s="148">
        <v>2</v>
      </c>
      <c r="I1047" s="78">
        <v>4.6769999999999996</v>
      </c>
      <c r="J1047" s="78">
        <v>2338.5</v>
      </c>
      <c r="K1047" s="149">
        <v>0.61815693820825324</v>
      </c>
      <c r="L1047" s="148">
        <v>2.4</v>
      </c>
      <c r="M1047" s="78">
        <v>4.6000000000000005</v>
      </c>
      <c r="N1047" s="78">
        <v>1916.666666666667</v>
      </c>
      <c r="O1047" s="149">
        <v>0.63130434782608691</v>
      </c>
      <c r="P1047" s="148">
        <v>3</v>
      </c>
      <c r="Q1047" s="78">
        <v>6.25</v>
      </c>
      <c r="R1047" s="78">
        <v>2083.3333333333335</v>
      </c>
      <c r="S1047" s="149">
        <v>0.52439999999999998</v>
      </c>
      <c r="T1047" s="148">
        <v>3</v>
      </c>
      <c r="U1047" s="78">
        <v>7.0600000000000005</v>
      </c>
      <c r="V1047" s="78">
        <v>2353.3333333333335</v>
      </c>
      <c r="W1047" s="149">
        <v>0.58830028328611905</v>
      </c>
      <c r="X1047" s="148">
        <v>3</v>
      </c>
      <c r="Y1047" s="78">
        <v>6.5</v>
      </c>
      <c r="Z1047" s="78">
        <v>2166.6666666666665</v>
      </c>
      <c r="AA1047" s="149">
        <v>0.52461538461538459</v>
      </c>
      <c r="AB1047" s="148">
        <v>3</v>
      </c>
      <c r="AC1047" s="78">
        <v>6.5</v>
      </c>
      <c r="AD1047" s="78">
        <v>2166.6666666666665</v>
      </c>
      <c r="AE1047" s="149">
        <v>0.57153846153846155</v>
      </c>
      <c r="AF1047" s="148">
        <v>3</v>
      </c>
      <c r="AG1047" s="78">
        <v>6.7</v>
      </c>
      <c r="AH1047" s="78">
        <v>2233.3333333333335</v>
      </c>
      <c r="AI1047" s="149">
        <v>0.48955223880597015</v>
      </c>
      <c r="AJ1047" s="148">
        <v>3</v>
      </c>
      <c r="AK1047" s="78">
        <v>5</v>
      </c>
      <c r="AL1047" s="78">
        <v>1666.6666666666667</v>
      </c>
      <c r="AM1047" s="149">
        <v>0.53200000000000003</v>
      </c>
      <c r="AN1047" s="148">
        <v>3</v>
      </c>
      <c r="AO1047" s="78">
        <v>6.2</v>
      </c>
      <c r="AP1047" s="78">
        <v>2066.666666666667</v>
      </c>
      <c r="AQ1047" s="149">
        <v>0.55290322580645168</v>
      </c>
      <c r="AR1047" s="148">
        <v>3</v>
      </c>
      <c r="AS1047" s="78">
        <v>7.2</v>
      </c>
      <c r="AT1047" s="78">
        <v>2400</v>
      </c>
      <c r="AU1047" s="149">
        <v>0.60222222222222221</v>
      </c>
      <c r="AV1047" s="148">
        <v>3</v>
      </c>
      <c r="AW1047" s="78">
        <v>6.5</v>
      </c>
      <c r="AX1047" s="78">
        <v>2166.6666666666665</v>
      </c>
      <c r="AY1047" s="149">
        <v>0.64461538461538459</v>
      </c>
      <c r="AZ1047" s="148">
        <v>3</v>
      </c>
      <c r="BA1047" s="78">
        <v>6.8</v>
      </c>
      <c r="BB1047" s="78">
        <v>2266.6666666666665</v>
      </c>
      <c r="BC1047" s="149">
        <v>0.66294117647058826</v>
      </c>
      <c r="BD1047" s="148">
        <v>3</v>
      </c>
      <c r="BE1047" s="78">
        <v>6</v>
      </c>
      <c r="BF1047" s="78">
        <v>2000</v>
      </c>
      <c r="BG1047" s="149">
        <v>0.72166666666666668</v>
      </c>
      <c r="BH1047" s="148">
        <v>3</v>
      </c>
      <c r="BI1047" s="78">
        <v>5.5</v>
      </c>
      <c r="BJ1047" s="78">
        <v>1833.3333333333333</v>
      </c>
      <c r="BK1047" s="149">
        <v>0.82727272727272727</v>
      </c>
      <c r="BL1047" s="148">
        <v>3</v>
      </c>
      <c r="BM1047" s="78">
        <v>6</v>
      </c>
      <c r="BN1047" s="78">
        <v>2000</v>
      </c>
      <c r="BO1047" s="149">
        <v>0.78666666666666674</v>
      </c>
    </row>
    <row r="1048" spans="1:67">
      <c r="A1048" s="160"/>
      <c r="B1048" s="129"/>
      <c r="C1048" s="153" t="s">
        <v>28</v>
      </c>
      <c r="D1048" s="148"/>
      <c r="E1048" s="78"/>
      <c r="F1048" s="78"/>
      <c r="G1048" s="149"/>
      <c r="H1048" s="148"/>
      <c r="I1048" s="78"/>
      <c r="J1048" s="78"/>
      <c r="K1048" s="149"/>
      <c r="L1048" s="148">
        <v>6</v>
      </c>
      <c r="M1048" s="78">
        <v>21.5</v>
      </c>
      <c r="N1048" s="78">
        <v>3583.3333333333335</v>
      </c>
      <c r="O1048" s="149">
        <v>0.39999999999999997</v>
      </c>
      <c r="P1048" s="148">
        <v>6</v>
      </c>
      <c r="Q1048" s="78">
        <v>22.049999999999997</v>
      </c>
      <c r="R1048" s="78">
        <v>3674.9999999999995</v>
      </c>
      <c r="S1048" s="149">
        <v>0.39609977324263046</v>
      </c>
      <c r="T1048" s="148">
        <v>5</v>
      </c>
      <c r="U1048" s="78">
        <v>19.8</v>
      </c>
      <c r="V1048" s="78">
        <v>3960</v>
      </c>
      <c r="W1048" s="149">
        <v>0.28212121212121211</v>
      </c>
      <c r="X1048" s="148">
        <v>7</v>
      </c>
      <c r="Y1048" s="78">
        <v>28.5</v>
      </c>
      <c r="Z1048" s="78">
        <v>4071.4285714285711</v>
      </c>
      <c r="AA1048" s="149">
        <v>0.29245614035087714</v>
      </c>
      <c r="AB1048" s="148">
        <v>10</v>
      </c>
      <c r="AC1048" s="78">
        <v>43.5</v>
      </c>
      <c r="AD1048" s="78">
        <v>4350</v>
      </c>
      <c r="AE1048" s="149">
        <v>0.29655172413793102</v>
      </c>
      <c r="AF1048" s="148">
        <v>15</v>
      </c>
      <c r="AG1048" s="78">
        <v>62.5</v>
      </c>
      <c r="AH1048" s="78">
        <v>4166.666666666667</v>
      </c>
      <c r="AI1048" s="149">
        <v>0.31463999999999998</v>
      </c>
      <c r="AJ1048" s="148">
        <v>22</v>
      </c>
      <c r="AK1048" s="78">
        <v>101.7</v>
      </c>
      <c r="AL1048" s="78">
        <v>4622.727272727273</v>
      </c>
      <c r="AM1048" s="149">
        <v>0.28299901671583089</v>
      </c>
      <c r="AN1048" s="148">
        <v>19.5</v>
      </c>
      <c r="AO1048" s="78">
        <v>95.5</v>
      </c>
      <c r="AP1048" s="78">
        <v>4897.4358974358975</v>
      </c>
      <c r="AQ1048" s="149">
        <v>0.28790575916230365</v>
      </c>
      <c r="AR1048" s="148">
        <v>25</v>
      </c>
      <c r="AS1048" s="78">
        <v>115.9</v>
      </c>
      <c r="AT1048" s="78">
        <v>4636</v>
      </c>
      <c r="AU1048" s="149">
        <v>0.31756686798964623</v>
      </c>
      <c r="AV1048" s="148">
        <v>21</v>
      </c>
      <c r="AW1048" s="78">
        <v>91</v>
      </c>
      <c r="AX1048" s="78">
        <v>4333.333333333333</v>
      </c>
      <c r="AY1048" s="149">
        <v>0.26472527472527474</v>
      </c>
      <c r="AZ1048" s="148">
        <v>26</v>
      </c>
      <c r="BA1048" s="78">
        <v>103</v>
      </c>
      <c r="BB1048" s="78">
        <v>3961.5384615384619</v>
      </c>
      <c r="BC1048" s="149">
        <v>0.33019417475728152</v>
      </c>
      <c r="BD1048" s="148">
        <v>32</v>
      </c>
      <c r="BE1048" s="78">
        <v>135</v>
      </c>
      <c r="BF1048" s="78">
        <v>4218.75</v>
      </c>
      <c r="BG1048" s="149">
        <v>0.30659259259259258</v>
      </c>
      <c r="BH1048" s="148">
        <v>40</v>
      </c>
      <c r="BI1048" s="78">
        <v>142</v>
      </c>
      <c r="BJ1048" s="78">
        <v>3550</v>
      </c>
      <c r="BK1048" s="149">
        <v>0.32429577464788734</v>
      </c>
      <c r="BL1048" s="148">
        <v>31</v>
      </c>
      <c r="BM1048" s="78">
        <v>116</v>
      </c>
      <c r="BN1048" s="78">
        <v>3741.9354838709673</v>
      </c>
      <c r="BO1048" s="149">
        <v>0.3389655172413793</v>
      </c>
    </row>
    <row r="1049" spans="1:67">
      <c r="A1049" s="160"/>
      <c r="B1049" s="129"/>
      <c r="C1049" s="153" t="s">
        <v>26</v>
      </c>
      <c r="D1049" s="148">
        <v>50</v>
      </c>
      <c r="E1049" s="78">
        <v>759</v>
      </c>
      <c r="F1049" s="78">
        <v>15180</v>
      </c>
      <c r="G1049" s="149">
        <v>0.2023056653491436</v>
      </c>
      <c r="H1049" s="148">
        <v>50</v>
      </c>
      <c r="I1049" s="78">
        <v>758</v>
      </c>
      <c r="J1049" s="78">
        <v>15160</v>
      </c>
      <c r="K1049" s="149">
        <v>0.23733509234828498</v>
      </c>
      <c r="L1049" s="148">
        <v>50</v>
      </c>
      <c r="M1049" s="78">
        <v>850</v>
      </c>
      <c r="N1049" s="78">
        <v>17000</v>
      </c>
      <c r="O1049" s="149">
        <v>0.15381176470588237</v>
      </c>
      <c r="P1049" s="148">
        <v>50</v>
      </c>
      <c r="Q1049" s="78">
        <v>816</v>
      </c>
      <c r="R1049" s="78">
        <v>16320</v>
      </c>
      <c r="S1049" s="149">
        <v>9.9044117647058838E-2</v>
      </c>
      <c r="T1049" s="148">
        <v>50</v>
      </c>
      <c r="U1049" s="78">
        <v>791</v>
      </c>
      <c r="V1049" s="78">
        <v>15820</v>
      </c>
      <c r="W1049" s="149">
        <v>9.8887484197218711E-2</v>
      </c>
      <c r="X1049" s="148">
        <v>50</v>
      </c>
      <c r="Y1049" s="78">
        <v>806</v>
      </c>
      <c r="Z1049" s="78">
        <v>16120.000000000002</v>
      </c>
      <c r="AA1049" s="149">
        <v>0.10241935483870968</v>
      </c>
      <c r="AB1049" s="148">
        <v>50</v>
      </c>
      <c r="AC1049" s="78">
        <v>844</v>
      </c>
      <c r="AD1049" s="78">
        <v>16880</v>
      </c>
      <c r="AE1049" s="149">
        <v>9.1054502369668236E-2</v>
      </c>
      <c r="AF1049" s="148">
        <v>50</v>
      </c>
      <c r="AG1049" s="78">
        <v>812</v>
      </c>
      <c r="AH1049" s="78">
        <v>16239.999999999998</v>
      </c>
      <c r="AI1049" s="149">
        <v>9.7955665024630531E-2</v>
      </c>
      <c r="AJ1049" s="148">
        <v>50</v>
      </c>
      <c r="AK1049" s="78">
        <v>837</v>
      </c>
      <c r="AL1049" s="78">
        <v>16740</v>
      </c>
      <c r="AM1049" s="149">
        <v>0.10127837514934289</v>
      </c>
      <c r="AN1049" s="148">
        <v>50</v>
      </c>
      <c r="AO1049" s="78">
        <v>906</v>
      </c>
      <c r="AP1049" s="78">
        <v>18120</v>
      </c>
      <c r="AQ1049" s="149">
        <v>9.6534216335540837E-2</v>
      </c>
      <c r="AR1049" s="148">
        <v>50</v>
      </c>
      <c r="AS1049" s="78">
        <v>1043</v>
      </c>
      <c r="AT1049" s="78">
        <v>20860</v>
      </c>
      <c r="AU1049" s="149">
        <v>9.8916586768935763E-2</v>
      </c>
      <c r="AV1049" s="148">
        <v>50</v>
      </c>
      <c r="AW1049" s="78">
        <v>1111</v>
      </c>
      <c r="AX1049" s="78">
        <v>22220</v>
      </c>
      <c r="AY1049" s="149">
        <v>9.5499549954995488E-2</v>
      </c>
      <c r="AZ1049" s="148">
        <v>50</v>
      </c>
      <c r="BA1049" s="78">
        <v>1216</v>
      </c>
      <c r="BB1049" s="78">
        <v>24320</v>
      </c>
      <c r="BC1049" s="149">
        <v>0.11849506578947369</v>
      </c>
      <c r="BD1049" s="148">
        <v>50</v>
      </c>
      <c r="BE1049" s="78">
        <v>1155</v>
      </c>
      <c r="BF1049" s="78">
        <v>23100</v>
      </c>
      <c r="BG1049" s="149">
        <v>0.11791341991341991</v>
      </c>
      <c r="BH1049" s="148">
        <v>50</v>
      </c>
      <c r="BI1049" s="78">
        <v>1181</v>
      </c>
      <c r="BJ1049" s="78">
        <v>23620</v>
      </c>
      <c r="BK1049" s="149">
        <v>0.11488569009314141</v>
      </c>
      <c r="BL1049" s="148">
        <v>50</v>
      </c>
      <c r="BM1049" s="78">
        <v>1202</v>
      </c>
      <c r="BN1049" s="78">
        <v>24040</v>
      </c>
      <c r="BO1049" s="149">
        <v>0.11959234608985025</v>
      </c>
    </row>
    <row r="1050" spans="1:67">
      <c r="A1050" s="160"/>
      <c r="B1050" s="129"/>
      <c r="C1050" s="153" t="s">
        <v>24</v>
      </c>
      <c r="D1050" s="148">
        <v>5</v>
      </c>
      <c r="E1050" s="78">
        <v>36.299999999999997</v>
      </c>
      <c r="F1050" s="78">
        <v>7260</v>
      </c>
      <c r="G1050" s="149">
        <v>1.2199173553719009</v>
      </c>
      <c r="H1050" s="148">
        <v>5</v>
      </c>
      <c r="I1050" s="78">
        <v>41</v>
      </c>
      <c r="J1050" s="78">
        <v>8200</v>
      </c>
      <c r="K1050" s="149">
        <v>1.0268292682926827</v>
      </c>
      <c r="L1050" s="148">
        <v>5</v>
      </c>
      <c r="M1050" s="78">
        <v>31.400000000000002</v>
      </c>
      <c r="N1050" s="78">
        <v>6280</v>
      </c>
      <c r="O1050" s="149">
        <v>0.76436305732484089</v>
      </c>
      <c r="P1050" s="148">
        <v>5</v>
      </c>
      <c r="Q1050" s="78">
        <v>31.299999999999997</v>
      </c>
      <c r="R1050" s="78">
        <v>6260</v>
      </c>
      <c r="S1050" s="149">
        <v>0.7948881789137382</v>
      </c>
      <c r="T1050" s="148">
        <v>5</v>
      </c>
      <c r="U1050" s="78">
        <v>31.8</v>
      </c>
      <c r="V1050" s="78">
        <v>6360</v>
      </c>
      <c r="W1050" s="149">
        <v>0.81283018867924539</v>
      </c>
      <c r="X1050" s="148">
        <v>5</v>
      </c>
      <c r="Y1050" s="78">
        <v>32.5</v>
      </c>
      <c r="Z1050" s="78">
        <v>6500</v>
      </c>
      <c r="AA1050" s="149">
        <v>0.77553846153846151</v>
      </c>
      <c r="AB1050" s="148">
        <v>5</v>
      </c>
      <c r="AC1050" s="78">
        <v>30.5</v>
      </c>
      <c r="AD1050" s="78">
        <v>6100</v>
      </c>
      <c r="AE1050" s="149">
        <v>0.74196721311475422</v>
      </c>
      <c r="AF1050" s="148">
        <v>5</v>
      </c>
      <c r="AG1050" s="78">
        <v>29</v>
      </c>
      <c r="AH1050" s="78">
        <v>5800</v>
      </c>
      <c r="AI1050" s="149">
        <v>0.79434482758620684</v>
      </c>
      <c r="AJ1050" s="148">
        <v>5</v>
      </c>
      <c r="AK1050" s="78">
        <v>28</v>
      </c>
      <c r="AL1050" s="78">
        <v>5600</v>
      </c>
      <c r="AM1050" s="149">
        <v>0.8276785714285716</v>
      </c>
      <c r="AN1050" s="148">
        <v>5</v>
      </c>
      <c r="AO1050" s="78">
        <v>30</v>
      </c>
      <c r="AP1050" s="78">
        <v>6000</v>
      </c>
      <c r="AQ1050" s="149">
        <v>0.77283333333333326</v>
      </c>
      <c r="AR1050" s="148">
        <v>5</v>
      </c>
      <c r="AS1050" s="78">
        <v>33.9</v>
      </c>
      <c r="AT1050" s="78">
        <v>6779.9999999999991</v>
      </c>
      <c r="AU1050" s="149">
        <v>0.88814159292035388</v>
      </c>
      <c r="AV1050" s="148">
        <v>5</v>
      </c>
      <c r="AW1050" s="78">
        <v>33.1</v>
      </c>
      <c r="AX1050" s="78">
        <v>6620</v>
      </c>
      <c r="AY1050" s="149">
        <v>0.99800604229607248</v>
      </c>
      <c r="AZ1050" s="148">
        <v>5</v>
      </c>
      <c r="BA1050" s="78">
        <v>35</v>
      </c>
      <c r="BB1050" s="78">
        <v>7000</v>
      </c>
      <c r="BC1050" s="149">
        <v>1.2285714285714284</v>
      </c>
      <c r="BD1050" s="148">
        <v>5</v>
      </c>
      <c r="BE1050" s="78">
        <v>36.5</v>
      </c>
      <c r="BF1050" s="78">
        <v>7300</v>
      </c>
      <c r="BG1050" s="149">
        <v>0.97671232876712322</v>
      </c>
      <c r="BH1050" s="148">
        <v>5</v>
      </c>
      <c r="BI1050" s="78">
        <v>35.5</v>
      </c>
      <c r="BJ1050" s="78">
        <v>7100</v>
      </c>
      <c r="BK1050" s="149">
        <v>1.0121126760563379</v>
      </c>
      <c r="BL1050" s="148">
        <v>5</v>
      </c>
      <c r="BM1050" s="78">
        <v>38</v>
      </c>
      <c r="BN1050" s="78">
        <v>7600</v>
      </c>
      <c r="BO1050" s="149">
        <v>0.86460526315789465</v>
      </c>
    </row>
    <row r="1051" spans="1:67">
      <c r="A1051" s="160"/>
      <c r="B1051" s="129"/>
      <c r="C1051" s="153" t="s">
        <v>23</v>
      </c>
      <c r="D1051" s="148">
        <v>76</v>
      </c>
      <c r="E1051" s="78">
        <v>601.5</v>
      </c>
      <c r="F1051" s="78">
        <v>7914.4736842105267</v>
      </c>
      <c r="G1051" s="149">
        <v>0.41245220282626766</v>
      </c>
      <c r="H1051" s="148">
        <v>32</v>
      </c>
      <c r="I1051" s="78">
        <v>224</v>
      </c>
      <c r="J1051" s="78">
        <v>7000</v>
      </c>
      <c r="K1051" s="149">
        <v>0.88383928571428583</v>
      </c>
      <c r="L1051" s="148">
        <v>44</v>
      </c>
      <c r="M1051" s="78">
        <v>361.2</v>
      </c>
      <c r="N1051" s="78">
        <v>8209.0909090909081</v>
      </c>
      <c r="O1051" s="149">
        <v>0.31960686600221483</v>
      </c>
      <c r="P1051" s="148">
        <v>71</v>
      </c>
      <c r="Q1051" s="78">
        <v>583</v>
      </c>
      <c r="R1051" s="78">
        <v>8211.2676056338023</v>
      </c>
      <c r="S1051" s="149">
        <v>0.23385934819897083</v>
      </c>
      <c r="T1051" s="148">
        <v>63</v>
      </c>
      <c r="U1051" s="78">
        <v>528.4</v>
      </c>
      <c r="V1051" s="78">
        <v>8387.3015873015884</v>
      </c>
      <c r="W1051" s="149">
        <v>0.42157456472369415</v>
      </c>
      <c r="X1051" s="148">
        <v>107</v>
      </c>
      <c r="Y1051" s="78">
        <v>982</v>
      </c>
      <c r="Z1051" s="78">
        <v>9177.5700934579454</v>
      </c>
      <c r="AA1051" s="149">
        <v>0.29977596741344187</v>
      </c>
      <c r="AB1051" s="148">
        <v>119</v>
      </c>
      <c r="AC1051" s="78">
        <v>1173</v>
      </c>
      <c r="AD1051" s="78">
        <v>9857.1428571428569</v>
      </c>
      <c r="AE1051" s="149">
        <v>0.36863597612958227</v>
      </c>
      <c r="AF1051" s="148">
        <v>92</v>
      </c>
      <c r="AG1051" s="78">
        <v>917.4</v>
      </c>
      <c r="AH1051" s="78">
        <v>9971.7391304347821</v>
      </c>
      <c r="AI1051" s="149">
        <v>0.36841726618705034</v>
      </c>
      <c r="AJ1051" s="148">
        <v>101</v>
      </c>
      <c r="AK1051" s="78">
        <v>1045</v>
      </c>
      <c r="AL1051" s="78">
        <v>10346.534653465345</v>
      </c>
      <c r="AM1051" s="149">
        <v>0.31355980861244021</v>
      </c>
      <c r="AN1051" s="148">
        <v>90</v>
      </c>
      <c r="AO1051" s="78">
        <v>954.9</v>
      </c>
      <c r="AP1051" s="78">
        <v>10610</v>
      </c>
      <c r="AQ1051" s="149">
        <v>0.45089224002513362</v>
      </c>
      <c r="AR1051" s="148">
        <v>86</v>
      </c>
      <c r="AS1051" s="78">
        <v>951</v>
      </c>
      <c r="AT1051" s="78">
        <v>11058.13953488372</v>
      </c>
      <c r="AU1051" s="149">
        <v>0.38298633017875922</v>
      </c>
      <c r="AV1051" s="148">
        <v>91</v>
      </c>
      <c r="AW1051" s="78">
        <v>929</v>
      </c>
      <c r="AX1051" s="78">
        <v>10208.791208791208</v>
      </c>
      <c r="AY1051" s="149">
        <v>0.46840688912809475</v>
      </c>
      <c r="AZ1051" s="148">
        <v>120</v>
      </c>
      <c r="BA1051" s="78">
        <v>1295</v>
      </c>
      <c r="BB1051" s="78">
        <v>10791.666666666666</v>
      </c>
      <c r="BC1051" s="149">
        <v>0.57179150579150584</v>
      </c>
      <c r="BD1051" s="148">
        <v>141</v>
      </c>
      <c r="BE1051" s="78">
        <v>1381</v>
      </c>
      <c r="BF1051" s="78">
        <v>9794.3262411347514</v>
      </c>
      <c r="BG1051" s="149">
        <v>0.4680593772628529</v>
      </c>
      <c r="BH1051" s="148">
        <v>164</v>
      </c>
      <c r="BI1051" s="78">
        <v>1612</v>
      </c>
      <c r="BJ1051" s="78">
        <v>9829.2682926829275</v>
      </c>
      <c r="BK1051" s="149">
        <v>0.53781637717121589</v>
      </c>
      <c r="BL1051" s="148">
        <v>146</v>
      </c>
      <c r="BM1051" s="78">
        <v>1381</v>
      </c>
      <c r="BN1051" s="78">
        <v>9458.9041095890407</v>
      </c>
      <c r="BO1051" s="149">
        <v>0.60188993482983344</v>
      </c>
    </row>
    <row r="1052" spans="1:67">
      <c r="A1052" s="160"/>
      <c r="B1052" s="129"/>
      <c r="C1052" s="153" t="s">
        <v>16</v>
      </c>
      <c r="D1052" s="148">
        <v>15</v>
      </c>
      <c r="E1052" s="78">
        <v>77</v>
      </c>
      <c r="F1052" s="78">
        <v>5133.3333333333339</v>
      </c>
      <c r="G1052" s="149">
        <v>0.67090909090909101</v>
      </c>
      <c r="H1052" s="148">
        <v>15</v>
      </c>
      <c r="I1052" s="78">
        <v>93.9</v>
      </c>
      <c r="J1052" s="78">
        <v>6260.0000000000009</v>
      </c>
      <c r="K1052" s="149">
        <v>0.60564430244941425</v>
      </c>
      <c r="L1052" s="148">
        <v>15</v>
      </c>
      <c r="M1052" s="78">
        <v>84.7</v>
      </c>
      <c r="N1052" s="78">
        <v>5646.6666666666661</v>
      </c>
      <c r="O1052" s="149">
        <v>0.38863046044864225</v>
      </c>
      <c r="P1052" s="148">
        <v>15</v>
      </c>
      <c r="Q1052" s="78">
        <v>83</v>
      </c>
      <c r="R1052" s="78">
        <v>5533.333333333333</v>
      </c>
      <c r="S1052" s="149">
        <v>0.30726506024096384</v>
      </c>
      <c r="T1052" s="148">
        <v>15</v>
      </c>
      <c r="U1052" s="78">
        <v>86.7</v>
      </c>
      <c r="V1052" s="78">
        <v>5780</v>
      </c>
      <c r="W1052" s="149">
        <v>0.31070357554786621</v>
      </c>
      <c r="X1052" s="148">
        <v>15</v>
      </c>
      <c r="Y1052" s="78">
        <v>88.5</v>
      </c>
      <c r="Z1052" s="78">
        <v>5900</v>
      </c>
      <c r="AA1052" s="149">
        <v>0.31225988700564972</v>
      </c>
      <c r="AB1052" s="148">
        <v>15</v>
      </c>
      <c r="AC1052" s="78">
        <v>77</v>
      </c>
      <c r="AD1052" s="78">
        <v>5133.3333333333339</v>
      </c>
      <c r="AE1052" s="149">
        <v>0.3342857142857143</v>
      </c>
      <c r="AF1052" s="148">
        <v>15</v>
      </c>
      <c r="AG1052" s="78">
        <v>73.900000000000006</v>
      </c>
      <c r="AH1052" s="78">
        <v>4926.666666666667</v>
      </c>
      <c r="AI1052" s="149">
        <v>0.32702300405953993</v>
      </c>
      <c r="AJ1052" s="148">
        <v>15</v>
      </c>
      <c r="AK1052" s="78">
        <v>75.5</v>
      </c>
      <c r="AL1052" s="78">
        <v>5033.333333333333</v>
      </c>
      <c r="AM1052" s="149">
        <v>0.30337748344370857</v>
      </c>
      <c r="AN1052" s="148">
        <v>15</v>
      </c>
      <c r="AO1052" s="78">
        <v>79.5</v>
      </c>
      <c r="AP1052" s="78">
        <v>5300</v>
      </c>
      <c r="AQ1052" s="149">
        <v>0.27699371069182394</v>
      </c>
      <c r="AR1052" s="148">
        <v>15</v>
      </c>
      <c r="AS1052" s="78">
        <v>83.2</v>
      </c>
      <c r="AT1052" s="78">
        <v>5546.666666666667</v>
      </c>
      <c r="AU1052" s="149">
        <v>0.27853365384615386</v>
      </c>
      <c r="AV1052" s="148">
        <v>15</v>
      </c>
      <c r="AW1052" s="78">
        <v>79.300000000000011</v>
      </c>
      <c r="AX1052" s="78">
        <v>5286.666666666667</v>
      </c>
      <c r="AY1052" s="149">
        <v>0.22600252206809582</v>
      </c>
      <c r="AZ1052" s="148">
        <v>15</v>
      </c>
      <c r="BA1052" s="78">
        <v>81</v>
      </c>
      <c r="BB1052" s="78">
        <v>5400</v>
      </c>
      <c r="BC1052" s="149">
        <v>0.27135802469135806</v>
      </c>
      <c r="BD1052" s="148">
        <v>15</v>
      </c>
      <c r="BE1052" s="78">
        <v>84</v>
      </c>
      <c r="BF1052" s="78">
        <v>5600</v>
      </c>
      <c r="BG1052" s="149">
        <v>0.30041666666666667</v>
      </c>
      <c r="BH1052" s="148">
        <v>15</v>
      </c>
      <c r="BI1052" s="78">
        <v>82.5</v>
      </c>
      <c r="BJ1052" s="78">
        <v>5500</v>
      </c>
      <c r="BK1052" s="149">
        <v>0.29551515151515156</v>
      </c>
      <c r="BL1052" s="148">
        <v>15</v>
      </c>
      <c r="BM1052" s="78">
        <v>90.5</v>
      </c>
      <c r="BN1052" s="78">
        <v>6033.333333333333</v>
      </c>
      <c r="BO1052" s="149">
        <v>0.30745856353591161</v>
      </c>
    </row>
    <row r="1053" spans="1:67">
      <c r="A1053" s="160"/>
      <c r="B1053" s="129"/>
      <c r="C1053" s="153" t="s">
        <v>14</v>
      </c>
      <c r="D1053" s="148"/>
      <c r="E1053" s="78"/>
      <c r="F1053" s="78"/>
      <c r="G1053" s="149"/>
      <c r="H1053" s="148"/>
      <c r="I1053" s="78"/>
      <c r="J1053" s="78"/>
      <c r="K1053" s="149"/>
      <c r="L1053" s="148"/>
      <c r="M1053" s="78"/>
      <c r="N1053" s="78"/>
      <c r="O1053" s="149"/>
      <c r="P1053" s="148"/>
      <c r="Q1053" s="78"/>
      <c r="R1053" s="78"/>
      <c r="S1053" s="149"/>
      <c r="T1053" s="148"/>
      <c r="U1053" s="78"/>
      <c r="V1053" s="78"/>
      <c r="W1053" s="149"/>
      <c r="X1053" s="148"/>
      <c r="Y1053" s="78"/>
      <c r="Z1053" s="78"/>
      <c r="AA1053" s="149"/>
      <c r="AB1053" s="148"/>
      <c r="AC1053" s="78"/>
      <c r="AD1053" s="78"/>
      <c r="AE1053" s="149"/>
      <c r="AF1053" s="148"/>
      <c r="AG1053" s="78"/>
      <c r="AH1053" s="78"/>
      <c r="AI1053" s="149"/>
      <c r="AJ1053" s="148">
        <v>2.5</v>
      </c>
      <c r="AK1053" s="78">
        <v>9.3000000000000007</v>
      </c>
      <c r="AL1053" s="78">
        <v>3720</v>
      </c>
      <c r="AM1053" s="149">
        <v>0.39397849462365592</v>
      </c>
      <c r="AN1053" s="148">
        <v>3.5</v>
      </c>
      <c r="AO1053" s="78">
        <v>16</v>
      </c>
      <c r="AP1053" s="78">
        <v>4571.4285714285716</v>
      </c>
      <c r="AQ1053" s="149">
        <v>0.43156250000000002</v>
      </c>
      <c r="AR1053" s="148">
        <v>4.2</v>
      </c>
      <c r="AS1053" s="78">
        <v>16.8</v>
      </c>
      <c r="AT1053" s="78">
        <v>4000</v>
      </c>
      <c r="AU1053" s="149">
        <v>0.40470238095238098</v>
      </c>
      <c r="AV1053" s="148">
        <v>5</v>
      </c>
      <c r="AW1053" s="78">
        <v>21</v>
      </c>
      <c r="AX1053" s="78">
        <v>4200</v>
      </c>
      <c r="AY1053" s="149">
        <v>0.4</v>
      </c>
      <c r="AZ1053" s="148">
        <v>3</v>
      </c>
      <c r="BA1053" s="78">
        <v>13.5</v>
      </c>
      <c r="BB1053" s="78">
        <v>4500</v>
      </c>
      <c r="BC1053" s="149">
        <v>0.45</v>
      </c>
      <c r="BD1053" s="148">
        <v>5</v>
      </c>
      <c r="BE1053" s="78">
        <v>21</v>
      </c>
      <c r="BF1053" s="78">
        <v>4200</v>
      </c>
      <c r="BG1053" s="149">
        <v>0.52</v>
      </c>
      <c r="BH1053" s="148">
        <v>6</v>
      </c>
      <c r="BI1053" s="78">
        <v>23</v>
      </c>
      <c r="BJ1053" s="78">
        <v>3833.3333333333335</v>
      </c>
      <c r="BK1053" s="149">
        <v>0.64434782608695651</v>
      </c>
      <c r="BL1053" s="148">
        <v>3</v>
      </c>
      <c r="BM1053" s="78">
        <v>10</v>
      </c>
      <c r="BN1053" s="78">
        <v>3333.3333333333335</v>
      </c>
      <c r="BO1053" s="149">
        <v>0.71499999999999997</v>
      </c>
    </row>
    <row r="1054" spans="1:67">
      <c r="A1054" s="160"/>
      <c r="B1054" s="129"/>
      <c r="C1054" s="153" t="s">
        <v>9</v>
      </c>
      <c r="D1054" s="148"/>
      <c r="E1054" s="78"/>
      <c r="F1054" s="78"/>
      <c r="G1054" s="149"/>
      <c r="H1054" s="148"/>
      <c r="I1054" s="78"/>
      <c r="J1054" s="78"/>
      <c r="K1054" s="149"/>
      <c r="L1054" s="148"/>
      <c r="M1054" s="78"/>
      <c r="N1054" s="78"/>
      <c r="O1054" s="149"/>
      <c r="P1054" s="148"/>
      <c r="Q1054" s="78"/>
      <c r="R1054" s="78"/>
      <c r="S1054" s="149"/>
      <c r="T1054" s="148"/>
      <c r="U1054" s="78"/>
      <c r="V1054" s="78"/>
      <c r="W1054" s="149"/>
      <c r="X1054" s="148"/>
      <c r="Y1054" s="78"/>
      <c r="Z1054" s="78"/>
      <c r="AA1054" s="149"/>
      <c r="AB1054" s="148"/>
      <c r="AC1054" s="78"/>
      <c r="AD1054" s="78"/>
      <c r="AE1054" s="149"/>
      <c r="AF1054" s="148"/>
      <c r="AG1054" s="78"/>
      <c r="AH1054" s="78"/>
      <c r="AI1054" s="149"/>
      <c r="AJ1054" s="148"/>
      <c r="AK1054" s="78"/>
      <c r="AL1054" s="78"/>
      <c r="AM1054" s="149"/>
      <c r="AN1054" s="148"/>
      <c r="AO1054" s="78"/>
      <c r="AP1054" s="78"/>
      <c r="AQ1054" s="149"/>
      <c r="AR1054" s="148"/>
      <c r="AS1054" s="78"/>
      <c r="AT1054" s="78"/>
      <c r="AU1054" s="149"/>
      <c r="AV1054" s="148"/>
      <c r="AW1054" s="78"/>
      <c r="AX1054" s="78"/>
      <c r="AY1054" s="149"/>
      <c r="AZ1054" s="148"/>
      <c r="BA1054" s="78"/>
      <c r="BB1054" s="78"/>
      <c r="BC1054" s="149"/>
      <c r="BD1054" s="148"/>
      <c r="BE1054" s="78"/>
      <c r="BF1054" s="78"/>
      <c r="BG1054" s="149"/>
      <c r="BH1054" s="148"/>
      <c r="BI1054" s="78"/>
      <c r="BJ1054" s="78"/>
      <c r="BK1054" s="149"/>
      <c r="BL1054" s="148"/>
      <c r="BM1054" s="78"/>
      <c r="BN1054" s="78"/>
      <c r="BO1054" s="149"/>
    </row>
    <row r="1055" spans="1:67">
      <c r="A1055" s="160"/>
      <c r="B1055" s="129"/>
      <c r="C1055" s="153" t="s">
        <v>6</v>
      </c>
      <c r="D1055" s="148">
        <v>68</v>
      </c>
      <c r="E1055" s="78">
        <v>42.4</v>
      </c>
      <c r="F1055" s="78">
        <v>623.52941176470586</v>
      </c>
      <c r="G1055" s="149">
        <v>0.60181603773584902</v>
      </c>
      <c r="H1055" s="148">
        <v>29</v>
      </c>
      <c r="I1055" s="78">
        <v>20.5</v>
      </c>
      <c r="J1055" s="78">
        <v>706.89655172413791</v>
      </c>
      <c r="K1055" s="149">
        <v>1.0995121951219511</v>
      </c>
      <c r="L1055" s="148">
        <v>39</v>
      </c>
      <c r="M1055" s="78">
        <v>29.840000000000003</v>
      </c>
      <c r="N1055" s="78">
        <v>765.1282051282052</v>
      </c>
      <c r="O1055" s="149">
        <v>0.71608579088471846</v>
      </c>
      <c r="P1055" s="148">
        <v>51</v>
      </c>
      <c r="Q1055" s="78">
        <v>38.35</v>
      </c>
      <c r="R1055" s="78">
        <v>751.96078431372553</v>
      </c>
      <c r="S1055" s="149">
        <v>0.78221642764015642</v>
      </c>
      <c r="T1055" s="148">
        <v>51</v>
      </c>
      <c r="U1055" s="78">
        <v>39.32</v>
      </c>
      <c r="V1055" s="78">
        <v>770.98039215686276</v>
      </c>
      <c r="W1055" s="149">
        <v>0.77070956256358092</v>
      </c>
      <c r="X1055" s="148">
        <v>57</v>
      </c>
      <c r="Y1055" s="78">
        <v>45.8</v>
      </c>
      <c r="Z1055" s="78">
        <v>803.50877192982455</v>
      </c>
      <c r="AA1055" s="149">
        <v>0.79624454148471613</v>
      </c>
      <c r="AB1055" s="148">
        <v>74</v>
      </c>
      <c r="AC1055" s="78">
        <v>61</v>
      </c>
      <c r="AD1055" s="78">
        <v>824.32432432432438</v>
      </c>
      <c r="AE1055" s="149">
        <v>0.82049180327868843</v>
      </c>
      <c r="AF1055" s="148">
        <v>68</v>
      </c>
      <c r="AG1055" s="78">
        <v>55.7</v>
      </c>
      <c r="AH1055" s="78">
        <v>819.11764705882365</v>
      </c>
      <c r="AI1055" s="149">
        <v>0.80804308797127455</v>
      </c>
      <c r="AJ1055" s="148">
        <v>71</v>
      </c>
      <c r="AK1055" s="78">
        <v>59</v>
      </c>
      <c r="AL1055" s="78">
        <v>830.9859154929577</v>
      </c>
      <c r="AM1055" s="149">
        <v>0.81779661016949157</v>
      </c>
      <c r="AN1055" s="148">
        <v>57</v>
      </c>
      <c r="AO1055" s="78">
        <v>48.5</v>
      </c>
      <c r="AP1055" s="78">
        <v>850.87719298245611</v>
      </c>
      <c r="AQ1055" s="149">
        <v>0.79360824742268044</v>
      </c>
      <c r="AR1055" s="148">
        <v>49</v>
      </c>
      <c r="AS1055" s="78">
        <v>46.5</v>
      </c>
      <c r="AT1055" s="78">
        <v>948.9795918367347</v>
      </c>
      <c r="AU1055" s="149">
        <v>0.88989247311827957</v>
      </c>
      <c r="AV1055" s="148">
        <v>44</v>
      </c>
      <c r="AW1055" s="78">
        <v>51</v>
      </c>
      <c r="AX1055" s="78">
        <v>1159.0909090909092</v>
      </c>
      <c r="AY1055" s="149">
        <v>1.1786274509803922</v>
      </c>
      <c r="AZ1055" s="148">
        <v>55</v>
      </c>
      <c r="BA1055" s="78">
        <v>66</v>
      </c>
      <c r="BB1055" s="78">
        <v>1200</v>
      </c>
      <c r="BC1055" s="149">
        <v>1.000909090909091</v>
      </c>
      <c r="BD1055" s="148">
        <v>68</v>
      </c>
      <c r="BE1055" s="78">
        <v>84</v>
      </c>
      <c r="BF1055" s="78">
        <v>1235.2941176470588</v>
      </c>
      <c r="BG1055" s="149">
        <v>0.96452380952380945</v>
      </c>
      <c r="BH1055" s="148">
        <v>61</v>
      </c>
      <c r="BI1055" s="78">
        <v>77</v>
      </c>
      <c r="BJ1055" s="78">
        <v>1262.2950819672133</v>
      </c>
      <c r="BK1055" s="149">
        <v>0.96311688311688304</v>
      </c>
      <c r="BL1055" s="148">
        <v>65</v>
      </c>
      <c r="BM1055" s="78">
        <v>78</v>
      </c>
      <c r="BN1055" s="78">
        <v>1200</v>
      </c>
      <c r="BO1055" s="149">
        <v>0.91871794871794865</v>
      </c>
    </row>
    <row r="1056" spans="1:67">
      <c r="A1056" s="160"/>
      <c r="B1056" s="129"/>
      <c r="C1056" s="153" t="s">
        <v>3</v>
      </c>
      <c r="D1056" s="148">
        <v>56</v>
      </c>
      <c r="E1056" s="78">
        <v>273</v>
      </c>
      <c r="F1056" s="78">
        <v>4875</v>
      </c>
      <c r="G1056" s="149">
        <v>0.55157509157509166</v>
      </c>
      <c r="H1056" s="148">
        <v>65</v>
      </c>
      <c r="I1056" s="78">
        <v>335.1</v>
      </c>
      <c r="J1056" s="78">
        <v>5155.3846153846162</v>
      </c>
      <c r="K1056" s="149">
        <v>0.59127126230975824</v>
      </c>
      <c r="L1056" s="148">
        <v>40</v>
      </c>
      <c r="M1056" s="78">
        <v>208.95</v>
      </c>
      <c r="N1056" s="78">
        <v>5223.75</v>
      </c>
      <c r="O1056" s="149">
        <v>0.51933476908351284</v>
      </c>
      <c r="P1056" s="148">
        <v>35</v>
      </c>
      <c r="Q1056" s="78">
        <v>190.5</v>
      </c>
      <c r="R1056" s="78">
        <v>5442.8571428571431</v>
      </c>
      <c r="S1056" s="149">
        <v>0.51587926509186355</v>
      </c>
      <c r="T1056" s="148">
        <v>44</v>
      </c>
      <c r="U1056" s="78">
        <v>247.4</v>
      </c>
      <c r="V1056" s="78">
        <v>5622.727272727273</v>
      </c>
      <c r="W1056" s="149">
        <v>0.45556992724333062</v>
      </c>
      <c r="X1056" s="148">
        <v>53</v>
      </c>
      <c r="Y1056" s="78">
        <v>323</v>
      </c>
      <c r="Z1056" s="78">
        <v>6094.3396226415098</v>
      </c>
      <c r="AA1056" s="149">
        <v>0.47201238390092876</v>
      </c>
      <c r="AB1056" s="148">
        <v>60</v>
      </c>
      <c r="AC1056" s="78">
        <v>341.5</v>
      </c>
      <c r="AD1056" s="78">
        <v>5691.6666666666661</v>
      </c>
      <c r="AE1056" s="149">
        <v>0.51001464128843332</v>
      </c>
      <c r="AF1056" s="148">
        <v>53</v>
      </c>
      <c r="AG1056" s="78">
        <v>283.2</v>
      </c>
      <c r="AH1056" s="78">
        <v>5343.3962264150941</v>
      </c>
      <c r="AI1056" s="149">
        <v>0.53983757062146898</v>
      </c>
      <c r="AJ1056" s="148">
        <v>56</v>
      </c>
      <c r="AK1056" s="78">
        <v>298.3</v>
      </c>
      <c r="AL1056" s="78">
        <v>5326.7857142857147</v>
      </c>
      <c r="AM1056" s="149">
        <v>0.54453570231310755</v>
      </c>
      <c r="AN1056" s="148">
        <v>69</v>
      </c>
      <c r="AO1056" s="78">
        <v>465.5</v>
      </c>
      <c r="AP1056" s="78">
        <v>6746.376811594203</v>
      </c>
      <c r="AQ1056" s="149">
        <v>0.56152524167561757</v>
      </c>
      <c r="AR1056" s="148">
        <v>61</v>
      </c>
      <c r="AS1056" s="78">
        <v>476</v>
      </c>
      <c r="AT1056" s="78">
        <v>7803.2786885245896</v>
      </c>
      <c r="AU1056" s="149">
        <v>0.53086134453781508</v>
      </c>
      <c r="AV1056" s="148">
        <v>54.5</v>
      </c>
      <c r="AW1056" s="78">
        <v>452</v>
      </c>
      <c r="AX1056" s="78">
        <v>8293.5779816513768</v>
      </c>
      <c r="AY1056" s="149">
        <v>0.62648230088495582</v>
      </c>
      <c r="AZ1056" s="148">
        <v>57</v>
      </c>
      <c r="BA1056" s="78">
        <v>474.5</v>
      </c>
      <c r="BB1056" s="78">
        <v>8324.5614035087729</v>
      </c>
      <c r="BC1056" s="149">
        <v>0.67915700737618545</v>
      </c>
      <c r="BD1056" s="148">
        <v>72</v>
      </c>
      <c r="BE1056" s="78">
        <v>603</v>
      </c>
      <c r="BF1056" s="78">
        <v>8375</v>
      </c>
      <c r="BG1056" s="149">
        <v>0.68437810945273636</v>
      </c>
      <c r="BH1056" s="148">
        <v>101</v>
      </c>
      <c r="BI1056" s="78">
        <v>857</v>
      </c>
      <c r="BJ1056" s="78">
        <v>8485.1485148514839</v>
      </c>
      <c r="BK1056" s="149">
        <v>0.74385064177362892</v>
      </c>
      <c r="BL1056" s="148">
        <v>67</v>
      </c>
      <c r="BM1056" s="78">
        <v>588</v>
      </c>
      <c r="BN1056" s="78">
        <v>8776.119402985074</v>
      </c>
      <c r="BO1056" s="149">
        <v>0.74498299319727879</v>
      </c>
    </row>
    <row r="1057" spans="1:67">
      <c r="A1057" s="160"/>
      <c r="B1057" s="129"/>
      <c r="C1057" s="153" t="s">
        <v>2</v>
      </c>
      <c r="D1057" s="148">
        <v>4</v>
      </c>
      <c r="E1057" s="78">
        <v>22.299999999999997</v>
      </c>
      <c r="F1057" s="78">
        <v>5574.9999999999991</v>
      </c>
      <c r="G1057" s="149">
        <v>0.59461883408071758</v>
      </c>
      <c r="H1057" s="148">
        <v>4</v>
      </c>
      <c r="I1057" s="78">
        <v>20.789999999999996</v>
      </c>
      <c r="J1057" s="78">
        <v>5197.4999999999991</v>
      </c>
      <c r="K1057" s="149">
        <v>0.65733525733525744</v>
      </c>
      <c r="L1057" s="148">
        <v>2.75</v>
      </c>
      <c r="M1057" s="78">
        <v>13.700000000000001</v>
      </c>
      <c r="N1057" s="78">
        <v>4981.818181818182</v>
      </c>
      <c r="O1057" s="149">
        <v>0.46547445255474446</v>
      </c>
      <c r="P1057" s="148">
        <v>4</v>
      </c>
      <c r="Q1057" s="78">
        <v>21.05</v>
      </c>
      <c r="R1057" s="78">
        <v>5262.5</v>
      </c>
      <c r="S1057" s="149">
        <v>0.39743467933491694</v>
      </c>
      <c r="T1057" s="148">
        <v>3</v>
      </c>
      <c r="U1057" s="78">
        <v>15.999999999999998</v>
      </c>
      <c r="V1057" s="78">
        <v>5333.333333333333</v>
      </c>
      <c r="W1057" s="149">
        <v>0.34837500000000005</v>
      </c>
      <c r="X1057" s="148">
        <v>6.5</v>
      </c>
      <c r="Y1057" s="78">
        <v>41.7</v>
      </c>
      <c r="Z1057" s="78">
        <v>6415.3846153846152</v>
      </c>
      <c r="AA1057" s="149">
        <v>0.39160671462829738</v>
      </c>
      <c r="AB1057" s="148">
        <v>7</v>
      </c>
      <c r="AC1057" s="78">
        <v>42</v>
      </c>
      <c r="AD1057" s="78">
        <v>6000</v>
      </c>
      <c r="AE1057" s="149">
        <v>0.36107142857142854</v>
      </c>
      <c r="AF1057" s="148">
        <v>8</v>
      </c>
      <c r="AG1057" s="78">
        <v>40.299999999999997</v>
      </c>
      <c r="AH1057" s="78">
        <v>5037.5</v>
      </c>
      <c r="AI1057" s="149">
        <v>0.3736476426799008</v>
      </c>
      <c r="AJ1057" s="148">
        <v>9</v>
      </c>
      <c r="AK1057" s="78">
        <v>49.3</v>
      </c>
      <c r="AL1057" s="78">
        <v>5477.7777777777783</v>
      </c>
      <c r="AM1057" s="149">
        <v>0.34131845841784997</v>
      </c>
      <c r="AN1057" s="148">
        <v>11</v>
      </c>
      <c r="AO1057" s="78">
        <v>56.5</v>
      </c>
      <c r="AP1057" s="78">
        <v>5136.3636363636369</v>
      </c>
      <c r="AQ1057" s="149">
        <v>0.32309734513274335</v>
      </c>
      <c r="AR1057" s="148">
        <v>12.5</v>
      </c>
      <c r="AS1057" s="78">
        <v>73</v>
      </c>
      <c r="AT1057" s="78">
        <v>5840</v>
      </c>
      <c r="AU1057" s="149">
        <v>0.29945205479452053</v>
      </c>
      <c r="AV1057" s="148">
        <v>11.5</v>
      </c>
      <c r="AW1057" s="78">
        <v>69</v>
      </c>
      <c r="AX1057" s="78">
        <v>6000</v>
      </c>
      <c r="AY1057" s="149">
        <v>0.4082608695652174</v>
      </c>
      <c r="AZ1057" s="148">
        <v>16</v>
      </c>
      <c r="BA1057" s="78">
        <v>106</v>
      </c>
      <c r="BB1057" s="78">
        <v>6625</v>
      </c>
      <c r="BC1057" s="149">
        <v>0.38075471698113206</v>
      </c>
      <c r="BD1057" s="148">
        <v>18</v>
      </c>
      <c r="BE1057" s="78">
        <v>115</v>
      </c>
      <c r="BF1057" s="78">
        <v>6388.8888888888896</v>
      </c>
      <c r="BG1057" s="149">
        <v>0.46452173913043482</v>
      </c>
      <c r="BH1057" s="148">
        <v>16</v>
      </c>
      <c r="BI1057" s="78">
        <v>106</v>
      </c>
      <c r="BJ1057" s="78">
        <v>6625</v>
      </c>
      <c r="BK1057" s="149">
        <v>0.39943396226415095</v>
      </c>
      <c r="BL1057" s="148">
        <v>13</v>
      </c>
      <c r="BM1057" s="78">
        <v>78</v>
      </c>
      <c r="BN1057" s="78">
        <v>6000</v>
      </c>
      <c r="BO1057" s="149">
        <v>0.55307692307692313</v>
      </c>
    </row>
    <row r="1058" spans="1:67" ht="15.75" thickBot="1">
      <c r="A1058" s="160"/>
      <c r="B1058" s="129"/>
      <c r="C1058" s="163" t="s">
        <v>1</v>
      </c>
      <c r="D1058" s="164">
        <v>3</v>
      </c>
      <c r="E1058" s="128">
        <v>19.91</v>
      </c>
      <c r="F1058" s="128">
        <v>6636.666666666667</v>
      </c>
      <c r="G1058" s="165">
        <v>0.71600703164239077</v>
      </c>
      <c r="H1058" s="164">
        <v>2</v>
      </c>
      <c r="I1058" s="128">
        <v>12</v>
      </c>
      <c r="J1058" s="128">
        <v>6000</v>
      </c>
      <c r="K1058" s="165">
        <v>0.75</v>
      </c>
      <c r="L1058" s="164">
        <v>4</v>
      </c>
      <c r="M1058" s="128">
        <v>24.1</v>
      </c>
      <c r="N1058" s="128">
        <v>6025</v>
      </c>
      <c r="O1058" s="165">
        <v>0.52261410788381746</v>
      </c>
      <c r="P1058" s="164">
        <v>6</v>
      </c>
      <c r="Q1058" s="128">
        <v>36.75</v>
      </c>
      <c r="R1058" s="128">
        <v>6125</v>
      </c>
      <c r="S1058" s="165">
        <v>0.45251700680272117</v>
      </c>
      <c r="T1058" s="164">
        <v>7</v>
      </c>
      <c r="U1058" s="128">
        <v>42.2</v>
      </c>
      <c r="V1058" s="128">
        <v>6028.5714285714294</v>
      </c>
      <c r="W1058" s="165">
        <v>0.40829383886255932</v>
      </c>
      <c r="X1058" s="164">
        <v>9</v>
      </c>
      <c r="Y1058" s="128">
        <v>66.5</v>
      </c>
      <c r="Z1058" s="128">
        <v>7388.8888888888896</v>
      </c>
      <c r="AA1058" s="165">
        <v>0.47323308270676695</v>
      </c>
      <c r="AB1058" s="164">
        <v>10</v>
      </c>
      <c r="AC1058" s="128">
        <v>63.5</v>
      </c>
      <c r="AD1058" s="128">
        <v>6350</v>
      </c>
      <c r="AE1058" s="165">
        <v>0.45023622047244094</v>
      </c>
      <c r="AF1058" s="164">
        <v>8</v>
      </c>
      <c r="AG1058" s="128">
        <v>64.5</v>
      </c>
      <c r="AH1058" s="128">
        <v>8062.5</v>
      </c>
      <c r="AI1058" s="165">
        <v>0.46248062015503871</v>
      </c>
      <c r="AJ1058" s="164">
        <v>7.5</v>
      </c>
      <c r="AK1058" s="128">
        <v>77</v>
      </c>
      <c r="AL1058" s="128">
        <v>10266.666666666668</v>
      </c>
      <c r="AM1058" s="165">
        <v>0.51168831168831175</v>
      </c>
      <c r="AN1058" s="164">
        <v>10</v>
      </c>
      <c r="AO1058" s="128">
        <v>111.5</v>
      </c>
      <c r="AP1058" s="128">
        <v>11150</v>
      </c>
      <c r="AQ1058" s="165">
        <v>0.53127354260089699</v>
      </c>
      <c r="AR1058" s="164">
        <v>12.5</v>
      </c>
      <c r="AS1058" s="128">
        <v>176</v>
      </c>
      <c r="AT1058" s="128">
        <v>14080</v>
      </c>
      <c r="AU1058" s="165">
        <v>0.53375000000000006</v>
      </c>
      <c r="AV1058" s="164">
        <v>15</v>
      </c>
      <c r="AW1058" s="128">
        <v>251</v>
      </c>
      <c r="AX1058" s="128">
        <v>16733.333333333336</v>
      </c>
      <c r="AY1058" s="165">
        <v>0.55159362549800794</v>
      </c>
      <c r="AZ1058" s="164">
        <v>14</v>
      </c>
      <c r="BA1058" s="128">
        <v>222</v>
      </c>
      <c r="BB1058" s="128">
        <v>15857.142857142857</v>
      </c>
      <c r="BC1058" s="165">
        <v>0.63288288288288286</v>
      </c>
      <c r="BD1058" s="164">
        <v>17</v>
      </c>
      <c r="BE1058" s="128">
        <v>247</v>
      </c>
      <c r="BF1058" s="128">
        <v>14529.411764705883</v>
      </c>
      <c r="BG1058" s="165">
        <v>0.6620242914979757</v>
      </c>
      <c r="BH1058" s="164">
        <v>12</v>
      </c>
      <c r="BI1058" s="128">
        <v>189</v>
      </c>
      <c r="BJ1058" s="128">
        <v>15750</v>
      </c>
      <c r="BK1058" s="165">
        <v>0.71841269841269839</v>
      </c>
      <c r="BL1058" s="164">
        <v>14</v>
      </c>
      <c r="BM1058" s="128">
        <v>198</v>
      </c>
      <c r="BN1058" s="128">
        <v>14142.857142857143</v>
      </c>
      <c r="BO1058" s="165">
        <v>0.75141414141414142</v>
      </c>
    </row>
    <row r="1059" spans="1:67" s="77" customFormat="1">
      <c r="A1059" s="160"/>
      <c r="B1059" s="166"/>
      <c r="C1059" s="167"/>
      <c r="D1059" s="168"/>
      <c r="E1059" s="168"/>
      <c r="F1059" s="168"/>
      <c r="G1059" s="169"/>
      <c r="H1059" s="168"/>
      <c r="I1059" s="168"/>
      <c r="J1059" s="168"/>
      <c r="K1059" s="169"/>
      <c r="L1059" s="168"/>
      <c r="M1059" s="168"/>
      <c r="N1059" s="168"/>
      <c r="O1059" s="169"/>
      <c r="P1059" s="168"/>
      <c r="Q1059" s="168"/>
      <c r="R1059" s="168"/>
      <c r="S1059" s="169"/>
      <c r="T1059" s="168"/>
      <c r="U1059" s="168"/>
      <c r="V1059" s="168"/>
      <c r="W1059" s="169"/>
      <c r="X1059" s="168"/>
      <c r="Y1059" s="168"/>
      <c r="Z1059" s="168"/>
      <c r="AA1059" s="169"/>
      <c r="AB1059" s="168"/>
      <c r="AC1059" s="168"/>
      <c r="AD1059" s="168"/>
      <c r="AE1059" s="169"/>
      <c r="AF1059" s="168"/>
      <c r="AG1059" s="168"/>
      <c r="AH1059" s="168"/>
      <c r="AI1059" s="169"/>
      <c r="AJ1059" s="168"/>
      <c r="AK1059" s="168"/>
      <c r="AL1059" s="168"/>
      <c r="AM1059" s="169"/>
      <c r="AN1059" s="168"/>
      <c r="AO1059" s="168"/>
      <c r="AP1059" s="168"/>
      <c r="AQ1059" s="169"/>
      <c r="AR1059" s="168"/>
      <c r="AS1059" s="168"/>
      <c r="AT1059" s="168"/>
      <c r="AU1059" s="169"/>
      <c r="AV1059" s="168"/>
      <c r="AW1059" s="168"/>
      <c r="AX1059" s="168"/>
      <c r="AY1059" s="169"/>
      <c r="AZ1059" s="168"/>
      <c r="BA1059" s="168"/>
      <c r="BB1059" s="168"/>
      <c r="BC1059" s="169"/>
      <c r="BD1059" s="168"/>
      <c r="BE1059" s="168"/>
      <c r="BF1059" s="168"/>
      <c r="BG1059" s="169"/>
      <c r="BH1059" s="168"/>
      <c r="BI1059" s="168"/>
      <c r="BJ1059" s="168"/>
      <c r="BK1059" s="169"/>
      <c r="BL1059" s="168"/>
      <c r="BM1059" s="168"/>
      <c r="BN1059" s="168"/>
      <c r="BO1059" s="173"/>
    </row>
    <row r="1060" spans="1:67">
      <c r="A1060" s="160"/>
      <c r="B1060" s="1" t="s">
        <v>179</v>
      </c>
      <c r="C1060" s="1"/>
      <c r="D1060" s="170"/>
      <c r="E1060" s="170"/>
      <c r="F1060" s="170"/>
      <c r="G1060" s="171"/>
      <c r="H1060" s="170"/>
      <c r="I1060" s="170"/>
      <c r="J1060" s="170"/>
      <c r="K1060" s="171"/>
      <c r="L1060" s="170"/>
      <c r="M1060" s="170"/>
      <c r="N1060" s="170"/>
      <c r="O1060" s="171"/>
      <c r="P1060" s="170"/>
      <c r="Q1060" s="170"/>
      <c r="R1060" s="170"/>
      <c r="S1060" s="171"/>
      <c r="T1060" s="170"/>
      <c r="U1060" s="170"/>
      <c r="V1060" s="170"/>
      <c r="W1060" s="171"/>
      <c r="X1060" s="170"/>
      <c r="Y1060" s="170"/>
      <c r="Z1060" s="170"/>
      <c r="AA1060" s="171"/>
      <c r="AB1060" s="170"/>
      <c r="AC1060" s="170"/>
      <c r="AD1060" s="170"/>
      <c r="AE1060" s="171"/>
      <c r="AF1060" s="170"/>
      <c r="AG1060" s="170"/>
      <c r="AH1060" s="170"/>
      <c r="AI1060" s="171"/>
      <c r="AJ1060" s="170"/>
      <c r="AK1060" s="170"/>
      <c r="AL1060" s="170"/>
      <c r="AM1060" s="171"/>
      <c r="AN1060" s="170"/>
      <c r="AO1060" s="170"/>
      <c r="AP1060" s="170"/>
      <c r="AQ1060" s="171"/>
      <c r="AR1060" s="170"/>
      <c r="AS1060" s="170"/>
      <c r="AT1060" s="170"/>
      <c r="AU1060" s="171"/>
      <c r="AV1060" s="170"/>
      <c r="AW1060" s="170"/>
      <c r="AX1060" s="170"/>
      <c r="AY1060" s="171"/>
      <c r="AZ1060" s="170"/>
      <c r="BA1060" s="170"/>
      <c r="BB1060" s="170"/>
      <c r="BC1060" s="171"/>
      <c r="BD1060" s="170"/>
      <c r="BE1060" s="170"/>
      <c r="BF1060" s="170"/>
      <c r="BG1060" s="171"/>
      <c r="BH1060" s="170"/>
      <c r="BI1060" s="170"/>
      <c r="BJ1060" s="170"/>
      <c r="BK1060" s="171"/>
      <c r="BL1060" s="170"/>
      <c r="BM1060" s="170"/>
      <c r="BN1060" s="170"/>
      <c r="BO1060" s="172"/>
    </row>
    <row r="1061" spans="1:67">
      <c r="A1061" s="160"/>
      <c r="B1061" s="129"/>
      <c r="C1061" s="153" t="s">
        <v>77</v>
      </c>
      <c r="D1061" s="148">
        <v>12</v>
      </c>
      <c r="E1061" s="78">
        <v>283</v>
      </c>
      <c r="F1061" s="78">
        <v>23583.333333333332</v>
      </c>
      <c r="G1061" s="149">
        <v>0.22653710247349823</v>
      </c>
      <c r="H1061" s="148">
        <v>12</v>
      </c>
      <c r="I1061" s="78">
        <v>284</v>
      </c>
      <c r="J1061" s="78">
        <v>23666.666666666668</v>
      </c>
      <c r="K1061" s="149">
        <v>0.32348591549295774</v>
      </c>
      <c r="L1061" s="148">
        <v>12</v>
      </c>
      <c r="M1061" s="78">
        <v>273</v>
      </c>
      <c r="N1061" s="78">
        <v>22750</v>
      </c>
      <c r="O1061" s="149">
        <v>0.29516483516483516</v>
      </c>
      <c r="P1061" s="148">
        <v>12</v>
      </c>
      <c r="Q1061" s="78">
        <v>270</v>
      </c>
      <c r="R1061" s="78">
        <v>22500</v>
      </c>
      <c r="S1061" s="149">
        <v>0.32948148148148149</v>
      </c>
      <c r="T1061" s="148">
        <v>12</v>
      </c>
      <c r="U1061" s="78">
        <v>286</v>
      </c>
      <c r="V1061" s="78">
        <v>23833.333333333332</v>
      </c>
      <c r="W1061" s="149">
        <v>0.28804195804195809</v>
      </c>
      <c r="X1061" s="148">
        <v>12</v>
      </c>
      <c r="Y1061" s="78">
        <v>328</v>
      </c>
      <c r="Z1061" s="78">
        <v>27333.333333333332</v>
      </c>
      <c r="AA1061" s="149">
        <v>0.29387195121951226</v>
      </c>
      <c r="AB1061" s="148">
        <v>12</v>
      </c>
      <c r="AC1061" s="78">
        <v>325</v>
      </c>
      <c r="AD1061" s="78">
        <v>27083.333333333332</v>
      </c>
      <c r="AE1061" s="149">
        <v>0.28590769230769225</v>
      </c>
      <c r="AF1061" s="148">
        <v>12</v>
      </c>
      <c r="AG1061" s="78">
        <v>336</v>
      </c>
      <c r="AH1061" s="78">
        <v>28000</v>
      </c>
      <c r="AI1061" s="149">
        <v>0.28535714285714286</v>
      </c>
      <c r="AJ1061" s="148">
        <v>12</v>
      </c>
      <c r="AK1061" s="78">
        <v>318</v>
      </c>
      <c r="AL1061" s="78">
        <v>26500</v>
      </c>
      <c r="AM1061" s="149">
        <v>0.29399371069182395</v>
      </c>
      <c r="AN1061" s="148">
        <v>12</v>
      </c>
      <c r="AO1061" s="78">
        <v>324</v>
      </c>
      <c r="AP1061" s="78">
        <v>27000</v>
      </c>
      <c r="AQ1061" s="149">
        <v>0.28793209876543213</v>
      </c>
      <c r="AR1061" s="148">
        <v>12</v>
      </c>
      <c r="AS1061" s="78">
        <v>387.5</v>
      </c>
      <c r="AT1061" s="78">
        <v>32291.666666666664</v>
      </c>
      <c r="AU1061" s="149">
        <v>0.29282580645161288</v>
      </c>
      <c r="AV1061" s="148">
        <v>17</v>
      </c>
      <c r="AW1061" s="78">
        <v>576</v>
      </c>
      <c r="AX1061" s="78">
        <v>33882.352941176468</v>
      </c>
      <c r="AY1061" s="149">
        <v>0.29135416666666664</v>
      </c>
      <c r="AZ1061" s="148">
        <v>17</v>
      </c>
      <c r="BA1061" s="78">
        <v>619</v>
      </c>
      <c r="BB1061" s="78">
        <v>36411.764705882357</v>
      </c>
      <c r="BC1061" s="149">
        <v>0.31862681744749599</v>
      </c>
      <c r="BD1061" s="148">
        <v>17</v>
      </c>
      <c r="BE1061" s="78">
        <v>596</v>
      </c>
      <c r="BF1061" s="78">
        <v>35058.823529411769</v>
      </c>
      <c r="BG1061" s="149">
        <v>0.30964765100671143</v>
      </c>
      <c r="BH1061" s="148">
        <v>17</v>
      </c>
      <c r="BI1061" s="78">
        <v>578</v>
      </c>
      <c r="BJ1061" s="78">
        <v>34000</v>
      </c>
      <c r="BK1061" s="149">
        <v>0.30842560553633225</v>
      </c>
      <c r="BL1061" s="148">
        <v>17</v>
      </c>
      <c r="BM1061" s="78">
        <v>554</v>
      </c>
      <c r="BN1061" s="78">
        <v>32588.235294117643</v>
      </c>
      <c r="BO1061" s="149">
        <v>0.3143682310469314</v>
      </c>
    </row>
    <row r="1062" spans="1:67">
      <c r="A1062" s="160"/>
      <c r="B1062" s="129"/>
      <c r="C1062" s="153" t="s">
        <v>74</v>
      </c>
      <c r="D1062" s="148">
        <v>4</v>
      </c>
      <c r="E1062" s="78">
        <v>18</v>
      </c>
      <c r="F1062" s="78">
        <v>4500</v>
      </c>
      <c r="G1062" s="149">
        <v>0.62222222222222223</v>
      </c>
      <c r="H1062" s="148">
        <v>11</v>
      </c>
      <c r="I1062" s="78">
        <v>43</v>
      </c>
      <c r="J1062" s="78">
        <v>3909.090909090909</v>
      </c>
      <c r="K1062" s="149">
        <v>0.57779069767441871</v>
      </c>
      <c r="L1062" s="148">
        <v>5</v>
      </c>
      <c r="M1062" s="78">
        <v>19.25</v>
      </c>
      <c r="N1062" s="78">
        <v>3850</v>
      </c>
      <c r="O1062" s="149">
        <v>0.28000000000000003</v>
      </c>
      <c r="P1062" s="148">
        <v>9</v>
      </c>
      <c r="Q1062" s="78">
        <v>33.839999999999996</v>
      </c>
      <c r="R1062" s="78">
        <v>3760</v>
      </c>
      <c r="S1062" s="149">
        <v>0.33354018912529559</v>
      </c>
      <c r="T1062" s="148">
        <v>9</v>
      </c>
      <c r="U1062" s="78">
        <v>35.599999999999994</v>
      </c>
      <c r="V1062" s="78">
        <v>3955.5555555555547</v>
      </c>
      <c r="W1062" s="149">
        <v>0.36533707865168547</v>
      </c>
      <c r="X1062" s="148">
        <v>11</v>
      </c>
      <c r="Y1062" s="78">
        <v>48.5</v>
      </c>
      <c r="Z1062" s="78">
        <v>4409.090909090909</v>
      </c>
      <c r="AA1062" s="149">
        <v>0.40237113402061858</v>
      </c>
      <c r="AB1062" s="148">
        <v>15.5</v>
      </c>
      <c r="AC1062" s="78">
        <v>74.3</v>
      </c>
      <c r="AD1062" s="78">
        <v>4793.5483870967737</v>
      </c>
      <c r="AE1062" s="149">
        <v>0.40899057873485878</v>
      </c>
      <c r="AF1062" s="148">
        <v>10</v>
      </c>
      <c r="AG1062" s="78">
        <v>45.2</v>
      </c>
      <c r="AH1062" s="78">
        <v>4520.0000000000009</v>
      </c>
      <c r="AI1062" s="149">
        <v>0.42845132743362829</v>
      </c>
      <c r="AJ1062" s="148">
        <v>15</v>
      </c>
      <c r="AK1062" s="78">
        <v>73.5</v>
      </c>
      <c r="AL1062" s="78">
        <v>4900</v>
      </c>
      <c r="AM1062" s="149">
        <v>0.49183673469387762</v>
      </c>
      <c r="AN1062" s="148">
        <v>15</v>
      </c>
      <c r="AO1062" s="78">
        <v>79.599999999999994</v>
      </c>
      <c r="AP1062" s="78">
        <v>5306.666666666667</v>
      </c>
      <c r="AQ1062" s="149">
        <v>0.52853015075376897</v>
      </c>
      <c r="AR1062" s="148">
        <v>28</v>
      </c>
      <c r="AS1062" s="78">
        <v>142</v>
      </c>
      <c r="AT1062" s="78">
        <v>5071.4285714285716</v>
      </c>
      <c r="AU1062" s="149">
        <v>0.49288732394366203</v>
      </c>
      <c r="AV1062" s="148">
        <v>20</v>
      </c>
      <c r="AW1062" s="78">
        <v>90.5</v>
      </c>
      <c r="AX1062" s="78">
        <v>4525</v>
      </c>
      <c r="AY1062" s="149">
        <v>0.45093922651933704</v>
      </c>
      <c r="AZ1062" s="148">
        <v>28</v>
      </c>
      <c r="BA1062" s="78">
        <v>141</v>
      </c>
      <c r="BB1062" s="78">
        <v>5035.7142857142853</v>
      </c>
      <c r="BC1062" s="149">
        <v>0.43914893617021272</v>
      </c>
      <c r="BD1062" s="148">
        <v>39</v>
      </c>
      <c r="BE1062" s="78">
        <v>212</v>
      </c>
      <c r="BF1062" s="78">
        <v>5435.8974358974365</v>
      </c>
      <c r="BG1062" s="149">
        <v>0.53316037735849053</v>
      </c>
      <c r="BH1062" s="148">
        <v>45</v>
      </c>
      <c r="BI1062" s="78">
        <v>273</v>
      </c>
      <c r="BJ1062" s="78">
        <v>6066.6666666666661</v>
      </c>
      <c r="BK1062" s="149">
        <v>0.64549450549450549</v>
      </c>
      <c r="BL1062" s="148">
        <v>41</v>
      </c>
      <c r="BM1062" s="78">
        <v>246</v>
      </c>
      <c r="BN1062" s="78">
        <v>6000</v>
      </c>
      <c r="BO1062" s="149">
        <v>0.67821138211382115</v>
      </c>
    </row>
    <row r="1063" spans="1:67">
      <c r="A1063" s="160"/>
      <c r="B1063" s="129"/>
      <c r="C1063" s="153" t="s">
        <v>72</v>
      </c>
      <c r="D1063" s="148">
        <v>184</v>
      </c>
      <c r="E1063" s="78">
        <v>132</v>
      </c>
      <c r="F1063" s="78">
        <v>717.39130434782601</v>
      </c>
      <c r="G1063" s="149">
        <v>1.3625</v>
      </c>
      <c r="H1063" s="148">
        <v>206</v>
      </c>
      <c r="I1063" s="78">
        <v>117.5</v>
      </c>
      <c r="J1063" s="78">
        <v>570.38834951456306</v>
      </c>
      <c r="K1063" s="149">
        <v>1.2565957446808511</v>
      </c>
      <c r="L1063" s="148">
        <v>110</v>
      </c>
      <c r="M1063" s="78">
        <v>75</v>
      </c>
      <c r="N1063" s="78">
        <v>681.81818181818176</v>
      </c>
      <c r="O1063" s="149">
        <v>1.1000000000000001</v>
      </c>
      <c r="P1063" s="148">
        <v>82</v>
      </c>
      <c r="Q1063" s="78">
        <v>62.9</v>
      </c>
      <c r="R1063" s="78">
        <v>767.07317073170736</v>
      </c>
      <c r="S1063" s="149">
        <v>1.4405723370429253</v>
      </c>
      <c r="T1063" s="148">
        <v>114</v>
      </c>
      <c r="U1063" s="78">
        <v>90</v>
      </c>
      <c r="V1063" s="78">
        <v>789.47368421052636</v>
      </c>
      <c r="W1063" s="149">
        <v>1.6291666666666667</v>
      </c>
      <c r="X1063" s="148">
        <v>127</v>
      </c>
      <c r="Y1063" s="78">
        <v>106</v>
      </c>
      <c r="Z1063" s="78">
        <v>834.64566929133855</v>
      </c>
      <c r="AA1063" s="149">
        <v>1.3425471698113207</v>
      </c>
      <c r="AB1063" s="148">
        <v>208</v>
      </c>
      <c r="AC1063" s="78">
        <v>182</v>
      </c>
      <c r="AD1063" s="78">
        <v>875</v>
      </c>
      <c r="AE1063" s="149">
        <v>1.5238461538461536</v>
      </c>
      <c r="AF1063" s="148">
        <v>286</v>
      </c>
      <c r="AG1063" s="78">
        <v>217</v>
      </c>
      <c r="AH1063" s="78">
        <v>758.74125874125878</v>
      </c>
      <c r="AI1063" s="149">
        <v>1.4885714285714284</v>
      </c>
      <c r="AJ1063" s="148">
        <v>157</v>
      </c>
      <c r="AK1063" s="78">
        <v>112</v>
      </c>
      <c r="AL1063" s="78">
        <v>713.37579617834388</v>
      </c>
      <c r="AM1063" s="149">
        <v>1.4719642857142858</v>
      </c>
      <c r="AN1063" s="148">
        <v>123</v>
      </c>
      <c r="AO1063" s="78">
        <v>92.5</v>
      </c>
      <c r="AP1063" s="78">
        <v>752.03252032520334</v>
      </c>
      <c r="AQ1063" s="149">
        <v>1.5263783783783784</v>
      </c>
      <c r="AR1063" s="148">
        <v>136</v>
      </c>
      <c r="AS1063" s="78">
        <v>104.7</v>
      </c>
      <c r="AT1063" s="78">
        <v>769.85294117647061</v>
      </c>
      <c r="AU1063" s="149">
        <v>1.7451193887297038</v>
      </c>
      <c r="AV1063" s="148">
        <v>195</v>
      </c>
      <c r="AW1063" s="78">
        <v>154.5</v>
      </c>
      <c r="AX1063" s="78">
        <v>792.30769230769226</v>
      </c>
      <c r="AY1063" s="149">
        <v>2.1210032362459548</v>
      </c>
      <c r="AZ1063" s="148">
        <v>187</v>
      </c>
      <c r="BA1063" s="78">
        <v>155</v>
      </c>
      <c r="BB1063" s="78">
        <v>828.87700534759358</v>
      </c>
      <c r="BC1063" s="149">
        <v>2.44741935483871</v>
      </c>
      <c r="BD1063" s="148">
        <v>162</v>
      </c>
      <c r="BE1063" s="78">
        <v>131</v>
      </c>
      <c r="BF1063" s="78">
        <v>808.64197530864203</v>
      </c>
      <c r="BG1063" s="149">
        <v>2.366030534351145</v>
      </c>
      <c r="BH1063" s="148">
        <v>207</v>
      </c>
      <c r="BI1063" s="78">
        <v>168</v>
      </c>
      <c r="BJ1063" s="78">
        <v>811.59420289855075</v>
      </c>
      <c r="BK1063" s="149">
        <v>2.2797619047619047</v>
      </c>
      <c r="BL1063" s="148">
        <v>245</v>
      </c>
      <c r="BM1063" s="78">
        <v>191</v>
      </c>
      <c r="BN1063" s="78">
        <v>779.59183673469386</v>
      </c>
      <c r="BO1063" s="149">
        <v>2.156544502617801</v>
      </c>
    </row>
    <row r="1064" spans="1:67">
      <c r="A1064" s="160"/>
      <c r="B1064" s="129"/>
      <c r="C1064" s="153" t="s">
        <v>71</v>
      </c>
      <c r="D1064" s="148">
        <v>15</v>
      </c>
      <c r="E1064" s="78">
        <v>20</v>
      </c>
      <c r="F1064" s="78">
        <v>1333.3333333333333</v>
      </c>
      <c r="G1064" s="149">
        <v>0.53</v>
      </c>
      <c r="H1064" s="148">
        <v>49</v>
      </c>
      <c r="I1064" s="78">
        <v>66</v>
      </c>
      <c r="J1064" s="78">
        <v>1346.9387755102041</v>
      </c>
      <c r="K1064" s="149">
        <v>1.0257575757575759</v>
      </c>
      <c r="L1064" s="148">
        <v>97</v>
      </c>
      <c r="M1064" s="78">
        <v>180.2</v>
      </c>
      <c r="N1064" s="78">
        <v>1857.7319587628865</v>
      </c>
      <c r="O1064" s="149">
        <v>0.52847946725860151</v>
      </c>
      <c r="P1064" s="148">
        <v>103</v>
      </c>
      <c r="Q1064" s="78">
        <v>183.9</v>
      </c>
      <c r="R1064" s="78">
        <v>1785.4368932038835</v>
      </c>
      <c r="S1064" s="149">
        <v>0.83442088091354005</v>
      </c>
      <c r="T1064" s="148">
        <v>85</v>
      </c>
      <c r="U1064" s="78">
        <v>153.6</v>
      </c>
      <c r="V1064" s="78">
        <v>1807.0588235294117</v>
      </c>
      <c r="W1064" s="149">
        <v>0.64882812499999998</v>
      </c>
      <c r="X1064" s="148">
        <v>60</v>
      </c>
      <c r="Y1064" s="78">
        <v>130.5</v>
      </c>
      <c r="Z1064" s="78">
        <v>2175</v>
      </c>
      <c r="AA1064" s="149">
        <v>0.52770114942528745</v>
      </c>
      <c r="AB1064" s="148"/>
      <c r="AC1064" s="78"/>
      <c r="AD1064" s="78"/>
      <c r="AE1064" s="149"/>
      <c r="AF1064" s="148"/>
      <c r="AG1064" s="78"/>
      <c r="AH1064" s="78"/>
      <c r="AI1064" s="149"/>
      <c r="AJ1064" s="148">
        <v>24</v>
      </c>
      <c r="AK1064" s="78">
        <v>39.5</v>
      </c>
      <c r="AL1064" s="78">
        <v>1645.8333333333333</v>
      </c>
      <c r="AM1064" s="149">
        <v>0.6860759493670886</v>
      </c>
      <c r="AN1064" s="148">
        <v>31</v>
      </c>
      <c r="AO1064" s="78">
        <v>58</v>
      </c>
      <c r="AP1064" s="78">
        <v>1870.9677419354837</v>
      </c>
      <c r="AQ1064" s="149">
        <v>0.65</v>
      </c>
      <c r="AR1064" s="148">
        <v>31</v>
      </c>
      <c r="AS1064" s="78">
        <v>63</v>
      </c>
      <c r="AT1064" s="78">
        <v>2032.258064516129</v>
      </c>
      <c r="AU1064" s="149">
        <v>0.88349206349206355</v>
      </c>
      <c r="AV1064" s="148">
        <v>35</v>
      </c>
      <c r="AW1064" s="78">
        <v>76</v>
      </c>
      <c r="AX1064" s="78">
        <v>2171.4285714285711</v>
      </c>
      <c r="AY1064" s="149">
        <v>0.89894736842105272</v>
      </c>
      <c r="AZ1064" s="148">
        <v>37</v>
      </c>
      <c r="BA1064" s="78">
        <v>88</v>
      </c>
      <c r="BB1064" s="78">
        <v>2378.3783783783783</v>
      </c>
      <c r="BC1064" s="149">
        <v>0.77147727272727273</v>
      </c>
      <c r="BD1064" s="148">
        <v>41</v>
      </c>
      <c r="BE1064" s="78">
        <v>83</v>
      </c>
      <c r="BF1064" s="78">
        <v>2024.3902439024391</v>
      </c>
      <c r="BG1064" s="149">
        <v>0.86734939759036156</v>
      </c>
      <c r="BH1064" s="148"/>
      <c r="BI1064" s="78"/>
      <c r="BJ1064" s="78"/>
      <c r="BK1064" s="149"/>
      <c r="BL1064" s="148"/>
      <c r="BM1064" s="78"/>
      <c r="BN1064" s="78"/>
      <c r="BO1064" s="149"/>
    </row>
    <row r="1065" spans="1:67">
      <c r="A1065" s="160"/>
      <c r="B1065" s="129"/>
      <c r="C1065" s="153" t="s">
        <v>69</v>
      </c>
      <c r="D1065" s="148"/>
      <c r="E1065" s="78"/>
      <c r="F1065" s="78"/>
      <c r="G1065" s="149"/>
      <c r="H1065" s="148"/>
      <c r="I1065" s="78"/>
      <c r="J1065" s="78"/>
      <c r="K1065" s="149"/>
      <c r="L1065" s="148"/>
      <c r="M1065" s="78"/>
      <c r="N1065" s="78"/>
      <c r="O1065" s="149"/>
      <c r="P1065" s="148">
        <v>1.35</v>
      </c>
      <c r="Q1065" s="78">
        <v>5.22</v>
      </c>
      <c r="R1065" s="78">
        <v>3866.6666666666661</v>
      </c>
      <c r="S1065" s="149">
        <v>0.37582375478927205</v>
      </c>
      <c r="T1065" s="148">
        <v>2.5</v>
      </c>
      <c r="U1065" s="78">
        <v>11.350000000000001</v>
      </c>
      <c r="V1065" s="78">
        <v>4540.0000000000009</v>
      </c>
      <c r="W1065" s="149">
        <v>0.34784140969162985</v>
      </c>
      <c r="X1065" s="148">
        <v>4</v>
      </c>
      <c r="Y1065" s="78">
        <v>22.2</v>
      </c>
      <c r="Z1065" s="78">
        <v>5550</v>
      </c>
      <c r="AA1065" s="149">
        <v>0.38599099099099105</v>
      </c>
      <c r="AB1065" s="148">
        <v>3.5</v>
      </c>
      <c r="AC1065" s="78">
        <v>17.3</v>
      </c>
      <c r="AD1065" s="78">
        <v>4942.8571428571431</v>
      </c>
      <c r="AE1065" s="149">
        <v>0.3917341040462427</v>
      </c>
      <c r="AF1065" s="148">
        <v>2.5</v>
      </c>
      <c r="AG1065" s="78">
        <v>12.6</v>
      </c>
      <c r="AH1065" s="78">
        <v>5040</v>
      </c>
      <c r="AI1065" s="149">
        <v>0.42142857142857149</v>
      </c>
      <c r="AJ1065" s="148">
        <v>3.5</v>
      </c>
      <c r="AK1065" s="78">
        <v>14.2</v>
      </c>
      <c r="AL1065" s="78">
        <v>4057.1428571428569</v>
      </c>
      <c r="AM1065" s="149">
        <v>0.34922535211267602</v>
      </c>
      <c r="AN1065" s="148">
        <v>6.5</v>
      </c>
      <c r="AO1065" s="78">
        <v>26.3</v>
      </c>
      <c r="AP1065" s="78">
        <v>4046.1538461538462</v>
      </c>
      <c r="AQ1065" s="149">
        <v>0.39954372623574141</v>
      </c>
      <c r="AR1065" s="148">
        <v>8.5</v>
      </c>
      <c r="AS1065" s="78">
        <v>34.9</v>
      </c>
      <c r="AT1065" s="78">
        <v>4105.8823529411757</v>
      </c>
      <c r="AU1065" s="149">
        <v>0.41862464183381087</v>
      </c>
      <c r="AV1065" s="148">
        <v>5</v>
      </c>
      <c r="AW1065" s="78">
        <v>21.5</v>
      </c>
      <c r="AX1065" s="78">
        <v>4300</v>
      </c>
      <c r="AY1065" s="149">
        <v>0.47162790697674423</v>
      </c>
      <c r="AZ1065" s="148">
        <v>5</v>
      </c>
      <c r="BA1065" s="78">
        <v>21.5</v>
      </c>
      <c r="BB1065" s="78">
        <v>4300</v>
      </c>
      <c r="BC1065" s="149">
        <v>0.47581395348837213</v>
      </c>
      <c r="BD1065" s="148">
        <v>6</v>
      </c>
      <c r="BE1065" s="78">
        <v>25</v>
      </c>
      <c r="BF1065" s="78">
        <v>4166.666666666667</v>
      </c>
      <c r="BG1065" s="149">
        <v>0.55040000000000011</v>
      </c>
      <c r="BH1065" s="148">
        <v>4</v>
      </c>
      <c r="BI1065" s="78">
        <v>17</v>
      </c>
      <c r="BJ1065" s="78">
        <v>4250</v>
      </c>
      <c r="BK1065" s="149">
        <v>0.59058823529411764</v>
      </c>
      <c r="BL1065" s="148">
        <v>2</v>
      </c>
      <c r="BM1065" s="78">
        <v>9</v>
      </c>
      <c r="BN1065" s="78">
        <v>4500</v>
      </c>
      <c r="BO1065" s="149">
        <v>0.66333333333333344</v>
      </c>
    </row>
    <row r="1066" spans="1:67">
      <c r="A1066" s="160"/>
      <c r="B1066" s="129"/>
      <c r="C1066" s="153" t="s">
        <v>65</v>
      </c>
      <c r="D1066" s="148">
        <v>20</v>
      </c>
      <c r="E1066" s="78">
        <v>92.5</v>
      </c>
      <c r="F1066" s="78">
        <v>4625</v>
      </c>
      <c r="G1066" s="149">
        <v>0.35783783783783785</v>
      </c>
      <c r="H1066" s="148">
        <v>8</v>
      </c>
      <c r="I1066" s="78">
        <v>28</v>
      </c>
      <c r="J1066" s="78">
        <v>3500</v>
      </c>
      <c r="K1066" s="149">
        <v>0.37678571428571433</v>
      </c>
      <c r="L1066" s="148">
        <v>5</v>
      </c>
      <c r="M1066" s="78">
        <v>20.8</v>
      </c>
      <c r="N1066" s="78">
        <v>4160</v>
      </c>
      <c r="O1066" s="149">
        <v>0.25024038461538461</v>
      </c>
      <c r="P1066" s="148">
        <v>6</v>
      </c>
      <c r="Q1066" s="78">
        <v>23.2</v>
      </c>
      <c r="R1066" s="78">
        <v>3866.6666666666665</v>
      </c>
      <c r="S1066" s="149">
        <v>0.34508620689655173</v>
      </c>
      <c r="T1066" s="148">
        <v>5</v>
      </c>
      <c r="U1066" s="78">
        <v>21.6</v>
      </c>
      <c r="V1066" s="78">
        <v>4320</v>
      </c>
      <c r="W1066" s="149">
        <v>0.33416666666666667</v>
      </c>
      <c r="X1066" s="148">
        <v>3</v>
      </c>
      <c r="Y1066" s="78">
        <v>14</v>
      </c>
      <c r="Z1066" s="78">
        <v>4666.666666666667</v>
      </c>
      <c r="AA1066" s="149">
        <v>0.35999999999999993</v>
      </c>
      <c r="AB1066" s="148">
        <v>4</v>
      </c>
      <c r="AC1066" s="78">
        <v>20.5</v>
      </c>
      <c r="AD1066" s="78">
        <v>5125</v>
      </c>
      <c r="AE1066" s="149">
        <v>0.3724390243902439</v>
      </c>
      <c r="AF1066" s="148">
        <v>2.5</v>
      </c>
      <c r="AG1066" s="78">
        <v>12.5</v>
      </c>
      <c r="AH1066" s="78">
        <v>5000</v>
      </c>
      <c r="AI1066" s="149">
        <v>0.4</v>
      </c>
      <c r="AJ1066" s="148"/>
      <c r="AK1066" s="78"/>
      <c r="AL1066" s="78"/>
      <c r="AM1066" s="149"/>
      <c r="AN1066" s="148"/>
      <c r="AO1066" s="78"/>
      <c r="AP1066" s="78"/>
      <c r="AQ1066" s="149"/>
      <c r="AR1066" s="148"/>
      <c r="AS1066" s="78"/>
      <c r="AT1066" s="78"/>
      <c r="AU1066" s="149"/>
      <c r="AV1066" s="148"/>
      <c r="AW1066" s="78"/>
      <c r="AX1066" s="78"/>
      <c r="AY1066" s="149"/>
      <c r="AZ1066" s="148"/>
      <c r="BA1066" s="78"/>
      <c r="BB1066" s="78"/>
      <c r="BC1066" s="149"/>
      <c r="BD1066" s="148"/>
      <c r="BE1066" s="78"/>
      <c r="BF1066" s="78"/>
      <c r="BG1066" s="149"/>
      <c r="BH1066" s="148"/>
      <c r="BI1066" s="78"/>
      <c r="BJ1066" s="78"/>
      <c r="BK1066" s="149"/>
      <c r="BL1066" s="148"/>
      <c r="BM1066" s="78"/>
      <c r="BN1066" s="78"/>
      <c r="BO1066" s="149"/>
    </row>
    <row r="1067" spans="1:67">
      <c r="A1067" s="160"/>
      <c r="B1067" s="129"/>
      <c r="C1067" s="153" t="s">
        <v>62</v>
      </c>
      <c r="D1067" s="148">
        <v>76</v>
      </c>
      <c r="E1067" s="78">
        <v>59.4</v>
      </c>
      <c r="F1067" s="78">
        <v>781.57894736842104</v>
      </c>
      <c r="G1067" s="149">
        <v>0.46616161616161622</v>
      </c>
      <c r="H1067" s="148">
        <v>6</v>
      </c>
      <c r="I1067" s="78">
        <v>4.2</v>
      </c>
      <c r="J1067" s="78">
        <v>700.00000000000011</v>
      </c>
      <c r="K1067" s="149">
        <v>0.79047619047619044</v>
      </c>
      <c r="L1067" s="148">
        <v>6</v>
      </c>
      <c r="M1067" s="78">
        <v>4.05</v>
      </c>
      <c r="N1067" s="78">
        <v>674.99999999999989</v>
      </c>
      <c r="O1067" s="149">
        <v>0.67037037037037051</v>
      </c>
      <c r="P1067" s="148">
        <v>9</v>
      </c>
      <c r="Q1067" s="78">
        <v>6.15</v>
      </c>
      <c r="R1067" s="78">
        <v>683.33333333333337</v>
      </c>
      <c r="S1067" s="149">
        <v>0.76300813008130075</v>
      </c>
      <c r="T1067" s="148">
        <v>10</v>
      </c>
      <c r="U1067" s="78">
        <v>7.5</v>
      </c>
      <c r="V1067" s="78">
        <v>750</v>
      </c>
      <c r="W1067" s="149">
        <v>0.75919999999999999</v>
      </c>
      <c r="X1067" s="148">
        <v>5</v>
      </c>
      <c r="Y1067" s="78">
        <v>3.7800000000000002</v>
      </c>
      <c r="Z1067" s="78">
        <v>756</v>
      </c>
      <c r="AA1067" s="149">
        <v>0.77825396825396831</v>
      </c>
      <c r="AB1067" s="148">
        <v>6</v>
      </c>
      <c r="AC1067" s="78">
        <v>4.8000000000000007</v>
      </c>
      <c r="AD1067" s="78">
        <v>800.00000000000011</v>
      </c>
      <c r="AE1067" s="149">
        <v>0.89375000000000004</v>
      </c>
      <c r="AF1067" s="148">
        <v>10</v>
      </c>
      <c r="AG1067" s="78">
        <v>7.4</v>
      </c>
      <c r="AH1067" s="78">
        <v>740</v>
      </c>
      <c r="AI1067" s="149">
        <v>0.80283783783783791</v>
      </c>
      <c r="AJ1067" s="148">
        <v>13</v>
      </c>
      <c r="AK1067" s="78">
        <v>9.6</v>
      </c>
      <c r="AL1067" s="78">
        <v>738.46153846153834</v>
      </c>
      <c r="AM1067" s="149">
        <v>0.76208333333333322</v>
      </c>
      <c r="AN1067" s="148">
        <v>17</v>
      </c>
      <c r="AO1067" s="78">
        <v>13.899999999999999</v>
      </c>
      <c r="AP1067" s="78">
        <v>817.64705882352928</v>
      </c>
      <c r="AQ1067" s="149">
        <v>0.71517985611510804</v>
      </c>
      <c r="AR1067" s="148">
        <v>21</v>
      </c>
      <c r="AS1067" s="78">
        <v>17.899999999999999</v>
      </c>
      <c r="AT1067" s="78">
        <v>852.38095238095229</v>
      </c>
      <c r="AU1067" s="149">
        <v>0.7739664804469274</v>
      </c>
      <c r="AV1067" s="148">
        <v>18</v>
      </c>
      <c r="AW1067" s="78">
        <v>17</v>
      </c>
      <c r="AX1067" s="78">
        <v>944.44444444444446</v>
      </c>
      <c r="AY1067" s="149">
        <v>0.81911764705882351</v>
      </c>
      <c r="AZ1067" s="148">
        <v>21</v>
      </c>
      <c r="BA1067" s="78">
        <v>18</v>
      </c>
      <c r="BB1067" s="78">
        <v>857.14285714285711</v>
      </c>
      <c r="BC1067" s="149">
        <v>0.78833333333333344</v>
      </c>
      <c r="BD1067" s="148">
        <v>18</v>
      </c>
      <c r="BE1067" s="78">
        <v>14</v>
      </c>
      <c r="BF1067" s="78">
        <v>777.77777777777783</v>
      </c>
      <c r="BG1067" s="149">
        <v>0.77642857142857147</v>
      </c>
      <c r="BH1067" s="148">
        <v>18</v>
      </c>
      <c r="BI1067" s="78">
        <v>14</v>
      </c>
      <c r="BJ1067" s="78">
        <v>777.77777777777783</v>
      </c>
      <c r="BK1067" s="149">
        <v>0.82928571428571429</v>
      </c>
      <c r="BL1067" s="148">
        <v>18</v>
      </c>
      <c r="BM1067" s="78">
        <v>14</v>
      </c>
      <c r="BN1067" s="78">
        <v>777.77777777777783</v>
      </c>
      <c r="BO1067" s="149">
        <v>0.78392857142857153</v>
      </c>
    </row>
    <row r="1068" spans="1:67">
      <c r="A1068" s="160"/>
      <c r="B1068" s="129"/>
      <c r="C1068" s="153" t="s">
        <v>61</v>
      </c>
      <c r="D1068" s="148"/>
      <c r="E1068" s="78"/>
      <c r="F1068" s="78"/>
      <c r="G1068" s="149"/>
      <c r="H1068" s="148"/>
      <c r="I1068" s="78"/>
      <c r="J1068" s="78"/>
      <c r="K1068" s="149"/>
      <c r="L1068" s="148"/>
      <c r="M1068" s="78"/>
      <c r="N1068" s="78"/>
      <c r="O1068" s="149"/>
      <c r="P1068" s="148"/>
      <c r="Q1068" s="78"/>
      <c r="R1068" s="78"/>
      <c r="S1068" s="149"/>
      <c r="T1068" s="148"/>
      <c r="U1068" s="78"/>
      <c r="V1068" s="78"/>
      <c r="W1068" s="149"/>
      <c r="X1068" s="148"/>
      <c r="Y1068" s="78"/>
      <c r="Z1068" s="78"/>
      <c r="AA1068" s="149"/>
      <c r="AB1068" s="148"/>
      <c r="AC1068" s="78"/>
      <c r="AD1068" s="78"/>
      <c r="AE1068" s="149"/>
      <c r="AF1068" s="148"/>
      <c r="AG1068" s="78"/>
      <c r="AH1068" s="78"/>
      <c r="AI1068" s="149"/>
      <c r="AJ1068" s="148">
        <v>3.5</v>
      </c>
      <c r="AK1068" s="78">
        <v>13.9</v>
      </c>
      <c r="AL1068" s="78">
        <v>3971.4285714285716</v>
      </c>
      <c r="AM1068" s="149">
        <v>0.45712230215827337</v>
      </c>
      <c r="AN1068" s="148">
        <v>4</v>
      </c>
      <c r="AO1068" s="78">
        <v>16</v>
      </c>
      <c r="AP1068" s="78">
        <v>4000</v>
      </c>
      <c r="AQ1068" s="149">
        <v>0.59812500000000002</v>
      </c>
      <c r="AR1068" s="148">
        <v>2.5</v>
      </c>
      <c r="AS1068" s="78">
        <v>14.2</v>
      </c>
      <c r="AT1068" s="78">
        <v>5680</v>
      </c>
      <c r="AU1068" s="149">
        <v>0.74816901408450698</v>
      </c>
      <c r="AV1068" s="148">
        <v>2</v>
      </c>
      <c r="AW1068" s="78">
        <v>11</v>
      </c>
      <c r="AX1068" s="78">
        <v>5500</v>
      </c>
      <c r="AY1068" s="149">
        <v>0.87636363636363646</v>
      </c>
      <c r="AZ1068" s="148">
        <v>3</v>
      </c>
      <c r="BA1068" s="78">
        <v>17</v>
      </c>
      <c r="BB1068" s="78">
        <v>5666.666666666667</v>
      </c>
      <c r="BC1068" s="149">
        <v>0.95</v>
      </c>
      <c r="BD1068" s="148">
        <v>1</v>
      </c>
      <c r="BE1068" s="78">
        <v>6</v>
      </c>
      <c r="BF1068" s="78">
        <v>6000</v>
      </c>
      <c r="BG1068" s="149">
        <v>0.88</v>
      </c>
      <c r="BH1068" s="148"/>
      <c r="BI1068" s="78"/>
      <c r="BJ1068" s="78"/>
      <c r="BK1068" s="149"/>
      <c r="BL1068" s="148"/>
      <c r="BM1068" s="78"/>
      <c r="BN1068" s="78"/>
      <c r="BO1068" s="149"/>
    </row>
    <row r="1069" spans="1:67">
      <c r="A1069" s="160"/>
      <c r="B1069" s="129"/>
      <c r="C1069" s="153" t="s">
        <v>56</v>
      </c>
      <c r="D1069" s="148"/>
      <c r="E1069" s="78"/>
      <c r="F1069" s="78"/>
      <c r="G1069" s="149"/>
      <c r="H1069" s="148"/>
      <c r="I1069" s="78"/>
      <c r="J1069" s="78"/>
      <c r="K1069" s="149"/>
      <c r="L1069" s="148">
        <v>1.25</v>
      </c>
      <c r="M1069" s="78">
        <v>7.6</v>
      </c>
      <c r="N1069" s="78">
        <v>6080</v>
      </c>
      <c r="O1069" s="149">
        <v>0.47407894736842104</v>
      </c>
      <c r="P1069" s="148">
        <v>3</v>
      </c>
      <c r="Q1069" s="78">
        <v>20.170000000000002</v>
      </c>
      <c r="R1069" s="78">
        <v>6723.3333333333339</v>
      </c>
      <c r="S1069" s="149">
        <v>0.36338621715418939</v>
      </c>
      <c r="T1069" s="148">
        <v>3.5</v>
      </c>
      <c r="U1069" s="78">
        <v>22.9</v>
      </c>
      <c r="V1069" s="78">
        <v>6542.8571428571431</v>
      </c>
      <c r="W1069" s="149">
        <v>0.36868995633187773</v>
      </c>
      <c r="X1069" s="148">
        <v>4.5</v>
      </c>
      <c r="Y1069" s="78">
        <v>30</v>
      </c>
      <c r="Z1069" s="78">
        <v>6666.666666666667</v>
      </c>
      <c r="AA1069" s="149">
        <v>0.46400000000000008</v>
      </c>
      <c r="AB1069" s="148">
        <v>3.5</v>
      </c>
      <c r="AC1069" s="78">
        <v>21.5</v>
      </c>
      <c r="AD1069" s="78">
        <v>6142.8571428571431</v>
      </c>
      <c r="AE1069" s="149">
        <v>0.40790697674418602</v>
      </c>
      <c r="AF1069" s="148">
        <v>1.5</v>
      </c>
      <c r="AG1069" s="78">
        <v>8.6</v>
      </c>
      <c r="AH1069" s="78">
        <v>5733.333333333333</v>
      </c>
      <c r="AI1069" s="149">
        <v>0.40255813953488379</v>
      </c>
      <c r="AJ1069" s="148">
        <v>1</v>
      </c>
      <c r="AK1069" s="78">
        <v>4.5</v>
      </c>
      <c r="AL1069" s="78">
        <v>4500</v>
      </c>
      <c r="AM1069" s="149">
        <v>0.34</v>
      </c>
      <c r="AN1069" s="148">
        <v>4.5</v>
      </c>
      <c r="AO1069" s="78">
        <v>18.8</v>
      </c>
      <c r="AP1069" s="78">
        <v>4177.7777777777783</v>
      </c>
      <c r="AQ1069" s="149">
        <v>0.40319148936170213</v>
      </c>
      <c r="AR1069" s="148">
        <v>5</v>
      </c>
      <c r="AS1069" s="78">
        <v>26.5</v>
      </c>
      <c r="AT1069" s="78">
        <v>5300</v>
      </c>
      <c r="AU1069" s="149">
        <v>0.42018867924528303</v>
      </c>
      <c r="AV1069" s="148">
        <v>5</v>
      </c>
      <c r="AW1069" s="78">
        <v>23</v>
      </c>
      <c r="AX1069" s="78">
        <v>4600</v>
      </c>
      <c r="AY1069" s="149">
        <v>0.45652173913043476</v>
      </c>
      <c r="AZ1069" s="148">
        <v>4</v>
      </c>
      <c r="BA1069" s="78">
        <v>15.5</v>
      </c>
      <c r="BB1069" s="78">
        <v>3875</v>
      </c>
      <c r="BC1069" s="149">
        <v>0.51967741935483869</v>
      </c>
      <c r="BD1069" s="148">
        <v>5</v>
      </c>
      <c r="BE1069" s="78">
        <v>18.5</v>
      </c>
      <c r="BF1069" s="78">
        <v>3700</v>
      </c>
      <c r="BG1069" s="149">
        <v>0.53810810810810816</v>
      </c>
      <c r="BH1069" s="148">
        <v>5</v>
      </c>
      <c r="BI1069" s="78">
        <v>17</v>
      </c>
      <c r="BJ1069" s="78">
        <v>3400</v>
      </c>
      <c r="BK1069" s="149">
        <v>0.68</v>
      </c>
      <c r="BL1069" s="148">
        <v>3</v>
      </c>
      <c r="BM1069" s="78">
        <v>9.5</v>
      </c>
      <c r="BN1069" s="78">
        <v>3166.6666666666665</v>
      </c>
      <c r="BO1069" s="149">
        <v>0.72</v>
      </c>
    </row>
    <row r="1070" spans="1:67">
      <c r="A1070" s="160"/>
      <c r="B1070" s="129"/>
      <c r="C1070" s="153" t="s">
        <v>52</v>
      </c>
      <c r="D1070" s="148">
        <v>107</v>
      </c>
      <c r="E1070" s="78">
        <v>60</v>
      </c>
      <c r="F1070" s="78">
        <v>560.74766355140184</v>
      </c>
      <c r="G1070" s="149">
        <v>1.2749999999999999</v>
      </c>
      <c r="H1070" s="148">
        <v>134</v>
      </c>
      <c r="I1070" s="78">
        <v>70</v>
      </c>
      <c r="J1070" s="78">
        <v>522.38805970149247</v>
      </c>
      <c r="K1070" s="149">
        <v>1.47</v>
      </c>
      <c r="L1070" s="148">
        <v>218</v>
      </c>
      <c r="M1070" s="78">
        <v>142</v>
      </c>
      <c r="N1070" s="78">
        <v>651.37614678899081</v>
      </c>
      <c r="O1070" s="149">
        <v>0.92816901408450714</v>
      </c>
      <c r="P1070" s="148">
        <v>242</v>
      </c>
      <c r="Q1070" s="78">
        <v>170</v>
      </c>
      <c r="R1070" s="78">
        <v>702.47933884297515</v>
      </c>
      <c r="S1070" s="149">
        <v>1.2582352941176469</v>
      </c>
      <c r="T1070" s="148">
        <v>212</v>
      </c>
      <c r="U1070" s="78">
        <v>153.80000000000001</v>
      </c>
      <c r="V1070" s="78">
        <v>725.47169811320759</v>
      </c>
      <c r="W1070" s="149">
        <v>1.51889466840052</v>
      </c>
      <c r="X1070" s="148">
        <v>246</v>
      </c>
      <c r="Y1070" s="78">
        <v>190</v>
      </c>
      <c r="Z1070" s="78">
        <v>772.35772357723579</v>
      </c>
      <c r="AA1070" s="149">
        <v>1.2034210526315787</v>
      </c>
      <c r="AB1070" s="148">
        <v>250</v>
      </c>
      <c r="AC1070" s="78">
        <v>210</v>
      </c>
      <c r="AD1070" s="78">
        <v>840</v>
      </c>
      <c r="AE1070" s="149">
        <v>1.3885714285714283</v>
      </c>
      <c r="AF1070" s="148">
        <v>284</v>
      </c>
      <c r="AG1070" s="78">
        <v>219.5</v>
      </c>
      <c r="AH1070" s="78">
        <v>772.88732394366195</v>
      </c>
      <c r="AI1070" s="149">
        <v>1.4031435079726653</v>
      </c>
      <c r="AJ1070" s="148">
        <v>170</v>
      </c>
      <c r="AK1070" s="78">
        <v>135</v>
      </c>
      <c r="AL1070" s="78">
        <v>794.11764705882354</v>
      </c>
      <c r="AM1070" s="149">
        <v>1.5302222222222224</v>
      </c>
      <c r="AN1070" s="148">
        <v>196</v>
      </c>
      <c r="AO1070" s="78">
        <v>155</v>
      </c>
      <c r="AP1070" s="78">
        <v>790.81632653061229</v>
      </c>
      <c r="AQ1070" s="149">
        <v>1.6038709677419354</v>
      </c>
      <c r="AR1070" s="148">
        <v>174</v>
      </c>
      <c r="AS1070" s="78">
        <v>139</v>
      </c>
      <c r="AT1070" s="78">
        <v>798.85057471264361</v>
      </c>
      <c r="AU1070" s="149">
        <v>1.6944604316546763</v>
      </c>
      <c r="AV1070" s="148">
        <v>193</v>
      </c>
      <c r="AW1070" s="78">
        <v>152</v>
      </c>
      <c r="AX1070" s="78">
        <v>787.56476683937831</v>
      </c>
      <c r="AY1070" s="149">
        <v>2.0220394736842109</v>
      </c>
      <c r="AZ1070" s="148">
        <v>179</v>
      </c>
      <c r="BA1070" s="78">
        <v>147</v>
      </c>
      <c r="BB1070" s="78">
        <v>821.22905027932961</v>
      </c>
      <c r="BC1070" s="149">
        <v>2.3925850340136052</v>
      </c>
      <c r="BD1070" s="148">
        <v>201</v>
      </c>
      <c r="BE1070" s="78">
        <v>158</v>
      </c>
      <c r="BF1070" s="78">
        <v>786.06965174129346</v>
      </c>
      <c r="BG1070" s="149">
        <v>2.3963291139240508</v>
      </c>
      <c r="BH1070" s="148">
        <v>186</v>
      </c>
      <c r="BI1070" s="78">
        <v>155</v>
      </c>
      <c r="BJ1070" s="78">
        <v>833.33333333333337</v>
      </c>
      <c r="BK1070" s="149">
        <v>2.4070967741935481</v>
      </c>
      <c r="BL1070" s="148">
        <v>198</v>
      </c>
      <c r="BM1070" s="78">
        <v>139</v>
      </c>
      <c r="BN1070" s="78">
        <v>702.02020202020196</v>
      </c>
      <c r="BO1070" s="149">
        <v>2.2510791366906475</v>
      </c>
    </row>
    <row r="1071" spans="1:67">
      <c r="A1071" s="160"/>
      <c r="B1071" s="129"/>
      <c r="C1071" s="153" t="s">
        <v>51</v>
      </c>
      <c r="D1071" s="148">
        <v>21</v>
      </c>
      <c r="E1071" s="78">
        <v>30</v>
      </c>
      <c r="F1071" s="78">
        <v>1428.5714285714287</v>
      </c>
      <c r="G1071" s="149">
        <v>0.8</v>
      </c>
      <c r="H1071" s="148">
        <v>10</v>
      </c>
      <c r="I1071" s="78">
        <v>12</v>
      </c>
      <c r="J1071" s="78">
        <v>1200</v>
      </c>
      <c r="K1071" s="149">
        <v>0.65</v>
      </c>
      <c r="L1071" s="148">
        <v>29</v>
      </c>
      <c r="M1071" s="78">
        <v>44</v>
      </c>
      <c r="N1071" s="78">
        <v>1517.2413793103447</v>
      </c>
      <c r="O1071" s="149">
        <v>0.80295454545454537</v>
      </c>
      <c r="P1071" s="148">
        <v>100</v>
      </c>
      <c r="Q1071" s="78">
        <v>186</v>
      </c>
      <c r="R1071" s="78">
        <v>1860</v>
      </c>
      <c r="S1071" s="149">
        <v>0.7158870967741936</v>
      </c>
      <c r="T1071" s="148">
        <v>74</v>
      </c>
      <c r="U1071" s="78">
        <v>134.00000000000003</v>
      </c>
      <c r="V1071" s="78">
        <v>1810.8108108108113</v>
      </c>
      <c r="W1071" s="149">
        <v>0.73463432835820885</v>
      </c>
      <c r="X1071" s="148">
        <v>79</v>
      </c>
      <c r="Y1071" s="78">
        <v>150.5</v>
      </c>
      <c r="Z1071" s="78">
        <v>1905.0632911392404</v>
      </c>
      <c r="AA1071" s="149">
        <v>0.77149501661129583</v>
      </c>
      <c r="AB1071" s="148">
        <v>82</v>
      </c>
      <c r="AC1071" s="78">
        <v>171</v>
      </c>
      <c r="AD1071" s="78">
        <v>2085.3658536585367</v>
      </c>
      <c r="AE1071" s="149">
        <v>0.75877192982456143</v>
      </c>
      <c r="AF1071" s="148">
        <v>69</v>
      </c>
      <c r="AG1071" s="78">
        <v>124</v>
      </c>
      <c r="AH1071" s="78">
        <v>1797.1014492753623</v>
      </c>
      <c r="AI1071" s="149">
        <v>0.72967741935483865</v>
      </c>
      <c r="AJ1071" s="148">
        <v>45</v>
      </c>
      <c r="AK1071" s="78">
        <v>82.5</v>
      </c>
      <c r="AL1071" s="78">
        <v>1833.3333333333333</v>
      </c>
      <c r="AM1071" s="149">
        <v>0.72618181818181815</v>
      </c>
      <c r="AN1071" s="148">
        <v>57</v>
      </c>
      <c r="AO1071" s="78">
        <v>128</v>
      </c>
      <c r="AP1071" s="78">
        <v>2245.614035087719</v>
      </c>
      <c r="AQ1071" s="149">
        <v>0.76484375000000004</v>
      </c>
      <c r="AR1071" s="148">
        <v>49</v>
      </c>
      <c r="AS1071" s="78">
        <v>108.5</v>
      </c>
      <c r="AT1071" s="78">
        <v>2214.2857142857142</v>
      </c>
      <c r="AU1071" s="149">
        <v>0.78170506912442395</v>
      </c>
      <c r="AV1071" s="148">
        <v>38</v>
      </c>
      <c r="AW1071" s="78">
        <v>83</v>
      </c>
      <c r="AX1071" s="78">
        <v>2184.2105263157896</v>
      </c>
      <c r="AY1071" s="149">
        <v>0.83698795180722885</v>
      </c>
      <c r="AZ1071" s="148">
        <v>40</v>
      </c>
      <c r="BA1071" s="78">
        <v>90</v>
      </c>
      <c r="BB1071" s="78">
        <v>2250</v>
      </c>
      <c r="BC1071" s="149">
        <v>0.87322222222222223</v>
      </c>
      <c r="BD1071" s="148">
        <v>48</v>
      </c>
      <c r="BE1071" s="78">
        <v>107</v>
      </c>
      <c r="BF1071" s="78">
        <v>2229.1666666666665</v>
      </c>
      <c r="BG1071" s="149">
        <v>0.95981308411214961</v>
      </c>
      <c r="BH1071" s="148">
        <v>42</v>
      </c>
      <c r="BI1071" s="78">
        <v>94</v>
      </c>
      <c r="BJ1071" s="78">
        <v>2238.0952380952381</v>
      </c>
      <c r="BK1071" s="149">
        <v>0.97446808510638294</v>
      </c>
      <c r="BL1071" s="148">
        <v>39</v>
      </c>
      <c r="BM1071" s="78">
        <v>80</v>
      </c>
      <c r="BN1071" s="78">
        <v>2051.2820512820513</v>
      </c>
      <c r="BO1071" s="149">
        <v>0.90650000000000008</v>
      </c>
    </row>
    <row r="1072" spans="1:67">
      <c r="A1072" s="160"/>
      <c r="B1072" s="129"/>
      <c r="C1072" s="153" t="s">
        <v>47</v>
      </c>
      <c r="D1072" s="148"/>
      <c r="E1072" s="78"/>
      <c r="F1072" s="78"/>
      <c r="G1072" s="149"/>
      <c r="H1072" s="148">
        <v>2</v>
      </c>
      <c r="I1072" s="78">
        <v>1.8</v>
      </c>
      <c r="J1072" s="78">
        <v>900</v>
      </c>
      <c r="K1072" s="149">
        <v>1</v>
      </c>
      <c r="L1072" s="148">
        <v>2</v>
      </c>
      <c r="M1072" s="78">
        <v>1.45</v>
      </c>
      <c r="N1072" s="78">
        <v>725</v>
      </c>
      <c r="O1072" s="149">
        <v>1</v>
      </c>
      <c r="P1072" s="148">
        <v>5</v>
      </c>
      <c r="Q1072" s="78">
        <v>3.5</v>
      </c>
      <c r="R1072" s="78">
        <v>700</v>
      </c>
      <c r="S1072" s="149">
        <v>0.8</v>
      </c>
      <c r="T1072" s="148">
        <v>8</v>
      </c>
      <c r="U1072" s="78">
        <v>5.5</v>
      </c>
      <c r="V1072" s="78">
        <v>687.5</v>
      </c>
      <c r="W1072" s="149">
        <v>1.35</v>
      </c>
      <c r="X1072" s="148">
        <v>9</v>
      </c>
      <c r="Y1072" s="78">
        <v>6.95</v>
      </c>
      <c r="Z1072" s="78">
        <v>772.22222222222229</v>
      </c>
      <c r="AA1072" s="149">
        <v>0.97086330935251786</v>
      </c>
      <c r="AB1072" s="148">
        <v>11</v>
      </c>
      <c r="AC1072" s="78">
        <v>8.6</v>
      </c>
      <c r="AD1072" s="78">
        <v>781.81818181818176</v>
      </c>
      <c r="AE1072" s="149">
        <v>1.2098837209302324</v>
      </c>
      <c r="AF1072" s="148">
        <v>17</v>
      </c>
      <c r="AG1072" s="78">
        <v>13</v>
      </c>
      <c r="AH1072" s="78">
        <v>764.7058823529411</v>
      </c>
      <c r="AI1072" s="149">
        <v>1.3264615384615384</v>
      </c>
      <c r="AJ1072" s="148">
        <v>20</v>
      </c>
      <c r="AK1072" s="78">
        <v>14.5</v>
      </c>
      <c r="AL1072" s="78">
        <v>725</v>
      </c>
      <c r="AM1072" s="149">
        <v>1.3386206896551724</v>
      </c>
      <c r="AN1072" s="148">
        <v>67</v>
      </c>
      <c r="AO1072" s="78">
        <v>55</v>
      </c>
      <c r="AP1072" s="78">
        <v>820.8955223880597</v>
      </c>
      <c r="AQ1072" s="149">
        <v>1.5098181818181819</v>
      </c>
      <c r="AR1072" s="148">
        <v>47</v>
      </c>
      <c r="AS1072" s="78">
        <v>40.299999999999997</v>
      </c>
      <c r="AT1072" s="78">
        <v>857.44680851063822</v>
      </c>
      <c r="AU1072" s="149">
        <v>1.3376178660049631</v>
      </c>
      <c r="AV1072" s="148">
        <v>53</v>
      </c>
      <c r="AW1072" s="78">
        <v>43</v>
      </c>
      <c r="AX1072" s="78">
        <v>811.32075471698113</v>
      </c>
      <c r="AY1072" s="149">
        <v>1.4455813953488372</v>
      </c>
      <c r="AZ1072" s="148">
        <v>39</v>
      </c>
      <c r="BA1072" s="78">
        <v>30</v>
      </c>
      <c r="BB1072" s="78">
        <v>769.23076923076928</v>
      </c>
      <c r="BC1072" s="149">
        <v>1.7256666666666665</v>
      </c>
      <c r="BD1072" s="148">
        <v>45</v>
      </c>
      <c r="BE1072" s="78">
        <v>34.5</v>
      </c>
      <c r="BF1072" s="78">
        <v>766.66666666666674</v>
      </c>
      <c r="BG1072" s="149">
        <v>1.8295652173913044</v>
      </c>
      <c r="BH1072" s="148">
        <v>37</v>
      </c>
      <c r="BI1072" s="78">
        <v>29</v>
      </c>
      <c r="BJ1072" s="78">
        <v>783.78378378378375</v>
      </c>
      <c r="BK1072" s="149">
        <v>1.8103448275862069</v>
      </c>
      <c r="BL1072" s="148">
        <v>48</v>
      </c>
      <c r="BM1072" s="78">
        <v>36</v>
      </c>
      <c r="BN1072" s="78">
        <v>750</v>
      </c>
      <c r="BO1072" s="149">
        <v>1.8108333333333333</v>
      </c>
    </row>
    <row r="1073" spans="1:67">
      <c r="A1073" s="160"/>
      <c r="B1073" s="129"/>
      <c r="C1073" s="153" t="s">
        <v>46</v>
      </c>
      <c r="D1073" s="148"/>
      <c r="E1073" s="78"/>
      <c r="F1073" s="78"/>
      <c r="G1073" s="149"/>
      <c r="H1073" s="148"/>
      <c r="I1073" s="78"/>
      <c r="J1073" s="78"/>
      <c r="K1073" s="149"/>
      <c r="L1073" s="148"/>
      <c r="M1073" s="78"/>
      <c r="N1073" s="78"/>
      <c r="O1073" s="149"/>
      <c r="P1073" s="148">
        <v>4</v>
      </c>
      <c r="Q1073" s="78">
        <v>6.9</v>
      </c>
      <c r="R1073" s="78">
        <v>1725</v>
      </c>
      <c r="S1073" s="149">
        <v>0.6944927536231883</v>
      </c>
      <c r="T1073" s="148">
        <v>3</v>
      </c>
      <c r="U1073" s="78">
        <v>5.38</v>
      </c>
      <c r="V1073" s="78">
        <v>1793.3333333333333</v>
      </c>
      <c r="W1073" s="149">
        <v>0.75345724907063205</v>
      </c>
      <c r="X1073" s="148">
        <v>5</v>
      </c>
      <c r="Y1073" s="78">
        <v>9.5</v>
      </c>
      <c r="Z1073" s="78">
        <v>1900</v>
      </c>
      <c r="AA1073" s="149">
        <v>0.76736842105263159</v>
      </c>
      <c r="AB1073" s="148">
        <v>5</v>
      </c>
      <c r="AC1073" s="78">
        <v>10.5</v>
      </c>
      <c r="AD1073" s="78">
        <v>2100</v>
      </c>
      <c r="AE1073" s="149">
        <v>0.7823809523809524</v>
      </c>
      <c r="AF1073" s="148">
        <v>4</v>
      </c>
      <c r="AG1073" s="78">
        <v>7</v>
      </c>
      <c r="AH1073" s="78">
        <v>1750</v>
      </c>
      <c r="AI1073" s="149">
        <v>0.80999999999999994</v>
      </c>
      <c r="AJ1073" s="148">
        <v>7</v>
      </c>
      <c r="AK1073" s="78">
        <v>11.7</v>
      </c>
      <c r="AL1073" s="78">
        <v>1671.4285714285713</v>
      </c>
      <c r="AM1073" s="149">
        <v>0.70102564102564102</v>
      </c>
      <c r="AN1073" s="148">
        <v>21</v>
      </c>
      <c r="AO1073" s="78">
        <v>39</v>
      </c>
      <c r="AP1073" s="78">
        <v>1857.1428571428571</v>
      </c>
      <c r="AQ1073" s="149">
        <v>0.6692307692307693</v>
      </c>
      <c r="AR1073" s="148">
        <v>11</v>
      </c>
      <c r="AS1073" s="78">
        <v>24</v>
      </c>
      <c r="AT1073" s="78">
        <v>2181.8181818181815</v>
      </c>
      <c r="AU1073" s="149">
        <v>0.62</v>
      </c>
      <c r="AV1073" s="148">
        <v>11</v>
      </c>
      <c r="AW1073" s="78">
        <v>22</v>
      </c>
      <c r="AX1073" s="78">
        <v>2000</v>
      </c>
      <c r="AY1073" s="149">
        <v>0.74272727272727268</v>
      </c>
      <c r="AZ1073" s="148">
        <v>13</v>
      </c>
      <c r="BA1073" s="78">
        <v>27</v>
      </c>
      <c r="BB1073" s="78">
        <v>2076.9230769230771</v>
      </c>
      <c r="BC1073" s="149">
        <v>0.75518518518518518</v>
      </c>
      <c r="BD1073" s="148">
        <v>17</v>
      </c>
      <c r="BE1073" s="78">
        <v>37</v>
      </c>
      <c r="BF1073" s="78">
        <v>2176.4705882352941</v>
      </c>
      <c r="BG1073" s="149">
        <v>0.81297297297297288</v>
      </c>
      <c r="BH1073" s="148">
        <v>14</v>
      </c>
      <c r="BI1073" s="78">
        <v>27</v>
      </c>
      <c r="BJ1073" s="78">
        <v>1928.5714285714287</v>
      </c>
      <c r="BK1073" s="149">
        <v>0.86777777777777776</v>
      </c>
      <c r="BL1073" s="148">
        <v>10</v>
      </c>
      <c r="BM1073" s="78">
        <v>17.5</v>
      </c>
      <c r="BN1073" s="78">
        <v>1750</v>
      </c>
      <c r="BO1073" s="149">
        <v>0.81028571428571428</v>
      </c>
    </row>
    <row r="1074" spans="1:67">
      <c r="A1074" s="160"/>
      <c r="B1074" s="129"/>
      <c r="C1074" s="153" t="s">
        <v>44</v>
      </c>
      <c r="D1074" s="148"/>
      <c r="E1074" s="78"/>
      <c r="F1074" s="78"/>
      <c r="G1074" s="149"/>
      <c r="H1074" s="148"/>
      <c r="I1074" s="78"/>
      <c r="J1074" s="78"/>
      <c r="K1074" s="149"/>
      <c r="L1074" s="148"/>
      <c r="M1074" s="78"/>
      <c r="N1074" s="78"/>
      <c r="O1074" s="149"/>
      <c r="P1074" s="148">
        <v>3.5</v>
      </c>
      <c r="Q1074" s="78">
        <v>2.27</v>
      </c>
      <c r="R1074" s="78">
        <v>648.57142857142856</v>
      </c>
      <c r="S1074" s="149">
        <v>1.2300440528634362</v>
      </c>
      <c r="T1074" s="148">
        <v>4.5</v>
      </c>
      <c r="U1074" s="78">
        <v>3.0999999999999996</v>
      </c>
      <c r="V1074" s="78">
        <v>688.8888888888888</v>
      </c>
      <c r="W1074" s="149">
        <v>1.1564516129032258</v>
      </c>
      <c r="X1074" s="148">
        <v>7</v>
      </c>
      <c r="Y1074" s="78">
        <v>5.0999999999999996</v>
      </c>
      <c r="Z1074" s="78">
        <v>728.57142857142856</v>
      </c>
      <c r="AA1074" s="149">
        <v>1.2349019607843139</v>
      </c>
      <c r="AB1074" s="148">
        <v>5</v>
      </c>
      <c r="AC1074" s="78">
        <v>3.4</v>
      </c>
      <c r="AD1074" s="78">
        <v>679.99999999999989</v>
      </c>
      <c r="AE1074" s="149">
        <v>1.161764705882353</v>
      </c>
      <c r="AF1074" s="148">
        <v>4</v>
      </c>
      <c r="AG1074" s="78">
        <v>2.2999999999999998</v>
      </c>
      <c r="AH1074" s="78">
        <v>575</v>
      </c>
      <c r="AI1074" s="149">
        <v>1.2643478260869567</v>
      </c>
      <c r="AJ1074" s="148">
        <v>4</v>
      </c>
      <c r="AK1074" s="78">
        <v>2.4</v>
      </c>
      <c r="AL1074" s="78">
        <v>600</v>
      </c>
      <c r="AM1074" s="149">
        <v>1.52</v>
      </c>
      <c r="AN1074" s="148"/>
      <c r="AO1074" s="78"/>
      <c r="AP1074" s="78"/>
      <c r="AQ1074" s="149"/>
      <c r="AR1074" s="148"/>
      <c r="AS1074" s="78"/>
      <c r="AT1074" s="78"/>
      <c r="AU1074" s="149"/>
      <c r="AV1074" s="148"/>
      <c r="AW1074" s="78"/>
      <c r="AX1074" s="78"/>
      <c r="AY1074" s="149"/>
      <c r="AZ1074" s="148"/>
      <c r="BA1074" s="78"/>
      <c r="BB1074" s="78"/>
      <c r="BC1074" s="149"/>
      <c r="BD1074" s="148"/>
      <c r="BE1074" s="78"/>
      <c r="BF1074" s="78"/>
      <c r="BG1074" s="149"/>
      <c r="BH1074" s="148"/>
      <c r="BI1074" s="78"/>
      <c r="BJ1074" s="78"/>
      <c r="BK1074" s="149"/>
      <c r="BL1074" s="148"/>
      <c r="BM1074" s="78"/>
      <c r="BN1074" s="78"/>
      <c r="BO1074" s="149"/>
    </row>
    <row r="1075" spans="1:67">
      <c r="A1075" s="160"/>
      <c r="B1075" s="129"/>
      <c r="C1075" s="153" t="s">
        <v>39</v>
      </c>
      <c r="D1075" s="148">
        <v>27</v>
      </c>
      <c r="E1075" s="78">
        <v>64</v>
      </c>
      <c r="F1075" s="78">
        <v>2370.3703703703704</v>
      </c>
      <c r="G1075" s="149">
        <v>0.5</v>
      </c>
      <c r="H1075" s="148">
        <v>23</v>
      </c>
      <c r="I1075" s="78">
        <v>41</v>
      </c>
      <c r="J1075" s="78">
        <v>1782.6086956521738</v>
      </c>
      <c r="K1075" s="149">
        <v>0.57317073170731703</v>
      </c>
      <c r="L1075" s="148">
        <v>17</v>
      </c>
      <c r="M1075" s="78">
        <v>43</v>
      </c>
      <c r="N1075" s="78">
        <v>2529.4117647058824</v>
      </c>
      <c r="O1075" s="149">
        <v>0.3083720930232558</v>
      </c>
      <c r="P1075" s="148">
        <v>43</v>
      </c>
      <c r="Q1075" s="78">
        <v>76.599999999999994</v>
      </c>
      <c r="R1075" s="78">
        <v>1781.3953488372092</v>
      </c>
      <c r="S1075" s="149">
        <v>0.40250652741514359</v>
      </c>
      <c r="T1075" s="148">
        <v>36</v>
      </c>
      <c r="U1075" s="78">
        <v>76.75</v>
      </c>
      <c r="V1075" s="78">
        <v>2131.9444444444448</v>
      </c>
      <c r="W1075" s="149">
        <v>0.46469055374592833</v>
      </c>
      <c r="X1075" s="148">
        <v>49</v>
      </c>
      <c r="Y1075" s="78">
        <v>117.5</v>
      </c>
      <c r="Z1075" s="78">
        <v>2397.9591836734694</v>
      </c>
      <c r="AA1075" s="149">
        <v>0.51276595744680853</v>
      </c>
      <c r="AB1075" s="148">
        <v>54</v>
      </c>
      <c r="AC1075" s="78">
        <v>139.5</v>
      </c>
      <c r="AD1075" s="78">
        <v>2583.3333333333335</v>
      </c>
      <c r="AE1075" s="149">
        <v>0.46860215053763443</v>
      </c>
      <c r="AF1075" s="148">
        <v>61</v>
      </c>
      <c r="AG1075" s="78">
        <v>156.30000000000001</v>
      </c>
      <c r="AH1075" s="78">
        <v>2562.2950819672133</v>
      </c>
      <c r="AI1075" s="149">
        <v>0.51254638515674988</v>
      </c>
      <c r="AJ1075" s="148">
        <v>56</v>
      </c>
      <c r="AK1075" s="78">
        <v>182</v>
      </c>
      <c r="AL1075" s="78">
        <v>3250</v>
      </c>
      <c r="AM1075" s="149">
        <v>0.50510989010989005</v>
      </c>
      <c r="AN1075" s="148">
        <v>40</v>
      </c>
      <c r="AO1075" s="78">
        <v>122</v>
      </c>
      <c r="AP1075" s="78">
        <v>3050</v>
      </c>
      <c r="AQ1075" s="149">
        <v>0.49081967213114758</v>
      </c>
      <c r="AR1075" s="148">
        <v>37</v>
      </c>
      <c r="AS1075" s="78">
        <v>137.5</v>
      </c>
      <c r="AT1075" s="78">
        <v>3716.2162162162163</v>
      </c>
      <c r="AU1075" s="149">
        <v>0.4675636363636364</v>
      </c>
      <c r="AV1075" s="148">
        <v>31</v>
      </c>
      <c r="AW1075" s="78">
        <v>101</v>
      </c>
      <c r="AX1075" s="78">
        <v>3258.0645161290327</v>
      </c>
      <c r="AY1075" s="149">
        <v>0.49227722772277227</v>
      </c>
      <c r="AZ1075" s="148">
        <v>33</v>
      </c>
      <c r="BA1075" s="78">
        <v>118</v>
      </c>
      <c r="BB1075" s="78">
        <v>3575.7575757575755</v>
      </c>
      <c r="BC1075" s="149">
        <v>0.49406779661016953</v>
      </c>
      <c r="BD1075" s="148">
        <v>28</v>
      </c>
      <c r="BE1075" s="78">
        <v>89</v>
      </c>
      <c r="BF1075" s="78">
        <v>3178.5714285714284</v>
      </c>
      <c r="BG1075" s="149">
        <v>0.45483146067415736</v>
      </c>
      <c r="BH1075" s="148">
        <v>24</v>
      </c>
      <c r="BI1075" s="78">
        <v>81</v>
      </c>
      <c r="BJ1075" s="78">
        <v>3375</v>
      </c>
      <c r="BK1075" s="149">
        <v>0.60962962962962952</v>
      </c>
      <c r="BL1075" s="148">
        <v>20</v>
      </c>
      <c r="BM1075" s="78">
        <v>68</v>
      </c>
      <c r="BN1075" s="78">
        <v>3400</v>
      </c>
      <c r="BO1075" s="149">
        <v>0.57999999999999996</v>
      </c>
    </row>
    <row r="1076" spans="1:67">
      <c r="A1076" s="160"/>
      <c r="B1076" s="129"/>
      <c r="C1076" s="153" t="s">
        <v>38</v>
      </c>
      <c r="D1076" s="148">
        <v>1045</v>
      </c>
      <c r="E1076" s="78">
        <v>728</v>
      </c>
      <c r="F1076" s="78">
        <v>696.6507177033493</v>
      </c>
      <c r="G1076" s="149">
        <v>0.72307692307692306</v>
      </c>
      <c r="H1076" s="148">
        <v>806</v>
      </c>
      <c r="I1076" s="78">
        <v>630</v>
      </c>
      <c r="J1076" s="78">
        <v>781.63771712158814</v>
      </c>
      <c r="K1076" s="149">
        <v>1.0001587301587302</v>
      </c>
      <c r="L1076" s="148">
        <v>890</v>
      </c>
      <c r="M1076" s="78">
        <v>537</v>
      </c>
      <c r="N1076" s="78">
        <v>603.37078651685397</v>
      </c>
      <c r="O1076" s="149">
        <v>0.72458100558659222</v>
      </c>
      <c r="P1076" s="148">
        <v>1120</v>
      </c>
      <c r="Q1076" s="78">
        <v>809</v>
      </c>
      <c r="R1076" s="78">
        <v>722.32142857142856</v>
      </c>
      <c r="S1076" s="149">
        <v>0.81290482076637827</v>
      </c>
      <c r="T1076" s="148">
        <v>875</v>
      </c>
      <c r="U1076" s="78">
        <v>664</v>
      </c>
      <c r="V1076" s="78">
        <v>758.85714285714289</v>
      </c>
      <c r="W1076" s="149">
        <v>1.3467469879518075</v>
      </c>
      <c r="X1076" s="148">
        <v>1175</v>
      </c>
      <c r="Y1076" s="78">
        <v>970</v>
      </c>
      <c r="Z1076" s="78">
        <v>825.531914893617</v>
      </c>
      <c r="AA1076" s="149">
        <v>0.97067010309278356</v>
      </c>
      <c r="AB1076" s="148">
        <v>935</v>
      </c>
      <c r="AC1076" s="78">
        <v>787</v>
      </c>
      <c r="AD1076" s="78">
        <v>841.71122994652399</v>
      </c>
      <c r="AE1076" s="149">
        <v>1.0458195679796696</v>
      </c>
      <c r="AF1076" s="148">
        <v>1001</v>
      </c>
      <c r="AG1076" s="78">
        <v>762</v>
      </c>
      <c r="AH1076" s="78">
        <v>761.23876123876119</v>
      </c>
      <c r="AI1076" s="149">
        <v>1.1354330708661418</v>
      </c>
      <c r="AJ1076" s="148">
        <v>695</v>
      </c>
      <c r="AK1076" s="78">
        <v>570</v>
      </c>
      <c r="AL1076" s="78">
        <v>820.14388489208636</v>
      </c>
      <c r="AM1076" s="149">
        <v>1.2371929824561405</v>
      </c>
      <c r="AN1076" s="148">
        <v>802</v>
      </c>
      <c r="AO1076" s="78">
        <v>648.5</v>
      </c>
      <c r="AP1076" s="78">
        <v>808.60349127182042</v>
      </c>
      <c r="AQ1076" s="149">
        <v>1.1068542791056284</v>
      </c>
      <c r="AR1076" s="148">
        <v>744</v>
      </c>
      <c r="AS1076" s="78">
        <v>656</v>
      </c>
      <c r="AT1076" s="78">
        <v>881.72043010752691</v>
      </c>
      <c r="AU1076" s="149">
        <v>1.1351829268292684</v>
      </c>
      <c r="AV1076" s="148">
        <v>734</v>
      </c>
      <c r="AW1076" s="78">
        <v>594</v>
      </c>
      <c r="AX1076" s="78">
        <v>809.26430517711162</v>
      </c>
      <c r="AY1076" s="149">
        <v>1.0089730639730641</v>
      </c>
      <c r="AZ1076" s="148">
        <v>772</v>
      </c>
      <c r="BA1076" s="78">
        <v>653</v>
      </c>
      <c r="BB1076" s="78">
        <v>845.85492227979273</v>
      </c>
      <c r="BC1076" s="149">
        <v>1.2586676875957121</v>
      </c>
      <c r="BD1076" s="148">
        <v>887</v>
      </c>
      <c r="BE1076" s="78">
        <v>715</v>
      </c>
      <c r="BF1076" s="78">
        <v>806.08793686583988</v>
      </c>
      <c r="BG1076" s="149">
        <v>1.6748951048951048</v>
      </c>
      <c r="BH1076" s="148">
        <v>837</v>
      </c>
      <c r="BI1076" s="78">
        <v>625</v>
      </c>
      <c r="BJ1076" s="78">
        <v>746.71445639187573</v>
      </c>
      <c r="BK1076" s="149">
        <v>1.6750400000000001</v>
      </c>
      <c r="BL1076" s="148">
        <v>842</v>
      </c>
      <c r="BM1076" s="78">
        <v>582</v>
      </c>
      <c r="BN1076" s="78">
        <v>691.21140142517811</v>
      </c>
      <c r="BO1076" s="149">
        <v>1.7273195876288658</v>
      </c>
    </row>
    <row r="1077" spans="1:67">
      <c r="A1077" s="160"/>
      <c r="B1077" s="129"/>
      <c r="C1077" s="153" t="s">
        <v>37</v>
      </c>
      <c r="D1077" s="148">
        <v>75</v>
      </c>
      <c r="E1077" s="78">
        <v>265</v>
      </c>
      <c r="F1077" s="78">
        <v>3533.333333333333</v>
      </c>
      <c r="G1077" s="149">
        <v>0.63</v>
      </c>
      <c r="H1077" s="148">
        <v>156</v>
      </c>
      <c r="I1077" s="78">
        <v>629</v>
      </c>
      <c r="J1077" s="78">
        <v>4032.0512820512818</v>
      </c>
      <c r="K1077" s="149">
        <v>0.64647058823529413</v>
      </c>
      <c r="L1077" s="148">
        <v>115</v>
      </c>
      <c r="M1077" s="78">
        <v>439</v>
      </c>
      <c r="N1077" s="78">
        <v>3817.3913043478265</v>
      </c>
      <c r="O1077" s="149">
        <v>0.72494305239179957</v>
      </c>
      <c r="P1077" s="148">
        <v>145</v>
      </c>
      <c r="Q1077" s="78">
        <v>533</v>
      </c>
      <c r="R1077" s="78">
        <v>3675.8620689655172</v>
      </c>
      <c r="S1077" s="149">
        <v>0.50232645403377107</v>
      </c>
      <c r="T1077" s="148">
        <v>250</v>
      </c>
      <c r="U1077" s="78">
        <v>928</v>
      </c>
      <c r="V1077" s="78">
        <v>3712</v>
      </c>
      <c r="W1077" s="149">
        <v>0.67536637931034482</v>
      </c>
      <c r="X1077" s="148">
        <v>175</v>
      </c>
      <c r="Y1077" s="78">
        <v>670</v>
      </c>
      <c r="Z1077" s="78">
        <v>3828.5714285714289</v>
      </c>
      <c r="AA1077" s="149">
        <v>0.61925373134328354</v>
      </c>
      <c r="AB1077" s="148">
        <v>260</v>
      </c>
      <c r="AC1077" s="78">
        <v>1025</v>
      </c>
      <c r="AD1077" s="78">
        <v>3942.3076923076924</v>
      </c>
      <c r="AE1077" s="149">
        <v>0.59243902439024387</v>
      </c>
      <c r="AF1077" s="148">
        <v>227</v>
      </c>
      <c r="AG1077" s="78">
        <v>740</v>
      </c>
      <c r="AH1077" s="78">
        <v>3259.9118942731279</v>
      </c>
      <c r="AI1077" s="149">
        <v>0.60675675675675678</v>
      </c>
      <c r="AJ1077" s="148">
        <v>164</v>
      </c>
      <c r="AK1077" s="78">
        <v>575</v>
      </c>
      <c r="AL1077" s="78">
        <v>3506.0975609756097</v>
      </c>
      <c r="AM1077" s="149">
        <v>0.57999999999999996</v>
      </c>
      <c r="AN1077" s="148">
        <v>205</v>
      </c>
      <c r="AO1077" s="78">
        <v>675</v>
      </c>
      <c r="AP1077" s="78">
        <v>3292.6829268292681</v>
      </c>
      <c r="AQ1077" s="149">
        <v>0.58266666666666656</v>
      </c>
      <c r="AR1077" s="148">
        <v>192</v>
      </c>
      <c r="AS1077" s="78">
        <v>710</v>
      </c>
      <c r="AT1077" s="78">
        <v>3697.9166666666665</v>
      </c>
      <c r="AU1077" s="149">
        <v>0.55266197183098598</v>
      </c>
      <c r="AV1077" s="148">
        <v>166</v>
      </c>
      <c r="AW1077" s="78">
        <v>488</v>
      </c>
      <c r="AX1077" s="78">
        <v>2939.7590361445787</v>
      </c>
      <c r="AY1077" s="149">
        <v>0.60934426229508198</v>
      </c>
      <c r="AZ1077" s="148">
        <v>170</v>
      </c>
      <c r="BA1077" s="78">
        <v>607</v>
      </c>
      <c r="BB1077" s="78">
        <v>3570.588235294118</v>
      </c>
      <c r="BC1077" s="149">
        <v>0.71166392092256991</v>
      </c>
      <c r="BD1077" s="148">
        <v>223</v>
      </c>
      <c r="BE1077" s="78">
        <v>630</v>
      </c>
      <c r="BF1077" s="78">
        <v>2825.1121076233185</v>
      </c>
      <c r="BG1077" s="149">
        <v>0.76817460317460318</v>
      </c>
      <c r="BH1077" s="148">
        <v>215</v>
      </c>
      <c r="BI1077" s="78">
        <v>513</v>
      </c>
      <c r="BJ1077" s="78">
        <v>2386.046511627907</v>
      </c>
      <c r="BK1077" s="149">
        <v>0.81578947368421051</v>
      </c>
      <c r="BL1077" s="148">
        <v>248</v>
      </c>
      <c r="BM1077" s="78">
        <v>476</v>
      </c>
      <c r="BN1077" s="78">
        <v>1919.3548387096776</v>
      </c>
      <c r="BO1077" s="149">
        <v>0.86546218487394966</v>
      </c>
    </row>
    <row r="1078" spans="1:67">
      <c r="A1078" s="160"/>
      <c r="B1078" s="129"/>
      <c r="C1078" s="153" t="s">
        <v>28</v>
      </c>
      <c r="D1078" s="148">
        <v>24</v>
      </c>
      <c r="E1078" s="78">
        <v>94</v>
      </c>
      <c r="F1078" s="78">
        <v>3916.6666666666665</v>
      </c>
      <c r="G1078" s="149">
        <v>0.40255319148936175</v>
      </c>
      <c r="H1078" s="148">
        <v>8</v>
      </c>
      <c r="I1078" s="78">
        <v>29</v>
      </c>
      <c r="J1078" s="78">
        <v>3625</v>
      </c>
      <c r="K1078" s="149">
        <v>0.52068965517241383</v>
      </c>
      <c r="L1078" s="148">
        <v>17</v>
      </c>
      <c r="M1078" s="78">
        <v>61.4</v>
      </c>
      <c r="N1078" s="78">
        <v>3611.7647058823532</v>
      </c>
      <c r="O1078" s="149">
        <v>0.40996742671009773</v>
      </c>
      <c r="P1078" s="148">
        <v>33</v>
      </c>
      <c r="Q1078" s="78">
        <v>122.75</v>
      </c>
      <c r="R1078" s="78">
        <v>3719.6969696969695</v>
      </c>
      <c r="S1078" s="149">
        <v>0.31502240325865577</v>
      </c>
      <c r="T1078" s="148">
        <v>31</v>
      </c>
      <c r="U1078" s="78">
        <v>122.44999999999999</v>
      </c>
      <c r="V1078" s="78">
        <v>3949.9999999999995</v>
      </c>
      <c r="W1078" s="149">
        <v>0.33795835034708049</v>
      </c>
      <c r="X1078" s="148">
        <v>31</v>
      </c>
      <c r="Y1078" s="78">
        <v>139</v>
      </c>
      <c r="Z1078" s="78">
        <v>4483.8709677419347</v>
      </c>
      <c r="AA1078" s="149">
        <v>0.29489208633093533</v>
      </c>
      <c r="AB1078" s="148">
        <v>34</v>
      </c>
      <c r="AC1078" s="78">
        <v>152</v>
      </c>
      <c r="AD1078" s="78">
        <v>4470.588235294118</v>
      </c>
      <c r="AE1078" s="149">
        <v>0.32378289473684213</v>
      </c>
      <c r="AF1078" s="148">
        <v>31</v>
      </c>
      <c r="AG1078" s="78">
        <v>138.1</v>
      </c>
      <c r="AH1078" s="78">
        <v>4454.8387096774195</v>
      </c>
      <c r="AI1078" s="149">
        <v>0.32994207096307021</v>
      </c>
      <c r="AJ1078" s="148">
        <v>34</v>
      </c>
      <c r="AK1078" s="78">
        <v>153.6</v>
      </c>
      <c r="AL1078" s="78">
        <v>4517.6470588235297</v>
      </c>
      <c r="AM1078" s="149">
        <v>0.27752604166666667</v>
      </c>
      <c r="AN1078" s="148">
        <v>27</v>
      </c>
      <c r="AO1078" s="78">
        <v>135.69999999999999</v>
      </c>
      <c r="AP1078" s="78">
        <v>5025.9259259259252</v>
      </c>
      <c r="AQ1078" s="149">
        <v>0.27847457627118649</v>
      </c>
      <c r="AR1078" s="148">
        <v>29</v>
      </c>
      <c r="AS1078" s="78">
        <v>144</v>
      </c>
      <c r="AT1078" s="78">
        <v>4965.5172413793107</v>
      </c>
      <c r="AU1078" s="149">
        <v>0.29631944444444447</v>
      </c>
      <c r="AV1078" s="148">
        <v>33</v>
      </c>
      <c r="AW1078" s="78">
        <v>142</v>
      </c>
      <c r="AX1078" s="78">
        <v>4303.030303030303</v>
      </c>
      <c r="AY1078" s="149">
        <v>0.3325352112676056</v>
      </c>
      <c r="AZ1078" s="148">
        <v>35</v>
      </c>
      <c r="BA1078" s="78">
        <v>153</v>
      </c>
      <c r="BB1078" s="78">
        <v>4371.4285714285706</v>
      </c>
      <c r="BC1078" s="149">
        <v>0.31941176470588239</v>
      </c>
      <c r="BD1078" s="148">
        <v>39</v>
      </c>
      <c r="BE1078" s="78">
        <v>160</v>
      </c>
      <c r="BF1078" s="78">
        <v>4102.5641025641025</v>
      </c>
      <c r="BG1078" s="149">
        <v>0.33681250000000001</v>
      </c>
      <c r="BH1078" s="148">
        <v>39</v>
      </c>
      <c r="BI1078" s="78">
        <v>164</v>
      </c>
      <c r="BJ1078" s="78">
        <v>4205.1282051282051</v>
      </c>
      <c r="BK1078" s="149">
        <v>0.32298780487804879</v>
      </c>
      <c r="BL1078" s="148">
        <v>36</v>
      </c>
      <c r="BM1078" s="78">
        <v>134</v>
      </c>
      <c r="BN1078" s="78">
        <v>3722.2222222222222</v>
      </c>
      <c r="BO1078" s="149">
        <v>0.38328358208955221</v>
      </c>
    </row>
    <row r="1079" spans="1:67">
      <c r="A1079" s="160"/>
      <c r="B1079" s="129"/>
      <c r="C1079" s="153" t="s">
        <v>27</v>
      </c>
      <c r="D1079" s="148">
        <v>44</v>
      </c>
      <c r="E1079" s="78">
        <v>164</v>
      </c>
      <c r="F1079" s="78">
        <v>3727.272727272727</v>
      </c>
      <c r="G1079" s="149">
        <v>0.58121951219512202</v>
      </c>
      <c r="H1079" s="148">
        <v>21</v>
      </c>
      <c r="I1079" s="78">
        <v>74</v>
      </c>
      <c r="J1079" s="78">
        <v>3523.8095238095239</v>
      </c>
      <c r="K1079" s="149">
        <v>0.55878378378378391</v>
      </c>
      <c r="L1079" s="148">
        <v>38</v>
      </c>
      <c r="M1079" s="78">
        <v>149.1</v>
      </c>
      <c r="N1079" s="78">
        <v>3923.6842105263158</v>
      </c>
      <c r="O1079" s="149">
        <v>0.52870556673373581</v>
      </c>
      <c r="P1079" s="148">
        <v>44</v>
      </c>
      <c r="Q1079" s="78">
        <v>169.6</v>
      </c>
      <c r="R1079" s="78">
        <v>3854.5454545454545</v>
      </c>
      <c r="S1079" s="149">
        <v>0.46330188679245288</v>
      </c>
      <c r="T1079" s="148">
        <v>43</v>
      </c>
      <c r="U1079" s="78">
        <v>170.70000000000002</v>
      </c>
      <c r="V1079" s="78">
        <v>3969.7674418604656</v>
      </c>
      <c r="W1079" s="149">
        <v>0.61481546572934964</v>
      </c>
      <c r="X1079" s="148">
        <v>53</v>
      </c>
      <c r="Y1079" s="78">
        <v>237.8</v>
      </c>
      <c r="Z1079" s="78">
        <v>4486.7924528301892</v>
      </c>
      <c r="AA1079" s="149">
        <v>0.45827586206896553</v>
      </c>
      <c r="AB1079" s="148">
        <v>58</v>
      </c>
      <c r="AC1079" s="78">
        <v>285</v>
      </c>
      <c r="AD1079" s="78">
        <v>4913.7931034482754</v>
      </c>
      <c r="AE1079" s="149">
        <v>0.43659649122807015</v>
      </c>
      <c r="AF1079" s="148">
        <v>48</v>
      </c>
      <c r="AG1079" s="78">
        <v>209.3</v>
      </c>
      <c r="AH1079" s="78">
        <v>4360.416666666667</v>
      </c>
      <c r="AI1079" s="149">
        <v>0.45376493072145241</v>
      </c>
      <c r="AJ1079" s="148">
        <v>43</v>
      </c>
      <c r="AK1079" s="78">
        <v>218.5</v>
      </c>
      <c r="AL1079" s="78">
        <v>5081.3953488372099</v>
      </c>
      <c r="AM1079" s="149">
        <v>0.46615560640732268</v>
      </c>
      <c r="AN1079" s="148">
        <v>50</v>
      </c>
      <c r="AO1079" s="78">
        <v>275</v>
      </c>
      <c r="AP1079" s="78">
        <v>5500</v>
      </c>
      <c r="AQ1079" s="149">
        <v>0.53323636363636373</v>
      </c>
      <c r="AR1079" s="148">
        <v>54</v>
      </c>
      <c r="AS1079" s="78">
        <v>292.2</v>
      </c>
      <c r="AT1079" s="78">
        <v>5411.1111111111104</v>
      </c>
      <c r="AU1079" s="149">
        <v>0.46735112936344969</v>
      </c>
      <c r="AV1079" s="148">
        <v>52</v>
      </c>
      <c r="AW1079" s="78">
        <v>280</v>
      </c>
      <c r="AX1079" s="78">
        <v>5384.6153846153848</v>
      </c>
      <c r="AY1079" s="149">
        <v>0.42296428571428574</v>
      </c>
      <c r="AZ1079" s="148">
        <v>59</v>
      </c>
      <c r="BA1079" s="78">
        <v>333</v>
      </c>
      <c r="BB1079" s="78">
        <v>5644.0677966101694</v>
      </c>
      <c r="BC1079" s="149">
        <v>0.49546546546546549</v>
      </c>
      <c r="BD1079" s="148">
        <v>59</v>
      </c>
      <c r="BE1079" s="78">
        <v>354</v>
      </c>
      <c r="BF1079" s="78">
        <v>6000</v>
      </c>
      <c r="BG1079" s="149">
        <v>0.52997175141242947</v>
      </c>
      <c r="BH1079" s="148">
        <v>70</v>
      </c>
      <c r="BI1079" s="78">
        <v>434</v>
      </c>
      <c r="BJ1079" s="78">
        <v>6200</v>
      </c>
      <c r="BK1079" s="149">
        <v>0.61566820276497691</v>
      </c>
      <c r="BL1079" s="148">
        <v>66</v>
      </c>
      <c r="BM1079" s="78">
        <v>432</v>
      </c>
      <c r="BN1079" s="78">
        <v>6545.454545454546</v>
      </c>
      <c r="BO1079" s="149">
        <v>0.6850694444444444</v>
      </c>
    </row>
    <row r="1080" spans="1:67">
      <c r="A1080" s="160"/>
      <c r="B1080" s="129"/>
      <c r="C1080" s="153" t="s">
        <v>26</v>
      </c>
      <c r="D1080" s="148">
        <v>100</v>
      </c>
      <c r="E1080" s="78">
        <v>1196</v>
      </c>
      <c r="F1080" s="78">
        <v>11960</v>
      </c>
      <c r="G1080" s="149">
        <v>0.20334448160535115</v>
      </c>
      <c r="H1080" s="148">
        <v>100</v>
      </c>
      <c r="I1080" s="78">
        <v>1522</v>
      </c>
      <c r="J1080" s="78">
        <v>15220</v>
      </c>
      <c r="K1080" s="149">
        <v>0.20731274638633376</v>
      </c>
      <c r="L1080" s="148">
        <v>100</v>
      </c>
      <c r="M1080" s="78">
        <v>1603.25</v>
      </c>
      <c r="N1080" s="78">
        <v>16032.499999999998</v>
      </c>
      <c r="O1080" s="149">
        <v>0.14734133790737566</v>
      </c>
      <c r="P1080" s="148">
        <v>100</v>
      </c>
      <c r="Q1080" s="78">
        <v>1614</v>
      </c>
      <c r="R1080" s="78">
        <v>16140</v>
      </c>
      <c r="S1080" s="149">
        <v>9.6096654275092938E-2</v>
      </c>
      <c r="T1080" s="148">
        <v>100</v>
      </c>
      <c r="U1080" s="78">
        <v>1643</v>
      </c>
      <c r="V1080" s="78">
        <v>16430</v>
      </c>
      <c r="W1080" s="149">
        <v>9.9001825928180159E-2</v>
      </c>
      <c r="X1080" s="148">
        <v>100</v>
      </c>
      <c r="Y1080" s="78">
        <v>1820</v>
      </c>
      <c r="Z1080" s="78">
        <v>18200</v>
      </c>
      <c r="AA1080" s="149">
        <v>0.10211538461538461</v>
      </c>
      <c r="AB1080" s="148">
        <v>100</v>
      </c>
      <c r="AC1080" s="78">
        <v>1705</v>
      </c>
      <c r="AD1080" s="78">
        <v>17050</v>
      </c>
      <c r="AE1080" s="149">
        <v>8.9689149560117296E-2</v>
      </c>
      <c r="AF1080" s="148">
        <v>100</v>
      </c>
      <c r="AG1080" s="78">
        <v>1618</v>
      </c>
      <c r="AH1080" s="78">
        <v>16180</v>
      </c>
      <c r="AI1080" s="149">
        <v>9.1749072929542638E-2</v>
      </c>
      <c r="AJ1080" s="148">
        <v>100</v>
      </c>
      <c r="AK1080" s="78">
        <v>1583</v>
      </c>
      <c r="AL1080" s="78">
        <v>15830</v>
      </c>
      <c r="AM1080" s="149">
        <v>9.3006948831332911E-2</v>
      </c>
      <c r="AN1080" s="148">
        <v>112.5</v>
      </c>
      <c r="AO1080" s="78">
        <v>2013</v>
      </c>
      <c r="AP1080" s="78">
        <v>17893.333333333336</v>
      </c>
      <c r="AQ1080" s="149">
        <v>9.2856433184302034E-2</v>
      </c>
      <c r="AR1080" s="148">
        <v>114.5</v>
      </c>
      <c r="AS1080" s="78">
        <v>2275</v>
      </c>
      <c r="AT1080" s="78">
        <v>19868.995633187773</v>
      </c>
      <c r="AU1080" s="149">
        <v>9.2487912087912072E-2</v>
      </c>
      <c r="AV1080" s="148">
        <v>117.5</v>
      </c>
      <c r="AW1080" s="78">
        <v>2504</v>
      </c>
      <c r="AX1080" s="78">
        <v>21310.638297872341</v>
      </c>
      <c r="AY1080" s="149">
        <v>9.306709265175718E-2</v>
      </c>
      <c r="AZ1080" s="148">
        <v>141.5</v>
      </c>
      <c r="BA1080" s="78">
        <v>2998</v>
      </c>
      <c r="BB1080" s="78">
        <v>21187.279151943465</v>
      </c>
      <c r="BC1080" s="149">
        <v>0.11266177451634422</v>
      </c>
      <c r="BD1080" s="148">
        <v>141.5</v>
      </c>
      <c r="BE1080" s="78">
        <v>2828</v>
      </c>
      <c r="BF1080" s="78">
        <v>19985.865724381627</v>
      </c>
      <c r="BG1080" s="149">
        <v>0.11653111739745403</v>
      </c>
      <c r="BH1080" s="148">
        <v>141.5</v>
      </c>
      <c r="BI1080" s="78">
        <v>2938</v>
      </c>
      <c r="BJ1080" s="78">
        <v>20763.250883392226</v>
      </c>
      <c r="BK1080" s="149">
        <v>0.11468686181075559</v>
      </c>
      <c r="BL1080" s="148">
        <v>141.5</v>
      </c>
      <c r="BM1080" s="78">
        <v>3059</v>
      </c>
      <c r="BN1080" s="78">
        <v>21618.374558303887</v>
      </c>
      <c r="BO1080" s="149">
        <v>0.11864007845701208</v>
      </c>
    </row>
    <row r="1081" spans="1:67">
      <c r="A1081" s="160"/>
      <c r="B1081" s="129"/>
      <c r="C1081" s="153" t="s">
        <v>23</v>
      </c>
      <c r="D1081" s="148">
        <v>202</v>
      </c>
      <c r="E1081" s="78">
        <v>1573</v>
      </c>
      <c r="F1081" s="78">
        <v>7787.1287128712875</v>
      </c>
      <c r="G1081" s="149">
        <v>0.3953655435473617</v>
      </c>
      <c r="H1081" s="148">
        <v>153</v>
      </c>
      <c r="I1081" s="78">
        <v>1155</v>
      </c>
      <c r="J1081" s="78">
        <v>7549.0196078431372</v>
      </c>
      <c r="K1081" s="149">
        <v>0.71019047619047615</v>
      </c>
      <c r="L1081" s="148">
        <v>164</v>
      </c>
      <c r="M1081" s="78">
        <v>1373.1</v>
      </c>
      <c r="N1081" s="78">
        <v>8372.5609756097547</v>
      </c>
      <c r="O1081" s="149">
        <v>0.30717136406671042</v>
      </c>
      <c r="P1081" s="148">
        <v>185</v>
      </c>
      <c r="Q1081" s="78">
        <v>1539.7</v>
      </c>
      <c r="R1081" s="78">
        <v>8322.7027027027034</v>
      </c>
      <c r="S1081" s="149">
        <v>0.25406247970383838</v>
      </c>
      <c r="T1081" s="148">
        <v>172</v>
      </c>
      <c r="U1081" s="78">
        <v>1432.6</v>
      </c>
      <c r="V1081" s="78">
        <v>8329.0697674418607</v>
      </c>
      <c r="W1081" s="149">
        <v>0.42345525617757923</v>
      </c>
      <c r="X1081" s="148">
        <v>229</v>
      </c>
      <c r="Y1081" s="78">
        <v>2058</v>
      </c>
      <c r="Z1081" s="78">
        <v>8986.8995633187769</v>
      </c>
      <c r="AA1081" s="149">
        <v>0.24985908649173957</v>
      </c>
      <c r="AB1081" s="148">
        <v>237</v>
      </c>
      <c r="AC1081" s="78">
        <v>2329</v>
      </c>
      <c r="AD1081" s="78">
        <v>9827.0042194092821</v>
      </c>
      <c r="AE1081" s="149">
        <v>0.33815371404036071</v>
      </c>
      <c r="AF1081" s="148">
        <v>211.5</v>
      </c>
      <c r="AG1081" s="78">
        <v>2009</v>
      </c>
      <c r="AH1081" s="78">
        <v>9498.8179669030742</v>
      </c>
      <c r="AI1081" s="149">
        <v>0.34765057242409159</v>
      </c>
      <c r="AJ1081" s="148">
        <v>212</v>
      </c>
      <c r="AK1081" s="78">
        <v>2134</v>
      </c>
      <c r="AL1081" s="78">
        <v>10066.037735849057</v>
      </c>
      <c r="AM1081" s="149">
        <v>0.28611996251171512</v>
      </c>
      <c r="AN1081" s="148">
        <v>221</v>
      </c>
      <c r="AO1081" s="78">
        <v>2438</v>
      </c>
      <c r="AP1081" s="78">
        <v>11031.674208144796</v>
      </c>
      <c r="AQ1081" s="149">
        <v>0.44367104183757183</v>
      </c>
      <c r="AR1081" s="148">
        <v>231</v>
      </c>
      <c r="AS1081" s="78">
        <v>2375</v>
      </c>
      <c r="AT1081" s="78">
        <v>10281.385281385281</v>
      </c>
      <c r="AU1081" s="149">
        <v>0.38943578947368418</v>
      </c>
      <c r="AV1081" s="148">
        <v>220</v>
      </c>
      <c r="AW1081" s="78">
        <v>2338</v>
      </c>
      <c r="AX1081" s="78">
        <v>10627.272727272726</v>
      </c>
      <c r="AY1081" s="149">
        <v>0.44068006843455942</v>
      </c>
      <c r="AZ1081" s="148">
        <v>238</v>
      </c>
      <c r="BA1081" s="78">
        <v>2445</v>
      </c>
      <c r="BB1081" s="78">
        <v>10273.10924369748</v>
      </c>
      <c r="BC1081" s="149">
        <v>0.58097341513292433</v>
      </c>
      <c r="BD1081" s="148">
        <v>242</v>
      </c>
      <c r="BE1081" s="78">
        <v>2343</v>
      </c>
      <c r="BF1081" s="78">
        <v>9681.818181818182</v>
      </c>
      <c r="BG1081" s="149">
        <v>0.46379854886897143</v>
      </c>
      <c r="BH1081" s="148">
        <v>279</v>
      </c>
      <c r="BI1081" s="78">
        <v>2816</v>
      </c>
      <c r="BJ1081" s="78">
        <v>10093.189964157706</v>
      </c>
      <c r="BK1081" s="149">
        <v>0.54780184659090903</v>
      </c>
      <c r="BL1081" s="148">
        <v>266</v>
      </c>
      <c r="BM1081" s="78">
        <v>2594</v>
      </c>
      <c r="BN1081" s="78">
        <v>9751.8796992481202</v>
      </c>
      <c r="BO1081" s="149">
        <v>0.59361989205859689</v>
      </c>
    </row>
    <row r="1082" spans="1:67">
      <c r="A1082" s="160"/>
      <c r="B1082" s="129"/>
      <c r="C1082" s="153" t="s">
        <v>14</v>
      </c>
      <c r="D1082" s="148"/>
      <c r="E1082" s="78"/>
      <c r="F1082" s="78"/>
      <c r="G1082" s="149"/>
      <c r="H1082" s="148"/>
      <c r="I1082" s="78"/>
      <c r="J1082" s="78"/>
      <c r="K1082" s="149"/>
      <c r="L1082" s="148">
        <v>1</v>
      </c>
      <c r="M1082" s="78">
        <v>4.1100000000000003</v>
      </c>
      <c r="N1082" s="78">
        <v>4110</v>
      </c>
      <c r="O1082" s="149">
        <v>0.58029197080291961</v>
      </c>
      <c r="P1082" s="148"/>
      <c r="Q1082" s="78"/>
      <c r="R1082" s="78"/>
      <c r="S1082" s="149"/>
      <c r="T1082" s="148"/>
      <c r="U1082" s="78"/>
      <c r="V1082" s="78"/>
      <c r="W1082" s="149"/>
      <c r="X1082" s="148"/>
      <c r="Y1082" s="78"/>
      <c r="Z1082" s="78"/>
      <c r="AA1082" s="149"/>
      <c r="AB1082" s="148"/>
      <c r="AC1082" s="78"/>
      <c r="AD1082" s="78"/>
      <c r="AE1082" s="149"/>
      <c r="AF1082" s="148"/>
      <c r="AG1082" s="78"/>
      <c r="AH1082" s="78"/>
      <c r="AI1082" s="149"/>
      <c r="AJ1082" s="148"/>
      <c r="AK1082" s="78"/>
      <c r="AL1082" s="78"/>
      <c r="AM1082" s="149"/>
      <c r="AN1082" s="148"/>
      <c r="AO1082" s="78"/>
      <c r="AP1082" s="78"/>
      <c r="AQ1082" s="149"/>
      <c r="AR1082" s="148"/>
      <c r="AS1082" s="78"/>
      <c r="AT1082" s="78"/>
      <c r="AU1082" s="149"/>
      <c r="AV1082" s="148"/>
      <c r="AW1082" s="78"/>
      <c r="AX1082" s="78"/>
      <c r="AY1082" s="149"/>
      <c r="AZ1082" s="148"/>
      <c r="BA1082" s="78"/>
      <c r="BB1082" s="78"/>
      <c r="BC1082" s="149"/>
      <c r="BD1082" s="148"/>
      <c r="BE1082" s="78"/>
      <c r="BF1082" s="78"/>
      <c r="BG1082" s="149"/>
      <c r="BH1082" s="148"/>
      <c r="BI1082" s="78"/>
      <c r="BJ1082" s="78"/>
      <c r="BK1082" s="149"/>
      <c r="BL1082" s="148"/>
      <c r="BM1082" s="78"/>
      <c r="BN1082" s="78"/>
      <c r="BO1082" s="149"/>
    </row>
    <row r="1083" spans="1:67">
      <c r="A1083" s="160"/>
      <c r="B1083" s="129"/>
      <c r="C1083" s="153" t="s">
        <v>6</v>
      </c>
      <c r="D1083" s="148">
        <v>5</v>
      </c>
      <c r="E1083" s="78">
        <v>3</v>
      </c>
      <c r="F1083" s="78">
        <v>600</v>
      </c>
      <c r="G1083" s="149">
        <v>0.65500000000000003</v>
      </c>
      <c r="H1083" s="148"/>
      <c r="I1083" s="78"/>
      <c r="J1083" s="78"/>
      <c r="K1083" s="149"/>
      <c r="L1083" s="148"/>
      <c r="M1083" s="78"/>
      <c r="N1083" s="78"/>
      <c r="O1083" s="149"/>
      <c r="P1083" s="148">
        <v>4</v>
      </c>
      <c r="Q1083" s="78">
        <v>3.08</v>
      </c>
      <c r="R1083" s="78">
        <v>770</v>
      </c>
      <c r="S1083" s="149">
        <v>0.78500000000000003</v>
      </c>
      <c r="T1083" s="148">
        <v>6</v>
      </c>
      <c r="U1083" s="78">
        <v>4.5999999999999996</v>
      </c>
      <c r="V1083" s="78">
        <v>766.66666666666663</v>
      </c>
      <c r="W1083" s="149">
        <v>0.76500000000000001</v>
      </c>
      <c r="X1083" s="148">
        <v>4</v>
      </c>
      <c r="Y1083" s="78">
        <v>3</v>
      </c>
      <c r="Z1083" s="78">
        <v>750</v>
      </c>
      <c r="AA1083" s="149">
        <v>0.76000000000000012</v>
      </c>
      <c r="AB1083" s="148">
        <v>3</v>
      </c>
      <c r="AC1083" s="78">
        <v>2.7</v>
      </c>
      <c r="AD1083" s="78">
        <v>900</v>
      </c>
      <c r="AE1083" s="149">
        <v>0.95</v>
      </c>
      <c r="AF1083" s="148">
        <v>11</v>
      </c>
      <c r="AG1083" s="78">
        <v>8</v>
      </c>
      <c r="AH1083" s="78">
        <v>727.27272727272725</v>
      </c>
      <c r="AI1083" s="149">
        <v>0.84124999999999994</v>
      </c>
      <c r="AJ1083" s="148">
        <v>9</v>
      </c>
      <c r="AK1083" s="78">
        <v>7.1</v>
      </c>
      <c r="AL1083" s="78">
        <v>788.88888888888891</v>
      </c>
      <c r="AM1083" s="149">
        <v>0.74816901408450698</v>
      </c>
      <c r="AN1083" s="148">
        <v>15</v>
      </c>
      <c r="AO1083" s="78">
        <v>13.5</v>
      </c>
      <c r="AP1083" s="78">
        <v>900</v>
      </c>
      <c r="AQ1083" s="149">
        <v>0.78444444444444439</v>
      </c>
      <c r="AR1083" s="148">
        <v>13.5</v>
      </c>
      <c r="AS1083" s="78">
        <v>12.8</v>
      </c>
      <c r="AT1083" s="78">
        <v>948.14814814814815</v>
      </c>
      <c r="AU1083" s="149">
        <v>0.86453124999999986</v>
      </c>
      <c r="AV1083" s="148">
        <v>12</v>
      </c>
      <c r="AW1083" s="78">
        <v>13</v>
      </c>
      <c r="AX1083" s="78">
        <v>1083.3333333333333</v>
      </c>
      <c r="AY1083" s="149">
        <v>1.216923076923077</v>
      </c>
      <c r="AZ1083" s="148">
        <v>18</v>
      </c>
      <c r="BA1083" s="78">
        <v>23</v>
      </c>
      <c r="BB1083" s="78">
        <v>1277.7777777777776</v>
      </c>
      <c r="BC1083" s="149">
        <v>0.98565217391304361</v>
      </c>
      <c r="BD1083" s="148">
        <v>22</v>
      </c>
      <c r="BE1083" s="78">
        <v>28</v>
      </c>
      <c r="BF1083" s="78">
        <v>1272.7272727272727</v>
      </c>
      <c r="BG1083" s="149">
        <v>1.0214285714285716</v>
      </c>
      <c r="BH1083" s="148">
        <v>22</v>
      </c>
      <c r="BI1083" s="78">
        <v>26</v>
      </c>
      <c r="BJ1083" s="78">
        <v>1181.818181818182</v>
      </c>
      <c r="BK1083" s="149">
        <v>0.92999999999999994</v>
      </c>
      <c r="BL1083" s="148">
        <v>20</v>
      </c>
      <c r="BM1083" s="78">
        <v>24</v>
      </c>
      <c r="BN1083" s="78">
        <v>1200</v>
      </c>
      <c r="BO1083" s="149">
        <v>0.9</v>
      </c>
    </row>
    <row r="1084" spans="1:67">
      <c r="A1084" s="160"/>
      <c r="B1084" s="129"/>
      <c r="C1084" s="153" t="s">
        <v>3</v>
      </c>
      <c r="D1084" s="148">
        <v>3</v>
      </c>
      <c r="E1084" s="78">
        <v>12.3</v>
      </c>
      <c r="F1084" s="78">
        <v>4100.0000000000009</v>
      </c>
      <c r="G1084" s="149">
        <v>0.75121951219512195</v>
      </c>
      <c r="H1084" s="148">
        <v>1</v>
      </c>
      <c r="I1084" s="78">
        <v>5</v>
      </c>
      <c r="J1084" s="78">
        <v>5000</v>
      </c>
      <c r="K1084" s="149">
        <v>0.6</v>
      </c>
      <c r="L1084" s="148">
        <v>4</v>
      </c>
      <c r="M1084" s="78">
        <v>20.3</v>
      </c>
      <c r="N1084" s="78">
        <v>5075</v>
      </c>
      <c r="O1084" s="149">
        <v>0.48512315270935963</v>
      </c>
      <c r="P1084" s="148">
        <v>12</v>
      </c>
      <c r="Q1084" s="78">
        <v>64.73</v>
      </c>
      <c r="R1084" s="78">
        <v>5394.166666666667</v>
      </c>
      <c r="S1084" s="149">
        <v>0.48908388691487725</v>
      </c>
      <c r="T1084" s="148">
        <v>5</v>
      </c>
      <c r="U1084" s="78">
        <v>26.8</v>
      </c>
      <c r="V1084" s="78">
        <v>5360</v>
      </c>
      <c r="W1084" s="149">
        <v>0.45638059701492545</v>
      </c>
      <c r="X1084" s="148">
        <v>7</v>
      </c>
      <c r="Y1084" s="78">
        <v>41.5</v>
      </c>
      <c r="Z1084" s="78">
        <v>5928.5714285714284</v>
      </c>
      <c r="AA1084" s="149">
        <v>0.51722891566265061</v>
      </c>
      <c r="AB1084" s="148">
        <v>13</v>
      </c>
      <c r="AC1084" s="78">
        <v>75.3</v>
      </c>
      <c r="AD1084" s="78">
        <v>5792.3076923076924</v>
      </c>
      <c r="AE1084" s="149">
        <v>0.52721115537848606</v>
      </c>
      <c r="AF1084" s="148">
        <v>11</v>
      </c>
      <c r="AG1084" s="78">
        <v>52</v>
      </c>
      <c r="AH1084" s="78">
        <v>4727.2727272727279</v>
      </c>
      <c r="AI1084" s="149">
        <v>0.52749999999999997</v>
      </c>
      <c r="AJ1084" s="148">
        <v>20</v>
      </c>
      <c r="AK1084" s="78">
        <v>101</v>
      </c>
      <c r="AL1084" s="78">
        <v>5050</v>
      </c>
      <c r="AM1084" s="149">
        <v>0.53559405940594063</v>
      </c>
      <c r="AN1084" s="148">
        <v>10</v>
      </c>
      <c r="AO1084" s="78">
        <v>57</v>
      </c>
      <c r="AP1084" s="78">
        <v>5700</v>
      </c>
      <c r="AQ1084" s="149">
        <v>0.54385964912280704</v>
      </c>
      <c r="AR1084" s="148">
        <v>22</v>
      </c>
      <c r="AS1084" s="78">
        <v>144.80000000000001</v>
      </c>
      <c r="AT1084" s="78">
        <v>6581.818181818182</v>
      </c>
      <c r="AU1084" s="149">
        <v>0.5324447513812155</v>
      </c>
      <c r="AV1084" s="148">
        <v>19</v>
      </c>
      <c r="AW1084" s="78">
        <v>138</v>
      </c>
      <c r="AX1084" s="78">
        <v>7263.1578947368425</v>
      </c>
      <c r="AY1084" s="149">
        <v>0.53275362318840591</v>
      </c>
      <c r="AZ1084" s="148">
        <v>29</v>
      </c>
      <c r="BA1084" s="78">
        <v>230.5</v>
      </c>
      <c r="BB1084" s="78">
        <v>7948.2758620689656</v>
      </c>
      <c r="BC1084" s="149">
        <v>0.66080260303687632</v>
      </c>
      <c r="BD1084" s="148">
        <v>15</v>
      </c>
      <c r="BE1084" s="78">
        <v>117</v>
      </c>
      <c r="BF1084" s="78">
        <v>7800</v>
      </c>
      <c r="BG1084" s="149">
        <v>0.67717948717948706</v>
      </c>
      <c r="BH1084" s="148">
        <v>23</v>
      </c>
      <c r="BI1084" s="78">
        <v>200</v>
      </c>
      <c r="BJ1084" s="78">
        <v>8695.6521739130421</v>
      </c>
      <c r="BK1084" s="149">
        <v>0.7894500000000001</v>
      </c>
      <c r="BL1084" s="148">
        <v>20</v>
      </c>
      <c r="BM1084" s="78">
        <v>170</v>
      </c>
      <c r="BN1084" s="78">
        <v>8500</v>
      </c>
      <c r="BO1084" s="149">
        <v>0.70958823529411763</v>
      </c>
    </row>
    <row r="1085" spans="1:67">
      <c r="A1085" s="160"/>
      <c r="B1085" s="129"/>
      <c r="C1085" s="153" t="s">
        <v>2</v>
      </c>
      <c r="D1085" s="148"/>
      <c r="E1085" s="78"/>
      <c r="F1085" s="78"/>
      <c r="G1085" s="149"/>
      <c r="H1085" s="148"/>
      <c r="I1085" s="78"/>
      <c r="J1085" s="78"/>
      <c r="K1085" s="149"/>
      <c r="L1085" s="148">
        <v>0.75</v>
      </c>
      <c r="M1085" s="78">
        <v>3.65</v>
      </c>
      <c r="N1085" s="78">
        <v>4866.6666666666661</v>
      </c>
      <c r="O1085" s="149">
        <v>0.50684931506849318</v>
      </c>
      <c r="P1085" s="148">
        <v>2.25</v>
      </c>
      <c r="Q1085" s="78">
        <v>11.75</v>
      </c>
      <c r="R1085" s="78">
        <v>5222.2222222222226</v>
      </c>
      <c r="S1085" s="149">
        <v>0.34004255319148935</v>
      </c>
      <c r="T1085" s="148">
        <v>2.25</v>
      </c>
      <c r="U1085" s="78">
        <v>11.75</v>
      </c>
      <c r="V1085" s="78">
        <v>5222.2222222222226</v>
      </c>
      <c r="W1085" s="149">
        <v>0.37714893617021272</v>
      </c>
      <c r="X1085" s="148">
        <v>4.5</v>
      </c>
      <c r="Y1085" s="78">
        <v>29.3</v>
      </c>
      <c r="Z1085" s="78">
        <v>6511.1111111111113</v>
      </c>
      <c r="AA1085" s="149">
        <v>0.34904436860068255</v>
      </c>
      <c r="AB1085" s="148">
        <v>4</v>
      </c>
      <c r="AC1085" s="78">
        <v>24.5</v>
      </c>
      <c r="AD1085" s="78">
        <v>6125</v>
      </c>
      <c r="AE1085" s="149">
        <v>0.40244897959183673</v>
      </c>
      <c r="AF1085" s="148">
        <v>2.5</v>
      </c>
      <c r="AG1085" s="78">
        <v>13.3</v>
      </c>
      <c r="AH1085" s="78">
        <v>5320</v>
      </c>
      <c r="AI1085" s="149">
        <v>0.40601503759398494</v>
      </c>
      <c r="AJ1085" s="148">
        <v>4</v>
      </c>
      <c r="AK1085" s="78">
        <v>21</v>
      </c>
      <c r="AL1085" s="78">
        <v>5250</v>
      </c>
      <c r="AM1085" s="149">
        <v>0.31333333333333335</v>
      </c>
      <c r="AN1085" s="148">
        <v>6.5</v>
      </c>
      <c r="AO1085" s="78">
        <v>32</v>
      </c>
      <c r="AP1085" s="78">
        <v>4923.0769230769238</v>
      </c>
      <c r="AQ1085" s="149">
        <v>0.30656249999999996</v>
      </c>
      <c r="AR1085" s="148">
        <v>5.5</v>
      </c>
      <c r="AS1085" s="78">
        <v>31.4</v>
      </c>
      <c r="AT1085" s="78">
        <v>5709.090909090909</v>
      </c>
      <c r="AU1085" s="149">
        <v>0.3128025477707006</v>
      </c>
      <c r="AV1085" s="148">
        <v>5.5</v>
      </c>
      <c r="AW1085" s="78">
        <v>32</v>
      </c>
      <c r="AX1085" s="78">
        <v>5818.181818181818</v>
      </c>
      <c r="AY1085" s="149">
        <v>0.29749999999999999</v>
      </c>
      <c r="AZ1085" s="148">
        <v>7</v>
      </c>
      <c r="BA1085" s="78">
        <v>46</v>
      </c>
      <c r="BB1085" s="78">
        <v>6571.4285714285716</v>
      </c>
      <c r="BC1085" s="149">
        <v>0.46086956521739131</v>
      </c>
      <c r="BD1085" s="148">
        <v>5</v>
      </c>
      <c r="BE1085" s="78">
        <v>28</v>
      </c>
      <c r="BF1085" s="78">
        <v>5600</v>
      </c>
      <c r="BG1085" s="149">
        <v>0.42357142857142854</v>
      </c>
      <c r="BH1085" s="148">
        <v>3</v>
      </c>
      <c r="BI1085" s="78">
        <v>19</v>
      </c>
      <c r="BJ1085" s="78">
        <v>6333.333333333333</v>
      </c>
      <c r="BK1085" s="149">
        <v>0.42736842105263162</v>
      </c>
      <c r="BL1085" s="148">
        <v>3</v>
      </c>
      <c r="BM1085" s="78">
        <v>22</v>
      </c>
      <c r="BN1085" s="78">
        <v>7333.333333333333</v>
      </c>
      <c r="BO1085" s="149">
        <v>0.43409090909090914</v>
      </c>
    </row>
    <row r="1086" spans="1:67" ht="15.75" thickBot="1">
      <c r="A1086" s="160"/>
      <c r="B1086" s="129"/>
      <c r="C1086" s="163" t="s">
        <v>1</v>
      </c>
      <c r="D1086" s="164"/>
      <c r="E1086" s="128"/>
      <c r="F1086" s="128"/>
      <c r="G1086" s="165"/>
      <c r="H1086" s="164"/>
      <c r="I1086" s="128"/>
      <c r="J1086" s="128"/>
      <c r="K1086" s="165"/>
      <c r="L1086" s="164"/>
      <c r="M1086" s="128"/>
      <c r="N1086" s="128"/>
      <c r="O1086" s="165"/>
      <c r="P1086" s="164"/>
      <c r="Q1086" s="128"/>
      <c r="R1086" s="128"/>
      <c r="S1086" s="165"/>
      <c r="T1086" s="164"/>
      <c r="U1086" s="128"/>
      <c r="V1086" s="128"/>
      <c r="W1086" s="165"/>
      <c r="X1086" s="164"/>
      <c r="Y1086" s="128"/>
      <c r="Z1086" s="128"/>
      <c r="AA1086" s="165"/>
      <c r="AB1086" s="164"/>
      <c r="AC1086" s="128"/>
      <c r="AD1086" s="128"/>
      <c r="AE1086" s="165"/>
      <c r="AF1086" s="164">
        <v>2.5</v>
      </c>
      <c r="AG1086" s="128">
        <v>21.5</v>
      </c>
      <c r="AH1086" s="128">
        <v>8600</v>
      </c>
      <c r="AI1086" s="165">
        <v>0.45581395348837211</v>
      </c>
      <c r="AJ1086" s="164">
        <v>1</v>
      </c>
      <c r="AK1086" s="128">
        <v>9.1999999999999993</v>
      </c>
      <c r="AL1086" s="128">
        <v>9200</v>
      </c>
      <c r="AM1086" s="165">
        <v>0.5</v>
      </c>
      <c r="AN1086" s="164">
        <v>2</v>
      </c>
      <c r="AO1086" s="128">
        <v>19</v>
      </c>
      <c r="AP1086" s="128">
        <v>9500</v>
      </c>
      <c r="AQ1086" s="165">
        <v>0.56000000000000005</v>
      </c>
      <c r="AR1086" s="164"/>
      <c r="AS1086" s="128"/>
      <c r="AT1086" s="128"/>
      <c r="AU1086" s="165"/>
      <c r="AV1086" s="164"/>
      <c r="AW1086" s="128"/>
      <c r="AX1086" s="128"/>
      <c r="AY1086" s="165"/>
      <c r="AZ1086" s="164"/>
      <c r="BA1086" s="128"/>
      <c r="BB1086" s="128"/>
      <c r="BC1086" s="165"/>
      <c r="BD1086" s="164"/>
      <c r="BE1086" s="128"/>
      <c r="BF1086" s="128"/>
      <c r="BG1086" s="165"/>
      <c r="BH1086" s="164"/>
      <c r="BI1086" s="128"/>
      <c r="BJ1086" s="128"/>
      <c r="BK1086" s="165"/>
      <c r="BL1086" s="164">
        <v>2</v>
      </c>
      <c r="BM1086" s="128">
        <v>29</v>
      </c>
      <c r="BN1086" s="128">
        <v>14500</v>
      </c>
      <c r="BO1086" s="165">
        <v>0.75</v>
      </c>
    </row>
    <row r="1087" spans="1:67" s="77" customFormat="1">
      <c r="A1087" s="160"/>
      <c r="B1087" s="166"/>
      <c r="C1087" s="167"/>
      <c r="D1087" s="168"/>
      <c r="E1087" s="168"/>
      <c r="F1087" s="168"/>
      <c r="G1087" s="169"/>
      <c r="H1087" s="168"/>
      <c r="I1087" s="168"/>
      <c r="J1087" s="168"/>
      <c r="K1087" s="169"/>
      <c r="L1087" s="168"/>
      <c r="M1087" s="168"/>
      <c r="N1087" s="168"/>
      <c r="O1087" s="169"/>
      <c r="P1087" s="168"/>
      <c r="Q1087" s="168"/>
      <c r="R1087" s="168"/>
      <c r="S1087" s="169"/>
      <c r="T1087" s="168"/>
      <c r="U1087" s="168"/>
      <c r="V1087" s="168"/>
      <c r="W1087" s="169"/>
      <c r="X1087" s="168"/>
      <c r="Y1087" s="168"/>
      <c r="Z1087" s="168"/>
      <c r="AA1087" s="169"/>
      <c r="AB1087" s="168"/>
      <c r="AC1087" s="168"/>
      <c r="AD1087" s="168"/>
      <c r="AE1087" s="169"/>
      <c r="AF1087" s="168"/>
      <c r="AG1087" s="168"/>
      <c r="AH1087" s="168"/>
      <c r="AI1087" s="169"/>
      <c r="AJ1087" s="168"/>
      <c r="AK1087" s="168"/>
      <c r="AL1087" s="168"/>
      <c r="AM1087" s="169"/>
      <c r="AN1087" s="168"/>
      <c r="AO1087" s="168"/>
      <c r="AP1087" s="168"/>
      <c r="AQ1087" s="169"/>
      <c r="AR1087" s="168"/>
      <c r="AS1087" s="168"/>
      <c r="AT1087" s="168"/>
      <c r="AU1087" s="169"/>
      <c r="AV1087" s="168"/>
      <c r="AW1087" s="168"/>
      <c r="AX1087" s="168"/>
      <c r="AY1087" s="169"/>
      <c r="AZ1087" s="168"/>
      <c r="BA1087" s="168"/>
      <c r="BB1087" s="168"/>
      <c r="BC1087" s="169"/>
      <c r="BD1087" s="168"/>
      <c r="BE1087" s="168"/>
      <c r="BF1087" s="168"/>
      <c r="BG1087" s="169"/>
      <c r="BH1087" s="168"/>
      <c r="BI1087" s="168"/>
      <c r="BJ1087" s="168"/>
      <c r="BK1087" s="169"/>
      <c r="BL1087" s="168"/>
      <c r="BM1087" s="168"/>
      <c r="BN1087" s="168"/>
      <c r="BO1087" s="173"/>
    </row>
    <row r="1088" spans="1:67">
      <c r="A1088" s="160"/>
      <c r="B1088" s="1" t="s">
        <v>178</v>
      </c>
      <c r="C1088" s="1"/>
      <c r="D1088" s="170"/>
      <c r="E1088" s="170"/>
      <c r="F1088" s="170"/>
      <c r="G1088" s="171"/>
      <c r="H1088" s="170"/>
      <c r="I1088" s="170"/>
      <c r="J1088" s="170"/>
      <c r="K1088" s="171"/>
      <c r="L1088" s="170"/>
      <c r="M1088" s="170"/>
      <c r="N1088" s="170"/>
      <c r="O1088" s="171"/>
      <c r="P1088" s="170"/>
      <c r="Q1088" s="170"/>
      <c r="R1088" s="170"/>
      <c r="S1088" s="171"/>
      <c r="T1088" s="170"/>
      <c r="U1088" s="170"/>
      <c r="V1088" s="170"/>
      <c r="W1088" s="171"/>
      <c r="X1088" s="170"/>
      <c r="Y1088" s="170"/>
      <c r="Z1088" s="170"/>
      <c r="AA1088" s="171"/>
      <c r="AB1088" s="170"/>
      <c r="AC1088" s="170"/>
      <c r="AD1088" s="170"/>
      <c r="AE1088" s="171"/>
      <c r="AF1088" s="170"/>
      <c r="AG1088" s="170"/>
      <c r="AH1088" s="170"/>
      <c r="AI1088" s="171"/>
      <c r="AJ1088" s="170"/>
      <c r="AK1088" s="170"/>
      <c r="AL1088" s="170"/>
      <c r="AM1088" s="171"/>
      <c r="AN1088" s="170"/>
      <c r="AO1088" s="170"/>
      <c r="AP1088" s="170"/>
      <c r="AQ1088" s="171"/>
      <c r="AR1088" s="170"/>
      <c r="AS1088" s="170"/>
      <c r="AT1088" s="170"/>
      <c r="AU1088" s="171"/>
      <c r="AV1088" s="170"/>
      <c r="AW1088" s="170"/>
      <c r="AX1088" s="170"/>
      <c r="AY1088" s="171"/>
      <c r="AZ1088" s="170"/>
      <c r="BA1088" s="170"/>
      <c r="BB1088" s="170"/>
      <c r="BC1088" s="171"/>
      <c r="BD1088" s="170"/>
      <c r="BE1088" s="170"/>
      <c r="BF1088" s="170"/>
      <c r="BG1088" s="171"/>
      <c r="BH1088" s="170"/>
      <c r="BI1088" s="170"/>
      <c r="BJ1088" s="170"/>
      <c r="BK1088" s="171"/>
      <c r="BL1088" s="170"/>
      <c r="BM1088" s="170"/>
      <c r="BN1088" s="170"/>
      <c r="BO1088" s="172"/>
    </row>
    <row r="1089" spans="1:67">
      <c r="A1089" s="160"/>
      <c r="B1089" s="129"/>
      <c r="C1089" s="153" t="s">
        <v>79</v>
      </c>
      <c r="D1089" s="148">
        <v>72</v>
      </c>
      <c r="E1089" s="78">
        <v>252.5</v>
      </c>
      <c r="F1089" s="78">
        <v>3506.9444444444448</v>
      </c>
      <c r="G1089" s="149">
        <v>1.8904950495049506</v>
      </c>
      <c r="H1089" s="148">
        <v>68</v>
      </c>
      <c r="I1089" s="78">
        <v>222.39999999999998</v>
      </c>
      <c r="J1089" s="78">
        <v>3270.5882352941171</v>
      </c>
      <c r="K1089" s="149">
        <v>4.9999100719424465</v>
      </c>
      <c r="L1089" s="148">
        <v>95</v>
      </c>
      <c r="M1089" s="78">
        <v>308.79999999999995</v>
      </c>
      <c r="N1089" s="78">
        <v>3250.5263157894728</v>
      </c>
      <c r="O1089" s="149">
        <v>4.0816062176165815</v>
      </c>
      <c r="P1089" s="148">
        <v>129</v>
      </c>
      <c r="Q1089" s="78">
        <v>429.5</v>
      </c>
      <c r="R1089" s="78">
        <v>3329.4573643410854</v>
      </c>
      <c r="S1089" s="149">
        <v>2.5882421420256114</v>
      </c>
      <c r="T1089" s="148">
        <v>145</v>
      </c>
      <c r="U1089" s="78">
        <v>494.2</v>
      </c>
      <c r="V1089" s="78">
        <v>3408.2758620689651</v>
      </c>
      <c r="W1089" s="149">
        <v>2.4275738567381628</v>
      </c>
      <c r="X1089" s="148">
        <v>143</v>
      </c>
      <c r="Y1089" s="78">
        <v>540.5</v>
      </c>
      <c r="Z1089" s="78">
        <v>3779.7202797202794</v>
      </c>
      <c r="AA1089" s="149">
        <v>2.3403145235892691</v>
      </c>
      <c r="AB1089" s="148">
        <v>139</v>
      </c>
      <c r="AC1089" s="78">
        <v>513</v>
      </c>
      <c r="AD1089" s="78">
        <v>3690.6474820143885</v>
      </c>
      <c r="AE1089" s="149">
        <v>2.6909161793372327</v>
      </c>
      <c r="AF1089" s="148">
        <v>114</v>
      </c>
      <c r="AG1089" s="78">
        <v>367.5</v>
      </c>
      <c r="AH1089" s="78">
        <v>3223.6842105263158</v>
      </c>
      <c r="AI1089" s="149">
        <v>2.9504625850340136</v>
      </c>
      <c r="AJ1089" s="148">
        <v>110</v>
      </c>
      <c r="AK1089" s="78">
        <v>399</v>
      </c>
      <c r="AL1089" s="78">
        <v>3627.2727272727275</v>
      </c>
      <c r="AM1089" s="149">
        <v>3.155075187969925</v>
      </c>
      <c r="AN1089" s="148">
        <v>87</v>
      </c>
      <c r="AO1089" s="78">
        <v>355</v>
      </c>
      <c r="AP1089" s="78">
        <v>4080.4597701149428</v>
      </c>
      <c r="AQ1089" s="149">
        <v>2.742957746478873</v>
      </c>
      <c r="AR1089" s="148">
        <v>52</v>
      </c>
      <c r="AS1089" s="78">
        <v>243</v>
      </c>
      <c r="AT1089" s="78">
        <v>4673.0769230769238</v>
      </c>
      <c r="AU1089" s="149">
        <v>2.8468724279835391</v>
      </c>
      <c r="AV1089" s="148">
        <v>32</v>
      </c>
      <c r="AW1089" s="78">
        <v>127</v>
      </c>
      <c r="AX1089" s="78">
        <v>3968.75</v>
      </c>
      <c r="AY1089" s="149">
        <v>2.5822047244094488</v>
      </c>
      <c r="AZ1089" s="148">
        <v>41</v>
      </c>
      <c r="BA1089" s="78">
        <v>172</v>
      </c>
      <c r="BB1089" s="78">
        <v>4195.1219512195121</v>
      </c>
      <c r="BC1089" s="149">
        <v>4.1337790697674421</v>
      </c>
      <c r="BD1089" s="148">
        <v>38</v>
      </c>
      <c r="BE1089" s="78">
        <v>153</v>
      </c>
      <c r="BF1089" s="78">
        <v>4026.3157894736842</v>
      </c>
      <c r="BG1089" s="149">
        <v>5.6803921568627453</v>
      </c>
      <c r="BH1089" s="148">
        <v>41</v>
      </c>
      <c r="BI1089" s="78">
        <v>167</v>
      </c>
      <c r="BJ1089" s="78">
        <v>4073.1707317073169</v>
      </c>
      <c r="BK1089" s="149">
        <v>5.4077844311377241</v>
      </c>
      <c r="BL1089" s="148">
        <v>51</v>
      </c>
      <c r="BM1089" s="78">
        <v>211</v>
      </c>
      <c r="BN1089" s="78">
        <v>4137.254901960785</v>
      </c>
      <c r="BO1089" s="149">
        <v>4.3303317535545025</v>
      </c>
    </row>
    <row r="1090" spans="1:67">
      <c r="A1090" s="160"/>
      <c r="B1090" s="129"/>
      <c r="C1090" s="153" t="s">
        <v>77</v>
      </c>
      <c r="D1090" s="148">
        <v>9</v>
      </c>
      <c r="E1090" s="78">
        <v>156</v>
      </c>
      <c r="F1090" s="78">
        <v>17333.333333333332</v>
      </c>
      <c r="G1090" s="149">
        <v>0.22378205128205125</v>
      </c>
      <c r="H1090" s="148">
        <v>7</v>
      </c>
      <c r="I1090" s="78">
        <v>182.1</v>
      </c>
      <c r="J1090" s="78">
        <v>26014.285714285714</v>
      </c>
      <c r="K1090" s="149">
        <v>0.34085118066996156</v>
      </c>
      <c r="L1090" s="148">
        <v>7</v>
      </c>
      <c r="M1090" s="78">
        <v>167.9</v>
      </c>
      <c r="N1090" s="78">
        <v>23985.714285714286</v>
      </c>
      <c r="O1090" s="149">
        <v>0.30154258487194763</v>
      </c>
      <c r="P1090" s="148">
        <v>8</v>
      </c>
      <c r="Q1090" s="78">
        <v>188.9</v>
      </c>
      <c r="R1090" s="78">
        <v>23612.5</v>
      </c>
      <c r="S1090" s="149">
        <v>0.30963472736897829</v>
      </c>
      <c r="T1090" s="148">
        <v>9</v>
      </c>
      <c r="U1090" s="78">
        <v>210.5</v>
      </c>
      <c r="V1090" s="78">
        <v>23388.888888888891</v>
      </c>
      <c r="W1090" s="149">
        <v>0.29268408551068881</v>
      </c>
      <c r="X1090" s="148">
        <v>9</v>
      </c>
      <c r="Y1090" s="78">
        <v>217</v>
      </c>
      <c r="Z1090" s="78">
        <v>24111.111111111109</v>
      </c>
      <c r="AA1090" s="149">
        <v>0.29714285714285715</v>
      </c>
      <c r="AB1090" s="148">
        <v>9</v>
      </c>
      <c r="AC1090" s="78">
        <v>236</v>
      </c>
      <c r="AD1090" s="78">
        <v>26222.222222222223</v>
      </c>
      <c r="AE1090" s="149">
        <v>0.28288135593220337</v>
      </c>
      <c r="AF1090" s="148">
        <v>9</v>
      </c>
      <c r="AG1090" s="78">
        <v>257</v>
      </c>
      <c r="AH1090" s="78">
        <v>28555.555555555558</v>
      </c>
      <c r="AI1090" s="149">
        <v>0.3016731517509727</v>
      </c>
      <c r="AJ1090" s="148">
        <v>9</v>
      </c>
      <c r="AK1090" s="78">
        <v>249</v>
      </c>
      <c r="AL1090" s="78">
        <v>27666.666666666668</v>
      </c>
      <c r="AM1090" s="149">
        <v>0.29859437751004014</v>
      </c>
      <c r="AN1090" s="148">
        <v>9</v>
      </c>
      <c r="AO1090" s="78">
        <v>262</v>
      </c>
      <c r="AP1090" s="78">
        <v>29111.111111111109</v>
      </c>
      <c r="AQ1090" s="149">
        <v>0.27568702290076336</v>
      </c>
      <c r="AR1090" s="148">
        <v>9</v>
      </c>
      <c r="AS1090" s="78">
        <v>336</v>
      </c>
      <c r="AT1090" s="78">
        <v>37333.333333333336</v>
      </c>
      <c r="AU1090" s="149">
        <v>0.28973214285714283</v>
      </c>
      <c r="AV1090" s="148">
        <v>11.5</v>
      </c>
      <c r="AW1090" s="78">
        <v>413</v>
      </c>
      <c r="AX1090" s="78">
        <v>35913.043478260865</v>
      </c>
      <c r="AY1090" s="149">
        <v>0.29230024213075056</v>
      </c>
      <c r="AZ1090" s="148">
        <v>11.5</v>
      </c>
      <c r="BA1090" s="78">
        <v>454</v>
      </c>
      <c r="BB1090" s="78">
        <v>39478.260869565216</v>
      </c>
      <c r="BC1090" s="149">
        <v>0.30107929515418502</v>
      </c>
      <c r="BD1090" s="148">
        <v>11.5</v>
      </c>
      <c r="BE1090" s="78">
        <v>453</v>
      </c>
      <c r="BF1090" s="78">
        <v>39391.304347826088</v>
      </c>
      <c r="BG1090" s="149">
        <v>0.30739514348785874</v>
      </c>
      <c r="BH1090" s="148">
        <v>11.5</v>
      </c>
      <c r="BI1090" s="78">
        <v>464</v>
      </c>
      <c r="BJ1090" s="78">
        <v>40347.82608695652</v>
      </c>
      <c r="BK1090" s="149">
        <v>0.30599137931034481</v>
      </c>
      <c r="BL1090" s="148">
        <v>11.5</v>
      </c>
      <c r="BM1090" s="78">
        <v>435</v>
      </c>
      <c r="BN1090" s="78">
        <v>37826.086956521744</v>
      </c>
      <c r="BO1090" s="149">
        <v>0.32822988505747125</v>
      </c>
    </row>
    <row r="1091" spans="1:67">
      <c r="A1091" s="160"/>
      <c r="B1091" s="129"/>
      <c r="C1091" s="153" t="s">
        <v>74</v>
      </c>
      <c r="D1091" s="148">
        <v>35</v>
      </c>
      <c r="E1091" s="78">
        <v>153</v>
      </c>
      <c r="F1091" s="78">
        <v>4371.4285714285706</v>
      </c>
      <c r="G1091" s="149">
        <v>0.4665359477124183</v>
      </c>
      <c r="H1091" s="148">
        <v>34</v>
      </c>
      <c r="I1091" s="78">
        <v>156</v>
      </c>
      <c r="J1091" s="78">
        <v>4588.2352941176468</v>
      </c>
      <c r="K1091" s="149">
        <v>0.56384615384615389</v>
      </c>
      <c r="L1091" s="148">
        <v>23</v>
      </c>
      <c r="M1091" s="78">
        <v>85.4</v>
      </c>
      <c r="N1091" s="78">
        <v>3713.04347826087</v>
      </c>
      <c r="O1091" s="149">
        <v>0.41085480093676818</v>
      </c>
      <c r="P1091" s="148">
        <v>24.5</v>
      </c>
      <c r="Q1091" s="78">
        <v>90.2</v>
      </c>
      <c r="R1091" s="78">
        <v>3681.6326530612246</v>
      </c>
      <c r="S1091" s="149">
        <v>0.33692904656319289</v>
      </c>
      <c r="T1091" s="148">
        <v>19</v>
      </c>
      <c r="U1091" s="78">
        <v>77.349999999999994</v>
      </c>
      <c r="V1091" s="78">
        <v>4071.0526315789471</v>
      </c>
      <c r="W1091" s="149">
        <v>0.32265029088558506</v>
      </c>
      <c r="X1091" s="148">
        <v>29</v>
      </c>
      <c r="Y1091" s="78">
        <v>136</v>
      </c>
      <c r="Z1091" s="78">
        <v>4689.6551724137926</v>
      </c>
      <c r="AA1091" s="149">
        <v>0.40408088235294115</v>
      </c>
      <c r="AB1091" s="148">
        <v>34</v>
      </c>
      <c r="AC1091" s="78">
        <v>163.5</v>
      </c>
      <c r="AD1091" s="78">
        <v>4808.8235294117649</v>
      </c>
      <c r="AE1091" s="149">
        <v>0.42235474006116214</v>
      </c>
      <c r="AF1091" s="148">
        <v>30</v>
      </c>
      <c r="AG1091" s="78">
        <v>130</v>
      </c>
      <c r="AH1091" s="78">
        <v>4333.333333333333</v>
      </c>
      <c r="AI1091" s="149">
        <v>0.4410384615384616</v>
      </c>
      <c r="AJ1091" s="148">
        <v>38</v>
      </c>
      <c r="AK1091" s="78">
        <v>191</v>
      </c>
      <c r="AL1091" s="78">
        <v>5026.3157894736842</v>
      </c>
      <c r="AM1091" s="149">
        <v>0.52450261780104712</v>
      </c>
      <c r="AN1091" s="148">
        <v>32</v>
      </c>
      <c r="AO1091" s="78">
        <v>176</v>
      </c>
      <c r="AP1091" s="78">
        <v>5500</v>
      </c>
      <c r="AQ1091" s="149">
        <v>0.51349431818181823</v>
      </c>
      <c r="AR1091" s="148">
        <v>52</v>
      </c>
      <c r="AS1091" s="78">
        <v>286.60000000000002</v>
      </c>
      <c r="AT1091" s="78">
        <v>5511.5384615384628</v>
      </c>
      <c r="AU1091" s="149">
        <v>0.52131193300767609</v>
      </c>
      <c r="AV1091" s="148">
        <v>65.5</v>
      </c>
      <c r="AW1091" s="78">
        <v>318.5</v>
      </c>
      <c r="AX1091" s="78">
        <v>4862.5954198473282</v>
      </c>
      <c r="AY1091" s="149">
        <v>0.49890109890109885</v>
      </c>
      <c r="AZ1091" s="148">
        <v>79</v>
      </c>
      <c r="BA1091" s="78">
        <v>452</v>
      </c>
      <c r="BB1091" s="78">
        <v>5721.5189873417721</v>
      </c>
      <c r="BC1091" s="149">
        <v>0.45991150442477879</v>
      </c>
      <c r="BD1091" s="148">
        <v>81</v>
      </c>
      <c r="BE1091" s="78">
        <v>446</v>
      </c>
      <c r="BF1091" s="78">
        <v>5506.1728395061727</v>
      </c>
      <c r="BG1091" s="149">
        <v>0.5200448430493273</v>
      </c>
      <c r="BH1091" s="148">
        <v>93</v>
      </c>
      <c r="BI1091" s="78">
        <v>528</v>
      </c>
      <c r="BJ1091" s="78">
        <v>5677.4193548387102</v>
      </c>
      <c r="BK1091" s="149">
        <v>0.62878787878787878</v>
      </c>
      <c r="BL1091" s="148">
        <v>90</v>
      </c>
      <c r="BM1091" s="78">
        <v>551</v>
      </c>
      <c r="BN1091" s="78">
        <v>6122.2222222222217</v>
      </c>
      <c r="BO1091" s="149">
        <v>0.67611615245009082</v>
      </c>
    </row>
    <row r="1092" spans="1:67">
      <c r="A1092" s="160"/>
      <c r="B1092" s="129"/>
      <c r="C1092" s="153" t="s">
        <v>72</v>
      </c>
      <c r="D1092" s="148">
        <v>568</v>
      </c>
      <c r="E1092" s="78">
        <v>398</v>
      </c>
      <c r="F1092" s="78">
        <v>700.70422535211264</v>
      </c>
      <c r="G1092" s="149">
        <v>1.2280402010050251</v>
      </c>
      <c r="H1092" s="148">
        <v>212</v>
      </c>
      <c r="I1092" s="78">
        <v>120</v>
      </c>
      <c r="J1092" s="78">
        <v>566.03773584905662</v>
      </c>
      <c r="K1092" s="149">
        <v>1.3308333333333333</v>
      </c>
      <c r="L1092" s="148">
        <v>15</v>
      </c>
      <c r="M1092" s="78">
        <v>10.5</v>
      </c>
      <c r="N1092" s="78">
        <v>700</v>
      </c>
      <c r="O1092" s="149">
        <v>0.4</v>
      </c>
      <c r="P1092" s="148">
        <v>137</v>
      </c>
      <c r="Q1092" s="78">
        <v>105</v>
      </c>
      <c r="R1092" s="78">
        <v>766.42335766423355</v>
      </c>
      <c r="S1092" s="149">
        <v>1.4459523809523809</v>
      </c>
      <c r="T1092" s="148">
        <v>157</v>
      </c>
      <c r="U1092" s="78">
        <v>123.5</v>
      </c>
      <c r="V1092" s="78">
        <v>786.62420382165612</v>
      </c>
      <c r="W1092" s="149">
        <v>1.6246963562753036</v>
      </c>
      <c r="X1092" s="148">
        <v>157</v>
      </c>
      <c r="Y1092" s="78">
        <v>137.5</v>
      </c>
      <c r="Z1092" s="78">
        <v>875.79617834394912</v>
      </c>
      <c r="AA1092" s="149">
        <v>1.392872727272727</v>
      </c>
      <c r="AB1092" s="148">
        <v>195</v>
      </c>
      <c r="AC1092" s="78">
        <v>173.5</v>
      </c>
      <c r="AD1092" s="78">
        <v>889.74358974358972</v>
      </c>
      <c r="AE1092" s="149">
        <v>1.5348703170028819</v>
      </c>
      <c r="AF1092" s="148">
        <v>317</v>
      </c>
      <c r="AG1092" s="78">
        <v>249</v>
      </c>
      <c r="AH1092" s="78">
        <v>785.48895899053628</v>
      </c>
      <c r="AI1092" s="149">
        <v>1.5281927710843373</v>
      </c>
      <c r="AJ1092" s="148">
        <v>214</v>
      </c>
      <c r="AK1092" s="78">
        <v>146.5</v>
      </c>
      <c r="AL1092" s="78">
        <v>684.57943925233644</v>
      </c>
      <c r="AM1092" s="149">
        <v>1.5220477815699658</v>
      </c>
      <c r="AN1092" s="148">
        <v>112</v>
      </c>
      <c r="AO1092" s="78">
        <v>90</v>
      </c>
      <c r="AP1092" s="78">
        <v>803.57142857142856</v>
      </c>
      <c r="AQ1092" s="149">
        <v>1.634222222222222</v>
      </c>
      <c r="AR1092" s="148">
        <v>143</v>
      </c>
      <c r="AS1092" s="78">
        <v>118</v>
      </c>
      <c r="AT1092" s="78">
        <v>825.17482517482517</v>
      </c>
      <c r="AU1092" s="149">
        <v>1.9042372881355931</v>
      </c>
      <c r="AV1092" s="148">
        <v>194</v>
      </c>
      <c r="AW1092" s="78">
        <v>164</v>
      </c>
      <c r="AX1092" s="78">
        <v>845.36082474226805</v>
      </c>
      <c r="AY1092" s="149">
        <v>2.2765243902439027</v>
      </c>
      <c r="AZ1092" s="148">
        <v>223</v>
      </c>
      <c r="BA1092" s="78">
        <v>184</v>
      </c>
      <c r="BB1092" s="78">
        <v>825.11210762331848</v>
      </c>
      <c r="BC1092" s="149">
        <v>2.528695652173913</v>
      </c>
      <c r="BD1092" s="148">
        <v>240</v>
      </c>
      <c r="BE1092" s="78">
        <v>199</v>
      </c>
      <c r="BF1092" s="78">
        <v>829.16666666666674</v>
      </c>
      <c r="BG1092" s="149">
        <v>2.4824120603015074</v>
      </c>
      <c r="BH1092" s="148">
        <v>292</v>
      </c>
      <c r="BI1092" s="78">
        <v>248</v>
      </c>
      <c r="BJ1092" s="78">
        <v>849.31506849315065</v>
      </c>
      <c r="BK1092" s="149">
        <v>2.2931451612903229</v>
      </c>
      <c r="BL1092" s="148">
        <v>281</v>
      </c>
      <c r="BM1092" s="78">
        <v>239</v>
      </c>
      <c r="BN1092" s="78">
        <v>850.53380782918157</v>
      </c>
      <c r="BO1092" s="149">
        <v>2.3456066945606691</v>
      </c>
    </row>
    <row r="1093" spans="1:67">
      <c r="A1093" s="160"/>
      <c r="B1093" s="129"/>
      <c r="C1093" s="153" t="s">
        <v>71</v>
      </c>
      <c r="D1093" s="148">
        <v>175</v>
      </c>
      <c r="E1093" s="78">
        <v>270</v>
      </c>
      <c r="F1093" s="78">
        <v>1542.8571428571429</v>
      </c>
      <c r="G1093" s="149">
        <v>0.69037037037037041</v>
      </c>
      <c r="H1093" s="148">
        <v>110</v>
      </c>
      <c r="I1093" s="78">
        <v>149</v>
      </c>
      <c r="J1093" s="78">
        <v>1354.5454545454545</v>
      </c>
      <c r="K1093" s="149">
        <v>0.75657718120805373</v>
      </c>
      <c r="L1093" s="148">
        <v>187</v>
      </c>
      <c r="M1093" s="78">
        <v>335</v>
      </c>
      <c r="N1093" s="78">
        <v>1791.4438502673797</v>
      </c>
      <c r="O1093" s="149">
        <v>0.83295522388059695</v>
      </c>
      <c r="P1093" s="148">
        <v>197</v>
      </c>
      <c r="Q1093" s="78">
        <v>340.9</v>
      </c>
      <c r="R1093" s="78">
        <v>1730.456852791878</v>
      </c>
      <c r="S1093" s="149">
        <v>1.0330830155470814</v>
      </c>
      <c r="T1093" s="148">
        <v>190</v>
      </c>
      <c r="U1093" s="78">
        <v>345.70000000000005</v>
      </c>
      <c r="V1093" s="78">
        <v>1819.4736842105265</v>
      </c>
      <c r="W1093" s="149">
        <v>1.3995487416835406</v>
      </c>
      <c r="X1093" s="148">
        <v>170</v>
      </c>
      <c r="Y1093" s="78">
        <v>336.5</v>
      </c>
      <c r="Z1093" s="78">
        <v>1979.4117647058824</v>
      </c>
      <c r="AA1093" s="149">
        <v>0.70404160475482913</v>
      </c>
      <c r="AB1093" s="148">
        <v>175</v>
      </c>
      <c r="AC1093" s="78">
        <v>347</v>
      </c>
      <c r="AD1093" s="78">
        <v>1982.8571428571429</v>
      </c>
      <c r="AE1093" s="149">
        <v>0.60648414985590771</v>
      </c>
      <c r="AF1093" s="148">
        <v>120</v>
      </c>
      <c r="AG1093" s="78">
        <v>218.5</v>
      </c>
      <c r="AH1093" s="78">
        <v>1820.8333333333333</v>
      </c>
      <c r="AI1093" s="149">
        <v>0.64462242562929062</v>
      </c>
      <c r="AJ1093" s="148">
        <v>191</v>
      </c>
      <c r="AK1093" s="78">
        <v>334</v>
      </c>
      <c r="AL1093" s="78">
        <v>1748.6910994764398</v>
      </c>
      <c r="AM1093" s="149">
        <v>0.62943113772455095</v>
      </c>
      <c r="AN1093" s="148">
        <v>279</v>
      </c>
      <c r="AO1093" s="78">
        <v>566.6</v>
      </c>
      <c r="AP1093" s="78">
        <v>2030.8243727598567</v>
      </c>
      <c r="AQ1093" s="149">
        <v>0.69826685492410867</v>
      </c>
      <c r="AR1093" s="148">
        <v>290</v>
      </c>
      <c r="AS1093" s="78">
        <v>642</v>
      </c>
      <c r="AT1093" s="78">
        <v>2213.7931034482763</v>
      </c>
      <c r="AU1093" s="149">
        <v>0.75778816199376953</v>
      </c>
      <c r="AV1093" s="148">
        <v>351</v>
      </c>
      <c r="AW1093" s="78">
        <v>726</v>
      </c>
      <c r="AX1093" s="78">
        <v>2068.3760683760684</v>
      </c>
      <c r="AY1093" s="149">
        <v>0.94439393939393923</v>
      </c>
      <c r="AZ1093" s="148">
        <v>417</v>
      </c>
      <c r="BA1093" s="78">
        <v>972</v>
      </c>
      <c r="BB1093" s="78">
        <v>2330.9352517985612</v>
      </c>
      <c r="BC1093" s="149">
        <v>0.79898148148148151</v>
      </c>
      <c r="BD1093" s="148">
        <v>372</v>
      </c>
      <c r="BE1093" s="78">
        <v>847</v>
      </c>
      <c r="BF1093" s="78">
        <v>2276.8817204301076</v>
      </c>
      <c r="BG1093" s="149">
        <v>1.0877567886658797</v>
      </c>
      <c r="BH1093" s="148">
        <v>345</v>
      </c>
      <c r="BI1093" s="78">
        <v>800</v>
      </c>
      <c r="BJ1093" s="78">
        <v>2318.840579710145</v>
      </c>
      <c r="BK1093" s="149">
        <v>0.95943749999999994</v>
      </c>
      <c r="BL1093" s="148">
        <v>372</v>
      </c>
      <c r="BM1093" s="78">
        <v>795</v>
      </c>
      <c r="BN1093" s="78">
        <v>2137.0967741935483</v>
      </c>
      <c r="BO1093" s="149">
        <v>0.93490566037735845</v>
      </c>
    </row>
    <row r="1094" spans="1:67">
      <c r="A1094" s="160"/>
      <c r="B1094" s="129"/>
      <c r="C1094" s="153" t="s">
        <v>69</v>
      </c>
      <c r="D1094" s="148"/>
      <c r="E1094" s="78"/>
      <c r="F1094" s="78"/>
      <c r="G1094" s="149"/>
      <c r="H1094" s="148"/>
      <c r="I1094" s="78"/>
      <c r="J1094" s="78"/>
      <c r="K1094" s="149"/>
      <c r="L1094" s="148"/>
      <c r="M1094" s="78"/>
      <c r="N1094" s="78"/>
      <c r="O1094" s="149"/>
      <c r="P1094" s="148"/>
      <c r="Q1094" s="78"/>
      <c r="R1094" s="78"/>
      <c r="S1094" s="149"/>
      <c r="T1094" s="148"/>
      <c r="U1094" s="78"/>
      <c r="V1094" s="78"/>
      <c r="W1094" s="149"/>
      <c r="X1094" s="148"/>
      <c r="Y1094" s="78"/>
      <c r="Z1094" s="78"/>
      <c r="AA1094" s="149"/>
      <c r="AB1094" s="148"/>
      <c r="AC1094" s="78"/>
      <c r="AD1094" s="78"/>
      <c r="AE1094" s="149"/>
      <c r="AF1094" s="148">
        <v>4</v>
      </c>
      <c r="AG1094" s="78">
        <v>16.2</v>
      </c>
      <c r="AH1094" s="78">
        <v>4050</v>
      </c>
      <c r="AI1094" s="149">
        <v>0.46450617283950624</v>
      </c>
      <c r="AJ1094" s="148">
        <v>7</v>
      </c>
      <c r="AK1094" s="78">
        <v>29.3</v>
      </c>
      <c r="AL1094" s="78">
        <v>4185.7142857142862</v>
      </c>
      <c r="AM1094" s="149">
        <v>0.35259385665529008</v>
      </c>
      <c r="AN1094" s="148">
        <v>9</v>
      </c>
      <c r="AO1094" s="78">
        <v>37</v>
      </c>
      <c r="AP1094" s="78">
        <v>4111.1111111111104</v>
      </c>
      <c r="AQ1094" s="149">
        <v>0.40402702702702703</v>
      </c>
      <c r="AR1094" s="148">
        <v>11</v>
      </c>
      <c r="AS1094" s="78">
        <v>47.2</v>
      </c>
      <c r="AT1094" s="78">
        <v>4290.909090909091</v>
      </c>
      <c r="AU1094" s="149">
        <v>0.44580508474576269</v>
      </c>
      <c r="AV1094" s="148">
        <v>7</v>
      </c>
      <c r="AW1094" s="78">
        <v>32.5</v>
      </c>
      <c r="AX1094" s="78">
        <v>4642.8571428571431</v>
      </c>
      <c r="AY1094" s="149">
        <v>0.42830769230769228</v>
      </c>
      <c r="AZ1094" s="148">
        <v>6</v>
      </c>
      <c r="BA1094" s="78">
        <v>31.560000000000002</v>
      </c>
      <c r="BB1094" s="78">
        <v>5260.0000000000009</v>
      </c>
      <c r="BC1094" s="149">
        <v>0.45534854245880857</v>
      </c>
      <c r="BD1094" s="148">
        <v>4</v>
      </c>
      <c r="BE1094" s="78">
        <v>19</v>
      </c>
      <c r="BF1094" s="78">
        <v>4750</v>
      </c>
      <c r="BG1094" s="149">
        <v>0.5094736842105263</v>
      </c>
      <c r="BH1094" s="148">
        <v>5</v>
      </c>
      <c r="BI1094" s="78">
        <v>24</v>
      </c>
      <c r="BJ1094" s="78">
        <v>4800</v>
      </c>
      <c r="BK1094" s="149">
        <v>0.57666666666666666</v>
      </c>
      <c r="BL1094" s="148">
        <v>6</v>
      </c>
      <c r="BM1094" s="78">
        <v>31</v>
      </c>
      <c r="BN1094" s="78">
        <v>5166.666666666667</v>
      </c>
      <c r="BO1094" s="149">
        <v>0.73548387096774182</v>
      </c>
    </row>
    <row r="1095" spans="1:67">
      <c r="A1095" s="160"/>
      <c r="B1095" s="129"/>
      <c r="C1095" s="153" t="s">
        <v>65</v>
      </c>
      <c r="D1095" s="148"/>
      <c r="E1095" s="78"/>
      <c r="F1095" s="78"/>
      <c r="G1095" s="149"/>
      <c r="H1095" s="148">
        <v>6.8</v>
      </c>
      <c r="I1095" s="78">
        <v>26.7</v>
      </c>
      <c r="J1095" s="78">
        <v>3926.4705882352941</v>
      </c>
      <c r="K1095" s="149">
        <v>0.38988764044943824</v>
      </c>
      <c r="L1095" s="148">
        <v>10</v>
      </c>
      <c r="M1095" s="78">
        <v>37.799999999999997</v>
      </c>
      <c r="N1095" s="78">
        <v>3780</v>
      </c>
      <c r="O1095" s="149">
        <v>0.24060846560846563</v>
      </c>
      <c r="P1095" s="148">
        <v>6</v>
      </c>
      <c r="Q1095" s="78">
        <v>23.4</v>
      </c>
      <c r="R1095" s="78">
        <v>3900</v>
      </c>
      <c r="S1095" s="149">
        <v>0.30333333333333334</v>
      </c>
      <c r="T1095" s="148">
        <v>7</v>
      </c>
      <c r="U1095" s="78">
        <v>29.4</v>
      </c>
      <c r="V1095" s="78">
        <v>4200</v>
      </c>
      <c r="W1095" s="149">
        <v>0.34217687074829928</v>
      </c>
      <c r="X1095" s="148">
        <v>10</v>
      </c>
      <c r="Y1095" s="78">
        <v>42.5</v>
      </c>
      <c r="Z1095" s="78">
        <v>4250</v>
      </c>
      <c r="AA1095" s="149">
        <v>0.31270588235294117</v>
      </c>
      <c r="AB1095" s="148">
        <v>35</v>
      </c>
      <c r="AC1095" s="78">
        <v>183</v>
      </c>
      <c r="AD1095" s="78">
        <v>5228.5714285714284</v>
      </c>
      <c r="AE1095" s="149">
        <v>0.36513661202185788</v>
      </c>
      <c r="AF1095" s="148">
        <v>29</v>
      </c>
      <c r="AG1095" s="78">
        <v>142</v>
      </c>
      <c r="AH1095" s="78">
        <v>4896.5517241379303</v>
      </c>
      <c r="AI1095" s="149">
        <v>0.36887323943661976</v>
      </c>
      <c r="AJ1095" s="148">
        <v>32</v>
      </c>
      <c r="AK1095" s="78">
        <v>152.39999999999998</v>
      </c>
      <c r="AL1095" s="78">
        <v>4762.4999999999991</v>
      </c>
      <c r="AM1095" s="149">
        <v>0.31343832020997381</v>
      </c>
      <c r="AN1095" s="148">
        <v>27</v>
      </c>
      <c r="AO1095" s="78">
        <v>144.5</v>
      </c>
      <c r="AP1095" s="78">
        <v>5351.8518518518522</v>
      </c>
      <c r="AQ1095" s="149">
        <v>0.35207612456747411</v>
      </c>
      <c r="AR1095" s="148">
        <v>32</v>
      </c>
      <c r="AS1095" s="78">
        <v>186.5</v>
      </c>
      <c r="AT1095" s="78">
        <v>5828.125</v>
      </c>
      <c r="AU1095" s="149">
        <v>0.30144772117962459</v>
      </c>
      <c r="AV1095" s="148">
        <v>35</v>
      </c>
      <c r="AW1095" s="78">
        <v>205</v>
      </c>
      <c r="AX1095" s="78">
        <v>5857.1428571428569</v>
      </c>
      <c r="AY1095" s="149">
        <v>0.46995121951219515</v>
      </c>
      <c r="AZ1095" s="148">
        <v>40</v>
      </c>
      <c r="BA1095" s="78">
        <v>245</v>
      </c>
      <c r="BB1095" s="78">
        <v>6125</v>
      </c>
      <c r="BC1095" s="149">
        <v>0.33889795918367349</v>
      </c>
      <c r="BD1095" s="148">
        <v>48</v>
      </c>
      <c r="BE1095" s="78">
        <v>282</v>
      </c>
      <c r="BF1095" s="78">
        <v>5875</v>
      </c>
      <c r="BG1095" s="149">
        <v>0.42312056737588655</v>
      </c>
      <c r="BH1095" s="148">
        <v>39</v>
      </c>
      <c r="BI1095" s="78">
        <v>236</v>
      </c>
      <c r="BJ1095" s="78">
        <v>6051.2820512820508</v>
      </c>
      <c r="BK1095" s="149">
        <v>0.4105508474576271</v>
      </c>
      <c r="BL1095" s="148">
        <v>40</v>
      </c>
      <c r="BM1095" s="78">
        <v>257</v>
      </c>
      <c r="BN1095" s="78">
        <v>6425</v>
      </c>
      <c r="BO1095" s="149">
        <v>0.40817120622568093</v>
      </c>
    </row>
    <row r="1096" spans="1:67">
      <c r="A1096" s="160"/>
      <c r="B1096" s="129"/>
      <c r="C1096" s="153" t="s">
        <v>378</v>
      </c>
      <c r="D1096" s="148">
        <v>10</v>
      </c>
      <c r="E1096" s="78">
        <v>233</v>
      </c>
      <c r="F1096" s="78">
        <v>23300</v>
      </c>
      <c r="G1096" s="149">
        <v>0.30858369098712451</v>
      </c>
      <c r="H1096" s="148">
        <v>10</v>
      </c>
      <c r="I1096" s="78">
        <v>189</v>
      </c>
      <c r="J1096" s="78">
        <v>18900</v>
      </c>
      <c r="K1096" s="149">
        <v>0.3791005291005291</v>
      </c>
      <c r="L1096" s="148">
        <v>10</v>
      </c>
      <c r="M1096" s="78">
        <v>275</v>
      </c>
      <c r="N1096" s="78">
        <v>27500</v>
      </c>
      <c r="O1096" s="149">
        <v>0.34909090909090912</v>
      </c>
      <c r="P1096" s="148">
        <v>10</v>
      </c>
      <c r="Q1096" s="78">
        <v>258</v>
      </c>
      <c r="R1096" s="78">
        <v>25800</v>
      </c>
      <c r="S1096" s="149">
        <v>0.45934108527131784</v>
      </c>
      <c r="T1096" s="148">
        <v>10</v>
      </c>
      <c r="U1096" s="78">
        <v>267</v>
      </c>
      <c r="V1096" s="78">
        <v>26700</v>
      </c>
      <c r="W1096" s="149">
        <v>0.47078651685393258</v>
      </c>
      <c r="X1096" s="148">
        <v>10</v>
      </c>
      <c r="Y1096" s="78">
        <v>302</v>
      </c>
      <c r="Z1096" s="78">
        <v>30200</v>
      </c>
      <c r="AA1096" s="149">
        <v>0.34649006622516554</v>
      </c>
      <c r="AB1096" s="148">
        <v>10</v>
      </c>
      <c r="AC1096" s="78">
        <v>290</v>
      </c>
      <c r="AD1096" s="78">
        <v>29000</v>
      </c>
      <c r="AE1096" s="149">
        <v>0.27489655172413791</v>
      </c>
      <c r="AF1096" s="148">
        <v>10</v>
      </c>
      <c r="AG1096" s="78">
        <v>306</v>
      </c>
      <c r="AH1096" s="78">
        <v>30600</v>
      </c>
      <c r="AI1096" s="149">
        <v>0.27519607843137256</v>
      </c>
      <c r="AJ1096" s="148">
        <v>10</v>
      </c>
      <c r="AK1096" s="78">
        <v>290</v>
      </c>
      <c r="AL1096" s="78">
        <v>29000</v>
      </c>
      <c r="AM1096" s="149">
        <v>0.25255172413793109</v>
      </c>
      <c r="AN1096" s="148">
        <v>10</v>
      </c>
      <c r="AO1096" s="78">
        <v>282</v>
      </c>
      <c r="AP1096" s="78">
        <v>28200</v>
      </c>
      <c r="AQ1096" s="149">
        <v>0.17815602836879435</v>
      </c>
      <c r="AR1096" s="148">
        <v>10</v>
      </c>
      <c r="AS1096" s="78">
        <v>316</v>
      </c>
      <c r="AT1096" s="78">
        <v>31600</v>
      </c>
      <c r="AU1096" s="149">
        <v>0.14930379746835445</v>
      </c>
      <c r="AV1096" s="148">
        <v>10</v>
      </c>
      <c r="AW1096" s="78">
        <v>318</v>
      </c>
      <c r="AX1096" s="78">
        <v>31800</v>
      </c>
      <c r="AY1096" s="149">
        <v>0.14339622641509434</v>
      </c>
      <c r="AZ1096" s="148">
        <v>10</v>
      </c>
      <c r="BA1096" s="78">
        <v>333</v>
      </c>
      <c r="BB1096" s="78">
        <v>33300</v>
      </c>
      <c r="BC1096" s="149">
        <v>0.14705705705705704</v>
      </c>
      <c r="BD1096" s="148">
        <v>10</v>
      </c>
      <c r="BE1096" s="78">
        <v>347</v>
      </c>
      <c r="BF1096" s="78">
        <v>34700</v>
      </c>
      <c r="BG1096" s="149">
        <v>0.15334293948126801</v>
      </c>
      <c r="BH1096" s="148">
        <v>10</v>
      </c>
      <c r="BI1096" s="78">
        <v>382</v>
      </c>
      <c r="BJ1096" s="78">
        <v>38200</v>
      </c>
      <c r="BK1096" s="149">
        <v>0.1625916230366492</v>
      </c>
      <c r="BL1096" s="148">
        <v>10</v>
      </c>
      <c r="BM1096" s="78">
        <v>399</v>
      </c>
      <c r="BN1096" s="78">
        <v>39900</v>
      </c>
      <c r="BO1096" s="149">
        <v>0.19428571428571431</v>
      </c>
    </row>
    <row r="1097" spans="1:67">
      <c r="A1097" s="160"/>
      <c r="B1097" s="129"/>
      <c r="C1097" s="153" t="s">
        <v>62</v>
      </c>
      <c r="D1097" s="148">
        <v>53</v>
      </c>
      <c r="E1097" s="78">
        <v>45.5</v>
      </c>
      <c r="F1097" s="78">
        <v>858.4905660377359</v>
      </c>
      <c r="G1097" s="149">
        <v>0.45956043956043957</v>
      </c>
      <c r="H1097" s="148">
        <v>36</v>
      </c>
      <c r="I1097" s="78">
        <v>36</v>
      </c>
      <c r="J1097" s="78">
        <v>1000</v>
      </c>
      <c r="K1097" s="149">
        <v>0.82750000000000001</v>
      </c>
      <c r="L1097" s="148">
        <v>51</v>
      </c>
      <c r="M1097" s="78">
        <v>34.299999999999997</v>
      </c>
      <c r="N1097" s="78">
        <v>672.54901960784309</v>
      </c>
      <c r="O1097" s="149">
        <v>0.73897959183673478</v>
      </c>
      <c r="P1097" s="148">
        <v>83</v>
      </c>
      <c r="Q1097" s="78">
        <v>56.9</v>
      </c>
      <c r="R1097" s="78">
        <v>685.5421686746987</v>
      </c>
      <c r="S1097" s="149">
        <v>0.77789103690685413</v>
      </c>
      <c r="T1097" s="148">
        <v>85</v>
      </c>
      <c r="U1097" s="78">
        <v>64.699999999999989</v>
      </c>
      <c r="V1097" s="78">
        <v>761.17647058823513</v>
      </c>
      <c r="W1097" s="149">
        <v>0.76489953632148389</v>
      </c>
      <c r="X1097" s="148">
        <v>83</v>
      </c>
      <c r="Y1097" s="78">
        <v>64.400000000000006</v>
      </c>
      <c r="Z1097" s="78">
        <v>775.9036144578314</v>
      </c>
      <c r="AA1097" s="149">
        <v>0.77670807453416135</v>
      </c>
      <c r="AB1097" s="148">
        <v>67</v>
      </c>
      <c r="AC1097" s="78">
        <v>54.6</v>
      </c>
      <c r="AD1097" s="78">
        <v>814.92537313432831</v>
      </c>
      <c r="AE1097" s="149">
        <v>0.78853479853479846</v>
      </c>
      <c r="AF1097" s="148">
        <v>61</v>
      </c>
      <c r="AG1097" s="78">
        <v>47.4</v>
      </c>
      <c r="AH1097" s="78">
        <v>777.04918032786884</v>
      </c>
      <c r="AI1097" s="149">
        <v>0.78854430379746843</v>
      </c>
      <c r="AJ1097" s="148">
        <v>37</v>
      </c>
      <c r="AK1097" s="78">
        <v>30.2</v>
      </c>
      <c r="AL1097" s="78">
        <v>816.21621621621625</v>
      </c>
      <c r="AM1097" s="149">
        <v>0.75149006622516556</v>
      </c>
      <c r="AN1097" s="148">
        <v>34</v>
      </c>
      <c r="AO1097" s="78">
        <v>29.4</v>
      </c>
      <c r="AP1097" s="78">
        <v>864.7058823529411</v>
      </c>
      <c r="AQ1097" s="149">
        <v>0.72391156462585027</v>
      </c>
      <c r="AR1097" s="148">
        <v>39</v>
      </c>
      <c r="AS1097" s="78">
        <v>34.700000000000003</v>
      </c>
      <c r="AT1097" s="78">
        <v>889.74358974358984</v>
      </c>
      <c r="AU1097" s="149">
        <v>0.78123919308357348</v>
      </c>
      <c r="AV1097" s="148">
        <v>43</v>
      </c>
      <c r="AW1097" s="78">
        <v>40.1</v>
      </c>
      <c r="AX1097" s="78">
        <v>932.55813953488371</v>
      </c>
      <c r="AY1097" s="149">
        <v>0.81568578553615945</v>
      </c>
      <c r="AZ1097" s="148">
        <v>47</v>
      </c>
      <c r="BA1097" s="78">
        <v>38</v>
      </c>
      <c r="BB1097" s="78">
        <v>808.51063829787233</v>
      </c>
      <c r="BC1097" s="149">
        <v>0.81578947368421051</v>
      </c>
      <c r="BD1097" s="148">
        <v>52</v>
      </c>
      <c r="BE1097" s="78">
        <v>41.5</v>
      </c>
      <c r="BF1097" s="78">
        <v>798.07692307692309</v>
      </c>
      <c r="BG1097" s="149">
        <v>0.80253012048192773</v>
      </c>
      <c r="BH1097" s="148">
        <v>60</v>
      </c>
      <c r="BI1097" s="78">
        <v>48.5</v>
      </c>
      <c r="BJ1097" s="78">
        <v>808.33333333333337</v>
      </c>
      <c r="BK1097" s="149">
        <v>0.83618556701030933</v>
      </c>
      <c r="BL1097" s="148">
        <v>62</v>
      </c>
      <c r="BM1097" s="78">
        <v>46</v>
      </c>
      <c r="BN1097" s="78">
        <v>741.9354838709678</v>
      </c>
      <c r="BO1097" s="149">
        <v>0.7810869565217391</v>
      </c>
    </row>
    <row r="1098" spans="1:67">
      <c r="A1098" s="160"/>
      <c r="B1098" s="129"/>
      <c r="C1098" s="153" t="s">
        <v>61</v>
      </c>
      <c r="D1098" s="148"/>
      <c r="E1098" s="78"/>
      <c r="F1098" s="78"/>
      <c r="G1098" s="149"/>
      <c r="H1098" s="148"/>
      <c r="I1098" s="78"/>
      <c r="J1098" s="78"/>
      <c r="K1098" s="149"/>
      <c r="L1098" s="148"/>
      <c r="M1098" s="78"/>
      <c r="N1098" s="78"/>
      <c r="O1098" s="149"/>
      <c r="P1098" s="148"/>
      <c r="Q1098" s="78"/>
      <c r="R1098" s="78"/>
      <c r="S1098" s="149"/>
      <c r="T1098" s="148"/>
      <c r="U1098" s="78"/>
      <c r="V1098" s="78"/>
      <c r="W1098" s="149"/>
      <c r="X1098" s="148"/>
      <c r="Y1098" s="78"/>
      <c r="Z1098" s="78"/>
      <c r="AA1098" s="149"/>
      <c r="AB1098" s="148"/>
      <c r="AC1098" s="78"/>
      <c r="AD1098" s="78"/>
      <c r="AE1098" s="149"/>
      <c r="AF1098" s="148">
        <v>4</v>
      </c>
      <c r="AG1098" s="78">
        <v>17.100000000000001</v>
      </c>
      <c r="AH1098" s="78">
        <v>4275</v>
      </c>
      <c r="AI1098" s="149">
        <v>0.48596491228070177</v>
      </c>
      <c r="AJ1098" s="148">
        <v>5.5</v>
      </c>
      <c r="AK1098" s="78">
        <v>21.5</v>
      </c>
      <c r="AL1098" s="78">
        <v>3909.090909090909</v>
      </c>
      <c r="AM1098" s="149">
        <v>0.57000000000000006</v>
      </c>
      <c r="AN1098" s="148">
        <v>7.5</v>
      </c>
      <c r="AO1098" s="78">
        <v>34</v>
      </c>
      <c r="AP1098" s="78">
        <v>4533.333333333333</v>
      </c>
      <c r="AQ1098" s="149">
        <v>0.62985294117647062</v>
      </c>
      <c r="AR1098" s="148">
        <v>5</v>
      </c>
      <c r="AS1098" s="78">
        <v>25.8</v>
      </c>
      <c r="AT1098" s="78">
        <v>5160</v>
      </c>
      <c r="AU1098" s="149">
        <v>0.77139534883720928</v>
      </c>
      <c r="AV1098" s="148">
        <v>5.5</v>
      </c>
      <c r="AW1098" s="78">
        <v>28.2</v>
      </c>
      <c r="AX1098" s="78">
        <v>5127.272727272727</v>
      </c>
      <c r="AY1098" s="149">
        <v>0.7639716312056738</v>
      </c>
      <c r="AZ1098" s="148">
        <v>8</v>
      </c>
      <c r="BA1098" s="78">
        <v>45</v>
      </c>
      <c r="BB1098" s="78">
        <v>5625</v>
      </c>
      <c r="BC1098" s="149">
        <v>1.0057777777777777</v>
      </c>
      <c r="BD1098" s="148">
        <v>7</v>
      </c>
      <c r="BE1098" s="78">
        <v>39</v>
      </c>
      <c r="BF1098" s="78">
        <v>5571.4285714285716</v>
      </c>
      <c r="BG1098" s="149">
        <v>1.0451282051282051</v>
      </c>
      <c r="BH1098" s="148">
        <v>3</v>
      </c>
      <c r="BI1098" s="78">
        <v>16</v>
      </c>
      <c r="BJ1098" s="78">
        <v>5333.333333333333</v>
      </c>
      <c r="BK1098" s="149">
        <v>1.3374999999999999</v>
      </c>
      <c r="BL1098" s="148">
        <v>4</v>
      </c>
      <c r="BM1098" s="78">
        <v>23</v>
      </c>
      <c r="BN1098" s="78">
        <v>5750</v>
      </c>
      <c r="BO1098" s="149">
        <v>1.2956521739130433</v>
      </c>
    </row>
    <row r="1099" spans="1:67">
      <c r="A1099" s="160"/>
      <c r="B1099" s="129"/>
      <c r="C1099" s="153" t="s">
        <v>59</v>
      </c>
      <c r="D1099" s="148">
        <v>2</v>
      </c>
      <c r="E1099" s="78">
        <v>10.5</v>
      </c>
      <c r="F1099" s="78">
        <v>5250</v>
      </c>
      <c r="G1099" s="149">
        <v>0.81476190476190469</v>
      </c>
      <c r="H1099" s="148">
        <v>2</v>
      </c>
      <c r="I1099" s="78">
        <v>10</v>
      </c>
      <c r="J1099" s="78">
        <v>5000</v>
      </c>
      <c r="K1099" s="149">
        <v>0.89</v>
      </c>
      <c r="L1099" s="148">
        <v>2</v>
      </c>
      <c r="M1099" s="78">
        <v>9</v>
      </c>
      <c r="N1099" s="78">
        <v>4500</v>
      </c>
      <c r="O1099" s="149">
        <v>0.50666666666666671</v>
      </c>
      <c r="P1099" s="148">
        <v>2</v>
      </c>
      <c r="Q1099" s="78">
        <v>11.349999999999998</v>
      </c>
      <c r="R1099" s="78">
        <v>5674.9999999999991</v>
      </c>
      <c r="S1099" s="149">
        <v>0.4948898678414097</v>
      </c>
      <c r="T1099" s="148">
        <v>2</v>
      </c>
      <c r="U1099" s="78">
        <v>12.2</v>
      </c>
      <c r="V1099" s="78">
        <v>6100</v>
      </c>
      <c r="W1099" s="149">
        <v>0.57590163934426231</v>
      </c>
      <c r="X1099" s="148">
        <v>2</v>
      </c>
      <c r="Y1099" s="78">
        <v>12.5</v>
      </c>
      <c r="Z1099" s="78">
        <v>6250</v>
      </c>
      <c r="AA1099" s="149">
        <v>0.55680000000000007</v>
      </c>
      <c r="AB1099" s="148">
        <v>2</v>
      </c>
      <c r="AC1099" s="78">
        <v>11.5</v>
      </c>
      <c r="AD1099" s="78">
        <v>5750</v>
      </c>
      <c r="AE1099" s="149">
        <v>0.60347826086956513</v>
      </c>
      <c r="AF1099" s="148">
        <v>2</v>
      </c>
      <c r="AG1099" s="78">
        <v>10.6</v>
      </c>
      <c r="AH1099" s="78">
        <v>5300</v>
      </c>
      <c r="AI1099" s="149">
        <v>0.5677358490566039</v>
      </c>
      <c r="AJ1099" s="148">
        <v>2</v>
      </c>
      <c r="AK1099" s="78">
        <v>10</v>
      </c>
      <c r="AL1099" s="78">
        <v>5000</v>
      </c>
      <c r="AM1099" s="149">
        <v>0.59599999999999997</v>
      </c>
      <c r="AN1099" s="148">
        <v>2</v>
      </c>
      <c r="AO1099" s="78">
        <v>11</v>
      </c>
      <c r="AP1099" s="78">
        <v>5500</v>
      </c>
      <c r="AQ1099" s="149">
        <v>0.59818181818181815</v>
      </c>
      <c r="AR1099" s="148">
        <v>2</v>
      </c>
      <c r="AS1099" s="78">
        <v>12.2</v>
      </c>
      <c r="AT1099" s="78">
        <v>6100</v>
      </c>
      <c r="AU1099" s="149">
        <v>0.64147540983606566</v>
      </c>
      <c r="AV1099" s="148">
        <v>2</v>
      </c>
      <c r="AW1099" s="78">
        <v>11.3</v>
      </c>
      <c r="AX1099" s="78">
        <v>5650</v>
      </c>
      <c r="AY1099" s="149">
        <v>0.6207079646017698</v>
      </c>
      <c r="AZ1099" s="148">
        <v>2</v>
      </c>
      <c r="BA1099" s="78">
        <v>12.5</v>
      </c>
      <c r="BB1099" s="78">
        <v>6250</v>
      </c>
      <c r="BC1099" s="149">
        <v>0.69120000000000004</v>
      </c>
      <c r="BD1099" s="148">
        <v>2</v>
      </c>
      <c r="BE1099" s="78">
        <v>13</v>
      </c>
      <c r="BF1099" s="78">
        <v>6500</v>
      </c>
      <c r="BG1099" s="149">
        <v>0.76846153846153853</v>
      </c>
      <c r="BH1099" s="148">
        <v>2</v>
      </c>
      <c r="BI1099" s="78">
        <v>12.5</v>
      </c>
      <c r="BJ1099" s="78">
        <v>6250</v>
      </c>
      <c r="BK1099" s="149">
        <v>0.78360000000000019</v>
      </c>
      <c r="BL1099" s="148">
        <v>2</v>
      </c>
      <c r="BM1099" s="78">
        <v>14</v>
      </c>
      <c r="BN1099" s="78">
        <v>7000</v>
      </c>
      <c r="BO1099" s="149">
        <v>0.7985714285714286</v>
      </c>
    </row>
    <row r="1100" spans="1:67">
      <c r="A1100" s="160"/>
      <c r="B1100" s="129"/>
      <c r="C1100" s="153" t="s">
        <v>56</v>
      </c>
      <c r="D1100" s="148">
        <v>6</v>
      </c>
      <c r="E1100" s="78">
        <v>39.69</v>
      </c>
      <c r="F1100" s="78">
        <v>6614.9999999999991</v>
      </c>
      <c r="G1100" s="149">
        <v>0.79545225497606453</v>
      </c>
      <c r="H1100" s="148">
        <v>3.5</v>
      </c>
      <c r="I1100" s="78">
        <v>22</v>
      </c>
      <c r="J1100" s="78">
        <v>6285.7142857142853</v>
      </c>
      <c r="K1100" s="149">
        <v>0.81004545454545462</v>
      </c>
      <c r="L1100" s="148">
        <v>3.25</v>
      </c>
      <c r="M1100" s="78">
        <v>21.15</v>
      </c>
      <c r="N1100" s="78">
        <v>6507.6923076923076</v>
      </c>
      <c r="O1100" s="149">
        <v>0.52709219858156031</v>
      </c>
      <c r="P1100" s="148">
        <v>3.5</v>
      </c>
      <c r="Q1100" s="78">
        <v>23.9</v>
      </c>
      <c r="R1100" s="78">
        <v>6828.5714285714284</v>
      </c>
      <c r="S1100" s="149">
        <v>0.3</v>
      </c>
      <c r="T1100" s="148">
        <v>3</v>
      </c>
      <c r="U1100" s="78">
        <v>19.399999999999999</v>
      </c>
      <c r="V1100" s="78">
        <v>6466.6666666666661</v>
      </c>
      <c r="W1100" s="149">
        <v>0.35177835051546397</v>
      </c>
      <c r="X1100" s="148">
        <v>3.75</v>
      </c>
      <c r="Y1100" s="78">
        <v>20.6</v>
      </c>
      <c r="Z1100" s="78">
        <v>5493.3333333333339</v>
      </c>
      <c r="AA1100" s="149">
        <v>0.39970873786407762</v>
      </c>
      <c r="AB1100" s="148">
        <v>5</v>
      </c>
      <c r="AC1100" s="78">
        <v>31</v>
      </c>
      <c r="AD1100" s="78">
        <v>6200</v>
      </c>
      <c r="AE1100" s="149">
        <v>0.41580645161290325</v>
      </c>
      <c r="AF1100" s="148">
        <v>3.75</v>
      </c>
      <c r="AG1100" s="78">
        <v>16.099999999999998</v>
      </c>
      <c r="AH1100" s="78">
        <v>4293.333333333333</v>
      </c>
      <c r="AI1100" s="149">
        <v>0.42906832298136649</v>
      </c>
      <c r="AJ1100" s="148">
        <v>2</v>
      </c>
      <c r="AK1100" s="78">
        <v>7</v>
      </c>
      <c r="AL1100" s="78">
        <v>3500</v>
      </c>
      <c r="AM1100" s="149">
        <v>0.35</v>
      </c>
      <c r="AN1100" s="148">
        <v>5.5</v>
      </c>
      <c r="AO1100" s="78">
        <v>20.6</v>
      </c>
      <c r="AP1100" s="78">
        <v>3745.4545454545455</v>
      </c>
      <c r="AQ1100" s="149">
        <v>0.35907766990291251</v>
      </c>
      <c r="AR1100" s="148">
        <v>8.1999999999999993</v>
      </c>
      <c r="AS1100" s="78">
        <v>42</v>
      </c>
      <c r="AT1100" s="78">
        <v>5121.9512195121952</v>
      </c>
      <c r="AU1100" s="149">
        <v>0.4084523809523809</v>
      </c>
      <c r="AV1100" s="148">
        <v>4</v>
      </c>
      <c r="AW1100" s="78">
        <v>16.5</v>
      </c>
      <c r="AX1100" s="78">
        <v>4125</v>
      </c>
      <c r="AY1100" s="149">
        <v>0.40909090909090912</v>
      </c>
      <c r="AZ1100" s="148">
        <v>6</v>
      </c>
      <c r="BA1100" s="78">
        <v>28.5</v>
      </c>
      <c r="BB1100" s="78">
        <v>4750</v>
      </c>
      <c r="BC1100" s="149">
        <v>0.52263157894736856</v>
      </c>
      <c r="BD1100" s="148">
        <v>7</v>
      </c>
      <c r="BE1100" s="78">
        <v>31.5</v>
      </c>
      <c r="BF1100" s="78">
        <v>4500</v>
      </c>
      <c r="BG1100" s="149">
        <v>0.55761904761904768</v>
      </c>
      <c r="BH1100" s="148">
        <v>8</v>
      </c>
      <c r="BI1100" s="78">
        <v>34</v>
      </c>
      <c r="BJ1100" s="78">
        <v>4250</v>
      </c>
      <c r="BK1100" s="149">
        <v>0.60235294117647065</v>
      </c>
      <c r="BL1100" s="148">
        <v>5</v>
      </c>
      <c r="BM1100" s="78">
        <v>19</v>
      </c>
      <c r="BN1100" s="78">
        <v>3800</v>
      </c>
      <c r="BO1100" s="149">
        <v>0.72894736842105257</v>
      </c>
    </row>
    <row r="1101" spans="1:67">
      <c r="A1101" s="160"/>
      <c r="B1101" s="129"/>
      <c r="C1101" s="153" t="s">
        <v>52</v>
      </c>
      <c r="D1101" s="148">
        <v>365</v>
      </c>
      <c r="E1101" s="78">
        <v>216</v>
      </c>
      <c r="F1101" s="78">
        <v>591.78082191780823</v>
      </c>
      <c r="G1101" s="149">
        <v>1.2928240740740742</v>
      </c>
      <c r="H1101" s="148">
        <v>273</v>
      </c>
      <c r="I1101" s="78">
        <v>160</v>
      </c>
      <c r="J1101" s="78">
        <v>586.08058608058616</v>
      </c>
      <c r="K1101" s="149">
        <v>1.595</v>
      </c>
      <c r="L1101" s="148">
        <v>402</v>
      </c>
      <c r="M1101" s="78">
        <v>252</v>
      </c>
      <c r="N1101" s="78">
        <v>626.8656716417911</v>
      </c>
      <c r="O1101" s="149">
        <v>1.071666666666667</v>
      </c>
      <c r="P1101" s="148">
        <v>390</v>
      </c>
      <c r="Q1101" s="78">
        <v>270</v>
      </c>
      <c r="R1101" s="78">
        <v>692.30769230769226</v>
      </c>
      <c r="S1101" s="149">
        <v>1.0257777777777777</v>
      </c>
      <c r="T1101" s="148">
        <v>328</v>
      </c>
      <c r="U1101" s="78">
        <v>235.2</v>
      </c>
      <c r="V1101" s="78">
        <v>717.07317073170725</v>
      </c>
      <c r="W1101" s="149">
        <v>1.4551275510204082</v>
      </c>
      <c r="X1101" s="148">
        <v>315</v>
      </c>
      <c r="Y1101" s="78">
        <v>246.5</v>
      </c>
      <c r="Z1101" s="78">
        <v>782.53968253968253</v>
      </c>
      <c r="AA1101" s="149">
        <v>1.2063894523326573</v>
      </c>
      <c r="AB1101" s="148">
        <v>293</v>
      </c>
      <c r="AC1101" s="78">
        <v>243.5</v>
      </c>
      <c r="AD1101" s="78">
        <v>831.05802047781572</v>
      </c>
      <c r="AE1101" s="149">
        <v>1.3076591375770019</v>
      </c>
      <c r="AF1101" s="148">
        <v>293</v>
      </c>
      <c r="AG1101" s="78">
        <v>225.5</v>
      </c>
      <c r="AH1101" s="78">
        <v>769.62457337883961</v>
      </c>
      <c r="AI1101" s="149">
        <v>1.4556984478935697</v>
      </c>
      <c r="AJ1101" s="148">
        <v>208</v>
      </c>
      <c r="AK1101" s="78">
        <v>171</v>
      </c>
      <c r="AL1101" s="78">
        <v>822.11538461538453</v>
      </c>
      <c r="AM1101" s="149">
        <v>1.4535672514619884</v>
      </c>
      <c r="AN1101" s="148">
        <v>287</v>
      </c>
      <c r="AO1101" s="78">
        <v>231</v>
      </c>
      <c r="AP1101" s="78">
        <v>804.8780487804878</v>
      </c>
      <c r="AQ1101" s="149">
        <v>1.7103896103896106</v>
      </c>
      <c r="AR1101" s="148">
        <v>319</v>
      </c>
      <c r="AS1101" s="78">
        <v>252</v>
      </c>
      <c r="AT1101" s="78">
        <v>789.96865203761752</v>
      </c>
      <c r="AU1101" s="149">
        <v>1.8007142857142857</v>
      </c>
      <c r="AV1101" s="148">
        <v>350</v>
      </c>
      <c r="AW1101" s="78">
        <v>297.7</v>
      </c>
      <c r="AX1101" s="78">
        <v>850.57142857142856</v>
      </c>
      <c r="AY1101" s="149">
        <v>2.0019952972791399</v>
      </c>
      <c r="AZ1101" s="148">
        <v>342</v>
      </c>
      <c r="BA1101" s="78">
        <v>289</v>
      </c>
      <c r="BB1101" s="78">
        <v>845.0292397660819</v>
      </c>
      <c r="BC1101" s="149">
        <v>2.4640830449826989</v>
      </c>
      <c r="BD1101" s="148">
        <v>401</v>
      </c>
      <c r="BE1101" s="78">
        <v>297</v>
      </c>
      <c r="BF1101" s="78">
        <v>740.64837905236914</v>
      </c>
      <c r="BG1101" s="149">
        <v>2.4132659932659934</v>
      </c>
      <c r="BH1101" s="148">
        <v>433</v>
      </c>
      <c r="BI1101" s="78">
        <v>375</v>
      </c>
      <c r="BJ1101" s="78">
        <v>866.05080831408782</v>
      </c>
      <c r="BK1101" s="149">
        <v>2.1818666666666666</v>
      </c>
      <c r="BL1101" s="148">
        <v>365</v>
      </c>
      <c r="BM1101" s="78">
        <v>282</v>
      </c>
      <c r="BN1101" s="78">
        <v>772.60273972602749</v>
      </c>
      <c r="BO1101" s="149">
        <v>2.1521276595744681</v>
      </c>
    </row>
    <row r="1102" spans="1:67">
      <c r="A1102" s="160"/>
      <c r="B1102" s="129"/>
      <c r="C1102" s="153" t="s">
        <v>51</v>
      </c>
      <c r="D1102" s="148">
        <v>25</v>
      </c>
      <c r="E1102" s="78">
        <v>45</v>
      </c>
      <c r="F1102" s="78">
        <v>1800</v>
      </c>
      <c r="G1102" s="149">
        <v>0.82888888888888901</v>
      </c>
      <c r="H1102" s="148">
        <v>34</v>
      </c>
      <c r="I1102" s="78">
        <v>58</v>
      </c>
      <c r="J1102" s="78">
        <v>1705.8823529411764</v>
      </c>
      <c r="K1102" s="149">
        <v>0.63551724137931032</v>
      </c>
      <c r="L1102" s="148">
        <v>37</v>
      </c>
      <c r="M1102" s="78">
        <v>63</v>
      </c>
      <c r="N1102" s="78">
        <v>1702.7027027027027</v>
      </c>
      <c r="O1102" s="149">
        <v>0.73968253968253961</v>
      </c>
      <c r="P1102" s="148">
        <v>60</v>
      </c>
      <c r="Q1102" s="78">
        <v>107</v>
      </c>
      <c r="R1102" s="78">
        <v>1783.3333333333335</v>
      </c>
      <c r="S1102" s="149">
        <v>0.78579439252336458</v>
      </c>
      <c r="T1102" s="148">
        <v>107</v>
      </c>
      <c r="U1102" s="78">
        <v>194.14999999999998</v>
      </c>
      <c r="V1102" s="78">
        <v>1814.4859813084111</v>
      </c>
      <c r="W1102" s="149">
        <v>0.76092454287921718</v>
      </c>
      <c r="X1102" s="148">
        <v>102</v>
      </c>
      <c r="Y1102" s="78">
        <v>192</v>
      </c>
      <c r="Z1102" s="78">
        <v>1882.3529411764705</v>
      </c>
      <c r="AA1102" s="149">
        <v>0.75744791666666667</v>
      </c>
      <c r="AB1102" s="148">
        <v>89</v>
      </c>
      <c r="AC1102" s="78">
        <v>185</v>
      </c>
      <c r="AD1102" s="78">
        <v>2078.6516853932585</v>
      </c>
      <c r="AE1102" s="149">
        <v>0.76648648648648654</v>
      </c>
      <c r="AF1102" s="148">
        <v>74</v>
      </c>
      <c r="AG1102" s="78">
        <v>136.5</v>
      </c>
      <c r="AH1102" s="78">
        <v>1844.5945945945946</v>
      </c>
      <c r="AI1102" s="149">
        <v>0.76124542124542127</v>
      </c>
      <c r="AJ1102" s="148">
        <v>57</v>
      </c>
      <c r="AK1102" s="78">
        <v>120.5</v>
      </c>
      <c r="AL1102" s="78">
        <v>2114.0350877192982</v>
      </c>
      <c r="AM1102" s="149">
        <v>0.74273858921161828</v>
      </c>
      <c r="AN1102" s="148">
        <v>74</v>
      </c>
      <c r="AO1102" s="78">
        <v>156</v>
      </c>
      <c r="AP1102" s="78">
        <v>2108.1081081081079</v>
      </c>
      <c r="AQ1102" s="149">
        <v>0.77737179487179497</v>
      </c>
      <c r="AR1102" s="148">
        <v>66</v>
      </c>
      <c r="AS1102" s="78">
        <v>132</v>
      </c>
      <c r="AT1102" s="78">
        <v>2000</v>
      </c>
      <c r="AU1102" s="149">
        <v>0.77727272727272734</v>
      </c>
      <c r="AV1102" s="148">
        <v>81</v>
      </c>
      <c r="AW1102" s="78">
        <v>160</v>
      </c>
      <c r="AX1102" s="78">
        <v>1975.3086419753085</v>
      </c>
      <c r="AY1102" s="149">
        <v>0.82331250000000011</v>
      </c>
      <c r="AZ1102" s="148">
        <v>77</v>
      </c>
      <c r="BA1102" s="78">
        <v>185</v>
      </c>
      <c r="BB1102" s="78">
        <v>2402.5974025974028</v>
      </c>
      <c r="BC1102" s="149">
        <v>0.98789189189189197</v>
      </c>
      <c r="BD1102" s="148">
        <v>91</v>
      </c>
      <c r="BE1102" s="78">
        <v>220</v>
      </c>
      <c r="BF1102" s="78">
        <v>2417.5824175824173</v>
      </c>
      <c r="BG1102" s="149">
        <v>0.93181818181818177</v>
      </c>
      <c r="BH1102" s="148">
        <v>98</v>
      </c>
      <c r="BI1102" s="78">
        <v>221</v>
      </c>
      <c r="BJ1102" s="78">
        <v>2255.1020408163267</v>
      </c>
      <c r="BK1102" s="149">
        <v>0.91330316742081463</v>
      </c>
      <c r="BL1102" s="148">
        <v>118</v>
      </c>
      <c r="BM1102" s="78">
        <v>231</v>
      </c>
      <c r="BN1102" s="78">
        <v>1957.6271186440677</v>
      </c>
      <c r="BO1102" s="149">
        <v>0.83835497835497819</v>
      </c>
    </row>
    <row r="1103" spans="1:67">
      <c r="A1103" s="160"/>
      <c r="B1103" s="129"/>
      <c r="C1103" s="153" t="s">
        <v>48</v>
      </c>
      <c r="D1103" s="148">
        <v>15</v>
      </c>
      <c r="E1103" s="78">
        <v>51</v>
      </c>
      <c r="F1103" s="78">
        <v>3400</v>
      </c>
      <c r="G1103" s="149">
        <v>0.85098039215686283</v>
      </c>
      <c r="H1103" s="148">
        <v>18</v>
      </c>
      <c r="I1103" s="78">
        <v>75.099999999999994</v>
      </c>
      <c r="J1103" s="78">
        <v>4172.2222222222217</v>
      </c>
      <c r="K1103" s="149">
        <v>0.73415446071904145</v>
      </c>
      <c r="L1103" s="148">
        <v>15</v>
      </c>
      <c r="M1103" s="78">
        <v>60.199999999999996</v>
      </c>
      <c r="N1103" s="78">
        <v>4013.3333333333326</v>
      </c>
      <c r="O1103" s="149">
        <v>0.61604651162790713</v>
      </c>
      <c r="P1103" s="148">
        <v>15</v>
      </c>
      <c r="Q1103" s="78">
        <v>61.4</v>
      </c>
      <c r="R1103" s="78">
        <v>4093.333333333333</v>
      </c>
      <c r="S1103" s="149">
        <v>0.59819218241042349</v>
      </c>
      <c r="T1103" s="148">
        <v>15</v>
      </c>
      <c r="U1103" s="78">
        <v>59.5</v>
      </c>
      <c r="V1103" s="78">
        <v>3966.666666666667</v>
      </c>
      <c r="W1103" s="149">
        <v>0.64201680672268913</v>
      </c>
      <c r="X1103" s="148">
        <v>15</v>
      </c>
      <c r="Y1103" s="78">
        <v>61</v>
      </c>
      <c r="Z1103" s="78">
        <v>4066.6666666666665</v>
      </c>
      <c r="AA1103" s="149">
        <v>0.61426229508196717</v>
      </c>
      <c r="AB1103" s="148">
        <v>15</v>
      </c>
      <c r="AC1103" s="78">
        <v>56.5</v>
      </c>
      <c r="AD1103" s="78">
        <v>3766.6666666666665</v>
      </c>
      <c r="AE1103" s="149">
        <v>0.62389380530973448</v>
      </c>
      <c r="AF1103" s="148">
        <v>15</v>
      </c>
      <c r="AG1103" s="78">
        <v>51.3</v>
      </c>
      <c r="AH1103" s="78">
        <v>3420</v>
      </c>
      <c r="AI1103" s="149">
        <v>0.66840155945419111</v>
      </c>
      <c r="AJ1103" s="148">
        <v>15</v>
      </c>
      <c r="AK1103" s="78">
        <v>56.5</v>
      </c>
      <c r="AL1103" s="78">
        <v>3766.6666666666665</v>
      </c>
      <c r="AM1103" s="149">
        <v>0.64513274336283188</v>
      </c>
      <c r="AN1103" s="148">
        <v>15</v>
      </c>
      <c r="AO1103" s="78">
        <v>58.800000000000004</v>
      </c>
      <c r="AP1103" s="78">
        <v>3920.0000000000005</v>
      </c>
      <c r="AQ1103" s="149">
        <v>0.66619047619047622</v>
      </c>
      <c r="AR1103" s="148">
        <v>15</v>
      </c>
      <c r="AS1103" s="78">
        <v>55</v>
      </c>
      <c r="AT1103" s="78">
        <v>3666.6666666666665</v>
      </c>
      <c r="AU1103" s="149">
        <v>0.721090909090909</v>
      </c>
      <c r="AV1103" s="148">
        <v>15</v>
      </c>
      <c r="AW1103" s="78">
        <v>60.7</v>
      </c>
      <c r="AX1103" s="78">
        <v>4046.666666666667</v>
      </c>
      <c r="AY1103" s="149">
        <v>0.74520593080724873</v>
      </c>
      <c r="AZ1103" s="148">
        <v>15</v>
      </c>
      <c r="BA1103" s="78">
        <v>62.5</v>
      </c>
      <c r="BB1103" s="78">
        <v>4166.666666666667</v>
      </c>
      <c r="BC1103" s="149">
        <v>0.77495999999999998</v>
      </c>
      <c r="BD1103" s="148">
        <v>15</v>
      </c>
      <c r="BE1103" s="78">
        <v>60.5</v>
      </c>
      <c r="BF1103" s="78">
        <v>4033.333333333333</v>
      </c>
      <c r="BG1103" s="149">
        <v>0.80859504132231408</v>
      </c>
      <c r="BH1103" s="148">
        <v>15</v>
      </c>
      <c r="BI1103" s="78">
        <v>58</v>
      </c>
      <c r="BJ1103" s="78">
        <v>3866.6666666666665</v>
      </c>
      <c r="BK1103" s="149">
        <v>0.81258620689655181</v>
      </c>
      <c r="BL1103" s="148">
        <v>15</v>
      </c>
      <c r="BM1103" s="78">
        <v>60</v>
      </c>
      <c r="BN1103" s="78">
        <v>4000</v>
      </c>
      <c r="BO1103" s="149">
        <v>0.8234999999999999</v>
      </c>
    </row>
    <row r="1104" spans="1:67">
      <c r="A1104" s="160"/>
      <c r="B1104" s="129"/>
      <c r="C1104" s="153" t="s">
        <v>47</v>
      </c>
      <c r="D1104" s="148">
        <v>4</v>
      </c>
      <c r="E1104" s="78">
        <v>3</v>
      </c>
      <c r="F1104" s="78">
        <v>750</v>
      </c>
      <c r="G1104" s="149">
        <v>1</v>
      </c>
      <c r="H1104" s="148">
        <v>6</v>
      </c>
      <c r="I1104" s="78">
        <v>5.8</v>
      </c>
      <c r="J1104" s="78">
        <v>966.66666666666663</v>
      </c>
      <c r="K1104" s="149">
        <v>0.95</v>
      </c>
      <c r="L1104" s="148">
        <v>7</v>
      </c>
      <c r="M1104" s="78">
        <v>5</v>
      </c>
      <c r="N1104" s="78">
        <v>714.28571428571433</v>
      </c>
      <c r="O1104" s="149">
        <v>1.1000000000000001</v>
      </c>
      <c r="P1104" s="148">
        <v>7</v>
      </c>
      <c r="Q1104" s="78">
        <v>8</v>
      </c>
      <c r="R1104" s="78">
        <v>1142.8571428571429</v>
      </c>
      <c r="S1104" s="149">
        <v>0.79374999999999996</v>
      </c>
      <c r="T1104" s="148">
        <v>7</v>
      </c>
      <c r="U1104" s="78">
        <v>4.9799999999999995</v>
      </c>
      <c r="V1104" s="78">
        <v>711.42857142857144</v>
      </c>
      <c r="W1104" s="149">
        <v>1.3468072289156627</v>
      </c>
      <c r="X1104" s="148">
        <v>8</v>
      </c>
      <c r="Y1104" s="78">
        <v>6.3</v>
      </c>
      <c r="Z1104" s="78">
        <v>787.5</v>
      </c>
      <c r="AA1104" s="149">
        <v>1.2</v>
      </c>
      <c r="AB1104" s="148">
        <v>10</v>
      </c>
      <c r="AC1104" s="78">
        <v>8.4</v>
      </c>
      <c r="AD1104" s="78">
        <v>840.00000000000011</v>
      </c>
      <c r="AE1104" s="149">
        <v>1.2938095238095237</v>
      </c>
      <c r="AF1104" s="148">
        <v>8</v>
      </c>
      <c r="AG1104" s="78">
        <v>5.9</v>
      </c>
      <c r="AH1104" s="78">
        <v>737.5</v>
      </c>
      <c r="AI1104" s="149">
        <v>1.3355932203389831</v>
      </c>
      <c r="AJ1104" s="148">
        <v>13</v>
      </c>
      <c r="AK1104" s="78">
        <v>10.3</v>
      </c>
      <c r="AL1104" s="78">
        <v>792.30769230769238</v>
      </c>
      <c r="AM1104" s="149">
        <v>1.2980582524271842</v>
      </c>
      <c r="AN1104" s="148">
        <v>14</v>
      </c>
      <c r="AO1104" s="78">
        <v>11.5</v>
      </c>
      <c r="AP1104" s="78">
        <v>821.42857142857144</v>
      </c>
      <c r="AQ1104" s="149">
        <v>1.4478260869565216</v>
      </c>
      <c r="AR1104" s="148">
        <v>17</v>
      </c>
      <c r="AS1104" s="78">
        <v>13.5</v>
      </c>
      <c r="AT1104" s="78">
        <v>794.11764705882354</v>
      </c>
      <c r="AU1104" s="149">
        <v>1.4125925925925926</v>
      </c>
      <c r="AV1104" s="148">
        <v>30</v>
      </c>
      <c r="AW1104" s="78">
        <v>24.7</v>
      </c>
      <c r="AX1104" s="78">
        <v>823.33333333333337</v>
      </c>
      <c r="AY1104" s="149">
        <v>1.6636437246963562</v>
      </c>
      <c r="AZ1104" s="148">
        <v>31</v>
      </c>
      <c r="BA1104" s="78">
        <v>25</v>
      </c>
      <c r="BB1104" s="78">
        <v>806.45161290322574</v>
      </c>
      <c r="BC1104" s="149">
        <v>1.8024</v>
      </c>
      <c r="BD1104" s="148">
        <v>43</v>
      </c>
      <c r="BE1104" s="78">
        <v>33</v>
      </c>
      <c r="BF1104" s="78">
        <v>767.44186046511629</v>
      </c>
      <c r="BG1104" s="149">
        <v>1.7333333333333334</v>
      </c>
      <c r="BH1104" s="148">
        <v>52</v>
      </c>
      <c r="BI1104" s="78">
        <v>39</v>
      </c>
      <c r="BJ1104" s="78">
        <v>750</v>
      </c>
      <c r="BK1104" s="149">
        <v>1.6358974358974359</v>
      </c>
      <c r="BL1104" s="148">
        <v>57</v>
      </c>
      <c r="BM1104" s="78">
        <v>43</v>
      </c>
      <c r="BN1104" s="78">
        <v>754.38596491228077</v>
      </c>
      <c r="BO1104" s="149">
        <v>1.7767441860465114</v>
      </c>
    </row>
    <row r="1105" spans="1:67">
      <c r="A1105" s="160"/>
      <c r="B1105" s="129"/>
      <c r="C1105" s="153" t="s">
        <v>46</v>
      </c>
      <c r="D1105" s="148"/>
      <c r="E1105" s="78"/>
      <c r="F1105" s="78"/>
      <c r="G1105" s="149"/>
      <c r="H1105" s="148"/>
      <c r="I1105" s="78"/>
      <c r="J1105" s="78"/>
      <c r="K1105" s="149"/>
      <c r="L1105" s="148">
        <v>4</v>
      </c>
      <c r="M1105" s="78">
        <v>6</v>
      </c>
      <c r="N1105" s="78">
        <v>1500</v>
      </c>
      <c r="O1105" s="149">
        <v>0.5</v>
      </c>
      <c r="P1105" s="148">
        <v>4</v>
      </c>
      <c r="Q1105" s="78">
        <v>7.1</v>
      </c>
      <c r="R1105" s="78">
        <v>1775</v>
      </c>
      <c r="S1105" s="149">
        <v>0.70507042253521135</v>
      </c>
      <c r="T1105" s="148">
        <v>3</v>
      </c>
      <c r="U1105" s="78">
        <v>5.4</v>
      </c>
      <c r="V1105" s="78">
        <v>1800</v>
      </c>
      <c r="W1105" s="149">
        <v>0.81</v>
      </c>
      <c r="X1105" s="148">
        <v>2</v>
      </c>
      <c r="Y1105" s="78">
        <v>4</v>
      </c>
      <c r="Z1105" s="78">
        <v>2000</v>
      </c>
      <c r="AA1105" s="149">
        <v>0.74</v>
      </c>
      <c r="AB1105" s="148">
        <v>3</v>
      </c>
      <c r="AC1105" s="78">
        <v>6</v>
      </c>
      <c r="AD1105" s="78">
        <v>2000</v>
      </c>
      <c r="AE1105" s="149">
        <v>0.77999999999999992</v>
      </c>
      <c r="AF1105" s="148"/>
      <c r="AG1105" s="78"/>
      <c r="AH1105" s="78"/>
      <c r="AI1105" s="149"/>
      <c r="AJ1105" s="148"/>
      <c r="AK1105" s="78"/>
      <c r="AL1105" s="78"/>
      <c r="AM1105" s="149"/>
      <c r="AN1105" s="148"/>
      <c r="AO1105" s="78"/>
      <c r="AP1105" s="78"/>
      <c r="AQ1105" s="149"/>
      <c r="AR1105" s="148"/>
      <c r="AS1105" s="78"/>
      <c r="AT1105" s="78"/>
      <c r="AU1105" s="149"/>
      <c r="AV1105" s="148">
        <v>4</v>
      </c>
      <c r="AW1105" s="78">
        <v>3</v>
      </c>
      <c r="AX1105" s="78">
        <v>750</v>
      </c>
      <c r="AY1105" s="149">
        <v>0.65</v>
      </c>
      <c r="AZ1105" s="148">
        <v>3</v>
      </c>
      <c r="BA1105" s="78">
        <v>2.5</v>
      </c>
      <c r="BB1105" s="78">
        <v>833.33333333333337</v>
      </c>
      <c r="BC1105" s="149">
        <v>0.73</v>
      </c>
      <c r="BD1105" s="148">
        <v>11</v>
      </c>
      <c r="BE1105" s="78">
        <v>9</v>
      </c>
      <c r="BF1105" s="78">
        <v>818.18181818181824</v>
      </c>
      <c r="BG1105" s="149">
        <v>0.79333333333333345</v>
      </c>
      <c r="BH1105" s="148">
        <v>15</v>
      </c>
      <c r="BI1105" s="78">
        <v>12</v>
      </c>
      <c r="BJ1105" s="78">
        <v>800</v>
      </c>
      <c r="BK1105" s="149">
        <v>0.81666666666666676</v>
      </c>
      <c r="BL1105" s="148">
        <v>21</v>
      </c>
      <c r="BM1105" s="78">
        <v>38</v>
      </c>
      <c r="BN1105" s="78">
        <v>1809.5238095238096</v>
      </c>
      <c r="BO1105" s="149">
        <v>0.79052631578947363</v>
      </c>
    </row>
    <row r="1106" spans="1:67">
      <c r="A1106" s="160"/>
      <c r="B1106" s="129"/>
      <c r="C1106" s="153" t="s">
        <v>44</v>
      </c>
      <c r="D1106" s="148"/>
      <c r="E1106" s="78"/>
      <c r="F1106" s="78"/>
      <c r="G1106" s="149"/>
      <c r="H1106" s="148"/>
      <c r="I1106" s="78"/>
      <c r="J1106" s="78"/>
      <c r="K1106" s="149"/>
      <c r="L1106" s="148">
        <v>18</v>
      </c>
      <c r="M1106" s="78">
        <v>10.45</v>
      </c>
      <c r="N1106" s="78">
        <v>580.55555555555554</v>
      </c>
      <c r="O1106" s="149">
        <v>1.0837320574162679</v>
      </c>
      <c r="P1106" s="148">
        <v>9</v>
      </c>
      <c r="Q1106" s="78">
        <v>5.8</v>
      </c>
      <c r="R1106" s="78">
        <v>644.44444444444434</v>
      </c>
      <c r="S1106" s="149">
        <v>1.3043103448275861</v>
      </c>
      <c r="T1106" s="148">
        <v>4</v>
      </c>
      <c r="U1106" s="78">
        <v>2.65</v>
      </c>
      <c r="V1106" s="78">
        <v>662.5</v>
      </c>
      <c r="W1106" s="149">
        <v>1.29</v>
      </c>
      <c r="X1106" s="148">
        <v>8</v>
      </c>
      <c r="Y1106" s="78">
        <v>5</v>
      </c>
      <c r="Z1106" s="78">
        <v>625</v>
      </c>
      <c r="AA1106" s="149">
        <v>1.1199999999999999</v>
      </c>
      <c r="AB1106" s="148">
        <v>6</v>
      </c>
      <c r="AC1106" s="78">
        <v>4.4000000000000004</v>
      </c>
      <c r="AD1106" s="78">
        <v>733.33333333333337</v>
      </c>
      <c r="AE1106" s="149">
        <v>0.98181818181818181</v>
      </c>
      <c r="AF1106" s="148">
        <v>4</v>
      </c>
      <c r="AG1106" s="78">
        <v>2.7</v>
      </c>
      <c r="AH1106" s="78">
        <v>675</v>
      </c>
      <c r="AI1106" s="149">
        <v>1</v>
      </c>
      <c r="AJ1106" s="148">
        <v>6</v>
      </c>
      <c r="AK1106" s="78">
        <v>3.8</v>
      </c>
      <c r="AL1106" s="78">
        <v>633.33333333333326</v>
      </c>
      <c r="AM1106" s="149">
        <v>1.2805263157894737</v>
      </c>
      <c r="AN1106" s="148">
        <v>5</v>
      </c>
      <c r="AO1106" s="78">
        <v>4</v>
      </c>
      <c r="AP1106" s="78">
        <v>800</v>
      </c>
      <c r="AQ1106" s="149">
        <v>1.32</v>
      </c>
      <c r="AR1106" s="148">
        <v>4</v>
      </c>
      <c r="AS1106" s="78">
        <v>3.5</v>
      </c>
      <c r="AT1106" s="78">
        <v>875</v>
      </c>
      <c r="AU1106" s="149">
        <v>1.64</v>
      </c>
      <c r="AV1106" s="148">
        <v>2</v>
      </c>
      <c r="AW1106" s="78">
        <v>1.5</v>
      </c>
      <c r="AX1106" s="78">
        <v>750</v>
      </c>
      <c r="AY1106" s="149">
        <v>1.92</v>
      </c>
      <c r="AZ1106" s="148">
        <v>5</v>
      </c>
      <c r="BA1106" s="78">
        <v>4</v>
      </c>
      <c r="BB1106" s="78">
        <v>800</v>
      </c>
      <c r="BC1106" s="149">
        <v>1.9875</v>
      </c>
      <c r="BD1106" s="148">
        <v>9</v>
      </c>
      <c r="BE1106" s="78">
        <v>7</v>
      </c>
      <c r="BF1106" s="78">
        <v>777.77777777777783</v>
      </c>
      <c r="BG1106" s="149">
        <v>2.1142857142857143</v>
      </c>
      <c r="BH1106" s="148">
        <v>4</v>
      </c>
      <c r="BI1106" s="78">
        <v>3</v>
      </c>
      <c r="BJ1106" s="78">
        <v>750</v>
      </c>
      <c r="BK1106" s="149">
        <v>1.7</v>
      </c>
      <c r="BL1106" s="148">
        <v>2</v>
      </c>
      <c r="BM1106" s="78">
        <v>1.5</v>
      </c>
      <c r="BN1106" s="78">
        <v>750</v>
      </c>
      <c r="BO1106" s="149">
        <v>2</v>
      </c>
    </row>
    <row r="1107" spans="1:67">
      <c r="A1107" s="160"/>
      <c r="B1107" s="129"/>
      <c r="C1107" s="153" t="s">
        <v>43</v>
      </c>
      <c r="D1107" s="148">
        <v>5</v>
      </c>
      <c r="E1107" s="78">
        <v>19</v>
      </c>
      <c r="F1107" s="78">
        <v>3800</v>
      </c>
      <c r="G1107" s="149">
        <v>0.64368421052631586</v>
      </c>
      <c r="H1107" s="148">
        <v>5</v>
      </c>
      <c r="I1107" s="78">
        <v>19.3</v>
      </c>
      <c r="J1107" s="78">
        <v>3860.0000000000005</v>
      </c>
      <c r="K1107" s="149">
        <v>0.64051813471502583</v>
      </c>
      <c r="L1107" s="148">
        <v>5</v>
      </c>
      <c r="M1107" s="78">
        <v>20.8</v>
      </c>
      <c r="N1107" s="78">
        <v>4160</v>
      </c>
      <c r="O1107" s="149">
        <v>0.55216346153846152</v>
      </c>
      <c r="P1107" s="148">
        <v>5</v>
      </c>
      <c r="Q1107" s="78">
        <v>22.8</v>
      </c>
      <c r="R1107" s="78">
        <v>4560.0000000000009</v>
      </c>
      <c r="S1107" s="149">
        <v>0.51377192982456144</v>
      </c>
      <c r="T1107" s="148">
        <v>5</v>
      </c>
      <c r="U1107" s="78">
        <v>24.55</v>
      </c>
      <c r="V1107" s="78">
        <v>4910</v>
      </c>
      <c r="W1107" s="149">
        <v>0.53957230142566193</v>
      </c>
      <c r="X1107" s="148">
        <v>5</v>
      </c>
      <c r="Y1107" s="78">
        <v>26</v>
      </c>
      <c r="Z1107" s="78">
        <v>5200</v>
      </c>
      <c r="AA1107" s="149">
        <v>0.57423076923076932</v>
      </c>
      <c r="AB1107" s="148">
        <v>5</v>
      </c>
      <c r="AC1107" s="78">
        <v>27</v>
      </c>
      <c r="AD1107" s="78">
        <v>5400</v>
      </c>
      <c r="AE1107" s="149">
        <v>0.55518518518518534</v>
      </c>
      <c r="AF1107" s="148">
        <v>5</v>
      </c>
      <c r="AG1107" s="78">
        <v>25.5</v>
      </c>
      <c r="AH1107" s="78">
        <v>5100</v>
      </c>
      <c r="AI1107" s="149">
        <v>0.53709803921568622</v>
      </c>
      <c r="AJ1107" s="148">
        <v>5</v>
      </c>
      <c r="AK1107" s="78">
        <v>24</v>
      </c>
      <c r="AL1107" s="78">
        <v>4800</v>
      </c>
      <c r="AM1107" s="149">
        <v>0.54125000000000012</v>
      </c>
      <c r="AN1107" s="148">
        <v>5</v>
      </c>
      <c r="AO1107" s="78">
        <v>27</v>
      </c>
      <c r="AP1107" s="78">
        <v>5400</v>
      </c>
      <c r="AQ1107" s="149">
        <v>0.52611111111111108</v>
      </c>
      <c r="AR1107" s="148">
        <v>5</v>
      </c>
      <c r="AS1107" s="78">
        <v>25.7</v>
      </c>
      <c r="AT1107" s="78">
        <v>5140</v>
      </c>
      <c r="AU1107" s="149">
        <v>0.51548638132295721</v>
      </c>
      <c r="AV1107" s="148">
        <v>5</v>
      </c>
      <c r="AW1107" s="78">
        <v>28.5</v>
      </c>
      <c r="AX1107" s="78">
        <v>5700</v>
      </c>
      <c r="AY1107" s="149">
        <v>0.49989473684210534</v>
      </c>
      <c r="AZ1107" s="148">
        <v>5</v>
      </c>
      <c r="BA1107" s="78">
        <v>29.7</v>
      </c>
      <c r="BB1107" s="78">
        <v>5939.9999999999991</v>
      </c>
      <c r="BC1107" s="149">
        <v>0.61397306397306406</v>
      </c>
      <c r="BD1107" s="148">
        <v>5</v>
      </c>
      <c r="BE1107" s="78">
        <v>31</v>
      </c>
      <c r="BF1107" s="78">
        <v>6200</v>
      </c>
      <c r="BG1107" s="149">
        <v>0.60677419354838713</v>
      </c>
      <c r="BH1107" s="148">
        <v>5</v>
      </c>
      <c r="BI1107" s="78">
        <v>30</v>
      </c>
      <c r="BJ1107" s="78">
        <v>6000</v>
      </c>
      <c r="BK1107" s="149">
        <v>0.62433333333333318</v>
      </c>
      <c r="BL1107" s="148">
        <v>5</v>
      </c>
      <c r="BM1107" s="78">
        <v>28.5</v>
      </c>
      <c r="BN1107" s="78">
        <v>5700</v>
      </c>
      <c r="BO1107" s="149">
        <v>0.63263157894736843</v>
      </c>
    </row>
    <row r="1108" spans="1:67">
      <c r="A1108" s="160"/>
      <c r="B1108" s="129"/>
      <c r="C1108" s="153" t="s">
        <v>41</v>
      </c>
      <c r="D1108" s="148">
        <v>3</v>
      </c>
      <c r="E1108" s="78">
        <v>10.55</v>
      </c>
      <c r="F1108" s="78">
        <v>3516.666666666667</v>
      </c>
      <c r="G1108" s="149">
        <v>0.76104265402843596</v>
      </c>
      <c r="H1108" s="148">
        <v>3</v>
      </c>
      <c r="I1108" s="78">
        <v>11.3</v>
      </c>
      <c r="J1108" s="78">
        <v>3766.666666666667</v>
      </c>
      <c r="K1108" s="149">
        <v>0.88495575221238931</v>
      </c>
      <c r="L1108" s="148">
        <v>3</v>
      </c>
      <c r="M1108" s="78">
        <v>13.649999999999999</v>
      </c>
      <c r="N1108" s="78">
        <v>4550</v>
      </c>
      <c r="O1108" s="149">
        <v>0.53362637362637377</v>
      </c>
      <c r="P1108" s="148">
        <v>3</v>
      </c>
      <c r="Q1108" s="78">
        <v>12.6</v>
      </c>
      <c r="R1108" s="78">
        <v>4200</v>
      </c>
      <c r="S1108" s="149">
        <v>0.63214285714285712</v>
      </c>
      <c r="T1108" s="148">
        <v>3</v>
      </c>
      <c r="U1108" s="78">
        <v>12.9</v>
      </c>
      <c r="V1108" s="78">
        <v>4300</v>
      </c>
      <c r="W1108" s="149">
        <v>0.83682170542635659</v>
      </c>
      <c r="X1108" s="148">
        <v>3</v>
      </c>
      <c r="Y1108" s="78">
        <v>17.5</v>
      </c>
      <c r="Z1108" s="78">
        <v>5833.333333333333</v>
      </c>
      <c r="AA1108" s="149">
        <v>0.60742857142857143</v>
      </c>
      <c r="AB1108" s="148">
        <v>3</v>
      </c>
      <c r="AC1108" s="78">
        <v>15.5</v>
      </c>
      <c r="AD1108" s="78">
        <v>5166.666666666667</v>
      </c>
      <c r="AE1108" s="149">
        <v>0.57032258064516128</v>
      </c>
      <c r="AF1108" s="148">
        <v>3</v>
      </c>
      <c r="AG1108" s="78">
        <v>15.100000000000001</v>
      </c>
      <c r="AH1108" s="78">
        <v>5033.3333333333339</v>
      </c>
      <c r="AI1108" s="149">
        <v>0.61052980132450319</v>
      </c>
      <c r="AJ1108" s="148">
        <v>3</v>
      </c>
      <c r="AK1108" s="78">
        <v>16</v>
      </c>
      <c r="AL1108" s="78">
        <v>5333.333333333333</v>
      </c>
      <c r="AM1108" s="149">
        <v>0.58500000000000008</v>
      </c>
      <c r="AN1108" s="148">
        <v>3</v>
      </c>
      <c r="AO1108" s="78">
        <v>17.100000000000001</v>
      </c>
      <c r="AP1108" s="78">
        <v>5700</v>
      </c>
      <c r="AQ1108" s="149">
        <v>0.54883040935672522</v>
      </c>
      <c r="AR1108" s="148">
        <v>3</v>
      </c>
      <c r="AS1108" s="78">
        <v>18</v>
      </c>
      <c r="AT1108" s="78">
        <v>6000</v>
      </c>
      <c r="AU1108" s="149">
        <v>0.59111111111111103</v>
      </c>
      <c r="AV1108" s="148">
        <v>3</v>
      </c>
      <c r="AW1108" s="78">
        <v>16.399999999999999</v>
      </c>
      <c r="AX1108" s="78">
        <v>5466.6666666666661</v>
      </c>
      <c r="AY1108" s="149">
        <v>0.59408536585365856</v>
      </c>
      <c r="AZ1108" s="148">
        <v>3</v>
      </c>
      <c r="BA1108" s="78">
        <v>17.7</v>
      </c>
      <c r="BB1108" s="78">
        <v>5899.9999999999991</v>
      </c>
      <c r="BC1108" s="149">
        <v>0.62158192090395481</v>
      </c>
      <c r="BD1108" s="148">
        <v>3</v>
      </c>
      <c r="BE1108" s="78">
        <v>18</v>
      </c>
      <c r="BF1108" s="78">
        <v>6000</v>
      </c>
      <c r="BG1108" s="149">
        <v>0.81333333333333335</v>
      </c>
      <c r="BH1108" s="148">
        <v>3</v>
      </c>
      <c r="BI1108" s="78">
        <v>17</v>
      </c>
      <c r="BJ1108" s="78">
        <v>5666.666666666667</v>
      </c>
      <c r="BK1108" s="149">
        <v>0.76235294117647068</v>
      </c>
      <c r="BL1108" s="148">
        <v>3</v>
      </c>
      <c r="BM1108" s="78">
        <v>19.5</v>
      </c>
      <c r="BN1108" s="78">
        <v>6500</v>
      </c>
      <c r="BO1108" s="149">
        <v>0.76794871794871788</v>
      </c>
    </row>
    <row r="1109" spans="1:67">
      <c r="A1109" s="160"/>
      <c r="B1109" s="129"/>
      <c r="C1109" s="153" t="s">
        <v>39</v>
      </c>
      <c r="D1109" s="148">
        <v>520</v>
      </c>
      <c r="E1109" s="78">
        <v>1081</v>
      </c>
      <c r="F1109" s="78">
        <v>2078.8461538461538</v>
      </c>
      <c r="G1109" s="149">
        <v>0.49892691951896395</v>
      </c>
      <c r="H1109" s="148">
        <v>231</v>
      </c>
      <c r="I1109" s="78">
        <v>454</v>
      </c>
      <c r="J1109" s="78">
        <v>1965.3679653679653</v>
      </c>
      <c r="K1109" s="149">
        <v>0.54999999999999993</v>
      </c>
      <c r="L1109" s="148">
        <v>365</v>
      </c>
      <c r="M1109" s="78">
        <v>608.6</v>
      </c>
      <c r="N1109" s="78">
        <v>1667.3972602739725</v>
      </c>
      <c r="O1109" s="149">
        <v>0.29598093986197832</v>
      </c>
      <c r="P1109" s="148">
        <v>383</v>
      </c>
      <c r="Q1109" s="78">
        <v>689</v>
      </c>
      <c r="R1109" s="78">
        <v>1798.9556135770235</v>
      </c>
      <c r="S1109" s="149">
        <v>0.44428156748911457</v>
      </c>
      <c r="T1109" s="148">
        <v>368</v>
      </c>
      <c r="U1109" s="78">
        <v>769.2</v>
      </c>
      <c r="V1109" s="78">
        <v>2090.217391304348</v>
      </c>
      <c r="W1109" s="149">
        <v>0.49996099843993763</v>
      </c>
      <c r="X1109" s="148">
        <v>317</v>
      </c>
      <c r="Y1109" s="78">
        <v>815</v>
      </c>
      <c r="Z1109" s="78">
        <v>2570.9779179810726</v>
      </c>
      <c r="AA1109" s="149">
        <v>0.49073619631901838</v>
      </c>
      <c r="AB1109" s="148">
        <v>253</v>
      </c>
      <c r="AC1109" s="78">
        <v>713</v>
      </c>
      <c r="AD1109" s="78">
        <v>2818.1818181818185</v>
      </c>
      <c r="AE1109" s="149">
        <v>0.46488078541374478</v>
      </c>
      <c r="AF1109" s="148">
        <v>295</v>
      </c>
      <c r="AG1109" s="78">
        <v>771</v>
      </c>
      <c r="AH1109" s="78">
        <v>2613.5593220338983</v>
      </c>
      <c r="AI1109" s="149">
        <v>0.53740596627756165</v>
      </c>
      <c r="AJ1109" s="148">
        <v>246</v>
      </c>
      <c r="AK1109" s="78">
        <v>849</v>
      </c>
      <c r="AL1109" s="78">
        <v>3451.2195121951218</v>
      </c>
      <c r="AM1109" s="149">
        <v>0.50646643109540634</v>
      </c>
      <c r="AN1109" s="148">
        <v>260</v>
      </c>
      <c r="AO1109" s="78">
        <v>839</v>
      </c>
      <c r="AP1109" s="78">
        <v>3226.9230769230771</v>
      </c>
      <c r="AQ1109" s="149">
        <v>0.47528009535160909</v>
      </c>
      <c r="AR1109" s="148">
        <v>267</v>
      </c>
      <c r="AS1109" s="78">
        <v>1013</v>
      </c>
      <c r="AT1109" s="78">
        <v>3794.0074906367045</v>
      </c>
      <c r="AU1109" s="149">
        <v>0.50049358341559724</v>
      </c>
      <c r="AV1109" s="148">
        <v>295</v>
      </c>
      <c r="AW1109" s="78">
        <v>997</v>
      </c>
      <c r="AX1109" s="78">
        <v>3379.6610169491523</v>
      </c>
      <c r="AY1109" s="149">
        <v>0.49701103309929789</v>
      </c>
      <c r="AZ1109" s="148">
        <v>302</v>
      </c>
      <c r="BA1109" s="78">
        <v>930</v>
      </c>
      <c r="BB1109" s="78">
        <v>3079.4701986754967</v>
      </c>
      <c r="BC1109" s="149">
        <v>0.45</v>
      </c>
      <c r="BD1109" s="148">
        <v>311</v>
      </c>
      <c r="BE1109" s="78">
        <v>1083</v>
      </c>
      <c r="BF1109" s="78">
        <v>3482.3151125401928</v>
      </c>
      <c r="BG1109" s="149">
        <v>0.4773222530009234</v>
      </c>
      <c r="BH1109" s="148">
        <v>306</v>
      </c>
      <c r="BI1109" s="78">
        <v>1025</v>
      </c>
      <c r="BJ1109" s="78">
        <v>3349.6732026143791</v>
      </c>
      <c r="BK1109" s="149">
        <v>0.63078048780487816</v>
      </c>
      <c r="BL1109" s="148">
        <v>334</v>
      </c>
      <c r="BM1109" s="78">
        <v>1077</v>
      </c>
      <c r="BN1109" s="78">
        <v>3224.5508982035926</v>
      </c>
      <c r="BO1109" s="149">
        <v>0.665422469823584</v>
      </c>
    </row>
    <row r="1110" spans="1:67">
      <c r="A1110" s="160"/>
      <c r="B1110" s="129"/>
      <c r="C1110" s="153" t="s">
        <v>38</v>
      </c>
      <c r="D1110" s="148">
        <v>1510</v>
      </c>
      <c r="E1110" s="78">
        <v>1045</v>
      </c>
      <c r="F1110" s="78">
        <v>692.05298013245033</v>
      </c>
      <c r="G1110" s="149">
        <v>0.76354066985645941</v>
      </c>
      <c r="H1110" s="148">
        <v>1382</v>
      </c>
      <c r="I1110" s="78">
        <v>930</v>
      </c>
      <c r="J1110" s="78">
        <v>672.93777134587549</v>
      </c>
      <c r="K1110" s="149">
        <v>1.0868279569892474</v>
      </c>
      <c r="L1110" s="148">
        <v>1692</v>
      </c>
      <c r="M1110" s="78">
        <v>1060</v>
      </c>
      <c r="N1110" s="78">
        <v>626.4775413711584</v>
      </c>
      <c r="O1110" s="149">
        <v>0.78916037735849054</v>
      </c>
      <c r="P1110" s="148">
        <v>1581</v>
      </c>
      <c r="Q1110" s="78">
        <v>1122</v>
      </c>
      <c r="R1110" s="78">
        <v>709.67741935483878</v>
      </c>
      <c r="S1110" s="149">
        <v>0.88521390374331543</v>
      </c>
      <c r="T1110" s="148">
        <v>1074</v>
      </c>
      <c r="U1110" s="78">
        <v>810</v>
      </c>
      <c r="V1110" s="78">
        <v>754.18994413407825</v>
      </c>
      <c r="W1110" s="149">
        <v>1.2269382716049384</v>
      </c>
      <c r="X1110" s="148">
        <v>1155</v>
      </c>
      <c r="Y1110" s="78">
        <v>935</v>
      </c>
      <c r="Z1110" s="78">
        <v>809.52380952380952</v>
      </c>
      <c r="AA1110" s="149">
        <v>1.0267379679144386</v>
      </c>
      <c r="AB1110" s="148">
        <v>730</v>
      </c>
      <c r="AC1110" s="78">
        <v>622</v>
      </c>
      <c r="AD1110" s="78">
        <v>852.05479452054794</v>
      </c>
      <c r="AE1110" s="149">
        <v>1.0816881028938905</v>
      </c>
      <c r="AF1110" s="148">
        <v>828</v>
      </c>
      <c r="AG1110" s="78">
        <v>628</v>
      </c>
      <c r="AH1110" s="78">
        <v>758.45410628019329</v>
      </c>
      <c r="AI1110" s="149">
        <v>1.2321656050955414</v>
      </c>
      <c r="AJ1110" s="148">
        <v>494</v>
      </c>
      <c r="AK1110" s="78">
        <v>403</v>
      </c>
      <c r="AL1110" s="78">
        <v>815.78947368421052</v>
      </c>
      <c r="AM1110" s="149">
        <v>1.2300248138957817</v>
      </c>
      <c r="AN1110" s="148">
        <v>461</v>
      </c>
      <c r="AO1110" s="78">
        <v>373</v>
      </c>
      <c r="AP1110" s="78">
        <v>809.1106290672451</v>
      </c>
      <c r="AQ1110" s="149">
        <v>1.1713941018766756</v>
      </c>
      <c r="AR1110" s="148">
        <v>449</v>
      </c>
      <c r="AS1110" s="78">
        <v>365</v>
      </c>
      <c r="AT1110" s="78">
        <v>812.91759465478845</v>
      </c>
      <c r="AU1110" s="149">
        <v>1.1543287671232876</v>
      </c>
      <c r="AV1110" s="148">
        <v>546</v>
      </c>
      <c r="AW1110" s="78">
        <v>455</v>
      </c>
      <c r="AX1110" s="78">
        <v>833.33333333333337</v>
      </c>
      <c r="AY1110" s="149">
        <v>1.2049450549450549</v>
      </c>
      <c r="AZ1110" s="148">
        <v>440</v>
      </c>
      <c r="BA1110" s="78">
        <v>382</v>
      </c>
      <c r="BB1110" s="78">
        <v>868.18181818181813</v>
      </c>
      <c r="BC1110" s="149">
        <v>1.242303664921466</v>
      </c>
      <c r="BD1110" s="148">
        <v>619</v>
      </c>
      <c r="BE1110" s="78">
        <v>510</v>
      </c>
      <c r="BF1110" s="78">
        <v>823.90953150242331</v>
      </c>
      <c r="BG1110" s="149">
        <v>1.6150980392156864</v>
      </c>
      <c r="BH1110" s="148">
        <v>578</v>
      </c>
      <c r="BI1110" s="78">
        <v>440</v>
      </c>
      <c r="BJ1110" s="78">
        <v>761.24567474048445</v>
      </c>
      <c r="BK1110" s="149">
        <v>1.6886363636363637</v>
      </c>
      <c r="BL1110" s="148">
        <v>570</v>
      </c>
      <c r="BM1110" s="78">
        <v>429</v>
      </c>
      <c r="BN1110" s="78">
        <v>752.63157894736844</v>
      </c>
      <c r="BO1110" s="149">
        <v>1.6638694638694638</v>
      </c>
    </row>
    <row r="1111" spans="1:67">
      <c r="A1111" s="160"/>
      <c r="B1111" s="129"/>
      <c r="C1111" s="153" t="s">
        <v>37</v>
      </c>
      <c r="D1111" s="148">
        <v>90</v>
      </c>
      <c r="E1111" s="78">
        <v>320</v>
      </c>
      <c r="F1111" s="78">
        <v>3555.5555555555552</v>
      </c>
      <c r="G1111" s="149">
        <v>0.6</v>
      </c>
      <c r="H1111" s="148">
        <v>85</v>
      </c>
      <c r="I1111" s="78">
        <v>349.5</v>
      </c>
      <c r="J1111" s="78">
        <v>4111.7647058823522</v>
      </c>
      <c r="K1111" s="149">
        <v>0.62369098712446347</v>
      </c>
      <c r="L1111" s="148">
        <v>88</v>
      </c>
      <c r="M1111" s="78">
        <v>325</v>
      </c>
      <c r="N1111" s="78">
        <v>3693.1818181818185</v>
      </c>
      <c r="O1111" s="149">
        <v>0.67095384615384612</v>
      </c>
      <c r="P1111" s="148">
        <v>145</v>
      </c>
      <c r="Q1111" s="78">
        <v>536</v>
      </c>
      <c r="R1111" s="78">
        <v>3696.5517241379307</v>
      </c>
      <c r="S1111" s="149">
        <v>0.5251119402985075</v>
      </c>
      <c r="T1111" s="148">
        <v>323</v>
      </c>
      <c r="U1111" s="78">
        <v>1202</v>
      </c>
      <c r="V1111" s="78">
        <v>3721.362229102167</v>
      </c>
      <c r="W1111" s="149">
        <v>0.65524126455906828</v>
      </c>
      <c r="X1111" s="148">
        <v>205</v>
      </c>
      <c r="Y1111" s="78">
        <v>785</v>
      </c>
      <c r="Z1111" s="78">
        <v>3829.2682926829266</v>
      </c>
      <c r="AA1111" s="149">
        <v>0.64363057324840767</v>
      </c>
      <c r="AB1111" s="148">
        <v>210</v>
      </c>
      <c r="AC1111" s="78">
        <v>835</v>
      </c>
      <c r="AD1111" s="78">
        <v>3976.1904761904761</v>
      </c>
      <c r="AE1111" s="149">
        <v>0.60922155688622748</v>
      </c>
      <c r="AF1111" s="148">
        <v>230</v>
      </c>
      <c r="AG1111" s="78">
        <v>687</v>
      </c>
      <c r="AH1111" s="78">
        <v>2986.9565217391305</v>
      </c>
      <c r="AI1111" s="149">
        <v>0.61793304221251821</v>
      </c>
      <c r="AJ1111" s="148">
        <v>213</v>
      </c>
      <c r="AK1111" s="78">
        <v>767</v>
      </c>
      <c r="AL1111" s="78">
        <v>3600.93896713615</v>
      </c>
      <c r="AM1111" s="149">
        <v>0.57940026075619289</v>
      </c>
      <c r="AN1111" s="148">
        <v>230</v>
      </c>
      <c r="AO1111" s="78">
        <v>720</v>
      </c>
      <c r="AP1111" s="78">
        <v>3130.434782608696</v>
      </c>
      <c r="AQ1111" s="149">
        <v>0.55361111111111116</v>
      </c>
      <c r="AR1111" s="148">
        <v>158</v>
      </c>
      <c r="AS1111" s="78">
        <v>616</v>
      </c>
      <c r="AT1111" s="78">
        <v>3898.7341772151899</v>
      </c>
      <c r="AU1111" s="149">
        <v>0.63042207792207794</v>
      </c>
      <c r="AV1111" s="148">
        <v>141</v>
      </c>
      <c r="AW1111" s="78">
        <v>437</v>
      </c>
      <c r="AX1111" s="78">
        <v>3099.2907801418437</v>
      </c>
      <c r="AY1111" s="149">
        <v>0.5708924485125858</v>
      </c>
      <c r="AZ1111" s="148">
        <v>159</v>
      </c>
      <c r="BA1111" s="78">
        <v>596</v>
      </c>
      <c r="BB1111" s="78">
        <v>3748.4276729559747</v>
      </c>
      <c r="BC1111" s="149">
        <v>0.75010067114093959</v>
      </c>
      <c r="BD1111" s="148">
        <v>183</v>
      </c>
      <c r="BE1111" s="78">
        <v>618</v>
      </c>
      <c r="BF1111" s="78">
        <v>3377.0491803278692</v>
      </c>
      <c r="BG1111" s="149">
        <v>0.71836569579288023</v>
      </c>
      <c r="BH1111" s="148">
        <v>199</v>
      </c>
      <c r="BI1111" s="78">
        <v>587</v>
      </c>
      <c r="BJ1111" s="78">
        <v>2949.7487437185928</v>
      </c>
      <c r="BK1111" s="149">
        <v>0.81386712095400338</v>
      </c>
      <c r="BL1111" s="148">
        <v>201</v>
      </c>
      <c r="BM1111" s="78">
        <v>439</v>
      </c>
      <c r="BN1111" s="78">
        <v>2184.0796019900499</v>
      </c>
      <c r="BO1111" s="149">
        <v>0.81034168564920273</v>
      </c>
    </row>
    <row r="1112" spans="1:67">
      <c r="A1112" s="160"/>
      <c r="B1112" s="129"/>
      <c r="C1112" s="153" t="s">
        <v>373</v>
      </c>
      <c r="D1112" s="148">
        <v>15</v>
      </c>
      <c r="E1112" s="78">
        <v>57.2</v>
      </c>
      <c r="F1112" s="78">
        <v>3813.3333333333335</v>
      </c>
      <c r="G1112" s="149">
        <v>0.68725524475524469</v>
      </c>
      <c r="H1112" s="148">
        <v>15</v>
      </c>
      <c r="I1112" s="78">
        <v>73.5</v>
      </c>
      <c r="J1112" s="78">
        <v>4900</v>
      </c>
      <c r="K1112" s="149">
        <v>0.57748299319727892</v>
      </c>
      <c r="L1112" s="148">
        <v>15</v>
      </c>
      <c r="M1112" s="78">
        <v>67.599999999999994</v>
      </c>
      <c r="N1112" s="78">
        <v>4506.6666666666661</v>
      </c>
      <c r="O1112" s="149">
        <v>0.39147928994082842</v>
      </c>
      <c r="P1112" s="148">
        <v>15</v>
      </c>
      <c r="Q1112" s="78">
        <v>72.90000000000002</v>
      </c>
      <c r="R1112" s="78">
        <v>4860.0000000000009</v>
      </c>
      <c r="S1112" s="149">
        <v>0.29484224965706435</v>
      </c>
      <c r="T1112" s="148">
        <v>15</v>
      </c>
      <c r="U1112" s="78">
        <v>71.400000000000006</v>
      </c>
      <c r="V1112" s="78">
        <v>4760.0000000000009</v>
      </c>
      <c r="W1112" s="149">
        <v>0.33998599439775901</v>
      </c>
      <c r="X1112" s="148">
        <v>15</v>
      </c>
      <c r="Y1112" s="78">
        <v>68.5</v>
      </c>
      <c r="Z1112" s="78">
        <v>4566.6666666666661</v>
      </c>
      <c r="AA1112" s="149">
        <v>0.36627737226277368</v>
      </c>
      <c r="AB1112" s="148"/>
      <c r="AC1112" s="78"/>
      <c r="AD1112" s="78"/>
      <c r="AE1112" s="149"/>
      <c r="AF1112" s="148"/>
      <c r="AG1112" s="78"/>
      <c r="AH1112" s="78"/>
      <c r="AI1112" s="149"/>
      <c r="AJ1112" s="148"/>
      <c r="AK1112" s="78"/>
      <c r="AL1112" s="78"/>
      <c r="AM1112" s="149"/>
      <c r="AN1112" s="148"/>
      <c r="AO1112" s="78"/>
      <c r="AP1112" s="78"/>
      <c r="AQ1112" s="149"/>
      <c r="AR1112" s="148"/>
      <c r="AS1112" s="78"/>
      <c r="AT1112" s="78"/>
      <c r="AU1112" s="149"/>
      <c r="AV1112" s="148"/>
      <c r="AW1112" s="78"/>
      <c r="AX1112" s="78"/>
      <c r="AY1112" s="149"/>
      <c r="AZ1112" s="148"/>
      <c r="BA1112" s="78"/>
      <c r="BB1112" s="78"/>
      <c r="BC1112" s="149"/>
      <c r="BD1112" s="148"/>
      <c r="BE1112" s="78"/>
      <c r="BF1112" s="78"/>
      <c r="BG1112" s="149"/>
      <c r="BH1112" s="148"/>
      <c r="BI1112" s="78"/>
      <c r="BJ1112" s="78"/>
      <c r="BK1112" s="149"/>
      <c r="BL1112" s="148"/>
      <c r="BM1112" s="78"/>
      <c r="BN1112" s="78"/>
      <c r="BO1112" s="149"/>
    </row>
    <row r="1113" spans="1:67">
      <c r="A1113" s="160"/>
      <c r="B1113" s="129"/>
      <c r="C1113" s="153" t="s">
        <v>31</v>
      </c>
      <c r="D1113" s="148"/>
      <c r="E1113" s="78"/>
      <c r="F1113" s="78"/>
      <c r="G1113" s="149"/>
      <c r="H1113" s="148"/>
      <c r="I1113" s="78"/>
      <c r="J1113" s="78"/>
      <c r="K1113" s="149"/>
      <c r="L1113" s="148"/>
      <c r="M1113" s="78"/>
      <c r="N1113" s="78"/>
      <c r="O1113" s="149"/>
      <c r="P1113" s="148"/>
      <c r="Q1113" s="78"/>
      <c r="R1113" s="78"/>
      <c r="S1113" s="149"/>
      <c r="T1113" s="148"/>
      <c r="U1113" s="78"/>
      <c r="V1113" s="78"/>
      <c r="W1113" s="149"/>
      <c r="X1113" s="148"/>
      <c r="Y1113" s="78"/>
      <c r="Z1113" s="78"/>
      <c r="AA1113" s="149"/>
      <c r="AB1113" s="148">
        <v>15</v>
      </c>
      <c r="AC1113" s="78">
        <v>52.5</v>
      </c>
      <c r="AD1113" s="78">
        <v>3500</v>
      </c>
      <c r="AE1113" s="149">
        <v>0.38457142857142851</v>
      </c>
      <c r="AF1113" s="148">
        <v>15</v>
      </c>
      <c r="AG1113" s="78">
        <v>59.099999999999994</v>
      </c>
      <c r="AH1113" s="78">
        <v>3939.9999999999995</v>
      </c>
      <c r="AI1113" s="149">
        <v>0.4457191201353638</v>
      </c>
      <c r="AJ1113" s="148">
        <v>15</v>
      </c>
      <c r="AK1113" s="78">
        <v>60.2</v>
      </c>
      <c r="AL1113" s="78">
        <v>4013.3333333333335</v>
      </c>
      <c r="AM1113" s="149">
        <v>0.44612956810631227</v>
      </c>
      <c r="AN1113" s="148">
        <v>15</v>
      </c>
      <c r="AO1113" s="78">
        <v>71.099999999999994</v>
      </c>
      <c r="AP1113" s="78">
        <v>4739.9999999999991</v>
      </c>
      <c r="AQ1113" s="149">
        <v>0.47029535864978911</v>
      </c>
      <c r="AR1113" s="148">
        <v>15</v>
      </c>
      <c r="AS1113" s="78">
        <v>84.1</v>
      </c>
      <c r="AT1113" s="78">
        <v>5606.6666666666661</v>
      </c>
      <c r="AU1113" s="149">
        <v>0.46222354340071353</v>
      </c>
      <c r="AV1113" s="148">
        <v>15</v>
      </c>
      <c r="AW1113" s="78">
        <v>79.900000000000006</v>
      </c>
      <c r="AX1113" s="78">
        <v>5326.666666666667</v>
      </c>
      <c r="AY1113" s="149">
        <v>0.44177722152690863</v>
      </c>
      <c r="AZ1113" s="148">
        <v>15</v>
      </c>
      <c r="BA1113" s="78">
        <v>82.7</v>
      </c>
      <c r="BB1113" s="78">
        <v>5513.3333333333339</v>
      </c>
      <c r="BC1113" s="149">
        <v>0.49939540507859748</v>
      </c>
      <c r="BD1113" s="148">
        <v>15</v>
      </c>
      <c r="BE1113" s="78">
        <v>81.7</v>
      </c>
      <c r="BF1113" s="78">
        <v>5446.666666666667</v>
      </c>
      <c r="BG1113" s="149">
        <v>0.50285189718482248</v>
      </c>
      <c r="BH1113" s="148">
        <v>15</v>
      </c>
      <c r="BI1113" s="78">
        <v>83.5</v>
      </c>
      <c r="BJ1113" s="78">
        <v>5566.6666666666661</v>
      </c>
      <c r="BK1113" s="149">
        <v>0.5168862275449102</v>
      </c>
      <c r="BL1113" s="148">
        <v>15</v>
      </c>
      <c r="BM1113" s="78">
        <v>94</v>
      </c>
      <c r="BN1113" s="78">
        <v>6266.666666666667</v>
      </c>
      <c r="BO1113" s="149">
        <v>0.60521276595744677</v>
      </c>
    </row>
    <row r="1114" spans="1:67">
      <c r="A1114" s="160"/>
      <c r="B1114" s="129"/>
      <c r="C1114" s="153" t="s">
        <v>28</v>
      </c>
      <c r="D1114" s="148">
        <v>32</v>
      </c>
      <c r="E1114" s="78">
        <v>110</v>
      </c>
      <c r="F1114" s="78">
        <v>3437.5</v>
      </c>
      <c r="G1114" s="149">
        <v>0.4088181818181818</v>
      </c>
      <c r="H1114" s="148">
        <v>15</v>
      </c>
      <c r="I1114" s="78">
        <v>50</v>
      </c>
      <c r="J1114" s="78">
        <v>3333.3333333333335</v>
      </c>
      <c r="K1114" s="149">
        <v>0.5302</v>
      </c>
      <c r="L1114" s="148">
        <v>15</v>
      </c>
      <c r="M1114" s="78">
        <v>55.7</v>
      </c>
      <c r="N1114" s="78">
        <v>3713.3333333333335</v>
      </c>
      <c r="O1114" s="149">
        <v>0.38461400359066428</v>
      </c>
      <c r="P1114" s="148">
        <v>16</v>
      </c>
      <c r="Q1114" s="78">
        <v>58.9</v>
      </c>
      <c r="R1114" s="78">
        <v>3681.25</v>
      </c>
      <c r="S1114" s="149">
        <v>0.32461799660441421</v>
      </c>
      <c r="T1114" s="148">
        <v>12</v>
      </c>
      <c r="U1114" s="78">
        <v>46.5</v>
      </c>
      <c r="V1114" s="78">
        <v>3875</v>
      </c>
      <c r="W1114" s="149">
        <v>0.30167741935483866</v>
      </c>
      <c r="X1114" s="148">
        <v>16</v>
      </c>
      <c r="Y1114" s="78">
        <v>68.5</v>
      </c>
      <c r="Z1114" s="78">
        <v>4281.25</v>
      </c>
      <c r="AA1114" s="149">
        <v>0.30919708029197079</v>
      </c>
      <c r="AB1114" s="148">
        <v>19</v>
      </c>
      <c r="AC1114" s="78">
        <v>90</v>
      </c>
      <c r="AD1114" s="78">
        <v>4736.8421052631575</v>
      </c>
      <c r="AE1114" s="149">
        <v>0.32333333333333336</v>
      </c>
      <c r="AF1114" s="148">
        <v>22.5</v>
      </c>
      <c r="AG1114" s="78">
        <v>95.5</v>
      </c>
      <c r="AH1114" s="78">
        <v>4244.4444444444443</v>
      </c>
      <c r="AI1114" s="149">
        <v>0.31701570680628277</v>
      </c>
      <c r="AJ1114" s="148">
        <v>21</v>
      </c>
      <c r="AK1114" s="78">
        <v>90.5</v>
      </c>
      <c r="AL1114" s="78">
        <v>4309.5238095238092</v>
      </c>
      <c r="AM1114" s="149">
        <v>0.26701657458563532</v>
      </c>
      <c r="AN1114" s="148">
        <v>24</v>
      </c>
      <c r="AO1114" s="78">
        <v>120</v>
      </c>
      <c r="AP1114" s="78">
        <v>5000</v>
      </c>
      <c r="AQ1114" s="149">
        <v>0.29599999999999999</v>
      </c>
      <c r="AR1114" s="148">
        <v>29</v>
      </c>
      <c r="AS1114" s="78">
        <v>131.5</v>
      </c>
      <c r="AT1114" s="78">
        <v>4534.4827586206893</v>
      </c>
      <c r="AU1114" s="149">
        <v>0.29646387832699617</v>
      </c>
      <c r="AV1114" s="148">
        <v>34</v>
      </c>
      <c r="AW1114" s="78">
        <v>144</v>
      </c>
      <c r="AX1114" s="78">
        <v>4235.2941176470586</v>
      </c>
      <c r="AY1114" s="149">
        <v>0.31618055555555552</v>
      </c>
      <c r="AZ1114" s="148">
        <v>42</v>
      </c>
      <c r="BA1114" s="78">
        <v>170</v>
      </c>
      <c r="BB1114" s="78">
        <v>4047.6190476190473</v>
      </c>
      <c r="BC1114" s="149">
        <v>0.31047058823529416</v>
      </c>
      <c r="BD1114" s="148">
        <v>49</v>
      </c>
      <c r="BE1114" s="78">
        <v>188</v>
      </c>
      <c r="BF1114" s="78">
        <v>3836.7346938775509</v>
      </c>
      <c r="BG1114" s="149">
        <v>0.30069148936170215</v>
      </c>
      <c r="BH1114" s="148">
        <v>46</v>
      </c>
      <c r="BI1114" s="78">
        <v>190</v>
      </c>
      <c r="BJ1114" s="78">
        <v>4130.4347826086951</v>
      </c>
      <c r="BK1114" s="149">
        <v>0.35236842105263161</v>
      </c>
      <c r="BL1114" s="148">
        <v>50</v>
      </c>
      <c r="BM1114" s="78">
        <v>199</v>
      </c>
      <c r="BN1114" s="78">
        <v>3980</v>
      </c>
      <c r="BO1114" s="149">
        <v>0.38341708542713565</v>
      </c>
    </row>
    <row r="1115" spans="1:67">
      <c r="A1115" s="160"/>
      <c r="B1115" s="129"/>
      <c r="C1115" s="153" t="s">
        <v>27</v>
      </c>
      <c r="D1115" s="148">
        <v>33</v>
      </c>
      <c r="E1115" s="78">
        <v>136</v>
      </c>
      <c r="F1115" s="78">
        <v>4121.212121212121</v>
      </c>
      <c r="G1115" s="149">
        <v>0.53279411764705886</v>
      </c>
      <c r="H1115" s="148">
        <v>15</v>
      </c>
      <c r="I1115" s="78">
        <v>51.5</v>
      </c>
      <c r="J1115" s="78">
        <v>3433.333333333333</v>
      </c>
      <c r="K1115" s="149">
        <v>0.56776699029126221</v>
      </c>
      <c r="L1115" s="148">
        <v>13</v>
      </c>
      <c r="M1115" s="78">
        <v>52.2</v>
      </c>
      <c r="N1115" s="78">
        <v>4015.3846153846152</v>
      </c>
      <c r="O1115" s="149">
        <v>0.50229885057471257</v>
      </c>
      <c r="P1115" s="148">
        <v>11</v>
      </c>
      <c r="Q1115" s="78">
        <v>43.599999999999994</v>
      </c>
      <c r="R1115" s="78">
        <v>3963.6363636363631</v>
      </c>
      <c r="S1115" s="149">
        <v>0.50761467889908263</v>
      </c>
      <c r="T1115" s="148">
        <v>11</v>
      </c>
      <c r="U1115" s="78">
        <v>46.1</v>
      </c>
      <c r="V1115" s="78">
        <v>4190.909090909091</v>
      </c>
      <c r="W1115" s="149">
        <v>0.55336225596529276</v>
      </c>
      <c r="X1115" s="148">
        <v>16</v>
      </c>
      <c r="Y1115" s="78">
        <v>69</v>
      </c>
      <c r="Z1115" s="78">
        <v>4312.5</v>
      </c>
      <c r="AA1115" s="149">
        <v>0.46333333333333337</v>
      </c>
      <c r="AB1115" s="148">
        <v>19</v>
      </c>
      <c r="AC1115" s="78">
        <v>97</v>
      </c>
      <c r="AD1115" s="78">
        <v>5105.2631578947376</v>
      </c>
      <c r="AE1115" s="149">
        <v>0.4319587628865979</v>
      </c>
      <c r="AF1115" s="148">
        <v>21</v>
      </c>
      <c r="AG1115" s="78">
        <v>100.8</v>
      </c>
      <c r="AH1115" s="78">
        <v>4800</v>
      </c>
      <c r="AI1115" s="149">
        <v>0.46521825396825395</v>
      </c>
      <c r="AJ1115" s="148">
        <v>24</v>
      </c>
      <c r="AK1115" s="78">
        <v>119</v>
      </c>
      <c r="AL1115" s="78">
        <v>4958.333333333333</v>
      </c>
      <c r="AM1115" s="149">
        <v>0.44567226890756301</v>
      </c>
      <c r="AN1115" s="148">
        <v>21</v>
      </c>
      <c r="AO1115" s="78">
        <v>101.4</v>
      </c>
      <c r="AP1115" s="78">
        <v>4828.5714285714294</v>
      </c>
      <c r="AQ1115" s="149">
        <v>0.5390335305719921</v>
      </c>
      <c r="AR1115" s="148">
        <v>33</v>
      </c>
      <c r="AS1115" s="78">
        <v>174</v>
      </c>
      <c r="AT1115" s="78">
        <v>5272.7272727272721</v>
      </c>
      <c r="AU1115" s="149">
        <v>0.5031609195402299</v>
      </c>
      <c r="AV1115" s="148">
        <v>41</v>
      </c>
      <c r="AW1115" s="78">
        <v>227</v>
      </c>
      <c r="AX1115" s="78">
        <v>5536.585365853658</v>
      </c>
      <c r="AY1115" s="149">
        <v>0.46585903083700447</v>
      </c>
      <c r="AZ1115" s="148">
        <v>49</v>
      </c>
      <c r="BA1115" s="78">
        <v>300</v>
      </c>
      <c r="BB1115" s="78">
        <v>6122.4489795918362</v>
      </c>
      <c r="BC1115" s="149">
        <v>0.51910000000000001</v>
      </c>
      <c r="BD1115" s="148">
        <v>69</v>
      </c>
      <c r="BE1115" s="78">
        <v>433</v>
      </c>
      <c r="BF1115" s="78">
        <v>6275.36231884058</v>
      </c>
      <c r="BG1115" s="149">
        <v>0.52579676674364895</v>
      </c>
      <c r="BH1115" s="148">
        <v>74</v>
      </c>
      <c r="BI1115" s="78">
        <v>465</v>
      </c>
      <c r="BJ1115" s="78">
        <v>6283.7837837837842</v>
      </c>
      <c r="BK1115" s="149">
        <v>0.64253763440860212</v>
      </c>
      <c r="BL1115" s="148">
        <v>75</v>
      </c>
      <c r="BM1115" s="78">
        <v>495</v>
      </c>
      <c r="BN1115" s="78">
        <v>6600</v>
      </c>
      <c r="BO1115" s="149">
        <v>0.72622222222222221</v>
      </c>
    </row>
    <row r="1116" spans="1:67">
      <c r="A1116" s="160"/>
      <c r="B1116" s="129"/>
      <c r="C1116" s="153" t="s">
        <v>26</v>
      </c>
      <c r="D1116" s="148">
        <v>200</v>
      </c>
      <c r="E1116" s="78">
        <v>2856</v>
      </c>
      <c r="F1116" s="78">
        <v>14280</v>
      </c>
      <c r="G1116" s="149">
        <v>0.19772408963585436</v>
      </c>
      <c r="H1116" s="148">
        <v>200</v>
      </c>
      <c r="I1116" s="78">
        <v>2648</v>
      </c>
      <c r="J1116" s="78">
        <v>13240</v>
      </c>
      <c r="K1116" s="149">
        <v>0.22333836858006043</v>
      </c>
      <c r="L1116" s="148">
        <v>200</v>
      </c>
      <c r="M1116" s="78">
        <v>3128</v>
      </c>
      <c r="N1116" s="78">
        <v>15640</v>
      </c>
      <c r="O1116" s="149">
        <v>0.14874040920716114</v>
      </c>
      <c r="P1116" s="148">
        <v>200</v>
      </c>
      <c r="Q1116" s="78">
        <v>3112</v>
      </c>
      <c r="R1116" s="78">
        <v>15560</v>
      </c>
      <c r="S1116" s="149">
        <v>0.10062339331619537</v>
      </c>
      <c r="T1116" s="148">
        <v>200</v>
      </c>
      <c r="U1116" s="78">
        <v>3203</v>
      </c>
      <c r="V1116" s="78">
        <v>16015</v>
      </c>
      <c r="W1116" s="149">
        <v>9.5747736497034039E-2</v>
      </c>
      <c r="X1116" s="148">
        <v>200</v>
      </c>
      <c r="Y1116" s="78">
        <v>3140</v>
      </c>
      <c r="Z1116" s="78">
        <v>15700</v>
      </c>
      <c r="AA1116" s="149">
        <v>0.10121019108280253</v>
      </c>
      <c r="AB1116" s="148">
        <v>200</v>
      </c>
      <c r="AC1116" s="78">
        <v>3147</v>
      </c>
      <c r="AD1116" s="78">
        <v>15735</v>
      </c>
      <c r="AE1116" s="149">
        <v>8.6892278360343175E-2</v>
      </c>
      <c r="AF1116" s="148">
        <v>200</v>
      </c>
      <c r="AG1116" s="78">
        <v>3032</v>
      </c>
      <c r="AH1116" s="78">
        <v>15160</v>
      </c>
      <c r="AI1116" s="149">
        <v>9.823548812664909E-2</v>
      </c>
      <c r="AJ1116" s="148">
        <v>200</v>
      </c>
      <c r="AK1116" s="78">
        <v>2973</v>
      </c>
      <c r="AL1116" s="78">
        <v>14865</v>
      </c>
      <c r="AM1116" s="149">
        <v>9.6730575176589312E-2</v>
      </c>
      <c r="AN1116" s="148">
        <v>200</v>
      </c>
      <c r="AO1116" s="78">
        <v>3174</v>
      </c>
      <c r="AP1116" s="78">
        <v>15870</v>
      </c>
      <c r="AQ1116" s="149">
        <v>9.3153749212350354E-2</v>
      </c>
      <c r="AR1116" s="148">
        <v>200</v>
      </c>
      <c r="AS1116" s="78">
        <v>3352</v>
      </c>
      <c r="AT1116" s="78">
        <v>16760</v>
      </c>
      <c r="AU1116" s="149">
        <v>9.5623508353221948E-2</v>
      </c>
      <c r="AV1116" s="148">
        <v>200</v>
      </c>
      <c r="AW1116" s="78">
        <v>3510</v>
      </c>
      <c r="AX1116" s="78">
        <v>17550</v>
      </c>
      <c r="AY1116" s="149">
        <v>9.4603988603988609E-2</v>
      </c>
      <c r="AZ1116" s="148">
        <v>200</v>
      </c>
      <c r="BA1116" s="78">
        <v>3668</v>
      </c>
      <c r="BB1116" s="78">
        <v>18340</v>
      </c>
      <c r="BC1116" s="149">
        <v>0.11209651035986913</v>
      </c>
      <c r="BD1116" s="148">
        <v>200</v>
      </c>
      <c r="BE1116" s="78">
        <v>3421</v>
      </c>
      <c r="BF1116" s="78">
        <v>17105</v>
      </c>
      <c r="BG1116" s="149">
        <v>0.11394036831335866</v>
      </c>
      <c r="BH1116" s="148">
        <v>200</v>
      </c>
      <c r="BI1116" s="78">
        <v>3500</v>
      </c>
      <c r="BJ1116" s="78">
        <v>17500</v>
      </c>
      <c r="BK1116" s="149">
        <v>0.11514285714285716</v>
      </c>
      <c r="BL1116" s="148">
        <v>200</v>
      </c>
      <c r="BM1116" s="78">
        <v>3755</v>
      </c>
      <c r="BN1116" s="78">
        <v>18775</v>
      </c>
      <c r="BO1116" s="149">
        <v>0.11858854860186419</v>
      </c>
    </row>
    <row r="1117" spans="1:67">
      <c r="A1117" s="160"/>
      <c r="B1117" s="129"/>
      <c r="C1117" s="153" t="s">
        <v>24</v>
      </c>
      <c r="D1117" s="148">
        <v>4</v>
      </c>
      <c r="E1117" s="78">
        <v>28.5</v>
      </c>
      <c r="F1117" s="78">
        <v>7125</v>
      </c>
      <c r="G1117" s="149">
        <v>1.1056842105263158</v>
      </c>
      <c r="H1117" s="148">
        <v>4</v>
      </c>
      <c r="I1117" s="78">
        <v>31.1</v>
      </c>
      <c r="J1117" s="78">
        <v>7775</v>
      </c>
      <c r="K1117" s="149">
        <v>1.1600321543408358</v>
      </c>
      <c r="L1117" s="148">
        <v>4</v>
      </c>
      <c r="M1117" s="78">
        <v>24.300000000000004</v>
      </c>
      <c r="N1117" s="78">
        <v>6075.0000000000009</v>
      </c>
      <c r="O1117" s="149">
        <v>0.74312757201646074</v>
      </c>
      <c r="P1117" s="148">
        <v>4</v>
      </c>
      <c r="Q1117" s="78">
        <v>24.549999999999997</v>
      </c>
      <c r="R1117" s="78">
        <v>6137.4999999999991</v>
      </c>
      <c r="S1117" s="149">
        <v>0.70590631364562118</v>
      </c>
      <c r="T1117" s="148">
        <v>4</v>
      </c>
      <c r="U1117" s="78">
        <v>23.8</v>
      </c>
      <c r="V1117" s="78">
        <v>5950</v>
      </c>
      <c r="W1117" s="149">
        <v>0.80016806722689071</v>
      </c>
      <c r="X1117" s="148">
        <v>4</v>
      </c>
      <c r="Y1117" s="78">
        <v>28</v>
      </c>
      <c r="Z1117" s="78">
        <v>7000</v>
      </c>
      <c r="AA1117" s="149">
        <v>0.72678571428571437</v>
      </c>
      <c r="AB1117" s="148">
        <v>4</v>
      </c>
      <c r="AC1117" s="78">
        <v>25</v>
      </c>
      <c r="AD1117" s="78">
        <v>6250</v>
      </c>
      <c r="AE1117" s="149">
        <v>0.75360000000000016</v>
      </c>
      <c r="AF1117" s="148">
        <v>4</v>
      </c>
      <c r="AG1117" s="78">
        <v>23.2</v>
      </c>
      <c r="AH1117" s="78">
        <v>5800</v>
      </c>
      <c r="AI1117" s="149">
        <v>0.80125000000000013</v>
      </c>
      <c r="AJ1117" s="148">
        <v>4</v>
      </c>
      <c r="AK1117" s="78">
        <v>22.5</v>
      </c>
      <c r="AL1117" s="78">
        <v>5625</v>
      </c>
      <c r="AM1117" s="149">
        <v>0.79222222222222238</v>
      </c>
      <c r="AN1117" s="148">
        <v>4</v>
      </c>
      <c r="AO1117" s="78">
        <v>23.4</v>
      </c>
      <c r="AP1117" s="78">
        <v>5850</v>
      </c>
      <c r="AQ1117" s="149">
        <v>0.80230769230769239</v>
      </c>
      <c r="AR1117" s="148">
        <v>4</v>
      </c>
      <c r="AS1117" s="78">
        <v>27.400000000000002</v>
      </c>
      <c r="AT1117" s="78">
        <v>6850.0000000000009</v>
      </c>
      <c r="AU1117" s="149">
        <v>0.85021897810218983</v>
      </c>
      <c r="AV1117" s="148">
        <v>4</v>
      </c>
      <c r="AW1117" s="78">
        <v>25.2</v>
      </c>
      <c r="AX1117" s="78">
        <v>6300</v>
      </c>
      <c r="AY1117" s="149">
        <v>0.8417460317460318</v>
      </c>
      <c r="AZ1117" s="148">
        <v>4</v>
      </c>
      <c r="BA1117" s="78">
        <v>24.8</v>
      </c>
      <c r="BB1117" s="78">
        <v>6200</v>
      </c>
      <c r="BC1117" s="149">
        <v>1.1657661290322581</v>
      </c>
      <c r="BD1117" s="148">
        <v>4</v>
      </c>
      <c r="BE1117" s="78">
        <v>25.5</v>
      </c>
      <c r="BF1117" s="78">
        <v>6375</v>
      </c>
      <c r="BG1117" s="149">
        <v>1.1784313725490194</v>
      </c>
      <c r="BH1117" s="148">
        <v>4</v>
      </c>
      <c r="BI1117" s="78">
        <v>26</v>
      </c>
      <c r="BJ1117" s="78">
        <v>6500</v>
      </c>
      <c r="BK1117" s="149">
        <v>0.93269230769230771</v>
      </c>
      <c r="BL1117" s="148">
        <v>4</v>
      </c>
      <c r="BM1117" s="78">
        <v>28.5</v>
      </c>
      <c r="BN1117" s="78">
        <v>7125</v>
      </c>
      <c r="BO1117" s="149">
        <v>0.85614035087719298</v>
      </c>
    </row>
    <row r="1118" spans="1:67">
      <c r="A1118" s="160"/>
      <c r="B1118" s="129"/>
      <c r="C1118" s="153" t="s">
        <v>23</v>
      </c>
      <c r="D1118" s="148">
        <v>179</v>
      </c>
      <c r="E1118" s="78">
        <v>1374</v>
      </c>
      <c r="F1118" s="78">
        <v>7675.9776536312847</v>
      </c>
      <c r="G1118" s="149">
        <v>0.44269286754002912</v>
      </c>
      <c r="H1118" s="148">
        <v>135</v>
      </c>
      <c r="I1118" s="78">
        <v>1047</v>
      </c>
      <c r="J1118" s="78">
        <v>7755.5555555555557</v>
      </c>
      <c r="K1118" s="149">
        <v>0.89659980897803249</v>
      </c>
      <c r="L1118" s="148">
        <v>91</v>
      </c>
      <c r="M1118" s="78">
        <v>724.1</v>
      </c>
      <c r="N1118" s="78">
        <v>7957.1428571428569</v>
      </c>
      <c r="O1118" s="149">
        <v>0.33053445656677261</v>
      </c>
      <c r="P1118" s="148">
        <v>202</v>
      </c>
      <c r="Q1118" s="78">
        <v>1661.6</v>
      </c>
      <c r="R1118" s="78">
        <v>8225.7425742574251</v>
      </c>
      <c r="S1118" s="149">
        <v>0.27161169956668274</v>
      </c>
      <c r="T1118" s="148">
        <v>180</v>
      </c>
      <c r="U1118" s="78">
        <v>1495</v>
      </c>
      <c r="V1118" s="78">
        <v>8305.5555555555547</v>
      </c>
      <c r="W1118" s="149">
        <v>0.41552173913043483</v>
      </c>
      <c r="X1118" s="148">
        <v>227</v>
      </c>
      <c r="Y1118" s="78">
        <v>2106</v>
      </c>
      <c r="Z1118" s="78">
        <v>9277.5330396475783</v>
      </c>
      <c r="AA1118" s="149">
        <v>0.30343779677113014</v>
      </c>
      <c r="AB1118" s="148">
        <v>264</v>
      </c>
      <c r="AC1118" s="78">
        <v>2600</v>
      </c>
      <c r="AD1118" s="78">
        <v>9848.484848484848</v>
      </c>
      <c r="AE1118" s="149">
        <v>0.36491923076923072</v>
      </c>
      <c r="AF1118" s="148">
        <v>285</v>
      </c>
      <c r="AG1118" s="78">
        <v>2780.5</v>
      </c>
      <c r="AH1118" s="78">
        <v>9756.1403508771928</v>
      </c>
      <c r="AI1118" s="149">
        <v>0.36289156626506019</v>
      </c>
      <c r="AJ1118" s="148">
        <v>272</v>
      </c>
      <c r="AK1118" s="78">
        <v>2837</v>
      </c>
      <c r="AL1118" s="78">
        <v>10430.14705882353</v>
      </c>
      <c r="AM1118" s="149">
        <v>0.3031194924215721</v>
      </c>
      <c r="AN1118" s="148">
        <v>263</v>
      </c>
      <c r="AO1118" s="78">
        <v>2763</v>
      </c>
      <c r="AP1118" s="78">
        <v>10505.703422053231</v>
      </c>
      <c r="AQ1118" s="149">
        <v>0.45891060441549036</v>
      </c>
      <c r="AR1118" s="148">
        <v>257</v>
      </c>
      <c r="AS1118" s="78">
        <v>2687</v>
      </c>
      <c r="AT1118" s="78">
        <v>10455.252918287937</v>
      </c>
      <c r="AU1118" s="149">
        <v>0.41525865277260893</v>
      </c>
      <c r="AV1118" s="148">
        <v>261</v>
      </c>
      <c r="AW1118" s="78">
        <v>2789</v>
      </c>
      <c r="AX1118" s="78">
        <v>10685.823754789271</v>
      </c>
      <c r="AY1118" s="149">
        <v>0.45620652563642877</v>
      </c>
      <c r="AZ1118" s="148">
        <v>313</v>
      </c>
      <c r="BA1118" s="78">
        <v>3402</v>
      </c>
      <c r="BB1118" s="78">
        <v>10869.009584664538</v>
      </c>
      <c r="BC1118" s="149">
        <v>0.58096707818930038</v>
      </c>
      <c r="BD1118" s="148">
        <v>339</v>
      </c>
      <c r="BE1118" s="78">
        <v>3533</v>
      </c>
      <c r="BF1118" s="78">
        <v>10421.828908554571</v>
      </c>
      <c r="BG1118" s="149">
        <v>0.4716643079535805</v>
      </c>
      <c r="BH1118" s="148">
        <v>392</v>
      </c>
      <c r="BI1118" s="78">
        <v>4143</v>
      </c>
      <c r="BJ1118" s="78">
        <v>10568.877551020409</v>
      </c>
      <c r="BK1118" s="149">
        <v>0.54279507603186095</v>
      </c>
      <c r="BL1118" s="148">
        <v>374</v>
      </c>
      <c r="BM1118" s="78">
        <v>3885</v>
      </c>
      <c r="BN1118" s="78">
        <v>10387.700534759359</v>
      </c>
      <c r="BO1118" s="149">
        <v>0.58503732303732314</v>
      </c>
    </row>
    <row r="1119" spans="1:67">
      <c r="A1119" s="160"/>
      <c r="B1119" s="129"/>
      <c r="C1119" s="153" t="s">
        <v>16</v>
      </c>
      <c r="D1119" s="148">
        <v>3</v>
      </c>
      <c r="E1119" s="78">
        <v>14</v>
      </c>
      <c r="F1119" s="78">
        <v>4666.666666666667</v>
      </c>
      <c r="G1119" s="149">
        <v>0.66428571428571437</v>
      </c>
      <c r="H1119" s="148">
        <v>5</v>
      </c>
      <c r="I1119" s="78">
        <v>37</v>
      </c>
      <c r="J1119" s="78">
        <v>7400</v>
      </c>
      <c r="K1119" s="149">
        <v>0.63513513513513509</v>
      </c>
      <c r="L1119" s="148">
        <v>5</v>
      </c>
      <c r="M1119" s="78">
        <v>28.98</v>
      </c>
      <c r="N1119" s="78">
        <v>5796</v>
      </c>
      <c r="O1119" s="149">
        <v>0.47222222222222215</v>
      </c>
      <c r="P1119" s="148">
        <v>5</v>
      </c>
      <c r="Q1119" s="78">
        <v>28.799999999999997</v>
      </c>
      <c r="R1119" s="78">
        <v>5760</v>
      </c>
      <c r="S1119" s="149">
        <v>0.30319444444444449</v>
      </c>
      <c r="T1119" s="148">
        <v>5</v>
      </c>
      <c r="U1119" s="78">
        <v>29.9</v>
      </c>
      <c r="V1119" s="78">
        <v>5979.9999999999991</v>
      </c>
      <c r="W1119" s="149">
        <v>0.35120401337792639</v>
      </c>
      <c r="X1119" s="148">
        <v>5</v>
      </c>
      <c r="Y1119" s="78">
        <v>31</v>
      </c>
      <c r="Z1119" s="78">
        <v>6200</v>
      </c>
      <c r="AA1119" s="149">
        <v>0.34548387096774197</v>
      </c>
      <c r="AB1119" s="148">
        <v>5</v>
      </c>
      <c r="AC1119" s="78">
        <v>28</v>
      </c>
      <c r="AD1119" s="78">
        <v>5600</v>
      </c>
      <c r="AE1119" s="149">
        <v>0.33749999999999997</v>
      </c>
      <c r="AF1119" s="148">
        <v>5</v>
      </c>
      <c r="AG1119" s="78">
        <v>26.700000000000003</v>
      </c>
      <c r="AH1119" s="78">
        <v>5340.0000000000009</v>
      </c>
      <c r="AI1119" s="149">
        <v>0.32344569288389513</v>
      </c>
      <c r="AJ1119" s="148">
        <v>5</v>
      </c>
      <c r="AK1119" s="78">
        <v>28.8</v>
      </c>
      <c r="AL1119" s="78">
        <v>5760</v>
      </c>
      <c r="AM1119" s="149">
        <v>0.30187499999999995</v>
      </c>
      <c r="AN1119" s="148">
        <v>5</v>
      </c>
      <c r="AO1119" s="78">
        <v>27.5</v>
      </c>
      <c r="AP1119" s="78">
        <v>5500</v>
      </c>
      <c r="AQ1119" s="149">
        <v>0.28712727272727273</v>
      </c>
      <c r="AR1119" s="148">
        <v>5</v>
      </c>
      <c r="AS1119" s="78">
        <v>30.7</v>
      </c>
      <c r="AT1119" s="78">
        <v>6140</v>
      </c>
      <c r="AU1119" s="149">
        <v>0.27944625407166124</v>
      </c>
      <c r="AV1119" s="148">
        <v>5</v>
      </c>
      <c r="AW1119" s="78">
        <v>32.400000000000006</v>
      </c>
      <c r="AX1119" s="78">
        <v>6480.0000000000009</v>
      </c>
      <c r="AY1119" s="149">
        <v>0.21493827160493825</v>
      </c>
      <c r="AZ1119" s="148">
        <v>9</v>
      </c>
      <c r="BA1119" s="78">
        <v>34</v>
      </c>
      <c r="BB1119" s="78">
        <v>3777.7777777777778</v>
      </c>
      <c r="BC1119" s="149">
        <v>0.27735294117647064</v>
      </c>
      <c r="BD1119" s="148">
        <v>9</v>
      </c>
      <c r="BE1119" s="78">
        <v>45</v>
      </c>
      <c r="BF1119" s="78">
        <v>5000</v>
      </c>
      <c r="BG1119" s="149">
        <v>0.30511111111111111</v>
      </c>
      <c r="BH1119" s="148">
        <v>9</v>
      </c>
      <c r="BI1119" s="78">
        <v>47.5</v>
      </c>
      <c r="BJ1119" s="78">
        <v>5277.7777777777774</v>
      </c>
      <c r="BK1119" s="149">
        <v>0.30136842105263151</v>
      </c>
      <c r="BL1119" s="148">
        <v>9</v>
      </c>
      <c r="BM1119" s="78">
        <v>49</v>
      </c>
      <c r="BN1119" s="78">
        <v>5444.4444444444443</v>
      </c>
      <c r="BO1119" s="149">
        <v>0.30867346938775508</v>
      </c>
    </row>
    <row r="1120" spans="1:67">
      <c r="A1120" s="160"/>
      <c r="B1120" s="129"/>
      <c r="C1120" s="153" t="s">
        <v>8</v>
      </c>
      <c r="D1120" s="148"/>
      <c r="E1120" s="78"/>
      <c r="F1120" s="78"/>
      <c r="G1120" s="149"/>
      <c r="H1120" s="148"/>
      <c r="I1120" s="78"/>
      <c r="J1120" s="78"/>
      <c r="K1120" s="149"/>
      <c r="L1120" s="148"/>
      <c r="M1120" s="78"/>
      <c r="N1120" s="78"/>
      <c r="O1120" s="149"/>
      <c r="P1120" s="148"/>
      <c r="Q1120" s="78"/>
      <c r="R1120" s="78"/>
      <c r="S1120" s="149"/>
      <c r="T1120" s="148"/>
      <c r="U1120" s="78"/>
      <c r="V1120" s="78"/>
      <c r="W1120" s="149"/>
      <c r="X1120" s="148"/>
      <c r="Y1120" s="78"/>
      <c r="Z1120" s="78"/>
      <c r="AA1120" s="149"/>
      <c r="AB1120" s="148"/>
      <c r="AC1120" s="78"/>
      <c r="AD1120" s="78"/>
      <c r="AE1120" s="149"/>
      <c r="AF1120" s="148"/>
      <c r="AG1120" s="78"/>
      <c r="AH1120" s="78"/>
      <c r="AI1120" s="149"/>
      <c r="AJ1120" s="148"/>
      <c r="AK1120" s="78"/>
      <c r="AL1120" s="78"/>
      <c r="AM1120" s="149"/>
      <c r="AN1120" s="148"/>
      <c r="AO1120" s="78"/>
      <c r="AP1120" s="78"/>
      <c r="AQ1120" s="149"/>
      <c r="AR1120" s="148"/>
      <c r="AS1120" s="78"/>
      <c r="AT1120" s="78"/>
      <c r="AU1120" s="149"/>
      <c r="AV1120" s="148"/>
      <c r="AW1120" s="78"/>
      <c r="AX1120" s="78"/>
      <c r="AY1120" s="149"/>
      <c r="AZ1120" s="148"/>
      <c r="BA1120" s="78"/>
      <c r="BB1120" s="78"/>
      <c r="BC1120" s="149"/>
      <c r="BD1120" s="148">
        <v>1</v>
      </c>
      <c r="BE1120" s="78">
        <v>6</v>
      </c>
      <c r="BF1120" s="78">
        <v>6000</v>
      </c>
      <c r="BG1120" s="149">
        <v>1.3</v>
      </c>
      <c r="BH1120" s="148"/>
      <c r="BI1120" s="78"/>
      <c r="BJ1120" s="78"/>
      <c r="BK1120" s="149"/>
      <c r="BL1120" s="148"/>
      <c r="BM1120" s="78"/>
      <c r="BN1120" s="78"/>
      <c r="BO1120" s="149"/>
    </row>
    <row r="1121" spans="1:67">
      <c r="A1121" s="160"/>
      <c r="B1121" s="129"/>
      <c r="C1121" s="153" t="s">
        <v>6</v>
      </c>
      <c r="D1121" s="148">
        <v>229</v>
      </c>
      <c r="E1121" s="78">
        <v>195.2</v>
      </c>
      <c r="F1121" s="78">
        <v>852.40174672489081</v>
      </c>
      <c r="G1121" s="149">
        <v>0.61269467213114759</v>
      </c>
      <c r="H1121" s="148">
        <v>164</v>
      </c>
      <c r="I1121" s="78">
        <v>128</v>
      </c>
      <c r="J1121" s="78">
        <v>780.48780487804879</v>
      </c>
      <c r="K1121" s="149">
        <v>1.123046875</v>
      </c>
      <c r="L1121" s="148">
        <v>139</v>
      </c>
      <c r="M1121" s="78">
        <v>93.8</v>
      </c>
      <c r="N1121" s="78">
        <v>674.8201438848921</v>
      </c>
      <c r="O1121" s="149">
        <v>0.6561300639658848</v>
      </c>
      <c r="P1121" s="148">
        <v>213</v>
      </c>
      <c r="Q1121" s="78">
        <v>160.25</v>
      </c>
      <c r="R1121" s="78">
        <v>752.34741784037567</v>
      </c>
      <c r="S1121" s="149">
        <v>0.78818720748829951</v>
      </c>
      <c r="T1121" s="148">
        <v>211</v>
      </c>
      <c r="U1121" s="78">
        <v>160.6</v>
      </c>
      <c r="V1121" s="78">
        <v>761.13744075829379</v>
      </c>
      <c r="W1121" s="149">
        <v>0.7382129514321295</v>
      </c>
      <c r="X1121" s="148">
        <v>432</v>
      </c>
      <c r="Y1121" s="78">
        <v>340</v>
      </c>
      <c r="Z1121" s="78">
        <v>787.03703703703707</v>
      </c>
      <c r="AA1121" s="149">
        <v>0.74226470588235283</v>
      </c>
      <c r="AB1121" s="148">
        <v>429</v>
      </c>
      <c r="AC1121" s="78">
        <v>354</v>
      </c>
      <c r="AD1121" s="78">
        <v>825.17482517482517</v>
      </c>
      <c r="AE1121" s="149">
        <v>0.84816384180790971</v>
      </c>
      <c r="AF1121" s="148">
        <v>398</v>
      </c>
      <c r="AG1121" s="78">
        <v>321.5</v>
      </c>
      <c r="AH1121" s="78">
        <v>807.7889447236181</v>
      </c>
      <c r="AI1121" s="149">
        <v>0.8977293934681182</v>
      </c>
      <c r="AJ1121" s="148">
        <v>517</v>
      </c>
      <c r="AK1121" s="78">
        <v>475</v>
      </c>
      <c r="AL1121" s="78">
        <v>918.76208897485492</v>
      </c>
      <c r="AM1121" s="149">
        <v>0.83341052631578949</v>
      </c>
      <c r="AN1121" s="148">
        <v>654</v>
      </c>
      <c r="AO1121" s="78">
        <v>621</v>
      </c>
      <c r="AP1121" s="78">
        <v>949.54128440366969</v>
      </c>
      <c r="AQ1121" s="149">
        <v>0.78966183574879234</v>
      </c>
      <c r="AR1121" s="148">
        <v>684</v>
      </c>
      <c r="AS1121" s="78">
        <v>690.5</v>
      </c>
      <c r="AT1121" s="78">
        <v>1009.5029239766083</v>
      </c>
      <c r="AU1121" s="149">
        <v>0.86553222302679211</v>
      </c>
      <c r="AV1121" s="148">
        <v>709</v>
      </c>
      <c r="AW1121" s="78">
        <v>830</v>
      </c>
      <c r="AX1121" s="78">
        <v>1170.6629055007052</v>
      </c>
      <c r="AY1121" s="149">
        <v>1.2374337349397591</v>
      </c>
      <c r="AZ1121" s="148">
        <v>763</v>
      </c>
      <c r="BA1121" s="78">
        <v>959</v>
      </c>
      <c r="BB1121" s="78">
        <v>1256.880733944954</v>
      </c>
      <c r="BC1121" s="149">
        <v>0.92892596454640231</v>
      </c>
      <c r="BD1121" s="148">
        <v>793</v>
      </c>
      <c r="BE1121" s="78">
        <v>1019</v>
      </c>
      <c r="BF1121" s="78">
        <v>1284.9936948297604</v>
      </c>
      <c r="BG1121" s="149">
        <v>0.95216879293424928</v>
      </c>
      <c r="BH1121" s="148">
        <v>847</v>
      </c>
      <c r="BI1121" s="78">
        <v>1040</v>
      </c>
      <c r="BJ1121" s="78">
        <v>1227.8630460448644</v>
      </c>
      <c r="BK1121" s="149">
        <v>0.88707692307692299</v>
      </c>
      <c r="BL1121" s="148">
        <v>820</v>
      </c>
      <c r="BM1121" s="78">
        <v>991</v>
      </c>
      <c r="BN1121" s="78">
        <v>1208.5365853658536</v>
      </c>
      <c r="BO1121" s="149">
        <v>0.87190716448032302</v>
      </c>
    </row>
    <row r="1122" spans="1:67">
      <c r="A1122" s="160"/>
      <c r="B1122" s="129"/>
      <c r="C1122" s="153" t="s">
        <v>3</v>
      </c>
      <c r="D1122" s="148">
        <v>52</v>
      </c>
      <c r="E1122" s="78">
        <v>233</v>
      </c>
      <c r="F1122" s="78">
        <v>4480.7692307692305</v>
      </c>
      <c r="G1122" s="149">
        <v>0.61995708154506435</v>
      </c>
      <c r="H1122" s="148">
        <v>105</v>
      </c>
      <c r="I1122" s="78">
        <v>542.1</v>
      </c>
      <c r="J1122" s="78">
        <v>5162.8571428571431</v>
      </c>
      <c r="K1122" s="149">
        <v>0.58602656336469272</v>
      </c>
      <c r="L1122" s="148">
        <v>31</v>
      </c>
      <c r="M1122" s="78">
        <v>172.35</v>
      </c>
      <c r="N1122" s="78">
        <v>5559.677419354839</v>
      </c>
      <c r="O1122" s="149">
        <v>0.51927473165071081</v>
      </c>
      <c r="P1122" s="148">
        <v>27</v>
      </c>
      <c r="Q1122" s="78">
        <v>146.5</v>
      </c>
      <c r="R1122" s="78">
        <v>5425.9259259259252</v>
      </c>
      <c r="S1122" s="149">
        <v>0.51747440273037548</v>
      </c>
      <c r="T1122" s="148">
        <v>33</v>
      </c>
      <c r="U1122" s="78">
        <v>180.8</v>
      </c>
      <c r="V1122" s="78">
        <v>5478.787878787879</v>
      </c>
      <c r="W1122" s="149">
        <v>0.46678097345132741</v>
      </c>
      <c r="X1122" s="148">
        <v>37</v>
      </c>
      <c r="Y1122" s="78">
        <v>232.5</v>
      </c>
      <c r="Z1122" s="78">
        <v>6283.7837837837842</v>
      </c>
      <c r="AA1122" s="149">
        <v>0.49703225806451617</v>
      </c>
      <c r="AB1122" s="148">
        <v>53</v>
      </c>
      <c r="AC1122" s="78">
        <v>313.5</v>
      </c>
      <c r="AD1122" s="78">
        <v>5915.0943396226421</v>
      </c>
      <c r="AE1122" s="149">
        <v>0.51687400318979271</v>
      </c>
      <c r="AF1122" s="148">
        <v>39</v>
      </c>
      <c r="AG1122" s="78">
        <v>202</v>
      </c>
      <c r="AH1122" s="78">
        <v>5179.4871794871797</v>
      </c>
      <c r="AI1122" s="149">
        <v>0.55108910891089113</v>
      </c>
      <c r="AJ1122" s="148">
        <v>81</v>
      </c>
      <c r="AK1122" s="78">
        <v>412</v>
      </c>
      <c r="AL1122" s="78">
        <v>5086.4197530864203</v>
      </c>
      <c r="AM1122" s="149">
        <v>0.53194174757281565</v>
      </c>
      <c r="AN1122" s="148">
        <v>131</v>
      </c>
      <c r="AO1122" s="78">
        <v>885</v>
      </c>
      <c r="AP1122" s="78">
        <v>6755.7251908396938</v>
      </c>
      <c r="AQ1122" s="149">
        <v>0.55724293785310741</v>
      </c>
      <c r="AR1122" s="148">
        <v>134</v>
      </c>
      <c r="AS1122" s="78">
        <v>1024</v>
      </c>
      <c r="AT1122" s="78">
        <v>7641.7910447761196</v>
      </c>
      <c r="AU1122" s="149">
        <v>0.5387109375000001</v>
      </c>
      <c r="AV1122" s="148">
        <v>148</v>
      </c>
      <c r="AW1122" s="78">
        <v>1207</v>
      </c>
      <c r="AX1122" s="78">
        <v>8155.405405405405</v>
      </c>
      <c r="AY1122" s="149">
        <v>0.58135874067937032</v>
      </c>
      <c r="AZ1122" s="148">
        <v>144</v>
      </c>
      <c r="BA1122" s="78">
        <v>1188</v>
      </c>
      <c r="BB1122" s="78">
        <v>8250</v>
      </c>
      <c r="BC1122" s="149">
        <v>0.66297979797979789</v>
      </c>
      <c r="BD1122" s="148">
        <v>99</v>
      </c>
      <c r="BE1122" s="78">
        <v>838</v>
      </c>
      <c r="BF1122" s="78">
        <v>8464.6464646464647</v>
      </c>
      <c r="BG1122" s="149">
        <v>0.66742243436754189</v>
      </c>
      <c r="BH1122" s="148">
        <v>128</v>
      </c>
      <c r="BI1122" s="78">
        <v>1102</v>
      </c>
      <c r="BJ1122" s="78">
        <v>8609.375</v>
      </c>
      <c r="BK1122" s="149">
        <v>0.71337568058076228</v>
      </c>
      <c r="BL1122" s="148">
        <v>93</v>
      </c>
      <c r="BM1122" s="78">
        <v>797</v>
      </c>
      <c r="BN1122" s="78">
        <v>8569.8924731182797</v>
      </c>
      <c r="BO1122" s="149">
        <v>0.80143036386449185</v>
      </c>
    </row>
    <row r="1123" spans="1:67">
      <c r="A1123" s="160"/>
      <c r="B1123" s="129"/>
      <c r="C1123" s="153" t="s">
        <v>2</v>
      </c>
      <c r="D1123" s="148">
        <v>6</v>
      </c>
      <c r="E1123" s="78">
        <v>32.56</v>
      </c>
      <c r="F1123" s="78">
        <v>5426.666666666667</v>
      </c>
      <c r="G1123" s="149">
        <v>0.66809582309582305</v>
      </c>
      <c r="H1123" s="148">
        <v>2</v>
      </c>
      <c r="I1123" s="78">
        <v>9.9779999999999998</v>
      </c>
      <c r="J1123" s="78">
        <v>4989</v>
      </c>
      <c r="K1123" s="149">
        <v>0.62931148526758873</v>
      </c>
      <c r="L1123" s="148">
        <v>2</v>
      </c>
      <c r="M1123" s="78">
        <v>9.9999999999999982</v>
      </c>
      <c r="N1123" s="78">
        <v>4999.9999999999991</v>
      </c>
      <c r="O1123" s="149">
        <v>0.45369999999999999</v>
      </c>
      <c r="P1123" s="148">
        <v>3.25</v>
      </c>
      <c r="Q1123" s="78">
        <v>16.600000000000001</v>
      </c>
      <c r="R1123" s="78">
        <v>5107.6923076923085</v>
      </c>
      <c r="S1123" s="149">
        <v>0.37909638554216868</v>
      </c>
      <c r="T1123" s="148">
        <v>4.5</v>
      </c>
      <c r="U1123" s="78">
        <v>23.5</v>
      </c>
      <c r="V1123" s="78">
        <v>5222.2222222222226</v>
      </c>
      <c r="W1123" s="149">
        <v>0.3687021276595745</v>
      </c>
      <c r="X1123" s="148">
        <v>6.5</v>
      </c>
      <c r="Y1123" s="78">
        <v>37.200000000000003</v>
      </c>
      <c r="Z1123" s="78">
        <v>5723.0769230769229</v>
      </c>
      <c r="AA1123" s="149">
        <v>0.3737903225806451</v>
      </c>
      <c r="AB1123" s="148">
        <v>7</v>
      </c>
      <c r="AC1123" s="78">
        <v>42.5</v>
      </c>
      <c r="AD1123" s="78">
        <v>6071.4285714285716</v>
      </c>
      <c r="AE1123" s="149">
        <v>0.37047058823529411</v>
      </c>
      <c r="AF1123" s="148">
        <v>7.25</v>
      </c>
      <c r="AG1123" s="78">
        <v>39.299999999999997</v>
      </c>
      <c r="AH1123" s="78">
        <v>5420.6896551724139</v>
      </c>
      <c r="AI1123" s="149">
        <v>0.39376590330788808</v>
      </c>
      <c r="AJ1123" s="148">
        <v>9.5</v>
      </c>
      <c r="AK1123" s="78">
        <v>46.9</v>
      </c>
      <c r="AL1123" s="78">
        <v>4936.8421052631575</v>
      </c>
      <c r="AM1123" s="149">
        <v>0.33684434968017057</v>
      </c>
      <c r="AN1123" s="148">
        <v>8.5</v>
      </c>
      <c r="AO1123" s="78">
        <v>42</v>
      </c>
      <c r="AP1123" s="78">
        <v>4941.1764705882351</v>
      </c>
      <c r="AQ1123" s="149">
        <v>0.30547619047619046</v>
      </c>
      <c r="AR1123" s="148">
        <v>10.5</v>
      </c>
      <c r="AS1123" s="78">
        <v>61.9</v>
      </c>
      <c r="AT1123" s="78">
        <v>5895.2380952380945</v>
      </c>
      <c r="AU1123" s="149">
        <v>0.29907915993537965</v>
      </c>
      <c r="AV1123" s="148">
        <v>13.5</v>
      </c>
      <c r="AW1123" s="78">
        <v>78</v>
      </c>
      <c r="AX1123" s="78">
        <v>5777.7777777777774</v>
      </c>
      <c r="AY1123" s="149">
        <v>0.3783333333333333</v>
      </c>
      <c r="AZ1123" s="148">
        <v>16.5</v>
      </c>
      <c r="BA1123" s="78">
        <v>116</v>
      </c>
      <c r="BB1123" s="78">
        <v>7030.30303030303</v>
      </c>
      <c r="BC1123" s="149">
        <v>0.4036206896551725</v>
      </c>
      <c r="BD1123" s="148">
        <v>15</v>
      </c>
      <c r="BE1123" s="78">
        <v>88.5</v>
      </c>
      <c r="BF1123" s="78">
        <v>5900</v>
      </c>
      <c r="BG1123" s="149">
        <v>0.4221468926553672</v>
      </c>
      <c r="BH1123" s="148">
        <v>12</v>
      </c>
      <c r="BI1123" s="78">
        <v>78</v>
      </c>
      <c r="BJ1123" s="78">
        <v>6500</v>
      </c>
      <c r="BK1123" s="149">
        <v>0.40525641025641029</v>
      </c>
      <c r="BL1123" s="148">
        <v>16</v>
      </c>
      <c r="BM1123" s="78">
        <v>104</v>
      </c>
      <c r="BN1123" s="78">
        <v>6500</v>
      </c>
      <c r="BO1123" s="149">
        <v>0.49374999999999997</v>
      </c>
    </row>
    <row r="1124" spans="1:67" ht="15.75" thickBot="1">
      <c r="A1124" s="160"/>
      <c r="B1124" s="129"/>
      <c r="C1124" s="163" t="s">
        <v>1</v>
      </c>
      <c r="D1124" s="164">
        <v>3</v>
      </c>
      <c r="E1124" s="128">
        <v>20.48</v>
      </c>
      <c r="F1124" s="128">
        <v>6826.666666666667</v>
      </c>
      <c r="G1124" s="165">
        <v>0.68664062499999989</v>
      </c>
      <c r="H1124" s="164">
        <v>2</v>
      </c>
      <c r="I1124" s="128">
        <v>11.9</v>
      </c>
      <c r="J1124" s="128">
        <v>5950</v>
      </c>
      <c r="K1124" s="165">
        <v>0.74512605042016811</v>
      </c>
      <c r="L1124" s="164">
        <v>4</v>
      </c>
      <c r="M1124" s="128">
        <v>24.4</v>
      </c>
      <c r="N1124" s="128">
        <v>6100</v>
      </c>
      <c r="O1124" s="165">
        <v>0.49762295081967212</v>
      </c>
      <c r="P1124" s="164">
        <v>5.75</v>
      </c>
      <c r="Q1124" s="128">
        <v>35.019999999999996</v>
      </c>
      <c r="R1124" s="128">
        <v>6090.4347826086951</v>
      </c>
      <c r="S1124" s="165">
        <v>0.40942318675042838</v>
      </c>
      <c r="T1124" s="164">
        <v>6.75</v>
      </c>
      <c r="U1124" s="128">
        <v>41.25</v>
      </c>
      <c r="V1124" s="128">
        <v>6111.1111111111104</v>
      </c>
      <c r="W1124" s="165">
        <v>0.38785454545454545</v>
      </c>
      <c r="X1124" s="164">
        <v>8.5</v>
      </c>
      <c r="Y1124" s="128">
        <v>59.5</v>
      </c>
      <c r="Z1124" s="128">
        <v>7000</v>
      </c>
      <c r="AA1124" s="165">
        <v>0.41411764705882353</v>
      </c>
      <c r="AB1124" s="164">
        <v>9.5</v>
      </c>
      <c r="AC1124" s="128">
        <v>63</v>
      </c>
      <c r="AD1124" s="128">
        <v>6631.5789473684208</v>
      </c>
      <c r="AE1124" s="165">
        <v>0.4238095238095238</v>
      </c>
      <c r="AF1124" s="164">
        <v>7.25</v>
      </c>
      <c r="AG1124" s="128">
        <v>55</v>
      </c>
      <c r="AH1124" s="128">
        <v>7586.2068965517246</v>
      </c>
      <c r="AI1124" s="165">
        <v>0.48781818181818176</v>
      </c>
      <c r="AJ1124" s="164">
        <v>8.5</v>
      </c>
      <c r="AK1124" s="128">
        <v>78.5</v>
      </c>
      <c r="AL1124" s="128">
        <v>9235.2941176470576</v>
      </c>
      <c r="AM1124" s="165">
        <v>0.43847133757961787</v>
      </c>
      <c r="AN1124" s="164">
        <v>5</v>
      </c>
      <c r="AO1124" s="128">
        <v>50.1</v>
      </c>
      <c r="AP1124" s="128">
        <v>10020</v>
      </c>
      <c r="AQ1124" s="165">
        <v>0.51742514970059883</v>
      </c>
      <c r="AR1124" s="164">
        <v>12.5</v>
      </c>
      <c r="AS1124" s="128">
        <v>177</v>
      </c>
      <c r="AT1124" s="128">
        <v>14160</v>
      </c>
      <c r="AU1124" s="165">
        <v>0.54587570621468928</v>
      </c>
      <c r="AV1124" s="164">
        <v>15</v>
      </c>
      <c r="AW1124" s="128">
        <v>251</v>
      </c>
      <c r="AX1124" s="128">
        <v>16733.333333333336</v>
      </c>
      <c r="AY1124" s="165">
        <v>0.49733067729083663</v>
      </c>
      <c r="AZ1124" s="164">
        <v>16.5</v>
      </c>
      <c r="BA1124" s="128">
        <v>242</v>
      </c>
      <c r="BB1124" s="128">
        <v>14666.666666666666</v>
      </c>
      <c r="BC1124" s="165">
        <v>0.62644628099173549</v>
      </c>
      <c r="BD1124" s="164">
        <v>25</v>
      </c>
      <c r="BE1124" s="128">
        <v>362</v>
      </c>
      <c r="BF1124" s="128">
        <v>14480</v>
      </c>
      <c r="BG1124" s="165">
        <v>0.64058011049723751</v>
      </c>
      <c r="BH1124" s="164">
        <v>19</v>
      </c>
      <c r="BI1124" s="128">
        <v>281</v>
      </c>
      <c r="BJ1124" s="128">
        <v>14789.473684210525</v>
      </c>
      <c r="BK1124" s="165">
        <v>0.61046263345195739</v>
      </c>
      <c r="BL1124" s="164">
        <v>17</v>
      </c>
      <c r="BM1124" s="128">
        <v>254</v>
      </c>
      <c r="BN1124" s="128">
        <v>14941.176470588236</v>
      </c>
      <c r="BO1124" s="165">
        <v>0.66629921259842528</v>
      </c>
    </row>
    <row r="1125" spans="1:67" s="77" customFormat="1">
      <c r="A1125" s="160"/>
      <c r="B1125" s="166"/>
      <c r="C1125" s="167"/>
      <c r="D1125" s="168"/>
      <c r="E1125" s="168"/>
      <c r="F1125" s="168"/>
      <c r="G1125" s="169"/>
      <c r="H1125" s="168"/>
      <c r="I1125" s="168"/>
      <c r="J1125" s="168"/>
      <c r="K1125" s="169"/>
      <c r="L1125" s="168"/>
      <c r="M1125" s="168"/>
      <c r="N1125" s="168"/>
      <c r="O1125" s="169"/>
      <c r="P1125" s="168"/>
      <c r="Q1125" s="168"/>
      <c r="R1125" s="168"/>
      <c r="S1125" s="169"/>
      <c r="T1125" s="168"/>
      <c r="U1125" s="168"/>
      <c r="V1125" s="168"/>
      <c r="W1125" s="169"/>
      <c r="X1125" s="168"/>
      <c r="Y1125" s="168"/>
      <c r="Z1125" s="168"/>
      <c r="AA1125" s="169"/>
      <c r="AB1125" s="168"/>
      <c r="AC1125" s="168"/>
      <c r="AD1125" s="168"/>
      <c r="AE1125" s="169"/>
      <c r="AF1125" s="168"/>
      <c r="AG1125" s="168"/>
      <c r="AH1125" s="168"/>
      <c r="AI1125" s="169"/>
      <c r="AJ1125" s="168"/>
      <c r="AK1125" s="168"/>
      <c r="AL1125" s="168"/>
      <c r="AM1125" s="169"/>
      <c r="AN1125" s="168"/>
      <c r="AO1125" s="168"/>
      <c r="AP1125" s="168"/>
      <c r="AQ1125" s="169"/>
      <c r="AR1125" s="168"/>
      <c r="AS1125" s="168"/>
      <c r="AT1125" s="168"/>
      <c r="AU1125" s="169"/>
      <c r="AV1125" s="168"/>
      <c r="AW1125" s="168"/>
      <c r="AX1125" s="168"/>
      <c r="AY1125" s="169"/>
      <c r="AZ1125" s="168"/>
      <c r="BA1125" s="168"/>
      <c r="BB1125" s="168"/>
      <c r="BC1125" s="169"/>
      <c r="BD1125" s="168"/>
      <c r="BE1125" s="168"/>
      <c r="BF1125" s="168"/>
      <c r="BG1125" s="169"/>
      <c r="BH1125" s="168"/>
      <c r="BI1125" s="168"/>
      <c r="BJ1125" s="168"/>
      <c r="BK1125" s="169"/>
      <c r="BL1125" s="168"/>
      <c r="BM1125" s="168"/>
      <c r="BN1125" s="168"/>
      <c r="BO1125" s="173"/>
    </row>
    <row r="1126" spans="1:67">
      <c r="A1126" s="160"/>
      <c r="B1126" s="1" t="s">
        <v>177</v>
      </c>
      <c r="C1126" s="1"/>
      <c r="D1126" s="170"/>
      <c r="E1126" s="170"/>
      <c r="F1126" s="170"/>
      <c r="G1126" s="171"/>
      <c r="H1126" s="170"/>
      <c r="I1126" s="170"/>
      <c r="J1126" s="170"/>
      <c r="K1126" s="171"/>
      <c r="L1126" s="170"/>
      <c r="M1126" s="170"/>
      <c r="N1126" s="170"/>
      <c r="O1126" s="171"/>
      <c r="P1126" s="170"/>
      <c r="Q1126" s="170"/>
      <c r="R1126" s="170"/>
      <c r="S1126" s="171"/>
      <c r="T1126" s="170"/>
      <c r="U1126" s="170"/>
      <c r="V1126" s="170"/>
      <c r="W1126" s="171"/>
      <c r="X1126" s="170"/>
      <c r="Y1126" s="170"/>
      <c r="Z1126" s="170"/>
      <c r="AA1126" s="171"/>
      <c r="AB1126" s="170"/>
      <c r="AC1126" s="170"/>
      <c r="AD1126" s="170"/>
      <c r="AE1126" s="171"/>
      <c r="AF1126" s="170"/>
      <c r="AG1126" s="170"/>
      <c r="AH1126" s="170"/>
      <c r="AI1126" s="171"/>
      <c r="AJ1126" s="170"/>
      <c r="AK1126" s="170"/>
      <c r="AL1126" s="170"/>
      <c r="AM1126" s="171"/>
      <c r="AN1126" s="170"/>
      <c r="AO1126" s="170"/>
      <c r="AP1126" s="170"/>
      <c r="AQ1126" s="171"/>
      <c r="AR1126" s="170"/>
      <c r="AS1126" s="170"/>
      <c r="AT1126" s="170"/>
      <c r="AU1126" s="171"/>
      <c r="AV1126" s="170"/>
      <c r="AW1126" s="170"/>
      <c r="AX1126" s="170"/>
      <c r="AY1126" s="171"/>
      <c r="AZ1126" s="170"/>
      <c r="BA1126" s="170"/>
      <c r="BB1126" s="170"/>
      <c r="BC1126" s="171"/>
      <c r="BD1126" s="170"/>
      <c r="BE1126" s="170"/>
      <c r="BF1126" s="170"/>
      <c r="BG1126" s="171"/>
      <c r="BH1126" s="170"/>
      <c r="BI1126" s="170"/>
      <c r="BJ1126" s="170"/>
      <c r="BK1126" s="171"/>
      <c r="BL1126" s="170"/>
      <c r="BM1126" s="170"/>
      <c r="BN1126" s="170"/>
      <c r="BO1126" s="172"/>
    </row>
    <row r="1127" spans="1:67">
      <c r="A1127" s="160"/>
      <c r="B1127" s="129"/>
      <c r="C1127" s="153" t="s">
        <v>79</v>
      </c>
      <c r="D1127" s="148"/>
      <c r="E1127" s="78"/>
      <c r="F1127" s="78"/>
      <c r="G1127" s="149"/>
      <c r="H1127" s="148">
        <v>6</v>
      </c>
      <c r="I1127" s="78">
        <v>20.6</v>
      </c>
      <c r="J1127" s="78">
        <v>3433.3333333333335</v>
      </c>
      <c r="K1127" s="149">
        <v>5.1099029126213598</v>
      </c>
      <c r="L1127" s="148">
        <v>18.25</v>
      </c>
      <c r="M1127" s="78">
        <v>61.1</v>
      </c>
      <c r="N1127" s="78">
        <v>3347.9452054794524</v>
      </c>
      <c r="O1127" s="149">
        <v>3.749590834697218</v>
      </c>
      <c r="P1127" s="148">
        <v>15</v>
      </c>
      <c r="Q1127" s="78">
        <v>46.7</v>
      </c>
      <c r="R1127" s="78">
        <v>3113.3333333333339</v>
      </c>
      <c r="S1127" s="149">
        <v>2.5815203426124196</v>
      </c>
      <c r="T1127" s="148">
        <v>14</v>
      </c>
      <c r="U1127" s="78">
        <v>49.599999999999994</v>
      </c>
      <c r="V1127" s="78">
        <v>3542.8571428571422</v>
      </c>
      <c r="W1127" s="149">
        <v>2.494818548387097</v>
      </c>
      <c r="X1127" s="148">
        <v>17</v>
      </c>
      <c r="Y1127" s="78">
        <v>65</v>
      </c>
      <c r="Z1127" s="78">
        <v>3823.5294117647059</v>
      </c>
      <c r="AA1127" s="149">
        <v>2.0688461538461542</v>
      </c>
      <c r="AB1127" s="148">
        <v>16</v>
      </c>
      <c r="AC1127" s="78">
        <v>59.8</v>
      </c>
      <c r="AD1127" s="78">
        <v>3737.5</v>
      </c>
      <c r="AE1127" s="149">
        <v>2.7061872909698996</v>
      </c>
      <c r="AF1127" s="148">
        <v>19</v>
      </c>
      <c r="AG1127" s="78">
        <v>61.5</v>
      </c>
      <c r="AH1127" s="78">
        <v>3236.8421052631579</v>
      </c>
      <c r="AI1127" s="149">
        <v>3.0361788617886178</v>
      </c>
      <c r="AJ1127" s="148">
        <v>23</v>
      </c>
      <c r="AK1127" s="78">
        <v>81.5</v>
      </c>
      <c r="AL1127" s="78">
        <v>3543.4782608695655</v>
      </c>
      <c r="AM1127" s="149">
        <v>2.9400490797546013</v>
      </c>
      <c r="AN1127" s="148">
        <v>19</v>
      </c>
      <c r="AO1127" s="78">
        <v>74</v>
      </c>
      <c r="AP1127" s="78">
        <v>3894.7368421052633</v>
      </c>
      <c r="AQ1127" s="149">
        <v>2.5324324324324325</v>
      </c>
      <c r="AR1127" s="148">
        <v>16</v>
      </c>
      <c r="AS1127" s="78">
        <v>78</v>
      </c>
      <c r="AT1127" s="78">
        <v>4875</v>
      </c>
      <c r="AU1127" s="149">
        <v>2.7276923076923079</v>
      </c>
      <c r="AV1127" s="148">
        <v>8</v>
      </c>
      <c r="AW1127" s="78">
        <v>33</v>
      </c>
      <c r="AX1127" s="78">
        <v>4125</v>
      </c>
      <c r="AY1127" s="149">
        <v>3.6075757575757574</v>
      </c>
      <c r="AZ1127" s="148">
        <v>12</v>
      </c>
      <c r="BA1127" s="78">
        <v>52</v>
      </c>
      <c r="BB1127" s="78">
        <v>4333.333333333333</v>
      </c>
      <c r="BC1127" s="149">
        <v>4.2028846153846153</v>
      </c>
      <c r="BD1127" s="148">
        <v>14</v>
      </c>
      <c r="BE1127" s="78">
        <v>60</v>
      </c>
      <c r="BF1127" s="78">
        <v>4285.7142857142853</v>
      </c>
      <c r="BG1127" s="149">
        <v>5.208333333333333</v>
      </c>
      <c r="BH1127" s="148">
        <v>9</v>
      </c>
      <c r="BI1127" s="78">
        <v>34</v>
      </c>
      <c r="BJ1127" s="78">
        <v>3777.7777777777778</v>
      </c>
      <c r="BK1127" s="149">
        <v>4.9117647058823533</v>
      </c>
      <c r="BL1127" s="148"/>
      <c r="BM1127" s="78"/>
      <c r="BN1127" s="78"/>
      <c r="BO1127" s="149"/>
    </row>
    <row r="1128" spans="1:67">
      <c r="A1128" s="160"/>
      <c r="B1128" s="129"/>
      <c r="C1128" s="153" t="s">
        <v>77</v>
      </c>
      <c r="D1128" s="148">
        <v>22</v>
      </c>
      <c r="E1128" s="78">
        <v>541</v>
      </c>
      <c r="F1128" s="78">
        <v>24590.909090909088</v>
      </c>
      <c r="G1128" s="149">
        <v>0.20632162661737524</v>
      </c>
      <c r="H1128" s="148">
        <v>22</v>
      </c>
      <c r="I1128" s="78">
        <v>507.5</v>
      </c>
      <c r="J1128" s="78">
        <v>23068.181818181816</v>
      </c>
      <c r="K1128" s="149">
        <v>0.34886699507389163</v>
      </c>
      <c r="L1128" s="148">
        <v>22</v>
      </c>
      <c r="M1128" s="78">
        <v>503.5</v>
      </c>
      <c r="N1128" s="78">
        <v>22886.363636363636</v>
      </c>
      <c r="O1128" s="149">
        <v>0.316077457795432</v>
      </c>
      <c r="P1128" s="148">
        <v>22</v>
      </c>
      <c r="Q1128" s="78">
        <v>507</v>
      </c>
      <c r="R1128" s="78">
        <v>23045.454545454548</v>
      </c>
      <c r="S1128" s="149">
        <v>0.31155818540433922</v>
      </c>
      <c r="T1128" s="148">
        <v>22</v>
      </c>
      <c r="U1128" s="78">
        <v>514</v>
      </c>
      <c r="V1128" s="78">
        <v>23363.636363636364</v>
      </c>
      <c r="W1128" s="149">
        <v>0.2898832684824903</v>
      </c>
      <c r="X1128" s="148">
        <v>22</v>
      </c>
      <c r="Y1128" s="78">
        <v>548</v>
      </c>
      <c r="Z1128" s="78">
        <v>24909.090909090912</v>
      </c>
      <c r="AA1128" s="149">
        <v>0.29919708029197079</v>
      </c>
      <c r="AB1128" s="148">
        <v>22</v>
      </c>
      <c r="AC1128" s="78">
        <v>569</v>
      </c>
      <c r="AD1128" s="78">
        <v>25863.636363636364</v>
      </c>
      <c r="AE1128" s="149">
        <v>0.27488576449912128</v>
      </c>
      <c r="AF1128" s="148">
        <v>22</v>
      </c>
      <c r="AG1128" s="78">
        <v>529</v>
      </c>
      <c r="AH1128" s="78">
        <v>24045.454545454548</v>
      </c>
      <c r="AI1128" s="149">
        <v>0.29888468809073721</v>
      </c>
      <c r="AJ1128" s="148">
        <v>22</v>
      </c>
      <c r="AK1128" s="78">
        <v>516</v>
      </c>
      <c r="AL1128" s="78">
        <v>23454.545454545452</v>
      </c>
      <c r="AM1128" s="149">
        <v>0.29974806201550391</v>
      </c>
      <c r="AN1128" s="148">
        <v>27</v>
      </c>
      <c r="AO1128" s="78">
        <v>701</v>
      </c>
      <c r="AP1128" s="78">
        <v>25962.962962962964</v>
      </c>
      <c r="AQ1128" s="149">
        <v>0.28580599144079888</v>
      </c>
      <c r="AR1128" s="148">
        <v>27</v>
      </c>
      <c r="AS1128" s="78">
        <v>744</v>
      </c>
      <c r="AT1128" s="78">
        <v>27555.555555555558</v>
      </c>
      <c r="AU1128" s="149">
        <v>0.27861559139784947</v>
      </c>
      <c r="AV1128" s="148">
        <v>43.5</v>
      </c>
      <c r="AW1128" s="78">
        <v>1233</v>
      </c>
      <c r="AX1128" s="78">
        <v>28344.827586206899</v>
      </c>
      <c r="AY1128" s="149">
        <v>0.30060016220600166</v>
      </c>
      <c r="AZ1128" s="148">
        <v>43.5</v>
      </c>
      <c r="BA1128" s="78">
        <v>1461</v>
      </c>
      <c r="BB1128" s="78">
        <v>33586.206896551725</v>
      </c>
      <c r="BC1128" s="149">
        <v>0.31527720739219711</v>
      </c>
      <c r="BD1128" s="148">
        <v>43.5</v>
      </c>
      <c r="BE1128" s="78">
        <v>1404</v>
      </c>
      <c r="BF1128" s="78">
        <v>32275.862068965514</v>
      </c>
      <c r="BG1128" s="149">
        <v>0.30689458689458687</v>
      </c>
      <c r="BH1128" s="148">
        <v>43.5</v>
      </c>
      <c r="BI1128" s="78">
        <v>1486</v>
      </c>
      <c r="BJ1128" s="78">
        <v>34160.919540229886</v>
      </c>
      <c r="BK1128" s="149">
        <v>0.29680349932705252</v>
      </c>
      <c r="BL1128" s="148">
        <v>43.5</v>
      </c>
      <c r="BM1128" s="78">
        <v>1402</v>
      </c>
      <c r="BN1128" s="78">
        <v>32229.885057471263</v>
      </c>
      <c r="BO1128" s="149">
        <v>0.33089158345221115</v>
      </c>
    </row>
    <row r="1129" spans="1:67">
      <c r="A1129" s="160"/>
      <c r="B1129" s="129"/>
      <c r="C1129" s="153" t="s">
        <v>74</v>
      </c>
      <c r="D1129" s="148"/>
      <c r="E1129" s="78"/>
      <c r="F1129" s="78"/>
      <c r="G1129" s="149"/>
      <c r="H1129" s="148">
        <v>14</v>
      </c>
      <c r="I1129" s="78">
        <v>50</v>
      </c>
      <c r="J1129" s="78">
        <v>3571.4285714285716</v>
      </c>
      <c r="K1129" s="149">
        <v>0.5988</v>
      </c>
      <c r="L1129" s="148">
        <v>13</v>
      </c>
      <c r="M1129" s="78">
        <v>46.95</v>
      </c>
      <c r="N1129" s="78">
        <v>3611.5384615384614</v>
      </c>
      <c r="O1129" s="149">
        <v>0.42685835995740146</v>
      </c>
      <c r="P1129" s="148">
        <v>12.5</v>
      </c>
      <c r="Q1129" s="78">
        <v>45.9</v>
      </c>
      <c r="R1129" s="78">
        <v>3671.9999999999995</v>
      </c>
      <c r="S1129" s="149">
        <v>0.35021786492374729</v>
      </c>
      <c r="T1129" s="148">
        <v>9</v>
      </c>
      <c r="U1129" s="78">
        <v>37.9</v>
      </c>
      <c r="V1129" s="78">
        <v>4211.1111111111113</v>
      </c>
      <c r="W1129" s="149">
        <v>0.34319261213720315</v>
      </c>
      <c r="X1129" s="148">
        <v>11</v>
      </c>
      <c r="Y1129" s="78">
        <v>52</v>
      </c>
      <c r="Z1129" s="78">
        <v>4727.2727272727279</v>
      </c>
      <c r="AA1129" s="149">
        <v>0.42644230769230762</v>
      </c>
      <c r="AB1129" s="148">
        <v>14</v>
      </c>
      <c r="AC1129" s="78">
        <v>69.5</v>
      </c>
      <c r="AD1129" s="78">
        <v>4964.2857142857147</v>
      </c>
      <c r="AE1129" s="149">
        <v>0.42021582733812951</v>
      </c>
      <c r="AF1129" s="148">
        <v>15</v>
      </c>
      <c r="AG1129" s="78">
        <v>64.5</v>
      </c>
      <c r="AH1129" s="78">
        <v>4300</v>
      </c>
      <c r="AI1129" s="149">
        <v>0.44248062015503875</v>
      </c>
      <c r="AJ1129" s="148">
        <v>22</v>
      </c>
      <c r="AK1129" s="78">
        <v>110.5</v>
      </c>
      <c r="AL1129" s="78">
        <v>5022.7272727272721</v>
      </c>
      <c r="AM1129" s="149">
        <v>0.51407239819004535</v>
      </c>
      <c r="AN1129" s="148">
        <v>28</v>
      </c>
      <c r="AO1129" s="78">
        <v>157.80000000000001</v>
      </c>
      <c r="AP1129" s="78">
        <v>5635.7142857142862</v>
      </c>
      <c r="AQ1129" s="149">
        <v>0.55005069708491761</v>
      </c>
      <c r="AR1129" s="148">
        <v>38</v>
      </c>
      <c r="AS1129" s="78">
        <v>201.5</v>
      </c>
      <c r="AT1129" s="78">
        <v>5302.6315789473683</v>
      </c>
      <c r="AU1129" s="149">
        <v>0.51560794044665015</v>
      </c>
      <c r="AV1129" s="148">
        <v>46</v>
      </c>
      <c r="AW1129" s="78">
        <v>244</v>
      </c>
      <c r="AX1129" s="78">
        <v>5304.347826086956</v>
      </c>
      <c r="AY1129" s="149">
        <v>0.50381147540983606</v>
      </c>
      <c r="AZ1129" s="148">
        <v>65</v>
      </c>
      <c r="BA1129" s="78">
        <v>335</v>
      </c>
      <c r="BB1129" s="78">
        <v>5153.8461538461543</v>
      </c>
      <c r="BC1129" s="149">
        <v>0.42367164179104477</v>
      </c>
      <c r="BD1129" s="148">
        <v>73</v>
      </c>
      <c r="BE1129" s="78">
        <v>404</v>
      </c>
      <c r="BF1129" s="78">
        <v>5534.2465753424658</v>
      </c>
      <c r="BG1129" s="149">
        <v>0.56371287128712877</v>
      </c>
      <c r="BH1129" s="148">
        <v>88</v>
      </c>
      <c r="BI1129" s="78">
        <v>563</v>
      </c>
      <c r="BJ1129" s="78">
        <v>6397.7272727272721</v>
      </c>
      <c r="BK1129" s="149">
        <v>0.67358792184724692</v>
      </c>
      <c r="BL1129" s="148">
        <v>82</v>
      </c>
      <c r="BM1129" s="78">
        <v>525</v>
      </c>
      <c r="BN1129" s="78">
        <v>6402.4390243902435</v>
      </c>
      <c r="BO1129" s="149">
        <v>0.69638095238095232</v>
      </c>
    </row>
    <row r="1130" spans="1:67">
      <c r="A1130" s="160"/>
      <c r="B1130" s="129"/>
      <c r="C1130" s="153" t="s">
        <v>72</v>
      </c>
      <c r="D1130" s="148">
        <v>417</v>
      </c>
      <c r="E1130" s="78">
        <v>316</v>
      </c>
      <c r="F1130" s="78">
        <v>757.79376498800957</v>
      </c>
      <c r="G1130" s="149">
        <v>1.325632911392405</v>
      </c>
      <c r="H1130" s="148">
        <v>264</v>
      </c>
      <c r="I1130" s="78">
        <v>149.5</v>
      </c>
      <c r="J1130" s="78">
        <v>566.28787878787875</v>
      </c>
      <c r="K1130" s="149">
        <v>1.3906020066889633</v>
      </c>
      <c r="L1130" s="148">
        <v>220</v>
      </c>
      <c r="M1130" s="78">
        <v>154</v>
      </c>
      <c r="N1130" s="78">
        <v>700</v>
      </c>
      <c r="O1130" s="149">
        <v>1.1974025974025975</v>
      </c>
      <c r="P1130" s="148">
        <v>126</v>
      </c>
      <c r="Q1130" s="78">
        <v>97.7</v>
      </c>
      <c r="R1130" s="78">
        <v>775.39682539682542</v>
      </c>
      <c r="S1130" s="149">
        <v>1.5219037871033776</v>
      </c>
      <c r="T1130" s="148">
        <v>148</v>
      </c>
      <c r="U1130" s="78">
        <v>117.7</v>
      </c>
      <c r="V1130" s="78">
        <v>795.27027027027032</v>
      </c>
      <c r="W1130" s="149">
        <v>1.5900084961767207</v>
      </c>
      <c r="X1130" s="148">
        <v>190</v>
      </c>
      <c r="Y1130" s="78">
        <v>160.5</v>
      </c>
      <c r="Z1130" s="78">
        <v>844.73684210526312</v>
      </c>
      <c r="AA1130" s="149">
        <v>1.3922429906542055</v>
      </c>
      <c r="AB1130" s="148">
        <v>302</v>
      </c>
      <c r="AC1130" s="78">
        <v>266</v>
      </c>
      <c r="AD1130" s="78">
        <v>880.79470198675494</v>
      </c>
      <c r="AE1130" s="149">
        <v>1.4942105263157894</v>
      </c>
      <c r="AF1130" s="148">
        <v>127</v>
      </c>
      <c r="AG1130" s="78">
        <v>102</v>
      </c>
      <c r="AH1130" s="78">
        <v>803.14960629921256</v>
      </c>
      <c r="AI1130" s="149">
        <v>1.4941176470588236</v>
      </c>
      <c r="AJ1130" s="148">
        <v>112</v>
      </c>
      <c r="AK1130" s="78">
        <v>79.5</v>
      </c>
      <c r="AL1130" s="78">
        <v>709.82142857142856</v>
      </c>
      <c r="AM1130" s="149">
        <v>1.5765408805031447</v>
      </c>
      <c r="AN1130" s="148">
        <v>89</v>
      </c>
      <c r="AO1130" s="78">
        <v>71.7</v>
      </c>
      <c r="AP1130" s="78">
        <v>805.61797752808991</v>
      </c>
      <c r="AQ1130" s="149">
        <v>1.5841562064156207</v>
      </c>
      <c r="AR1130" s="148">
        <v>92</v>
      </c>
      <c r="AS1130" s="78">
        <v>75</v>
      </c>
      <c r="AT1130" s="78">
        <v>815.21739130434776</v>
      </c>
      <c r="AU1130" s="149">
        <v>1.7168000000000003</v>
      </c>
      <c r="AV1130" s="148">
        <v>91</v>
      </c>
      <c r="AW1130" s="78">
        <v>81</v>
      </c>
      <c r="AX1130" s="78">
        <v>890.1098901098901</v>
      </c>
      <c r="AY1130" s="149">
        <v>2.1646913580246916</v>
      </c>
      <c r="AZ1130" s="148">
        <v>119</v>
      </c>
      <c r="BA1130" s="78">
        <v>99</v>
      </c>
      <c r="BB1130" s="78">
        <v>831.93277310924373</v>
      </c>
      <c r="BC1130" s="149">
        <v>2.2606060606060607</v>
      </c>
      <c r="BD1130" s="148">
        <v>86</v>
      </c>
      <c r="BE1130" s="78">
        <v>72</v>
      </c>
      <c r="BF1130" s="78">
        <v>837.20930232558146</v>
      </c>
      <c r="BG1130" s="149">
        <v>2.3849999999999998</v>
      </c>
      <c r="BH1130" s="148">
        <v>89</v>
      </c>
      <c r="BI1130" s="78">
        <v>71</v>
      </c>
      <c r="BJ1130" s="78">
        <v>797.75280898876395</v>
      </c>
      <c r="BK1130" s="149">
        <v>2.4422535211267609</v>
      </c>
      <c r="BL1130" s="148">
        <v>130</v>
      </c>
      <c r="BM1130" s="78">
        <v>110</v>
      </c>
      <c r="BN1130" s="78">
        <v>846.15384615384619</v>
      </c>
      <c r="BO1130" s="149">
        <v>2.3663636363636367</v>
      </c>
    </row>
    <row r="1131" spans="1:67">
      <c r="A1131" s="160"/>
      <c r="B1131" s="129"/>
      <c r="C1131" s="153" t="s">
        <v>71</v>
      </c>
      <c r="D1131" s="148">
        <v>195</v>
      </c>
      <c r="E1131" s="78">
        <v>319</v>
      </c>
      <c r="F1131" s="78">
        <v>1635.8974358974358</v>
      </c>
      <c r="G1131" s="149">
        <v>0.70197492163009412</v>
      </c>
      <c r="H1131" s="148">
        <v>61</v>
      </c>
      <c r="I1131" s="78">
        <v>82</v>
      </c>
      <c r="J1131" s="78">
        <v>1344.2622950819671</v>
      </c>
      <c r="K1131" s="149">
        <v>0.88865853658536587</v>
      </c>
      <c r="L1131" s="148">
        <v>101</v>
      </c>
      <c r="M1131" s="78">
        <v>173.3</v>
      </c>
      <c r="N1131" s="78">
        <v>1715.841584158416</v>
      </c>
      <c r="O1131" s="149">
        <v>0.85668782458165027</v>
      </c>
      <c r="P1131" s="148">
        <v>146</v>
      </c>
      <c r="Q1131" s="78">
        <v>262.89999999999998</v>
      </c>
      <c r="R1131" s="78">
        <v>1800.6849315068491</v>
      </c>
      <c r="S1131" s="149">
        <v>0.92485355648535561</v>
      </c>
      <c r="T1131" s="148">
        <v>127</v>
      </c>
      <c r="U1131" s="78">
        <v>230.2</v>
      </c>
      <c r="V1131" s="78">
        <v>1812.5984251968503</v>
      </c>
      <c r="W1131" s="149">
        <v>1.1519808861859253</v>
      </c>
      <c r="X1131" s="148">
        <v>144</v>
      </c>
      <c r="Y1131" s="78">
        <v>287</v>
      </c>
      <c r="Z1131" s="78">
        <v>1993.0555555555557</v>
      </c>
      <c r="AA1131" s="149">
        <v>0.63526132404181179</v>
      </c>
      <c r="AB1131" s="148">
        <v>69</v>
      </c>
      <c r="AC1131" s="78">
        <v>138</v>
      </c>
      <c r="AD1131" s="78">
        <v>2000</v>
      </c>
      <c r="AE1131" s="149">
        <v>0.57811594202898553</v>
      </c>
      <c r="AF1131" s="148">
        <v>143</v>
      </c>
      <c r="AG1131" s="78">
        <v>255</v>
      </c>
      <c r="AH1131" s="78">
        <v>1783.2167832167831</v>
      </c>
      <c r="AI1131" s="149">
        <v>0.64368627450980387</v>
      </c>
      <c r="AJ1131" s="148">
        <v>97</v>
      </c>
      <c r="AK1131" s="78">
        <v>181.5</v>
      </c>
      <c r="AL1131" s="78">
        <v>1871.1340206185566</v>
      </c>
      <c r="AM1131" s="149">
        <v>0.63652892561983476</v>
      </c>
      <c r="AN1131" s="148">
        <v>77</v>
      </c>
      <c r="AO1131" s="78">
        <v>162.5</v>
      </c>
      <c r="AP1131" s="78">
        <v>2110.3896103896104</v>
      </c>
      <c r="AQ1131" s="149">
        <v>0.68430769230769228</v>
      </c>
      <c r="AR1131" s="148">
        <v>90</v>
      </c>
      <c r="AS1131" s="78">
        <v>188.5</v>
      </c>
      <c r="AT1131" s="78">
        <v>2094.4444444444443</v>
      </c>
      <c r="AU1131" s="149">
        <v>0.76347480106100807</v>
      </c>
      <c r="AV1131" s="148">
        <v>115</v>
      </c>
      <c r="AW1131" s="78">
        <v>262</v>
      </c>
      <c r="AX1131" s="78">
        <v>2278.2608695652175</v>
      </c>
      <c r="AY1131" s="149">
        <v>0.95179389312977103</v>
      </c>
      <c r="AZ1131" s="148">
        <v>129</v>
      </c>
      <c r="BA1131" s="78">
        <v>301</v>
      </c>
      <c r="BB1131" s="78">
        <v>2333.3333333333335</v>
      </c>
      <c r="BC1131" s="149">
        <v>0.83475083056478416</v>
      </c>
      <c r="BD1131" s="148">
        <v>121</v>
      </c>
      <c r="BE1131" s="78">
        <v>286</v>
      </c>
      <c r="BF1131" s="78">
        <v>2363.636363636364</v>
      </c>
      <c r="BG1131" s="149">
        <v>1.0682167832167833</v>
      </c>
      <c r="BH1131" s="148">
        <v>139</v>
      </c>
      <c r="BI1131" s="78">
        <v>314</v>
      </c>
      <c r="BJ1131" s="78">
        <v>2258.9928057553957</v>
      </c>
      <c r="BK1131" s="149">
        <v>0.91716560509554146</v>
      </c>
      <c r="BL1131" s="148">
        <v>125</v>
      </c>
      <c r="BM1131" s="78">
        <v>259</v>
      </c>
      <c r="BN1131" s="78">
        <v>2072</v>
      </c>
      <c r="BO1131" s="149">
        <v>1.005019305019305</v>
      </c>
    </row>
    <row r="1132" spans="1:67">
      <c r="A1132" s="160"/>
      <c r="B1132" s="129"/>
      <c r="C1132" s="153" t="s">
        <v>69</v>
      </c>
      <c r="D1132" s="148">
        <v>7</v>
      </c>
      <c r="E1132" s="78">
        <v>28.200000000000003</v>
      </c>
      <c r="F1132" s="78">
        <v>4028.5714285714294</v>
      </c>
      <c r="G1132" s="149">
        <v>0.72166666666666668</v>
      </c>
      <c r="H1132" s="148">
        <v>1.75</v>
      </c>
      <c r="I1132" s="78">
        <v>6.08</v>
      </c>
      <c r="J1132" s="78">
        <v>3474.2857142857142</v>
      </c>
      <c r="K1132" s="149">
        <v>0.69720394736842117</v>
      </c>
      <c r="L1132" s="148">
        <v>4.5</v>
      </c>
      <c r="M1132" s="78">
        <v>17.32</v>
      </c>
      <c r="N1132" s="78">
        <v>3848.8888888888887</v>
      </c>
      <c r="O1132" s="149">
        <v>0.48561778290993068</v>
      </c>
      <c r="P1132" s="148">
        <v>3</v>
      </c>
      <c r="Q1132" s="78">
        <v>11.5</v>
      </c>
      <c r="R1132" s="78">
        <v>3833.3333333333335</v>
      </c>
      <c r="S1132" s="149">
        <v>0.41504347826086951</v>
      </c>
      <c r="T1132" s="148">
        <v>3.25</v>
      </c>
      <c r="U1132" s="78">
        <v>14.1</v>
      </c>
      <c r="V1132" s="78">
        <v>4338.4615384615381</v>
      </c>
      <c r="W1132" s="149">
        <v>0.35092198581560285</v>
      </c>
      <c r="X1132" s="148">
        <v>4</v>
      </c>
      <c r="Y1132" s="78">
        <v>21.6</v>
      </c>
      <c r="Z1132" s="78">
        <v>5400</v>
      </c>
      <c r="AA1132" s="149">
        <v>0.36342592592592587</v>
      </c>
      <c r="AB1132" s="148">
        <v>5.25</v>
      </c>
      <c r="AC1132" s="78">
        <v>27.5</v>
      </c>
      <c r="AD1132" s="78">
        <v>5238.0952380952385</v>
      </c>
      <c r="AE1132" s="149">
        <v>0.38436363636363635</v>
      </c>
      <c r="AF1132" s="148">
        <v>6.75</v>
      </c>
      <c r="AG1132" s="78">
        <v>29.2</v>
      </c>
      <c r="AH1132" s="78">
        <v>4325.9259259259261</v>
      </c>
      <c r="AI1132" s="149">
        <v>0.3956506849315069</v>
      </c>
      <c r="AJ1132" s="148">
        <v>8.5</v>
      </c>
      <c r="AK1132" s="78">
        <v>33.900000000000006</v>
      </c>
      <c r="AL1132" s="78">
        <v>3988.2352941176478</v>
      </c>
      <c r="AM1132" s="149">
        <v>0.34289085545722703</v>
      </c>
      <c r="AN1132" s="148">
        <v>10.5</v>
      </c>
      <c r="AO1132" s="78">
        <v>43.5</v>
      </c>
      <c r="AP1132" s="78">
        <v>4142.8571428571431</v>
      </c>
      <c r="AQ1132" s="149">
        <v>0.39724137931034487</v>
      </c>
      <c r="AR1132" s="148">
        <v>13</v>
      </c>
      <c r="AS1132" s="78">
        <v>54.3</v>
      </c>
      <c r="AT1132" s="78">
        <v>4176.9230769230762</v>
      </c>
      <c r="AU1132" s="149">
        <v>0.39753222836095764</v>
      </c>
      <c r="AV1132" s="148">
        <v>12</v>
      </c>
      <c r="AW1132" s="78">
        <v>56.5</v>
      </c>
      <c r="AX1132" s="78">
        <v>4708.333333333333</v>
      </c>
      <c r="AY1132" s="149">
        <v>0.47982300884955753</v>
      </c>
      <c r="AZ1132" s="148">
        <v>11</v>
      </c>
      <c r="BA1132" s="78">
        <v>53.5</v>
      </c>
      <c r="BB1132" s="78">
        <v>4863.6363636363631</v>
      </c>
      <c r="BC1132" s="149">
        <v>0.53878504672897198</v>
      </c>
      <c r="BD1132" s="148">
        <v>11</v>
      </c>
      <c r="BE1132" s="78">
        <v>52.5</v>
      </c>
      <c r="BF1132" s="78">
        <v>4772.7272727272721</v>
      </c>
      <c r="BG1132" s="149">
        <v>0.55857142857142861</v>
      </c>
      <c r="BH1132" s="148">
        <v>13</v>
      </c>
      <c r="BI1132" s="78">
        <v>58</v>
      </c>
      <c r="BJ1132" s="78">
        <v>4461.5384615384619</v>
      </c>
      <c r="BK1132" s="149">
        <v>0.62741379310344825</v>
      </c>
      <c r="BL1132" s="148">
        <v>12</v>
      </c>
      <c r="BM1132" s="78">
        <v>54</v>
      </c>
      <c r="BN1132" s="78">
        <v>4500</v>
      </c>
      <c r="BO1132" s="149">
        <v>0.7064814814814816</v>
      </c>
    </row>
    <row r="1133" spans="1:67">
      <c r="A1133" s="160"/>
      <c r="B1133" s="129"/>
      <c r="C1133" s="153" t="s">
        <v>67</v>
      </c>
      <c r="D1133" s="148"/>
      <c r="E1133" s="78"/>
      <c r="F1133" s="78"/>
      <c r="G1133" s="149"/>
      <c r="H1133" s="148"/>
      <c r="I1133" s="78"/>
      <c r="J1133" s="78"/>
      <c r="K1133" s="149"/>
      <c r="L1133" s="148">
        <v>2</v>
      </c>
      <c r="M1133" s="78">
        <v>1.03</v>
      </c>
      <c r="N1133" s="78">
        <v>515</v>
      </c>
      <c r="O1133" s="149">
        <v>4.2951456310679603</v>
      </c>
      <c r="P1133" s="148">
        <v>2</v>
      </c>
      <c r="Q1133" s="78">
        <v>1.28</v>
      </c>
      <c r="R1133" s="78">
        <v>640</v>
      </c>
      <c r="S1133" s="149">
        <v>2.7761718750000002</v>
      </c>
      <c r="T1133" s="148">
        <v>2.25</v>
      </c>
      <c r="U1133" s="78">
        <v>1.4</v>
      </c>
      <c r="V1133" s="78">
        <v>622.22222222222229</v>
      </c>
      <c r="W1133" s="149">
        <v>2.6749999999999998</v>
      </c>
      <c r="X1133" s="148">
        <v>2</v>
      </c>
      <c r="Y1133" s="78">
        <v>1.5</v>
      </c>
      <c r="Z1133" s="78">
        <v>750</v>
      </c>
      <c r="AA1133" s="149">
        <v>2.2433333333333336</v>
      </c>
      <c r="AB1133" s="148">
        <v>2.25</v>
      </c>
      <c r="AC1133" s="78">
        <v>1.5</v>
      </c>
      <c r="AD1133" s="78">
        <v>666.66666666666663</v>
      </c>
      <c r="AE1133" s="149">
        <v>2.5</v>
      </c>
      <c r="AF1133" s="148">
        <v>2.25</v>
      </c>
      <c r="AG1133" s="78">
        <v>1.3</v>
      </c>
      <c r="AH1133" s="78">
        <v>577.77777777777783</v>
      </c>
      <c r="AI1133" s="149">
        <v>2.7</v>
      </c>
      <c r="AJ1133" s="148">
        <v>2.25</v>
      </c>
      <c r="AK1133" s="78">
        <v>1.2</v>
      </c>
      <c r="AL1133" s="78">
        <v>533.33333333333337</v>
      </c>
      <c r="AM1133" s="149">
        <v>2.9</v>
      </c>
      <c r="AN1133" s="148">
        <v>2.25</v>
      </c>
      <c r="AO1133" s="78">
        <v>1.5</v>
      </c>
      <c r="AP1133" s="78">
        <v>666.66666666666663</v>
      </c>
      <c r="AQ1133" s="149">
        <v>2.52</v>
      </c>
      <c r="AR1133" s="148">
        <v>2.25</v>
      </c>
      <c r="AS1133" s="78">
        <v>1.3</v>
      </c>
      <c r="AT1133" s="78">
        <v>577.77777777777783</v>
      </c>
      <c r="AU1133" s="149">
        <v>3.4199999999999995</v>
      </c>
      <c r="AV1133" s="148">
        <v>2.25</v>
      </c>
      <c r="AW1133" s="78">
        <v>1.4</v>
      </c>
      <c r="AX1133" s="78">
        <v>622.22222222222229</v>
      </c>
      <c r="AY1133" s="149">
        <v>3.42</v>
      </c>
      <c r="AZ1133" s="148">
        <v>2.25</v>
      </c>
      <c r="BA1133" s="78">
        <v>1.5</v>
      </c>
      <c r="BB1133" s="78">
        <v>666.66666666666663</v>
      </c>
      <c r="BC1133" s="149">
        <v>3.78</v>
      </c>
      <c r="BD1133" s="148">
        <v>2.25</v>
      </c>
      <c r="BE1133" s="78">
        <v>1.8</v>
      </c>
      <c r="BF1133" s="78">
        <v>800</v>
      </c>
      <c r="BG1133" s="149">
        <v>3.55</v>
      </c>
      <c r="BH1133" s="148">
        <v>2.25</v>
      </c>
      <c r="BI1133" s="78">
        <v>1.5</v>
      </c>
      <c r="BJ1133" s="78">
        <v>666.66666666666663</v>
      </c>
      <c r="BK1133" s="149">
        <v>3.2000000000000006</v>
      </c>
      <c r="BL1133" s="148">
        <v>1</v>
      </c>
      <c r="BM1133" s="78">
        <v>0.6</v>
      </c>
      <c r="BN1133" s="78">
        <v>600</v>
      </c>
      <c r="BO1133" s="149">
        <v>4.5</v>
      </c>
    </row>
    <row r="1134" spans="1:67">
      <c r="A1134" s="160"/>
      <c r="B1134" s="129"/>
      <c r="C1134" s="153" t="s">
        <v>66</v>
      </c>
      <c r="D1134" s="148">
        <v>7</v>
      </c>
      <c r="E1134" s="78">
        <v>14.51</v>
      </c>
      <c r="F1134" s="78">
        <v>2072.8571428571431</v>
      </c>
      <c r="G1134" s="149">
        <v>0.65569951757408684</v>
      </c>
      <c r="H1134" s="148">
        <v>6</v>
      </c>
      <c r="I1134" s="78">
        <v>12.5</v>
      </c>
      <c r="J1134" s="78">
        <v>2083.3333333333335</v>
      </c>
      <c r="K1134" s="149">
        <v>0.70879999999999999</v>
      </c>
      <c r="L1134" s="148">
        <v>8</v>
      </c>
      <c r="M1134" s="78">
        <v>17.2</v>
      </c>
      <c r="N1134" s="78">
        <v>2150</v>
      </c>
      <c r="O1134" s="149">
        <v>0.54430232558139524</v>
      </c>
      <c r="P1134" s="148">
        <v>10</v>
      </c>
      <c r="Q1134" s="78">
        <v>21.099999999999998</v>
      </c>
      <c r="R1134" s="78">
        <v>2110</v>
      </c>
      <c r="S1134" s="149">
        <v>0.63805687203791484</v>
      </c>
      <c r="T1134" s="148">
        <v>10.5</v>
      </c>
      <c r="U1134" s="78">
        <v>22.7</v>
      </c>
      <c r="V1134" s="78">
        <v>2161.9047619047619</v>
      </c>
      <c r="W1134" s="149">
        <v>0.38268722466960359</v>
      </c>
      <c r="X1134" s="148">
        <v>11</v>
      </c>
      <c r="Y1134" s="78">
        <v>28.2</v>
      </c>
      <c r="Z1134" s="78">
        <v>2563.6363636363635</v>
      </c>
      <c r="AA1134" s="149">
        <v>0.36716312056737588</v>
      </c>
      <c r="AB1134" s="148">
        <v>8</v>
      </c>
      <c r="AC1134" s="78">
        <v>19</v>
      </c>
      <c r="AD1134" s="78">
        <v>2375</v>
      </c>
      <c r="AE1134" s="149">
        <v>0.40905263157894739</v>
      </c>
      <c r="AF1134" s="148">
        <v>3.75</v>
      </c>
      <c r="AG1134" s="78">
        <v>7.8</v>
      </c>
      <c r="AH1134" s="78">
        <v>2080</v>
      </c>
      <c r="AI1134" s="149">
        <v>0.36282051282051286</v>
      </c>
      <c r="AJ1134" s="148">
        <v>4</v>
      </c>
      <c r="AK1134" s="78">
        <v>8.6000000000000014</v>
      </c>
      <c r="AL1134" s="78">
        <v>2150.0000000000005</v>
      </c>
      <c r="AM1134" s="149">
        <v>0.34883720930232553</v>
      </c>
      <c r="AN1134" s="148">
        <v>6.5</v>
      </c>
      <c r="AO1134" s="78">
        <v>14.3</v>
      </c>
      <c r="AP1134" s="78">
        <v>2200</v>
      </c>
      <c r="AQ1134" s="149">
        <v>0.39636363636363636</v>
      </c>
      <c r="AR1134" s="148">
        <v>10.5</v>
      </c>
      <c r="AS1134" s="78">
        <v>19.399999999999999</v>
      </c>
      <c r="AT1134" s="78">
        <v>1847.6190476190475</v>
      </c>
      <c r="AU1134" s="149">
        <v>0.43072164948453612</v>
      </c>
      <c r="AV1134" s="148">
        <v>9</v>
      </c>
      <c r="AW1134" s="78">
        <v>17.899999999999999</v>
      </c>
      <c r="AX1134" s="78">
        <v>1988.8888888888887</v>
      </c>
      <c r="AY1134" s="149">
        <v>0.45642458100558675</v>
      </c>
      <c r="AZ1134" s="148">
        <v>8</v>
      </c>
      <c r="BA1134" s="78">
        <v>17.5</v>
      </c>
      <c r="BB1134" s="78">
        <v>2187.5</v>
      </c>
      <c r="BC1134" s="149">
        <v>0.54057142857142859</v>
      </c>
      <c r="BD1134" s="148">
        <v>7</v>
      </c>
      <c r="BE1134" s="78">
        <v>15.5</v>
      </c>
      <c r="BF1134" s="78">
        <v>2214.2857142857142</v>
      </c>
      <c r="BG1134" s="149">
        <v>0.57129032258064516</v>
      </c>
      <c r="BH1134" s="148">
        <v>8</v>
      </c>
      <c r="BI1134" s="78">
        <v>15</v>
      </c>
      <c r="BJ1134" s="78">
        <v>1875</v>
      </c>
      <c r="BK1134" s="149">
        <v>0.65</v>
      </c>
      <c r="BL1134" s="148">
        <v>6</v>
      </c>
      <c r="BM1134" s="78">
        <v>11</v>
      </c>
      <c r="BN1134" s="78">
        <v>1833.3333333333333</v>
      </c>
      <c r="BO1134" s="149">
        <v>0.74772727272727268</v>
      </c>
    </row>
    <row r="1135" spans="1:67">
      <c r="A1135" s="160"/>
      <c r="B1135" s="129"/>
      <c r="C1135" s="153" t="s">
        <v>65</v>
      </c>
      <c r="D1135" s="148">
        <v>7</v>
      </c>
      <c r="E1135" s="78">
        <v>22.5</v>
      </c>
      <c r="F1135" s="78">
        <v>3214.2857142857142</v>
      </c>
      <c r="G1135" s="149">
        <v>0.34111111111111114</v>
      </c>
      <c r="H1135" s="148">
        <v>3</v>
      </c>
      <c r="I1135" s="78">
        <v>10</v>
      </c>
      <c r="J1135" s="78">
        <v>3333.3333333333335</v>
      </c>
      <c r="K1135" s="149">
        <v>0.43900000000000006</v>
      </c>
      <c r="L1135" s="148">
        <v>6</v>
      </c>
      <c r="M1135" s="78">
        <v>25.349999999999998</v>
      </c>
      <c r="N1135" s="78">
        <v>4225</v>
      </c>
      <c r="O1135" s="149">
        <v>0.22315581854043395</v>
      </c>
      <c r="P1135" s="148">
        <v>6</v>
      </c>
      <c r="Q1135" s="78">
        <v>24.1</v>
      </c>
      <c r="R1135" s="78">
        <v>4016.6666666666665</v>
      </c>
      <c r="S1135" s="149">
        <v>0.30551867219917006</v>
      </c>
      <c r="T1135" s="148">
        <v>9</v>
      </c>
      <c r="U1135" s="78">
        <v>37.139999999999993</v>
      </c>
      <c r="V1135" s="78">
        <v>4126.6666666666661</v>
      </c>
      <c r="W1135" s="149">
        <v>0.34926763597199789</v>
      </c>
      <c r="X1135" s="148">
        <v>7</v>
      </c>
      <c r="Y1135" s="78">
        <v>31</v>
      </c>
      <c r="Z1135" s="78">
        <v>4428.5714285714284</v>
      </c>
      <c r="AA1135" s="149">
        <v>0.32580645161290328</v>
      </c>
      <c r="AB1135" s="148">
        <v>8</v>
      </c>
      <c r="AC1135" s="78">
        <v>42</v>
      </c>
      <c r="AD1135" s="78">
        <v>5250</v>
      </c>
      <c r="AE1135" s="149">
        <v>0.36714285714285716</v>
      </c>
      <c r="AF1135" s="148">
        <v>9</v>
      </c>
      <c r="AG1135" s="78">
        <v>42.5</v>
      </c>
      <c r="AH1135" s="78">
        <v>4722.2222222222226</v>
      </c>
      <c r="AI1135" s="149">
        <v>0.35447058823529409</v>
      </c>
      <c r="AJ1135" s="148">
        <v>11</v>
      </c>
      <c r="AK1135" s="78">
        <v>56.8</v>
      </c>
      <c r="AL1135" s="78">
        <v>5163.6363636363631</v>
      </c>
      <c r="AM1135" s="149">
        <v>0.32735915492957751</v>
      </c>
      <c r="AN1135" s="148">
        <v>17</v>
      </c>
      <c r="AO1135" s="78">
        <v>92</v>
      </c>
      <c r="AP1135" s="78">
        <v>5411.7647058823532</v>
      </c>
      <c r="AQ1135" s="149">
        <v>0.38430434782608697</v>
      </c>
      <c r="AR1135" s="148">
        <v>24</v>
      </c>
      <c r="AS1135" s="78">
        <v>134.80000000000001</v>
      </c>
      <c r="AT1135" s="78">
        <v>5616.666666666667</v>
      </c>
      <c r="AU1135" s="149">
        <v>0.35176557863501479</v>
      </c>
      <c r="AV1135" s="148">
        <v>28</v>
      </c>
      <c r="AW1135" s="78">
        <v>153</v>
      </c>
      <c r="AX1135" s="78">
        <v>5464.2857142857147</v>
      </c>
      <c r="AY1135" s="149">
        <v>0.46535947712418302</v>
      </c>
      <c r="AZ1135" s="148">
        <v>33</v>
      </c>
      <c r="BA1135" s="78">
        <v>207</v>
      </c>
      <c r="BB1135" s="78">
        <v>6272.7272727272721</v>
      </c>
      <c r="BC1135" s="149">
        <v>0.38942028985507249</v>
      </c>
      <c r="BD1135" s="148">
        <v>32</v>
      </c>
      <c r="BE1135" s="78">
        <v>192</v>
      </c>
      <c r="BF1135" s="78">
        <v>6000</v>
      </c>
      <c r="BG1135" s="149">
        <v>0.39098958333333328</v>
      </c>
      <c r="BH1135" s="148">
        <v>29</v>
      </c>
      <c r="BI1135" s="78">
        <v>184</v>
      </c>
      <c r="BJ1135" s="78">
        <v>6344.8275862068967</v>
      </c>
      <c r="BK1135" s="149">
        <v>0.40847826086956518</v>
      </c>
      <c r="BL1135" s="148">
        <v>31</v>
      </c>
      <c r="BM1135" s="78">
        <v>203</v>
      </c>
      <c r="BN1135" s="78">
        <v>6548.3870967741941</v>
      </c>
      <c r="BO1135" s="149">
        <v>0.49123152709359608</v>
      </c>
    </row>
    <row r="1136" spans="1:67">
      <c r="A1136" s="160"/>
      <c r="B1136" s="129"/>
      <c r="C1136" s="153" t="s">
        <v>62</v>
      </c>
      <c r="D1136" s="148">
        <v>138</v>
      </c>
      <c r="E1136" s="78">
        <v>121.5</v>
      </c>
      <c r="F1136" s="78">
        <v>880.43478260869563</v>
      </c>
      <c r="G1136" s="149">
        <v>0.47069958847736632</v>
      </c>
      <c r="H1136" s="148">
        <v>84</v>
      </c>
      <c r="I1136" s="78">
        <v>60.1</v>
      </c>
      <c r="J1136" s="78">
        <v>715.47619047619048</v>
      </c>
      <c r="K1136" s="149">
        <v>0.74445923460898511</v>
      </c>
      <c r="L1136" s="148">
        <v>48</v>
      </c>
      <c r="M1136" s="78">
        <v>32.24</v>
      </c>
      <c r="N1136" s="78">
        <v>671.66666666666674</v>
      </c>
      <c r="O1136" s="149">
        <v>0.69441687344913139</v>
      </c>
      <c r="P1136" s="148">
        <v>71</v>
      </c>
      <c r="Q1136" s="78">
        <v>48.199999999999996</v>
      </c>
      <c r="R1136" s="78">
        <v>678.87323943661966</v>
      </c>
      <c r="S1136" s="149">
        <v>0.75510373443983392</v>
      </c>
      <c r="T1136" s="148">
        <v>68</v>
      </c>
      <c r="U1136" s="78">
        <v>52.199999999999996</v>
      </c>
      <c r="V1136" s="78">
        <v>767.64705882352939</v>
      </c>
      <c r="W1136" s="149">
        <v>0.7583333333333333</v>
      </c>
      <c r="X1136" s="148">
        <v>83</v>
      </c>
      <c r="Y1136" s="78">
        <v>66.7</v>
      </c>
      <c r="Z1136" s="78">
        <v>803.61445783132535</v>
      </c>
      <c r="AA1136" s="149">
        <v>0.75145427286356825</v>
      </c>
      <c r="AB1136" s="148">
        <v>77</v>
      </c>
      <c r="AC1136" s="78">
        <v>64.599999999999994</v>
      </c>
      <c r="AD1136" s="78">
        <v>838.96103896103887</v>
      </c>
      <c r="AE1136" s="149">
        <v>0.81414860681114565</v>
      </c>
      <c r="AF1136" s="148">
        <v>81</v>
      </c>
      <c r="AG1136" s="78">
        <v>63.2</v>
      </c>
      <c r="AH1136" s="78">
        <v>780.246913580247</v>
      </c>
      <c r="AI1136" s="149">
        <v>0.80215189873417714</v>
      </c>
      <c r="AJ1136" s="148">
        <v>75</v>
      </c>
      <c r="AK1136" s="78">
        <v>62.9</v>
      </c>
      <c r="AL1136" s="78">
        <v>838.66666666666663</v>
      </c>
      <c r="AM1136" s="149">
        <v>0.77958664546899847</v>
      </c>
      <c r="AN1136" s="148">
        <v>68</v>
      </c>
      <c r="AO1136" s="78">
        <v>55.7</v>
      </c>
      <c r="AP1136" s="78">
        <v>819.11764705882365</v>
      </c>
      <c r="AQ1136" s="149">
        <v>0.77360861759425481</v>
      </c>
      <c r="AR1136" s="148">
        <v>78</v>
      </c>
      <c r="AS1136" s="78">
        <v>66.400000000000006</v>
      </c>
      <c r="AT1136" s="78">
        <v>851.28205128205138</v>
      </c>
      <c r="AU1136" s="149">
        <v>0.73853915662650593</v>
      </c>
      <c r="AV1136" s="148">
        <v>70</v>
      </c>
      <c r="AW1136" s="78">
        <v>60.2</v>
      </c>
      <c r="AX1136" s="78">
        <v>860</v>
      </c>
      <c r="AY1136" s="149">
        <v>0.82315614617940203</v>
      </c>
      <c r="AZ1136" s="148">
        <v>65</v>
      </c>
      <c r="BA1136" s="78">
        <v>57.5</v>
      </c>
      <c r="BB1136" s="78">
        <v>884.61538461538453</v>
      </c>
      <c r="BC1136" s="149">
        <v>0.79173913043478261</v>
      </c>
      <c r="BD1136" s="148">
        <v>68</v>
      </c>
      <c r="BE1136" s="78">
        <v>54</v>
      </c>
      <c r="BF1136" s="78">
        <v>794.11764705882354</v>
      </c>
      <c r="BG1136" s="149">
        <v>0.80666666666666675</v>
      </c>
      <c r="BH1136" s="148">
        <v>54</v>
      </c>
      <c r="BI1136" s="78">
        <v>45.5</v>
      </c>
      <c r="BJ1136" s="78">
        <v>842.59259259259261</v>
      </c>
      <c r="BK1136" s="149">
        <v>0.79538461538461513</v>
      </c>
      <c r="BL1136" s="148">
        <v>70</v>
      </c>
      <c r="BM1136" s="78">
        <v>56.5</v>
      </c>
      <c r="BN1136" s="78">
        <v>807.14285714285711</v>
      </c>
      <c r="BO1136" s="149">
        <v>0.72539823008849558</v>
      </c>
    </row>
    <row r="1137" spans="1:67">
      <c r="A1137" s="160"/>
      <c r="B1137" s="129"/>
      <c r="C1137" s="153" t="s">
        <v>61</v>
      </c>
      <c r="D1137" s="148"/>
      <c r="E1137" s="78"/>
      <c r="F1137" s="78"/>
      <c r="G1137" s="149"/>
      <c r="H1137" s="148"/>
      <c r="I1137" s="78"/>
      <c r="J1137" s="78"/>
      <c r="K1137" s="149"/>
      <c r="L1137" s="148">
        <v>1.75</v>
      </c>
      <c r="M1137" s="78">
        <v>7.08</v>
      </c>
      <c r="N1137" s="78">
        <v>4045.7142857142853</v>
      </c>
      <c r="O1137" s="149">
        <v>0.74604519774011302</v>
      </c>
      <c r="P1137" s="148">
        <v>1.25</v>
      </c>
      <c r="Q1137" s="78">
        <v>5.3500000000000005</v>
      </c>
      <c r="R1137" s="78">
        <v>4280</v>
      </c>
      <c r="S1137" s="149">
        <v>0.60990654205607475</v>
      </c>
      <c r="T1137" s="148">
        <v>1</v>
      </c>
      <c r="U1137" s="78">
        <v>4.5</v>
      </c>
      <c r="V1137" s="78">
        <v>4500</v>
      </c>
      <c r="W1137" s="149">
        <v>0.5344444444444445</v>
      </c>
      <c r="X1137" s="148">
        <v>3</v>
      </c>
      <c r="Y1137" s="78">
        <v>15.5</v>
      </c>
      <c r="Z1137" s="78">
        <v>5166.666666666667</v>
      </c>
      <c r="AA1137" s="149">
        <v>0.42767741935483877</v>
      </c>
      <c r="AB1137" s="148">
        <v>3.75</v>
      </c>
      <c r="AC1137" s="78">
        <v>18.599999999999998</v>
      </c>
      <c r="AD1137" s="78">
        <v>4959.9999999999991</v>
      </c>
      <c r="AE1137" s="149">
        <v>0.4137634408602151</v>
      </c>
      <c r="AF1137" s="148">
        <v>6.75</v>
      </c>
      <c r="AG1137" s="78">
        <v>31</v>
      </c>
      <c r="AH1137" s="78">
        <v>4592.5925925925922</v>
      </c>
      <c r="AI1137" s="149">
        <v>0.43590322580645163</v>
      </c>
      <c r="AJ1137" s="148">
        <v>6</v>
      </c>
      <c r="AK1137" s="78">
        <v>26.7</v>
      </c>
      <c r="AL1137" s="78">
        <v>4450</v>
      </c>
      <c r="AM1137" s="149">
        <v>0.47415730337078649</v>
      </c>
      <c r="AN1137" s="148">
        <v>9</v>
      </c>
      <c r="AO1137" s="78">
        <v>42.3</v>
      </c>
      <c r="AP1137" s="78">
        <v>4699.9999999999991</v>
      </c>
      <c r="AQ1137" s="149">
        <v>0.63782505910165477</v>
      </c>
      <c r="AR1137" s="148">
        <v>11</v>
      </c>
      <c r="AS1137" s="78">
        <v>51.5</v>
      </c>
      <c r="AT1137" s="78">
        <v>4681.818181818182</v>
      </c>
      <c r="AU1137" s="149">
        <v>0.71669902912621364</v>
      </c>
      <c r="AV1137" s="148">
        <v>10</v>
      </c>
      <c r="AW1137" s="78">
        <v>51.5</v>
      </c>
      <c r="AX1137" s="78">
        <v>5150</v>
      </c>
      <c r="AY1137" s="149">
        <v>0.7981553398058252</v>
      </c>
      <c r="AZ1137" s="148">
        <v>11</v>
      </c>
      <c r="BA1137" s="78">
        <v>66</v>
      </c>
      <c r="BB1137" s="78">
        <v>6000</v>
      </c>
      <c r="BC1137" s="149">
        <v>0.99530303030303025</v>
      </c>
      <c r="BD1137" s="148">
        <v>9</v>
      </c>
      <c r="BE1137" s="78">
        <v>55</v>
      </c>
      <c r="BF1137" s="78">
        <v>6111.1111111111104</v>
      </c>
      <c r="BG1137" s="149">
        <v>1.0872727272727274</v>
      </c>
      <c r="BH1137" s="148">
        <v>6</v>
      </c>
      <c r="BI1137" s="78">
        <v>36</v>
      </c>
      <c r="BJ1137" s="78">
        <v>6000</v>
      </c>
      <c r="BK1137" s="149">
        <v>1.1083333333333334</v>
      </c>
      <c r="BL1137" s="148">
        <v>7</v>
      </c>
      <c r="BM1137" s="78">
        <v>45</v>
      </c>
      <c r="BN1137" s="78">
        <v>6428.5714285714284</v>
      </c>
      <c r="BO1137" s="149">
        <v>1.1466666666666667</v>
      </c>
    </row>
    <row r="1138" spans="1:67">
      <c r="A1138" s="160"/>
      <c r="B1138" s="129"/>
      <c r="C1138" s="153" t="s">
        <v>59</v>
      </c>
      <c r="D1138" s="148">
        <v>5</v>
      </c>
      <c r="E1138" s="78">
        <v>35</v>
      </c>
      <c r="F1138" s="78">
        <v>7000</v>
      </c>
      <c r="G1138" s="149">
        <v>0.71885714285714286</v>
      </c>
      <c r="H1138" s="148">
        <v>3</v>
      </c>
      <c r="I1138" s="78">
        <v>19</v>
      </c>
      <c r="J1138" s="78">
        <v>6333.333333333333</v>
      </c>
      <c r="K1138" s="149">
        <v>0.71526315789473682</v>
      </c>
      <c r="L1138" s="148">
        <v>5</v>
      </c>
      <c r="M1138" s="78">
        <v>29.2</v>
      </c>
      <c r="N1138" s="78">
        <v>5840</v>
      </c>
      <c r="O1138" s="149">
        <v>0.51198630136986312</v>
      </c>
      <c r="P1138" s="148">
        <v>5</v>
      </c>
      <c r="Q1138" s="78">
        <v>34.5</v>
      </c>
      <c r="R1138" s="78">
        <v>6900</v>
      </c>
      <c r="S1138" s="149">
        <v>0.44</v>
      </c>
      <c r="T1138" s="148">
        <v>5</v>
      </c>
      <c r="U1138" s="78">
        <v>29.5</v>
      </c>
      <c r="V1138" s="78">
        <v>5900</v>
      </c>
      <c r="W1138" s="149">
        <v>0.57196610169491524</v>
      </c>
      <c r="X1138" s="148">
        <v>5</v>
      </c>
      <c r="Y1138" s="78">
        <v>30</v>
      </c>
      <c r="Z1138" s="78">
        <v>6000</v>
      </c>
      <c r="AA1138" s="149">
        <v>0.57000000000000006</v>
      </c>
      <c r="AB1138" s="148">
        <v>5</v>
      </c>
      <c r="AC1138" s="78">
        <v>29</v>
      </c>
      <c r="AD1138" s="78">
        <v>5800</v>
      </c>
      <c r="AE1138" s="149">
        <v>0.5772413793103448</v>
      </c>
      <c r="AF1138" s="148">
        <v>5</v>
      </c>
      <c r="AG1138" s="78">
        <v>27</v>
      </c>
      <c r="AH1138" s="78">
        <v>5400</v>
      </c>
      <c r="AI1138" s="149">
        <v>0.51444444444444448</v>
      </c>
      <c r="AJ1138" s="148">
        <v>5</v>
      </c>
      <c r="AK1138" s="78">
        <v>25</v>
      </c>
      <c r="AL1138" s="78">
        <v>5000</v>
      </c>
      <c r="AM1138" s="149">
        <v>0.56600000000000006</v>
      </c>
      <c r="AN1138" s="148">
        <v>5</v>
      </c>
      <c r="AO1138" s="78">
        <v>28.5</v>
      </c>
      <c r="AP1138" s="78">
        <v>5700</v>
      </c>
      <c r="AQ1138" s="149">
        <v>0.5842105263157894</v>
      </c>
      <c r="AR1138" s="148">
        <v>5</v>
      </c>
      <c r="AS1138" s="78">
        <v>30.5</v>
      </c>
      <c r="AT1138" s="78">
        <v>6100</v>
      </c>
      <c r="AU1138" s="149">
        <v>0.62295081967213117</v>
      </c>
      <c r="AV1138" s="148">
        <v>5</v>
      </c>
      <c r="AW1138" s="78">
        <v>33.299999999999997</v>
      </c>
      <c r="AX1138" s="78">
        <v>6659.9999999999991</v>
      </c>
      <c r="AY1138" s="149">
        <v>0.66285285285285289</v>
      </c>
      <c r="AZ1138" s="148">
        <v>5</v>
      </c>
      <c r="BA1138" s="78">
        <v>36</v>
      </c>
      <c r="BB1138" s="78">
        <v>7200</v>
      </c>
      <c r="BC1138" s="149">
        <v>0.69500000000000006</v>
      </c>
      <c r="BD1138" s="148">
        <v>5</v>
      </c>
      <c r="BE1138" s="78">
        <v>39</v>
      </c>
      <c r="BF1138" s="78">
        <v>7800</v>
      </c>
      <c r="BG1138" s="149">
        <v>0.77269230769230768</v>
      </c>
      <c r="BH1138" s="148">
        <v>5</v>
      </c>
      <c r="BI1138" s="78">
        <v>35</v>
      </c>
      <c r="BJ1138" s="78">
        <v>7000</v>
      </c>
      <c r="BK1138" s="149">
        <v>0.82428571428571429</v>
      </c>
      <c r="BL1138" s="148">
        <v>5</v>
      </c>
      <c r="BM1138" s="78">
        <v>33</v>
      </c>
      <c r="BN1138" s="78">
        <v>6600</v>
      </c>
      <c r="BO1138" s="149">
        <v>0.8384848484848485</v>
      </c>
    </row>
    <row r="1139" spans="1:67">
      <c r="A1139" s="160"/>
      <c r="B1139" s="129"/>
      <c r="C1139" s="153" t="s">
        <v>56</v>
      </c>
      <c r="D1139" s="148">
        <v>7</v>
      </c>
      <c r="E1139" s="78">
        <v>51.58</v>
      </c>
      <c r="F1139" s="78">
        <v>7368.5714285714284</v>
      </c>
      <c r="G1139" s="149">
        <v>0.72510663047692914</v>
      </c>
      <c r="H1139" s="148">
        <v>6</v>
      </c>
      <c r="I1139" s="78">
        <v>37.9</v>
      </c>
      <c r="J1139" s="78">
        <v>6316.6666666666661</v>
      </c>
      <c r="K1139" s="149">
        <v>0.9007387862796834</v>
      </c>
      <c r="L1139" s="148">
        <v>8.75</v>
      </c>
      <c r="M1139" s="78">
        <v>56.550000000000004</v>
      </c>
      <c r="N1139" s="78">
        <v>6462.8571428571431</v>
      </c>
      <c r="O1139" s="149">
        <v>0.52479221927497788</v>
      </c>
      <c r="P1139" s="148">
        <v>5.5</v>
      </c>
      <c r="Q1139" s="78">
        <v>36.299999999999997</v>
      </c>
      <c r="R1139" s="78">
        <v>6600</v>
      </c>
      <c r="S1139" s="149">
        <v>0.30823691460055097</v>
      </c>
      <c r="T1139" s="148">
        <v>4.5</v>
      </c>
      <c r="U1139" s="78">
        <v>29.5</v>
      </c>
      <c r="V1139" s="78">
        <v>6555.5555555555557</v>
      </c>
      <c r="W1139" s="149">
        <v>0.3655762711864407</v>
      </c>
      <c r="X1139" s="148">
        <v>4.5</v>
      </c>
      <c r="Y1139" s="78">
        <v>24.3</v>
      </c>
      <c r="Z1139" s="78">
        <v>5400</v>
      </c>
      <c r="AA1139" s="149">
        <v>0.41086419753086417</v>
      </c>
      <c r="AB1139" s="148">
        <v>4.25</v>
      </c>
      <c r="AC1139" s="78">
        <v>26</v>
      </c>
      <c r="AD1139" s="78">
        <v>6117.6470588235288</v>
      </c>
      <c r="AE1139" s="149">
        <v>0.42884615384615388</v>
      </c>
      <c r="AF1139" s="148">
        <v>4.5</v>
      </c>
      <c r="AG1139" s="78">
        <v>22</v>
      </c>
      <c r="AH1139" s="78">
        <v>4888.8888888888896</v>
      </c>
      <c r="AI1139" s="149">
        <v>0.41</v>
      </c>
      <c r="AJ1139" s="148">
        <v>5</v>
      </c>
      <c r="AK1139" s="78">
        <v>19.7</v>
      </c>
      <c r="AL1139" s="78">
        <v>3940</v>
      </c>
      <c r="AM1139" s="149">
        <v>0.35228426395939083</v>
      </c>
      <c r="AN1139" s="148">
        <v>7</v>
      </c>
      <c r="AO1139" s="78">
        <v>29.3</v>
      </c>
      <c r="AP1139" s="78">
        <v>4185.7142857142862</v>
      </c>
      <c r="AQ1139" s="149">
        <v>0.40389078498293512</v>
      </c>
      <c r="AR1139" s="148">
        <v>6.5</v>
      </c>
      <c r="AS1139" s="78">
        <v>33.700000000000003</v>
      </c>
      <c r="AT1139" s="78">
        <v>5184.6153846153848</v>
      </c>
      <c r="AU1139" s="149">
        <v>0.41080118694362011</v>
      </c>
      <c r="AV1139" s="148">
        <v>7.5</v>
      </c>
      <c r="AW1139" s="78">
        <v>33.700000000000003</v>
      </c>
      <c r="AX1139" s="78">
        <v>4493.3333333333339</v>
      </c>
      <c r="AY1139" s="149">
        <v>0.40807121661721069</v>
      </c>
      <c r="AZ1139" s="148">
        <v>6</v>
      </c>
      <c r="BA1139" s="78">
        <v>26</v>
      </c>
      <c r="BB1139" s="78">
        <v>4333.333333333333</v>
      </c>
      <c r="BC1139" s="149">
        <v>0.56769230769230772</v>
      </c>
      <c r="BD1139" s="148">
        <v>9</v>
      </c>
      <c r="BE1139" s="78">
        <v>38</v>
      </c>
      <c r="BF1139" s="78">
        <v>4222.2222222222226</v>
      </c>
      <c r="BG1139" s="149">
        <v>0.5457894736842106</v>
      </c>
      <c r="BH1139" s="148">
        <v>10</v>
      </c>
      <c r="BI1139" s="78">
        <v>38</v>
      </c>
      <c r="BJ1139" s="78">
        <v>3800</v>
      </c>
      <c r="BK1139" s="149">
        <v>0.64078947368421058</v>
      </c>
      <c r="BL1139" s="148">
        <v>11</v>
      </c>
      <c r="BM1139" s="78">
        <v>37</v>
      </c>
      <c r="BN1139" s="78">
        <v>3363.636363636364</v>
      </c>
      <c r="BO1139" s="149">
        <v>0.64243243243243253</v>
      </c>
    </row>
    <row r="1140" spans="1:67">
      <c r="A1140" s="160"/>
      <c r="B1140" s="129"/>
      <c r="C1140" s="153" t="s">
        <v>52</v>
      </c>
      <c r="D1140" s="148">
        <v>885</v>
      </c>
      <c r="E1140" s="78">
        <v>422</v>
      </c>
      <c r="F1140" s="78">
        <v>476.83615819209041</v>
      </c>
      <c r="G1140" s="149">
        <v>1.2825829383886256</v>
      </c>
      <c r="H1140" s="148">
        <v>360</v>
      </c>
      <c r="I1140" s="78">
        <v>216</v>
      </c>
      <c r="J1140" s="78">
        <v>600</v>
      </c>
      <c r="K1140" s="149">
        <v>1.4</v>
      </c>
      <c r="L1140" s="148">
        <v>397</v>
      </c>
      <c r="M1140" s="78">
        <v>238</v>
      </c>
      <c r="N1140" s="78">
        <v>599.49622166246854</v>
      </c>
      <c r="O1140" s="149">
        <v>1.0294117647058822</v>
      </c>
      <c r="P1140" s="148">
        <v>251</v>
      </c>
      <c r="Q1140" s="78">
        <v>173</v>
      </c>
      <c r="R1140" s="78">
        <v>689.24302788844625</v>
      </c>
      <c r="S1140" s="149">
        <v>1.0869364161849711</v>
      </c>
      <c r="T1140" s="148">
        <v>219</v>
      </c>
      <c r="U1140" s="78">
        <v>157</v>
      </c>
      <c r="V1140" s="78">
        <v>716.89497716894982</v>
      </c>
      <c r="W1140" s="149">
        <v>1.5251592356687897</v>
      </c>
      <c r="X1140" s="148">
        <v>176</v>
      </c>
      <c r="Y1140" s="78">
        <v>135.80000000000001</v>
      </c>
      <c r="Z1140" s="78">
        <v>771.59090909090912</v>
      </c>
      <c r="AA1140" s="149">
        <v>1.2283505154639172</v>
      </c>
      <c r="AB1140" s="148">
        <v>131</v>
      </c>
      <c r="AC1140" s="78">
        <v>103.2</v>
      </c>
      <c r="AD1140" s="78">
        <v>787.7862595419848</v>
      </c>
      <c r="AE1140" s="149">
        <v>1.3253294573643413</v>
      </c>
      <c r="AF1140" s="148">
        <v>125</v>
      </c>
      <c r="AG1140" s="78">
        <v>88</v>
      </c>
      <c r="AH1140" s="78">
        <v>704</v>
      </c>
      <c r="AI1140" s="149">
        <v>1.4090909090909092</v>
      </c>
      <c r="AJ1140" s="148">
        <v>263</v>
      </c>
      <c r="AK1140" s="78">
        <v>207</v>
      </c>
      <c r="AL1140" s="78">
        <v>787.07224334600755</v>
      </c>
      <c r="AM1140" s="149">
        <v>1.6479227053140098</v>
      </c>
      <c r="AN1140" s="148">
        <v>258</v>
      </c>
      <c r="AO1140" s="78">
        <v>213</v>
      </c>
      <c r="AP1140" s="78">
        <v>825.58139534883719</v>
      </c>
      <c r="AQ1140" s="149">
        <v>1.8184976525821595</v>
      </c>
      <c r="AR1140" s="148">
        <v>257</v>
      </c>
      <c r="AS1140" s="78">
        <v>205</v>
      </c>
      <c r="AT1140" s="78">
        <v>797.66536964980548</v>
      </c>
      <c r="AU1140" s="149">
        <v>1.774</v>
      </c>
      <c r="AV1140" s="148">
        <v>224.5</v>
      </c>
      <c r="AW1140" s="78">
        <v>209</v>
      </c>
      <c r="AX1140" s="78">
        <v>930.95768374164811</v>
      </c>
      <c r="AY1140" s="149">
        <v>2.0967464114832532</v>
      </c>
      <c r="AZ1140" s="148">
        <v>251</v>
      </c>
      <c r="BA1140" s="78">
        <v>230</v>
      </c>
      <c r="BB1140" s="78">
        <v>916.33466135458161</v>
      </c>
      <c r="BC1140" s="149">
        <v>2.4024347826086956</v>
      </c>
      <c r="BD1140" s="148">
        <v>302</v>
      </c>
      <c r="BE1140" s="78">
        <v>252</v>
      </c>
      <c r="BF1140" s="78">
        <v>834.43708609271528</v>
      </c>
      <c r="BG1140" s="149">
        <v>2.4319444444444445</v>
      </c>
      <c r="BH1140" s="148">
        <v>282</v>
      </c>
      <c r="BI1140" s="78">
        <v>236</v>
      </c>
      <c r="BJ1140" s="78">
        <v>836.87943262411341</v>
      </c>
      <c r="BK1140" s="149">
        <v>2.3033898305084741</v>
      </c>
      <c r="BL1140" s="148">
        <v>306</v>
      </c>
      <c r="BM1140" s="78">
        <v>230</v>
      </c>
      <c r="BN1140" s="78">
        <v>751.6339869281046</v>
      </c>
      <c r="BO1140" s="149">
        <v>2.1217391304347828</v>
      </c>
    </row>
    <row r="1141" spans="1:67">
      <c r="A1141" s="160"/>
      <c r="B1141" s="129"/>
      <c r="C1141" s="153" t="s">
        <v>51</v>
      </c>
      <c r="D1141" s="148">
        <v>60</v>
      </c>
      <c r="E1141" s="78">
        <v>90</v>
      </c>
      <c r="F1141" s="78">
        <v>1500</v>
      </c>
      <c r="G1141" s="149">
        <v>0.81244444444444452</v>
      </c>
      <c r="H1141" s="148">
        <v>140</v>
      </c>
      <c r="I1141" s="78">
        <v>227</v>
      </c>
      <c r="J1141" s="78">
        <v>1621.4285714285713</v>
      </c>
      <c r="K1141" s="149">
        <v>0.71524229074889867</v>
      </c>
      <c r="L1141" s="148">
        <v>115</v>
      </c>
      <c r="M1141" s="78">
        <v>184</v>
      </c>
      <c r="N1141" s="78">
        <v>1600</v>
      </c>
      <c r="O1141" s="149">
        <v>0.81097826086956526</v>
      </c>
      <c r="P1141" s="148">
        <v>133</v>
      </c>
      <c r="Q1141" s="78">
        <v>246.7</v>
      </c>
      <c r="R1141" s="78">
        <v>1854.8872180451128</v>
      </c>
      <c r="S1141" s="149">
        <v>0.71899878394811512</v>
      </c>
      <c r="T1141" s="148">
        <v>77</v>
      </c>
      <c r="U1141" s="78">
        <v>139.6</v>
      </c>
      <c r="V1141" s="78">
        <v>1812.987012987013</v>
      </c>
      <c r="W1141" s="149">
        <v>0.79590257879656168</v>
      </c>
      <c r="X1141" s="148">
        <v>51</v>
      </c>
      <c r="Y1141" s="78">
        <v>94</v>
      </c>
      <c r="Z1141" s="78">
        <v>1843.1372549019607</v>
      </c>
      <c r="AA1141" s="149">
        <v>0.69686170212765952</v>
      </c>
      <c r="AB1141" s="148">
        <v>42</v>
      </c>
      <c r="AC1141" s="78">
        <v>85</v>
      </c>
      <c r="AD1141" s="78">
        <v>2023.8095238095236</v>
      </c>
      <c r="AE1141" s="149">
        <v>0.76035294117647056</v>
      </c>
      <c r="AF1141" s="148">
        <v>32</v>
      </c>
      <c r="AG1141" s="78">
        <v>58.3</v>
      </c>
      <c r="AH1141" s="78">
        <v>1821.875</v>
      </c>
      <c r="AI1141" s="149">
        <v>0.70284734133790738</v>
      </c>
      <c r="AJ1141" s="148">
        <v>65</v>
      </c>
      <c r="AK1141" s="78">
        <v>114</v>
      </c>
      <c r="AL1141" s="78">
        <v>1753.8461538461538</v>
      </c>
      <c r="AM1141" s="149">
        <v>0.74842105263157888</v>
      </c>
      <c r="AN1141" s="148">
        <v>90</v>
      </c>
      <c r="AO1141" s="78">
        <v>194</v>
      </c>
      <c r="AP1141" s="78">
        <v>2155.5555555555557</v>
      </c>
      <c r="AQ1141" s="149">
        <v>0.77494845360824749</v>
      </c>
      <c r="AR1141" s="148">
        <v>95</v>
      </c>
      <c r="AS1141" s="78">
        <v>190</v>
      </c>
      <c r="AT1141" s="78">
        <v>2000</v>
      </c>
      <c r="AU1141" s="149">
        <v>0.79784210526315791</v>
      </c>
      <c r="AV1141" s="148">
        <v>62</v>
      </c>
      <c r="AW1141" s="78">
        <v>137</v>
      </c>
      <c r="AX1141" s="78">
        <v>2209.6774193548385</v>
      </c>
      <c r="AY1141" s="149">
        <v>0.84080291970802923</v>
      </c>
      <c r="AZ1141" s="148">
        <v>70</v>
      </c>
      <c r="BA1141" s="78">
        <v>157</v>
      </c>
      <c r="BB1141" s="78">
        <v>2242.8571428571427</v>
      </c>
      <c r="BC1141" s="149">
        <v>1.0004458598726114</v>
      </c>
      <c r="BD1141" s="148">
        <v>78</v>
      </c>
      <c r="BE1141" s="78">
        <v>182</v>
      </c>
      <c r="BF1141" s="78">
        <v>2333.3333333333335</v>
      </c>
      <c r="BG1141" s="149">
        <v>1.0511538461538461</v>
      </c>
      <c r="BH1141" s="148">
        <v>72</v>
      </c>
      <c r="BI1141" s="78">
        <v>164</v>
      </c>
      <c r="BJ1141" s="78">
        <v>2277.7777777777778</v>
      </c>
      <c r="BK1141" s="149">
        <v>0.9259756097560975</v>
      </c>
      <c r="BL1141" s="148">
        <v>90</v>
      </c>
      <c r="BM1141" s="78">
        <v>196</v>
      </c>
      <c r="BN1141" s="78">
        <v>2177.7777777777774</v>
      </c>
      <c r="BO1141" s="149">
        <v>0.85362244897959183</v>
      </c>
    </row>
    <row r="1142" spans="1:67">
      <c r="A1142" s="160"/>
      <c r="B1142" s="129"/>
      <c r="C1142" s="153" t="s">
        <v>47</v>
      </c>
      <c r="D1142" s="148"/>
      <c r="E1142" s="78"/>
      <c r="F1142" s="78"/>
      <c r="G1142" s="149"/>
      <c r="H1142" s="148">
        <v>5</v>
      </c>
      <c r="I1142" s="78">
        <v>3</v>
      </c>
      <c r="J1142" s="78">
        <v>600</v>
      </c>
      <c r="K1142" s="149">
        <v>0.81</v>
      </c>
      <c r="L1142" s="148">
        <v>11</v>
      </c>
      <c r="M1142" s="78">
        <v>5.9</v>
      </c>
      <c r="N1142" s="78">
        <v>536.36363636363637</v>
      </c>
      <c r="O1142" s="149">
        <v>0.88</v>
      </c>
      <c r="P1142" s="148">
        <v>14</v>
      </c>
      <c r="Q1142" s="78">
        <v>9.9</v>
      </c>
      <c r="R1142" s="78">
        <v>707.14285714285722</v>
      </c>
      <c r="S1142" s="149">
        <v>0.79525252525252521</v>
      </c>
      <c r="T1142" s="148">
        <v>15</v>
      </c>
      <c r="U1142" s="78">
        <v>11.07</v>
      </c>
      <c r="V1142" s="78">
        <v>738</v>
      </c>
      <c r="W1142" s="149">
        <v>1.2869015356820237</v>
      </c>
      <c r="X1142" s="148">
        <v>44</v>
      </c>
      <c r="Y1142" s="78">
        <v>34.200000000000003</v>
      </c>
      <c r="Z1142" s="78">
        <v>777.27272727272737</v>
      </c>
      <c r="AA1142" s="149">
        <v>1.0369883040935672</v>
      </c>
      <c r="AB1142" s="148">
        <v>49</v>
      </c>
      <c r="AC1142" s="78">
        <v>38.799999999999997</v>
      </c>
      <c r="AD1142" s="78">
        <v>791.83673469387747</v>
      </c>
      <c r="AE1142" s="149">
        <v>1.2592783505154639</v>
      </c>
      <c r="AF1142" s="148">
        <v>50</v>
      </c>
      <c r="AG1142" s="78">
        <v>36.5</v>
      </c>
      <c r="AH1142" s="78">
        <v>730</v>
      </c>
      <c r="AI1142" s="149">
        <v>1.292876712328767</v>
      </c>
      <c r="AJ1142" s="148">
        <v>41</v>
      </c>
      <c r="AK1142" s="78">
        <v>33</v>
      </c>
      <c r="AL1142" s="78">
        <v>804.8780487804878</v>
      </c>
      <c r="AM1142" s="149">
        <v>1.3833333333333335</v>
      </c>
      <c r="AN1142" s="148">
        <v>36</v>
      </c>
      <c r="AO1142" s="78">
        <v>28</v>
      </c>
      <c r="AP1142" s="78">
        <v>777.77777777777783</v>
      </c>
      <c r="AQ1142" s="149">
        <v>1.3892857142857142</v>
      </c>
      <c r="AR1142" s="148">
        <v>32</v>
      </c>
      <c r="AS1142" s="78">
        <v>23.7</v>
      </c>
      <c r="AT1142" s="78">
        <v>740.625</v>
      </c>
      <c r="AU1142" s="149">
        <v>1.3110126582278481</v>
      </c>
      <c r="AV1142" s="148">
        <v>29</v>
      </c>
      <c r="AW1142" s="78">
        <v>23.5</v>
      </c>
      <c r="AX1142" s="78">
        <v>810.34482758620686</v>
      </c>
      <c r="AY1142" s="149">
        <v>1.6619148936170212</v>
      </c>
      <c r="AZ1142" s="148">
        <v>36</v>
      </c>
      <c r="BA1142" s="78">
        <v>30</v>
      </c>
      <c r="BB1142" s="78">
        <v>833.33333333333337</v>
      </c>
      <c r="BC1142" s="149">
        <v>1.6323333333333332</v>
      </c>
      <c r="BD1142" s="148">
        <v>30</v>
      </c>
      <c r="BE1142" s="78">
        <v>25</v>
      </c>
      <c r="BF1142" s="78">
        <v>833.33333333333337</v>
      </c>
      <c r="BG1142" s="149">
        <v>1.8207999999999998</v>
      </c>
      <c r="BH1142" s="148">
        <v>39</v>
      </c>
      <c r="BI1142" s="78">
        <v>30</v>
      </c>
      <c r="BJ1142" s="78">
        <v>769.23076923076928</v>
      </c>
      <c r="BK1142" s="149">
        <v>1.62</v>
      </c>
      <c r="BL1142" s="148">
        <v>48</v>
      </c>
      <c r="BM1142" s="78">
        <v>38</v>
      </c>
      <c r="BN1142" s="78">
        <v>791.66666666666663</v>
      </c>
      <c r="BO1142" s="149">
        <v>1.7289473684210523</v>
      </c>
    </row>
    <row r="1143" spans="1:67">
      <c r="A1143" s="160"/>
      <c r="B1143" s="129"/>
      <c r="C1143" s="153" t="s">
        <v>46</v>
      </c>
      <c r="D1143" s="148"/>
      <c r="E1143" s="78"/>
      <c r="F1143" s="78"/>
      <c r="G1143" s="149"/>
      <c r="H1143" s="148">
        <v>15</v>
      </c>
      <c r="I1143" s="78">
        <v>31</v>
      </c>
      <c r="J1143" s="78">
        <v>2066.666666666667</v>
      </c>
      <c r="K1143" s="149">
        <v>0.60000000000000009</v>
      </c>
      <c r="L1143" s="148">
        <v>8</v>
      </c>
      <c r="M1143" s="78">
        <v>17</v>
      </c>
      <c r="N1143" s="78">
        <v>2125</v>
      </c>
      <c r="O1143" s="149">
        <v>0.67470588235294127</v>
      </c>
      <c r="P1143" s="148">
        <v>16</v>
      </c>
      <c r="Q1143" s="78">
        <v>28.78</v>
      </c>
      <c r="R1143" s="78">
        <v>1798.75</v>
      </c>
      <c r="S1143" s="149">
        <v>0.65494788047255037</v>
      </c>
      <c r="T1143" s="148">
        <v>14</v>
      </c>
      <c r="U1143" s="78">
        <v>25.2</v>
      </c>
      <c r="V1143" s="78">
        <v>1800</v>
      </c>
      <c r="W1143" s="149">
        <v>0.80571428571428572</v>
      </c>
      <c r="X1143" s="148">
        <v>16</v>
      </c>
      <c r="Y1143" s="78">
        <v>31</v>
      </c>
      <c r="Z1143" s="78">
        <v>1937.5</v>
      </c>
      <c r="AA1143" s="149">
        <v>0.71064516129032262</v>
      </c>
      <c r="AB1143" s="148">
        <v>12</v>
      </c>
      <c r="AC1143" s="78">
        <v>23.5</v>
      </c>
      <c r="AD1143" s="78">
        <v>1958.3333333333333</v>
      </c>
      <c r="AE1143" s="149">
        <v>0.74723404255319148</v>
      </c>
      <c r="AF1143" s="148">
        <v>15</v>
      </c>
      <c r="AG1143" s="78">
        <v>26</v>
      </c>
      <c r="AH1143" s="78">
        <v>1733.3333333333335</v>
      </c>
      <c r="AI1143" s="149">
        <v>0.73269230769230775</v>
      </c>
      <c r="AJ1143" s="148">
        <v>7</v>
      </c>
      <c r="AK1143" s="78">
        <v>12.7</v>
      </c>
      <c r="AL1143" s="78">
        <v>1814.2857142857142</v>
      </c>
      <c r="AM1143" s="149">
        <v>0.67251968503936999</v>
      </c>
      <c r="AN1143" s="148">
        <v>11</v>
      </c>
      <c r="AO1143" s="78">
        <v>21</v>
      </c>
      <c r="AP1143" s="78">
        <v>1909.0909090909092</v>
      </c>
      <c r="AQ1143" s="149">
        <v>0.69047619047619047</v>
      </c>
      <c r="AR1143" s="148"/>
      <c r="AS1143" s="78"/>
      <c r="AT1143" s="78"/>
      <c r="AU1143" s="149"/>
      <c r="AV1143" s="148"/>
      <c r="AW1143" s="78"/>
      <c r="AX1143" s="78"/>
      <c r="AY1143" s="149"/>
      <c r="AZ1143" s="148"/>
      <c r="BA1143" s="78"/>
      <c r="BB1143" s="78"/>
      <c r="BC1143" s="149"/>
      <c r="BD1143" s="148"/>
      <c r="BE1143" s="78"/>
      <c r="BF1143" s="78"/>
      <c r="BG1143" s="149"/>
      <c r="BH1143" s="148"/>
      <c r="BI1143" s="78"/>
      <c r="BJ1143" s="78"/>
      <c r="BK1143" s="149"/>
      <c r="BL1143" s="148"/>
      <c r="BM1143" s="78"/>
      <c r="BN1143" s="78"/>
      <c r="BO1143" s="149"/>
    </row>
    <row r="1144" spans="1:67">
      <c r="A1144" s="160"/>
      <c r="B1144" s="129"/>
      <c r="C1144" s="153" t="s">
        <v>45</v>
      </c>
      <c r="D1144" s="148">
        <v>3</v>
      </c>
      <c r="E1144" s="78">
        <v>12.45</v>
      </c>
      <c r="F1144" s="78">
        <v>4149.9999999999991</v>
      </c>
      <c r="G1144" s="149">
        <v>0.61706827309236945</v>
      </c>
      <c r="H1144" s="148">
        <v>4</v>
      </c>
      <c r="I1144" s="78">
        <v>16.5</v>
      </c>
      <c r="J1144" s="78">
        <v>4125</v>
      </c>
      <c r="K1144" s="149">
        <v>0.7097575757575757</v>
      </c>
      <c r="L1144" s="148">
        <v>5</v>
      </c>
      <c r="M1144" s="78">
        <v>22.849999999999998</v>
      </c>
      <c r="N1144" s="78">
        <v>4569.9999999999991</v>
      </c>
      <c r="O1144" s="149">
        <v>0.51234135667396064</v>
      </c>
      <c r="P1144" s="148">
        <v>6.75</v>
      </c>
      <c r="Q1144" s="78">
        <v>28.200000000000003</v>
      </c>
      <c r="R1144" s="78">
        <v>4177.7777777777783</v>
      </c>
      <c r="S1144" s="149">
        <v>0.45531914893617015</v>
      </c>
      <c r="T1144" s="148">
        <v>5.75</v>
      </c>
      <c r="U1144" s="78">
        <v>25.099999999999998</v>
      </c>
      <c r="V1144" s="78">
        <v>4365.2173913043471</v>
      </c>
      <c r="W1144" s="149">
        <v>0.40876494023904381</v>
      </c>
      <c r="X1144" s="148">
        <v>6.5</v>
      </c>
      <c r="Y1144" s="78">
        <v>30.5</v>
      </c>
      <c r="Z1144" s="78">
        <v>4692.3076923076924</v>
      </c>
      <c r="AA1144" s="149">
        <v>0.41868852459016392</v>
      </c>
      <c r="AB1144" s="148">
        <v>3.25</v>
      </c>
      <c r="AC1144" s="78">
        <v>13.5</v>
      </c>
      <c r="AD1144" s="78">
        <v>4153.8461538461543</v>
      </c>
      <c r="AE1144" s="149">
        <v>0.43814814814814823</v>
      </c>
      <c r="AF1144" s="148">
        <v>3.25</v>
      </c>
      <c r="AG1144" s="78">
        <v>12.600000000000001</v>
      </c>
      <c r="AH1144" s="78">
        <v>3876.9230769230771</v>
      </c>
      <c r="AI1144" s="149">
        <v>0.4242063492063492</v>
      </c>
      <c r="AJ1144" s="148">
        <v>5.5</v>
      </c>
      <c r="AK1144" s="78">
        <v>20.7</v>
      </c>
      <c r="AL1144" s="78">
        <v>3763.6363636363635</v>
      </c>
      <c r="AM1144" s="149">
        <v>0.37608695652173912</v>
      </c>
      <c r="AN1144" s="148">
        <v>6.5</v>
      </c>
      <c r="AO1144" s="78">
        <v>28.2</v>
      </c>
      <c r="AP1144" s="78">
        <v>4338.4615384615381</v>
      </c>
      <c r="AQ1144" s="149">
        <v>0.41397163120567376</v>
      </c>
      <c r="AR1144" s="148">
        <v>4.5</v>
      </c>
      <c r="AS1144" s="78">
        <v>16.8</v>
      </c>
      <c r="AT1144" s="78">
        <v>3733.3333333333335</v>
      </c>
      <c r="AU1144" s="149">
        <v>0.4316666666666667</v>
      </c>
      <c r="AV1144" s="148">
        <v>4</v>
      </c>
      <c r="AW1144" s="78">
        <v>16</v>
      </c>
      <c r="AX1144" s="78">
        <v>4000</v>
      </c>
      <c r="AY1144" s="149">
        <v>0.46562500000000001</v>
      </c>
      <c r="AZ1144" s="148">
        <v>7</v>
      </c>
      <c r="BA1144" s="78">
        <v>30.5</v>
      </c>
      <c r="BB1144" s="78">
        <v>4357.1428571428569</v>
      </c>
      <c r="BC1144" s="149">
        <v>0.53131147540983614</v>
      </c>
      <c r="BD1144" s="148">
        <v>6</v>
      </c>
      <c r="BE1144" s="78">
        <v>24</v>
      </c>
      <c r="BF1144" s="78">
        <v>4000</v>
      </c>
      <c r="BG1144" s="149">
        <v>0.60499999999999998</v>
      </c>
      <c r="BH1144" s="148">
        <v>6</v>
      </c>
      <c r="BI1144" s="78">
        <v>23</v>
      </c>
      <c r="BJ1144" s="78">
        <v>3833.3333333333335</v>
      </c>
      <c r="BK1144" s="149">
        <v>0.67913043478260871</v>
      </c>
      <c r="BL1144" s="148">
        <v>6</v>
      </c>
      <c r="BM1144" s="78">
        <v>20</v>
      </c>
      <c r="BN1144" s="78">
        <v>3333.3333333333335</v>
      </c>
      <c r="BO1144" s="149">
        <v>0.78249999999999997</v>
      </c>
    </row>
    <row r="1145" spans="1:67">
      <c r="A1145" s="160"/>
      <c r="B1145" s="129"/>
      <c r="C1145" s="153" t="s">
        <v>41</v>
      </c>
      <c r="D1145" s="148">
        <v>2</v>
      </c>
      <c r="E1145" s="78">
        <v>9</v>
      </c>
      <c r="F1145" s="78">
        <v>4500</v>
      </c>
      <c r="G1145" s="149">
        <v>0.8</v>
      </c>
      <c r="H1145" s="148">
        <v>2</v>
      </c>
      <c r="I1145" s="78">
        <v>7.2</v>
      </c>
      <c r="J1145" s="78">
        <v>3600</v>
      </c>
      <c r="K1145" s="149">
        <v>0.77458333333333329</v>
      </c>
      <c r="L1145" s="148">
        <v>1.5</v>
      </c>
      <c r="M1145" s="78">
        <v>6</v>
      </c>
      <c r="N1145" s="78">
        <v>4000</v>
      </c>
      <c r="O1145" s="149">
        <v>0.40333333333333332</v>
      </c>
      <c r="P1145" s="148">
        <v>2</v>
      </c>
      <c r="Q1145" s="78">
        <v>9.27</v>
      </c>
      <c r="R1145" s="78">
        <v>4635</v>
      </c>
      <c r="S1145" s="149">
        <v>0.58483279395900756</v>
      </c>
      <c r="T1145" s="148">
        <v>2.25</v>
      </c>
      <c r="U1145" s="78">
        <v>10.8</v>
      </c>
      <c r="V1145" s="78">
        <v>4800.0000000000009</v>
      </c>
      <c r="W1145" s="149">
        <v>1.1397222222222223</v>
      </c>
      <c r="X1145" s="148">
        <v>2.25</v>
      </c>
      <c r="Y1145" s="78">
        <v>13.5</v>
      </c>
      <c r="Z1145" s="78">
        <v>6000</v>
      </c>
      <c r="AA1145" s="149">
        <v>0.80666666666666675</v>
      </c>
      <c r="AB1145" s="148">
        <v>2.25</v>
      </c>
      <c r="AC1145" s="78">
        <v>12.5</v>
      </c>
      <c r="AD1145" s="78">
        <v>5555.5555555555557</v>
      </c>
      <c r="AE1145" s="149">
        <v>0.56600000000000006</v>
      </c>
      <c r="AF1145" s="148">
        <v>2.25</v>
      </c>
      <c r="AG1145" s="78">
        <v>11.7</v>
      </c>
      <c r="AH1145" s="78">
        <v>5199.9999999999991</v>
      </c>
      <c r="AI1145" s="149">
        <v>0.59316239316239328</v>
      </c>
      <c r="AJ1145" s="148">
        <v>2.25</v>
      </c>
      <c r="AK1145" s="78">
        <v>10</v>
      </c>
      <c r="AL1145" s="78">
        <v>4444.4444444444443</v>
      </c>
      <c r="AM1145" s="149">
        <v>0.59099999999999997</v>
      </c>
      <c r="AN1145" s="148">
        <v>2.25</v>
      </c>
      <c r="AO1145" s="78">
        <v>10.5</v>
      </c>
      <c r="AP1145" s="78">
        <v>4666.666666666667</v>
      </c>
      <c r="AQ1145" s="149">
        <v>0.59428571428571431</v>
      </c>
      <c r="AR1145" s="148">
        <v>2.25</v>
      </c>
      <c r="AS1145" s="78">
        <v>12.2</v>
      </c>
      <c r="AT1145" s="78">
        <v>5422.2222222222217</v>
      </c>
      <c r="AU1145" s="149">
        <v>0.59672131147540985</v>
      </c>
      <c r="AV1145" s="148">
        <v>2.25</v>
      </c>
      <c r="AW1145" s="78">
        <v>14</v>
      </c>
      <c r="AX1145" s="78">
        <v>6222.2222222222226</v>
      </c>
      <c r="AY1145" s="149">
        <v>0.59828571428571442</v>
      </c>
      <c r="AZ1145" s="148">
        <v>2.25</v>
      </c>
      <c r="BA1145" s="78">
        <v>15</v>
      </c>
      <c r="BB1145" s="78">
        <v>6666.666666666667</v>
      </c>
      <c r="BC1145" s="149">
        <v>0.64433333333333342</v>
      </c>
      <c r="BD1145" s="148">
        <v>2.25</v>
      </c>
      <c r="BE1145" s="78">
        <v>17.5</v>
      </c>
      <c r="BF1145" s="78">
        <v>7777.7777777777774</v>
      </c>
      <c r="BG1145" s="149">
        <v>0.77428571428571424</v>
      </c>
      <c r="BH1145" s="148">
        <v>2.25</v>
      </c>
      <c r="BI1145" s="78">
        <v>14.5</v>
      </c>
      <c r="BJ1145" s="78">
        <v>6444.4444444444443</v>
      </c>
      <c r="BK1145" s="149">
        <v>0.62413793103448278</v>
      </c>
      <c r="BL1145" s="148">
        <v>2.25</v>
      </c>
      <c r="BM1145" s="78">
        <v>14</v>
      </c>
      <c r="BN1145" s="78">
        <v>6222.2222222222226</v>
      </c>
      <c r="BO1145" s="149">
        <v>0.74285714285714288</v>
      </c>
    </row>
    <row r="1146" spans="1:67">
      <c r="A1146" s="160"/>
      <c r="B1146" s="129"/>
      <c r="C1146" s="153" t="s">
        <v>39</v>
      </c>
      <c r="D1146" s="148">
        <v>125</v>
      </c>
      <c r="E1146" s="78">
        <v>293</v>
      </c>
      <c r="F1146" s="78">
        <v>2344</v>
      </c>
      <c r="G1146" s="149">
        <v>0.5</v>
      </c>
      <c r="H1146" s="148">
        <v>105</v>
      </c>
      <c r="I1146" s="78">
        <v>213</v>
      </c>
      <c r="J1146" s="78">
        <v>2028.5714285714284</v>
      </c>
      <c r="K1146" s="149">
        <v>0.527887323943662</v>
      </c>
      <c r="L1146" s="148">
        <v>55</v>
      </c>
      <c r="M1146" s="78">
        <v>88.9</v>
      </c>
      <c r="N1146" s="78">
        <v>1616.3636363636365</v>
      </c>
      <c r="O1146" s="149">
        <v>0.33804274465691786</v>
      </c>
      <c r="P1146" s="148">
        <v>63</v>
      </c>
      <c r="Q1146" s="78">
        <v>108.7</v>
      </c>
      <c r="R1146" s="78">
        <v>1725.3968253968255</v>
      </c>
      <c r="S1146" s="149">
        <v>0.36267709291628331</v>
      </c>
      <c r="T1146" s="148">
        <v>60</v>
      </c>
      <c r="U1146" s="78">
        <v>127.8</v>
      </c>
      <c r="V1146" s="78">
        <v>2130</v>
      </c>
      <c r="W1146" s="149">
        <v>0.47741784037558682</v>
      </c>
      <c r="X1146" s="148">
        <v>78</v>
      </c>
      <c r="Y1146" s="78">
        <v>199</v>
      </c>
      <c r="Z1146" s="78">
        <v>2551.2820512820513</v>
      </c>
      <c r="AA1146" s="149">
        <v>0.4927638190954774</v>
      </c>
      <c r="AB1146" s="148">
        <v>75</v>
      </c>
      <c r="AC1146" s="78">
        <v>205</v>
      </c>
      <c r="AD1146" s="78">
        <v>2733.3333333333335</v>
      </c>
      <c r="AE1146" s="149">
        <v>0.45958536585365856</v>
      </c>
      <c r="AF1146" s="148">
        <v>65</v>
      </c>
      <c r="AG1146" s="78">
        <v>167.5</v>
      </c>
      <c r="AH1146" s="78">
        <v>2576.9230769230771</v>
      </c>
      <c r="AI1146" s="149">
        <v>0.53961194029850745</v>
      </c>
      <c r="AJ1146" s="148">
        <v>68</v>
      </c>
      <c r="AK1146" s="78">
        <v>231</v>
      </c>
      <c r="AL1146" s="78">
        <v>3397.0588235294117</v>
      </c>
      <c r="AM1146" s="149">
        <v>0.489004329004329</v>
      </c>
      <c r="AN1146" s="148">
        <v>53</v>
      </c>
      <c r="AO1146" s="78">
        <v>166</v>
      </c>
      <c r="AP1146" s="78">
        <v>3132.0754716981132</v>
      </c>
      <c r="AQ1146" s="149">
        <v>0.47283132530120481</v>
      </c>
      <c r="AR1146" s="148">
        <v>45</v>
      </c>
      <c r="AS1146" s="78">
        <v>172.2</v>
      </c>
      <c r="AT1146" s="78">
        <v>3826.6666666666661</v>
      </c>
      <c r="AU1146" s="149">
        <v>0.48665505226480854</v>
      </c>
      <c r="AV1146" s="148">
        <v>50</v>
      </c>
      <c r="AW1146" s="78">
        <v>164</v>
      </c>
      <c r="AX1146" s="78">
        <v>3280</v>
      </c>
      <c r="AY1146" s="149">
        <v>0.48682926829268297</v>
      </c>
      <c r="AZ1146" s="148">
        <v>52</v>
      </c>
      <c r="BA1146" s="78">
        <v>189</v>
      </c>
      <c r="BB1146" s="78">
        <v>3634.6153846153848</v>
      </c>
      <c r="BC1146" s="149">
        <v>0.47306878306878314</v>
      </c>
      <c r="BD1146" s="148">
        <v>39</v>
      </c>
      <c r="BE1146" s="78">
        <v>132</v>
      </c>
      <c r="BF1146" s="78">
        <v>3384.6153846153848</v>
      </c>
      <c r="BG1146" s="149">
        <v>0.4684848484848485</v>
      </c>
      <c r="BH1146" s="148">
        <v>47</v>
      </c>
      <c r="BI1146" s="78">
        <v>156.5</v>
      </c>
      <c r="BJ1146" s="78">
        <v>3329.7872340425533</v>
      </c>
      <c r="BK1146" s="149">
        <v>0.65166134185303515</v>
      </c>
      <c r="BL1146" s="148">
        <v>56</v>
      </c>
      <c r="BM1146" s="78">
        <v>172</v>
      </c>
      <c r="BN1146" s="78">
        <v>3071.4285714285716</v>
      </c>
      <c r="BO1146" s="149">
        <v>0.62220930232558136</v>
      </c>
    </row>
    <row r="1147" spans="1:67">
      <c r="A1147" s="160"/>
      <c r="B1147" s="129"/>
      <c r="C1147" s="153" t="s">
        <v>38</v>
      </c>
      <c r="D1147" s="148">
        <v>1593</v>
      </c>
      <c r="E1147" s="78">
        <v>1153</v>
      </c>
      <c r="F1147" s="78">
        <v>723.79158819836789</v>
      </c>
      <c r="G1147" s="149">
        <v>0.75519514310494362</v>
      </c>
      <c r="H1147" s="148">
        <v>1696</v>
      </c>
      <c r="I1147" s="78">
        <v>1594</v>
      </c>
      <c r="J1147" s="78">
        <v>939.85849056603774</v>
      </c>
      <c r="K1147" s="149">
        <v>0.8576537013801756</v>
      </c>
      <c r="L1147" s="148">
        <v>1722</v>
      </c>
      <c r="M1147" s="78">
        <v>1080</v>
      </c>
      <c r="N1147" s="78">
        <v>627.17770034843204</v>
      </c>
      <c r="O1147" s="149">
        <v>0.74740740740740741</v>
      </c>
      <c r="P1147" s="148">
        <v>1666</v>
      </c>
      <c r="Q1147" s="78">
        <v>1205</v>
      </c>
      <c r="R1147" s="78">
        <v>723.28931572629051</v>
      </c>
      <c r="S1147" s="149">
        <v>0.81475518672199165</v>
      </c>
      <c r="T1147" s="148">
        <v>1339</v>
      </c>
      <c r="U1147" s="78">
        <v>994.4</v>
      </c>
      <c r="V1147" s="78">
        <v>742.64376400298727</v>
      </c>
      <c r="W1147" s="149">
        <v>1.3181174577634753</v>
      </c>
      <c r="X1147" s="148">
        <v>1535</v>
      </c>
      <c r="Y1147" s="78">
        <v>1254</v>
      </c>
      <c r="Z1147" s="78">
        <v>816.93811074918563</v>
      </c>
      <c r="AA1147" s="149">
        <v>1.0655103668261563</v>
      </c>
      <c r="AB1147" s="148">
        <v>1370</v>
      </c>
      <c r="AC1147" s="78">
        <v>1168.5</v>
      </c>
      <c r="AD1147" s="78">
        <v>852.91970802919707</v>
      </c>
      <c r="AE1147" s="149">
        <v>1.0289259734702609</v>
      </c>
      <c r="AF1147" s="148">
        <v>1140</v>
      </c>
      <c r="AG1147" s="78">
        <v>881</v>
      </c>
      <c r="AH1147" s="78">
        <v>772.80701754385962</v>
      </c>
      <c r="AI1147" s="149">
        <v>1.162542565266742</v>
      </c>
      <c r="AJ1147" s="148">
        <v>1330</v>
      </c>
      <c r="AK1147" s="78">
        <v>1047</v>
      </c>
      <c r="AL1147" s="78">
        <v>787.21804511278197</v>
      </c>
      <c r="AM1147" s="149">
        <v>1.3358166189111749</v>
      </c>
      <c r="AN1147" s="148">
        <v>1368</v>
      </c>
      <c r="AO1147" s="78">
        <v>1118</v>
      </c>
      <c r="AP1147" s="78">
        <v>817.25146198830407</v>
      </c>
      <c r="AQ1147" s="149">
        <v>1.1082289803220036</v>
      </c>
      <c r="AR1147" s="148">
        <v>1372</v>
      </c>
      <c r="AS1147" s="78">
        <v>1110</v>
      </c>
      <c r="AT1147" s="78">
        <v>809.03790087463551</v>
      </c>
      <c r="AU1147" s="149">
        <v>1.0347657657657656</v>
      </c>
      <c r="AV1147" s="148">
        <v>1321</v>
      </c>
      <c r="AW1147" s="78">
        <v>995</v>
      </c>
      <c r="AX1147" s="78">
        <v>753.21725965177905</v>
      </c>
      <c r="AY1147" s="149">
        <v>1.0286030150753769</v>
      </c>
      <c r="AZ1147" s="148">
        <v>1228</v>
      </c>
      <c r="BA1147" s="78">
        <v>1071</v>
      </c>
      <c r="BB1147" s="78">
        <v>872.14983713355059</v>
      </c>
      <c r="BC1147" s="149">
        <v>1.3420821661998132</v>
      </c>
      <c r="BD1147" s="148">
        <v>1417</v>
      </c>
      <c r="BE1147" s="78">
        <v>1150</v>
      </c>
      <c r="BF1147" s="78">
        <v>811.57374735356393</v>
      </c>
      <c r="BG1147" s="149">
        <v>1.433304347826087</v>
      </c>
      <c r="BH1147" s="148">
        <v>1365</v>
      </c>
      <c r="BI1147" s="78">
        <v>1044</v>
      </c>
      <c r="BJ1147" s="78">
        <v>764.83516483516473</v>
      </c>
      <c r="BK1147" s="149">
        <v>1.739272030651341</v>
      </c>
      <c r="BL1147" s="148">
        <v>1394</v>
      </c>
      <c r="BM1147" s="78">
        <v>1025</v>
      </c>
      <c r="BN1147" s="78">
        <v>735.2941176470589</v>
      </c>
      <c r="BO1147" s="149">
        <v>1.7539024390243902</v>
      </c>
    </row>
    <row r="1148" spans="1:67">
      <c r="A1148" s="160"/>
      <c r="B1148" s="129"/>
      <c r="C1148" s="153" t="s">
        <v>37</v>
      </c>
      <c r="D1148" s="148">
        <v>487</v>
      </c>
      <c r="E1148" s="78">
        <v>1780</v>
      </c>
      <c r="F1148" s="78">
        <v>3655.0308008213556</v>
      </c>
      <c r="G1148" s="149">
        <v>0.5884831460674157</v>
      </c>
      <c r="H1148" s="148">
        <v>354</v>
      </c>
      <c r="I1148" s="78">
        <v>1412</v>
      </c>
      <c r="J1148" s="78">
        <v>3988.7005649717512</v>
      </c>
      <c r="K1148" s="149">
        <v>0.70572237960339934</v>
      </c>
      <c r="L1148" s="148">
        <v>330</v>
      </c>
      <c r="M1148" s="78">
        <v>1227</v>
      </c>
      <c r="N1148" s="78">
        <v>3718.1818181818185</v>
      </c>
      <c r="O1148" s="149">
        <v>0.66207008964955172</v>
      </c>
      <c r="P1148" s="148">
        <v>385</v>
      </c>
      <c r="Q1148" s="78">
        <v>1431</v>
      </c>
      <c r="R1148" s="78">
        <v>3716.8831168831166</v>
      </c>
      <c r="S1148" s="149">
        <v>0.53378057302585602</v>
      </c>
      <c r="T1148" s="148">
        <v>335</v>
      </c>
      <c r="U1148" s="78">
        <v>1248</v>
      </c>
      <c r="V1148" s="78">
        <v>3725.373134328358</v>
      </c>
      <c r="W1148" s="149">
        <v>0.67011217948717949</v>
      </c>
      <c r="X1148" s="148">
        <v>255</v>
      </c>
      <c r="Y1148" s="78">
        <v>966</v>
      </c>
      <c r="Z1148" s="78">
        <v>3788.2352941176468</v>
      </c>
      <c r="AA1148" s="149">
        <v>0.58670807453416152</v>
      </c>
      <c r="AB1148" s="148">
        <v>325</v>
      </c>
      <c r="AC1148" s="78">
        <v>1255</v>
      </c>
      <c r="AD1148" s="78">
        <v>3861.5384615384614</v>
      </c>
      <c r="AE1148" s="149">
        <v>0.57999999999999996</v>
      </c>
      <c r="AF1148" s="148">
        <v>288</v>
      </c>
      <c r="AG1148" s="78">
        <v>864</v>
      </c>
      <c r="AH1148" s="78">
        <v>3000</v>
      </c>
      <c r="AI1148" s="149">
        <v>0.61263888888888884</v>
      </c>
      <c r="AJ1148" s="148">
        <v>275</v>
      </c>
      <c r="AK1148" s="78">
        <v>950</v>
      </c>
      <c r="AL1148" s="78">
        <v>3454.5454545454545</v>
      </c>
      <c r="AM1148" s="149">
        <v>0.58231578947368412</v>
      </c>
      <c r="AN1148" s="148">
        <v>435</v>
      </c>
      <c r="AO1148" s="78">
        <v>1390</v>
      </c>
      <c r="AP1148" s="78">
        <v>3195.4022988505744</v>
      </c>
      <c r="AQ1148" s="149">
        <v>0.5869064748201438</v>
      </c>
      <c r="AR1148" s="148">
        <v>362</v>
      </c>
      <c r="AS1148" s="78">
        <v>1436</v>
      </c>
      <c r="AT1148" s="78">
        <v>3966.8508287292816</v>
      </c>
      <c r="AU1148" s="149">
        <v>0.61509749303621164</v>
      </c>
      <c r="AV1148" s="148">
        <v>311</v>
      </c>
      <c r="AW1148" s="78">
        <v>1072</v>
      </c>
      <c r="AX1148" s="78">
        <v>3446.9453376205788</v>
      </c>
      <c r="AY1148" s="149">
        <v>0.61660447761194026</v>
      </c>
      <c r="AZ1148" s="148">
        <v>281</v>
      </c>
      <c r="BA1148" s="78">
        <v>990</v>
      </c>
      <c r="BB1148" s="78">
        <v>3523.131672597865</v>
      </c>
      <c r="BC1148" s="149">
        <v>0.76621212121212112</v>
      </c>
      <c r="BD1148" s="148">
        <v>315</v>
      </c>
      <c r="BE1148" s="78">
        <v>980</v>
      </c>
      <c r="BF1148" s="78">
        <v>3111.1111111111113</v>
      </c>
      <c r="BG1148" s="149">
        <v>0.78209183673469396</v>
      </c>
      <c r="BH1148" s="148">
        <v>364</v>
      </c>
      <c r="BI1148" s="78">
        <v>1027</v>
      </c>
      <c r="BJ1148" s="78">
        <v>2821.4285714285716</v>
      </c>
      <c r="BK1148" s="149">
        <v>0.86333008763388519</v>
      </c>
      <c r="BL1148" s="148">
        <v>403</v>
      </c>
      <c r="BM1148" s="78">
        <v>935</v>
      </c>
      <c r="BN1148" s="78">
        <v>2320.0992555831267</v>
      </c>
      <c r="BO1148" s="149">
        <v>0.83556149732620322</v>
      </c>
    </row>
    <row r="1149" spans="1:67">
      <c r="A1149" s="160"/>
      <c r="B1149" s="129"/>
      <c r="C1149" s="153" t="s">
        <v>373</v>
      </c>
      <c r="D1149" s="148"/>
      <c r="E1149" s="78"/>
      <c r="F1149" s="78"/>
      <c r="G1149" s="149"/>
      <c r="H1149" s="148"/>
      <c r="I1149" s="78"/>
      <c r="J1149" s="78"/>
      <c r="K1149" s="149"/>
      <c r="L1149" s="148"/>
      <c r="M1149" s="78"/>
      <c r="N1149" s="78"/>
      <c r="O1149" s="149"/>
      <c r="P1149" s="148">
        <v>1</v>
      </c>
      <c r="Q1149" s="78">
        <v>3.9</v>
      </c>
      <c r="R1149" s="78">
        <v>3900</v>
      </c>
      <c r="S1149" s="149">
        <v>0.27589743589743593</v>
      </c>
      <c r="T1149" s="148">
        <v>1</v>
      </c>
      <c r="U1149" s="78">
        <v>4.8</v>
      </c>
      <c r="V1149" s="78">
        <v>4800</v>
      </c>
      <c r="W1149" s="149">
        <v>0.33</v>
      </c>
      <c r="X1149" s="148">
        <v>1</v>
      </c>
      <c r="Y1149" s="78">
        <v>4.5</v>
      </c>
      <c r="Z1149" s="78">
        <v>4500</v>
      </c>
      <c r="AA1149" s="149">
        <v>0.33222222222222225</v>
      </c>
      <c r="AB1149" s="148"/>
      <c r="AC1149" s="78"/>
      <c r="AD1149" s="78"/>
      <c r="AE1149" s="149"/>
      <c r="AF1149" s="148"/>
      <c r="AG1149" s="78"/>
      <c r="AH1149" s="78"/>
      <c r="AI1149" s="149"/>
      <c r="AJ1149" s="148"/>
      <c r="AK1149" s="78"/>
      <c r="AL1149" s="78"/>
      <c r="AM1149" s="149"/>
      <c r="AN1149" s="148"/>
      <c r="AO1149" s="78"/>
      <c r="AP1149" s="78"/>
      <c r="AQ1149" s="149"/>
      <c r="AR1149" s="148"/>
      <c r="AS1149" s="78"/>
      <c r="AT1149" s="78"/>
      <c r="AU1149" s="149"/>
      <c r="AV1149" s="148"/>
      <c r="AW1149" s="78"/>
      <c r="AX1149" s="78"/>
      <c r="AY1149" s="149"/>
      <c r="AZ1149" s="148"/>
      <c r="BA1149" s="78"/>
      <c r="BB1149" s="78"/>
      <c r="BC1149" s="149"/>
      <c r="BD1149" s="148"/>
      <c r="BE1149" s="78"/>
      <c r="BF1149" s="78"/>
      <c r="BG1149" s="149"/>
      <c r="BH1149" s="148"/>
      <c r="BI1149" s="78"/>
      <c r="BJ1149" s="78"/>
      <c r="BK1149" s="149"/>
      <c r="BL1149" s="148"/>
      <c r="BM1149" s="78"/>
      <c r="BN1149" s="78"/>
      <c r="BO1149" s="149"/>
    </row>
    <row r="1150" spans="1:67">
      <c r="A1150" s="160"/>
      <c r="B1150" s="129"/>
      <c r="C1150" s="153" t="s">
        <v>31</v>
      </c>
      <c r="D1150" s="148"/>
      <c r="E1150" s="78"/>
      <c r="F1150" s="78"/>
      <c r="G1150" s="149"/>
      <c r="H1150" s="148"/>
      <c r="I1150" s="78"/>
      <c r="J1150" s="78"/>
      <c r="K1150" s="149"/>
      <c r="L1150" s="148"/>
      <c r="M1150" s="78"/>
      <c r="N1150" s="78"/>
      <c r="O1150" s="149"/>
      <c r="P1150" s="148"/>
      <c r="Q1150" s="78"/>
      <c r="R1150" s="78"/>
      <c r="S1150" s="149"/>
      <c r="T1150" s="148"/>
      <c r="U1150" s="78"/>
      <c r="V1150" s="78"/>
      <c r="W1150" s="149"/>
      <c r="X1150" s="148"/>
      <c r="Y1150" s="78"/>
      <c r="Z1150" s="78"/>
      <c r="AA1150" s="149"/>
      <c r="AB1150" s="148">
        <v>1</v>
      </c>
      <c r="AC1150" s="78">
        <v>5</v>
      </c>
      <c r="AD1150" s="78">
        <v>5000</v>
      </c>
      <c r="AE1150" s="149">
        <v>0.40900000000000009</v>
      </c>
      <c r="AF1150" s="148">
        <v>1</v>
      </c>
      <c r="AG1150" s="78">
        <v>4.7</v>
      </c>
      <c r="AH1150" s="78">
        <v>4700</v>
      </c>
      <c r="AI1150" s="149">
        <v>0.39446808510638298</v>
      </c>
      <c r="AJ1150" s="148">
        <v>1</v>
      </c>
      <c r="AK1150" s="78">
        <v>5</v>
      </c>
      <c r="AL1150" s="78">
        <v>5000</v>
      </c>
      <c r="AM1150" s="149">
        <v>0.45599999999999996</v>
      </c>
      <c r="AN1150" s="148">
        <v>1</v>
      </c>
      <c r="AO1150" s="78">
        <v>6</v>
      </c>
      <c r="AP1150" s="78">
        <v>6000</v>
      </c>
      <c r="AQ1150" s="149">
        <v>0.46500000000000002</v>
      </c>
      <c r="AR1150" s="148">
        <v>1</v>
      </c>
      <c r="AS1150" s="78">
        <v>5.8</v>
      </c>
      <c r="AT1150" s="78">
        <v>5800</v>
      </c>
      <c r="AU1150" s="149">
        <v>0.47758620689655185</v>
      </c>
      <c r="AV1150" s="148">
        <v>1</v>
      </c>
      <c r="AW1150" s="78">
        <v>6</v>
      </c>
      <c r="AX1150" s="78">
        <v>6000</v>
      </c>
      <c r="AY1150" s="149">
        <v>0.4375</v>
      </c>
      <c r="AZ1150" s="148">
        <v>1</v>
      </c>
      <c r="BA1150" s="78">
        <v>5.7</v>
      </c>
      <c r="BB1150" s="78">
        <v>5700</v>
      </c>
      <c r="BC1150" s="149">
        <v>0.44877192982456143</v>
      </c>
      <c r="BD1150" s="148">
        <v>1</v>
      </c>
      <c r="BE1150" s="78">
        <v>6</v>
      </c>
      <c r="BF1150" s="78">
        <v>6000</v>
      </c>
      <c r="BG1150" s="149">
        <v>0.51333333333333331</v>
      </c>
      <c r="BH1150" s="148">
        <v>1</v>
      </c>
      <c r="BI1150" s="78">
        <v>6</v>
      </c>
      <c r="BJ1150" s="78">
        <v>6000</v>
      </c>
      <c r="BK1150" s="149">
        <v>0.49000000000000005</v>
      </c>
      <c r="BL1150" s="148">
        <v>1</v>
      </c>
      <c r="BM1150" s="78">
        <v>4.5</v>
      </c>
      <c r="BN1150" s="78">
        <v>4500</v>
      </c>
      <c r="BO1150" s="149">
        <v>0.5377777777777778</v>
      </c>
    </row>
    <row r="1151" spans="1:67">
      <c r="A1151" s="160"/>
      <c r="B1151" s="129"/>
      <c r="C1151" s="153" t="s">
        <v>30</v>
      </c>
      <c r="D1151" s="148"/>
      <c r="E1151" s="78"/>
      <c r="F1151" s="78"/>
      <c r="G1151" s="149"/>
      <c r="H1151" s="148">
        <v>1.5</v>
      </c>
      <c r="I1151" s="78">
        <v>2.8499999999999996</v>
      </c>
      <c r="J1151" s="78">
        <v>1899.9999999999998</v>
      </c>
      <c r="K1151" s="149">
        <v>0.63894736842105271</v>
      </c>
      <c r="L1151" s="148">
        <v>2</v>
      </c>
      <c r="M1151" s="78">
        <v>4.2</v>
      </c>
      <c r="N1151" s="78">
        <v>2100</v>
      </c>
      <c r="O1151" s="149">
        <v>0.61357142857142855</v>
      </c>
      <c r="P1151" s="148">
        <v>2.5</v>
      </c>
      <c r="Q1151" s="78">
        <v>5.3000000000000007</v>
      </c>
      <c r="R1151" s="78">
        <v>2120</v>
      </c>
      <c r="S1151" s="149">
        <v>0.56622641509433957</v>
      </c>
      <c r="T1151" s="148">
        <v>2.5</v>
      </c>
      <c r="U1151" s="78">
        <v>5.7</v>
      </c>
      <c r="V1151" s="78">
        <v>2280.0000000000005</v>
      </c>
      <c r="W1151" s="149">
        <v>0.6</v>
      </c>
      <c r="X1151" s="148">
        <v>2.5</v>
      </c>
      <c r="Y1151" s="78">
        <v>6.5</v>
      </c>
      <c r="Z1151" s="78">
        <v>2600</v>
      </c>
      <c r="AA1151" s="149">
        <v>0.55153846153846164</v>
      </c>
      <c r="AB1151" s="148">
        <v>2.5</v>
      </c>
      <c r="AC1151" s="78">
        <v>6.5</v>
      </c>
      <c r="AD1151" s="78">
        <v>2600</v>
      </c>
      <c r="AE1151" s="149">
        <v>0.58307692307692305</v>
      </c>
      <c r="AF1151" s="148">
        <v>2</v>
      </c>
      <c r="AG1151" s="78">
        <v>5</v>
      </c>
      <c r="AH1151" s="78">
        <v>2500</v>
      </c>
      <c r="AI1151" s="149">
        <v>0.52</v>
      </c>
      <c r="AJ1151" s="148">
        <v>2.5</v>
      </c>
      <c r="AK1151" s="78">
        <v>6</v>
      </c>
      <c r="AL1151" s="78">
        <v>2400</v>
      </c>
      <c r="AM1151" s="149">
        <v>0.57999999999999996</v>
      </c>
      <c r="AN1151" s="148">
        <v>2.5</v>
      </c>
      <c r="AO1151" s="78">
        <v>5.2</v>
      </c>
      <c r="AP1151" s="78">
        <v>2080</v>
      </c>
      <c r="AQ1151" s="149">
        <v>0.57923076923076933</v>
      </c>
      <c r="AR1151" s="148">
        <v>2.5</v>
      </c>
      <c r="AS1151" s="78">
        <v>5.7</v>
      </c>
      <c r="AT1151" s="78">
        <v>2280.0000000000005</v>
      </c>
      <c r="AU1151" s="149">
        <v>0.62210526315789472</v>
      </c>
      <c r="AV1151" s="148">
        <v>2.5</v>
      </c>
      <c r="AW1151" s="78">
        <v>5</v>
      </c>
      <c r="AX1151" s="78">
        <v>2000</v>
      </c>
      <c r="AY1151" s="149">
        <v>0.64500000000000002</v>
      </c>
      <c r="AZ1151" s="148">
        <v>2.5</v>
      </c>
      <c r="BA1151" s="78">
        <v>6</v>
      </c>
      <c r="BB1151" s="78">
        <v>2400</v>
      </c>
      <c r="BC1151" s="149">
        <v>0.67333333333333334</v>
      </c>
      <c r="BD1151" s="148">
        <v>2.5</v>
      </c>
      <c r="BE1151" s="78">
        <v>7</v>
      </c>
      <c r="BF1151" s="78">
        <v>2800</v>
      </c>
      <c r="BG1151" s="149">
        <v>0.80428571428571416</v>
      </c>
      <c r="BH1151" s="148">
        <v>2.5</v>
      </c>
      <c r="BI1151" s="78">
        <v>6</v>
      </c>
      <c r="BJ1151" s="78">
        <v>2400</v>
      </c>
      <c r="BK1151" s="149">
        <v>0.72499999999999998</v>
      </c>
      <c r="BL1151" s="148">
        <v>2.5</v>
      </c>
      <c r="BM1151" s="78">
        <v>5.5</v>
      </c>
      <c r="BN1151" s="78">
        <v>2200</v>
      </c>
      <c r="BO1151" s="149">
        <v>0.76181818181818173</v>
      </c>
    </row>
    <row r="1152" spans="1:67">
      <c r="A1152" s="160"/>
      <c r="B1152" s="129"/>
      <c r="C1152" s="153" t="s">
        <v>28</v>
      </c>
      <c r="D1152" s="148">
        <v>9</v>
      </c>
      <c r="E1152" s="78">
        <v>36</v>
      </c>
      <c r="F1152" s="78">
        <v>4000</v>
      </c>
      <c r="G1152" s="149">
        <v>0.35</v>
      </c>
      <c r="H1152" s="148">
        <v>21</v>
      </c>
      <c r="I1152" s="78">
        <v>83.8</v>
      </c>
      <c r="J1152" s="78">
        <v>3990.4761904761904</v>
      </c>
      <c r="K1152" s="149">
        <v>0.53119331742243436</v>
      </c>
      <c r="L1152" s="148">
        <v>31</v>
      </c>
      <c r="M1152" s="78">
        <v>120.7</v>
      </c>
      <c r="N1152" s="78">
        <v>3893.5483870967741</v>
      </c>
      <c r="O1152" s="149">
        <v>0.46870753935376963</v>
      </c>
      <c r="P1152" s="148">
        <v>31</v>
      </c>
      <c r="Q1152" s="78">
        <v>114</v>
      </c>
      <c r="R1152" s="78">
        <v>3677.4193548387093</v>
      </c>
      <c r="S1152" s="149">
        <v>0.32964912280701753</v>
      </c>
      <c r="T1152" s="148">
        <v>34</v>
      </c>
      <c r="U1152" s="78">
        <v>134.5</v>
      </c>
      <c r="V1152" s="78">
        <v>3955.8823529411766</v>
      </c>
      <c r="W1152" s="149">
        <v>0.29669144981412643</v>
      </c>
      <c r="X1152" s="148">
        <v>34</v>
      </c>
      <c r="Y1152" s="78">
        <v>142</v>
      </c>
      <c r="Z1152" s="78">
        <v>4176.4705882352946</v>
      </c>
      <c r="AA1152" s="149">
        <v>0.30816901408450703</v>
      </c>
      <c r="AB1152" s="148">
        <v>37</v>
      </c>
      <c r="AC1152" s="78">
        <v>168.5</v>
      </c>
      <c r="AD1152" s="78">
        <v>4554.0540540540542</v>
      </c>
      <c r="AE1152" s="149">
        <v>0.31462908011869439</v>
      </c>
      <c r="AF1152" s="148">
        <v>33</v>
      </c>
      <c r="AG1152" s="78">
        <v>149.30000000000001</v>
      </c>
      <c r="AH1152" s="78">
        <v>4524.242424242424</v>
      </c>
      <c r="AI1152" s="149">
        <v>0.31567314132618884</v>
      </c>
      <c r="AJ1152" s="148">
        <v>35</v>
      </c>
      <c r="AK1152" s="78">
        <v>163</v>
      </c>
      <c r="AL1152" s="78">
        <v>4657.1428571428578</v>
      </c>
      <c r="AM1152" s="149">
        <v>0.29196319018404904</v>
      </c>
      <c r="AN1152" s="148">
        <v>39</v>
      </c>
      <c r="AO1152" s="78">
        <v>180.5</v>
      </c>
      <c r="AP1152" s="78">
        <v>4628.2051282051289</v>
      </c>
      <c r="AQ1152" s="149">
        <v>0.29019390581717452</v>
      </c>
      <c r="AR1152" s="148">
        <v>42</v>
      </c>
      <c r="AS1152" s="78">
        <v>203.5</v>
      </c>
      <c r="AT1152" s="78">
        <v>4845.2380952380945</v>
      </c>
      <c r="AU1152" s="149">
        <v>0.29828009828009827</v>
      </c>
      <c r="AV1152" s="148">
        <v>48</v>
      </c>
      <c r="AW1152" s="78">
        <v>217.5</v>
      </c>
      <c r="AX1152" s="78">
        <v>4531.25</v>
      </c>
      <c r="AY1152" s="149">
        <v>0.27786206896551724</v>
      </c>
      <c r="AZ1152" s="148">
        <v>46</v>
      </c>
      <c r="BA1152" s="78">
        <v>195.5</v>
      </c>
      <c r="BB1152" s="78">
        <v>4250</v>
      </c>
      <c r="BC1152" s="149">
        <v>0.3029923273657289</v>
      </c>
      <c r="BD1152" s="148">
        <v>48</v>
      </c>
      <c r="BE1152" s="78">
        <v>197</v>
      </c>
      <c r="BF1152" s="78">
        <v>4104.166666666667</v>
      </c>
      <c r="BG1152" s="149">
        <v>0.31812182741116751</v>
      </c>
      <c r="BH1152" s="148">
        <v>58</v>
      </c>
      <c r="BI1152" s="78">
        <v>215</v>
      </c>
      <c r="BJ1152" s="78">
        <v>3706.8965517241377</v>
      </c>
      <c r="BK1152" s="149">
        <v>0.31455813953488371</v>
      </c>
      <c r="BL1152" s="148">
        <v>58</v>
      </c>
      <c r="BM1152" s="78">
        <v>211</v>
      </c>
      <c r="BN1152" s="78">
        <v>3637.9310344827586</v>
      </c>
      <c r="BO1152" s="149">
        <v>0.33066350710900472</v>
      </c>
    </row>
    <row r="1153" spans="1:67">
      <c r="A1153" s="160"/>
      <c r="B1153" s="129"/>
      <c r="C1153" s="153" t="s">
        <v>27</v>
      </c>
      <c r="D1153" s="148">
        <v>61</v>
      </c>
      <c r="E1153" s="78">
        <v>278</v>
      </c>
      <c r="F1153" s="78">
        <v>4557.377049180328</v>
      </c>
      <c r="G1153" s="149">
        <v>0.53773381294964029</v>
      </c>
      <c r="H1153" s="148">
        <v>64</v>
      </c>
      <c r="I1153" s="78">
        <v>253</v>
      </c>
      <c r="J1153" s="78">
        <v>3953.125</v>
      </c>
      <c r="K1153" s="149">
        <v>0.63837944664031632</v>
      </c>
      <c r="L1153" s="148">
        <v>53</v>
      </c>
      <c r="M1153" s="78">
        <v>208.1</v>
      </c>
      <c r="N1153" s="78">
        <v>3926.4150943396221</v>
      </c>
      <c r="O1153" s="149">
        <v>0.53215761653051419</v>
      </c>
      <c r="P1153" s="148">
        <v>61</v>
      </c>
      <c r="Q1153" s="78">
        <v>240.5</v>
      </c>
      <c r="R1153" s="78">
        <v>3942.622950819672</v>
      </c>
      <c r="S1153" s="149">
        <v>0.49521829521829519</v>
      </c>
      <c r="T1153" s="148">
        <v>51</v>
      </c>
      <c r="U1153" s="78">
        <v>211.05</v>
      </c>
      <c r="V1153" s="78">
        <v>4138.2352941176478</v>
      </c>
      <c r="W1153" s="149">
        <v>0.65496801705756924</v>
      </c>
      <c r="X1153" s="148">
        <v>64</v>
      </c>
      <c r="Y1153" s="78">
        <v>290</v>
      </c>
      <c r="Z1153" s="78">
        <v>4531.25</v>
      </c>
      <c r="AA1153" s="149">
        <v>0.46882758620689646</v>
      </c>
      <c r="AB1153" s="148">
        <v>74</v>
      </c>
      <c r="AC1153" s="78">
        <v>340</v>
      </c>
      <c r="AD1153" s="78">
        <v>4594.594594594595</v>
      </c>
      <c r="AE1153" s="149">
        <v>0.47297058823529414</v>
      </c>
      <c r="AF1153" s="148">
        <v>59</v>
      </c>
      <c r="AG1153" s="78">
        <v>271</v>
      </c>
      <c r="AH1153" s="78">
        <v>4593.2203389830511</v>
      </c>
      <c r="AI1153" s="149">
        <v>0.46881918819188184</v>
      </c>
      <c r="AJ1153" s="148">
        <v>54</v>
      </c>
      <c r="AK1153" s="78">
        <v>273</v>
      </c>
      <c r="AL1153" s="78">
        <v>5055.5555555555557</v>
      </c>
      <c r="AM1153" s="149">
        <v>0.45899267399267396</v>
      </c>
      <c r="AN1153" s="148">
        <v>40</v>
      </c>
      <c r="AO1153" s="78">
        <v>219.5</v>
      </c>
      <c r="AP1153" s="78">
        <v>5487.5</v>
      </c>
      <c r="AQ1153" s="149">
        <v>0.57414578587699328</v>
      </c>
      <c r="AR1153" s="148">
        <v>51</v>
      </c>
      <c r="AS1153" s="78">
        <v>280</v>
      </c>
      <c r="AT1153" s="78">
        <v>5490.1960784313724</v>
      </c>
      <c r="AU1153" s="149">
        <v>0.44612499999999999</v>
      </c>
      <c r="AV1153" s="148">
        <v>45</v>
      </c>
      <c r="AW1153" s="78">
        <v>248</v>
      </c>
      <c r="AX1153" s="78">
        <v>5511.1111111111113</v>
      </c>
      <c r="AY1153" s="149">
        <v>0.43475806451612908</v>
      </c>
      <c r="AZ1153" s="148">
        <v>48</v>
      </c>
      <c r="BA1153" s="78">
        <v>308</v>
      </c>
      <c r="BB1153" s="78">
        <v>6416.666666666667</v>
      </c>
      <c r="BC1153" s="149">
        <v>0.49499999999999994</v>
      </c>
      <c r="BD1153" s="148">
        <v>40</v>
      </c>
      <c r="BE1153" s="78">
        <v>258</v>
      </c>
      <c r="BF1153" s="78">
        <v>6450</v>
      </c>
      <c r="BG1153" s="149">
        <v>0.56236434108527134</v>
      </c>
      <c r="BH1153" s="148">
        <v>57</v>
      </c>
      <c r="BI1153" s="78">
        <v>380</v>
      </c>
      <c r="BJ1153" s="78">
        <v>6666.666666666667</v>
      </c>
      <c r="BK1153" s="149">
        <v>0.65797368421052638</v>
      </c>
      <c r="BL1153" s="148">
        <v>73</v>
      </c>
      <c r="BM1153" s="78">
        <v>476</v>
      </c>
      <c r="BN1153" s="78">
        <v>6520.5479452054797</v>
      </c>
      <c r="BO1153" s="149">
        <v>0.67420168067226893</v>
      </c>
    </row>
    <row r="1154" spans="1:67">
      <c r="A1154" s="160"/>
      <c r="B1154" s="129"/>
      <c r="C1154" s="153" t="s">
        <v>26</v>
      </c>
      <c r="D1154" s="148">
        <v>200</v>
      </c>
      <c r="E1154" s="78">
        <v>3395</v>
      </c>
      <c r="F1154" s="78">
        <v>16975</v>
      </c>
      <c r="G1154" s="149">
        <v>0.20265095729013255</v>
      </c>
      <c r="H1154" s="148">
        <v>200</v>
      </c>
      <c r="I1154" s="78">
        <v>3016</v>
      </c>
      <c r="J1154" s="78">
        <v>15080</v>
      </c>
      <c r="K1154" s="149">
        <v>0.22130305039787801</v>
      </c>
      <c r="L1154" s="148">
        <v>200</v>
      </c>
      <c r="M1154" s="78">
        <v>3043</v>
      </c>
      <c r="N1154" s="78">
        <v>15215</v>
      </c>
      <c r="O1154" s="149">
        <v>0.16492277357870522</v>
      </c>
      <c r="P1154" s="148">
        <v>200</v>
      </c>
      <c r="Q1154" s="78">
        <v>3001</v>
      </c>
      <c r="R1154" s="78">
        <v>15005</v>
      </c>
      <c r="S1154" s="149">
        <v>0.10093302232589137</v>
      </c>
      <c r="T1154" s="148">
        <v>200</v>
      </c>
      <c r="U1154" s="78">
        <v>3131</v>
      </c>
      <c r="V1154" s="78">
        <v>15655</v>
      </c>
      <c r="W1154" s="149">
        <v>0.10161929096135421</v>
      </c>
      <c r="X1154" s="148">
        <v>200</v>
      </c>
      <c r="Y1154" s="78">
        <v>3280</v>
      </c>
      <c r="Z1154" s="78">
        <v>16400</v>
      </c>
      <c r="AA1154" s="149">
        <v>0.10158536585365853</v>
      </c>
      <c r="AB1154" s="148">
        <v>200</v>
      </c>
      <c r="AC1154" s="78">
        <v>3153</v>
      </c>
      <c r="AD1154" s="78">
        <v>15765</v>
      </c>
      <c r="AE1154" s="149">
        <v>9.0136378052648292E-2</v>
      </c>
      <c r="AF1154" s="148">
        <v>200</v>
      </c>
      <c r="AG1154" s="78">
        <v>2942</v>
      </c>
      <c r="AH1154" s="78">
        <v>14710</v>
      </c>
      <c r="AI1154" s="149">
        <v>8.7494901427600261E-2</v>
      </c>
      <c r="AJ1154" s="148">
        <v>200</v>
      </c>
      <c r="AK1154" s="78">
        <v>2756</v>
      </c>
      <c r="AL1154" s="78">
        <v>13780</v>
      </c>
      <c r="AM1154" s="149">
        <v>0.10250000000000001</v>
      </c>
      <c r="AN1154" s="148">
        <v>211</v>
      </c>
      <c r="AO1154" s="78">
        <v>2755</v>
      </c>
      <c r="AP1154" s="78">
        <v>13056.872037914693</v>
      </c>
      <c r="AQ1154" s="149">
        <v>9.1411978221415613E-2</v>
      </c>
      <c r="AR1154" s="148">
        <v>211</v>
      </c>
      <c r="AS1154" s="78">
        <v>3240</v>
      </c>
      <c r="AT1154" s="78">
        <v>15355.450236966824</v>
      </c>
      <c r="AU1154" s="149">
        <v>9.3935185185185191E-2</v>
      </c>
      <c r="AV1154" s="148">
        <v>211</v>
      </c>
      <c r="AW1154" s="78">
        <v>3354</v>
      </c>
      <c r="AX1154" s="78">
        <v>15895.734597156397</v>
      </c>
      <c r="AY1154" s="149">
        <v>9.3935599284436497E-2</v>
      </c>
      <c r="AZ1154" s="148">
        <v>211</v>
      </c>
      <c r="BA1154" s="78">
        <v>3872</v>
      </c>
      <c r="BB1154" s="78">
        <v>18350.710900473936</v>
      </c>
      <c r="BC1154" s="149">
        <v>0.11301394628099173</v>
      </c>
      <c r="BD1154" s="148">
        <v>211</v>
      </c>
      <c r="BE1154" s="78">
        <v>3794</v>
      </c>
      <c r="BF1154" s="78">
        <v>17981.042654028435</v>
      </c>
      <c r="BG1154" s="149">
        <v>0.11464681075382181</v>
      </c>
      <c r="BH1154" s="148">
        <v>211</v>
      </c>
      <c r="BI1154" s="78">
        <v>3910</v>
      </c>
      <c r="BJ1154" s="78">
        <v>18530.805687203792</v>
      </c>
      <c r="BK1154" s="149">
        <v>0.11590792838874679</v>
      </c>
      <c r="BL1154" s="148">
        <v>211</v>
      </c>
      <c r="BM1154" s="78">
        <v>4183</v>
      </c>
      <c r="BN1154" s="78">
        <v>19824.644549763034</v>
      </c>
      <c r="BO1154" s="149">
        <v>0.11833851302892659</v>
      </c>
    </row>
    <row r="1155" spans="1:67">
      <c r="A1155" s="160"/>
      <c r="B1155" s="129"/>
      <c r="C1155" s="153" t="s">
        <v>25</v>
      </c>
      <c r="D1155" s="148"/>
      <c r="E1155" s="78"/>
      <c r="F1155" s="78"/>
      <c r="G1155" s="149"/>
      <c r="H1155" s="148"/>
      <c r="I1155" s="78"/>
      <c r="J1155" s="78"/>
      <c r="K1155" s="149"/>
      <c r="L1155" s="148">
        <v>2</v>
      </c>
      <c r="M1155" s="78">
        <v>8.5</v>
      </c>
      <c r="N1155" s="78">
        <v>4250</v>
      </c>
      <c r="O1155" s="149">
        <v>0.69952941176470596</v>
      </c>
      <c r="P1155" s="148">
        <v>2</v>
      </c>
      <c r="Q1155" s="78">
        <v>8.9</v>
      </c>
      <c r="R1155" s="78">
        <v>4450</v>
      </c>
      <c r="S1155" s="149">
        <v>0.48707865168539333</v>
      </c>
      <c r="T1155" s="148">
        <v>2</v>
      </c>
      <c r="U1155" s="78">
        <v>9.6</v>
      </c>
      <c r="V1155" s="78">
        <v>4800</v>
      </c>
      <c r="W1155" s="149">
        <v>0.57947916666666677</v>
      </c>
      <c r="X1155" s="148">
        <v>2</v>
      </c>
      <c r="Y1155" s="78">
        <v>11</v>
      </c>
      <c r="Z1155" s="78">
        <v>5500</v>
      </c>
      <c r="AA1155" s="149">
        <v>0.56454545454545457</v>
      </c>
      <c r="AB1155" s="148">
        <v>2</v>
      </c>
      <c r="AC1155" s="78">
        <v>8.5</v>
      </c>
      <c r="AD1155" s="78">
        <v>4250</v>
      </c>
      <c r="AE1155" s="149">
        <v>0.57176470588235295</v>
      </c>
      <c r="AF1155" s="148">
        <v>2</v>
      </c>
      <c r="AG1155" s="78">
        <v>9.1999999999999993</v>
      </c>
      <c r="AH1155" s="78">
        <v>4600</v>
      </c>
      <c r="AI1155" s="149">
        <v>0.57782608695652182</v>
      </c>
      <c r="AJ1155" s="148">
        <v>2</v>
      </c>
      <c r="AK1155" s="78">
        <v>10</v>
      </c>
      <c r="AL1155" s="78">
        <v>5000</v>
      </c>
      <c r="AM1155" s="149">
        <v>0.5575</v>
      </c>
      <c r="AN1155" s="148">
        <v>2</v>
      </c>
      <c r="AO1155" s="78">
        <v>10.7</v>
      </c>
      <c r="AP1155" s="78">
        <v>5350</v>
      </c>
      <c r="AQ1155" s="149">
        <v>0.58700934579439257</v>
      </c>
      <c r="AR1155" s="148">
        <v>2</v>
      </c>
      <c r="AS1155" s="78">
        <v>10.9</v>
      </c>
      <c r="AT1155" s="78">
        <v>5450</v>
      </c>
      <c r="AU1155" s="149">
        <v>0.68568807339449545</v>
      </c>
      <c r="AV1155" s="148">
        <v>2</v>
      </c>
      <c r="AW1155" s="78">
        <v>11.5</v>
      </c>
      <c r="AX1155" s="78">
        <v>5750</v>
      </c>
      <c r="AY1155" s="149">
        <v>0.69086956521739129</v>
      </c>
      <c r="AZ1155" s="148">
        <v>2</v>
      </c>
      <c r="BA1155" s="78">
        <v>12.5</v>
      </c>
      <c r="BB1155" s="78">
        <v>6250</v>
      </c>
      <c r="BC1155" s="149">
        <v>0.74439999999999995</v>
      </c>
      <c r="BD1155" s="148">
        <v>2</v>
      </c>
      <c r="BE1155" s="78">
        <v>11</v>
      </c>
      <c r="BF1155" s="78">
        <v>5500</v>
      </c>
      <c r="BG1155" s="149">
        <v>0.80363636363636359</v>
      </c>
      <c r="BH1155" s="148">
        <v>2</v>
      </c>
      <c r="BI1155" s="78">
        <v>11</v>
      </c>
      <c r="BJ1155" s="78">
        <v>5500</v>
      </c>
      <c r="BK1155" s="149">
        <v>0.80909090909090908</v>
      </c>
      <c r="BL1155" s="148">
        <v>2</v>
      </c>
      <c r="BM1155" s="78">
        <v>9.5</v>
      </c>
      <c r="BN1155" s="78">
        <v>4750</v>
      </c>
      <c r="BO1155" s="149">
        <v>0.82631578947368423</v>
      </c>
    </row>
    <row r="1156" spans="1:67">
      <c r="A1156" s="160"/>
      <c r="B1156" s="129"/>
      <c r="C1156" s="153" t="s">
        <v>24</v>
      </c>
      <c r="D1156" s="148"/>
      <c r="E1156" s="78"/>
      <c r="F1156" s="78"/>
      <c r="G1156" s="149"/>
      <c r="H1156" s="148"/>
      <c r="I1156" s="78"/>
      <c r="J1156" s="78"/>
      <c r="K1156" s="149"/>
      <c r="L1156" s="148"/>
      <c r="M1156" s="78"/>
      <c r="N1156" s="78"/>
      <c r="O1156" s="149"/>
      <c r="P1156" s="148"/>
      <c r="Q1156" s="78"/>
      <c r="R1156" s="78"/>
      <c r="S1156" s="149"/>
      <c r="T1156" s="148"/>
      <c r="U1156" s="78"/>
      <c r="V1156" s="78"/>
      <c r="W1156" s="149"/>
      <c r="X1156" s="148"/>
      <c r="Y1156" s="78"/>
      <c r="Z1156" s="78"/>
      <c r="AA1156" s="149"/>
      <c r="AB1156" s="148"/>
      <c r="AC1156" s="78"/>
      <c r="AD1156" s="78"/>
      <c r="AE1156" s="149"/>
      <c r="AF1156" s="148"/>
      <c r="AG1156" s="78"/>
      <c r="AH1156" s="78"/>
      <c r="AI1156" s="149"/>
      <c r="AJ1156" s="148"/>
      <c r="AK1156" s="78"/>
      <c r="AL1156" s="78"/>
      <c r="AM1156" s="149"/>
      <c r="AN1156" s="148"/>
      <c r="AO1156" s="78"/>
      <c r="AP1156" s="78"/>
      <c r="AQ1156" s="149"/>
      <c r="AR1156" s="148"/>
      <c r="AS1156" s="78"/>
      <c r="AT1156" s="78"/>
      <c r="AU1156" s="149"/>
      <c r="AV1156" s="148"/>
      <c r="AW1156" s="78"/>
      <c r="AX1156" s="78"/>
      <c r="AY1156" s="149"/>
      <c r="AZ1156" s="148"/>
      <c r="BA1156" s="78"/>
      <c r="BB1156" s="78"/>
      <c r="BC1156" s="149"/>
      <c r="BD1156" s="148"/>
      <c r="BE1156" s="78"/>
      <c r="BF1156" s="78"/>
      <c r="BG1156" s="149"/>
      <c r="BH1156" s="148"/>
      <c r="BI1156" s="78"/>
      <c r="BJ1156" s="78"/>
      <c r="BK1156" s="149"/>
      <c r="BL1156" s="148"/>
      <c r="BM1156" s="78"/>
      <c r="BN1156" s="78"/>
      <c r="BO1156" s="149"/>
    </row>
    <row r="1157" spans="1:67">
      <c r="A1157" s="160"/>
      <c r="B1157" s="129"/>
      <c r="C1157" s="153" t="s">
        <v>23</v>
      </c>
      <c r="D1157" s="148">
        <v>677</v>
      </c>
      <c r="E1157" s="78">
        <v>5617</v>
      </c>
      <c r="F1157" s="78">
        <v>8296.8980797636632</v>
      </c>
      <c r="G1157" s="149">
        <v>0.4245308883745772</v>
      </c>
      <c r="H1157" s="148">
        <v>431</v>
      </c>
      <c r="I1157" s="78">
        <v>3551</v>
      </c>
      <c r="J1157" s="78">
        <v>8238.9791183294656</v>
      </c>
      <c r="K1157" s="149">
        <v>0.73856660095747684</v>
      </c>
      <c r="L1157" s="148">
        <v>421</v>
      </c>
      <c r="M1157" s="78">
        <v>3615.1</v>
      </c>
      <c r="N1157" s="78">
        <v>8586.9358669833728</v>
      </c>
      <c r="O1157" s="149">
        <v>0.32097977925921828</v>
      </c>
      <c r="P1157" s="148">
        <v>509</v>
      </c>
      <c r="Q1157" s="78">
        <v>4211.7</v>
      </c>
      <c r="R1157" s="78">
        <v>8274.4597249508843</v>
      </c>
      <c r="S1157" s="149">
        <v>0.24652658071562555</v>
      </c>
      <c r="T1157" s="148">
        <v>461</v>
      </c>
      <c r="U1157" s="78">
        <v>3938</v>
      </c>
      <c r="V1157" s="78">
        <v>8542.2993492407804</v>
      </c>
      <c r="W1157" s="149">
        <v>0.39447181310309798</v>
      </c>
      <c r="X1157" s="148">
        <v>460</v>
      </c>
      <c r="Y1157" s="78">
        <v>4280</v>
      </c>
      <c r="Z1157" s="78">
        <v>9304.3478260869579</v>
      </c>
      <c r="AA1157" s="149">
        <v>0.2519205607476635</v>
      </c>
      <c r="AB1157" s="148">
        <v>451</v>
      </c>
      <c r="AC1157" s="78">
        <v>4480</v>
      </c>
      <c r="AD1157" s="78">
        <v>9933.4811529933486</v>
      </c>
      <c r="AE1157" s="149">
        <v>0.33498883928571432</v>
      </c>
      <c r="AF1157" s="148">
        <v>366</v>
      </c>
      <c r="AG1157" s="78">
        <v>3589</v>
      </c>
      <c r="AH1157" s="78">
        <v>9806.0109289617485</v>
      </c>
      <c r="AI1157" s="149">
        <v>0.3460824742268041</v>
      </c>
      <c r="AJ1157" s="148">
        <v>420</v>
      </c>
      <c r="AK1157" s="78">
        <v>4722</v>
      </c>
      <c r="AL1157" s="78">
        <v>11242.857142857141</v>
      </c>
      <c r="AM1157" s="149">
        <v>0.31094451503600168</v>
      </c>
      <c r="AN1157" s="148">
        <v>396</v>
      </c>
      <c r="AO1157" s="78">
        <v>4689</v>
      </c>
      <c r="AP1157" s="78">
        <v>11840.909090909092</v>
      </c>
      <c r="AQ1157" s="149">
        <v>0.4760929835785882</v>
      </c>
      <c r="AR1157" s="148">
        <v>406</v>
      </c>
      <c r="AS1157" s="78">
        <v>4935</v>
      </c>
      <c r="AT1157" s="78">
        <v>12155.172413793103</v>
      </c>
      <c r="AU1157" s="149">
        <v>0.41809118541033441</v>
      </c>
      <c r="AV1157" s="148">
        <v>371</v>
      </c>
      <c r="AW1157" s="78">
        <v>4607</v>
      </c>
      <c r="AX1157" s="78">
        <v>12417.789757412398</v>
      </c>
      <c r="AY1157" s="149">
        <v>0.49444106794009113</v>
      </c>
      <c r="AZ1157" s="148">
        <v>464</v>
      </c>
      <c r="BA1157" s="78">
        <v>5749</v>
      </c>
      <c r="BB1157" s="78">
        <v>12390.086206896551</v>
      </c>
      <c r="BC1157" s="149">
        <v>0.57550704470342673</v>
      </c>
      <c r="BD1157" s="148">
        <v>415</v>
      </c>
      <c r="BE1157" s="78">
        <v>4950</v>
      </c>
      <c r="BF1157" s="78">
        <v>11927.710843373496</v>
      </c>
      <c r="BG1157" s="149">
        <v>0.52430303030303038</v>
      </c>
      <c r="BH1157" s="148">
        <v>545</v>
      </c>
      <c r="BI1157" s="78">
        <v>6363</v>
      </c>
      <c r="BJ1157" s="78">
        <v>11675.229357798164</v>
      </c>
      <c r="BK1157" s="149">
        <v>0.54704227565613706</v>
      </c>
      <c r="BL1157" s="148">
        <v>563</v>
      </c>
      <c r="BM1157" s="78">
        <v>6324</v>
      </c>
      <c r="BN1157" s="78">
        <v>11232.682060390764</v>
      </c>
      <c r="BO1157" s="149">
        <v>0.57723118279569896</v>
      </c>
    </row>
    <row r="1158" spans="1:67">
      <c r="A1158" s="160"/>
      <c r="B1158" s="129"/>
      <c r="C1158" s="153" t="s">
        <v>16</v>
      </c>
      <c r="D1158" s="148">
        <v>10</v>
      </c>
      <c r="E1158" s="78">
        <v>50</v>
      </c>
      <c r="F1158" s="78">
        <v>5000</v>
      </c>
      <c r="G1158" s="149">
        <v>0.68200000000000005</v>
      </c>
      <c r="H1158" s="148">
        <v>8</v>
      </c>
      <c r="I1158" s="78">
        <v>48</v>
      </c>
      <c r="J1158" s="78">
        <v>6000</v>
      </c>
      <c r="K1158" s="149">
        <v>0.58916666666666673</v>
      </c>
      <c r="L1158" s="148">
        <v>10</v>
      </c>
      <c r="M1158" s="78">
        <v>56.800000000000004</v>
      </c>
      <c r="N1158" s="78">
        <v>5680.0000000000009</v>
      </c>
      <c r="O1158" s="149">
        <v>0.46154929577464793</v>
      </c>
      <c r="P1158" s="148">
        <v>10</v>
      </c>
      <c r="Q1158" s="78">
        <v>55.3</v>
      </c>
      <c r="R1158" s="78">
        <v>5529.9999999999991</v>
      </c>
      <c r="S1158" s="149">
        <v>0.29410488245931282</v>
      </c>
      <c r="T1158" s="148">
        <v>10</v>
      </c>
      <c r="U1158" s="78">
        <v>59.800000000000004</v>
      </c>
      <c r="V1158" s="78">
        <v>5980</v>
      </c>
      <c r="W1158" s="149">
        <v>0.33575250836120402</v>
      </c>
      <c r="X1158" s="148">
        <v>10</v>
      </c>
      <c r="Y1158" s="78">
        <v>62.5</v>
      </c>
      <c r="Z1158" s="78">
        <v>6250</v>
      </c>
      <c r="AA1158" s="149">
        <v>0.33655999999999997</v>
      </c>
      <c r="AB1158" s="148">
        <v>10</v>
      </c>
      <c r="AC1158" s="78">
        <v>59.5</v>
      </c>
      <c r="AD1158" s="78">
        <v>5950</v>
      </c>
      <c r="AE1158" s="149">
        <v>0.3373949579831933</v>
      </c>
      <c r="AF1158" s="148">
        <v>10</v>
      </c>
      <c r="AG1158" s="78">
        <v>58.4</v>
      </c>
      <c r="AH1158" s="78">
        <v>5840</v>
      </c>
      <c r="AI1158" s="149">
        <v>0.31385273972602734</v>
      </c>
      <c r="AJ1158" s="148">
        <v>10</v>
      </c>
      <c r="AK1158" s="78">
        <v>56</v>
      </c>
      <c r="AL1158" s="78">
        <v>5600</v>
      </c>
      <c r="AM1158" s="149">
        <v>0.29232142857142857</v>
      </c>
      <c r="AN1158" s="148">
        <v>10</v>
      </c>
      <c r="AO1158" s="78">
        <v>59.4</v>
      </c>
      <c r="AP1158" s="78">
        <v>5939.9999999999991</v>
      </c>
      <c r="AQ1158" s="149">
        <v>0.28892255892255897</v>
      </c>
      <c r="AR1158" s="148">
        <v>10</v>
      </c>
      <c r="AS1158" s="78">
        <v>63.6</v>
      </c>
      <c r="AT1158" s="78">
        <v>6360</v>
      </c>
      <c r="AU1158" s="149">
        <v>0.28712264150943395</v>
      </c>
      <c r="AV1158" s="148">
        <v>10</v>
      </c>
      <c r="AW1158" s="78">
        <v>62.600000000000009</v>
      </c>
      <c r="AX1158" s="78">
        <v>6260.0000000000009</v>
      </c>
      <c r="AY1158" s="149">
        <v>0.22557507987220446</v>
      </c>
      <c r="AZ1158" s="148">
        <v>10</v>
      </c>
      <c r="BA1158" s="78">
        <v>63.599999999999994</v>
      </c>
      <c r="BB1158" s="78">
        <v>6359.9999999999991</v>
      </c>
      <c r="BC1158" s="149">
        <v>0.27687106918239002</v>
      </c>
      <c r="BD1158" s="148">
        <v>10</v>
      </c>
      <c r="BE1158" s="78">
        <v>59.2</v>
      </c>
      <c r="BF1158" s="78">
        <v>5920</v>
      </c>
      <c r="BG1158" s="149">
        <v>0.29940878378378372</v>
      </c>
      <c r="BH1158" s="148">
        <v>10</v>
      </c>
      <c r="BI1158" s="78">
        <v>57</v>
      </c>
      <c r="BJ1158" s="78">
        <v>5700</v>
      </c>
      <c r="BK1158" s="149">
        <v>0.30342105263157892</v>
      </c>
      <c r="BL1158" s="148">
        <v>10</v>
      </c>
      <c r="BM1158" s="78">
        <v>62.5</v>
      </c>
      <c r="BN1158" s="78">
        <v>6250</v>
      </c>
      <c r="BO1158" s="149">
        <v>0.32096000000000002</v>
      </c>
    </row>
    <row r="1159" spans="1:67">
      <c r="A1159" s="160"/>
      <c r="B1159" s="129"/>
      <c r="C1159" s="153" t="s">
        <v>14</v>
      </c>
      <c r="D1159" s="148"/>
      <c r="E1159" s="78"/>
      <c r="F1159" s="78"/>
      <c r="G1159" s="149"/>
      <c r="H1159" s="148"/>
      <c r="I1159" s="78"/>
      <c r="J1159" s="78"/>
      <c r="K1159" s="149"/>
      <c r="L1159" s="148"/>
      <c r="M1159" s="78"/>
      <c r="N1159" s="78"/>
      <c r="O1159" s="149"/>
      <c r="P1159" s="148"/>
      <c r="Q1159" s="78"/>
      <c r="R1159" s="78"/>
      <c r="S1159" s="149"/>
      <c r="T1159" s="148"/>
      <c r="U1159" s="78"/>
      <c r="V1159" s="78"/>
      <c r="W1159" s="149"/>
      <c r="X1159" s="148">
        <v>1.75</v>
      </c>
      <c r="Y1159" s="78">
        <v>7.4</v>
      </c>
      <c r="Z1159" s="78">
        <v>4228.5714285714284</v>
      </c>
      <c r="AA1159" s="149">
        <v>0.47405405405405404</v>
      </c>
      <c r="AB1159" s="148">
        <v>2.25</v>
      </c>
      <c r="AC1159" s="78">
        <v>9.3000000000000007</v>
      </c>
      <c r="AD1159" s="78">
        <v>4133.3333333333339</v>
      </c>
      <c r="AE1159" s="149">
        <v>0.42279569892473112</v>
      </c>
      <c r="AF1159" s="148">
        <v>2.25</v>
      </c>
      <c r="AG1159" s="78">
        <v>9.1</v>
      </c>
      <c r="AH1159" s="78">
        <v>4044.4444444444443</v>
      </c>
      <c r="AI1159" s="149">
        <v>0.39241758241758246</v>
      </c>
      <c r="AJ1159" s="148">
        <v>5</v>
      </c>
      <c r="AK1159" s="78">
        <v>19.8</v>
      </c>
      <c r="AL1159" s="78">
        <v>3960</v>
      </c>
      <c r="AM1159" s="149">
        <v>0.36838383838383837</v>
      </c>
      <c r="AN1159" s="148">
        <v>4</v>
      </c>
      <c r="AO1159" s="78">
        <v>16</v>
      </c>
      <c r="AP1159" s="78">
        <v>4000</v>
      </c>
      <c r="AQ1159" s="149">
        <v>0.39568749999999997</v>
      </c>
      <c r="AR1159" s="148">
        <v>5</v>
      </c>
      <c r="AS1159" s="78">
        <v>20.100000000000001</v>
      </c>
      <c r="AT1159" s="78">
        <v>4020.0000000000005</v>
      </c>
      <c r="AU1159" s="149">
        <v>0.4161691542288557</v>
      </c>
      <c r="AV1159" s="148">
        <v>4</v>
      </c>
      <c r="AW1159" s="78">
        <v>17</v>
      </c>
      <c r="AX1159" s="78">
        <v>4250</v>
      </c>
      <c r="AY1159" s="149">
        <v>0.4129411764705882</v>
      </c>
      <c r="AZ1159" s="148">
        <v>2</v>
      </c>
      <c r="BA1159" s="78">
        <v>8.5</v>
      </c>
      <c r="BB1159" s="78">
        <v>4250</v>
      </c>
      <c r="BC1159" s="149">
        <v>0.44</v>
      </c>
      <c r="BD1159" s="148">
        <v>6</v>
      </c>
      <c r="BE1159" s="78">
        <v>25</v>
      </c>
      <c r="BF1159" s="78">
        <v>4166.666666666667</v>
      </c>
      <c r="BG1159" s="149">
        <v>0.53760000000000008</v>
      </c>
      <c r="BH1159" s="148">
        <v>6</v>
      </c>
      <c r="BI1159" s="78">
        <v>25</v>
      </c>
      <c r="BJ1159" s="78">
        <v>4166.666666666667</v>
      </c>
      <c r="BK1159" s="149">
        <v>0.62040000000000006</v>
      </c>
      <c r="BL1159" s="148">
        <v>9</v>
      </c>
      <c r="BM1159" s="78">
        <v>32</v>
      </c>
      <c r="BN1159" s="78">
        <v>3555.5555555555552</v>
      </c>
      <c r="BO1159" s="149">
        <v>0.63406249999999997</v>
      </c>
    </row>
    <row r="1160" spans="1:67">
      <c r="A1160" s="160"/>
      <c r="B1160" s="129"/>
      <c r="C1160" s="153" t="s">
        <v>9</v>
      </c>
      <c r="D1160" s="148"/>
      <c r="E1160" s="78"/>
      <c r="F1160" s="78"/>
      <c r="G1160" s="149"/>
      <c r="H1160" s="148"/>
      <c r="I1160" s="78"/>
      <c r="J1160" s="78"/>
      <c r="K1160" s="149"/>
      <c r="L1160" s="148"/>
      <c r="M1160" s="78"/>
      <c r="N1160" s="78"/>
      <c r="O1160" s="149"/>
      <c r="P1160" s="148"/>
      <c r="Q1160" s="78"/>
      <c r="R1160" s="78"/>
      <c r="S1160" s="149"/>
      <c r="T1160" s="148"/>
      <c r="U1160" s="78"/>
      <c r="V1160" s="78"/>
      <c r="W1160" s="149"/>
      <c r="X1160" s="148"/>
      <c r="Y1160" s="78"/>
      <c r="Z1160" s="78"/>
      <c r="AA1160" s="149"/>
      <c r="AB1160" s="148"/>
      <c r="AC1160" s="78"/>
      <c r="AD1160" s="78"/>
      <c r="AE1160" s="149"/>
      <c r="AF1160" s="148"/>
      <c r="AG1160" s="78"/>
      <c r="AH1160" s="78"/>
      <c r="AI1160" s="149"/>
      <c r="AJ1160" s="148"/>
      <c r="AK1160" s="78"/>
      <c r="AL1160" s="78"/>
      <c r="AM1160" s="149"/>
      <c r="AN1160" s="148"/>
      <c r="AO1160" s="78"/>
      <c r="AP1160" s="78"/>
      <c r="AQ1160" s="149"/>
      <c r="AR1160" s="148"/>
      <c r="AS1160" s="78"/>
      <c r="AT1160" s="78"/>
      <c r="AU1160" s="149"/>
      <c r="AV1160" s="148"/>
      <c r="AW1160" s="78"/>
      <c r="AX1160" s="78"/>
      <c r="AY1160" s="149"/>
      <c r="AZ1160" s="148"/>
      <c r="BA1160" s="78"/>
      <c r="BB1160" s="78"/>
      <c r="BC1160" s="149"/>
      <c r="BD1160" s="148"/>
      <c r="BE1160" s="78"/>
      <c r="BF1160" s="78"/>
      <c r="BG1160" s="149"/>
      <c r="BH1160" s="148"/>
      <c r="BI1160" s="78"/>
      <c r="BJ1160" s="78"/>
      <c r="BK1160" s="149"/>
      <c r="BL1160" s="148"/>
      <c r="BM1160" s="78"/>
      <c r="BN1160" s="78"/>
      <c r="BO1160" s="149"/>
    </row>
    <row r="1161" spans="1:67">
      <c r="A1161" s="160"/>
      <c r="B1161" s="129"/>
      <c r="C1161" s="153" t="s">
        <v>6</v>
      </c>
      <c r="D1161" s="148">
        <v>58</v>
      </c>
      <c r="E1161" s="78">
        <v>42</v>
      </c>
      <c r="F1161" s="78">
        <v>724.13793103448279</v>
      </c>
      <c r="G1161" s="149">
        <v>0.60511904761904756</v>
      </c>
      <c r="H1161" s="148">
        <v>6</v>
      </c>
      <c r="I1161" s="78">
        <v>4</v>
      </c>
      <c r="J1161" s="78">
        <v>666.66666666666663</v>
      </c>
      <c r="K1161" s="149">
        <v>1</v>
      </c>
      <c r="L1161" s="148">
        <v>36</v>
      </c>
      <c r="M1161" s="78">
        <v>24.8</v>
      </c>
      <c r="N1161" s="78">
        <v>688.88888888888891</v>
      </c>
      <c r="O1161" s="149">
        <v>0.74967741935483867</v>
      </c>
      <c r="P1161" s="148">
        <v>80</v>
      </c>
      <c r="Q1161" s="78">
        <v>59.650000000000006</v>
      </c>
      <c r="R1161" s="78">
        <v>745.62500000000011</v>
      </c>
      <c r="S1161" s="149">
        <v>0.7589354568315172</v>
      </c>
      <c r="T1161" s="148">
        <v>82</v>
      </c>
      <c r="U1161" s="78">
        <v>63.589999999999996</v>
      </c>
      <c r="V1161" s="78">
        <v>775.48780487804868</v>
      </c>
      <c r="W1161" s="149">
        <v>0.77201446768359805</v>
      </c>
      <c r="X1161" s="148">
        <v>73</v>
      </c>
      <c r="Y1161" s="78">
        <v>56.3</v>
      </c>
      <c r="Z1161" s="78">
        <v>771.23287671232879</v>
      </c>
      <c r="AA1161" s="149">
        <v>0.77211367673179399</v>
      </c>
      <c r="AB1161" s="148">
        <v>78</v>
      </c>
      <c r="AC1161" s="78">
        <v>62.7</v>
      </c>
      <c r="AD1161" s="78">
        <v>803.84615384615392</v>
      </c>
      <c r="AE1161" s="149">
        <v>0.81561403508771935</v>
      </c>
      <c r="AF1161" s="148">
        <v>59</v>
      </c>
      <c r="AG1161" s="78">
        <v>48.5</v>
      </c>
      <c r="AH1161" s="78">
        <v>822.03389830508479</v>
      </c>
      <c r="AI1161" s="149">
        <v>0.85305154639175262</v>
      </c>
      <c r="AJ1161" s="148">
        <v>34</v>
      </c>
      <c r="AK1161" s="78">
        <v>26.5</v>
      </c>
      <c r="AL1161" s="78">
        <v>779.41176470588232</v>
      </c>
      <c r="AM1161" s="149">
        <v>0.83018867924528306</v>
      </c>
      <c r="AN1161" s="148">
        <v>40</v>
      </c>
      <c r="AO1161" s="78">
        <v>35</v>
      </c>
      <c r="AP1161" s="78">
        <v>875</v>
      </c>
      <c r="AQ1161" s="149">
        <v>0.79428571428571415</v>
      </c>
      <c r="AR1161" s="148">
        <v>34</v>
      </c>
      <c r="AS1161" s="78">
        <v>37</v>
      </c>
      <c r="AT1161" s="78">
        <v>1088.2352941176471</v>
      </c>
      <c r="AU1161" s="149">
        <v>0.81621621621621632</v>
      </c>
      <c r="AV1161" s="148">
        <v>42</v>
      </c>
      <c r="AW1161" s="78">
        <v>48</v>
      </c>
      <c r="AX1161" s="78">
        <v>1142.8571428571429</v>
      </c>
      <c r="AY1161" s="149">
        <v>1.1947916666666667</v>
      </c>
      <c r="AZ1161" s="148">
        <v>50</v>
      </c>
      <c r="BA1161" s="78">
        <v>65</v>
      </c>
      <c r="BB1161" s="78">
        <v>1300</v>
      </c>
      <c r="BC1161" s="149">
        <v>1.0029230769230768</v>
      </c>
      <c r="BD1161" s="148">
        <v>56</v>
      </c>
      <c r="BE1161" s="78">
        <v>67</v>
      </c>
      <c r="BF1161" s="78">
        <v>1196.4285714285713</v>
      </c>
      <c r="BG1161" s="149">
        <v>1.0455223880597015</v>
      </c>
      <c r="BH1161" s="148">
        <v>42</v>
      </c>
      <c r="BI1161" s="78">
        <v>50</v>
      </c>
      <c r="BJ1161" s="78">
        <v>1190.4761904761904</v>
      </c>
      <c r="BK1161" s="149">
        <v>0.93440000000000001</v>
      </c>
      <c r="BL1161" s="148">
        <v>55</v>
      </c>
      <c r="BM1161" s="78">
        <v>68</v>
      </c>
      <c r="BN1161" s="78">
        <v>1236.3636363636363</v>
      </c>
      <c r="BO1161" s="149">
        <v>0.9647058823529413</v>
      </c>
    </row>
    <row r="1162" spans="1:67">
      <c r="A1162" s="160"/>
      <c r="B1162" s="129"/>
      <c r="C1162" s="153" t="s">
        <v>3</v>
      </c>
      <c r="D1162" s="148">
        <v>17</v>
      </c>
      <c r="E1162" s="78">
        <v>77.400000000000006</v>
      </c>
      <c r="F1162" s="78">
        <v>4552.9411764705892</v>
      </c>
      <c r="G1162" s="149">
        <v>0.68074935400516789</v>
      </c>
      <c r="H1162" s="148">
        <v>35</v>
      </c>
      <c r="I1162" s="78">
        <v>193.5</v>
      </c>
      <c r="J1162" s="78">
        <v>5528.5714285714284</v>
      </c>
      <c r="K1162" s="149">
        <v>0.59121447028423779</v>
      </c>
      <c r="L1162" s="148">
        <v>32</v>
      </c>
      <c r="M1162" s="78">
        <v>162.5</v>
      </c>
      <c r="N1162" s="78">
        <v>5078.125</v>
      </c>
      <c r="O1162" s="149">
        <v>0.52187692307692313</v>
      </c>
      <c r="P1162" s="148">
        <v>19</v>
      </c>
      <c r="Q1162" s="78">
        <v>101.5</v>
      </c>
      <c r="R1162" s="78">
        <v>5342.105263157895</v>
      </c>
      <c r="S1162" s="149">
        <v>0.50736945812807888</v>
      </c>
      <c r="T1162" s="148">
        <v>48</v>
      </c>
      <c r="U1162" s="78">
        <v>259.2</v>
      </c>
      <c r="V1162" s="78">
        <v>5399.9999999999991</v>
      </c>
      <c r="W1162" s="149">
        <v>0.4801890432098766</v>
      </c>
      <c r="X1162" s="148">
        <v>45.5</v>
      </c>
      <c r="Y1162" s="78">
        <v>278</v>
      </c>
      <c r="Z1162" s="78">
        <v>6109.8901098901097</v>
      </c>
      <c r="AA1162" s="149">
        <v>0.49478417266187052</v>
      </c>
      <c r="AB1162" s="148">
        <v>38</v>
      </c>
      <c r="AC1162" s="78">
        <v>218</v>
      </c>
      <c r="AD1162" s="78">
        <v>5736.8421052631575</v>
      </c>
      <c r="AE1162" s="149">
        <v>0.52174311926605499</v>
      </c>
      <c r="AF1162" s="148">
        <v>31</v>
      </c>
      <c r="AG1162" s="78">
        <v>160.30000000000001</v>
      </c>
      <c r="AH1162" s="78">
        <v>5170.9677419354839</v>
      </c>
      <c r="AI1162" s="149">
        <v>0.53325015595757963</v>
      </c>
      <c r="AJ1162" s="148">
        <v>26</v>
      </c>
      <c r="AK1162" s="78">
        <v>133.5</v>
      </c>
      <c r="AL1162" s="78">
        <v>5134.6153846153848</v>
      </c>
      <c r="AM1162" s="149">
        <v>0.54408239700374539</v>
      </c>
      <c r="AN1162" s="148">
        <v>24</v>
      </c>
      <c r="AO1162" s="78">
        <v>156.80000000000001</v>
      </c>
      <c r="AP1162" s="78">
        <v>6533.3333333333339</v>
      </c>
      <c r="AQ1162" s="149">
        <v>0.55345663265306111</v>
      </c>
      <c r="AR1162" s="148">
        <v>23</v>
      </c>
      <c r="AS1162" s="78">
        <v>199.35</v>
      </c>
      <c r="AT1162" s="78">
        <v>8667.391304347826</v>
      </c>
      <c r="AU1162" s="149">
        <v>0.53329320290945581</v>
      </c>
      <c r="AV1162" s="148">
        <v>25</v>
      </c>
      <c r="AW1162" s="78">
        <v>203</v>
      </c>
      <c r="AX1162" s="78">
        <v>8119.9999999999991</v>
      </c>
      <c r="AY1162" s="149">
        <v>0.63147783251231526</v>
      </c>
      <c r="AZ1162" s="148">
        <v>17</v>
      </c>
      <c r="BA1162" s="78">
        <v>141</v>
      </c>
      <c r="BB1162" s="78">
        <v>8294.1176470588234</v>
      </c>
      <c r="BC1162" s="149">
        <v>0.67673758865248224</v>
      </c>
      <c r="BD1162" s="148">
        <v>12</v>
      </c>
      <c r="BE1162" s="78">
        <v>97</v>
      </c>
      <c r="BF1162" s="78">
        <v>8083.3333333333339</v>
      </c>
      <c r="BG1162" s="149">
        <v>0.67639175257731954</v>
      </c>
      <c r="BH1162" s="148">
        <v>9</v>
      </c>
      <c r="BI1162" s="78">
        <v>78</v>
      </c>
      <c r="BJ1162" s="78">
        <v>8666.6666666666661</v>
      </c>
      <c r="BK1162" s="149">
        <v>0.76589743589743597</v>
      </c>
      <c r="BL1162" s="148">
        <v>3</v>
      </c>
      <c r="BM1162" s="78">
        <v>23</v>
      </c>
      <c r="BN1162" s="78">
        <v>7666.666666666667</v>
      </c>
      <c r="BO1162" s="149">
        <v>0.66739130434782612</v>
      </c>
    </row>
    <row r="1163" spans="1:67">
      <c r="A1163" s="160"/>
      <c r="B1163" s="129"/>
      <c r="C1163" s="153" t="s">
        <v>2</v>
      </c>
      <c r="D1163" s="148">
        <v>8</v>
      </c>
      <c r="E1163" s="78">
        <v>43.75</v>
      </c>
      <c r="F1163" s="78">
        <v>5468.75</v>
      </c>
      <c r="G1163" s="149">
        <v>0.64632000000000001</v>
      </c>
      <c r="H1163" s="148">
        <v>4</v>
      </c>
      <c r="I1163" s="78">
        <v>20.349999999999998</v>
      </c>
      <c r="J1163" s="78">
        <v>5087.4999999999991</v>
      </c>
      <c r="K1163" s="149">
        <v>0.63953316953316963</v>
      </c>
      <c r="L1163" s="148">
        <v>5.5</v>
      </c>
      <c r="M1163" s="78">
        <v>27.450000000000003</v>
      </c>
      <c r="N1163" s="78">
        <v>4990.909090909091</v>
      </c>
      <c r="O1163" s="149">
        <v>0.45153005464480872</v>
      </c>
      <c r="P1163" s="148">
        <v>2.75</v>
      </c>
      <c r="Q1163" s="78">
        <v>14.250000000000002</v>
      </c>
      <c r="R1163" s="78">
        <v>5181.8181818181829</v>
      </c>
      <c r="S1163" s="149">
        <v>0.38382456140350873</v>
      </c>
      <c r="T1163" s="148">
        <v>4.25</v>
      </c>
      <c r="U1163" s="78">
        <v>22.55</v>
      </c>
      <c r="V1163" s="78">
        <v>5305.8823529411766</v>
      </c>
      <c r="W1163" s="149">
        <v>0.36793791574279383</v>
      </c>
      <c r="X1163" s="148">
        <v>4</v>
      </c>
      <c r="Y1163" s="78">
        <v>26</v>
      </c>
      <c r="Z1163" s="78">
        <v>6500</v>
      </c>
      <c r="AA1163" s="149">
        <v>0.33980769230769226</v>
      </c>
      <c r="AB1163" s="148">
        <v>2.5</v>
      </c>
      <c r="AC1163" s="78">
        <v>13.5</v>
      </c>
      <c r="AD1163" s="78">
        <v>5400</v>
      </c>
      <c r="AE1163" s="149">
        <v>0.38222222222222224</v>
      </c>
      <c r="AF1163" s="148">
        <v>9.5</v>
      </c>
      <c r="AG1163" s="78">
        <v>44.5</v>
      </c>
      <c r="AH1163" s="78">
        <v>4684.2105263157891</v>
      </c>
      <c r="AI1163" s="149">
        <v>0.33285393258426971</v>
      </c>
      <c r="AJ1163" s="148">
        <v>14</v>
      </c>
      <c r="AK1163" s="78">
        <v>81</v>
      </c>
      <c r="AL1163" s="78">
        <v>5785.7142857142853</v>
      </c>
      <c r="AM1163" s="149">
        <v>0.33043209876543211</v>
      </c>
      <c r="AN1163" s="148">
        <v>19</v>
      </c>
      <c r="AO1163" s="78">
        <v>98.5</v>
      </c>
      <c r="AP1163" s="78">
        <v>5184.2105263157891</v>
      </c>
      <c r="AQ1163" s="149">
        <v>0.35868020304568526</v>
      </c>
      <c r="AR1163" s="148">
        <v>17.3</v>
      </c>
      <c r="AS1163" s="78">
        <v>109</v>
      </c>
      <c r="AT1163" s="78">
        <v>6300.5780346820811</v>
      </c>
      <c r="AU1163" s="149">
        <v>0.30940366972477068</v>
      </c>
      <c r="AV1163" s="148">
        <v>19</v>
      </c>
      <c r="AW1163" s="78">
        <v>119</v>
      </c>
      <c r="AX1163" s="78">
        <v>6263.1578947368425</v>
      </c>
      <c r="AY1163" s="149">
        <v>0.42739495798319327</v>
      </c>
      <c r="AZ1163" s="148">
        <v>24.5</v>
      </c>
      <c r="BA1163" s="78">
        <v>166</v>
      </c>
      <c r="BB1163" s="78">
        <v>6775.5102040816328</v>
      </c>
      <c r="BC1163" s="149">
        <v>0.51765060240963856</v>
      </c>
      <c r="BD1163" s="148">
        <v>29</v>
      </c>
      <c r="BE1163" s="78">
        <v>185</v>
      </c>
      <c r="BF1163" s="78">
        <v>6379.3103448275861</v>
      </c>
      <c r="BG1163" s="149">
        <v>0.45897297297297296</v>
      </c>
      <c r="BH1163" s="148">
        <v>18</v>
      </c>
      <c r="BI1163" s="78">
        <v>127</v>
      </c>
      <c r="BJ1163" s="78">
        <v>7055.5555555555557</v>
      </c>
      <c r="BK1163" s="149">
        <v>0.3733858267716535</v>
      </c>
      <c r="BL1163" s="148">
        <v>20</v>
      </c>
      <c r="BM1163" s="78">
        <v>127</v>
      </c>
      <c r="BN1163" s="78">
        <v>6350</v>
      </c>
      <c r="BO1163" s="149">
        <v>0.51787401574803149</v>
      </c>
    </row>
    <row r="1164" spans="1:67" ht="15.75" thickBot="1">
      <c r="A1164" s="160"/>
      <c r="B1164" s="129"/>
      <c r="C1164" s="163" t="s">
        <v>1</v>
      </c>
      <c r="D1164" s="164">
        <v>3</v>
      </c>
      <c r="E1164" s="128">
        <v>20.329999999999998</v>
      </c>
      <c r="F1164" s="128">
        <v>6776.6666666666661</v>
      </c>
      <c r="G1164" s="165">
        <v>0.68662075750122975</v>
      </c>
      <c r="H1164" s="164">
        <v>4.75</v>
      </c>
      <c r="I1164" s="128">
        <v>30.7</v>
      </c>
      <c r="J1164" s="128">
        <v>6463.1578947368416</v>
      </c>
      <c r="K1164" s="165">
        <v>0.77843648208469063</v>
      </c>
      <c r="L1164" s="164">
        <v>7</v>
      </c>
      <c r="M1164" s="128">
        <v>43.2</v>
      </c>
      <c r="N1164" s="128">
        <v>6171.4285714285716</v>
      </c>
      <c r="O1164" s="165">
        <v>0.51935185185185184</v>
      </c>
      <c r="P1164" s="164">
        <v>5</v>
      </c>
      <c r="Q1164" s="128">
        <v>31.6</v>
      </c>
      <c r="R1164" s="128">
        <v>6320</v>
      </c>
      <c r="S1164" s="165">
        <v>0.40819620253164557</v>
      </c>
      <c r="T1164" s="164">
        <v>4.5</v>
      </c>
      <c r="U1164" s="128">
        <v>27.1</v>
      </c>
      <c r="V1164" s="128">
        <v>6022.2222222222217</v>
      </c>
      <c r="W1164" s="165">
        <v>0.3778228782287823</v>
      </c>
      <c r="X1164" s="164">
        <v>5</v>
      </c>
      <c r="Y1164" s="128">
        <v>34.5</v>
      </c>
      <c r="Z1164" s="128">
        <v>6900</v>
      </c>
      <c r="AA1164" s="165">
        <v>0.49362318840579711</v>
      </c>
      <c r="AB1164" s="164">
        <v>3.5</v>
      </c>
      <c r="AC1164" s="128">
        <v>22.5</v>
      </c>
      <c r="AD1164" s="128">
        <v>6428.5714285714284</v>
      </c>
      <c r="AE1164" s="165">
        <v>0.43533333333333341</v>
      </c>
      <c r="AF1164" s="164">
        <v>6</v>
      </c>
      <c r="AG1164" s="128">
        <v>50.5</v>
      </c>
      <c r="AH1164" s="128">
        <v>8416.6666666666661</v>
      </c>
      <c r="AI1164" s="165">
        <v>0.46415841584158418</v>
      </c>
      <c r="AJ1164" s="164">
        <v>9</v>
      </c>
      <c r="AK1164" s="128">
        <v>98.5</v>
      </c>
      <c r="AL1164" s="128">
        <v>10944.444444444445</v>
      </c>
      <c r="AM1164" s="165">
        <v>0.47959390862944162</v>
      </c>
      <c r="AN1164" s="164">
        <v>13</v>
      </c>
      <c r="AO1164" s="128">
        <v>149</v>
      </c>
      <c r="AP1164" s="128">
        <v>11461.538461538461</v>
      </c>
      <c r="AQ1164" s="165">
        <v>0.5410738255033557</v>
      </c>
      <c r="AR1164" s="164">
        <v>11</v>
      </c>
      <c r="AS1164" s="128">
        <v>144</v>
      </c>
      <c r="AT1164" s="128">
        <v>13090.909090909092</v>
      </c>
      <c r="AU1164" s="165">
        <v>0.52479166666666677</v>
      </c>
      <c r="AV1164" s="164">
        <v>13</v>
      </c>
      <c r="AW1164" s="128">
        <v>220</v>
      </c>
      <c r="AX1164" s="128">
        <v>16923.076923076922</v>
      </c>
      <c r="AY1164" s="165">
        <v>0.53459090909090912</v>
      </c>
      <c r="AZ1164" s="164">
        <v>16</v>
      </c>
      <c r="BA1164" s="128">
        <v>242</v>
      </c>
      <c r="BB1164" s="128">
        <v>15125</v>
      </c>
      <c r="BC1164" s="165">
        <v>0.66652892561983479</v>
      </c>
      <c r="BD1164" s="164">
        <v>14</v>
      </c>
      <c r="BE1164" s="128">
        <v>206</v>
      </c>
      <c r="BF1164" s="128">
        <v>14714.285714285714</v>
      </c>
      <c r="BG1164" s="165">
        <v>0.6350485436893204</v>
      </c>
      <c r="BH1164" s="164">
        <v>11</v>
      </c>
      <c r="BI1164" s="128">
        <v>161</v>
      </c>
      <c r="BJ1164" s="128">
        <v>14636.363636363636</v>
      </c>
      <c r="BK1164" s="165">
        <v>0.62658385093167701</v>
      </c>
      <c r="BL1164" s="164">
        <v>14</v>
      </c>
      <c r="BM1164" s="128">
        <v>199</v>
      </c>
      <c r="BN1164" s="128">
        <v>14214.285714285714</v>
      </c>
      <c r="BO1164" s="165">
        <v>0.64829145728643212</v>
      </c>
    </row>
    <row r="1165" spans="1:67" s="77" customFormat="1">
      <c r="A1165" s="160"/>
      <c r="B1165" s="166"/>
      <c r="C1165" s="167"/>
      <c r="D1165" s="168"/>
      <c r="E1165" s="168"/>
      <c r="F1165" s="168"/>
      <c r="G1165" s="169"/>
      <c r="H1165" s="168"/>
      <c r="I1165" s="168"/>
      <c r="J1165" s="168"/>
      <c r="K1165" s="169"/>
      <c r="L1165" s="168"/>
      <c r="M1165" s="168"/>
      <c r="N1165" s="168"/>
      <c r="O1165" s="169"/>
      <c r="P1165" s="168"/>
      <c r="Q1165" s="168"/>
      <c r="R1165" s="168"/>
      <c r="S1165" s="169"/>
      <c r="T1165" s="168"/>
      <c r="U1165" s="168"/>
      <c r="V1165" s="168"/>
      <c r="W1165" s="169"/>
      <c r="X1165" s="168"/>
      <c r="Y1165" s="168"/>
      <c r="Z1165" s="168"/>
      <c r="AA1165" s="169"/>
      <c r="AB1165" s="168"/>
      <c r="AC1165" s="168"/>
      <c r="AD1165" s="168"/>
      <c r="AE1165" s="169"/>
      <c r="AF1165" s="168"/>
      <c r="AG1165" s="168"/>
      <c r="AH1165" s="168"/>
      <c r="AI1165" s="169"/>
      <c r="AJ1165" s="168"/>
      <c r="AK1165" s="168"/>
      <c r="AL1165" s="168"/>
      <c r="AM1165" s="169"/>
      <c r="AN1165" s="168"/>
      <c r="AO1165" s="168"/>
      <c r="AP1165" s="168"/>
      <c r="AQ1165" s="169"/>
      <c r="AR1165" s="168"/>
      <c r="AS1165" s="168"/>
      <c r="AT1165" s="168"/>
      <c r="AU1165" s="169"/>
      <c r="AV1165" s="168"/>
      <c r="AW1165" s="168"/>
      <c r="AX1165" s="168"/>
      <c r="AY1165" s="169"/>
      <c r="AZ1165" s="168"/>
      <c r="BA1165" s="168"/>
      <c r="BB1165" s="168"/>
      <c r="BC1165" s="169"/>
      <c r="BD1165" s="168"/>
      <c r="BE1165" s="168"/>
      <c r="BF1165" s="168"/>
      <c r="BG1165" s="169"/>
      <c r="BH1165" s="168"/>
      <c r="BI1165" s="168"/>
      <c r="BJ1165" s="168"/>
      <c r="BK1165" s="169"/>
      <c r="BL1165" s="168"/>
      <c r="BM1165" s="168"/>
      <c r="BN1165" s="168"/>
      <c r="BO1165" s="173"/>
    </row>
    <row r="1166" spans="1:67">
      <c r="A1166" s="160"/>
      <c r="B1166" s="1" t="s">
        <v>176</v>
      </c>
      <c r="C1166" s="1"/>
      <c r="D1166" s="170"/>
      <c r="E1166" s="170"/>
      <c r="F1166" s="170"/>
      <c r="G1166" s="171"/>
      <c r="H1166" s="170"/>
      <c r="I1166" s="170"/>
      <c r="J1166" s="170"/>
      <c r="K1166" s="171"/>
      <c r="L1166" s="170"/>
      <c r="M1166" s="170"/>
      <c r="N1166" s="170"/>
      <c r="O1166" s="171"/>
      <c r="P1166" s="170"/>
      <c r="Q1166" s="170"/>
      <c r="R1166" s="170"/>
      <c r="S1166" s="171"/>
      <c r="T1166" s="170"/>
      <c r="U1166" s="170"/>
      <c r="V1166" s="170"/>
      <c r="W1166" s="171"/>
      <c r="X1166" s="170"/>
      <c r="Y1166" s="170"/>
      <c r="Z1166" s="170"/>
      <c r="AA1166" s="171"/>
      <c r="AB1166" s="170"/>
      <c r="AC1166" s="170"/>
      <c r="AD1166" s="170"/>
      <c r="AE1166" s="171"/>
      <c r="AF1166" s="170"/>
      <c r="AG1166" s="170"/>
      <c r="AH1166" s="170"/>
      <c r="AI1166" s="171"/>
      <c r="AJ1166" s="170"/>
      <c r="AK1166" s="170"/>
      <c r="AL1166" s="170"/>
      <c r="AM1166" s="171"/>
      <c r="AN1166" s="170"/>
      <c r="AO1166" s="170"/>
      <c r="AP1166" s="170"/>
      <c r="AQ1166" s="171"/>
      <c r="AR1166" s="170"/>
      <c r="AS1166" s="170"/>
      <c r="AT1166" s="170"/>
      <c r="AU1166" s="171"/>
      <c r="AV1166" s="170"/>
      <c r="AW1166" s="170"/>
      <c r="AX1166" s="170"/>
      <c r="AY1166" s="171"/>
      <c r="AZ1166" s="170"/>
      <c r="BA1166" s="170"/>
      <c r="BB1166" s="170"/>
      <c r="BC1166" s="171"/>
      <c r="BD1166" s="170"/>
      <c r="BE1166" s="170"/>
      <c r="BF1166" s="170"/>
      <c r="BG1166" s="171"/>
      <c r="BH1166" s="170"/>
      <c r="BI1166" s="170"/>
      <c r="BJ1166" s="170"/>
      <c r="BK1166" s="171"/>
      <c r="BL1166" s="170"/>
      <c r="BM1166" s="170"/>
      <c r="BN1166" s="170"/>
      <c r="BO1166" s="172"/>
    </row>
    <row r="1167" spans="1:67">
      <c r="A1167" s="160"/>
      <c r="B1167" s="129"/>
      <c r="C1167" s="153" t="s">
        <v>79</v>
      </c>
      <c r="D1167" s="148">
        <v>4</v>
      </c>
      <c r="E1167" s="78">
        <v>15</v>
      </c>
      <c r="F1167" s="78">
        <v>3750</v>
      </c>
      <c r="G1167" s="149">
        <v>1.2</v>
      </c>
      <c r="H1167" s="148"/>
      <c r="I1167" s="78"/>
      <c r="J1167" s="78"/>
      <c r="K1167" s="149"/>
      <c r="L1167" s="148"/>
      <c r="M1167" s="78"/>
      <c r="N1167" s="78"/>
      <c r="O1167" s="149"/>
      <c r="P1167" s="148">
        <v>5</v>
      </c>
      <c r="Q1167" s="78">
        <v>16.850000000000001</v>
      </c>
      <c r="R1167" s="78">
        <v>3370</v>
      </c>
      <c r="S1167" s="149">
        <v>2.3961127596439167</v>
      </c>
      <c r="T1167" s="148">
        <v>5</v>
      </c>
      <c r="U1167" s="78">
        <v>17.75</v>
      </c>
      <c r="V1167" s="78">
        <v>3550</v>
      </c>
      <c r="W1167" s="149">
        <v>2.4569014084507041</v>
      </c>
      <c r="X1167" s="148">
        <v>7</v>
      </c>
      <c r="Y1167" s="78">
        <v>25.5</v>
      </c>
      <c r="Z1167" s="78">
        <v>3642.8571428571427</v>
      </c>
      <c r="AA1167" s="149">
        <v>2.2023529411764704</v>
      </c>
      <c r="AB1167" s="148">
        <v>8.5</v>
      </c>
      <c r="AC1167" s="78">
        <v>31.2</v>
      </c>
      <c r="AD1167" s="78">
        <v>3670.5882352941176</v>
      </c>
      <c r="AE1167" s="149">
        <v>2.6432692307692309</v>
      </c>
      <c r="AF1167" s="148">
        <v>13</v>
      </c>
      <c r="AG1167" s="78">
        <v>44</v>
      </c>
      <c r="AH1167" s="78">
        <v>3384.6153846153848</v>
      </c>
      <c r="AI1167" s="149">
        <v>3.2777272727272728</v>
      </c>
      <c r="AJ1167" s="148">
        <v>19</v>
      </c>
      <c r="AK1167" s="78">
        <v>69</v>
      </c>
      <c r="AL1167" s="78">
        <v>3631.5789473684213</v>
      </c>
      <c r="AM1167" s="149">
        <v>3.2130434782608699</v>
      </c>
      <c r="AN1167" s="148">
        <v>22</v>
      </c>
      <c r="AO1167" s="78">
        <v>88.9</v>
      </c>
      <c r="AP1167" s="78">
        <v>4040.909090909091</v>
      </c>
      <c r="AQ1167" s="149">
        <v>2.5842519685039371</v>
      </c>
      <c r="AR1167" s="148">
        <v>24</v>
      </c>
      <c r="AS1167" s="78">
        <v>98.5</v>
      </c>
      <c r="AT1167" s="78">
        <v>4104.166666666667</v>
      </c>
      <c r="AU1167" s="149">
        <v>2.5236548223350255</v>
      </c>
      <c r="AV1167" s="148">
        <v>19</v>
      </c>
      <c r="AW1167" s="78">
        <v>72.5</v>
      </c>
      <c r="AX1167" s="78">
        <v>3815.7894736842104</v>
      </c>
      <c r="AY1167" s="149">
        <v>2.4222068965517241</v>
      </c>
      <c r="AZ1167" s="148">
        <v>22</v>
      </c>
      <c r="BA1167" s="78">
        <v>93</v>
      </c>
      <c r="BB1167" s="78">
        <v>4227.2727272727279</v>
      </c>
      <c r="BC1167" s="149">
        <v>4.0467741935483872</v>
      </c>
      <c r="BD1167" s="148">
        <v>28</v>
      </c>
      <c r="BE1167" s="78">
        <v>111</v>
      </c>
      <c r="BF1167" s="78">
        <v>3964.2857142857142</v>
      </c>
      <c r="BG1167" s="149">
        <v>5.7081081081081084</v>
      </c>
      <c r="BH1167" s="148">
        <v>26</v>
      </c>
      <c r="BI1167" s="78">
        <v>102</v>
      </c>
      <c r="BJ1167" s="78">
        <v>3923.0769230769229</v>
      </c>
      <c r="BK1167" s="149">
        <v>5.7058823529411766</v>
      </c>
      <c r="BL1167" s="148">
        <v>16</v>
      </c>
      <c r="BM1167" s="78">
        <v>63</v>
      </c>
      <c r="BN1167" s="78">
        <v>3937.5</v>
      </c>
      <c r="BO1167" s="149">
        <v>4.6031746031746028</v>
      </c>
    </row>
    <row r="1168" spans="1:67">
      <c r="A1168" s="160"/>
      <c r="B1168" s="129"/>
      <c r="C1168" s="153" t="s">
        <v>77</v>
      </c>
      <c r="D1168" s="148">
        <v>5</v>
      </c>
      <c r="E1168" s="78">
        <v>111</v>
      </c>
      <c r="F1168" s="78">
        <v>22200</v>
      </c>
      <c r="G1168" s="149">
        <v>0.23477477477477474</v>
      </c>
      <c r="H1168" s="148">
        <v>5</v>
      </c>
      <c r="I1168" s="78">
        <v>147.6</v>
      </c>
      <c r="J1168" s="78">
        <v>29520</v>
      </c>
      <c r="K1168" s="149">
        <v>0.34731029810298103</v>
      </c>
      <c r="L1168" s="148">
        <v>5</v>
      </c>
      <c r="M1168" s="78">
        <v>118.39999999999999</v>
      </c>
      <c r="N1168" s="78">
        <v>23680</v>
      </c>
      <c r="O1168" s="149">
        <v>0.31874155405405408</v>
      </c>
      <c r="P1168" s="148">
        <v>5</v>
      </c>
      <c r="Q1168" s="78">
        <v>123</v>
      </c>
      <c r="R1168" s="78">
        <v>24600</v>
      </c>
      <c r="S1168" s="149">
        <v>0.27467479674796746</v>
      </c>
      <c r="T1168" s="148">
        <v>5</v>
      </c>
      <c r="U1168" s="78">
        <v>124.4</v>
      </c>
      <c r="V1168" s="78">
        <v>24880.000000000004</v>
      </c>
      <c r="W1168" s="149">
        <v>0.30008038585209001</v>
      </c>
      <c r="X1168" s="148">
        <v>5</v>
      </c>
      <c r="Y1168" s="78">
        <v>131</v>
      </c>
      <c r="Z1168" s="78">
        <v>26200</v>
      </c>
      <c r="AA1168" s="149">
        <v>0.30969465648854966</v>
      </c>
      <c r="AB1168" s="148">
        <v>5</v>
      </c>
      <c r="AC1168" s="78">
        <v>127</v>
      </c>
      <c r="AD1168" s="78">
        <v>25400</v>
      </c>
      <c r="AE1168" s="149">
        <v>0.29023622047244091</v>
      </c>
      <c r="AF1168" s="148">
        <v>5</v>
      </c>
      <c r="AG1168" s="78">
        <v>136.19999999999999</v>
      </c>
      <c r="AH1168" s="78">
        <v>27240</v>
      </c>
      <c r="AI1168" s="149">
        <v>0.29593245227606468</v>
      </c>
      <c r="AJ1168" s="148">
        <v>5</v>
      </c>
      <c r="AK1168" s="78">
        <v>146</v>
      </c>
      <c r="AL1168" s="78">
        <v>29200</v>
      </c>
      <c r="AM1168" s="149">
        <v>0.31075342465753431</v>
      </c>
      <c r="AN1168" s="148">
        <v>5</v>
      </c>
      <c r="AO1168" s="78">
        <v>155.89999999999998</v>
      </c>
      <c r="AP1168" s="78">
        <v>31179.999999999996</v>
      </c>
      <c r="AQ1168" s="149">
        <v>0.29109685695958953</v>
      </c>
      <c r="AR1168" s="148">
        <v>5</v>
      </c>
      <c r="AS1168" s="78">
        <v>183</v>
      </c>
      <c r="AT1168" s="78">
        <v>36600</v>
      </c>
      <c r="AU1168" s="149">
        <v>0.28284153005464485</v>
      </c>
      <c r="AV1168" s="148">
        <v>7.5</v>
      </c>
      <c r="AW1168" s="78">
        <v>246</v>
      </c>
      <c r="AX1168" s="78">
        <v>32800</v>
      </c>
      <c r="AY1168" s="149">
        <v>0.29264227642276425</v>
      </c>
      <c r="AZ1168" s="148">
        <v>7.5</v>
      </c>
      <c r="BA1168" s="78">
        <v>291</v>
      </c>
      <c r="BB1168" s="78">
        <v>38800</v>
      </c>
      <c r="BC1168" s="149">
        <v>0.30134020618556689</v>
      </c>
      <c r="BD1168" s="148">
        <v>7.5</v>
      </c>
      <c r="BE1168" s="78">
        <v>280</v>
      </c>
      <c r="BF1168" s="78">
        <v>37333.333333333336</v>
      </c>
      <c r="BG1168" s="149">
        <v>0.31485714285714284</v>
      </c>
      <c r="BH1168" s="148">
        <v>7.5</v>
      </c>
      <c r="BI1168" s="78">
        <v>274</v>
      </c>
      <c r="BJ1168" s="78">
        <v>36533.333333333328</v>
      </c>
      <c r="BK1168" s="149">
        <v>0.31164233576642336</v>
      </c>
      <c r="BL1168" s="148">
        <v>7.5</v>
      </c>
      <c r="BM1168" s="78">
        <v>253</v>
      </c>
      <c r="BN1168" s="78">
        <v>33733.333333333336</v>
      </c>
      <c r="BO1168" s="149">
        <v>0.31916996047430829</v>
      </c>
    </row>
    <row r="1169" spans="1:67">
      <c r="A1169" s="160"/>
      <c r="B1169" s="129"/>
      <c r="C1169" s="153" t="s">
        <v>73</v>
      </c>
      <c r="D1169" s="148">
        <v>553</v>
      </c>
      <c r="E1169" s="78">
        <v>2410</v>
      </c>
      <c r="F1169" s="78">
        <v>4358.0470162748643</v>
      </c>
      <c r="G1169" s="149">
        <v>0.69497925311203324</v>
      </c>
      <c r="H1169" s="148">
        <v>592.5</v>
      </c>
      <c r="I1169" s="78">
        <v>2554</v>
      </c>
      <c r="J1169" s="78">
        <v>4310.5485232067504</v>
      </c>
      <c r="K1169" s="149">
        <v>1.2244009397024278</v>
      </c>
      <c r="L1169" s="148">
        <v>674</v>
      </c>
      <c r="M1169" s="78">
        <v>3015</v>
      </c>
      <c r="N1169" s="78">
        <v>4473.2937685459938</v>
      </c>
      <c r="O1169" s="149">
        <v>0.85358208955223891</v>
      </c>
      <c r="P1169" s="148">
        <v>595</v>
      </c>
      <c r="Q1169" s="78">
        <v>2976</v>
      </c>
      <c r="R1169" s="78">
        <v>5001.680672268908</v>
      </c>
      <c r="S1169" s="149">
        <v>0.69617943548387096</v>
      </c>
      <c r="T1169" s="148">
        <v>628</v>
      </c>
      <c r="U1169" s="78">
        <v>3363.5</v>
      </c>
      <c r="V1169" s="78">
        <v>5355.8917197452229</v>
      </c>
      <c r="W1169" s="149">
        <v>0.68867251375055738</v>
      </c>
      <c r="X1169" s="148">
        <v>820</v>
      </c>
      <c r="Y1169" s="78">
        <v>4470</v>
      </c>
      <c r="Z1169" s="78">
        <v>5451.2195121951218</v>
      </c>
      <c r="AA1169" s="149">
        <v>0.6295525727069351</v>
      </c>
      <c r="AB1169" s="148">
        <v>1070</v>
      </c>
      <c r="AC1169" s="78">
        <v>6975</v>
      </c>
      <c r="AD1169" s="78">
        <v>6518.6915887850473</v>
      </c>
      <c r="AE1169" s="149">
        <v>0.58186379928315413</v>
      </c>
      <c r="AF1169" s="148">
        <v>924</v>
      </c>
      <c r="AG1169" s="78">
        <v>7090</v>
      </c>
      <c r="AH1169" s="78">
        <v>7673.1601731601731</v>
      </c>
      <c r="AI1169" s="149">
        <v>0.77636107193229897</v>
      </c>
      <c r="AJ1169" s="148">
        <v>1195</v>
      </c>
      <c r="AK1169" s="78">
        <v>9280</v>
      </c>
      <c r="AL1169" s="78">
        <v>7765.6903765690377</v>
      </c>
      <c r="AM1169" s="149">
        <v>0.66793103448275859</v>
      </c>
      <c r="AN1169" s="148">
        <v>1115</v>
      </c>
      <c r="AO1169" s="78">
        <v>8235</v>
      </c>
      <c r="AP1169" s="78">
        <v>7385.6502242152465</v>
      </c>
      <c r="AQ1169" s="149">
        <v>0.68757134183363688</v>
      </c>
      <c r="AR1169" s="148">
        <v>1272</v>
      </c>
      <c r="AS1169" s="78">
        <v>9660</v>
      </c>
      <c r="AT1169" s="78">
        <v>7594.3396226415098</v>
      </c>
      <c r="AU1169" s="149">
        <v>0.7474948240165632</v>
      </c>
      <c r="AV1169" s="148">
        <v>1165.5</v>
      </c>
      <c r="AW1169" s="78">
        <v>9000</v>
      </c>
      <c r="AX1169" s="78">
        <v>7722.0077220077219</v>
      </c>
      <c r="AY1169" s="149">
        <v>1.2442055555555556</v>
      </c>
      <c r="AZ1169" s="148">
        <v>1261</v>
      </c>
      <c r="BA1169" s="78">
        <v>9730</v>
      </c>
      <c r="BB1169" s="78">
        <v>7716.0983346550356</v>
      </c>
      <c r="BC1169" s="149">
        <v>1.0383658787255909</v>
      </c>
      <c r="BD1169" s="148">
        <v>1285</v>
      </c>
      <c r="BE1169" s="78">
        <v>9890</v>
      </c>
      <c r="BF1169" s="78">
        <v>7696.4980544747086</v>
      </c>
      <c r="BG1169" s="149">
        <v>1.355267947421638</v>
      </c>
      <c r="BH1169" s="148">
        <v>1230</v>
      </c>
      <c r="BI1169" s="78">
        <v>9813</v>
      </c>
      <c r="BJ1169" s="78">
        <v>7978.0487804878057</v>
      </c>
      <c r="BK1169" s="149">
        <v>1.4225109548558035</v>
      </c>
      <c r="BL1169" s="148">
        <v>1291</v>
      </c>
      <c r="BM1169" s="78">
        <v>10287</v>
      </c>
      <c r="BN1169" s="78">
        <v>7968.2416731216108</v>
      </c>
      <c r="BO1169" s="149">
        <v>1.2902206668610867</v>
      </c>
    </row>
    <row r="1170" spans="1:67">
      <c r="A1170" s="160"/>
      <c r="B1170" s="129"/>
      <c r="C1170" s="153" t="s">
        <v>72</v>
      </c>
      <c r="D1170" s="148">
        <v>51</v>
      </c>
      <c r="E1170" s="78">
        <v>31</v>
      </c>
      <c r="F1170" s="78">
        <v>607.84313725490188</v>
      </c>
      <c r="G1170" s="149">
        <v>1.1483870967741934</v>
      </c>
      <c r="H1170" s="148">
        <v>228</v>
      </c>
      <c r="I1170" s="78">
        <v>140.92000000000002</v>
      </c>
      <c r="J1170" s="78">
        <v>618.07017543859649</v>
      </c>
      <c r="K1170" s="149">
        <v>1.3776504399659379</v>
      </c>
      <c r="L1170" s="148">
        <v>20</v>
      </c>
      <c r="M1170" s="78">
        <v>15</v>
      </c>
      <c r="N1170" s="78">
        <v>750</v>
      </c>
      <c r="O1170" s="149">
        <v>1</v>
      </c>
      <c r="P1170" s="148">
        <v>83</v>
      </c>
      <c r="Q1170" s="78">
        <v>61.5</v>
      </c>
      <c r="R1170" s="78">
        <v>740.96385542168673</v>
      </c>
      <c r="S1170" s="149">
        <v>1.3582926829268291</v>
      </c>
      <c r="T1170" s="148">
        <v>97</v>
      </c>
      <c r="U1170" s="78">
        <v>75.3</v>
      </c>
      <c r="V1170" s="78">
        <v>776.28865979381442</v>
      </c>
      <c r="W1170" s="149">
        <v>1.52</v>
      </c>
      <c r="X1170" s="148">
        <v>104</v>
      </c>
      <c r="Y1170" s="78">
        <v>89.5</v>
      </c>
      <c r="Z1170" s="78">
        <v>860.57692307692309</v>
      </c>
      <c r="AA1170" s="149">
        <v>1.3016759776536315</v>
      </c>
      <c r="AB1170" s="148">
        <v>142</v>
      </c>
      <c r="AC1170" s="78">
        <v>125</v>
      </c>
      <c r="AD1170" s="78">
        <v>880.28169014084517</v>
      </c>
      <c r="AE1170" s="149">
        <v>1.53224</v>
      </c>
      <c r="AF1170" s="148">
        <v>270</v>
      </c>
      <c r="AG1170" s="78">
        <v>214.5</v>
      </c>
      <c r="AH1170" s="78">
        <v>794.44444444444434</v>
      </c>
      <c r="AI1170" s="149">
        <v>1.5883449883449885</v>
      </c>
      <c r="AJ1170" s="148">
        <v>184</v>
      </c>
      <c r="AK1170" s="78">
        <v>135</v>
      </c>
      <c r="AL1170" s="78">
        <v>733.69565217391312</v>
      </c>
      <c r="AM1170" s="149">
        <v>1.5074074074074073</v>
      </c>
      <c r="AN1170" s="148">
        <v>112</v>
      </c>
      <c r="AO1170" s="78">
        <v>94</v>
      </c>
      <c r="AP1170" s="78">
        <v>839.28571428571433</v>
      </c>
      <c r="AQ1170" s="149">
        <v>1.5670212765957447</v>
      </c>
      <c r="AR1170" s="148">
        <v>164</v>
      </c>
      <c r="AS1170" s="78">
        <v>141</v>
      </c>
      <c r="AT1170" s="78">
        <v>859.7560975609756</v>
      </c>
      <c r="AU1170" s="149">
        <v>1.8673758865248227</v>
      </c>
      <c r="AV1170" s="148">
        <v>155</v>
      </c>
      <c r="AW1170" s="78">
        <v>135</v>
      </c>
      <c r="AX1170" s="78">
        <v>870.9677419354839</v>
      </c>
      <c r="AY1170" s="149">
        <v>2.1902962962962969</v>
      </c>
      <c r="AZ1170" s="148">
        <v>187</v>
      </c>
      <c r="BA1170" s="78">
        <v>148</v>
      </c>
      <c r="BB1170" s="78">
        <v>791.44385026737973</v>
      </c>
      <c r="BC1170" s="149">
        <v>2.401081081081081</v>
      </c>
      <c r="BD1170" s="148">
        <v>192</v>
      </c>
      <c r="BE1170" s="78">
        <v>162</v>
      </c>
      <c r="BF1170" s="78">
        <v>843.75</v>
      </c>
      <c r="BG1170" s="149">
        <v>2.4018518518518519</v>
      </c>
      <c r="BH1170" s="148">
        <v>235</v>
      </c>
      <c r="BI1170" s="78">
        <v>200</v>
      </c>
      <c r="BJ1170" s="78">
        <v>851.063829787234</v>
      </c>
      <c r="BK1170" s="149">
        <v>2.5182500000000001</v>
      </c>
      <c r="BL1170" s="148">
        <v>236</v>
      </c>
      <c r="BM1170" s="78">
        <v>207</v>
      </c>
      <c r="BN1170" s="78">
        <v>877.11864406779659</v>
      </c>
      <c r="BO1170" s="149">
        <v>2.4304347826086956</v>
      </c>
    </row>
    <row r="1171" spans="1:67">
      <c r="A1171" s="160"/>
      <c r="B1171" s="129"/>
      <c r="C1171" s="153" t="s">
        <v>71</v>
      </c>
      <c r="D1171" s="148">
        <v>59</v>
      </c>
      <c r="E1171" s="78">
        <v>100.9</v>
      </c>
      <c r="F1171" s="78">
        <v>1710.1694915254238</v>
      </c>
      <c r="G1171" s="149">
        <v>0.72434093161546076</v>
      </c>
      <c r="H1171" s="148">
        <v>63</v>
      </c>
      <c r="I1171" s="78">
        <v>81.099999999999994</v>
      </c>
      <c r="J1171" s="78">
        <v>1287.3015873015872</v>
      </c>
      <c r="K1171" s="149">
        <v>0.83742293464858208</v>
      </c>
      <c r="L1171" s="148">
        <v>119</v>
      </c>
      <c r="M1171" s="78">
        <v>209</v>
      </c>
      <c r="N1171" s="78">
        <v>1756.3025210084033</v>
      </c>
      <c r="O1171" s="149">
        <v>0.80210526315789465</v>
      </c>
      <c r="P1171" s="148">
        <v>182</v>
      </c>
      <c r="Q1171" s="78">
        <v>320.5</v>
      </c>
      <c r="R1171" s="78">
        <v>1760.9890109890109</v>
      </c>
      <c r="S1171" s="149">
        <v>0.96449297971918879</v>
      </c>
      <c r="T1171" s="148">
        <v>165</v>
      </c>
      <c r="U1171" s="78">
        <v>300.39999999999998</v>
      </c>
      <c r="V1171" s="78">
        <v>1820.6060606060605</v>
      </c>
      <c r="W1171" s="149">
        <v>1.6171970705725702</v>
      </c>
      <c r="X1171" s="148">
        <v>136</v>
      </c>
      <c r="Y1171" s="78">
        <v>273</v>
      </c>
      <c r="Z1171" s="78">
        <v>2007.3529411764705</v>
      </c>
      <c r="AA1171" s="149">
        <v>0.68069597069597076</v>
      </c>
      <c r="AB1171" s="148">
        <v>75</v>
      </c>
      <c r="AC1171" s="78">
        <v>148.5</v>
      </c>
      <c r="AD1171" s="78">
        <v>1980</v>
      </c>
      <c r="AE1171" s="149">
        <v>0.57101010101010097</v>
      </c>
      <c r="AF1171" s="148">
        <v>57</v>
      </c>
      <c r="AG1171" s="78">
        <v>108.5</v>
      </c>
      <c r="AH1171" s="78">
        <v>1903.5087719298244</v>
      </c>
      <c r="AI1171" s="149">
        <v>0.63815668202764975</v>
      </c>
      <c r="AJ1171" s="148">
        <v>117</v>
      </c>
      <c r="AK1171" s="78">
        <v>218</v>
      </c>
      <c r="AL1171" s="78">
        <v>1863.2478632478633</v>
      </c>
      <c r="AM1171" s="149">
        <v>0.71224770642201829</v>
      </c>
      <c r="AN1171" s="148">
        <v>132</v>
      </c>
      <c r="AO1171" s="78">
        <v>241</v>
      </c>
      <c r="AP1171" s="78">
        <v>1825.7575757575758</v>
      </c>
      <c r="AQ1171" s="149">
        <v>0.64228215767634866</v>
      </c>
      <c r="AR1171" s="148">
        <v>129</v>
      </c>
      <c r="AS1171" s="78">
        <v>264</v>
      </c>
      <c r="AT1171" s="78">
        <v>2046.5116279069769</v>
      </c>
      <c r="AU1171" s="149">
        <v>0.75659090909090909</v>
      </c>
      <c r="AV1171" s="148">
        <v>169</v>
      </c>
      <c r="AW1171" s="78">
        <v>371</v>
      </c>
      <c r="AX1171" s="78">
        <v>2195.2662721893489</v>
      </c>
      <c r="AY1171" s="149">
        <v>0.90571428571428581</v>
      </c>
      <c r="AZ1171" s="148">
        <v>186</v>
      </c>
      <c r="BA1171" s="78">
        <v>438</v>
      </c>
      <c r="BB1171" s="78">
        <v>2354.8387096774195</v>
      </c>
      <c r="BC1171" s="149">
        <v>0.77552511415525116</v>
      </c>
      <c r="BD1171" s="148">
        <v>148</v>
      </c>
      <c r="BE1171" s="78">
        <v>338</v>
      </c>
      <c r="BF1171" s="78">
        <v>2283.7837837837837</v>
      </c>
      <c r="BG1171" s="149">
        <v>1.0173076923076922</v>
      </c>
      <c r="BH1171" s="148">
        <v>147</v>
      </c>
      <c r="BI1171" s="78">
        <v>332</v>
      </c>
      <c r="BJ1171" s="78">
        <v>2258.5034013605441</v>
      </c>
      <c r="BK1171" s="149">
        <v>0.84376506024096387</v>
      </c>
      <c r="BL1171" s="148">
        <v>172</v>
      </c>
      <c r="BM1171" s="78">
        <v>348</v>
      </c>
      <c r="BN1171" s="78">
        <v>2023.2558139534883</v>
      </c>
      <c r="BO1171" s="149">
        <v>0.89640804597701151</v>
      </c>
    </row>
    <row r="1172" spans="1:67">
      <c r="A1172" s="160"/>
      <c r="B1172" s="129"/>
      <c r="C1172" s="153" t="s">
        <v>65</v>
      </c>
      <c r="D1172" s="148">
        <v>6</v>
      </c>
      <c r="E1172" s="78">
        <v>19.399999999999999</v>
      </c>
      <c r="F1172" s="78">
        <v>3233.333333333333</v>
      </c>
      <c r="G1172" s="149">
        <v>0.35</v>
      </c>
      <c r="H1172" s="148">
        <v>7</v>
      </c>
      <c r="I1172" s="78">
        <v>23.7</v>
      </c>
      <c r="J1172" s="78">
        <v>3385.7142857142858</v>
      </c>
      <c r="K1172" s="149">
        <v>0.44308016877637135</v>
      </c>
      <c r="L1172" s="148">
        <v>7</v>
      </c>
      <c r="M1172" s="78">
        <v>26.9</v>
      </c>
      <c r="N1172" s="78">
        <v>3842.8571428571427</v>
      </c>
      <c r="O1172" s="149">
        <v>0.23182156133828996</v>
      </c>
      <c r="P1172" s="148">
        <v>9</v>
      </c>
      <c r="Q1172" s="78">
        <v>38</v>
      </c>
      <c r="R1172" s="78">
        <v>4222.2222222222226</v>
      </c>
      <c r="S1172" s="149">
        <v>0.31763157894736843</v>
      </c>
      <c r="T1172" s="148">
        <v>9</v>
      </c>
      <c r="U1172" s="78">
        <v>37.9</v>
      </c>
      <c r="V1172" s="78">
        <v>4211.1111111111113</v>
      </c>
      <c r="W1172" s="149">
        <v>0.38258575197889183</v>
      </c>
      <c r="X1172" s="148">
        <v>14</v>
      </c>
      <c r="Y1172" s="78">
        <v>63.5</v>
      </c>
      <c r="Z1172" s="78">
        <v>4535.7142857142853</v>
      </c>
      <c r="AA1172" s="149">
        <v>0.30716535433070863</v>
      </c>
      <c r="AB1172" s="148">
        <v>18</v>
      </c>
      <c r="AC1172" s="78">
        <v>85</v>
      </c>
      <c r="AD1172" s="78">
        <v>4722.2222222222226</v>
      </c>
      <c r="AE1172" s="149">
        <v>0.35905882352941176</v>
      </c>
      <c r="AF1172" s="148">
        <v>22</v>
      </c>
      <c r="AG1172" s="78">
        <v>111.2</v>
      </c>
      <c r="AH1172" s="78">
        <v>5054.545454545455</v>
      </c>
      <c r="AI1172" s="149">
        <v>0.37037769784172658</v>
      </c>
      <c r="AJ1172" s="148">
        <v>29</v>
      </c>
      <c r="AK1172" s="78">
        <v>147.5</v>
      </c>
      <c r="AL1172" s="78">
        <v>5086.2068965517246</v>
      </c>
      <c r="AM1172" s="149">
        <v>0.32077966101694916</v>
      </c>
      <c r="AN1172" s="148">
        <v>36</v>
      </c>
      <c r="AO1172" s="78">
        <v>195</v>
      </c>
      <c r="AP1172" s="78">
        <v>5416.666666666667</v>
      </c>
      <c r="AQ1172" s="149">
        <v>0.33866666666666667</v>
      </c>
      <c r="AR1172" s="148">
        <v>45</v>
      </c>
      <c r="AS1172" s="78">
        <v>260</v>
      </c>
      <c r="AT1172" s="78">
        <v>5777.7777777777774</v>
      </c>
      <c r="AU1172" s="149">
        <v>0.33050000000000007</v>
      </c>
      <c r="AV1172" s="148">
        <v>55</v>
      </c>
      <c r="AW1172" s="78">
        <v>323</v>
      </c>
      <c r="AX1172" s="78">
        <v>5872.727272727273</v>
      </c>
      <c r="AY1172" s="149">
        <v>0.48832817337461298</v>
      </c>
      <c r="AZ1172" s="148">
        <v>67</v>
      </c>
      <c r="BA1172" s="78">
        <v>418</v>
      </c>
      <c r="BB1172" s="78">
        <v>6238.8059701492539</v>
      </c>
      <c r="BC1172" s="149">
        <v>0.37693779904306229</v>
      </c>
      <c r="BD1172" s="148">
        <v>69</v>
      </c>
      <c r="BE1172" s="78">
        <v>402</v>
      </c>
      <c r="BF1172" s="78">
        <v>5826.086956521739</v>
      </c>
      <c r="BG1172" s="149">
        <v>0.45910447761194029</v>
      </c>
      <c r="BH1172" s="148">
        <v>84</v>
      </c>
      <c r="BI1172" s="78">
        <v>496</v>
      </c>
      <c r="BJ1172" s="78">
        <v>5904.7619047619055</v>
      </c>
      <c r="BK1172" s="149">
        <v>0.41064516129032258</v>
      </c>
      <c r="BL1172" s="148">
        <v>100</v>
      </c>
      <c r="BM1172" s="78">
        <v>633</v>
      </c>
      <c r="BN1172" s="78">
        <v>6330</v>
      </c>
      <c r="BO1172" s="149">
        <v>0.40985781990521325</v>
      </c>
    </row>
    <row r="1173" spans="1:67">
      <c r="A1173" s="160"/>
      <c r="B1173" s="129"/>
      <c r="C1173" s="153" t="s">
        <v>378</v>
      </c>
      <c r="D1173" s="148">
        <v>52</v>
      </c>
      <c r="E1173" s="78">
        <v>1072</v>
      </c>
      <c r="F1173" s="78">
        <v>20615.384615384617</v>
      </c>
      <c r="G1173" s="149">
        <v>0.30629664179104482</v>
      </c>
      <c r="H1173" s="148">
        <v>52</v>
      </c>
      <c r="I1173" s="78">
        <v>1152</v>
      </c>
      <c r="J1173" s="78">
        <v>22153.846153846152</v>
      </c>
      <c r="K1173" s="149">
        <v>0.36991319444444437</v>
      </c>
      <c r="L1173" s="148">
        <v>55</v>
      </c>
      <c r="M1173" s="78">
        <v>1298</v>
      </c>
      <c r="N1173" s="78">
        <v>23600</v>
      </c>
      <c r="O1173" s="149">
        <v>0.3292989214175655</v>
      </c>
      <c r="P1173" s="148">
        <v>55</v>
      </c>
      <c r="Q1173" s="78">
        <v>1267</v>
      </c>
      <c r="R1173" s="78">
        <v>23036.363636363636</v>
      </c>
      <c r="S1173" s="149">
        <v>0.45539857932123129</v>
      </c>
      <c r="T1173" s="148">
        <v>55</v>
      </c>
      <c r="U1173" s="78">
        <v>1286</v>
      </c>
      <c r="V1173" s="78">
        <v>23381.818181818184</v>
      </c>
      <c r="W1173" s="149">
        <v>0.51272939346811819</v>
      </c>
      <c r="X1173" s="148">
        <v>55</v>
      </c>
      <c r="Y1173" s="78">
        <v>1543</v>
      </c>
      <c r="Z1173" s="78">
        <v>28054.545454545456</v>
      </c>
      <c r="AA1173" s="149">
        <v>0.33574206092028519</v>
      </c>
      <c r="AB1173" s="148">
        <v>55</v>
      </c>
      <c r="AC1173" s="78">
        <v>1588</v>
      </c>
      <c r="AD1173" s="78">
        <v>28872.727272727272</v>
      </c>
      <c r="AE1173" s="149">
        <v>0.26478589420654919</v>
      </c>
      <c r="AF1173" s="148">
        <v>55</v>
      </c>
      <c r="AG1173" s="78">
        <v>1453</v>
      </c>
      <c r="AH1173" s="78">
        <v>26418.181818181816</v>
      </c>
      <c r="AI1173" s="149">
        <v>0.28593255333792156</v>
      </c>
      <c r="AJ1173" s="148">
        <v>55</v>
      </c>
      <c r="AK1173" s="78">
        <v>1443</v>
      </c>
      <c r="AL1173" s="78">
        <v>26236.36363636364</v>
      </c>
      <c r="AM1173" s="149">
        <v>0.27076230076230079</v>
      </c>
      <c r="AN1173" s="148">
        <v>55</v>
      </c>
      <c r="AO1173" s="78">
        <v>1381</v>
      </c>
      <c r="AP1173" s="78">
        <v>25109.090909090908</v>
      </c>
      <c r="AQ1173" s="149">
        <v>0.18517740767559737</v>
      </c>
      <c r="AR1173" s="148">
        <v>55</v>
      </c>
      <c r="AS1173" s="78">
        <v>1487</v>
      </c>
      <c r="AT1173" s="78">
        <v>27036.363636363636</v>
      </c>
      <c r="AU1173" s="149">
        <v>0.15294552790854068</v>
      </c>
      <c r="AV1173" s="148">
        <v>55</v>
      </c>
      <c r="AW1173" s="78">
        <v>1512</v>
      </c>
      <c r="AX1173" s="78">
        <v>27490.909090909092</v>
      </c>
      <c r="AY1173" s="149">
        <v>0.14144179894179895</v>
      </c>
      <c r="AZ1173" s="148">
        <v>55</v>
      </c>
      <c r="BA1173" s="78">
        <v>1624</v>
      </c>
      <c r="BB1173" s="78">
        <v>29527.272727272728</v>
      </c>
      <c r="BC1173" s="149">
        <v>0.14722906403940886</v>
      </c>
      <c r="BD1173" s="148">
        <v>55</v>
      </c>
      <c r="BE1173" s="78">
        <v>1502</v>
      </c>
      <c r="BF1173" s="78">
        <v>27309.090909090908</v>
      </c>
      <c r="BG1173" s="149">
        <v>0.16107856191744341</v>
      </c>
      <c r="BH1173" s="148">
        <v>55</v>
      </c>
      <c r="BI1173" s="78">
        <v>1630</v>
      </c>
      <c r="BJ1173" s="78">
        <v>29636.363636363636</v>
      </c>
      <c r="BK1173" s="149">
        <v>0.16188957055214723</v>
      </c>
      <c r="BL1173" s="148">
        <v>55</v>
      </c>
      <c r="BM1173" s="78">
        <v>1696</v>
      </c>
      <c r="BN1173" s="78">
        <v>30836.363636363636</v>
      </c>
      <c r="BO1173" s="149">
        <v>0.18223466981132078</v>
      </c>
    </row>
    <row r="1174" spans="1:67">
      <c r="A1174" s="160"/>
      <c r="B1174" s="129"/>
      <c r="C1174" s="153" t="s">
        <v>62</v>
      </c>
      <c r="D1174" s="148">
        <v>51</v>
      </c>
      <c r="E1174" s="78">
        <v>39.5</v>
      </c>
      <c r="F1174" s="78">
        <v>774.50980392156862</v>
      </c>
      <c r="G1174" s="149">
        <v>0.45139240506329109</v>
      </c>
      <c r="H1174" s="148">
        <v>16</v>
      </c>
      <c r="I1174" s="78">
        <v>13.5</v>
      </c>
      <c r="J1174" s="78">
        <v>843.75</v>
      </c>
      <c r="K1174" s="149">
        <v>0.78259259259259273</v>
      </c>
      <c r="L1174" s="148">
        <v>48</v>
      </c>
      <c r="M1174" s="78">
        <v>30</v>
      </c>
      <c r="N1174" s="78">
        <v>625</v>
      </c>
      <c r="O1174" s="149">
        <v>0.74749999999999994</v>
      </c>
      <c r="P1174" s="148">
        <v>84.5</v>
      </c>
      <c r="Q1174" s="78">
        <v>58.7</v>
      </c>
      <c r="R1174" s="78">
        <v>694.67455621301781</v>
      </c>
      <c r="S1174" s="149">
        <v>0.74316865417376488</v>
      </c>
      <c r="T1174" s="148">
        <v>88</v>
      </c>
      <c r="U1174" s="78">
        <v>67.400000000000006</v>
      </c>
      <c r="V1174" s="78">
        <v>765.90909090909099</v>
      </c>
      <c r="W1174" s="149">
        <v>0.78519287833827889</v>
      </c>
      <c r="X1174" s="148">
        <v>85</v>
      </c>
      <c r="Y1174" s="78">
        <v>66</v>
      </c>
      <c r="Z1174" s="78">
        <v>776.47058823529414</v>
      </c>
      <c r="AA1174" s="149">
        <v>0.78681818181818197</v>
      </c>
      <c r="AB1174" s="148">
        <v>91</v>
      </c>
      <c r="AC1174" s="78">
        <v>74.8</v>
      </c>
      <c r="AD1174" s="78">
        <v>821.97802197802196</v>
      </c>
      <c r="AE1174" s="149">
        <v>0.85454545454545461</v>
      </c>
      <c r="AF1174" s="148">
        <v>65</v>
      </c>
      <c r="AG1174" s="78">
        <v>52.400000000000006</v>
      </c>
      <c r="AH1174" s="78">
        <v>806.15384615384619</v>
      </c>
      <c r="AI1174" s="149">
        <v>0.82916030534351137</v>
      </c>
      <c r="AJ1174" s="148">
        <v>50</v>
      </c>
      <c r="AK1174" s="78">
        <v>40</v>
      </c>
      <c r="AL1174" s="78">
        <v>800</v>
      </c>
      <c r="AM1174" s="149">
        <v>0.751</v>
      </c>
      <c r="AN1174" s="148">
        <v>28</v>
      </c>
      <c r="AO1174" s="78">
        <v>21.5</v>
      </c>
      <c r="AP1174" s="78">
        <v>767.85714285714289</v>
      </c>
      <c r="AQ1174" s="149">
        <v>0.7294883720930232</v>
      </c>
      <c r="AR1174" s="148">
        <v>31</v>
      </c>
      <c r="AS1174" s="78">
        <v>26.3</v>
      </c>
      <c r="AT1174" s="78">
        <v>848.38709677419354</v>
      </c>
      <c r="AU1174" s="149">
        <v>0.77646387832699615</v>
      </c>
      <c r="AV1174" s="148">
        <v>28</v>
      </c>
      <c r="AW1174" s="78">
        <v>23</v>
      </c>
      <c r="AX1174" s="78">
        <v>821.42857142857144</v>
      </c>
      <c r="AY1174" s="149">
        <v>0.82391304347826089</v>
      </c>
      <c r="AZ1174" s="148">
        <v>32</v>
      </c>
      <c r="BA1174" s="78">
        <v>25.5</v>
      </c>
      <c r="BB1174" s="78">
        <v>796.875</v>
      </c>
      <c r="BC1174" s="149">
        <v>0.83</v>
      </c>
      <c r="BD1174" s="148">
        <v>36</v>
      </c>
      <c r="BE1174" s="78">
        <v>28.5</v>
      </c>
      <c r="BF1174" s="78">
        <v>791.66666666666663</v>
      </c>
      <c r="BG1174" s="149">
        <v>0.81157894736842107</v>
      </c>
      <c r="BH1174" s="148">
        <v>40</v>
      </c>
      <c r="BI1174" s="78">
        <v>32</v>
      </c>
      <c r="BJ1174" s="78">
        <v>800</v>
      </c>
      <c r="BK1174" s="149">
        <v>0.82218750000000007</v>
      </c>
      <c r="BL1174" s="148">
        <v>32</v>
      </c>
      <c r="BM1174" s="78">
        <v>25.5</v>
      </c>
      <c r="BN1174" s="78">
        <v>796.875</v>
      </c>
      <c r="BO1174" s="149">
        <v>0.81058823529411772</v>
      </c>
    </row>
    <row r="1175" spans="1:67">
      <c r="A1175" s="160"/>
      <c r="B1175" s="129"/>
      <c r="C1175" s="153" t="s">
        <v>52</v>
      </c>
      <c r="D1175" s="148">
        <v>55</v>
      </c>
      <c r="E1175" s="78">
        <v>32</v>
      </c>
      <c r="F1175" s="78">
        <v>581.81818181818176</v>
      </c>
      <c r="G1175" s="149">
        <v>1.075</v>
      </c>
      <c r="H1175" s="148">
        <v>61</v>
      </c>
      <c r="I1175" s="78">
        <v>30.2</v>
      </c>
      <c r="J1175" s="78">
        <v>495.08196721311475</v>
      </c>
      <c r="K1175" s="149">
        <v>1.4807947019867549</v>
      </c>
      <c r="L1175" s="148">
        <v>75</v>
      </c>
      <c r="M1175" s="78">
        <v>42.7</v>
      </c>
      <c r="N1175" s="78">
        <v>569.33333333333337</v>
      </c>
      <c r="O1175" s="149">
        <v>0.91147540983606556</v>
      </c>
      <c r="P1175" s="148">
        <v>52</v>
      </c>
      <c r="Q1175" s="78">
        <v>38</v>
      </c>
      <c r="R1175" s="78">
        <v>730.76923076923072</v>
      </c>
      <c r="S1175" s="149">
        <v>1.306842105263158</v>
      </c>
      <c r="T1175" s="148">
        <v>67</v>
      </c>
      <c r="U1175" s="78">
        <v>48.4</v>
      </c>
      <c r="V1175" s="78">
        <v>722.38805970149258</v>
      </c>
      <c r="W1175" s="149">
        <v>1.5400826446280991</v>
      </c>
      <c r="X1175" s="148">
        <v>68</v>
      </c>
      <c r="Y1175" s="78">
        <v>54.5</v>
      </c>
      <c r="Z1175" s="78">
        <v>801.47058823529414</v>
      </c>
      <c r="AA1175" s="149">
        <v>1.2743119266055047</v>
      </c>
      <c r="AB1175" s="148">
        <v>61</v>
      </c>
      <c r="AC1175" s="78">
        <v>53.7</v>
      </c>
      <c r="AD1175" s="78">
        <v>880.32786885245901</v>
      </c>
      <c r="AE1175" s="149">
        <v>1.3464990689013032</v>
      </c>
      <c r="AF1175" s="148">
        <v>116</v>
      </c>
      <c r="AG1175" s="78">
        <v>93.5</v>
      </c>
      <c r="AH1175" s="78">
        <v>806.0344827586207</v>
      </c>
      <c r="AI1175" s="149">
        <v>1.4862032085561498</v>
      </c>
      <c r="AJ1175" s="148">
        <v>71</v>
      </c>
      <c r="AK1175" s="78">
        <v>61</v>
      </c>
      <c r="AL1175" s="78">
        <v>859.15492957746471</v>
      </c>
      <c r="AM1175" s="149">
        <v>1.4400819672131147</v>
      </c>
      <c r="AN1175" s="148">
        <v>176</v>
      </c>
      <c r="AO1175" s="78">
        <v>133.80000000000001</v>
      </c>
      <c r="AP1175" s="78">
        <v>760.22727272727275</v>
      </c>
      <c r="AQ1175" s="149">
        <v>1.6517189835575485</v>
      </c>
      <c r="AR1175" s="148">
        <v>195</v>
      </c>
      <c r="AS1175" s="78">
        <v>159</v>
      </c>
      <c r="AT1175" s="78">
        <v>815.38461538461536</v>
      </c>
      <c r="AU1175" s="149">
        <v>1.769622641509434</v>
      </c>
      <c r="AV1175" s="148">
        <v>230</v>
      </c>
      <c r="AW1175" s="78">
        <v>192</v>
      </c>
      <c r="AX1175" s="78">
        <v>834.78260869565213</v>
      </c>
      <c r="AY1175" s="149">
        <v>2.1439583333333334</v>
      </c>
      <c r="AZ1175" s="148">
        <v>251</v>
      </c>
      <c r="BA1175" s="78">
        <v>236</v>
      </c>
      <c r="BB1175" s="78">
        <v>940.2390438247013</v>
      </c>
      <c r="BC1175" s="149">
        <v>2.6491525423728817</v>
      </c>
      <c r="BD1175" s="148">
        <v>144</v>
      </c>
      <c r="BE1175" s="78">
        <v>114</v>
      </c>
      <c r="BF1175" s="78">
        <v>791.66666666666663</v>
      </c>
      <c r="BG1175" s="149">
        <v>2.4087719298245616</v>
      </c>
      <c r="BH1175" s="148">
        <v>135</v>
      </c>
      <c r="BI1175" s="78">
        <v>112</v>
      </c>
      <c r="BJ1175" s="78">
        <v>829.62962962962956</v>
      </c>
      <c r="BK1175" s="149">
        <v>2.1392857142857147</v>
      </c>
      <c r="BL1175" s="148">
        <v>176</v>
      </c>
      <c r="BM1175" s="78">
        <v>149</v>
      </c>
      <c r="BN1175" s="78">
        <v>846.59090909090901</v>
      </c>
      <c r="BO1175" s="149">
        <v>2.330201342281879</v>
      </c>
    </row>
    <row r="1176" spans="1:67">
      <c r="A1176" s="160"/>
      <c r="B1176" s="129"/>
      <c r="C1176" s="153" t="s">
        <v>51</v>
      </c>
      <c r="D1176" s="148">
        <v>15</v>
      </c>
      <c r="E1176" s="78">
        <v>21</v>
      </c>
      <c r="F1176" s="78">
        <v>1400</v>
      </c>
      <c r="G1176" s="149">
        <v>0.8</v>
      </c>
      <c r="H1176" s="148">
        <v>20</v>
      </c>
      <c r="I1176" s="78">
        <v>52.1</v>
      </c>
      <c r="J1176" s="78">
        <v>2605</v>
      </c>
      <c r="K1176" s="149">
        <v>0.77059500959692906</v>
      </c>
      <c r="L1176" s="148">
        <v>30</v>
      </c>
      <c r="M1176" s="78">
        <v>51</v>
      </c>
      <c r="N1176" s="78">
        <v>1700</v>
      </c>
      <c r="O1176" s="149">
        <v>0.74549019607843148</v>
      </c>
      <c r="P1176" s="148">
        <v>40</v>
      </c>
      <c r="Q1176" s="78">
        <v>70.599999999999994</v>
      </c>
      <c r="R1176" s="78">
        <v>1765</v>
      </c>
      <c r="S1176" s="149">
        <v>0.57665722379603412</v>
      </c>
      <c r="T1176" s="148">
        <v>25</v>
      </c>
      <c r="U1176" s="78">
        <v>45.7</v>
      </c>
      <c r="V1176" s="78">
        <v>1828</v>
      </c>
      <c r="W1176" s="149">
        <v>0.76203501094091908</v>
      </c>
      <c r="X1176" s="148">
        <v>31</v>
      </c>
      <c r="Y1176" s="78">
        <v>65.5</v>
      </c>
      <c r="Z1176" s="78">
        <v>2112.9032258064517</v>
      </c>
      <c r="AA1176" s="149">
        <v>0.74694656488549616</v>
      </c>
      <c r="AB1176" s="148">
        <v>21</v>
      </c>
      <c r="AC1176" s="78">
        <v>42.5</v>
      </c>
      <c r="AD1176" s="78">
        <v>2023.8095238095236</v>
      </c>
      <c r="AE1176" s="149">
        <v>0.78658823529411759</v>
      </c>
      <c r="AF1176" s="148">
        <v>28</v>
      </c>
      <c r="AG1176" s="78">
        <v>51.5</v>
      </c>
      <c r="AH1176" s="78">
        <v>1839.2857142857142</v>
      </c>
      <c r="AI1176" s="149">
        <v>0.67825242718446599</v>
      </c>
      <c r="AJ1176" s="148">
        <v>20</v>
      </c>
      <c r="AK1176" s="78">
        <v>41</v>
      </c>
      <c r="AL1176" s="78">
        <v>2050</v>
      </c>
      <c r="AM1176" s="149">
        <v>0.7375609756097562</v>
      </c>
      <c r="AN1176" s="148">
        <v>60</v>
      </c>
      <c r="AO1176" s="78">
        <v>137.5</v>
      </c>
      <c r="AP1176" s="78">
        <v>2291.6666666666665</v>
      </c>
      <c r="AQ1176" s="149">
        <v>0.75658181818181824</v>
      </c>
      <c r="AR1176" s="148">
        <v>50</v>
      </c>
      <c r="AS1176" s="78">
        <v>103</v>
      </c>
      <c r="AT1176" s="78">
        <v>2060</v>
      </c>
      <c r="AU1176" s="149">
        <v>0.76310679611650478</v>
      </c>
      <c r="AV1176" s="148">
        <v>43</v>
      </c>
      <c r="AW1176" s="78">
        <v>87</v>
      </c>
      <c r="AX1176" s="78">
        <v>2023.2558139534883</v>
      </c>
      <c r="AY1176" s="149">
        <v>0.78494252873563208</v>
      </c>
      <c r="AZ1176" s="148">
        <v>50</v>
      </c>
      <c r="BA1176" s="78">
        <v>113</v>
      </c>
      <c r="BB1176" s="78">
        <v>2260</v>
      </c>
      <c r="BC1176" s="149">
        <v>0.91911504424778756</v>
      </c>
      <c r="BD1176" s="148">
        <v>56</v>
      </c>
      <c r="BE1176" s="78">
        <v>109</v>
      </c>
      <c r="BF1176" s="78">
        <v>1946.4285714285713</v>
      </c>
      <c r="BG1176" s="149">
        <v>0.96284403669724772</v>
      </c>
      <c r="BH1176" s="148">
        <v>49</v>
      </c>
      <c r="BI1176" s="78">
        <v>109</v>
      </c>
      <c r="BJ1176" s="78">
        <v>2224.4897959183672</v>
      </c>
      <c r="BK1176" s="149">
        <v>0.9743119266055047</v>
      </c>
      <c r="BL1176" s="148">
        <v>52</v>
      </c>
      <c r="BM1176" s="78">
        <v>104</v>
      </c>
      <c r="BN1176" s="78">
        <v>2000</v>
      </c>
      <c r="BO1176" s="149">
        <v>0.9260576923076923</v>
      </c>
    </row>
    <row r="1177" spans="1:67">
      <c r="A1177" s="160"/>
      <c r="B1177" s="129"/>
      <c r="C1177" s="153" t="s">
        <v>47</v>
      </c>
      <c r="D1177" s="148"/>
      <c r="E1177" s="78"/>
      <c r="F1177" s="78"/>
      <c r="G1177" s="149"/>
      <c r="H1177" s="148"/>
      <c r="I1177" s="78"/>
      <c r="J1177" s="78"/>
      <c r="K1177" s="149"/>
      <c r="L1177" s="148"/>
      <c r="M1177" s="78"/>
      <c r="N1177" s="78"/>
      <c r="O1177" s="149"/>
      <c r="P1177" s="148"/>
      <c r="Q1177" s="78"/>
      <c r="R1177" s="78"/>
      <c r="S1177" s="149"/>
      <c r="T1177" s="148"/>
      <c r="U1177" s="78"/>
      <c r="V1177" s="78"/>
      <c r="W1177" s="149"/>
      <c r="X1177" s="148"/>
      <c r="Y1177" s="78"/>
      <c r="Z1177" s="78"/>
      <c r="AA1177" s="149"/>
      <c r="AB1177" s="148"/>
      <c r="AC1177" s="78"/>
      <c r="AD1177" s="78"/>
      <c r="AE1177" s="149"/>
      <c r="AF1177" s="148"/>
      <c r="AG1177" s="78"/>
      <c r="AH1177" s="78"/>
      <c r="AI1177" s="149"/>
      <c r="AJ1177" s="148"/>
      <c r="AK1177" s="78"/>
      <c r="AL1177" s="78"/>
      <c r="AM1177" s="149"/>
      <c r="AN1177" s="148">
        <v>13</v>
      </c>
      <c r="AO1177" s="78">
        <v>9.8000000000000007</v>
      </c>
      <c r="AP1177" s="78">
        <v>753.84615384615392</v>
      </c>
      <c r="AQ1177" s="149">
        <v>1.3999999999999997</v>
      </c>
      <c r="AR1177" s="148">
        <v>15</v>
      </c>
      <c r="AS1177" s="78">
        <v>12</v>
      </c>
      <c r="AT1177" s="78">
        <v>800</v>
      </c>
      <c r="AU1177" s="149">
        <v>1.3996666666666666</v>
      </c>
      <c r="AV1177" s="148">
        <v>24</v>
      </c>
      <c r="AW1177" s="78">
        <v>19</v>
      </c>
      <c r="AX1177" s="78">
        <v>791.66666666666663</v>
      </c>
      <c r="AY1177" s="149">
        <v>1.4055263157894737</v>
      </c>
      <c r="AZ1177" s="148">
        <v>19</v>
      </c>
      <c r="BA1177" s="78">
        <v>15.5</v>
      </c>
      <c r="BB1177" s="78">
        <v>815.78947368421052</v>
      </c>
      <c r="BC1177" s="149">
        <v>1.6290322580645162</v>
      </c>
      <c r="BD1177" s="148">
        <v>12</v>
      </c>
      <c r="BE1177" s="78">
        <v>9.5</v>
      </c>
      <c r="BF1177" s="78">
        <v>791.66666666666663</v>
      </c>
      <c r="BG1177" s="149">
        <v>1.797894736842105</v>
      </c>
      <c r="BH1177" s="148">
        <v>18</v>
      </c>
      <c r="BI1177" s="78">
        <v>13</v>
      </c>
      <c r="BJ1177" s="78">
        <v>722.22222222222217</v>
      </c>
      <c r="BK1177" s="149">
        <v>1.8730769230769229</v>
      </c>
      <c r="BL1177" s="148">
        <v>24</v>
      </c>
      <c r="BM1177" s="78">
        <v>18</v>
      </c>
      <c r="BN1177" s="78">
        <v>750</v>
      </c>
      <c r="BO1177" s="149">
        <v>2.0944444444444446</v>
      </c>
    </row>
    <row r="1178" spans="1:67">
      <c r="A1178" s="160"/>
      <c r="B1178" s="129"/>
      <c r="C1178" s="153" t="s">
        <v>46</v>
      </c>
      <c r="D1178" s="148"/>
      <c r="E1178" s="78"/>
      <c r="F1178" s="78"/>
      <c r="G1178" s="149"/>
      <c r="H1178" s="148"/>
      <c r="I1178" s="78"/>
      <c r="J1178" s="78"/>
      <c r="K1178" s="149"/>
      <c r="L1178" s="148"/>
      <c r="M1178" s="78"/>
      <c r="N1178" s="78"/>
      <c r="O1178" s="149"/>
      <c r="P1178" s="148"/>
      <c r="Q1178" s="78"/>
      <c r="R1178" s="78"/>
      <c r="S1178" s="149"/>
      <c r="T1178" s="148"/>
      <c r="U1178" s="78"/>
      <c r="V1178" s="78"/>
      <c r="W1178" s="149"/>
      <c r="X1178" s="148"/>
      <c r="Y1178" s="78"/>
      <c r="Z1178" s="78"/>
      <c r="AA1178" s="149"/>
      <c r="AB1178" s="148"/>
      <c r="AC1178" s="78"/>
      <c r="AD1178" s="78"/>
      <c r="AE1178" s="149"/>
      <c r="AF1178" s="148"/>
      <c r="AG1178" s="78"/>
      <c r="AH1178" s="78"/>
      <c r="AI1178" s="149"/>
      <c r="AJ1178" s="148"/>
      <c r="AK1178" s="78"/>
      <c r="AL1178" s="78"/>
      <c r="AM1178" s="149"/>
      <c r="AN1178" s="148"/>
      <c r="AO1178" s="78"/>
      <c r="AP1178" s="78"/>
      <c r="AQ1178" s="149"/>
      <c r="AR1178" s="148"/>
      <c r="AS1178" s="78"/>
      <c r="AT1178" s="78"/>
      <c r="AU1178" s="149"/>
      <c r="AV1178" s="148"/>
      <c r="AW1178" s="78"/>
      <c r="AX1178" s="78"/>
      <c r="AY1178" s="149"/>
      <c r="AZ1178" s="148">
        <v>2</v>
      </c>
      <c r="BA1178" s="78">
        <v>3.5</v>
      </c>
      <c r="BB1178" s="78">
        <v>1750</v>
      </c>
      <c r="BC1178" s="149">
        <v>0.74</v>
      </c>
      <c r="BD1178" s="148">
        <v>4</v>
      </c>
      <c r="BE1178" s="78">
        <v>8</v>
      </c>
      <c r="BF1178" s="78">
        <v>2000</v>
      </c>
      <c r="BG1178" s="149">
        <v>0.81</v>
      </c>
      <c r="BH1178" s="148"/>
      <c r="BI1178" s="78"/>
      <c r="BJ1178" s="78"/>
      <c r="BK1178" s="149"/>
      <c r="BL1178" s="148"/>
      <c r="BM1178" s="78"/>
      <c r="BN1178" s="78"/>
      <c r="BO1178" s="149"/>
    </row>
    <row r="1179" spans="1:67">
      <c r="A1179" s="160"/>
      <c r="B1179" s="129"/>
      <c r="C1179" s="153" t="s">
        <v>44</v>
      </c>
      <c r="D1179" s="148"/>
      <c r="E1179" s="78"/>
      <c r="F1179" s="78"/>
      <c r="G1179" s="149"/>
      <c r="H1179" s="148"/>
      <c r="I1179" s="78"/>
      <c r="J1179" s="78"/>
      <c r="K1179" s="149"/>
      <c r="L1179" s="148"/>
      <c r="M1179" s="78"/>
      <c r="N1179" s="78"/>
      <c r="O1179" s="149"/>
      <c r="P1179" s="148"/>
      <c r="Q1179" s="78"/>
      <c r="R1179" s="78"/>
      <c r="S1179" s="149"/>
      <c r="T1179" s="148">
        <v>3</v>
      </c>
      <c r="U1179" s="78">
        <v>2</v>
      </c>
      <c r="V1179" s="78">
        <v>666.66666666666663</v>
      </c>
      <c r="W1179" s="149">
        <v>1.26</v>
      </c>
      <c r="X1179" s="148">
        <v>3</v>
      </c>
      <c r="Y1179" s="78">
        <v>1.9</v>
      </c>
      <c r="Z1179" s="78">
        <v>633.33333333333326</v>
      </c>
      <c r="AA1179" s="149">
        <v>1.2</v>
      </c>
      <c r="AB1179" s="148">
        <v>4</v>
      </c>
      <c r="AC1179" s="78">
        <v>2.5</v>
      </c>
      <c r="AD1179" s="78">
        <v>625</v>
      </c>
      <c r="AE1179" s="149">
        <v>1.36</v>
      </c>
      <c r="AF1179" s="148">
        <v>3</v>
      </c>
      <c r="AG1179" s="78">
        <v>1.7</v>
      </c>
      <c r="AH1179" s="78">
        <v>566.66666666666663</v>
      </c>
      <c r="AI1179" s="149">
        <v>1.31</v>
      </c>
      <c r="AJ1179" s="148">
        <v>6</v>
      </c>
      <c r="AK1179" s="78">
        <v>3.5</v>
      </c>
      <c r="AL1179" s="78">
        <v>583.33333333333337</v>
      </c>
      <c r="AM1179" s="149">
        <v>1.42</v>
      </c>
      <c r="AN1179" s="148">
        <v>4</v>
      </c>
      <c r="AO1179" s="78">
        <v>2.5</v>
      </c>
      <c r="AP1179" s="78">
        <v>625</v>
      </c>
      <c r="AQ1179" s="149">
        <v>1.55</v>
      </c>
      <c r="AR1179" s="148"/>
      <c r="AS1179" s="78"/>
      <c r="AT1179" s="78"/>
      <c r="AU1179" s="149"/>
      <c r="AV1179" s="148"/>
      <c r="AW1179" s="78"/>
      <c r="AX1179" s="78"/>
      <c r="AY1179" s="149"/>
      <c r="AZ1179" s="148"/>
      <c r="BA1179" s="78"/>
      <c r="BB1179" s="78"/>
      <c r="BC1179" s="149"/>
      <c r="BD1179" s="148"/>
      <c r="BE1179" s="78"/>
      <c r="BF1179" s="78"/>
      <c r="BG1179" s="149"/>
      <c r="BH1179" s="148"/>
      <c r="BI1179" s="78"/>
      <c r="BJ1179" s="78"/>
      <c r="BK1179" s="149"/>
      <c r="BL1179" s="148"/>
      <c r="BM1179" s="78"/>
      <c r="BN1179" s="78"/>
      <c r="BO1179" s="149"/>
    </row>
    <row r="1180" spans="1:67">
      <c r="A1180" s="160"/>
      <c r="B1180" s="129"/>
      <c r="C1180" s="153" t="s">
        <v>39</v>
      </c>
      <c r="D1180" s="148">
        <v>496</v>
      </c>
      <c r="E1180" s="78">
        <v>1149</v>
      </c>
      <c r="F1180" s="78">
        <v>2316.5322580645161</v>
      </c>
      <c r="G1180" s="149">
        <v>0.50041775456919058</v>
      </c>
      <c r="H1180" s="148">
        <v>271</v>
      </c>
      <c r="I1180" s="78">
        <v>425.5</v>
      </c>
      <c r="J1180" s="78">
        <v>1570.110701107011</v>
      </c>
      <c r="K1180" s="149">
        <v>0.54595769682726203</v>
      </c>
      <c r="L1180" s="148">
        <v>485</v>
      </c>
      <c r="M1180" s="78">
        <v>838</v>
      </c>
      <c r="N1180" s="78">
        <v>1727.8350515463919</v>
      </c>
      <c r="O1180" s="149">
        <v>0.34336515513126492</v>
      </c>
      <c r="P1180" s="148">
        <v>472</v>
      </c>
      <c r="Q1180" s="78">
        <v>869.5</v>
      </c>
      <c r="R1180" s="78">
        <v>1842.1610169491526</v>
      </c>
      <c r="S1180" s="149">
        <v>0.43927544565842441</v>
      </c>
      <c r="T1180" s="148">
        <v>461</v>
      </c>
      <c r="U1180" s="78">
        <v>981.1</v>
      </c>
      <c r="V1180" s="78">
        <v>2128.1995661605206</v>
      </c>
      <c r="W1180" s="149">
        <v>0.49066965650800121</v>
      </c>
      <c r="X1180" s="148">
        <v>373</v>
      </c>
      <c r="Y1180" s="78">
        <v>1005</v>
      </c>
      <c r="Z1180" s="78">
        <v>2694.3699731903484</v>
      </c>
      <c r="AA1180" s="149">
        <v>0.47494527363184086</v>
      </c>
      <c r="AB1180" s="148">
        <v>435</v>
      </c>
      <c r="AC1180" s="78">
        <v>1315</v>
      </c>
      <c r="AD1180" s="78">
        <v>3022.9885057471265</v>
      </c>
      <c r="AE1180" s="149">
        <v>0.45346007604562732</v>
      </c>
      <c r="AF1180" s="148">
        <v>575</v>
      </c>
      <c r="AG1180" s="78">
        <v>1726</v>
      </c>
      <c r="AH1180" s="78">
        <v>3001.7391304347825</v>
      </c>
      <c r="AI1180" s="149">
        <v>0.52670915411355734</v>
      </c>
      <c r="AJ1180" s="148">
        <v>360</v>
      </c>
      <c r="AK1180" s="78">
        <v>1235</v>
      </c>
      <c r="AL1180" s="78">
        <v>3430.5555555555552</v>
      </c>
      <c r="AM1180" s="149">
        <v>0.48931174089068824</v>
      </c>
      <c r="AN1180" s="148">
        <v>292</v>
      </c>
      <c r="AO1180" s="78">
        <v>954</v>
      </c>
      <c r="AP1180" s="78">
        <v>3267.1232876712329</v>
      </c>
      <c r="AQ1180" s="149">
        <v>0.4662264150943396</v>
      </c>
      <c r="AR1180" s="148">
        <v>259</v>
      </c>
      <c r="AS1180" s="78">
        <v>999</v>
      </c>
      <c r="AT1180" s="78">
        <v>3857.1428571428573</v>
      </c>
      <c r="AU1180" s="149">
        <v>0.51057057057057065</v>
      </c>
      <c r="AV1180" s="148">
        <v>250</v>
      </c>
      <c r="AW1180" s="78">
        <v>1096</v>
      </c>
      <c r="AX1180" s="78">
        <v>4384</v>
      </c>
      <c r="AY1180" s="149">
        <v>0.51021897810218986</v>
      </c>
      <c r="AZ1180" s="148">
        <v>276</v>
      </c>
      <c r="BA1180" s="78">
        <v>1150</v>
      </c>
      <c r="BB1180" s="78">
        <v>4166.666666666667</v>
      </c>
      <c r="BC1180" s="149">
        <v>0.44156521739130433</v>
      </c>
      <c r="BD1180" s="148">
        <v>285</v>
      </c>
      <c r="BE1180" s="78">
        <v>1215</v>
      </c>
      <c r="BF1180" s="78">
        <v>4263.1578947368425</v>
      </c>
      <c r="BG1180" s="149">
        <v>0.51271604938271609</v>
      </c>
      <c r="BH1180" s="148">
        <v>312</v>
      </c>
      <c r="BI1180" s="78">
        <v>1365</v>
      </c>
      <c r="BJ1180" s="78">
        <v>4375</v>
      </c>
      <c r="BK1180" s="149">
        <v>0.64025641025641022</v>
      </c>
      <c r="BL1180" s="148">
        <v>351</v>
      </c>
      <c r="BM1180" s="78">
        <v>1397</v>
      </c>
      <c r="BN1180" s="78">
        <v>3980.0569800569801</v>
      </c>
      <c r="BO1180" s="149">
        <v>0.65075876879026473</v>
      </c>
    </row>
    <row r="1181" spans="1:67">
      <c r="A1181" s="160"/>
      <c r="B1181" s="129"/>
      <c r="C1181" s="153" t="s">
        <v>38</v>
      </c>
      <c r="D1181" s="148">
        <v>345</v>
      </c>
      <c r="E1181" s="78">
        <v>239</v>
      </c>
      <c r="F1181" s="78">
        <v>692.75362318840587</v>
      </c>
      <c r="G1181" s="149">
        <v>0.75702928870292885</v>
      </c>
      <c r="H1181" s="148">
        <v>386</v>
      </c>
      <c r="I1181" s="78">
        <v>261</v>
      </c>
      <c r="J1181" s="78">
        <v>676.16580310880829</v>
      </c>
      <c r="K1181" s="149">
        <v>1.0852490421455938</v>
      </c>
      <c r="L1181" s="148">
        <v>358</v>
      </c>
      <c r="M1181" s="78">
        <v>225</v>
      </c>
      <c r="N1181" s="78">
        <v>628.49162011173189</v>
      </c>
      <c r="O1181" s="149">
        <v>0.84733333333333338</v>
      </c>
      <c r="P1181" s="148">
        <v>265</v>
      </c>
      <c r="Q1181" s="78">
        <v>189</v>
      </c>
      <c r="R1181" s="78">
        <v>713.20754716981128</v>
      </c>
      <c r="S1181" s="149">
        <v>0.79777777777777781</v>
      </c>
      <c r="T1181" s="148">
        <v>252</v>
      </c>
      <c r="U1181" s="78">
        <v>197</v>
      </c>
      <c r="V1181" s="78">
        <v>781.74603174603169</v>
      </c>
      <c r="W1181" s="149">
        <v>1.321269035532995</v>
      </c>
      <c r="X1181" s="148">
        <v>355</v>
      </c>
      <c r="Y1181" s="78">
        <v>290</v>
      </c>
      <c r="Z1181" s="78">
        <v>816.90140845070425</v>
      </c>
      <c r="AA1181" s="149">
        <v>1.0468620689655173</v>
      </c>
      <c r="AB1181" s="148">
        <v>280</v>
      </c>
      <c r="AC1181" s="78">
        <v>237</v>
      </c>
      <c r="AD1181" s="78">
        <v>846.42857142857144</v>
      </c>
      <c r="AE1181" s="149">
        <v>1.0424050632911392</v>
      </c>
      <c r="AF1181" s="148">
        <v>336</v>
      </c>
      <c r="AG1181" s="78">
        <v>260</v>
      </c>
      <c r="AH1181" s="78">
        <v>773.80952380952385</v>
      </c>
      <c r="AI1181" s="149">
        <v>1.2138846153846155</v>
      </c>
      <c r="AJ1181" s="148">
        <v>247</v>
      </c>
      <c r="AK1181" s="78">
        <v>197.7</v>
      </c>
      <c r="AL1181" s="78">
        <v>800.40485829959505</v>
      </c>
      <c r="AM1181" s="149">
        <v>1.2423368740515932</v>
      </c>
      <c r="AN1181" s="148">
        <v>316</v>
      </c>
      <c r="AO1181" s="78">
        <v>249.5</v>
      </c>
      <c r="AP1181" s="78">
        <v>789.55696202531647</v>
      </c>
      <c r="AQ1181" s="149">
        <v>1.0812424849699398</v>
      </c>
      <c r="AR1181" s="148">
        <v>318</v>
      </c>
      <c r="AS1181" s="78">
        <v>255</v>
      </c>
      <c r="AT1181" s="78">
        <v>801.88679245283026</v>
      </c>
      <c r="AU1181" s="149">
        <v>1.2628235294117649</v>
      </c>
      <c r="AV1181" s="148">
        <v>359</v>
      </c>
      <c r="AW1181" s="78">
        <v>289.5</v>
      </c>
      <c r="AX1181" s="78">
        <v>806.40668523676879</v>
      </c>
      <c r="AY1181" s="149">
        <v>1.1816407599309153</v>
      </c>
      <c r="AZ1181" s="148">
        <v>376</v>
      </c>
      <c r="BA1181" s="78">
        <v>312.5</v>
      </c>
      <c r="BB1181" s="78">
        <v>831.11702127659566</v>
      </c>
      <c r="BC1181" s="149">
        <v>1.3224</v>
      </c>
      <c r="BD1181" s="148">
        <v>245</v>
      </c>
      <c r="BE1181" s="78">
        <v>193</v>
      </c>
      <c r="BF1181" s="78">
        <v>787.75510204081638</v>
      </c>
      <c r="BG1181" s="149">
        <v>1.5947668393782382</v>
      </c>
      <c r="BH1181" s="148">
        <v>230</v>
      </c>
      <c r="BI1181" s="78">
        <v>171</v>
      </c>
      <c r="BJ1181" s="78">
        <v>743.47826086956525</v>
      </c>
      <c r="BK1181" s="149">
        <v>1.5598830409356725</v>
      </c>
      <c r="BL1181" s="148">
        <v>238</v>
      </c>
      <c r="BM1181" s="78">
        <v>180</v>
      </c>
      <c r="BN1181" s="78">
        <v>756.30252100840335</v>
      </c>
      <c r="BO1181" s="149">
        <v>1.7022222222222221</v>
      </c>
    </row>
    <row r="1182" spans="1:67">
      <c r="A1182" s="160"/>
      <c r="B1182" s="129"/>
      <c r="C1182" s="153" t="s">
        <v>37</v>
      </c>
      <c r="D1182" s="148">
        <v>75</v>
      </c>
      <c r="E1182" s="78">
        <v>275</v>
      </c>
      <c r="F1182" s="78">
        <v>3666.6666666666665</v>
      </c>
      <c r="G1182" s="149">
        <v>0.6</v>
      </c>
      <c r="H1182" s="148">
        <v>87</v>
      </c>
      <c r="I1182" s="78">
        <v>335.8</v>
      </c>
      <c r="J1182" s="78">
        <v>3859.7701149425288</v>
      </c>
      <c r="K1182" s="149">
        <v>0.58208457415128045</v>
      </c>
      <c r="L1182" s="148">
        <v>99</v>
      </c>
      <c r="M1182" s="78">
        <v>357</v>
      </c>
      <c r="N1182" s="78">
        <v>3606.060606060606</v>
      </c>
      <c r="O1182" s="149">
        <v>0.70042016806722696</v>
      </c>
      <c r="P1182" s="148">
        <v>123</v>
      </c>
      <c r="Q1182" s="78">
        <v>466</v>
      </c>
      <c r="R1182" s="78">
        <v>3788.6178861788617</v>
      </c>
      <c r="S1182" s="149">
        <v>0.53047210300429193</v>
      </c>
      <c r="T1182" s="148">
        <v>77</v>
      </c>
      <c r="U1182" s="78">
        <v>287</v>
      </c>
      <c r="V1182" s="78">
        <v>3727.272727272727</v>
      </c>
      <c r="W1182" s="149">
        <v>0.71519163763066207</v>
      </c>
      <c r="X1182" s="148">
        <v>65</v>
      </c>
      <c r="Y1182" s="78">
        <v>250</v>
      </c>
      <c r="Z1182" s="78">
        <v>3846.1538461538462</v>
      </c>
      <c r="AA1182" s="149">
        <v>0.6372000000000001</v>
      </c>
      <c r="AB1182" s="148">
        <v>73</v>
      </c>
      <c r="AC1182" s="78">
        <v>282</v>
      </c>
      <c r="AD1182" s="78">
        <v>3863.0136986301368</v>
      </c>
      <c r="AE1182" s="149">
        <v>0.58297872340425538</v>
      </c>
      <c r="AF1182" s="148">
        <v>89</v>
      </c>
      <c r="AG1182" s="78">
        <v>285</v>
      </c>
      <c r="AH1182" s="78">
        <v>3202.2471910112358</v>
      </c>
      <c r="AI1182" s="149">
        <v>0.62771929824561401</v>
      </c>
      <c r="AJ1182" s="148">
        <v>71</v>
      </c>
      <c r="AK1182" s="78">
        <v>264</v>
      </c>
      <c r="AL1182" s="78">
        <v>3718.3098591549297</v>
      </c>
      <c r="AM1182" s="149">
        <v>0.61136363636363633</v>
      </c>
      <c r="AN1182" s="148">
        <v>118</v>
      </c>
      <c r="AO1182" s="78">
        <v>407</v>
      </c>
      <c r="AP1182" s="78">
        <v>3449.1525423728813</v>
      </c>
      <c r="AQ1182" s="149">
        <v>0.58918918918918917</v>
      </c>
      <c r="AR1182" s="148">
        <v>100</v>
      </c>
      <c r="AS1182" s="78">
        <v>363</v>
      </c>
      <c r="AT1182" s="78">
        <v>3630</v>
      </c>
      <c r="AU1182" s="149">
        <v>0.59625344352617082</v>
      </c>
      <c r="AV1182" s="148">
        <v>84</v>
      </c>
      <c r="AW1182" s="78">
        <v>281</v>
      </c>
      <c r="AX1182" s="78">
        <v>3345.2380952380954</v>
      </c>
      <c r="AY1182" s="149">
        <v>0.59893238434163709</v>
      </c>
      <c r="AZ1182" s="148">
        <v>92</v>
      </c>
      <c r="BA1182" s="78">
        <v>351</v>
      </c>
      <c r="BB1182" s="78">
        <v>3815.2173913043475</v>
      </c>
      <c r="BC1182" s="149">
        <v>0.78068376068376066</v>
      </c>
      <c r="BD1182" s="148">
        <v>77</v>
      </c>
      <c r="BE1182" s="78">
        <v>245</v>
      </c>
      <c r="BF1182" s="78">
        <v>3181.8181818181815</v>
      </c>
      <c r="BG1182" s="149">
        <v>0.78832653061224489</v>
      </c>
      <c r="BH1182" s="148">
        <v>70</v>
      </c>
      <c r="BI1182" s="78">
        <v>190</v>
      </c>
      <c r="BJ1182" s="78">
        <v>2714.2857142857142</v>
      </c>
      <c r="BK1182" s="149">
        <v>0.80921052631578949</v>
      </c>
      <c r="BL1182" s="148">
        <v>86</v>
      </c>
      <c r="BM1182" s="78">
        <v>188</v>
      </c>
      <c r="BN1182" s="78">
        <v>2186.046511627907</v>
      </c>
      <c r="BO1182" s="149">
        <v>0.77250000000000008</v>
      </c>
    </row>
    <row r="1183" spans="1:67">
      <c r="A1183" s="160"/>
      <c r="B1183" s="129"/>
      <c r="C1183" s="153" t="s">
        <v>28</v>
      </c>
      <c r="D1183" s="148">
        <v>5</v>
      </c>
      <c r="E1183" s="78">
        <v>20</v>
      </c>
      <c r="F1183" s="78">
        <v>4000</v>
      </c>
      <c r="G1183" s="149">
        <v>0.35</v>
      </c>
      <c r="H1183" s="148"/>
      <c r="I1183" s="78"/>
      <c r="J1183" s="78"/>
      <c r="K1183" s="149"/>
      <c r="L1183" s="148"/>
      <c r="M1183" s="78"/>
      <c r="N1183" s="78"/>
      <c r="O1183" s="149"/>
      <c r="P1183" s="148"/>
      <c r="Q1183" s="78"/>
      <c r="R1183" s="78"/>
      <c r="S1183" s="149"/>
      <c r="T1183" s="148"/>
      <c r="U1183" s="78"/>
      <c r="V1183" s="78"/>
      <c r="W1183" s="149"/>
      <c r="X1183" s="148"/>
      <c r="Y1183" s="78"/>
      <c r="Z1183" s="78"/>
      <c r="AA1183" s="149"/>
      <c r="AB1183" s="148"/>
      <c r="AC1183" s="78"/>
      <c r="AD1183" s="78"/>
      <c r="AE1183" s="149"/>
      <c r="AF1183" s="148"/>
      <c r="AG1183" s="78"/>
      <c r="AH1183" s="78"/>
      <c r="AI1183" s="149"/>
      <c r="AJ1183" s="148"/>
      <c r="AK1183" s="78"/>
      <c r="AL1183" s="78"/>
      <c r="AM1183" s="149"/>
      <c r="AN1183" s="148"/>
      <c r="AO1183" s="78"/>
      <c r="AP1183" s="78"/>
      <c r="AQ1183" s="149"/>
      <c r="AR1183" s="148"/>
      <c r="AS1183" s="78"/>
      <c r="AT1183" s="78"/>
      <c r="AU1183" s="149"/>
      <c r="AV1183" s="148"/>
      <c r="AW1183" s="78"/>
      <c r="AX1183" s="78"/>
      <c r="AY1183" s="149"/>
      <c r="AZ1183" s="148"/>
      <c r="BA1183" s="78"/>
      <c r="BB1183" s="78"/>
      <c r="BC1183" s="149"/>
      <c r="BD1183" s="148"/>
      <c r="BE1183" s="78"/>
      <c r="BF1183" s="78"/>
      <c r="BG1183" s="149"/>
      <c r="BH1183" s="148"/>
      <c r="BI1183" s="78"/>
      <c r="BJ1183" s="78"/>
      <c r="BK1183" s="149"/>
      <c r="BL1183" s="148"/>
      <c r="BM1183" s="78"/>
      <c r="BN1183" s="78"/>
      <c r="BO1183" s="149"/>
    </row>
    <row r="1184" spans="1:67">
      <c r="A1184" s="160"/>
      <c r="B1184" s="129"/>
      <c r="C1184" s="153" t="s">
        <v>27</v>
      </c>
      <c r="D1184" s="148"/>
      <c r="E1184" s="78"/>
      <c r="F1184" s="78"/>
      <c r="G1184" s="149"/>
      <c r="H1184" s="148">
        <v>6</v>
      </c>
      <c r="I1184" s="78">
        <v>19</v>
      </c>
      <c r="J1184" s="78">
        <v>3166.6666666666665</v>
      </c>
      <c r="K1184" s="149">
        <v>0.51578947368421058</v>
      </c>
      <c r="L1184" s="148"/>
      <c r="M1184" s="78"/>
      <c r="N1184" s="78"/>
      <c r="O1184" s="149"/>
      <c r="P1184" s="148">
        <v>6</v>
      </c>
      <c r="Q1184" s="78">
        <v>23</v>
      </c>
      <c r="R1184" s="78">
        <v>3833.3333333333335</v>
      </c>
      <c r="S1184" s="149">
        <v>0.48</v>
      </c>
      <c r="T1184" s="148">
        <v>8</v>
      </c>
      <c r="U1184" s="78">
        <v>32.4</v>
      </c>
      <c r="V1184" s="78">
        <v>4050</v>
      </c>
      <c r="W1184" s="149">
        <v>0.58950617283950613</v>
      </c>
      <c r="X1184" s="148">
        <v>7</v>
      </c>
      <c r="Y1184" s="78">
        <v>30.5</v>
      </c>
      <c r="Z1184" s="78">
        <v>4357.1428571428569</v>
      </c>
      <c r="AA1184" s="149">
        <v>0.48245901639344269</v>
      </c>
      <c r="AB1184" s="148">
        <v>9</v>
      </c>
      <c r="AC1184" s="78">
        <v>45</v>
      </c>
      <c r="AD1184" s="78">
        <v>5000</v>
      </c>
      <c r="AE1184" s="149">
        <v>0.41500000000000004</v>
      </c>
      <c r="AF1184" s="148">
        <v>11</v>
      </c>
      <c r="AG1184" s="78">
        <v>56.5</v>
      </c>
      <c r="AH1184" s="78">
        <v>5136.3636363636369</v>
      </c>
      <c r="AI1184" s="149">
        <v>0.44884955752212391</v>
      </c>
      <c r="AJ1184" s="148">
        <v>12</v>
      </c>
      <c r="AK1184" s="78">
        <v>58</v>
      </c>
      <c r="AL1184" s="78">
        <v>4833.333333333333</v>
      </c>
      <c r="AM1184" s="149">
        <v>0.45344827586206898</v>
      </c>
      <c r="AN1184" s="148">
        <v>10</v>
      </c>
      <c r="AO1184" s="78">
        <v>54</v>
      </c>
      <c r="AP1184" s="78">
        <v>5400</v>
      </c>
      <c r="AQ1184" s="149">
        <v>0.49259259259259264</v>
      </c>
      <c r="AR1184" s="148">
        <v>17</v>
      </c>
      <c r="AS1184" s="78">
        <v>97</v>
      </c>
      <c r="AT1184" s="78">
        <v>5705.8823529411766</v>
      </c>
      <c r="AU1184" s="149">
        <v>0.49072164948453612</v>
      </c>
      <c r="AV1184" s="148">
        <v>24</v>
      </c>
      <c r="AW1184" s="78">
        <v>134</v>
      </c>
      <c r="AX1184" s="78">
        <v>5583.333333333333</v>
      </c>
      <c r="AY1184" s="149">
        <v>0.45731343283582088</v>
      </c>
      <c r="AZ1184" s="148">
        <v>50</v>
      </c>
      <c r="BA1184" s="78">
        <v>302</v>
      </c>
      <c r="BB1184" s="78">
        <v>6040</v>
      </c>
      <c r="BC1184" s="149">
        <v>0.46847682119205297</v>
      </c>
      <c r="BD1184" s="148">
        <v>54</v>
      </c>
      <c r="BE1184" s="78">
        <v>322</v>
      </c>
      <c r="BF1184" s="78">
        <v>5962.9629629629626</v>
      </c>
      <c r="BG1184" s="149">
        <v>0.58903726708074533</v>
      </c>
      <c r="BH1184" s="148">
        <v>45</v>
      </c>
      <c r="BI1184" s="78">
        <v>289</v>
      </c>
      <c r="BJ1184" s="78">
        <v>6422.2222222222226</v>
      </c>
      <c r="BK1184" s="149">
        <v>0.68913494809688591</v>
      </c>
      <c r="BL1184" s="148">
        <v>43</v>
      </c>
      <c r="BM1184" s="78">
        <v>282</v>
      </c>
      <c r="BN1184" s="78">
        <v>6558.1395348837214</v>
      </c>
      <c r="BO1184" s="149">
        <v>0.64755319148936175</v>
      </c>
    </row>
    <row r="1185" spans="1:67">
      <c r="A1185" s="160"/>
      <c r="B1185" s="129"/>
      <c r="C1185" s="153" t="s">
        <v>26</v>
      </c>
      <c r="D1185" s="148">
        <v>150</v>
      </c>
      <c r="E1185" s="78">
        <v>2108</v>
      </c>
      <c r="F1185" s="78">
        <v>14053.333333333332</v>
      </c>
      <c r="G1185" s="149">
        <v>0.20203984819734344</v>
      </c>
      <c r="H1185" s="148">
        <v>150</v>
      </c>
      <c r="I1185" s="78">
        <v>2087</v>
      </c>
      <c r="J1185" s="78">
        <v>13913.333333333334</v>
      </c>
      <c r="K1185" s="149">
        <v>0.2238859607091519</v>
      </c>
      <c r="L1185" s="148">
        <v>150</v>
      </c>
      <c r="M1185" s="78">
        <v>2638</v>
      </c>
      <c r="N1185" s="78">
        <v>17586.666666666664</v>
      </c>
      <c r="O1185" s="149">
        <v>0.15121304018195603</v>
      </c>
      <c r="P1185" s="148">
        <v>150</v>
      </c>
      <c r="Q1185" s="78">
        <v>2453</v>
      </c>
      <c r="R1185" s="78">
        <v>16353.333333333332</v>
      </c>
      <c r="S1185" s="149">
        <v>0.1</v>
      </c>
      <c r="T1185" s="148">
        <v>150</v>
      </c>
      <c r="U1185" s="78">
        <v>2432</v>
      </c>
      <c r="V1185" s="78">
        <v>16213.333333333334</v>
      </c>
      <c r="W1185" s="149">
        <v>9.9712171052631582E-2</v>
      </c>
      <c r="X1185" s="148">
        <v>150</v>
      </c>
      <c r="Y1185" s="78">
        <v>2688</v>
      </c>
      <c r="Z1185" s="78">
        <v>17920</v>
      </c>
      <c r="AA1185" s="149">
        <v>0.10251860119047621</v>
      </c>
      <c r="AB1185" s="148">
        <v>150</v>
      </c>
      <c r="AC1185" s="78">
        <v>2628</v>
      </c>
      <c r="AD1185" s="78">
        <v>17520</v>
      </c>
      <c r="AE1185" s="149">
        <v>8.7671232876712329E-2</v>
      </c>
      <c r="AF1185" s="148">
        <v>150</v>
      </c>
      <c r="AG1185" s="78">
        <v>2515</v>
      </c>
      <c r="AH1185" s="78">
        <v>16766.666666666664</v>
      </c>
      <c r="AI1185" s="149">
        <v>9.6322067594433416E-2</v>
      </c>
      <c r="AJ1185" s="148">
        <v>150</v>
      </c>
      <c r="AK1185" s="78">
        <v>2359</v>
      </c>
      <c r="AL1185" s="78">
        <v>15726.666666666666</v>
      </c>
      <c r="AM1185" s="149">
        <v>9.4874947011445498E-2</v>
      </c>
      <c r="AN1185" s="148">
        <v>150</v>
      </c>
      <c r="AO1185" s="78">
        <v>2380</v>
      </c>
      <c r="AP1185" s="78">
        <v>15866.666666666668</v>
      </c>
      <c r="AQ1185" s="149">
        <v>9.1815126050420179E-2</v>
      </c>
      <c r="AR1185" s="148">
        <v>150</v>
      </c>
      <c r="AS1185" s="78">
        <v>2856</v>
      </c>
      <c r="AT1185" s="78">
        <v>19040</v>
      </c>
      <c r="AU1185" s="149">
        <v>9.3886554621848736E-2</v>
      </c>
      <c r="AV1185" s="148">
        <v>150</v>
      </c>
      <c r="AW1185" s="78">
        <v>2973</v>
      </c>
      <c r="AX1185" s="78">
        <v>19820</v>
      </c>
      <c r="AY1185" s="149">
        <v>9.5159771274806584E-2</v>
      </c>
      <c r="AZ1185" s="148">
        <v>150</v>
      </c>
      <c r="BA1185" s="78">
        <v>3225</v>
      </c>
      <c r="BB1185" s="78">
        <v>21500</v>
      </c>
      <c r="BC1185" s="149">
        <v>0.11469457364341085</v>
      </c>
      <c r="BD1185" s="148">
        <v>150</v>
      </c>
      <c r="BE1185" s="78">
        <v>3323</v>
      </c>
      <c r="BF1185" s="78">
        <v>22153.333333333332</v>
      </c>
      <c r="BG1185" s="149">
        <v>0.11956364730665062</v>
      </c>
      <c r="BH1185" s="148">
        <v>150</v>
      </c>
      <c r="BI1185" s="78">
        <v>3442</v>
      </c>
      <c r="BJ1185" s="78">
        <v>22946.666666666664</v>
      </c>
      <c r="BK1185" s="149">
        <v>0.11362289366647298</v>
      </c>
      <c r="BL1185" s="148">
        <v>150</v>
      </c>
      <c r="BM1185" s="78">
        <v>3585</v>
      </c>
      <c r="BN1185" s="78">
        <v>23900</v>
      </c>
      <c r="BO1185" s="149">
        <v>0.12041841004184098</v>
      </c>
    </row>
    <row r="1186" spans="1:67">
      <c r="A1186" s="160"/>
      <c r="B1186" s="129"/>
      <c r="C1186" s="153" t="s">
        <v>23</v>
      </c>
      <c r="D1186" s="148">
        <v>99</v>
      </c>
      <c r="E1186" s="78">
        <v>806.5</v>
      </c>
      <c r="F1186" s="78">
        <v>8146.4646464646466</v>
      </c>
      <c r="G1186" s="149">
        <v>0.39610663360198395</v>
      </c>
      <c r="H1186" s="148">
        <v>34</v>
      </c>
      <c r="I1186" s="78">
        <v>244</v>
      </c>
      <c r="J1186" s="78">
        <v>7176.4705882352946</v>
      </c>
      <c r="K1186" s="149">
        <v>0.90799590163934429</v>
      </c>
      <c r="L1186" s="148">
        <v>47</v>
      </c>
      <c r="M1186" s="78">
        <v>367</v>
      </c>
      <c r="N1186" s="78">
        <v>7808.510638297872</v>
      </c>
      <c r="O1186" s="149">
        <v>0.31686648501362402</v>
      </c>
      <c r="P1186" s="148">
        <v>62</v>
      </c>
      <c r="Q1186" s="78">
        <v>504.5</v>
      </c>
      <c r="R1186" s="78">
        <v>8137.0967741935483</v>
      </c>
      <c r="S1186" s="149">
        <v>0.19686818632309222</v>
      </c>
      <c r="T1186" s="148">
        <v>56</v>
      </c>
      <c r="U1186" s="78">
        <v>469.49999999999994</v>
      </c>
      <c r="V1186" s="78">
        <v>8383.9285714285706</v>
      </c>
      <c r="W1186" s="149">
        <v>0.38841107561235355</v>
      </c>
      <c r="X1186" s="148">
        <v>97</v>
      </c>
      <c r="Y1186" s="78">
        <v>873</v>
      </c>
      <c r="Z1186" s="78">
        <v>9000</v>
      </c>
      <c r="AA1186" s="149">
        <v>0.30854524627720503</v>
      </c>
      <c r="AB1186" s="148">
        <v>161</v>
      </c>
      <c r="AC1186" s="78">
        <v>1579</v>
      </c>
      <c r="AD1186" s="78">
        <v>9807.4534161490683</v>
      </c>
      <c r="AE1186" s="149">
        <v>0.34745408486383794</v>
      </c>
      <c r="AF1186" s="148">
        <v>160</v>
      </c>
      <c r="AG1186" s="78">
        <v>1563.5</v>
      </c>
      <c r="AH1186" s="78">
        <v>9771.875</v>
      </c>
      <c r="AI1186" s="149">
        <v>0.3591109689798529</v>
      </c>
      <c r="AJ1186" s="148">
        <v>158</v>
      </c>
      <c r="AK1186" s="78">
        <v>1644</v>
      </c>
      <c r="AL1186" s="78">
        <v>10405.06329113924</v>
      </c>
      <c r="AM1186" s="149">
        <v>0.29576642335766423</v>
      </c>
      <c r="AN1186" s="148">
        <v>204</v>
      </c>
      <c r="AO1186" s="78">
        <v>2145.5</v>
      </c>
      <c r="AP1186" s="78">
        <v>10517.156862745098</v>
      </c>
      <c r="AQ1186" s="149">
        <v>0.4525704963877884</v>
      </c>
      <c r="AR1186" s="148">
        <v>193</v>
      </c>
      <c r="AS1186" s="78">
        <v>2001.7</v>
      </c>
      <c r="AT1186" s="78">
        <v>10371.502590673575</v>
      </c>
      <c r="AU1186" s="149">
        <v>0.41208223010441131</v>
      </c>
      <c r="AV1186" s="148">
        <v>202</v>
      </c>
      <c r="AW1186" s="78">
        <v>2282</v>
      </c>
      <c r="AX1186" s="78">
        <v>11297.029702970298</v>
      </c>
      <c r="AY1186" s="149">
        <v>0.45446976336546885</v>
      </c>
      <c r="AZ1186" s="148">
        <v>205</v>
      </c>
      <c r="BA1186" s="78">
        <v>2231</v>
      </c>
      <c r="BB1186" s="78">
        <v>10882.926829268292</v>
      </c>
      <c r="BC1186" s="149">
        <v>0.60426266248319149</v>
      </c>
      <c r="BD1186" s="148">
        <v>200</v>
      </c>
      <c r="BE1186" s="78">
        <v>2031</v>
      </c>
      <c r="BF1186" s="78">
        <v>10155</v>
      </c>
      <c r="BG1186" s="149">
        <v>0.46814869522402752</v>
      </c>
      <c r="BH1186" s="148">
        <v>195</v>
      </c>
      <c r="BI1186" s="78">
        <v>1893</v>
      </c>
      <c r="BJ1186" s="78">
        <v>9707.6923076923067</v>
      </c>
      <c r="BK1186" s="149">
        <v>0.57078711040676178</v>
      </c>
      <c r="BL1186" s="148">
        <v>186</v>
      </c>
      <c r="BM1186" s="78">
        <v>1798</v>
      </c>
      <c r="BN1186" s="78">
        <v>9666.6666666666661</v>
      </c>
      <c r="BO1186" s="149">
        <v>0.56072858731924358</v>
      </c>
    </row>
    <row r="1187" spans="1:67">
      <c r="A1187" s="160"/>
      <c r="B1187" s="129"/>
      <c r="C1187" s="153" t="s">
        <v>16</v>
      </c>
      <c r="D1187" s="148">
        <v>15</v>
      </c>
      <c r="E1187" s="78">
        <v>74</v>
      </c>
      <c r="F1187" s="78">
        <v>4933.3333333333339</v>
      </c>
      <c r="G1187" s="149">
        <v>0.66162162162162164</v>
      </c>
      <c r="H1187" s="148">
        <v>17</v>
      </c>
      <c r="I1187" s="78">
        <v>106</v>
      </c>
      <c r="J1187" s="78">
        <v>6235.2941176470586</v>
      </c>
      <c r="K1187" s="149">
        <v>0.64150943396226412</v>
      </c>
      <c r="L1187" s="148">
        <v>15</v>
      </c>
      <c r="M1187" s="78">
        <v>88.399999999999991</v>
      </c>
      <c r="N1187" s="78">
        <v>5893.333333333333</v>
      </c>
      <c r="O1187" s="149">
        <v>0.37978506787330313</v>
      </c>
      <c r="P1187" s="148">
        <v>15</v>
      </c>
      <c r="Q1187" s="78">
        <v>88.3</v>
      </c>
      <c r="R1187" s="78">
        <v>5886.666666666667</v>
      </c>
      <c r="S1187" s="149">
        <v>0.31077010192525484</v>
      </c>
      <c r="T1187" s="148">
        <v>15</v>
      </c>
      <c r="U1187" s="78">
        <v>89.7</v>
      </c>
      <c r="V1187" s="78">
        <v>5980</v>
      </c>
      <c r="W1187" s="149">
        <v>0.35301003344481613</v>
      </c>
      <c r="X1187" s="148">
        <v>15</v>
      </c>
      <c r="Y1187" s="78">
        <v>87.5</v>
      </c>
      <c r="Z1187" s="78">
        <v>5833.333333333333</v>
      </c>
      <c r="AA1187" s="149">
        <v>0.34388571428571429</v>
      </c>
      <c r="AB1187" s="148">
        <v>15</v>
      </c>
      <c r="AC1187" s="78">
        <v>79</v>
      </c>
      <c r="AD1187" s="78">
        <v>5266.666666666667</v>
      </c>
      <c r="AE1187" s="149">
        <v>0.33746835443037981</v>
      </c>
      <c r="AF1187" s="148">
        <v>15</v>
      </c>
      <c r="AG1187" s="78">
        <v>75.900000000000006</v>
      </c>
      <c r="AH1187" s="78">
        <v>5060.0000000000009</v>
      </c>
      <c r="AI1187" s="149">
        <v>0.31583662714097493</v>
      </c>
      <c r="AJ1187" s="148">
        <v>15</v>
      </c>
      <c r="AK1187" s="78">
        <v>71.5</v>
      </c>
      <c r="AL1187" s="78">
        <v>4766.666666666667</v>
      </c>
      <c r="AM1187" s="149">
        <v>0.28755244755244752</v>
      </c>
      <c r="AN1187" s="148">
        <v>15</v>
      </c>
      <c r="AO1187" s="78">
        <v>72.7</v>
      </c>
      <c r="AP1187" s="78">
        <v>4846.666666666667</v>
      </c>
      <c r="AQ1187" s="149">
        <v>0.28841815680880323</v>
      </c>
      <c r="AR1187" s="148">
        <v>15</v>
      </c>
      <c r="AS1187" s="78">
        <v>77.200000000000017</v>
      </c>
      <c r="AT1187" s="78">
        <v>5146.666666666667</v>
      </c>
      <c r="AU1187" s="149">
        <v>0.28909326424870468</v>
      </c>
      <c r="AV1187" s="148">
        <v>15</v>
      </c>
      <c r="AW1187" s="78">
        <v>76.900000000000006</v>
      </c>
      <c r="AX1187" s="78">
        <v>5126.666666666667</v>
      </c>
      <c r="AY1187" s="149">
        <v>0.23814044213263977</v>
      </c>
      <c r="AZ1187" s="148">
        <v>15</v>
      </c>
      <c r="BA1187" s="78">
        <v>80.900000000000006</v>
      </c>
      <c r="BB1187" s="78">
        <v>5393.3333333333339</v>
      </c>
      <c r="BC1187" s="149">
        <v>0.27621755253399249</v>
      </c>
      <c r="BD1187" s="148">
        <v>15</v>
      </c>
      <c r="BE1187" s="78">
        <v>78.3</v>
      </c>
      <c r="BF1187" s="78">
        <v>5220</v>
      </c>
      <c r="BG1187" s="149">
        <v>0.29726692209450833</v>
      </c>
      <c r="BH1187" s="148">
        <v>15</v>
      </c>
      <c r="BI1187" s="78">
        <v>77.5</v>
      </c>
      <c r="BJ1187" s="78">
        <v>5166.666666666667</v>
      </c>
      <c r="BK1187" s="149">
        <v>0.31483870967741934</v>
      </c>
      <c r="BL1187" s="148">
        <v>15</v>
      </c>
      <c r="BM1187" s="78">
        <v>82.5</v>
      </c>
      <c r="BN1187" s="78">
        <v>5500</v>
      </c>
      <c r="BO1187" s="149">
        <v>0.31430303030303036</v>
      </c>
    </row>
    <row r="1188" spans="1:67">
      <c r="A1188" s="160"/>
      <c r="B1188" s="129"/>
      <c r="C1188" s="153" t="s">
        <v>8</v>
      </c>
      <c r="D1188" s="148"/>
      <c r="E1188" s="78"/>
      <c r="F1188" s="78"/>
      <c r="G1188" s="149"/>
      <c r="H1188" s="148"/>
      <c r="I1188" s="78"/>
      <c r="J1188" s="78"/>
      <c r="K1188" s="149"/>
      <c r="L1188" s="148"/>
      <c r="M1188" s="78"/>
      <c r="N1188" s="78"/>
      <c r="O1188" s="149"/>
      <c r="P1188" s="148"/>
      <c r="Q1188" s="78"/>
      <c r="R1188" s="78"/>
      <c r="S1188" s="149"/>
      <c r="T1188" s="148"/>
      <c r="U1188" s="78"/>
      <c r="V1188" s="78"/>
      <c r="W1188" s="149"/>
      <c r="X1188" s="148"/>
      <c r="Y1188" s="78"/>
      <c r="Z1188" s="78"/>
      <c r="AA1188" s="149"/>
      <c r="AB1188" s="148"/>
      <c r="AC1188" s="78"/>
      <c r="AD1188" s="78"/>
      <c r="AE1188" s="149"/>
      <c r="AF1188" s="148"/>
      <c r="AG1188" s="78"/>
      <c r="AH1188" s="78"/>
      <c r="AI1188" s="149"/>
      <c r="AJ1188" s="148"/>
      <c r="AK1188" s="78"/>
      <c r="AL1188" s="78"/>
      <c r="AM1188" s="149"/>
      <c r="AN1188" s="148">
        <v>6</v>
      </c>
      <c r="AO1188" s="78">
        <v>27.15</v>
      </c>
      <c r="AP1188" s="78">
        <v>4524.9999999999991</v>
      </c>
      <c r="AQ1188" s="149">
        <v>0.70360957642725608</v>
      </c>
      <c r="AR1188" s="148">
        <v>7</v>
      </c>
      <c r="AS1188" s="78">
        <v>35.5</v>
      </c>
      <c r="AT1188" s="78">
        <v>5071.4285714285716</v>
      </c>
      <c r="AU1188" s="149">
        <v>0.85633802816901405</v>
      </c>
      <c r="AV1188" s="148">
        <v>7</v>
      </c>
      <c r="AW1188" s="78">
        <v>45</v>
      </c>
      <c r="AX1188" s="78">
        <v>6428.5714285714284</v>
      </c>
      <c r="AY1188" s="149">
        <v>1.1600000000000001</v>
      </c>
      <c r="AZ1188" s="148">
        <v>8</v>
      </c>
      <c r="BA1188" s="78">
        <v>53</v>
      </c>
      <c r="BB1188" s="78">
        <v>6625</v>
      </c>
      <c r="BC1188" s="149">
        <v>1.0398113207547171</v>
      </c>
      <c r="BD1188" s="148">
        <v>10</v>
      </c>
      <c r="BE1188" s="78">
        <v>63</v>
      </c>
      <c r="BF1188" s="78">
        <v>6300</v>
      </c>
      <c r="BG1188" s="149">
        <v>1.3042857142857143</v>
      </c>
      <c r="BH1188" s="148">
        <v>8</v>
      </c>
      <c r="BI1188" s="78">
        <v>51</v>
      </c>
      <c r="BJ1188" s="78">
        <v>6375</v>
      </c>
      <c r="BK1188" s="149">
        <v>1.1019607843137256</v>
      </c>
      <c r="BL1188" s="148">
        <v>8</v>
      </c>
      <c r="BM1188" s="78">
        <v>58</v>
      </c>
      <c r="BN1188" s="78">
        <v>7250</v>
      </c>
      <c r="BO1188" s="149">
        <v>1.0241379310344829</v>
      </c>
    </row>
    <row r="1189" spans="1:67">
      <c r="A1189" s="160"/>
      <c r="B1189" s="129"/>
      <c r="C1189" s="153" t="s">
        <v>6</v>
      </c>
      <c r="D1189" s="148">
        <v>210</v>
      </c>
      <c r="E1189" s="78">
        <v>179.20000000000002</v>
      </c>
      <c r="F1189" s="78">
        <v>853.33333333333337</v>
      </c>
      <c r="G1189" s="149">
        <v>0.63078124999999996</v>
      </c>
      <c r="H1189" s="148">
        <v>142</v>
      </c>
      <c r="I1189" s="78">
        <v>103.8</v>
      </c>
      <c r="J1189" s="78">
        <v>730.98591549295782</v>
      </c>
      <c r="K1189" s="149">
        <v>0.95000000000000007</v>
      </c>
      <c r="L1189" s="148">
        <v>183</v>
      </c>
      <c r="M1189" s="78">
        <v>127.2</v>
      </c>
      <c r="N1189" s="78">
        <v>695.08196721311481</v>
      </c>
      <c r="O1189" s="149">
        <v>0.77995283018867934</v>
      </c>
      <c r="P1189" s="148">
        <v>292</v>
      </c>
      <c r="Q1189" s="78">
        <v>215.00000000000003</v>
      </c>
      <c r="R1189" s="78">
        <v>736.30136986301375</v>
      </c>
      <c r="S1189" s="149">
        <v>0.75196279069767447</v>
      </c>
      <c r="T1189" s="148">
        <v>285</v>
      </c>
      <c r="U1189" s="78">
        <v>222.39999999999998</v>
      </c>
      <c r="V1189" s="78">
        <v>780.35087719298235</v>
      </c>
      <c r="W1189" s="149">
        <v>0.78304856115107913</v>
      </c>
      <c r="X1189" s="148">
        <v>246</v>
      </c>
      <c r="Y1189" s="78">
        <v>197.5</v>
      </c>
      <c r="Z1189" s="78">
        <v>802.84552845528458</v>
      </c>
      <c r="AA1189" s="149">
        <v>0.79460759493670885</v>
      </c>
      <c r="AB1189" s="148">
        <v>238</v>
      </c>
      <c r="AC1189" s="78">
        <v>195.5</v>
      </c>
      <c r="AD1189" s="78">
        <v>821.42857142857144</v>
      </c>
      <c r="AE1189" s="149">
        <v>0.82601023017902808</v>
      </c>
      <c r="AF1189" s="148">
        <v>261</v>
      </c>
      <c r="AG1189" s="78">
        <v>210.4</v>
      </c>
      <c r="AH1189" s="78">
        <v>806.13026819923368</v>
      </c>
      <c r="AI1189" s="149">
        <v>0.87641634980988603</v>
      </c>
      <c r="AJ1189" s="148">
        <v>371</v>
      </c>
      <c r="AK1189" s="78">
        <v>332</v>
      </c>
      <c r="AL1189" s="78">
        <v>894.87870619946102</v>
      </c>
      <c r="AM1189" s="149">
        <v>0.81099397590361444</v>
      </c>
      <c r="AN1189" s="148">
        <v>481</v>
      </c>
      <c r="AO1189" s="78">
        <v>456</v>
      </c>
      <c r="AP1189" s="78">
        <v>948.02494802494812</v>
      </c>
      <c r="AQ1189" s="149">
        <v>0.79864035087719309</v>
      </c>
      <c r="AR1189" s="148">
        <v>510</v>
      </c>
      <c r="AS1189" s="78">
        <v>562.5</v>
      </c>
      <c r="AT1189" s="78">
        <v>1102.9411764705883</v>
      </c>
      <c r="AU1189" s="149">
        <v>0.89422222222222225</v>
      </c>
      <c r="AV1189" s="148">
        <v>489</v>
      </c>
      <c r="AW1189" s="78">
        <v>569</v>
      </c>
      <c r="AX1189" s="78">
        <v>1163.5991820040902</v>
      </c>
      <c r="AY1189" s="149">
        <v>1.2108611599297012</v>
      </c>
      <c r="AZ1189" s="148">
        <v>524</v>
      </c>
      <c r="BA1189" s="78">
        <v>609</v>
      </c>
      <c r="BB1189" s="78">
        <v>1162.2137404580153</v>
      </c>
      <c r="BC1189" s="149">
        <v>0.97185550082101813</v>
      </c>
      <c r="BD1189" s="148">
        <v>514</v>
      </c>
      <c r="BE1189" s="78">
        <v>664</v>
      </c>
      <c r="BF1189" s="78">
        <v>1291.8287937743191</v>
      </c>
      <c r="BG1189" s="149">
        <v>0.96158132530120488</v>
      </c>
      <c r="BH1189" s="148">
        <v>550</v>
      </c>
      <c r="BI1189" s="78">
        <v>674</v>
      </c>
      <c r="BJ1189" s="78">
        <v>1225.4545454545453</v>
      </c>
      <c r="BK1189" s="149">
        <v>0.9044807121661721</v>
      </c>
      <c r="BL1189" s="148">
        <v>574</v>
      </c>
      <c r="BM1189" s="78">
        <v>674</v>
      </c>
      <c r="BN1189" s="78">
        <v>1174.2160278745644</v>
      </c>
      <c r="BO1189" s="149">
        <v>0.90575667655786352</v>
      </c>
    </row>
    <row r="1190" spans="1:67">
      <c r="A1190" s="160"/>
      <c r="B1190" s="129"/>
      <c r="C1190" s="153" t="s">
        <v>3</v>
      </c>
      <c r="D1190" s="148">
        <v>36</v>
      </c>
      <c r="E1190" s="78">
        <v>185</v>
      </c>
      <c r="F1190" s="78">
        <v>5138.8888888888896</v>
      </c>
      <c r="G1190" s="149">
        <v>0.63686486486486493</v>
      </c>
      <c r="H1190" s="148">
        <v>74.7</v>
      </c>
      <c r="I1190" s="78">
        <v>377.4</v>
      </c>
      <c r="J1190" s="78">
        <v>5052.2088353413656</v>
      </c>
      <c r="K1190" s="149">
        <v>0.56052464228934817</v>
      </c>
      <c r="L1190" s="148">
        <v>48</v>
      </c>
      <c r="M1190" s="78">
        <v>250.8</v>
      </c>
      <c r="N1190" s="78">
        <v>5225.0000000000009</v>
      </c>
      <c r="O1190" s="149">
        <v>0.48567783094098876</v>
      </c>
      <c r="P1190" s="148">
        <v>22</v>
      </c>
      <c r="Q1190" s="78">
        <v>118</v>
      </c>
      <c r="R1190" s="78">
        <v>5363.6363636363631</v>
      </c>
      <c r="S1190" s="149">
        <v>0.49457627118644065</v>
      </c>
      <c r="T1190" s="148">
        <v>19</v>
      </c>
      <c r="U1190" s="78">
        <v>104</v>
      </c>
      <c r="V1190" s="78">
        <v>5473.6842105263158</v>
      </c>
      <c r="W1190" s="149">
        <v>0.43942307692307697</v>
      </c>
      <c r="X1190" s="148">
        <v>31</v>
      </c>
      <c r="Y1190" s="78">
        <v>186.5</v>
      </c>
      <c r="Z1190" s="78">
        <v>6016.1290322580653</v>
      </c>
      <c r="AA1190" s="149">
        <v>0.47340482573726544</v>
      </c>
      <c r="AB1190" s="148">
        <v>70</v>
      </c>
      <c r="AC1190" s="78">
        <v>409.5</v>
      </c>
      <c r="AD1190" s="78">
        <v>5850</v>
      </c>
      <c r="AE1190" s="149">
        <v>0.52793650793650782</v>
      </c>
      <c r="AF1190" s="148">
        <v>72</v>
      </c>
      <c r="AG1190" s="78">
        <v>389.7</v>
      </c>
      <c r="AH1190" s="78">
        <v>5412.5</v>
      </c>
      <c r="AI1190" s="149">
        <v>0.53370798049781898</v>
      </c>
      <c r="AJ1190" s="148">
        <v>108</v>
      </c>
      <c r="AK1190" s="78">
        <v>595</v>
      </c>
      <c r="AL1190" s="78">
        <v>5509.2592592592591</v>
      </c>
      <c r="AM1190" s="149">
        <v>0.55127731092436971</v>
      </c>
      <c r="AN1190" s="148">
        <v>87</v>
      </c>
      <c r="AO1190" s="78">
        <v>523.20000000000005</v>
      </c>
      <c r="AP1190" s="78">
        <v>6013.7931034482763</v>
      </c>
      <c r="AQ1190" s="149">
        <v>0.54681001529052009</v>
      </c>
      <c r="AR1190" s="148">
        <v>95</v>
      </c>
      <c r="AS1190" s="78">
        <v>688.5</v>
      </c>
      <c r="AT1190" s="78">
        <v>7247.3684210526317</v>
      </c>
      <c r="AU1190" s="149">
        <v>0.54431372549019619</v>
      </c>
      <c r="AV1190" s="148">
        <v>109</v>
      </c>
      <c r="AW1190" s="78">
        <v>887</v>
      </c>
      <c r="AX1190" s="78">
        <v>8137.6146788990818</v>
      </c>
      <c r="AY1190" s="149">
        <v>0.59401352874859059</v>
      </c>
      <c r="AZ1190" s="148">
        <v>128</v>
      </c>
      <c r="BA1190" s="78">
        <v>1080</v>
      </c>
      <c r="BB1190" s="78">
        <v>8437.5</v>
      </c>
      <c r="BC1190" s="149">
        <v>0.65520370370370373</v>
      </c>
      <c r="BD1190" s="148">
        <v>135</v>
      </c>
      <c r="BE1190" s="78">
        <v>1147</v>
      </c>
      <c r="BF1190" s="78">
        <v>8496.2962962962974</v>
      </c>
      <c r="BG1190" s="149">
        <v>0.68785527462946816</v>
      </c>
      <c r="BH1190" s="148">
        <v>168</v>
      </c>
      <c r="BI1190" s="78">
        <v>1453</v>
      </c>
      <c r="BJ1190" s="78">
        <v>8648.8095238095229</v>
      </c>
      <c r="BK1190" s="149">
        <v>0.71455609084652438</v>
      </c>
      <c r="BL1190" s="148">
        <v>156</v>
      </c>
      <c r="BM1190" s="78">
        <v>1350</v>
      </c>
      <c r="BN1190" s="78">
        <v>8653.8461538461524</v>
      </c>
      <c r="BO1190" s="149">
        <v>0.76645925925925928</v>
      </c>
    </row>
    <row r="1191" spans="1:67">
      <c r="A1191" s="160"/>
      <c r="B1191" s="129"/>
      <c r="C1191" s="153" t="s">
        <v>2</v>
      </c>
      <c r="D1191" s="148"/>
      <c r="E1191" s="78"/>
      <c r="F1191" s="78"/>
      <c r="G1191" s="149"/>
      <c r="H1191" s="148"/>
      <c r="I1191" s="78"/>
      <c r="J1191" s="78"/>
      <c r="K1191" s="149"/>
      <c r="L1191" s="148"/>
      <c r="M1191" s="78"/>
      <c r="N1191" s="78"/>
      <c r="O1191" s="149"/>
      <c r="P1191" s="148"/>
      <c r="Q1191" s="78"/>
      <c r="R1191" s="78"/>
      <c r="S1191" s="149"/>
      <c r="T1191" s="148"/>
      <c r="U1191" s="78"/>
      <c r="V1191" s="78"/>
      <c r="W1191" s="149"/>
      <c r="X1191" s="148"/>
      <c r="Y1191" s="78"/>
      <c r="Z1191" s="78"/>
      <c r="AA1191" s="149"/>
      <c r="AB1191" s="148"/>
      <c r="AC1191" s="78"/>
      <c r="AD1191" s="78"/>
      <c r="AE1191" s="149"/>
      <c r="AF1191" s="148"/>
      <c r="AG1191" s="78"/>
      <c r="AH1191" s="78"/>
      <c r="AI1191" s="149"/>
      <c r="AJ1191" s="148"/>
      <c r="AK1191" s="78"/>
      <c r="AL1191" s="78"/>
      <c r="AM1191" s="149"/>
      <c r="AN1191" s="148"/>
      <c r="AO1191" s="78"/>
      <c r="AP1191" s="78"/>
      <c r="AQ1191" s="149"/>
      <c r="AR1191" s="148"/>
      <c r="AS1191" s="78"/>
      <c r="AT1191" s="78"/>
      <c r="AU1191" s="149"/>
      <c r="AV1191" s="148"/>
      <c r="AW1191" s="78"/>
      <c r="AX1191" s="78"/>
      <c r="AY1191" s="149"/>
      <c r="AZ1191" s="148"/>
      <c r="BA1191" s="78"/>
      <c r="BB1191" s="78"/>
      <c r="BC1191" s="149"/>
      <c r="BD1191" s="148">
        <v>1</v>
      </c>
      <c r="BE1191" s="78">
        <v>6</v>
      </c>
      <c r="BF1191" s="78">
        <v>6000</v>
      </c>
      <c r="BG1191" s="149">
        <v>0.43</v>
      </c>
      <c r="BH1191" s="148">
        <v>6</v>
      </c>
      <c r="BI1191" s="78">
        <v>42</v>
      </c>
      <c r="BJ1191" s="78">
        <v>7000</v>
      </c>
      <c r="BK1191" s="149">
        <v>0.41047619047619055</v>
      </c>
      <c r="BL1191" s="148">
        <v>8</v>
      </c>
      <c r="BM1191" s="78">
        <v>48</v>
      </c>
      <c r="BN1191" s="78">
        <v>6000</v>
      </c>
      <c r="BO1191" s="149">
        <v>0.68208333333333337</v>
      </c>
    </row>
    <row r="1192" spans="1:67" ht="15.75" thickBot="1">
      <c r="A1192" s="160"/>
      <c r="B1192" s="129"/>
      <c r="C1192" s="163" t="s">
        <v>1</v>
      </c>
      <c r="D1192" s="164"/>
      <c r="E1192" s="128"/>
      <c r="F1192" s="128"/>
      <c r="G1192" s="165"/>
      <c r="H1192" s="164"/>
      <c r="I1192" s="128"/>
      <c r="J1192" s="128"/>
      <c r="K1192" s="165"/>
      <c r="L1192" s="164"/>
      <c r="M1192" s="128"/>
      <c r="N1192" s="128"/>
      <c r="O1192" s="165"/>
      <c r="P1192" s="164"/>
      <c r="Q1192" s="128"/>
      <c r="R1192" s="128"/>
      <c r="S1192" s="165"/>
      <c r="T1192" s="164"/>
      <c r="U1192" s="128"/>
      <c r="V1192" s="128"/>
      <c r="W1192" s="165"/>
      <c r="X1192" s="164"/>
      <c r="Y1192" s="128"/>
      <c r="Z1192" s="128"/>
      <c r="AA1192" s="165"/>
      <c r="AB1192" s="164"/>
      <c r="AC1192" s="128"/>
      <c r="AD1192" s="128"/>
      <c r="AE1192" s="165"/>
      <c r="AF1192" s="164"/>
      <c r="AG1192" s="128"/>
      <c r="AH1192" s="128"/>
      <c r="AI1192" s="165"/>
      <c r="AJ1192" s="164"/>
      <c r="AK1192" s="128"/>
      <c r="AL1192" s="128"/>
      <c r="AM1192" s="165"/>
      <c r="AN1192" s="164">
        <v>5</v>
      </c>
      <c r="AO1192" s="128">
        <v>55.7</v>
      </c>
      <c r="AP1192" s="128">
        <v>11140</v>
      </c>
      <c r="AQ1192" s="165">
        <v>0.51491921005385988</v>
      </c>
      <c r="AR1192" s="164">
        <v>9.5</v>
      </c>
      <c r="AS1192" s="128">
        <v>119</v>
      </c>
      <c r="AT1192" s="128">
        <v>12526.315789473685</v>
      </c>
      <c r="AU1192" s="165">
        <v>0.5499159663865546</v>
      </c>
      <c r="AV1192" s="164">
        <v>12.5</v>
      </c>
      <c r="AW1192" s="128">
        <v>191</v>
      </c>
      <c r="AX1192" s="128">
        <v>15280</v>
      </c>
      <c r="AY1192" s="165">
        <v>0.50994764397905767</v>
      </c>
      <c r="AZ1192" s="164">
        <v>16</v>
      </c>
      <c r="BA1192" s="128">
        <v>238</v>
      </c>
      <c r="BB1192" s="128">
        <v>14875</v>
      </c>
      <c r="BC1192" s="165">
        <v>0.65647058823529414</v>
      </c>
      <c r="BD1192" s="164">
        <v>20</v>
      </c>
      <c r="BE1192" s="128">
        <v>304</v>
      </c>
      <c r="BF1192" s="128">
        <v>15200</v>
      </c>
      <c r="BG1192" s="165">
        <v>0.69440789473684206</v>
      </c>
      <c r="BH1192" s="164">
        <v>16</v>
      </c>
      <c r="BI1192" s="128">
        <v>245</v>
      </c>
      <c r="BJ1192" s="128">
        <v>15312.5</v>
      </c>
      <c r="BK1192" s="165">
        <v>0.63069387755102047</v>
      </c>
      <c r="BL1192" s="164">
        <v>18</v>
      </c>
      <c r="BM1192" s="128">
        <v>263</v>
      </c>
      <c r="BN1192" s="128">
        <v>14611.111111111111</v>
      </c>
      <c r="BO1192" s="165">
        <v>0.73908745247148289</v>
      </c>
    </row>
    <row r="1193" spans="1:67" s="77" customFormat="1">
      <c r="A1193" s="160"/>
      <c r="B1193" s="166"/>
      <c r="C1193" s="167"/>
      <c r="D1193" s="168"/>
      <c r="E1193" s="168"/>
      <c r="F1193" s="168"/>
      <c r="G1193" s="169"/>
      <c r="H1193" s="168"/>
      <c r="I1193" s="168"/>
      <c r="J1193" s="168"/>
      <c r="K1193" s="169"/>
      <c r="L1193" s="168"/>
      <c r="M1193" s="168"/>
      <c r="N1193" s="168"/>
      <c r="O1193" s="169"/>
      <c r="P1193" s="168"/>
      <c r="Q1193" s="168"/>
      <c r="R1193" s="168"/>
      <c r="S1193" s="169"/>
      <c r="T1193" s="168"/>
      <c r="U1193" s="168"/>
      <c r="V1193" s="168"/>
      <c r="W1193" s="169"/>
      <c r="X1193" s="168"/>
      <c r="Y1193" s="168"/>
      <c r="Z1193" s="168"/>
      <c r="AA1193" s="169"/>
      <c r="AB1193" s="168"/>
      <c r="AC1193" s="168"/>
      <c r="AD1193" s="168"/>
      <c r="AE1193" s="169"/>
      <c r="AF1193" s="168"/>
      <c r="AG1193" s="168"/>
      <c r="AH1193" s="168"/>
      <c r="AI1193" s="169"/>
      <c r="AJ1193" s="168"/>
      <c r="AK1193" s="168"/>
      <c r="AL1193" s="168"/>
      <c r="AM1193" s="169"/>
      <c r="AN1193" s="168"/>
      <c r="AO1193" s="168"/>
      <c r="AP1193" s="168"/>
      <c r="AQ1193" s="169"/>
      <c r="AR1193" s="168"/>
      <c r="AS1193" s="168"/>
      <c r="AT1193" s="168"/>
      <c r="AU1193" s="169"/>
      <c r="AV1193" s="168"/>
      <c r="AW1193" s="168"/>
      <c r="AX1193" s="168"/>
      <c r="AY1193" s="169"/>
      <c r="AZ1193" s="168"/>
      <c r="BA1193" s="168"/>
      <c r="BB1193" s="168"/>
      <c r="BC1193" s="169"/>
      <c r="BD1193" s="168"/>
      <c r="BE1193" s="168"/>
      <c r="BF1193" s="168"/>
      <c r="BG1193" s="169"/>
      <c r="BH1193" s="168"/>
      <c r="BI1193" s="168"/>
      <c r="BJ1193" s="168"/>
      <c r="BK1193" s="169"/>
      <c r="BL1193" s="168"/>
      <c r="BM1193" s="168"/>
      <c r="BN1193" s="168"/>
      <c r="BO1193" s="173"/>
    </row>
    <row r="1194" spans="1:67">
      <c r="A1194" s="160"/>
      <c r="B1194" s="1" t="s">
        <v>175</v>
      </c>
      <c r="C1194" s="1"/>
      <c r="D1194" s="170"/>
      <c r="E1194" s="170"/>
      <c r="F1194" s="170"/>
      <c r="G1194" s="171"/>
      <c r="H1194" s="170"/>
      <c r="I1194" s="170"/>
      <c r="J1194" s="170"/>
      <c r="K1194" s="171"/>
      <c r="L1194" s="170"/>
      <c r="M1194" s="170"/>
      <c r="N1194" s="170"/>
      <c r="O1194" s="171"/>
      <c r="P1194" s="170"/>
      <c r="Q1194" s="170"/>
      <c r="R1194" s="170"/>
      <c r="S1194" s="171"/>
      <c r="T1194" s="170"/>
      <c r="U1194" s="170"/>
      <c r="V1194" s="170"/>
      <c r="W1194" s="171"/>
      <c r="X1194" s="170"/>
      <c r="Y1194" s="170"/>
      <c r="Z1194" s="170"/>
      <c r="AA1194" s="171"/>
      <c r="AB1194" s="170"/>
      <c r="AC1194" s="170"/>
      <c r="AD1194" s="170"/>
      <c r="AE1194" s="171"/>
      <c r="AF1194" s="170"/>
      <c r="AG1194" s="170"/>
      <c r="AH1194" s="170"/>
      <c r="AI1194" s="171"/>
      <c r="AJ1194" s="170"/>
      <c r="AK1194" s="170"/>
      <c r="AL1194" s="170"/>
      <c r="AM1194" s="171"/>
      <c r="AN1194" s="170"/>
      <c r="AO1194" s="170"/>
      <c r="AP1194" s="170"/>
      <c r="AQ1194" s="171"/>
      <c r="AR1194" s="170"/>
      <c r="AS1194" s="170"/>
      <c r="AT1194" s="170"/>
      <c r="AU1194" s="171"/>
      <c r="AV1194" s="170"/>
      <c r="AW1194" s="170"/>
      <c r="AX1194" s="170"/>
      <c r="AY1194" s="171"/>
      <c r="AZ1194" s="170"/>
      <c r="BA1194" s="170"/>
      <c r="BB1194" s="170"/>
      <c r="BC1194" s="171"/>
      <c r="BD1194" s="170"/>
      <c r="BE1194" s="170"/>
      <c r="BF1194" s="170"/>
      <c r="BG1194" s="171"/>
      <c r="BH1194" s="170"/>
      <c r="BI1194" s="170"/>
      <c r="BJ1194" s="170"/>
      <c r="BK1194" s="171"/>
      <c r="BL1194" s="170"/>
      <c r="BM1194" s="170"/>
      <c r="BN1194" s="170"/>
      <c r="BO1194" s="172"/>
    </row>
    <row r="1195" spans="1:67">
      <c r="A1195" s="160"/>
      <c r="B1195" s="129"/>
      <c r="C1195" s="153" t="s">
        <v>79</v>
      </c>
      <c r="D1195" s="148">
        <v>18</v>
      </c>
      <c r="E1195" s="78">
        <v>48</v>
      </c>
      <c r="F1195" s="78">
        <v>2666.6666666666665</v>
      </c>
      <c r="G1195" s="149">
        <v>1.8047916666666666</v>
      </c>
      <c r="H1195" s="148"/>
      <c r="I1195" s="78"/>
      <c r="J1195" s="78"/>
      <c r="K1195" s="149"/>
      <c r="L1195" s="148"/>
      <c r="M1195" s="78"/>
      <c r="N1195" s="78"/>
      <c r="O1195" s="149"/>
      <c r="P1195" s="148">
        <v>22</v>
      </c>
      <c r="Q1195" s="78">
        <v>73.3</v>
      </c>
      <c r="R1195" s="78">
        <v>3331.8181818181815</v>
      </c>
      <c r="S1195" s="149">
        <v>2.6721691678035473</v>
      </c>
      <c r="T1195" s="148">
        <v>28</v>
      </c>
      <c r="U1195" s="78">
        <v>97.9</v>
      </c>
      <c r="V1195" s="78">
        <v>3496.4285714285716</v>
      </c>
      <c r="W1195" s="149">
        <v>2.4480592441266595</v>
      </c>
      <c r="X1195" s="148">
        <v>25</v>
      </c>
      <c r="Y1195" s="78">
        <v>88.5</v>
      </c>
      <c r="Z1195" s="78">
        <v>3540</v>
      </c>
      <c r="AA1195" s="149">
        <v>2.3717514124293784</v>
      </c>
      <c r="AB1195" s="148">
        <v>28</v>
      </c>
      <c r="AC1195" s="78">
        <v>100</v>
      </c>
      <c r="AD1195" s="78">
        <v>3571.4285714285716</v>
      </c>
      <c r="AE1195" s="149">
        <v>2.8184999999999998</v>
      </c>
      <c r="AF1195" s="148">
        <v>26</v>
      </c>
      <c r="AG1195" s="78">
        <v>72.5</v>
      </c>
      <c r="AH1195" s="78">
        <v>2788.4615384615381</v>
      </c>
      <c r="AI1195" s="149">
        <v>1.913103448275862</v>
      </c>
      <c r="AJ1195" s="148">
        <v>24</v>
      </c>
      <c r="AK1195" s="78">
        <v>83</v>
      </c>
      <c r="AL1195" s="78">
        <v>3458.3333333333335</v>
      </c>
      <c r="AM1195" s="149">
        <v>2.6266265060240963</v>
      </c>
      <c r="AN1195" s="148">
        <v>16</v>
      </c>
      <c r="AO1195" s="78">
        <v>44</v>
      </c>
      <c r="AP1195" s="78">
        <v>2750</v>
      </c>
      <c r="AQ1195" s="149">
        <v>1.9570454545454545</v>
      </c>
      <c r="AR1195" s="148">
        <v>13.5</v>
      </c>
      <c r="AS1195" s="78">
        <v>41.5</v>
      </c>
      <c r="AT1195" s="78">
        <v>3074.0740740740739</v>
      </c>
      <c r="AU1195" s="149">
        <v>1.9610843373493978</v>
      </c>
      <c r="AV1195" s="148">
        <v>10</v>
      </c>
      <c r="AW1195" s="78">
        <v>31.8</v>
      </c>
      <c r="AX1195" s="78">
        <v>3180</v>
      </c>
      <c r="AY1195" s="149">
        <v>1.9969811320754716</v>
      </c>
      <c r="AZ1195" s="148">
        <v>8</v>
      </c>
      <c r="BA1195" s="78">
        <v>33</v>
      </c>
      <c r="BB1195" s="78">
        <v>4125</v>
      </c>
      <c r="BC1195" s="149">
        <v>3.0096969696969693</v>
      </c>
      <c r="BD1195" s="148">
        <v>12</v>
      </c>
      <c r="BE1195" s="78">
        <v>39</v>
      </c>
      <c r="BF1195" s="78">
        <v>3250</v>
      </c>
      <c r="BG1195" s="149">
        <v>3.0666666666666664</v>
      </c>
      <c r="BH1195" s="148">
        <v>14</v>
      </c>
      <c r="BI1195" s="78">
        <v>47</v>
      </c>
      <c r="BJ1195" s="78">
        <v>3357.1428571428573</v>
      </c>
      <c r="BK1195" s="149">
        <v>3.1765957446808515</v>
      </c>
      <c r="BL1195" s="148">
        <v>16</v>
      </c>
      <c r="BM1195" s="78">
        <v>51</v>
      </c>
      <c r="BN1195" s="78">
        <v>3187.5</v>
      </c>
      <c r="BO1195" s="149">
        <v>3.2039215686274511</v>
      </c>
    </row>
    <row r="1196" spans="1:67">
      <c r="A1196" s="160"/>
      <c r="B1196" s="129"/>
      <c r="C1196" s="153" t="s">
        <v>74</v>
      </c>
      <c r="D1196" s="148">
        <v>6</v>
      </c>
      <c r="E1196" s="78">
        <v>25</v>
      </c>
      <c r="F1196" s="78">
        <v>4166.666666666667</v>
      </c>
      <c r="G1196" s="149">
        <v>0.73</v>
      </c>
      <c r="H1196" s="148">
        <v>2</v>
      </c>
      <c r="I1196" s="78">
        <v>7</v>
      </c>
      <c r="J1196" s="78">
        <v>3500</v>
      </c>
      <c r="K1196" s="149">
        <v>0.8</v>
      </c>
      <c r="L1196" s="148"/>
      <c r="M1196" s="78"/>
      <c r="N1196" s="78"/>
      <c r="O1196" s="149"/>
      <c r="P1196" s="148">
        <v>10</v>
      </c>
      <c r="Q1196" s="78">
        <v>35.5</v>
      </c>
      <c r="R1196" s="78">
        <v>3550</v>
      </c>
      <c r="S1196" s="149">
        <v>0.29788732394366196</v>
      </c>
      <c r="T1196" s="148">
        <v>11</v>
      </c>
      <c r="U1196" s="78">
        <v>46.8</v>
      </c>
      <c r="V1196" s="78">
        <v>4254.545454545454</v>
      </c>
      <c r="W1196" s="149">
        <v>0.36</v>
      </c>
      <c r="X1196" s="148">
        <v>12</v>
      </c>
      <c r="Y1196" s="78">
        <v>57</v>
      </c>
      <c r="Z1196" s="78">
        <v>4750</v>
      </c>
      <c r="AA1196" s="149">
        <v>0.40859649122807018</v>
      </c>
      <c r="AB1196" s="148">
        <v>10</v>
      </c>
      <c r="AC1196" s="78">
        <v>47.5</v>
      </c>
      <c r="AD1196" s="78">
        <v>4750</v>
      </c>
      <c r="AE1196" s="149">
        <v>0.41831578947368425</v>
      </c>
      <c r="AF1196" s="148">
        <v>7</v>
      </c>
      <c r="AG1196" s="78">
        <v>32.5</v>
      </c>
      <c r="AH1196" s="78">
        <v>4642.8571428571431</v>
      </c>
      <c r="AI1196" s="149">
        <v>0.39246153846153842</v>
      </c>
      <c r="AJ1196" s="148">
        <v>6</v>
      </c>
      <c r="AK1196" s="78">
        <v>25.7</v>
      </c>
      <c r="AL1196" s="78">
        <v>4283.333333333333</v>
      </c>
      <c r="AM1196" s="149">
        <v>0.37513618677042804</v>
      </c>
      <c r="AN1196" s="148">
        <v>9</v>
      </c>
      <c r="AO1196" s="78">
        <v>44.1</v>
      </c>
      <c r="AP1196" s="78">
        <v>4900</v>
      </c>
      <c r="AQ1196" s="149">
        <v>0.43789115646258503</v>
      </c>
      <c r="AR1196" s="148">
        <v>19</v>
      </c>
      <c r="AS1196" s="78">
        <v>96.5</v>
      </c>
      <c r="AT1196" s="78">
        <v>5078.9473684210525</v>
      </c>
      <c r="AU1196" s="149">
        <v>0.45318134715025904</v>
      </c>
      <c r="AV1196" s="148">
        <v>22</v>
      </c>
      <c r="AW1196" s="78">
        <v>99.5</v>
      </c>
      <c r="AX1196" s="78">
        <v>4522.7272727272721</v>
      </c>
      <c r="AY1196" s="149">
        <v>0.36743718592964825</v>
      </c>
      <c r="AZ1196" s="148">
        <v>23</v>
      </c>
      <c r="BA1196" s="78">
        <v>110.5</v>
      </c>
      <c r="BB1196" s="78">
        <v>4804.347826086956</v>
      </c>
      <c r="BC1196" s="149">
        <v>0.40398190045248872</v>
      </c>
      <c r="BD1196" s="148">
        <v>30</v>
      </c>
      <c r="BE1196" s="78">
        <v>146</v>
      </c>
      <c r="BF1196" s="78">
        <v>4866.6666666666661</v>
      </c>
      <c r="BG1196" s="149">
        <v>0.45705479452054798</v>
      </c>
      <c r="BH1196" s="148">
        <v>43</v>
      </c>
      <c r="BI1196" s="78">
        <v>235</v>
      </c>
      <c r="BJ1196" s="78">
        <v>5465.1162790697672</v>
      </c>
      <c r="BK1196" s="149">
        <v>0.58217021276595748</v>
      </c>
      <c r="BL1196" s="148">
        <v>34</v>
      </c>
      <c r="BM1196" s="78">
        <v>201</v>
      </c>
      <c r="BN1196" s="78">
        <v>5911.7647058823532</v>
      </c>
      <c r="BO1196" s="149">
        <v>0.65815920398009942</v>
      </c>
    </row>
    <row r="1197" spans="1:67">
      <c r="A1197" s="160"/>
      <c r="B1197" s="129"/>
      <c r="C1197" s="153" t="s">
        <v>73</v>
      </c>
      <c r="D1197" s="148"/>
      <c r="E1197" s="78"/>
      <c r="F1197" s="78"/>
      <c r="G1197" s="149"/>
      <c r="H1197" s="148"/>
      <c r="I1197" s="78"/>
      <c r="J1197" s="78"/>
      <c r="K1197" s="149"/>
      <c r="L1197" s="148"/>
      <c r="M1197" s="78"/>
      <c r="N1197" s="78"/>
      <c r="O1197" s="149"/>
      <c r="P1197" s="148"/>
      <c r="Q1197" s="78"/>
      <c r="R1197" s="78"/>
      <c r="S1197" s="149"/>
      <c r="T1197" s="148"/>
      <c r="U1197" s="78"/>
      <c r="V1197" s="78"/>
      <c r="W1197" s="149"/>
      <c r="X1197" s="148">
        <v>10</v>
      </c>
      <c r="Y1197" s="78">
        <v>56</v>
      </c>
      <c r="Z1197" s="78">
        <v>5600</v>
      </c>
      <c r="AA1197" s="149">
        <v>0.65642857142857147</v>
      </c>
      <c r="AB1197" s="148">
        <v>12</v>
      </c>
      <c r="AC1197" s="78">
        <v>74</v>
      </c>
      <c r="AD1197" s="78">
        <v>6166.666666666667</v>
      </c>
      <c r="AE1197" s="149">
        <v>0.55608108108108112</v>
      </c>
      <c r="AF1197" s="148">
        <v>5</v>
      </c>
      <c r="AG1197" s="78">
        <v>35</v>
      </c>
      <c r="AH1197" s="78">
        <v>7000</v>
      </c>
      <c r="AI1197" s="149">
        <v>0.72</v>
      </c>
      <c r="AJ1197" s="148">
        <v>10</v>
      </c>
      <c r="AK1197" s="78">
        <v>75</v>
      </c>
      <c r="AL1197" s="78">
        <v>7500</v>
      </c>
      <c r="AM1197" s="149">
        <v>0.64</v>
      </c>
      <c r="AN1197" s="148">
        <v>17</v>
      </c>
      <c r="AO1197" s="78">
        <v>125</v>
      </c>
      <c r="AP1197" s="78">
        <v>7352.9411764705883</v>
      </c>
      <c r="AQ1197" s="149">
        <v>0.68</v>
      </c>
      <c r="AR1197" s="148">
        <v>30</v>
      </c>
      <c r="AS1197" s="78">
        <v>216</v>
      </c>
      <c r="AT1197" s="78">
        <v>7200</v>
      </c>
      <c r="AU1197" s="149">
        <v>0.73898148148148146</v>
      </c>
      <c r="AV1197" s="148">
        <v>39</v>
      </c>
      <c r="AW1197" s="78">
        <v>294</v>
      </c>
      <c r="AX1197" s="78">
        <v>7538.4615384615381</v>
      </c>
      <c r="AY1197" s="149">
        <v>1.3558503401360544</v>
      </c>
      <c r="AZ1197" s="148">
        <v>36</v>
      </c>
      <c r="BA1197" s="78">
        <v>273</v>
      </c>
      <c r="BB1197" s="78">
        <v>7583.333333333333</v>
      </c>
      <c r="BC1197" s="149">
        <v>1.1512820512820514</v>
      </c>
      <c r="BD1197" s="148">
        <v>40</v>
      </c>
      <c r="BE1197" s="78">
        <v>290</v>
      </c>
      <c r="BF1197" s="78">
        <v>7250</v>
      </c>
      <c r="BG1197" s="149">
        <v>1.414655172413793</v>
      </c>
      <c r="BH1197" s="148">
        <v>83</v>
      </c>
      <c r="BI1197" s="78">
        <v>656</v>
      </c>
      <c r="BJ1197" s="78">
        <v>7903.6144578313251</v>
      </c>
      <c r="BK1197" s="149">
        <v>1.4734756097560977</v>
      </c>
      <c r="BL1197" s="148">
        <v>69</v>
      </c>
      <c r="BM1197" s="78">
        <v>548</v>
      </c>
      <c r="BN1197" s="78">
        <v>7942.028985507246</v>
      </c>
      <c r="BO1197" s="149">
        <v>1.2364051094890509</v>
      </c>
    </row>
    <row r="1198" spans="1:67">
      <c r="A1198" s="160"/>
      <c r="B1198" s="129"/>
      <c r="C1198" s="153" t="s">
        <v>72</v>
      </c>
      <c r="D1198" s="148">
        <v>33.85</v>
      </c>
      <c r="E1198" s="78">
        <v>24</v>
      </c>
      <c r="F1198" s="78">
        <v>709.01033973412109</v>
      </c>
      <c r="G1198" s="149">
        <v>1.3204166666666666</v>
      </c>
      <c r="H1198" s="148"/>
      <c r="I1198" s="78"/>
      <c r="J1198" s="78"/>
      <c r="K1198" s="149"/>
      <c r="L1198" s="148"/>
      <c r="M1198" s="78"/>
      <c r="N1198" s="78"/>
      <c r="O1198" s="149"/>
      <c r="P1198" s="148"/>
      <c r="Q1198" s="78"/>
      <c r="R1198" s="78"/>
      <c r="S1198" s="149"/>
      <c r="T1198" s="148">
        <v>4</v>
      </c>
      <c r="U1198" s="78">
        <v>3.2</v>
      </c>
      <c r="V1198" s="78">
        <v>800</v>
      </c>
      <c r="W1198" s="149">
        <v>0.69999999999999984</v>
      </c>
      <c r="X1198" s="148">
        <v>5</v>
      </c>
      <c r="Y1198" s="78">
        <v>4.2</v>
      </c>
      <c r="Z1198" s="78">
        <v>840.00000000000011</v>
      </c>
      <c r="AA1198" s="149">
        <v>1.4038095238095236</v>
      </c>
      <c r="AB1198" s="148">
        <v>8</v>
      </c>
      <c r="AC1198" s="78">
        <v>6.8</v>
      </c>
      <c r="AD1198" s="78">
        <v>850</v>
      </c>
      <c r="AE1198" s="149">
        <v>1.4464705882352942</v>
      </c>
      <c r="AF1198" s="148">
        <v>25.5</v>
      </c>
      <c r="AG1198" s="78">
        <v>18.5</v>
      </c>
      <c r="AH1198" s="78">
        <v>725.49019607843138</v>
      </c>
      <c r="AI1198" s="149">
        <v>1.2437837837837837</v>
      </c>
      <c r="AJ1198" s="148">
        <v>38</v>
      </c>
      <c r="AK1198" s="78">
        <v>23.8</v>
      </c>
      <c r="AL1198" s="78">
        <v>626.31578947368428</v>
      </c>
      <c r="AM1198" s="149">
        <v>1.2577310924369747</v>
      </c>
      <c r="AN1198" s="148">
        <v>34</v>
      </c>
      <c r="AO1198" s="78">
        <v>24.5</v>
      </c>
      <c r="AP1198" s="78">
        <v>720.58823529411768</v>
      </c>
      <c r="AQ1198" s="149">
        <v>1.409795918367347</v>
      </c>
      <c r="AR1198" s="148">
        <v>39.5</v>
      </c>
      <c r="AS1198" s="78">
        <v>30.7</v>
      </c>
      <c r="AT1198" s="78">
        <v>777.21518987341778</v>
      </c>
      <c r="AU1198" s="149">
        <v>1.5056677524429967</v>
      </c>
      <c r="AV1198" s="148">
        <v>54</v>
      </c>
      <c r="AW1198" s="78">
        <v>44.5</v>
      </c>
      <c r="AX1198" s="78">
        <v>824.07407407407402</v>
      </c>
      <c r="AY1198" s="149">
        <v>1.8822471910112357</v>
      </c>
      <c r="AZ1198" s="148">
        <v>70</v>
      </c>
      <c r="BA1198" s="78">
        <v>61</v>
      </c>
      <c r="BB1198" s="78">
        <v>871.42857142857144</v>
      </c>
      <c r="BC1198" s="149">
        <v>2.4818032786885245</v>
      </c>
      <c r="BD1198" s="148">
        <v>89</v>
      </c>
      <c r="BE1198" s="78">
        <v>76</v>
      </c>
      <c r="BF1198" s="78">
        <v>853.93258426966293</v>
      </c>
      <c r="BG1198" s="149">
        <v>2.2605263157894737</v>
      </c>
      <c r="BH1198" s="148">
        <v>97</v>
      </c>
      <c r="BI1198" s="78">
        <v>76</v>
      </c>
      <c r="BJ1198" s="78">
        <v>783.5051546391752</v>
      </c>
      <c r="BK1198" s="149">
        <v>2.4473684210526314</v>
      </c>
      <c r="BL1198" s="148">
        <v>131</v>
      </c>
      <c r="BM1198" s="78">
        <v>102</v>
      </c>
      <c r="BN1198" s="78">
        <v>778.62595419847321</v>
      </c>
      <c r="BO1198" s="149">
        <v>1.864705882352941</v>
      </c>
    </row>
    <row r="1199" spans="1:67">
      <c r="A1199" s="160"/>
      <c r="B1199" s="129"/>
      <c r="C1199" s="153" t="s">
        <v>71</v>
      </c>
      <c r="D1199" s="148"/>
      <c r="E1199" s="78"/>
      <c r="F1199" s="78"/>
      <c r="G1199" s="149"/>
      <c r="H1199" s="148"/>
      <c r="I1199" s="78"/>
      <c r="J1199" s="78"/>
      <c r="K1199" s="149"/>
      <c r="L1199" s="148"/>
      <c r="M1199" s="78"/>
      <c r="N1199" s="78"/>
      <c r="O1199" s="149"/>
      <c r="P1199" s="148">
        <v>16.5</v>
      </c>
      <c r="Q1199" s="78">
        <v>30</v>
      </c>
      <c r="R1199" s="78">
        <v>1818.181818181818</v>
      </c>
      <c r="S1199" s="149">
        <v>1.1126666666666667</v>
      </c>
      <c r="T1199" s="148">
        <v>18</v>
      </c>
      <c r="U1199" s="78">
        <v>32</v>
      </c>
      <c r="V1199" s="78">
        <v>1777.7777777777776</v>
      </c>
      <c r="W1199" s="149">
        <v>1.6535</v>
      </c>
      <c r="X1199" s="148">
        <v>15</v>
      </c>
      <c r="Y1199" s="78">
        <v>30.5</v>
      </c>
      <c r="Z1199" s="78">
        <v>2033.3333333333333</v>
      </c>
      <c r="AA1199" s="149">
        <v>0.7524590163934427</v>
      </c>
      <c r="AB1199" s="148">
        <v>12</v>
      </c>
      <c r="AC1199" s="78">
        <v>24</v>
      </c>
      <c r="AD1199" s="78">
        <v>2000</v>
      </c>
      <c r="AE1199" s="149">
        <v>0.60916666666666663</v>
      </c>
      <c r="AF1199" s="148">
        <v>11</v>
      </c>
      <c r="AG1199" s="78">
        <v>20.3</v>
      </c>
      <c r="AH1199" s="78">
        <v>1845.4545454545455</v>
      </c>
      <c r="AI1199" s="149">
        <v>0.72389162561576359</v>
      </c>
      <c r="AJ1199" s="148"/>
      <c r="AK1199" s="78"/>
      <c r="AL1199" s="78"/>
      <c r="AM1199" s="149"/>
      <c r="AN1199" s="148">
        <v>11</v>
      </c>
      <c r="AO1199" s="78">
        <v>18.5</v>
      </c>
      <c r="AP1199" s="78">
        <v>1681.818181818182</v>
      </c>
      <c r="AQ1199" s="149">
        <v>0.57999999999999996</v>
      </c>
      <c r="AR1199" s="148">
        <v>8</v>
      </c>
      <c r="AS1199" s="78">
        <v>16</v>
      </c>
      <c r="AT1199" s="78">
        <v>2000</v>
      </c>
      <c r="AU1199" s="149">
        <v>0.72</v>
      </c>
      <c r="AV1199" s="148"/>
      <c r="AW1199" s="78"/>
      <c r="AX1199" s="78"/>
      <c r="AY1199" s="149"/>
      <c r="AZ1199" s="148"/>
      <c r="BA1199" s="78"/>
      <c r="BB1199" s="78"/>
      <c r="BC1199" s="149"/>
      <c r="BD1199" s="148"/>
      <c r="BE1199" s="78"/>
      <c r="BF1199" s="78"/>
      <c r="BG1199" s="149"/>
      <c r="BH1199" s="148"/>
      <c r="BI1199" s="78"/>
      <c r="BJ1199" s="78"/>
      <c r="BK1199" s="149"/>
      <c r="BL1199" s="148"/>
      <c r="BM1199" s="78"/>
      <c r="BN1199" s="78"/>
      <c r="BO1199" s="149"/>
    </row>
    <row r="1200" spans="1:67">
      <c r="A1200" s="160"/>
      <c r="B1200" s="129"/>
      <c r="C1200" s="153" t="s">
        <v>67</v>
      </c>
      <c r="D1200" s="148">
        <v>20</v>
      </c>
      <c r="E1200" s="78">
        <v>9</v>
      </c>
      <c r="F1200" s="78">
        <v>450</v>
      </c>
      <c r="G1200" s="149">
        <v>4.8555555555555561</v>
      </c>
      <c r="H1200" s="148">
        <v>20</v>
      </c>
      <c r="I1200" s="78">
        <v>13</v>
      </c>
      <c r="J1200" s="78">
        <v>650</v>
      </c>
      <c r="K1200" s="149">
        <v>4.5711538461538463</v>
      </c>
      <c r="L1200" s="148">
        <v>20</v>
      </c>
      <c r="M1200" s="78">
        <v>10.9</v>
      </c>
      <c r="N1200" s="78">
        <v>545</v>
      </c>
      <c r="O1200" s="149">
        <v>3.9174311926605507</v>
      </c>
      <c r="P1200" s="148">
        <v>20</v>
      </c>
      <c r="Q1200" s="78">
        <v>11.997999999999999</v>
      </c>
      <c r="R1200" s="78">
        <v>599.9</v>
      </c>
      <c r="S1200" s="149">
        <v>2.9944824137356227</v>
      </c>
      <c r="T1200" s="148">
        <v>20</v>
      </c>
      <c r="U1200" s="78">
        <v>12.2</v>
      </c>
      <c r="V1200" s="78">
        <v>610</v>
      </c>
      <c r="W1200" s="149">
        <v>2.6459016393442627</v>
      </c>
      <c r="X1200" s="148">
        <v>20</v>
      </c>
      <c r="Y1200" s="78">
        <v>11</v>
      </c>
      <c r="Z1200" s="78">
        <v>550</v>
      </c>
      <c r="AA1200" s="149">
        <v>2.4350000000000001</v>
      </c>
      <c r="AB1200" s="148">
        <v>20</v>
      </c>
      <c r="AC1200" s="78">
        <v>10.5</v>
      </c>
      <c r="AD1200" s="78">
        <v>525</v>
      </c>
      <c r="AE1200" s="149">
        <v>2.4066666666666667</v>
      </c>
      <c r="AF1200" s="148">
        <v>20</v>
      </c>
      <c r="AG1200" s="78">
        <v>11.5</v>
      </c>
      <c r="AH1200" s="78">
        <v>575</v>
      </c>
      <c r="AI1200" s="149">
        <v>2.1808695652173911</v>
      </c>
      <c r="AJ1200" s="148">
        <v>20</v>
      </c>
      <c r="AK1200" s="78">
        <v>12</v>
      </c>
      <c r="AL1200" s="78">
        <v>600</v>
      </c>
      <c r="AM1200" s="149">
        <v>1.9266666666666667</v>
      </c>
      <c r="AN1200" s="148">
        <v>20</v>
      </c>
      <c r="AO1200" s="78">
        <v>12.9</v>
      </c>
      <c r="AP1200" s="78">
        <v>645</v>
      </c>
      <c r="AQ1200" s="149">
        <v>2.331627906976744</v>
      </c>
      <c r="AR1200" s="148">
        <v>20</v>
      </c>
      <c r="AS1200" s="78">
        <v>12</v>
      </c>
      <c r="AT1200" s="78">
        <v>600</v>
      </c>
      <c r="AU1200" s="149">
        <v>3.2916666666666665</v>
      </c>
      <c r="AV1200" s="148">
        <v>20</v>
      </c>
      <c r="AW1200" s="78">
        <v>13</v>
      </c>
      <c r="AX1200" s="78">
        <v>650</v>
      </c>
      <c r="AY1200" s="149">
        <v>3.311923076923077</v>
      </c>
      <c r="AZ1200" s="148">
        <v>20</v>
      </c>
      <c r="BA1200" s="78">
        <v>14</v>
      </c>
      <c r="BB1200" s="78">
        <v>700</v>
      </c>
      <c r="BC1200" s="149">
        <v>3.8435714285714289</v>
      </c>
      <c r="BD1200" s="148">
        <v>20</v>
      </c>
      <c r="BE1200" s="78">
        <v>12.5</v>
      </c>
      <c r="BF1200" s="78">
        <v>625</v>
      </c>
      <c r="BG1200" s="149">
        <v>3.7940000000000005</v>
      </c>
      <c r="BH1200" s="148">
        <v>20</v>
      </c>
      <c r="BI1200" s="78">
        <v>12</v>
      </c>
      <c r="BJ1200" s="78">
        <v>600</v>
      </c>
      <c r="BK1200" s="149">
        <v>4.3</v>
      </c>
      <c r="BL1200" s="148">
        <v>20</v>
      </c>
      <c r="BM1200" s="78">
        <v>12.5</v>
      </c>
      <c r="BN1200" s="78">
        <v>625</v>
      </c>
      <c r="BO1200" s="149">
        <v>3.9920000000000004</v>
      </c>
    </row>
    <row r="1201" spans="1:67">
      <c r="A1201" s="160"/>
      <c r="B1201" s="129"/>
      <c r="C1201" s="153" t="s">
        <v>65</v>
      </c>
      <c r="D1201" s="148"/>
      <c r="E1201" s="78"/>
      <c r="F1201" s="78"/>
      <c r="G1201" s="149"/>
      <c r="H1201" s="148"/>
      <c r="I1201" s="78"/>
      <c r="J1201" s="78"/>
      <c r="K1201" s="149"/>
      <c r="L1201" s="148"/>
      <c r="M1201" s="78"/>
      <c r="N1201" s="78"/>
      <c r="O1201" s="149"/>
      <c r="P1201" s="148">
        <v>4</v>
      </c>
      <c r="Q1201" s="78">
        <v>16</v>
      </c>
      <c r="R1201" s="78">
        <v>4000</v>
      </c>
      <c r="S1201" s="149">
        <v>0.3</v>
      </c>
      <c r="T1201" s="148">
        <v>4.5</v>
      </c>
      <c r="U1201" s="78">
        <v>19.399999999999999</v>
      </c>
      <c r="V1201" s="78">
        <v>4311.1111111111113</v>
      </c>
      <c r="W1201" s="149">
        <v>0.33659793814432987</v>
      </c>
      <c r="X1201" s="148">
        <v>4</v>
      </c>
      <c r="Y1201" s="78">
        <v>17.5</v>
      </c>
      <c r="Z1201" s="78">
        <v>4375</v>
      </c>
      <c r="AA1201" s="149">
        <v>0.3328571428571428</v>
      </c>
      <c r="AB1201" s="148">
        <v>7</v>
      </c>
      <c r="AC1201" s="78">
        <v>34</v>
      </c>
      <c r="AD1201" s="78">
        <v>4857.1428571428569</v>
      </c>
      <c r="AE1201" s="149">
        <v>0.35147058823529415</v>
      </c>
      <c r="AF1201" s="148">
        <v>10</v>
      </c>
      <c r="AG1201" s="78">
        <v>46</v>
      </c>
      <c r="AH1201" s="78">
        <v>4600</v>
      </c>
      <c r="AI1201" s="149">
        <v>0.3163478260869565</v>
      </c>
      <c r="AJ1201" s="148">
        <v>13</v>
      </c>
      <c r="AK1201" s="78">
        <v>54</v>
      </c>
      <c r="AL1201" s="78">
        <v>4153.8461538461543</v>
      </c>
      <c r="AM1201" s="149">
        <v>0.30111111111111105</v>
      </c>
      <c r="AN1201" s="148">
        <v>18</v>
      </c>
      <c r="AO1201" s="78">
        <v>86.1</v>
      </c>
      <c r="AP1201" s="78">
        <v>4783.333333333333</v>
      </c>
      <c r="AQ1201" s="149">
        <v>0.32041811846689899</v>
      </c>
      <c r="AR1201" s="148">
        <v>17.5</v>
      </c>
      <c r="AS1201" s="78">
        <v>88</v>
      </c>
      <c r="AT1201" s="78">
        <v>5028.5714285714284</v>
      </c>
      <c r="AU1201" s="149">
        <v>0.3138636363636364</v>
      </c>
      <c r="AV1201" s="148">
        <v>14</v>
      </c>
      <c r="AW1201" s="78">
        <v>83</v>
      </c>
      <c r="AX1201" s="78">
        <v>5928.5714285714284</v>
      </c>
      <c r="AY1201" s="149">
        <v>0.44337349397590359</v>
      </c>
      <c r="AZ1201" s="148">
        <v>19</v>
      </c>
      <c r="BA1201" s="78">
        <v>117</v>
      </c>
      <c r="BB1201" s="78">
        <v>6157.894736842105</v>
      </c>
      <c r="BC1201" s="149">
        <v>0.38512820512820517</v>
      </c>
      <c r="BD1201" s="148">
        <v>24</v>
      </c>
      <c r="BE1201" s="78">
        <v>125</v>
      </c>
      <c r="BF1201" s="78">
        <v>5208.333333333333</v>
      </c>
      <c r="BG1201" s="149">
        <v>0.42</v>
      </c>
      <c r="BH1201" s="148">
        <v>43</v>
      </c>
      <c r="BI1201" s="78">
        <v>247</v>
      </c>
      <c r="BJ1201" s="78">
        <v>5744.1860465116288</v>
      </c>
      <c r="BK1201" s="149">
        <v>0.46902834008097166</v>
      </c>
      <c r="BL1201" s="148">
        <v>63</v>
      </c>
      <c r="BM1201" s="78">
        <v>350</v>
      </c>
      <c r="BN1201" s="78">
        <v>5555.5555555555557</v>
      </c>
      <c r="BO1201" s="149">
        <v>0.36868571428571428</v>
      </c>
    </row>
    <row r="1202" spans="1:67">
      <c r="A1202" s="160"/>
      <c r="B1202" s="129"/>
      <c r="C1202" s="153" t="s">
        <v>378</v>
      </c>
      <c r="D1202" s="148">
        <v>31</v>
      </c>
      <c r="E1202" s="78">
        <v>1112</v>
      </c>
      <c r="F1202" s="78">
        <v>35870.967741935478</v>
      </c>
      <c r="G1202" s="149">
        <v>0.41593525179856111</v>
      </c>
      <c r="H1202" s="148">
        <v>35</v>
      </c>
      <c r="I1202" s="78">
        <v>974</v>
      </c>
      <c r="J1202" s="78">
        <v>27828.571428571428</v>
      </c>
      <c r="K1202" s="149">
        <v>0.43</v>
      </c>
      <c r="L1202" s="148">
        <v>35</v>
      </c>
      <c r="M1202" s="78">
        <v>859</v>
      </c>
      <c r="N1202" s="78">
        <v>24542.857142857145</v>
      </c>
      <c r="O1202" s="149">
        <v>0.39718277066356228</v>
      </c>
      <c r="P1202" s="148">
        <v>35</v>
      </c>
      <c r="Q1202" s="78">
        <v>834</v>
      </c>
      <c r="R1202" s="78">
        <v>23828.571428571428</v>
      </c>
      <c r="S1202" s="149">
        <v>0.44515587529976014</v>
      </c>
      <c r="T1202" s="148">
        <v>35</v>
      </c>
      <c r="U1202" s="78">
        <v>848</v>
      </c>
      <c r="V1202" s="78">
        <v>24228.571428571428</v>
      </c>
      <c r="W1202" s="149">
        <v>0.42609669811320761</v>
      </c>
      <c r="X1202" s="148">
        <v>35</v>
      </c>
      <c r="Y1202" s="78">
        <v>1049</v>
      </c>
      <c r="Z1202" s="78">
        <v>29971.428571428572</v>
      </c>
      <c r="AA1202" s="149">
        <v>0.33536701620591042</v>
      </c>
      <c r="AB1202" s="148">
        <v>35</v>
      </c>
      <c r="AC1202" s="78">
        <v>1025</v>
      </c>
      <c r="AD1202" s="78">
        <v>29285.714285714286</v>
      </c>
      <c r="AE1202" s="149">
        <v>0.25600000000000006</v>
      </c>
      <c r="AF1202" s="148">
        <v>35</v>
      </c>
      <c r="AG1202" s="78">
        <v>960</v>
      </c>
      <c r="AH1202" s="78">
        <v>27428.571428571428</v>
      </c>
      <c r="AI1202" s="149">
        <v>0.25764583333333335</v>
      </c>
      <c r="AJ1202" s="148">
        <v>35</v>
      </c>
      <c r="AK1202" s="78">
        <v>923</v>
      </c>
      <c r="AL1202" s="78">
        <v>26371.428571428569</v>
      </c>
      <c r="AM1202" s="149">
        <v>0.24014084507042258</v>
      </c>
      <c r="AN1202" s="148">
        <v>35</v>
      </c>
      <c r="AO1202" s="78">
        <v>907</v>
      </c>
      <c r="AP1202" s="78">
        <v>25914.285714285714</v>
      </c>
      <c r="AQ1202" s="149">
        <v>0.14785005512679164</v>
      </c>
      <c r="AR1202" s="148">
        <v>51</v>
      </c>
      <c r="AS1202" s="78">
        <v>1002</v>
      </c>
      <c r="AT1202" s="78">
        <v>19647.058823529413</v>
      </c>
      <c r="AU1202" s="149">
        <v>0.14177644710578841</v>
      </c>
      <c r="AV1202" s="148">
        <v>51</v>
      </c>
      <c r="AW1202" s="78">
        <v>1050</v>
      </c>
      <c r="AX1202" s="78">
        <v>20588.235294117647</v>
      </c>
      <c r="AY1202" s="149">
        <v>0.13616190476190479</v>
      </c>
      <c r="AZ1202" s="148">
        <v>51</v>
      </c>
      <c r="BA1202" s="78">
        <v>1137</v>
      </c>
      <c r="BB1202" s="78">
        <v>22294.117647058822</v>
      </c>
      <c r="BC1202" s="149">
        <v>0.14678100263852242</v>
      </c>
      <c r="BD1202" s="148">
        <v>51</v>
      </c>
      <c r="BE1202" s="78">
        <v>1124</v>
      </c>
      <c r="BF1202" s="78">
        <v>22039.215686274511</v>
      </c>
      <c r="BG1202" s="149">
        <v>0.15284697508896797</v>
      </c>
      <c r="BH1202" s="148">
        <v>51</v>
      </c>
      <c r="BI1202" s="78">
        <v>1229</v>
      </c>
      <c r="BJ1202" s="78">
        <v>24098.039215686273</v>
      </c>
      <c r="BK1202" s="149">
        <v>0.15436126932465419</v>
      </c>
      <c r="BL1202" s="148">
        <v>51</v>
      </c>
      <c r="BM1202" s="78">
        <v>1369</v>
      </c>
      <c r="BN1202" s="78">
        <v>26843.137254901962</v>
      </c>
      <c r="BO1202" s="149">
        <v>0.18243973703433164</v>
      </c>
    </row>
    <row r="1203" spans="1:67">
      <c r="A1203" s="160"/>
      <c r="B1203" s="129"/>
      <c r="C1203" s="153" t="s">
        <v>62</v>
      </c>
      <c r="D1203" s="148">
        <v>60</v>
      </c>
      <c r="E1203" s="78">
        <v>44</v>
      </c>
      <c r="F1203" s="78">
        <v>733.33333333333326</v>
      </c>
      <c r="G1203" s="149">
        <v>0.59363636363636363</v>
      </c>
      <c r="H1203" s="148"/>
      <c r="I1203" s="78"/>
      <c r="J1203" s="78"/>
      <c r="K1203" s="149"/>
      <c r="L1203" s="148">
        <v>7</v>
      </c>
      <c r="M1203" s="78">
        <v>4.9499999999999993</v>
      </c>
      <c r="N1203" s="78">
        <v>707.14285714285711</v>
      </c>
      <c r="O1203" s="149">
        <v>0.69525252525252534</v>
      </c>
      <c r="P1203" s="148">
        <v>18</v>
      </c>
      <c r="Q1203" s="78">
        <v>12.5</v>
      </c>
      <c r="R1203" s="78">
        <v>694.44444444444446</v>
      </c>
      <c r="S1203" s="149">
        <v>0.78208</v>
      </c>
      <c r="T1203" s="148">
        <v>28</v>
      </c>
      <c r="U1203" s="78">
        <v>21.650000000000002</v>
      </c>
      <c r="V1203" s="78">
        <v>773.21428571428578</v>
      </c>
      <c r="W1203" s="149">
        <v>0.74711316397228622</v>
      </c>
      <c r="X1203" s="148">
        <v>25</v>
      </c>
      <c r="Y1203" s="78">
        <v>19.3</v>
      </c>
      <c r="Z1203" s="78">
        <v>772</v>
      </c>
      <c r="AA1203" s="149">
        <v>0.7751813471502591</v>
      </c>
      <c r="AB1203" s="148">
        <v>35</v>
      </c>
      <c r="AC1203" s="78">
        <v>28.3</v>
      </c>
      <c r="AD1203" s="78">
        <v>808.57142857142856</v>
      </c>
      <c r="AE1203" s="149">
        <v>0.82833922261484094</v>
      </c>
      <c r="AF1203" s="148">
        <v>34</v>
      </c>
      <c r="AG1203" s="78">
        <v>23.4</v>
      </c>
      <c r="AH1203" s="78">
        <v>688.23529411764707</v>
      </c>
      <c r="AI1203" s="149">
        <v>0.71256410256410263</v>
      </c>
      <c r="AJ1203" s="148">
        <v>32</v>
      </c>
      <c r="AK1203" s="78">
        <v>24.7</v>
      </c>
      <c r="AL1203" s="78">
        <v>771.875</v>
      </c>
      <c r="AM1203" s="149">
        <v>0.70230769230769241</v>
      </c>
      <c r="AN1203" s="148">
        <v>26</v>
      </c>
      <c r="AO1203" s="78">
        <v>19.399999999999999</v>
      </c>
      <c r="AP1203" s="78">
        <v>746.15384615384608</v>
      </c>
      <c r="AQ1203" s="149">
        <v>0.66448453608247438</v>
      </c>
      <c r="AR1203" s="148">
        <v>24</v>
      </c>
      <c r="AS1203" s="78">
        <v>19.399999999999999</v>
      </c>
      <c r="AT1203" s="78">
        <v>808.33333333333326</v>
      </c>
      <c r="AU1203" s="149">
        <v>0.71680412371134017</v>
      </c>
      <c r="AV1203" s="148">
        <v>30</v>
      </c>
      <c r="AW1203" s="78">
        <v>27</v>
      </c>
      <c r="AX1203" s="78">
        <v>900</v>
      </c>
      <c r="AY1203" s="149">
        <v>0.82555555555555571</v>
      </c>
      <c r="AZ1203" s="148">
        <v>44</v>
      </c>
      <c r="BA1203" s="78">
        <v>36</v>
      </c>
      <c r="BB1203" s="78">
        <v>818.18181818181824</v>
      </c>
      <c r="BC1203" s="149">
        <v>0.79249999999999998</v>
      </c>
      <c r="BD1203" s="148">
        <v>50</v>
      </c>
      <c r="BE1203" s="78">
        <v>37.5</v>
      </c>
      <c r="BF1203" s="78">
        <v>750</v>
      </c>
      <c r="BG1203" s="149">
        <v>0.79653333333333332</v>
      </c>
      <c r="BH1203" s="148">
        <v>32</v>
      </c>
      <c r="BI1203" s="78">
        <v>24</v>
      </c>
      <c r="BJ1203" s="78">
        <v>750</v>
      </c>
      <c r="BK1203" s="149">
        <v>0.84124999999999994</v>
      </c>
      <c r="BL1203" s="148">
        <v>52</v>
      </c>
      <c r="BM1203" s="78">
        <v>37</v>
      </c>
      <c r="BN1203" s="78">
        <v>711.53846153846155</v>
      </c>
      <c r="BO1203" s="149">
        <v>0.8608108108108109</v>
      </c>
    </row>
    <row r="1204" spans="1:67">
      <c r="A1204" s="160"/>
      <c r="B1204" s="129"/>
      <c r="C1204" s="153" t="s">
        <v>59</v>
      </c>
      <c r="D1204" s="148">
        <v>1</v>
      </c>
      <c r="E1204" s="78">
        <v>7</v>
      </c>
      <c r="F1204" s="78">
        <v>7000</v>
      </c>
      <c r="G1204" s="149">
        <v>0.58285714285714285</v>
      </c>
      <c r="H1204" s="148">
        <v>1</v>
      </c>
      <c r="I1204" s="78">
        <v>6</v>
      </c>
      <c r="J1204" s="78">
        <v>6000</v>
      </c>
      <c r="K1204" s="149">
        <v>0.79999999999999993</v>
      </c>
      <c r="L1204" s="148">
        <v>1</v>
      </c>
      <c r="M1204" s="78">
        <v>6.8</v>
      </c>
      <c r="N1204" s="78">
        <v>6800</v>
      </c>
      <c r="O1204" s="149">
        <v>0.53764705882352937</v>
      </c>
      <c r="P1204" s="148">
        <v>1</v>
      </c>
      <c r="Q1204" s="78">
        <v>5.8</v>
      </c>
      <c r="R1204" s="78">
        <v>5800</v>
      </c>
      <c r="S1204" s="149">
        <v>0.51620689655172414</v>
      </c>
      <c r="T1204" s="148">
        <v>1</v>
      </c>
      <c r="U1204" s="78">
        <v>5.9</v>
      </c>
      <c r="V1204" s="78">
        <v>5900</v>
      </c>
      <c r="W1204" s="149">
        <v>0.62440677966101699</v>
      </c>
      <c r="X1204" s="148">
        <v>1</v>
      </c>
      <c r="Y1204" s="78">
        <v>6.5</v>
      </c>
      <c r="Z1204" s="78">
        <v>6500</v>
      </c>
      <c r="AA1204" s="149">
        <v>0.60307692307692307</v>
      </c>
      <c r="AB1204" s="148">
        <v>1</v>
      </c>
      <c r="AC1204" s="78">
        <v>6.5</v>
      </c>
      <c r="AD1204" s="78">
        <v>6500</v>
      </c>
      <c r="AE1204" s="149">
        <v>0.59076923076923082</v>
      </c>
      <c r="AF1204" s="148">
        <v>1</v>
      </c>
      <c r="AG1204" s="78">
        <v>6</v>
      </c>
      <c r="AH1204" s="78">
        <v>6000</v>
      </c>
      <c r="AI1204" s="149">
        <v>0.59166666666666667</v>
      </c>
      <c r="AJ1204" s="148">
        <v>1</v>
      </c>
      <c r="AK1204" s="78">
        <v>5</v>
      </c>
      <c r="AL1204" s="78">
        <v>5000</v>
      </c>
      <c r="AM1204" s="149">
        <v>0.54</v>
      </c>
      <c r="AN1204" s="148">
        <v>1</v>
      </c>
      <c r="AO1204" s="78">
        <v>5</v>
      </c>
      <c r="AP1204" s="78">
        <v>5000</v>
      </c>
      <c r="AQ1204" s="149">
        <v>0.62200000000000011</v>
      </c>
      <c r="AR1204" s="148">
        <v>1</v>
      </c>
      <c r="AS1204" s="78">
        <v>4.9000000000000004</v>
      </c>
      <c r="AT1204" s="78">
        <v>4900</v>
      </c>
      <c r="AU1204" s="149">
        <v>0.60040816326530611</v>
      </c>
      <c r="AV1204" s="148">
        <v>1</v>
      </c>
      <c r="AW1204" s="78">
        <v>4.3</v>
      </c>
      <c r="AX1204" s="78">
        <v>4300</v>
      </c>
      <c r="AY1204" s="149">
        <v>0.63604651162790693</v>
      </c>
      <c r="AZ1204" s="148">
        <v>1</v>
      </c>
      <c r="BA1204" s="78">
        <v>5.2</v>
      </c>
      <c r="BB1204" s="78">
        <v>5200</v>
      </c>
      <c r="BC1204" s="149">
        <v>0.73076923076923084</v>
      </c>
      <c r="BD1204" s="148">
        <v>1</v>
      </c>
      <c r="BE1204" s="78">
        <v>6.5</v>
      </c>
      <c r="BF1204" s="78">
        <v>6500</v>
      </c>
      <c r="BG1204" s="149">
        <v>0.81230769230769218</v>
      </c>
      <c r="BH1204" s="148">
        <v>1</v>
      </c>
      <c r="BI1204" s="78">
        <v>5</v>
      </c>
      <c r="BJ1204" s="78">
        <v>5000</v>
      </c>
      <c r="BK1204" s="149">
        <v>0.78</v>
      </c>
      <c r="BL1204" s="148">
        <v>1</v>
      </c>
      <c r="BM1204" s="78">
        <v>6</v>
      </c>
      <c r="BN1204" s="78">
        <v>6000</v>
      </c>
      <c r="BO1204" s="149">
        <v>0.79</v>
      </c>
    </row>
    <row r="1205" spans="1:67">
      <c r="A1205" s="160"/>
      <c r="B1205" s="129"/>
      <c r="C1205" s="153" t="s">
        <v>52</v>
      </c>
      <c r="D1205" s="148">
        <v>5</v>
      </c>
      <c r="E1205" s="78">
        <v>4.2</v>
      </c>
      <c r="F1205" s="78">
        <v>840.00000000000011</v>
      </c>
      <c r="G1205" s="149">
        <v>1.4142857142857144</v>
      </c>
      <c r="H1205" s="148"/>
      <c r="I1205" s="78"/>
      <c r="J1205" s="78"/>
      <c r="K1205" s="149"/>
      <c r="L1205" s="148"/>
      <c r="M1205" s="78"/>
      <c r="N1205" s="78"/>
      <c r="O1205" s="149"/>
      <c r="P1205" s="148"/>
      <c r="Q1205" s="78"/>
      <c r="R1205" s="78"/>
      <c r="S1205" s="149"/>
      <c r="T1205" s="148"/>
      <c r="U1205" s="78"/>
      <c r="V1205" s="78"/>
      <c r="W1205" s="149"/>
      <c r="X1205" s="148"/>
      <c r="Y1205" s="78"/>
      <c r="Z1205" s="78"/>
      <c r="AA1205" s="149"/>
      <c r="AB1205" s="148">
        <v>6</v>
      </c>
      <c r="AC1205" s="78">
        <v>4.7</v>
      </c>
      <c r="AD1205" s="78">
        <v>783.33333333333337</v>
      </c>
      <c r="AE1205" s="149">
        <v>1.3302127659574465</v>
      </c>
      <c r="AF1205" s="148">
        <v>8</v>
      </c>
      <c r="AG1205" s="78">
        <v>5.3</v>
      </c>
      <c r="AH1205" s="78">
        <v>662.5</v>
      </c>
      <c r="AI1205" s="149">
        <v>1.3339622641509434</v>
      </c>
      <c r="AJ1205" s="148">
        <v>10</v>
      </c>
      <c r="AK1205" s="78">
        <v>7</v>
      </c>
      <c r="AL1205" s="78">
        <v>700</v>
      </c>
      <c r="AM1205" s="149">
        <v>1.325</v>
      </c>
      <c r="AN1205" s="148">
        <v>4</v>
      </c>
      <c r="AO1205" s="78">
        <v>3.1</v>
      </c>
      <c r="AP1205" s="78">
        <v>775</v>
      </c>
      <c r="AQ1205" s="149">
        <v>1.441290322580645</v>
      </c>
      <c r="AR1205" s="148">
        <v>17.5</v>
      </c>
      <c r="AS1205" s="78">
        <v>14.7</v>
      </c>
      <c r="AT1205" s="78">
        <v>840</v>
      </c>
      <c r="AU1205" s="149">
        <v>1.8186394557823131</v>
      </c>
      <c r="AV1205" s="148">
        <v>28</v>
      </c>
      <c r="AW1205" s="78">
        <v>25.7</v>
      </c>
      <c r="AX1205" s="78">
        <v>917.85714285714278</v>
      </c>
      <c r="AY1205" s="149">
        <v>2.3107782101167316</v>
      </c>
      <c r="AZ1205" s="148">
        <v>20</v>
      </c>
      <c r="BA1205" s="78">
        <v>20</v>
      </c>
      <c r="BB1205" s="78">
        <v>1000</v>
      </c>
      <c r="BC1205" s="149">
        <v>2.4805000000000001</v>
      </c>
      <c r="BD1205" s="148">
        <v>60</v>
      </c>
      <c r="BE1205" s="78">
        <v>51</v>
      </c>
      <c r="BF1205" s="78">
        <v>850</v>
      </c>
      <c r="BG1205" s="149">
        <v>2.3000000000000003</v>
      </c>
      <c r="BH1205" s="148">
        <v>89</v>
      </c>
      <c r="BI1205" s="78">
        <v>62</v>
      </c>
      <c r="BJ1205" s="78">
        <v>696.62921348314615</v>
      </c>
      <c r="BK1205" s="149">
        <v>0.7993548387096775</v>
      </c>
      <c r="BL1205" s="148">
        <v>92</v>
      </c>
      <c r="BM1205" s="78">
        <v>67</v>
      </c>
      <c r="BN1205" s="78">
        <v>728.26086956521738</v>
      </c>
      <c r="BO1205" s="149">
        <v>2.0552238805970147</v>
      </c>
    </row>
    <row r="1206" spans="1:67">
      <c r="A1206" s="160"/>
      <c r="B1206" s="129"/>
      <c r="C1206" s="153" t="s">
        <v>47</v>
      </c>
      <c r="D1206" s="148">
        <v>25</v>
      </c>
      <c r="E1206" s="78">
        <v>19</v>
      </c>
      <c r="F1206" s="78">
        <v>760</v>
      </c>
      <c r="G1206" s="149">
        <v>1.0010526315789474</v>
      </c>
      <c r="H1206" s="148"/>
      <c r="I1206" s="78"/>
      <c r="J1206" s="78"/>
      <c r="K1206" s="149"/>
      <c r="L1206" s="148"/>
      <c r="M1206" s="78"/>
      <c r="N1206" s="78"/>
      <c r="O1206" s="149"/>
      <c r="P1206" s="148">
        <v>10</v>
      </c>
      <c r="Q1206" s="78">
        <v>7.2</v>
      </c>
      <c r="R1206" s="78">
        <v>720</v>
      </c>
      <c r="S1206" s="149">
        <v>0.79</v>
      </c>
      <c r="T1206" s="148">
        <v>10</v>
      </c>
      <c r="U1206" s="78">
        <v>7.4589999999999996</v>
      </c>
      <c r="V1206" s="78">
        <v>745.9</v>
      </c>
      <c r="W1206" s="149">
        <v>1.196582651830004</v>
      </c>
      <c r="X1206" s="148">
        <v>10</v>
      </c>
      <c r="Y1206" s="78">
        <v>7.5</v>
      </c>
      <c r="Z1206" s="78">
        <v>750</v>
      </c>
      <c r="AA1206" s="149">
        <v>0.9</v>
      </c>
      <c r="AB1206" s="148">
        <v>10</v>
      </c>
      <c r="AC1206" s="78">
        <v>7.3</v>
      </c>
      <c r="AD1206" s="78">
        <v>730</v>
      </c>
      <c r="AE1206" s="149">
        <v>1.25</v>
      </c>
      <c r="AF1206" s="148">
        <v>11</v>
      </c>
      <c r="AG1206" s="78">
        <v>8</v>
      </c>
      <c r="AH1206" s="78">
        <v>727.27272727272725</v>
      </c>
      <c r="AI1206" s="149">
        <v>1.17625</v>
      </c>
      <c r="AJ1206" s="148">
        <v>9</v>
      </c>
      <c r="AK1206" s="78">
        <v>5.7</v>
      </c>
      <c r="AL1206" s="78">
        <v>633.33333333333326</v>
      </c>
      <c r="AM1206" s="149">
        <v>1.2070175438596493</v>
      </c>
      <c r="AN1206" s="148">
        <v>17</v>
      </c>
      <c r="AO1206" s="78">
        <v>12.5</v>
      </c>
      <c r="AP1206" s="78">
        <v>735.2941176470589</v>
      </c>
      <c r="AQ1206" s="149">
        <v>1.3719999999999999</v>
      </c>
      <c r="AR1206" s="148">
        <v>19</v>
      </c>
      <c r="AS1206" s="78">
        <v>14.4</v>
      </c>
      <c r="AT1206" s="78">
        <v>757.89473684210532</v>
      </c>
      <c r="AU1206" s="149">
        <v>1.2937500000000002</v>
      </c>
      <c r="AV1206" s="148">
        <v>25</v>
      </c>
      <c r="AW1206" s="78">
        <v>19.5</v>
      </c>
      <c r="AX1206" s="78">
        <v>780</v>
      </c>
      <c r="AY1206" s="149">
        <v>1.3784615384615386</v>
      </c>
      <c r="AZ1206" s="148">
        <v>38</v>
      </c>
      <c r="BA1206" s="78">
        <v>31</v>
      </c>
      <c r="BB1206" s="78">
        <v>815.78947368421052</v>
      </c>
      <c r="BC1206" s="149">
        <v>1.6319354838709679</v>
      </c>
      <c r="BD1206" s="148">
        <v>31</v>
      </c>
      <c r="BE1206" s="78">
        <v>23</v>
      </c>
      <c r="BF1206" s="78">
        <v>741.9354838709678</v>
      </c>
      <c r="BG1206" s="149">
        <v>1.6152173913043477</v>
      </c>
      <c r="BH1206" s="148">
        <v>58</v>
      </c>
      <c r="BI1206" s="78">
        <v>41</v>
      </c>
      <c r="BJ1206" s="78">
        <v>706.89655172413791</v>
      </c>
      <c r="BK1206" s="149">
        <v>1.5585365853658537</v>
      </c>
      <c r="BL1206" s="148">
        <v>61</v>
      </c>
      <c r="BM1206" s="78">
        <v>44</v>
      </c>
      <c r="BN1206" s="78">
        <v>721.31147540983613</v>
      </c>
      <c r="BO1206" s="149">
        <v>1.8204545454545453</v>
      </c>
    </row>
    <row r="1207" spans="1:67">
      <c r="A1207" s="160"/>
      <c r="B1207" s="129"/>
      <c r="C1207" s="153" t="s">
        <v>46</v>
      </c>
      <c r="D1207" s="148"/>
      <c r="E1207" s="78"/>
      <c r="F1207" s="78"/>
      <c r="G1207" s="149"/>
      <c r="H1207" s="148"/>
      <c r="I1207" s="78"/>
      <c r="J1207" s="78"/>
      <c r="K1207" s="149"/>
      <c r="L1207" s="148"/>
      <c r="M1207" s="78"/>
      <c r="N1207" s="78"/>
      <c r="O1207" s="149"/>
      <c r="P1207" s="148">
        <v>5</v>
      </c>
      <c r="Q1207" s="78">
        <v>9</v>
      </c>
      <c r="R1207" s="78">
        <v>1800</v>
      </c>
      <c r="S1207" s="149">
        <v>0.72</v>
      </c>
      <c r="T1207" s="148">
        <v>4</v>
      </c>
      <c r="U1207" s="78">
        <v>7.16</v>
      </c>
      <c r="V1207" s="78">
        <v>1790</v>
      </c>
      <c r="W1207" s="149">
        <v>0.72472067039106136</v>
      </c>
      <c r="X1207" s="148">
        <v>2</v>
      </c>
      <c r="Y1207" s="78">
        <v>3.5</v>
      </c>
      <c r="Z1207" s="78">
        <v>1750</v>
      </c>
      <c r="AA1207" s="149">
        <v>0.64</v>
      </c>
      <c r="AB1207" s="148">
        <v>3</v>
      </c>
      <c r="AC1207" s="78">
        <v>5.5</v>
      </c>
      <c r="AD1207" s="78">
        <v>1833.3333333333333</v>
      </c>
      <c r="AE1207" s="149">
        <v>0.77</v>
      </c>
      <c r="AF1207" s="148"/>
      <c r="AG1207" s="78"/>
      <c r="AH1207" s="78"/>
      <c r="AI1207" s="149"/>
      <c r="AJ1207" s="148"/>
      <c r="AK1207" s="78"/>
      <c r="AL1207" s="78"/>
      <c r="AM1207" s="149"/>
      <c r="AN1207" s="148"/>
      <c r="AO1207" s="78"/>
      <c r="AP1207" s="78"/>
      <c r="AQ1207" s="149"/>
      <c r="AR1207" s="148"/>
      <c r="AS1207" s="78"/>
      <c r="AT1207" s="78"/>
      <c r="AU1207" s="149"/>
      <c r="AV1207" s="148"/>
      <c r="AW1207" s="78"/>
      <c r="AX1207" s="78"/>
      <c r="AY1207" s="149"/>
      <c r="AZ1207" s="148"/>
      <c r="BA1207" s="78"/>
      <c r="BB1207" s="78"/>
      <c r="BC1207" s="149"/>
      <c r="BD1207" s="148"/>
      <c r="BE1207" s="78"/>
      <c r="BF1207" s="78"/>
      <c r="BG1207" s="149"/>
      <c r="BH1207" s="148"/>
      <c r="BI1207" s="78"/>
      <c r="BJ1207" s="78"/>
      <c r="BK1207" s="149"/>
      <c r="BL1207" s="148"/>
      <c r="BM1207" s="78"/>
      <c r="BN1207" s="78"/>
      <c r="BO1207" s="149"/>
    </row>
    <row r="1208" spans="1:67">
      <c r="A1208" s="160"/>
      <c r="B1208" s="129"/>
      <c r="C1208" s="153" t="s">
        <v>39</v>
      </c>
      <c r="D1208" s="148">
        <v>111</v>
      </c>
      <c r="E1208" s="78">
        <v>315.2</v>
      </c>
      <c r="F1208" s="78">
        <v>2839.6396396396394</v>
      </c>
      <c r="G1208" s="149">
        <v>0.46035532994923861</v>
      </c>
      <c r="H1208" s="148">
        <v>18</v>
      </c>
      <c r="I1208" s="78">
        <v>42.2</v>
      </c>
      <c r="J1208" s="78">
        <v>2344.4444444444443</v>
      </c>
      <c r="K1208" s="149">
        <v>0.62928909952606638</v>
      </c>
      <c r="L1208" s="148">
        <v>26</v>
      </c>
      <c r="M1208" s="78">
        <v>59.75</v>
      </c>
      <c r="N1208" s="78">
        <v>2298.0769230769229</v>
      </c>
      <c r="O1208" s="149">
        <v>0.34585774058577406</v>
      </c>
      <c r="P1208" s="148">
        <v>52</v>
      </c>
      <c r="Q1208" s="78">
        <v>96.5</v>
      </c>
      <c r="R1208" s="78">
        <v>1855.7692307692309</v>
      </c>
      <c r="S1208" s="149">
        <v>0.40373056994818651</v>
      </c>
      <c r="T1208" s="148">
        <v>44</v>
      </c>
      <c r="U1208" s="78">
        <v>95</v>
      </c>
      <c r="V1208" s="78">
        <v>2159.090909090909</v>
      </c>
      <c r="W1208" s="149">
        <v>0.47673684210526324</v>
      </c>
      <c r="X1208" s="148">
        <v>67</v>
      </c>
      <c r="Y1208" s="78">
        <v>162.80000000000001</v>
      </c>
      <c r="Z1208" s="78">
        <v>2429.8507462686566</v>
      </c>
      <c r="AA1208" s="149">
        <v>0.49269656019656022</v>
      </c>
      <c r="AB1208" s="148">
        <v>52</v>
      </c>
      <c r="AC1208" s="78">
        <v>148.80000000000001</v>
      </c>
      <c r="AD1208" s="78">
        <v>2861.5384615384614</v>
      </c>
      <c r="AE1208" s="149">
        <v>0.45701612903225808</v>
      </c>
      <c r="AF1208" s="148">
        <v>38.5</v>
      </c>
      <c r="AG1208" s="78">
        <v>92</v>
      </c>
      <c r="AH1208" s="78">
        <v>2389.6103896103896</v>
      </c>
      <c r="AI1208" s="149">
        <v>0.41</v>
      </c>
      <c r="AJ1208" s="148">
        <v>64</v>
      </c>
      <c r="AK1208" s="78">
        <v>185.5</v>
      </c>
      <c r="AL1208" s="78">
        <v>2898.4375</v>
      </c>
      <c r="AM1208" s="149">
        <v>0.41676549865229112</v>
      </c>
      <c r="AN1208" s="148">
        <v>89</v>
      </c>
      <c r="AO1208" s="78">
        <v>274</v>
      </c>
      <c r="AP1208" s="78">
        <v>3078.6516853932585</v>
      </c>
      <c r="AQ1208" s="149">
        <v>0.40430656934306569</v>
      </c>
      <c r="AR1208" s="148">
        <v>102</v>
      </c>
      <c r="AS1208" s="78">
        <v>338</v>
      </c>
      <c r="AT1208" s="78">
        <v>3313.7254901960787</v>
      </c>
      <c r="AU1208" s="149">
        <v>0.43180473372781064</v>
      </c>
      <c r="AV1208" s="148">
        <v>113</v>
      </c>
      <c r="AW1208" s="78">
        <v>380</v>
      </c>
      <c r="AX1208" s="78">
        <v>3362.8318584070794</v>
      </c>
      <c r="AY1208" s="149">
        <v>0.43473684210526314</v>
      </c>
      <c r="AZ1208" s="148">
        <v>129</v>
      </c>
      <c r="BA1208" s="78">
        <v>455</v>
      </c>
      <c r="BB1208" s="78">
        <v>3527.1317829457366</v>
      </c>
      <c r="BC1208" s="149">
        <v>0.43032967032967034</v>
      </c>
      <c r="BD1208" s="148">
        <v>123</v>
      </c>
      <c r="BE1208" s="78">
        <v>445</v>
      </c>
      <c r="BF1208" s="78">
        <v>3617.8861788617883</v>
      </c>
      <c r="BG1208" s="149">
        <v>0.48202247191011238</v>
      </c>
      <c r="BH1208" s="148">
        <v>135</v>
      </c>
      <c r="BI1208" s="78">
        <v>460</v>
      </c>
      <c r="BJ1208" s="78">
        <v>3407.4074074074074</v>
      </c>
      <c r="BK1208" s="149">
        <v>0.64413043478260867</v>
      </c>
      <c r="BL1208" s="148">
        <v>155</v>
      </c>
      <c r="BM1208" s="78">
        <v>498</v>
      </c>
      <c r="BN1208" s="78">
        <v>3212.9032258064517</v>
      </c>
      <c r="BO1208" s="149">
        <v>0.61626506024096384</v>
      </c>
    </row>
    <row r="1209" spans="1:67">
      <c r="A1209" s="160"/>
      <c r="B1209" s="129"/>
      <c r="C1209" s="153" t="s">
        <v>38</v>
      </c>
      <c r="D1209" s="148">
        <v>117</v>
      </c>
      <c r="E1209" s="78">
        <v>119</v>
      </c>
      <c r="F1209" s="78">
        <v>1017.0940170940171</v>
      </c>
      <c r="G1209" s="149">
        <v>0.7271428571428572</v>
      </c>
      <c r="H1209" s="148"/>
      <c r="I1209" s="78"/>
      <c r="J1209" s="78"/>
      <c r="K1209" s="149"/>
      <c r="L1209" s="148">
        <v>19</v>
      </c>
      <c r="M1209" s="78">
        <v>15.1</v>
      </c>
      <c r="N1209" s="78">
        <v>794.73684210526324</v>
      </c>
      <c r="O1209" s="149">
        <v>0.82615894039735094</v>
      </c>
      <c r="P1209" s="148">
        <v>63</v>
      </c>
      <c r="Q1209" s="78">
        <v>45</v>
      </c>
      <c r="R1209" s="78">
        <v>714.28571428571433</v>
      </c>
      <c r="S1209" s="149">
        <v>0.8017777777777777</v>
      </c>
      <c r="T1209" s="148">
        <v>33</v>
      </c>
      <c r="U1209" s="78">
        <v>24.299999999999997</v>
      </c>
      <c r="V1209" s="78">
        <v>736.36363636363637</v>
      </c>
      <c r="W1209" s="149">
        <v>1.3010288065843625</v>
      </c>
      <c r="X1209" s="148">
        <v>46</v>
      </c>
      <c r="Y1209" s="78">
        <v>36.799999999999997</v>
      </c>
      <c r="Z1209" s="78">
        <v>799.99999999999989</v>
      </c>
      <c r="AA1209" s="149">
        <v>1.0119565217391304</v>
      </c>
      <c r="AB1209" s="148">
        <v>35</v>
      </c>
      <c r="AC1209" s="78">
        <v>29.5</v>
      </c>
      <c r="AD1209" s="78">
        <v>842.85714285714289</v>
      </c>
      <c r="AE1209" s="149">
        <v>1.091864406779661</v>
      </c>
      <c r="AF1209" s="148">
        <v>23.5</v>
      </c>
      <c r="AG1209" s="78">
        <v>18</v>
      </c>
      <c r="AH1209" s="78">
        <v>765.95744680851067</v>
      </c>
      <c r="AI1209" s="149">
        <v>1.28</v>
      </c>
      <c r="AJ1209" s="148">
        <v>24</v>
      </c>
      <c r="AK1209" s="78">
        <v>16.7</v>
      </c>
      <c r="AL1209" s="78">
        <v>695.83333333333326</v>
      </c>
      <c r="AM1209" s="149">
        <v>0.96407185628742509</v>
      </c>
      <c r="AN1209" s="148">
        <v>22</v>
      </c>
      <c r="AO1209" s="78">
        <v>17.5</v>
      </c>
      <c r="AP1209" s="78">
        <v>795.45454545454538</v>
      </c>
      <c r="AQ1209" s="149">
        <v>0.95485714285714296</v>
      </c>
      <c r="AR1209" s="148">
        <v>28</v>
      </c>
      <c r="AS1209" s="78">
        <v>25</v>
      </c>
      <c r="AT1209" s="78">
        <v>892.85714285714289</v>
      </c>
      <c r="AU1209" s="149">
        <v>1.1159999999999999</v>
      </c>
      <c r="AV1209" s="148">
        <v>32</v>
      </c>
      <c r="AW1209" s="78">
        <v>21.5</v>
      </c>
      <c r="AX1209" s="78">
        <v>671.875</v>
      </c>
      <c r="AY1209" s="149">
        <v>0.93651162790697662</v>
      </c>
      <c r="AZ1209" s="148">
        <v>52</v>
      </c>
      <c r="BA1209" s="78">
        <v>39.5</v>
      </c>
      <c r="BB1209" s="78">
        <v>759.61538461538453</v>
      </c>
      <c r="BC1209" s="149">
        <v>0.93645569620253155</v>
      </c>
      <c r="BD1209" s="148">
        <v>90</v>
      </c>
      <c r="BE1209" s="78">
        <v>64</v>
      </c>
      <c r="BF1209" s="78">
        <v>711.11111111111109</v>
      </c>
      <c r="BG1209" s="149">
        <v>1.2328125000000001</v>
      </c>
      <c r="BH1209" s="148">
        <v>99</v>
      </c>
      <c r="BI1209" s="78">
        <v>71</v>
      </c>
      <c r="BJ1209" s="78">
        <v>717.17171717171709</v>
      </c>
      <c r="BK1209" s="149">
        <v>1.4929577464788732</v>
      </c>
      <c r="BL1209" s="148">
        <v>107</v>
      </c>
      <c r="BM1209" s="78">
        <v>75</v>
      </c>
      <c r="BN1209" s="78">
        <v>700.93457943925227</v>
      </c>
      <c r="BO1209" s="149">
        <v>1.6646666666666665</v>
      </c>
    </row>
    <row r="1210" spans="1:67">
      <c r="A1210" s="160"/>
      <c r="B1210" s="129"/>
      <c r="C1210" s="153" t="s">
        <v>37</v>
      </c>
      <c r="D1210" s="148"/>
      <c r="E1210" s="78"/>
      <c r="F1210" s="78"/>
      <c r="G1210" s="149"/>
      <c r="H1210" s="148"/>
      <c r="I1210" s="78"/>
      <c r="J1210" s="78"/>
      <c r="K1210" s="149"/>
      <c r="L1210" s="148"/>
      <c r="M1210" s="78"/>
      <c r="N1210" s="78"/>
      <c r="O1210" s="149"/>
      <c r="P1210" s="148">
        <v>16</v>
      </c>
      <c r="Q1210" s="78">
        <v>58.6</v>
      </c>
      <c r="R1210" s="78">
        <v>3662.5</v>
      </c>
      <c r="S1210" s="149">
        <v>0.53832764505119457</v>
      </c>
      <c r="T1210" s="148">
        <v>9</v>
      </c>
      <c r="U1210" s="78">
        <v>34.200000000000003</v>
      </c>
      <c r="V1210" s="78">
        <v>3800.0000000000005</v>
      </c>
      <c r="W1210" s="149">
        <v>0.64567251461988295</v>
      </c>
      <c r="X1210" s="148">
        <v>9</v>
      </c>
      <c r="Y1210" s="78">
        <v>34.5</v>
      </c>
      <c r="Z1210" s="78">
        <v>3833.3333333333335</v>
      </c>
      <c r="AA1210" s="149">
        <v>0.62043478260869567</v>
      </c>
      <c r="AB1210" s="148">
        <v>11</v>
      </c>
      <c r="AC1210" s="78">
        <v>42</v>
      </c>
      <c r="AD1210" s="78">
        <v>3818.1818181818185</v>
      </c>
      <c r="AE1210" s="149">
        <v>0.61047619047619051</v>
      </c>
      <c r="AF1210" s="148">
        <v>10</v>
      </c>
      <c r="AG1210" s="78">
        <v>30</v>
      </c>
      <c r="AH1210" s="78">
        <v>3000</v>
      </c>
      <c r="AI1210" s="149">
        <v>0.65</v>
      </c>
      <c r="AJ1210" s="148">
        <v>6</v>
      </c>
      <c r="AK1210" s="78">
        <v>16.5</v>
      </c>
      <c r="AL1210" s="78">
        <v>2750</v>
      </c>
      <c r="AM1210" s="149">
        <v>0.62</v>
      </c>
      <c r="AN1210" s="148">
        <v>7</v>
      </c>
      <c r="AO1210" s="78">
        <v>19</v>
      </c>
      <c r="AP1210" s="78">
        <v>2714.2857142857142</v>
      </c>
      <c r="AQ1210" s="149">
        <v>0.5936842105263157</v>
      </c>
      <c r="AR1210" s="148">
        <v>6</v>
      </c>
      <c r="AS1210" s="78">
        <v>17</v>
      </c>
      <c r="AT1210" s="78">
        <v>2833.3333333333335</v>
      </c>
      <c r="AU1210" s="149">
        <v>0.57999999999999996</v>
      </c>
      <c r="AV1210" s="148">
        <v>10</v>
      </c>
      <c r="AW1210" s="78">
        <v>17</v>
      </c>
      <c r="AX1210" s="78">
        <v>1700</v>
      </c>
      <c r="AY1210" s="149">
        <v>0.56000000000000005</v>
      </c>
      <c r="AZ1210" s="148">
        <v>8</v>
      </c>
      <c r="BA1210" s="78">
        <v>21</v>
      </c>
      <c r="BB1210" s="78">
        <v>2625</v>
      </c>
      <c r="BC1210" s="149">
        <v>0.63</v>
      </c>
      <c r="BD1210" s="148"/>
      <c r="BE1210" s="78"/>
      <c r="BF1210" s="78"/>
      <c r="BG1210" s="149"/>
      <c r="BH1210" s="148"/>
      <c r="BI1210" s="78"/>
      <c r="BJ1210" s="78"/>
      <c r="BK1210" s="149"/>
      <c r="BL1210" s="148"/>
      <c r="BM1210" s="78"/>
      <c r="BN1210" s="78"/>
      <c r="BO1210" s="149"/>
    </row>
    <row r="1211" spans="1:67">
      <c r="A1211" s="160"/>
      <c r="B1211" s="129"/>
      <c r="C1211" s="153" t="s">
        <v>373</v>
      </c>
      <c r="D1211" s="148">
        <v>2</v>
      </c>
      <c r="E1211" s="78">
        <v>7</v>
      </c>
      <c r="F1211" s="78">
        <v>3500</v>
      </c>
      <c r="G1211" s="149">
        <v>0.56571428571428573</v>
      </c>
      <c r="H1211" s="148">
        <v>2</v>
      </c>
      <c r="I1211" s="78">
        <v>10</v>
      </c>
      <c r="J1211" s="78">
        <v>5000</v>
      </c>
      <c r="K1211" s="149">
        <v>0.50800000000000001</v>
      </c>
      <c r="L1211" s="148">
        <v>2</v>
      </c>
      <c r="M1211" s="78">
        <v>11.9</v>
      </c>
      <c r="N1211" s="78">
        <v>5950</v>
      </c>
      <c r="O1211" s="149">
        <v>0.32226890756302523</v>
      </c>
      <c r="P1211" s="148">
        <v>2</v>
      </c>
      <c r="Q1211" s="78">
        <v>8.8000000000000007</v>
      </c>
      <c r="R1211" s="78">
        <v>4400</v>
      </c>
      <c r="S1211" s="149">
        <v>0.28125</v>
      </c>
      <c r="T1211" s="148">
        <v>2</v>
      </c>
      <c r="U1211" s="78">
        <v>9.5</v>
      </c>
      <c r="V1211" s="78">
        <v>4750</v>
      </c>
      <c r="W1211" s="149">
        <v>0.32210526315789467</v>
      </c>
      <c r="X1211" s="148">
        <v>2</v>
      </c>
      <c r="Y1211" s="78">
        <v>10</v>
      </c>
      <c r="Z1211" s="78">
        <v>5000</v>
      </c>
      <c r="AA1211" s="149">
        <v>0.34399999999999997</v>
      </c>
      <c r="AB1211" s="148"/>
      <c r="AC1211" s="78"/>
      <c r="AD1211" s="78"/>
      <c r="AE1211" s="149"/>
      <c r="AF1211" s="148"/>
      <c r="AG1211" s="78"/>
      <c r="AH1211" s="78"/>
      <c r="AI1211" s="149"/>
      <c r="AJ1211" s="148"/>
      <c r="AK1211" s="78"/>
      <c r="AL1211" s="78"/>
      <c r="AM1211" s="149"/>
      <c r="AN1211" s="148"/>
      <c r="AO1211" s="78"/>
      <c r="AP1211" s="78"/>
      <c r="AQ1211" s="149"/>
      <c r="AR1211" s="148"/>
      <c r="AS1211" s="78"/>
      <c r="AT1211" s="78"/>
      <c r="AU1211" s="149"/>
      <c r="AV1211" s="148"/>
      <c r="AW1211" s="78"/>
      <c r="AX1211" s="78"/>
      <c r="AY1211" s="149"/>
      <c r="AZ1211" s="148"/>
      <c r="BA1211" s="78"/>
      <c r="BB1211" s="78"/>
      <c r="BC1211" s="149"/>
      <c r="BD1211" s="148"/>
      <c r="BE1211" s="78"/>
      <c r="BF1211" s="78"/>
      <c r="BG1211" s="149"/>
      <c r="BH1211" s="148"/>
      <c r="BI1211" s="78"/>
      <c r="BJ1211" s="78"/>
      <c r="BK1211" s="149"/>
      <c r="BL1211" s="148"/>
      <c r="BM1211" s="78"/>
      <c r="BN1211" s="78"/>
      <c r="BO1211" s="149"/>
    </row>
    <row r="1212" spans="1:67">
      <c r="A1212" s="160"/>
      <c r="B1212" s="129"/>
      <c r="C1212" s="153" t="s">
        <v>31</v>
      </c>
      <c r="D1212" s="148"/>
      <c r="E1212" s="78"/>
      <c r="F1212" s="78"/>
      <c r="G1212" s="149"/>
      <c r="H1212" s="148"/>
      <c r="I1212" s="78"/>
      <c r="J1212" s="78"/>
      <c r="K1212" s="149"/>
      <c r="L1212" s="148"/>
      <c r="M1212" s="78"/>
      <c r="N1212" s="78"/>
      <c r="O1212" s="149"/>
      <c r="P1212" s="148"/>
      <c r="Q1212" s="78"/>
      <c r="R1212" s="78"/>
      <c r="S1212" s="149"/>
      <c r="T1212" s="148"/>
      <c r="U1212" s="78"/>
      <c r="V1212" s="78"/>
      <c r="W1212" s="149"/>
      <c r="X1212" s="148"/>
      <c r="Y1212" s="78"/>
      <c r="Z1212" s="78"/>
      <c r="AA1212" s="149"/>
      <c r="AB1212" s="148">
        <v>2</v>
      </c>
      <c r="AC1212" s="78">
        <v>9.5</v>
      </c>
      <c r="AD1212" s="78">
        <v>4750</v>
      </c>
      <c r="AE1212" s="149">
        <v>0.41157894736842104</v>
      </c>
      <c r="AF1212" s="148">
        <v>2</v>
      </c>
      <c r="AG1212" s="78">
        <v>8</v>
      </c>
      <c r="AH1212" s="78">
        <v>4000</v>
      </c>
      <c r="AI1212" s="149">
        <v>0.41187499999999999</v>
      </c>
      <c r="AJ1212" s="148">
        <v>2</v>
      </c>
      <c r="AK1212" s="78">
        <v>9</v>
      </c>
      <c r="AL1212" s="78">
        <v>4500</v>
      </c>
      <c r="AM1212" s="149">
        <v>0.41555555555555557</v>
      </c>
      <c r="AN1212" s="148">
        <v>2</v>
      </c>
      <c r="AO1212" s="78">
        <v>10.199999999999999</v>
      </c>
      <c r="AP1212" s="78">
        <v>5100</v>
      </c>
      <c r="AQ1212" s="149">
        <v>0.4419607843137256</v>
      </c>
      <c r="AR1212" s="148">
        <v>2</v>
      </c>
      <c r="AS1212" s="78">
        <v>11</v>
      </c>
      <c r="AT1212" s="78">
        <v>5500</v>
      </c>
      <c r="AU1212" s="149">
        <v>0.50409090909090903</v>
      </c>
      <c r="AV1212" s="148">
        <v>2</v>
      </c>
      <c r="AW1212" s="78">
        <v>11.9</v>
      </c>
      <c r="AX1212" s="78">
        <v>5950</v>
      </c>
      <c r="AY1212" s="149">
        <v>0.42504201680672266</v>
      </c>
      <c r="AZ1212" s="148">
        <v>2</v>
      </c>
      <c r="BA1212" s="78">
        <v>12.100000000000001</v>
      </c>
      <c r="BB1212" s="78">
        <v>6050.0000000000009</v>
      </c>
      <c r="BC1212" s="149">
        <v>0.44330578512396696</v>
      </c>
      <c r="BD1212" s="148">
        <v>2</v>
      </c>
      <c r="BE1212" s="78">
        <v>13</v>
      </c>
      <c r="BF1212" s="78">
        <v>6500</v>
      </c>
      <c r="BG1212" s="149">
        <v>0.50538461538461543</v>
      </c>
      <c r="BH1212" s="148">
        <v>2</v>
      </c>
      <c r="BI1212" s="78">
        <v>12</v>
      </c>
      <c r="BJ1212" s="78">
        <v>6000</v>
      </c>
      <c r="BK1212" s="149">
        <v>0.45</v>
      </c>
      <c r="BL1212" s="148">
        <v>2</v>
      </c>
      <c r="BM1212" s="78">
        <v>13</v>
      </c>
      <c r="BN1212" s="78">
        <v>6500</v>
      </c>
      <c r="BO1212" s="149">
        <v>0.46615384615384614</v>
      </c>
    </row>
    <row r="1213" spans="1:67">
      <c r="A1213" s="160"/>
      <c r="B1213" s="129"/>
      <c r="C1213" s="153" t="s">
        <v>28</v>
      </c>
      <c r="D1213" s="148">
        <v>3</v>
      </c>
      <c r="E1213" s="78">
        <v>9</v>
      </c>
      <c r="F1213" s="78">
        <v>3000</v>
      </c>
      <c r="G1213" s="149">
        <v>0.43</v>
      </c>
      <c r="H1213" s="148"/>
      <c r="I1213" s="78"/>
      <c r="J1213" s="78"/>
      <c r="K1213" s="149"/>
      <c r="L1213" s="148"/>
      <c r="M1213" s="78"/>
      <c r="N1213" s="78"/>
      <c r="O1213" s="149"/>
      <c r="P1213" s="148"/>
      <c r="Q1213" s="78"/>
      <c r="R1213" s="78"/>
      <c r="S1213" s="149"/>
      <c r="T1213" s="148">
        <v>4</v>
      </c>
      <c r="U1213" s="78">
        <v>15.5</v>
      </c>
      <c r="V1213" s="78">
        <v>3875</v>
      </c>
      <c r="W1213" s="149">
        <v>0.33032258064516129</v>
      </c>
      <c r="X1213" s="148">
        <v>5</v>
      </c>
      <c r="Y1213" s="78">
        <v>22</v>
      </c>
      <c r="Z1213" s="78">
        <v>4400</v>
      </c>
      <c r="AA1213" s="149">
        <v>0.31636363636363635</v>
      </c>
      <c r="AB1213" s="148">
        <v>6</v>
      </c>
      <c r="AC1213" s="78">
        <v>26</v>
      </c>
      <c r="AD1213" s="78">
        <v>4333.333333333333</v>
      </c>
      <c r="AE1213" s="149">
        <v>0.30692307692307691</v>
      </c>
      <c r="AF1213" s="148">
        <v>9</v>
      </c>
      <c r="AG1213" s="78">
        <v>36</v>
      </c>
      <c r="AH1213" s="78">
        <v>4000</v>
      </c>
      <c r="AI1213" s="149">
        <v>0.31458333333333333</v>
      </c>
      <c r="AJ1213" s="148">
        <v>12</v>
      </c>
      <c r="AK1213" s="78">
        <v>50</v>
      </c>
      <c r="AL1213" s="78">
        <v>4166.666666666667</v>
      </c>
      <c r="AM1213" s="149">
        <v>0.27850000000000003</v>
      </c>
      <c r="AN1213" s="148">
        <v>10</v>
      </c>
      <c r="AO1213" s="78">
        <v>49</v>
      </c>
      <c r="AP1213" s="78">
        <v>4900</v>
      </c>
      <c r="AQ1213" s="149">
        <v>0.25397959183673469</v>
      </c>
      <c r="AR1213" s="148">
        <v>16</v>
      </c>
      <c r="AS1213" s="78">
        <v>70</v>
      </c>
      <c r="AT1213" s="78">
        <v>4375</v>
      </c>
      <c r="AU1213" s="149">
        <v>0.28242857142857147</v>
      </c>
      <c r="AV1213" s="148">
        <v>20</v>
      </c>
      <c r="AW1213" s="78">
        <v>86</v>
      </c>
      <c r="AX1213" s="78">
        <v>4300</v>
      </c>
      <c r="AY1213" s="149">
        <v>0.30122093023255814</v>
      </c>
      <c r="AZ1213" s="148">
        <v>28</v>
      </c>
      <c r="BA1213" s="78">
        <v>112</v>
      </c>
      <c r="BB1213" s="78">
        <v>4000</v>
      </c>
      <c r="BC1213" s="149">
        <v>0.31089285714285714</v>
      </c>
      <c r="BD1213" s="148">
        <v>37</v>
      </c>
      <c r="BE1213" s="78">
        <v>144</v>
      </c>
      <c r="BF1213" s="78">
        <v>3891.8918918918921</v>
      </c>
      <c r="BG1213" s="149">
        <v>0.3131944444444445</v>
      </c>
      <c r="BH1213" s="148">
        <v>42</v>
      </c>
      <c r="BI1213" s="78">
        <v>177</v>
      </c>
      <c r="BJ1213" s="78">
        <v>4214.2857142857147</v>
      </c>
      <c r="BK1213" s="149">
        <v>0.3380790960451977</v>
      </c>
      <c r="BL1213" s="148">
        <v>46</v>
      </c>
      <c r="BM1213" s="78">
        <v>183</v>
      </c>
      <c r="BN1213" s="78">
        <v>3978.2608695652175</v>
      </c>
      <c r="BO1213" s="149">
        <v>0.38098360655737706</v>
      </c>
    </row>
    <row r="1214" spans="1:67">
      <c r="A1214" s="160"/>
      <c r="B1214" s="129"/>
      <c r="C1214" s="153" t="s">
        <v>27</v>
      </c>
      <c r="D1214" s="148">
        <v>4</v>
      </c>
      <c r="E1214" s="78">
        <v>12</v>
      </c>
      <c r="F1214" s="78">
        <v>3000</v>
      </c>
      <c r="G1214" s="149">
        <v>0.57000000000000006</v>
      </c>
      <c r="H1214" s="148"/>
      <c r="I1214" s="78"/>
      <c r="J1214" s="78"/>
      <c r="K1214" s="149"/>
      <c r="L1214" s="148"/>
      <c r="M1214" s="78"/>
      <c r="N1214" s="78"/>
      <c r="O1214" s="149"/>
      <c r="P1214" s="148">
        <v>4</v>
      </c>
      <c r="Q1214" s="78">
        <v>15.95</v>
      </c>
      <c r="R1214" s="78">
        <v>3987.5</v>
      </c>
      <c r="S1214" s="149">
        <v>0.44752351097178683</v>
      </c>
      <c r="T1214" s="148">
        <v>8</v>
      </c>
      <c r="U1214" s="78">
        <v>32</v>
      </c>
      <c r="V1214" s="78">
        <v>4000</v>
      </c>
      <c r="W1214" s="149">
        <v>0.58643750000000006</v>
      </c>
      <c r="X1214" s="148">
        <v>8</v>
      </c>
      <c r="Y1214" s="78">
        <v>34.5</v>
      </c>
      <c r="Z1214" s="78">
        <v>4312.5</v>
      </c>
      <c r="AA1214" s="149">
        <v>0.49681159420289855</v>
      </c>
      <c r="AB1214" s="148">
        <v>10</v>
      </c>
      <c r="AC1214" s="78">
        <v>48.5</v>
      </c>
      <c r="AD1214" s="78">
        <v>4850</v>
      </c>
      <c r="AE1214" s="149">
        <v>0.44309278350515469</v>
      </c>
      <c r="AF1214" s="148">
        <v>11</v>
      </c>
      <c r="AG1214" s="78">
        <v>48.5</v>
      </c>
      <c r="AH1214" s="78">
        <v>4409.090909090909</v>
      </c>
      <c r="AI1214" s="149">
        <v>0.39999999999999997</v>
      </c>
      <c r="AJ1214" s="148">
        <v>9</v>
      </c>
      <c r="AK1214" s="78">
        <v>41.5</v>
      </c>
      <c r="AL1214" s="78">
        <v>4611.1111111111104</v>
      </c>
      <c r="AM1214" s="149">
        <v>0.39060240963855425</v>
      </c>
      <c r="AN1214" s="148">
        <v>14</v>
      </c>
      <c r="AO1214" s="78">
        <v>75.599999999999994</v>
      </c>
      <c r="AP1214" s="78">
        <v>5399.9999999999991</v>
      </c>
      <c r="AQ1214" s="149">
        <v>0.41931216931216936</v>
      </c>
      <c r="AR1214" s="148">
        <v>18</v>
      </c>
      <c r="AS1214" s="78">
        <v>91</v>
      </c>
      <c r="AT1214" s="78">
        <v>5055.5555555555557</v>
      </c>
      <c r="AU1214" s="149">
        <v>0.44373626373626368</v>
      </c>
      <c r="AV1214" s="148">
        <v>22</v>
      </c>
      <c r="AW1214" s="78">
        <v>118.5</v>
      </c>
      <c r="AX1214" s="78">
        <v>5386.3636363636369</v>
      </c>
      <c r="AY1214" s="149">
        <v>0.4379746835443038</v>
      </c>
      <c r="AZ1214" s="148">
        <v>34</v>
      </c>
      <c r="BA1214" s="78">
        <v>199</v>
      </c>
      <c r="BB1214" s="78">
        <v>5852.9411764705883</v>
      </c>
      <c r="BC1214" s="149">
        <v>0.43577889447236179</v>
      </c>
      <c r="BD1214" s="148">
        <v>23</v>
      </c>
      <c r="BE1214" s="78">
        <v>146</v>
      </c>
      <c r="BF1214" s="78">
        <v>6347.8260869565211</v>
      </c>
      <c r="BG1214" s="149">
        <v>0.5408219178082192</v>
      </c>
      <c r="BH1214" s="148">
        <v>33</v>
      </c>
      <c r="BI1214" s="78">
        <v>178</v>
      </c>
      <c r="BJ1214" s="78">
        <v>5393.939393939394</v>
      </c>
      <c r="BK1214" s="149">
        <v>0.62044943820224729</v>
      </c>
      <c r="BL1214" s="148">
        <v>50</v>
      </c>
      <c r="BM1214" s="78">
        <v>263</v>
      </c>
      <c r="BN1214" s="78">
        <v>5260</v>
      </c>
      <c r="BO1214" s="149">
        <v>0.60889733840304172</v>
      </c>
    </row>
    <row r="1215" spans="1:67">
      <c r="A1215" s="160"/>
      <c r="B1215" s="129"/>
      <c r="C1215" s="153" t="s">
        <v>26</v>
      </c>
      <c r="D1215" s="148">
        <v>50</v>
      </c>
      <c r="E1215" s="78">
        <v>683</v>
      </c>
      <c r="F1215" s="78">
        <v>13660</v>
      </c>
      <c r="G1215" s="149">
        <v>0.10613469985358713</v>
      </c>
      <c r="H1215" s="148">
        <v>40</v>
      </c>
      <c r="I1215" s="78">
        <v>330</v>
      </c>
      <c r="J1215" s="78">
        <v>8250</v>
      </c>
      <c r="K1215" s="149">
        <v>0.11772727272727271</v>
      </c>
      <c r="L1215" s="148">
        <v>50</v>
      </c>
      <c r="M1215" s="78">
        <v>842</v>
      </c>
      <c r="N1215" s="78">
        <v>16840</v>
      </c>
      <c r="O1215" s="149">
        <v>0.10338479809976246</v>
      </c>
      <c r="P1215" s="148">
        <v>50</v>
      </c>
      <c r="Q1215" s="78">
        <v>826</v>
      </c>
      <c r="R1215" s="78">
        <v>16520</v>
      </c>
      <c r="S1215" s="149">
        <v>9.3656174334140432E-2</v>
      </c>
      <c r="T1215" s="148">
        <v>50</v>
      </c>
      <c r="U1215" s="78">
        <v>798</v>
      </c>
      <c r="V1215" s="78">
        <v>15960</v>
      </c>
      <c r="W1215" s="149">
        <v>9.9223057644110269E-2</v>
      </c>
      <c r="X1215" s="148">
        <v>50</v>
      </c>
      <c r="Y1215" s="78">
        <v>932</v>
      </c>
      <c r="Z1215" s="78">
        <v>18640</v>
      </c>
      <c r="AA1215" s="149">
        <v>0.10501072961373391</v>
      </c>
      <c r="AB1215" s="148">
        <v>50</v>
      </c>
      <c r="AC1215" s="78">
        <v>973</v>
      </c>
      <c r="AD1215" s="78">
        <v>19460</v>
      </c>
      <c r="AE1215" s="149">
        <v>9.3812949640287774E-2</v>
      </c>
      <c r="AF1215" s="148">
        <v>50</v>
      </c>
      <c r="AG1215" s="78">
        <v>962</v>
      </c>
      <c r="AH1215" s="78">
        <v>19240</v>
      </c>
      <c r="AI1215" s="149">
        <v>9.6933471933471946E-2</v>
      </c>
      <c r="AJ1215" s="148">
        <v>50</v>
      </c>
      <c r="AK1215" s="78">
        <v>954</v>
      </c>
      <c r="AL1215" s="78">
        <v>19080</v>
      </c>
      <c r="AM1215" s="149">
        <v>9.4171907756813417E-2</v>
      </c>
      <c r="AN1215" s="148">
        <v>50</v>
      </c>
      <c r="AO1215" s="78">
        <v>1030</v>
      </c>
      <c r="AP1215" s="78">
        <v>20600</v>
      </c>
      <c r="AQ1215" s="149">
        <v>9.5203883495145622E-2</v>
      </c>
      <c r="AR1215" s="148">
        <v>51</v>
      </c>
      <c r="AS1215" s="78">
        <v>987</v>
      </c>
      <c r="AT1215" s="78">
        <v>19352.941176470587</v>
      </c>
      <c r="AU1215" s="149">
        <v>9.6899696048632231E-2</v>
      </c>
      <c r="AV1215" s="148">
        <v>45</v>
      </c>
      <c r="AW1215" s="78">
        <v>1016</v>
      </c>
      <c r="AX1215" s="78">
        <v>22577.777777777781</v>
      </c>
      <c r="AY1215" s="149">
        <v>9.3710629921259836E-2</v>
      </c>
      <c r="AZ1215" s="148">
        <v>45</v>
      </c>
      <c r="BA1215" s="78">
        <v>1064</v>
      </c>
      <c r="BB1215" s="78">
        <v>23644.444444444445</v>
      </c>
      <c r="BC1215" s="149">
        <v>0.11116541353383461</v>
      </c>
      <c r="BD1215" s="148">
        <v>45</v>
      </c>
      <c r="BE1215" s="78">
        <v>1035</v>
      </c>
      <c r="BF1215" s="78">
        <v>23000</v>
      </c>
      <c r="BG1215" s="149">
        <v>0.11764251207729468</v>
      </c>
      <c r="BH1215" s="148">
        <v>45</v>
      </c>
      <c r="BI1215" s="78">
        <v>1017</v>
      </c>
      <c r="BJ1215" s="78">
        <v>22600</v>
      </c>
      <c r="BK1215" s="149">
        <v>0.11683382497541789</v>
      </c>
      <c r="BL1215" s="148">
        <v>45</v>
      </c>
      <c r="BM1215" s="78">
        <v>991</v>
      </c>
      <c r="BN1215" s="78">
        <v>22022.222222222223</v>
      </c>
      <c r="BO1215" s="149">
        <v>0.11540867810292633</v>
      </c>
    </row>
    <row r="1216" spans="1:67">
      <c r="A1216" s="160"/>
      <c r="B1216" s="129"/>
      <c r="C1216" s="153" t="s">
        <v>23</v>
      </c>
      <c r="D1216" s="148">
        <v>46</v>
      </c>
      <c r="E1216" s="78">
        <v>291</v>
      </c>
      <c r="F1216" s="78">
        <v>6326.086956521739</v>
      </c>
      <c r="G1216" s="149">
        <v>0.49123711340206189</v>
      </c>
      <c r="H1216" s="148">
        <v>4</v>
      </c>
      <c r="I1216" s="78">
        <v>26</v>
      </c>
      <c r="J1216" s="78">
        <v>6500</v>
      </c>
      <c r="K1216" s="149">
        <v>0.7</v>
      </c>
      <c r="L1216" s="148">
        <v>23</v>
      </c>
      <c r="M1216" s="78">
        <v>190.6</v>
      </c>
      <c r="N1216" s="78">
        <v>8286.95652173913</v>
      </c>
      <c r="O1216" s="149">
        <v>0.39279118572927596</v>
      </c>
      <c r="P1216" s="148">
        <v>62</v>
      </c>
      <c r="Q1216" s="78">
        <v>507.9</v>
      </c>
      <c r="R1216" s="78">
        <v>8191.9354838709669</v>
      </c>
      <c r="S1216" s="149">
        <v>0.27769836582004326</v>
      </c>
      <c r="T1216" s="148">
        <v>55</v>
      </c>
      <c r="U1216" s="78">
        <v>465.3</v>
      </c>
      <c r="V1216" s="78">
        <v>8460</v>
      </c>
      <c r="W1216" s="149">
        <v>0.37233182892757355</v>
      </c>
      <c r="X1216" s="148">
        <v>57</v>
      </c>
      <c r="Y1216" s="78">
        <v>520</v>
      </c>
      <c r="Z1216" s="78">
        <v>9122.8070175438588</v>
      </c>
      <c r="AA1216" s="149">
        <v>0.31209615384615391</v>
      </c>
      <c r="AB1216" s="148">
        <v>65</v>
      </c>
      <c r="AC1216" s="78">
        <v>606</v>
      </c>
      <c r="AD1216" s="78">
        <v>9323.0769230769238</v>
      </c>
      <c r="AE1216" s="149">
        <v>0.35019801980198023</v>
      </c>
      <c r="AF1216" s="148">
        <v>33.5</v>
      </c>
      <c r="AG1216" s="78">
        <v>295</v>
      </c>
      <c r="AH1216" s="78">
        <v>8805.9701492537315</v>
      </c>
      <c r="AI1216" s="149">
        <v>0.33128813559322035</v>
      </c>
      <c r="AJ1216" s="148">
        <v>33</v>
      </c>
      <c r="AK1216" s="78">
        <v>304</v>
      </c>
      <c r="AL1216" s="78">
        <v>9212.121212121212</v>
      </c>
      <c r="AM1216" s="149">
        <v>0.28963815789473685</v>
      </c>
      <c r="AN1216" s="148">
        <v>43</v>
      </c>
      <c r="AO1216" s="78">
        <v>431</v>
      </c>
      <c r="AP1216" s="78">
        <v>10023.255813953489</v>
      </c>
      <c r="AQ1216" s="149">
        <v>0.41535962877030164</v>
      </c>
      <c r="AR1216" s="148">
        <v>49</v>
      </c>
      <c r="AS1216" s="78">
        <v>459.8</v>
      </c>
      <c r="AT1216" s="78">
        <v>9383.6734693877552</v>
      </c>
      <c r="AU1216" s="149">
        <v>0.42876468029578074</v>
      </c>
      <c r="AV1216" s="148">
        <v>47</v>
      </c>
      <c r="AW1216" s="78">
        <v>446.2</v>
      </c>
      <c r="AX1216" s="78">
        <v>9493.6170212765956</v>
      </c>
      <c r="AY1216" s="149">
        <v>0.47846481398476026</v>
      </c>
      <c r="AZ1216" s="148">
        <v>66</v>
      </c>
      <c r="BA1216" s="78">
        <v>637</v>
      </c>
      <c r="BB1216" s="78">
        <v>9651.515151515152</v>
      </c>
      <c r="BC1216" s="149">
        <v>0.54745682888540048</v>
      </c>
      <c r="BD1216" s="148">
        <v>74</v>
      </c>
      <c r="BE1216" s="78">
        <v>676</v>
      </c>
      <c r="BF1216" s="78">
        <v>9135.135135135135</v>
      </c>
      <c r="BG1216" s="149">
        <v>0.47501479289940823</v>
      </c>
      <c r="BH1216" s="148">
        <v>87</v>
      </c>
      <c r="BI1216" s="78">
        <v>787</v>
      </c>
      <c r="BJ1216" s="78">
        <v>9045.977011494253</v>
      </c>
      <c r="BK1216" s="149">
        <v>0.54157560355781453</v>
      </c>
      <c r="BL1216" s="148">
        <v>112</v>
      </c>
      <c r="BM1216" s="78">
        <v>1050</v>
      </c>
      <c r="BN1216" s="78">
        <v>9375</v>
      </c>
      <c r="BO1216" s="149">
        <v>0.58712380952380949</v>
      </c>
    </row>
    <row r="1217" spans="1:67">
      <c r="A1217" s="160"/>
      <c r="B1217" s="129"/>
      <c r="C1217" s="153" t="s">
        <v>6</v>
      </c>
      <c r="D1217" s="148">
        <v>57</v>
      </c>
      <c r="E1217" s="78">
        <v>47</v>
      </c>
      <c r="F1217" s="78">
        <v>824.56140350877195</v>
      </c>
      <c r="G1217" s="149">
        <v>0.68829787234042539</v>
      </c>
      <c r="H1217" s="148"/>
      <c r="I1217" s="78"/>
      <c r="J1217" s="78"/>
      <c r="K1217" s="149"/>
      <c r="L1217" s="148">
        <v>4</v>
      </c>
      <c r="M1217" s="78">
        <v>2.8</v>
      </c>
      <c r="N1217" s="78">
        <v>700</v>
      </c>
      <c r="O1217" s="149">
        <v>0.7</v>
      </c>
      <c r="P1217" s="148">
        <v>34</v>
      </c>
      <c r="Q1217" s="78">
        <v>26.049999999999997</v>
      </c>
      <c r="R1217" s="78">
        <v>766.17647058823525</v>
      </c>
      <c r="S1217" s="149">
        <v>0.7705374280230326</v>
      </c>
      <c r="T1217" s="148">
        <v>32</v>
      </c>
      <c r="U1217" s="78">
        <v>23.5</v>
      </c>
      <c r="V1217" s="78">
        <v>734.375</v>
      </c>
      <c r="W1217" s="149">
        <v>0.73212765957446801</v>
      </c>
      <c r="X1217" s="148">
        <v>28</v>
      </c>
      <c r="Y1217" s="78">
        <v>21.8</v>
      </c>
      <c r="Z1217" s="78">
        <v>778.57142857142856</v>
      </c>
      <c r="AA1217" s="149">
        <v>0.75422018348623854</v>
      </c>
      <c r="AB1217" s="148">
        <v>39</v>
      </c>
      <c r="AC1217" s="78">
        <v>31</v>
      </c>
      <c r="AD1217" s="78">
        <v>794.8717948717948</v>
      </c>
      <c r="AE1217" s="149">
        <v>0.82993548387096783</v>
      </c>
      <c r="AF1217" s="148">
        <v>81</v>
      </c>
      <c r="AG1217" s="78">
        <v>61.3</v>
      </c>
      <c r="AH1217" s="78">
        <v>756.79012345679007</v>
      </c>
      <c r="AI1217" s="149">
        <v>0.74003262642740619</v>
      </c>
      <c r="AJ1217" s="148">
        <v>83</v>
      </c>
      <c r="AK1217" s="78">
        <v>68</v>
      </c>
      <c r="AL1217" s="78">
        <v>819.27710843373495</v>
      </c>
      <c r="AM1217" s="149">
        <v>0.74485294117647061</v>
      </c>
      <c r="AN1217" s="148">
        <v>96</v>
      </c>
      <c r="AO1217" s="78">
        <v>84</v>
      </c>
      <c r="AP1217" s="78">
        <v>875</v>
      </c>
      <c r="AQ1217" s="149">
        <v>0.7254761904761905</v>
      </c>
      <c r="AR1217" s="148">
        <v>107</v>
      </c>
      <c r="AS1217" s="78">
        <v>114</v>
      </c>
      <c r="AT1217" s="78">
        <v>1065.4205607476636</v>
      </c>
      <c r="AU1217" s="149">
        <v>0.78504385964912282</v>
      </c>
      <c r="AV1217" s="148">
        <v>115</v>
      </c>
      <c r="AW1217" s="78">
        <v>136.5</v>
      </c>
      <c r="AX1217" s="78">
        <v>1186.9565217391305</v>
      </c>
      <c r="AY1217" s="149">
        <v>1.0549084249084248</v>
      </c>
      <c r="AZ1217" s="148">
        <v>145</v>
      </c>
      <c r="BA1217" s="78">
        <v>187</v>
      </c>
      <c r="BB1217" s="78">
        <v>1289.655172413793</v>
      </c>
      <c r="BC1217" s="149">
        <v>0.98989304812834211</v>
      </c>
      <c r="BD1217" s="148">
        <v>160</v>
      </c>
      <c r="BE1217" s="78">
        <v>201</v>
      </c>
      <c r="BF1217" s="78">
        <v>1256.25</v>
      </c>
      <c r="BG1217" s="149">
        <v>0.89442786069651747</v>
      </c>
      <c r="BH1217" s="148">
        <v>214</v>
      </c>
      <c r="BI1217" s="78">
        <v>260</v>
      </c>
      <c r="BJ1217" s="78">
        <v>1214.9532710280373</v>
      </c>
      <c r="BK1217" s="149">
        <v>0.91526923076923072</v>
      </c>
      <c r="BL1217" s="148">
        <v>211</v>
      </c>
      <c r="BM1217" s="78">
        <v>257</v>
      </c>
      <c r="BN1217" s="78">
        <v>1218.0094786729858</v>
      </c>
      <c r="BO1217" s="149">
        <v>0.89381322957198439</v>
      </c>
    </row>
    <row r="1218" spans="1:67" ht="15.75" thickBot="1">
      <c r="A1218" s="160"/>
      <c r="B1218" s="129"/>
      <c r="C1218" s="163" t="s">
        <v>3</v>
      </c>
      <c r="D1218" s="164">
        <v>10</v>
      </c>
      <c r="E1218" s="128">
        <v>83</v>
      </c>
      <c r="F1218" s="128">
        <v>8300</v>
      </c>
      <c r="G1218" s="165">
        <v>0.38313253012048193</v>
      </c>
      <c r="H1218" s="164">
        <v>13</v>
      </c>
      <c r="I1218" s="128">
        <v>88</v>
      </c>
      <c r="J1218" s="128">
        <v>6769.2307692307695</v>
      </c>
      <c r="K1218" s="165">
        <v>0.56465909090909094</v>
      </c>
      <c r="L1218" s="164">
        <v>16</v>
      </c>
      <c r="M1218" s="128">
        <v>103.8</v>
      </c>
      <c r="N1218" s="128">
        <v>6487.5</v>
      </c>
      <c r="O1218" s="165">
        <v>0.51036608863198463</v>
      </c>
      <c r="P1218" s="164">
        <v>25</v>
      </c>
      <c r="Q1218" s="128">
        <v>139.85</v>
      </c>
      <c r="R1218" s="128">
        <v>5593.9999999999991</v>
      </c>
      <c r="S1218" s="165">
        <v>0.49416875223453699</v>
      </c>
      <c r="T1218" s="164">
        <v>13</v>
      </c>
      <c r="U1218" s="128">
        <v>70</v>
      </c>
      <c r="V1218" s="128">
        <v>5384.6153846153848</v>
      </c>
      <c r="W1218" s="165">
        <v>0.45285714285714285</v>
      </c>
      <c r="X1218" s="164">
        <v>27</v>
      </c>
      <c r="Y1218" s="128">
        <v>164.5</v>
      </c>
      <c r="Z1218" s="128">
        <v>6092.5925925925922</v>
      </c>
      <c r="AA1218" s="165">
        <v>0.50237082066869299</v>
      </c>
      <c r="AB1218" s="164">
        <v>38</v>
      </c>
      <c r="AC1218" s="128">
        <v>217</v>
      </c>
      <c r="AD1218" s="128">
        <v>5710.5263157894733</v>
      </c>
      <c r="AE1218" s="165">
        <v>0.4824884792626728</v>
      </c>
      <c r="AF1218" s="164">
        <v>26.5</v>
      </c>
      <c r="AG1218" s="128">
        <v>135.30000000000001</v>
      </c>
      <c r="AH1218" s="128">
        <v>5105.6603773584911</v>
      </c>
      <c r="AI1218" s="165">
        <v>0.43943089430894311</v>
      </c>
      <c r="AJ1218" s="164">
        <v>35</v>
      </c>
      <c r="AK1218" s="128">
        <v>186</v>
      </c>
      <c r="AL1218" s="128">
        <v>5314.2857142857138</v>
      </c>
      <c r="AM1218" s="165">
        <v>0.45827956989247315</v>
      </c>
      <c r="AN1218" s="164">
        <v>44</v>
      </c>
      <c r="AO1218" s="128">
        <v>266.5</v>
      </c>
      <c r="AP1218" s="128">
        <v>6056.818181818182</v>
      </c>
      <c r="AQ1218" s="165">
        <v>0.513470919324578</v>
      </c>
      <c r="AR1218" s="164">
        <v>57</v>
      </c>
      <c r="AS1218" s="128">
        <v>399.3</v>
      </c>
      <c r="AT1218" s="128">
        <v>7005.2631578947367</v>
      </c>
      <c r="AU1218" s="165">
        <v>0.49036563986977211</v>
      </c>
      <c r="AV1218" s="164">
        <v>61</v>
      </c>
      <c r="AW1218" s="128">
        <v>489</v>
      </c>
      <c r="AX1218" s="128">
        <v>8016.3934426229507</v>
      </c>
      <c r="AY1218" s="165">
        <v>0.53541922290388544</v>
      </c>
      <c r="AZ1218" s="164">
        <v>70</v>
      </c>
      <c r="BA1218" s="128">
        <v>564</v>
      </c>
      <c r="BB1218" s="128">
        <v>8057.1428571428569</v>
      </c>
      <c r="BC1218" s="165">
        <v>0.65547872340425528</v>
      </c>
      <c r="BD1218" s="164">
        <v>61</v>
      </c>
      <c r="BE1218" s="128">
        <v>504</v>
      </c>
      <c r="BF1218" s="128">
        <v>8262.2950819672133</v>
      </c>
      <c r="BG1218" s="165">
        <v>0.63636904761904756</v>
      </c>
      <c r="BH1218" s="164">
        <v>109</v>
      </c>
      <c r="BI1218" s="128">
        <v>941</v>
      </c>
      <c r="BJ1218" s="128">
        <v>8633.0275229357794</v>
      </c>
      <c r="BK1218" s="165">
        <v>0.65450584484590857</v>
      </c>
      <c r="BL1218" s="164">
        <v>48</v>
      </c>
      <c r="BM1218" s="128">
        <v>422</v>
      </c>
      <c r="BN1218" s="128">
        <v>8791.6666666666661</v>
      </c>
      <c r="BO1218" s="165">
        <v>0.77045023696682469</v>
      </c>
    </row>
    <row r="1219" spans="1:67" s="77" customFormat="1">
      <c r="A1219" s="160"/>
      <c r="B1219" s="166"/>
      <c r="C1219" s="167"/>
      <c r="D1219" s="168"/>
      <c r="E1219" s="168"/>
      <c r="F1219" s="168"/>
      <c r="G1219" s="169"/>
      <c r="H1219" s="168"/>
      <c r="I1219" s="168"/>
      <c r="J1219" s="168"/>
      <c r="K1219" s="169"/>
      <c r="L1219" s="168"/>
      <c r="M1219" s="168"/>
      <c r="N1219" s="168"/>
      <c r="O1219" s="169"/>
      <c r="P1219" s="168"/>
      <c r="Q1219" s="168"/>
      <c r="R1219" s="168"/>
      <c r="S1219" s="169"/>
      <c r="T1219" s="168"/>
      <c r="U1219" s="168"/>
      <c r="V1219" s="168"/>
      <c r="W1219" s="169"/>
      <c r="X1219" s="168"/>
      <c r="Y1219" s="168"/>
      <c r="Z1219" s="168"/>
      <c r="AA1219" s="169"/>
      <c r="AB1219" s="168"/>
      <c r="AC1219" s="168"/>
      <c r="AD1219" s="168"/>
      <c r="AE1219" s="169"/>
      <c r="AF1219" s="168"/>
      <c r="AG1219" s="168"/>
      <c r="AH1219" s="168"/>
      <c r="AI1219" s="169"/>
      <c r="AJ1219" s="168"/>
      <c r="AK1219" s="168"/>
      <c r="AL1219" s="168"/>
      <c r="AM1219" s="169"/>
      <c r="AN1219" s="168"/>
      <c r="AO1219" s="168"/>
      <c r="AP1219" s="168"/>
      <c r="AQ1219" s="169"/>
      <c r="AR1219" s="168"/>
      <c r="AS1219" s="168"/>
      <c r="AT1219" s="168"/>
      <c r="AU1219" s="169"/>
      <c r="AV1219" s="168"/>
      <c r="AW1219" s="168"/>
      <c r="AX1219" s="168"/>
      <c r="AY1219" s="169"/>
      <c r="AZ1219" s="168"/>
      <c r="BA1219" s="168"/>
      <c r="BB1219" s="168"/>
      <c r="BC1219" s="169"/>
      <c r="BD1219" s="168"/>
      <c r="BE1219" s="168"/>
      <c r="BF1219" s="168"/>
      <c r="BG1219" s="169"/>
      <c r="BH1219" s="168"/>
      <c r="BI1219" s="168"/>
      <c r="BJ1219" s="168"/>
      <c r="BK1219" s="169"/>
      <c r="BL1219" s="168"/>
      <c r="BM1219" s="168"/>
      <c r="BN1219" s="168"/>
      <c r="BO1219" s="173"/>
    </row>
    <row r="1220" spans="1:67">
      <c r="A1220" s="160"/>
      <c r="B1220" s="1" t="s">
        <v>174</v>
      </c>
      <c r="C1220" s="1"/>
      <c r="D1220" s="170"/>
      <c r="E1220" s="170"/>
      <c r="F1220" s="170"/>
      <c r="G1220" s="171"/>
      <c r="H1220" s="170"/>
      <c r="I1220" s="170"/>
      <c r="J1220" s="170"/>
      <c r="K1220" s="171"/>
      <c r="L1220" s="170"/>
      <c r="M1220" s="170"/>
      <c r="N1220" s="170"/>
      <c r="O1220" s="171"/>
      <c r="P1220" s="170"/>
      <c r="Q1220" s="170"/>
      <c r="R1220" s="170"/>
      <c r="S1220" s="171"/>
      <c r="T1220" s="170"/>
      <c r="U1220" s="170"/>
      <c r="V1220" s="170"/>
      <c r="W1220" s="171"/>
      <c r="X1220" s="170"/>
      <c r="Y1220" s="170"/>
      <c r="Z1220" s="170"/>
      <c r="AA1220" s="171"/>
      <c r="AB1220" s="170"/>
      <c r="AC1220" s="170"/>
      <c r="AD1220" s="170"/>
      <c r="AE1220" s="171"/>
      <c r="AF1220" s="170"/>
      <c r="AG1220" s="170"/>
      <c r="AH1220" s="170"/>
      <c r="AI1220" s="171"/>
      <c r="AJ1220" s="170"/>
      <c r="AK1220" s="170"/>
      <c r="AL1220" s="170"/>
      <c r="AM1220" s="171"/>
      <c r="AN1220" s="170"/>
      <c r="AO1220" s="170"/>
      <c r="AP1220" s="170"/>
      <c r="AQ1220" s="171"/>
      <c r="AR1220" s="170"/>
      <c r="AS1220" s="170"/>
      <c r="AT1220" s="170"/>
      <c r="AU1220" s="171"/>
      <c r="AV1220" s="170"/>
      <c r="AW1220" s="170"/>
      <c r="AX1220" s="170"/>
      <c r="AY1220" s="171"/>
      <c r="AZ1220" s="170"/>
      <c r="BA1220" s="170"/>
      <c r="BB1220" s="170"/>
      <c r="BC1220" s="171"/>
      <c r="BD1220" s="170"/>
      <c r="BE1220" s="170"/>
      <c r="BF1220" s="170"/>
      <c r="BG1220" s="171"/>
      <c r="BH1220" s="170"/>
      <c r="BI1220" s="170"/>
      <c r="BJ1220" s="170"/>
      <c r="BK1220" s="171"/>
      <c r="BL1220" s="170"/>
      <c r="BM1220" s="170"/>
      <c r="BN1220" s="170"/>
      <c r="BO1220" s="172"/>
    </row>
    <row r="1221" spans="1:67">
      <c r="A1221" s="160"/>
      <c r="B1221" s="129"/>
      <c r="C1221" s="153" t="s">
        <v>79</v>
      </c>
      <c r="D1221" s="148"/>
      <c r="E1221" s="78"/>
      <c r="F1221" s="78"/>
      <c r="G1221" s="149"/>
      <c r="H1221" s="148"/>
      <c r="I1221" s="78"/>
      <c r="J1221" s="78"/>
      <c r="K1221" s="149"/>
      <c r="L1221" s="148"/>
      <c r="M1221" s="78"/>
      <c r="N1221" s="78"/>
      <c r="O1221" s="149"/>
      <c r="P1221" s="148"/>
      <c r="Q1221" s="78"/>
      <c r="R1221" s="78"/>
      <c r="S1221" s="149"/>
      <c r="T1221" s="148"/>
      <c r="U1221" s="78"/>
      <c r="V1221" s="78"/>
      <c r="W1221" s="149"/>
      <c r="X1221" s="148"/>
      <c r="Y1221" s="78"/>
      <c r="Z1221" s="78"/>
      <c r="AA1221" s="149"/>
      <c r="AB1221" s="148"/>
      <c r="AC1221" s="78"/>
      <c r="AD1221" s="78"/>
      <c r="AE1221" s="149"/>
      <c r="AF1221" s="148"/>
      <c r="AG1221" s="78"/>
      <c r="AH1221" s="78"/>
      <c r="AI1221" s="149"/>
      <c r="AJ1221" s="148"/>
      <c r="AK1221" s="78"/>
      <c r="AL1221" s="78"/>
      <c r="AM1221" s="149"/>
      <c r="AN1221" s="148"/>
      <c r="AO1221" s="78"/>
      <c r="AP1221" s="78"/>
      <c r="AQ1221" s="149"/>
      <c r="AR1221" s="148"/>
      <c r="AS1221" s="78"/>
      <c r="AT1221" s="78"/>
      <c r="AU1221" s="149"/>
      <c r="AV1221" s="148"/>
      <c r="AW1221" s="78"/>
      <c r="AX1221" s="78"/>
      <c r="AY1221" s="149"/>
      <c r="AZ1221" s="148"/>
      <c r="BA1221" s="78"/>
      <c r="BB1221" s="78"/>
      <c r="BC1221" s="149"/>
      <c r="BD1221" s="148"/>
      <c r="BE1221" s="78"/>
      <c r="BF1221" s="78"/>
      <c r="BG1221" s="149"/>
      <c r="BH1221" s="148"/>
      <c r="BI1221" s="78"/>
      <c r="BJ1221" s="78"/>
      <c r="BK1221" s="149"/>
      <c r="BL1221" s="148"/>
      <c r="BM1221" s="78"/>
      <c r="BN1221" s="78"/>
      <c r="BO1221" s="149"/>
    </row>
    <row r="1222" spans="1:67">
      <c r="A1222" s="160"/>
      <c r="B1222" s="129"/>
      <c r="C1222" s="153" t="s">
        <v>77</v>
      </c>
      <c r="D1222" s="148">
        <v>7</v>
      </c>
      <c r="E1222" s="78">
        <v>156</v>
      </c>
      <c r="F1222" s="78">
        <v>22285.714285714286</v>
      </c>
      <c r="G1222" s="149">
        <v>0.24782051282051284</v>
      </c>
      <c r="H1222" s="148">
        <v>7</v>
      </c>
      <c r="I1222" s="78">
        <v>188.9</v>
      </c>
      <c r="J1222" s="78">
        <v>26985.714285714286</v>
      </c>
      <c r="K1222" s="149">
        <v>0.33021175224986765</v>
      </c>
      <c r="L1222" s="148">
        <v>7</v>
      </c>
      <c r="M1222" s="78">
        <v>165.5</v>
      </c>
      <c r="N1222" s="78">
        <v>23642.857142857141</v>
      </c>
      <c r="O1222" s="149">
        <v>0.31178247734138975</v>
      </c>
      <c r="P1222" s="148">
        <v>7</v>
      </c>
      <c r="Q1222" s="78">
        <v>161.80000000000001</v>
      </c>
      <c r="R1222" s="78">
        <v>23114.285714285717</v>
      </c>
      <c r="S1222" s="149">
        <v>0.28527194066749073</v>
      </c>
      <c r="T1222" s="148">
        <v>7</v>
      </c>
      <c r="U1222" s="78">
        <v>172.6</v>
      </c>
      <c r="V1222" s="78">
        <v>24657.142857142855</v>
      </c>
      <c r="W1222" s="149">
        <v>0.27762456546929315</v>
      </c>
      <c r="X1222" s="148">
        <v>7</v>
      </c>
      <c r="Y1222" s="78">
        <v>189</v>
      </c>
      <c r="Z1222" s="78">
        <v>27000</v>
      </c>
      <c r="AA1222" s="149">
        <v>0.28529100529100532</v>
      </c>
      <c r="AB1222" s="148">
        <v>7</v>
      </c>
      <c r="AC1222" s="78">
        <v>198</v>
      </c>
      <c r="AD1222" s="78">
        <v>28285.714285714286</v>
      </c>
      <c r="AE1222" s="149">
        <v>0.2816161616161616</v>
      </c>
      <c r="AF1222" s="148">
        <v>7</v>
      </c>
      <c r="AG1222" s="78">
        <v>187.2</v>
      </c>
      <c r="AH1222" s="78">
        <v>26742.857142857141</v>
      </c>
      <c r="AI1222" s="149">
        <v>0.29125000000000001</v>
      </c>
      <c r="AJ1222" s="148">
        <v>7</v>
      </c>
      <c r="AK1222" s="78">
        <v>190</v>
      </c>
      <c r="AL1222" s="78">
        <v>27142.857142857141</v>
      </c>
      <c r="AM1222" s="149">
        <v>0.30073684210526314</v>
      </c>
      <c r="AN1222" s="148">
        <v>7</v>
      </c>
      <c r="AO1222" s="78">
        <v>208.5</v>
      </c>
      <c r="AP1222" s="78">
        <v>29785.714285714286</v>
      </c>
      <c r="AQ1222" s="149">
        <v>0.29078177458033572</v>
      </c>
      <c r="AR1222" s="148">
        <v>12</v>
      </c>
      <c r="AS1222" s="78">
        <v>261.5</v>
      </c>
      <c r="AT1222" s="78">
        <v>21791.666666666668</v>
      </c>
      <c r="AU1222" s="149">
        <v>0.28187380497131936</v>
      </c>
      <c r="AV1222" s="148">
        <v>14</v>
      </c>
      <c r="AW1222" s="78">
        <v>373</v>
      </c>
      <c r="AX1222" s="78">
        <v>26642.857142857141</v>
      </c>
      <c r="AY1222" s="149">
        <v>0.3</v>
      </c>
      <c r="AZ1222" s="148">
        <v>14</v>
      </c>
      <c r="BA1222" s="78">
        <v>424</v>
      </c>
      <c r="BB1222" s="78">
        <v>30285.714285714286</v>
      </c>
      <c r="BC1222" s="149">
        <v>0.29408018867924529</v>
      </c>
      <c r="BD1222" s="148">
        <v>14</v>
      </c>
      <c r="BE1222" s="78">
        <v>453</v>
      </c>
      <c r="BF1222" s="78">
        <v>32357.142857142855</v>
      </c>
      <c r="BG1222" s="149">
        <v>0.31198675496688738</v>
      </c>
      <c r="BH1222" s="148">
        <v>14</v>
      </c>
      <c r="BI1222" s="78">
        <v>485</v>
      </c>
      <c r="BJ1222" s="78">
        <v>34642.857142857145</v>
      </c>
      <c r="BK1222" s="149">
        <v>0.31237113402061856</v>
      </c>
      <c r="BL1222" s="148">
        <v>14</v>
      </c>
      <c r="BM1222" s="78">
        <v>460</v>
      </c>
      <c r="BN1222" s="78">
        <v>32857.142857142855</v>
      </c>
      <c r="BO1222" s="149">
        <v>0.31778260869565217</v>
      </c>
    </row>
    <row r="1223" spans="1:67">
      <c r="A1223" s="160"/>
      <c r="B1223" s="129"/>
      <c r="C1223" s="153" t="s">
        <v>74</v>
      </c>
      <c r="D1223" s="148"/>
      <c r="E1223" s="78"/>
      <c r="F1223" s="78"/>
      <c r="G1223" s="149"/>
      <c r="H1223" s="148">
        <v>1</v>
      </c>
      <c r="I1223" s="78">
        <v>4</v>
      </c>
      <c r="J1223" s="78">
        <v>4000</v>
      </c>
      <c r="K1223" s="149">
        <v>0.55000000000000004</v>
      </c>
      <c r="L1223" s="148">
        <v>3</v>
      </c>
      <c r="M1223" s="78">
        <v>10.5</v>
      </c>
      <c r="N1223" s="78">
        <v>3500</v>
      </c>
      <c r="O1223" s="149">
        <v>0.4964761904761904</v>
      </c>
      <c r="P1223" s="148">
        <v>8</v>
      </c>
      <c r="Q1223" s="78">
        <v>29.599999999999998</v>
      </c>
      <c r="R1223" s="78">
        <v>3699.9999999999995</v>
      </c>
      <c r="S1223" s="149">
        <v>0.32672297297297304</v>
      </c>
      <c r="T1223" s="148">
        <v>1</v>
      </c>
      <c r="U1223" s="78">
        <v>4.2</v>
      </c>
      <c r="V1223" s="78">
        <v>4200</v>
      </c>
      <c r="W1223" s="149">
        <v>0.33</v>
      </c>
      <c r="X1223" s="148">
        <v>3</v>
      </c>
      <c r="Y1223" s="78">
        <v>14</v>
      </c>
      <c r="Z1223" s="78">
        <v>4666.666666666667</v>
      </c>
      <c r="AA1223" s="149">
        <v>0.37857142857142856</v>
      </c>
      <c r="AB1223" s="148">
        <v>3</v>
      </c>
      <c r="AC1223" s="78">
        <v>13.5</v>
      </c>
      <c r="AD1223" s="78">
        <v>4500</v>
      </c>
      <c r="AE1223" s="149">
        <v>0.4</v>
      </c>
      <c r="AF1223" s="148">
        <v>5</v>
      </c>
      <c r="AG1223" s="78">
        <v>21.5</v>
      </c>
      <c r="AH1223" s="78">
        <v>4300</v>
      </c>
      <c r="AI1223" s="149">
        <v>0.42744186046511623</v>
      </c>
      <c r="AJ1223" s="148">
        <v>7</v>
      </c>
      <c r="AK1223" s="78">
        <v>31.5</v>
      </c>
      <c r="AL1223" s="78">
        <v>4500</v>
      </c>
      <c r="AM1223" s="149">
        <v>0.46888888888888886</v>
      </c>
      <c r="AN1223" s="148">
        <v>6</v>
      </c>
      <c r="AO1223" s="78">
        <v>29.3</v>
      </c>
      <c r="AP1223" s="78">
        <v>4883.3333333333339</v>
      </c>
      <c r="AQ1223" s="149">
        <v>0.50163822525597268</v>
      </c>
      <c r="AR1223" s="148">
        <v>12</v>
      </c>
      <c r="AS1223" s="78">
        <v>64.5</v>
      </c>
      <c r="AT1223" s="78">
        <v>5375</v>
      </c>
      <c r="AU1223" s="149">
        <v>0.50604651162790704</v>
      </c>
      <c r="AV1223" s="148">
        <v>10</v>
      </c>
      <c r="AW1223" s="78">
        <v>47.5</v>
      </c>
      <c r="AX1223" s="78">
        <v>4750</v>
      </c>
      <c r="AY1223" s="149">
        <v>0.4285263157894737</v>
      </c>
      <c r="AZ1223" s="148">
        <v>12.5</v>
      </c>
      <c r="BA1223" s="78">
        <v>60.5</v>
      </c>
      <c r="BB1223" s="78">
        <v>4840</v>
      </c>
      <c r="BC1223" s="149">
        <v>0.43173553719008262</v>
      </c>
      <c r="BD1223" s="148">
        <v>13</v>
      </c>
      <c r="BE1223" s="78">
        <v>63</v>
      </c>
      <c r="BF1223" s="78">
        <v>4846.1538461538457</v>
      </c>
      <c r="BG1223" s="149">
        <v>0.49968253968253967</v>
      </c>
      <c r="BH1223" s="148">
        <v>20</v>
      </c>
      <c r="BI1223" s="78">
        <v>116</v>
      </c>
      <c r="BJ1223" s="78">
        <v>5800</v>
      </c>
      <c r="BK1223" s="149">
        <v>0.65051724137931033</v>
      </c>
      <c r="BL1223" s="148">
        <v>16</v>
      </c>
      <c r="BM1223" s="78">
        <v>104</v>
      </c>
      <c r="BN1223" s="78">
        <v>6500</v>
      </c>
      <c r="BO1223" s="149">
        <v>0.6282692307692308</v>
      </c>
    </row>
    <row r="1224" spans="1:67">
      <c r="A1224" s="160"/>
      <c r="B1224" s="129"/>
      <c r="C1224" s="153" t="s">
        <v>72</v>
      </c>
      <c r="D1224" s="148">
        <v>81</v>
      </c>
      <c r="E1224" s="78">
        <v>48</v>
      </c>
      <c r="F1224" s="78">
        <v>592.59259259259261</v>
      </c>
      <c r="G1224" s="149">
        <v>1.2875000000000001</v>
      </c>
      <c r="H1224" s="148">
        <v>22</v>
      </c>
      <c r="I1224" s="78">
        <v>12</v>
      </c>
      <c r="J1224" s="78">
        <v>545.45454545454538</v>
      </c>
      <c r="K1224" s="149">
        <v>1.25</v>
      </c>
      <c r="L1224" s="148">
        <v>28</v>
      </c>
      <c r="M1224" s="78">
        <v>19.400000000000002</v>
      </c>
      <c r="N1224" s="78">
        <v>692.857142857143</v>
      </c>
      <c r="O1224" s="149">
        <v>1.1324742268041237</v>
      </c>
      <c r="P1224" s="148">
        <v>14</v>
      </c>
      <c r="Q1224" s="78">
        <v>10.72</v>
      </c>
      <c r="R1224" s="78">
        <v>765.71428571428578</v>
      </c>
      <c r="S1224" s="149">
        <v>1.38</v>
      </c>
      <c r="T1224" s="148">
        <v>19</v>
      </c>
      <c r="U1224" s="78">
        <v>14.9</v>
      </c>
      <c r="V1224" s="78">
        <v>784.21052631578948</v>
      </c>
      <c r="W1224" s="149">
        <v>1.5848993288590605</v>
      </c>
      <c r="X1224" s="148">
        <v>34</v>
      </c>
      <c r="Y1224" s="78">
        <v>29.8</v>
      </c>
      <c r="Z1224" s="78">
        <v>876.47058823529414</v>
      </c>
      <c r="AA1224" s="149">
        <v>1.3999999999999997</v>
      </c>
      <c r="AB1224" s="148">
        <v>65</v>
      </c>
      <c r="AC1224" s="78">
        <v>57</v>
      </c>
      <c r="AD1224" s="78">
        <v>876.92307692307691</v>
      </c>
      <c r="AE1224" s="149">
        <v>1.5842105263157897</v>
      </c>
      <c r="AF1224" s="148">
        <v>62</v>
      </c>
      <c r="AG1224" s="78">
        <v>47</v>
      </c>
      <c r="AH1224" s="78">
        <v>758.0645161290322</v>
      </c>
      <c r="AI1224" s="149">
        <v>1.4323404255319148</v>
      </c>
      <c r="AJ1224" s="148">
        <v>43</v>
      </c>
      <c r="AK1224" s="78">
        <v>29</v>
      </c>
      <c r="AL1224" s="78">
        <v>674.41860465116281</v>
      </c>
      <c r="AM1224" s="149">
        <v>1.4682758620689655</v>
      </c>
      <c r="AN1224" s="148">
        <v>24</v>
      </c>
      <c r="AO1224" s="78">
        <v>18</v>
      </c>
      <c r="AP1224" s="78">
        <v>750</v>
      </c>
      <c r="AQ1224" s="149">
        <v>1.4458333333333333</v>
      </c>
      <c r="AR1224" s="148">
        <v>29</v>
      </c>
      <c r="AS1224" s="78">
        <v>20</v>
      </c>
      <c r="AT1224" s="78">
        <v>689.65517241379314</v>
      </c>
      <c r="AU1224" s="149">
        <v>1.716</v>
      </c>
      <c r="AV1224" s="148">
        <v>38</v>
      </c>
      <c r="AW1224" s="78">
        <v>33</v>
      </c>
      <c r="AX1224" s="78">
        <v>868.42105263157896</v>
      </c>
      <c r="AY1224" s="149">
        <v>2.0151515151515151</v>
      </c>
      <c r="AZ1224" s="148">
        <v>63</v>
      </c>
      <c r="BA1224" s="78">
        <v>46</v>
      </c>
      <c r="BB1224" s="78">
        <v>730.15873015873012</v>
      </c>
      <c r="BC1224" s="149">
        <v>2.5208695652173914</v>
      </c>
      <c r="BD1224" s="148">
        <v>76</v>
      </c>
      <c r="BE1224" s="78">
        <v>63</v>
      </c>
      <c r="BF1224" s="78">
        <v>828.9473684210526</v>
      </c>
      <c r="BG1224" s="149">
        <v>2.2801587301587301</v>
      </c>
      <c r="BH1224" s="148">
        <v>75</v>
      </c>
      <c r="BI1224" s="78">
        <v>62</v>
      </c>
      <c r="BJ1224" s="78">
        <v>826.66666666666663</v>
      </c>
      <c r="BK1224" s="149">
        <v>2.4967741935483874</v>
      </c>
      <c r="BL1224" s="148">
        <v>73</v>
      </c>
      <c r="BM1224" s="78">
        <v>60</v>
      </c>
      <c r="BN1224" s="78">
        <v>821.91780821917803</v>
      </c>
      <c r="BO1224" s="149">
        <v>2.2150000000000003</v>
      </c>
    </row>
    <row r="1225" spans="1:67">
      <c r="A1225" s="160"/>
      <c r="B1225" s="129"/>
      <c r="C1225" s="153" t="s">
        <v>71</v>
      </c>
      <c r="D1225" s="148">
        <v>6</v>
      </c>
      <c r="E1225" s="78">
        <v>8</v>
      </c>
      <c r="F1225" s="78">
        <v>1333.3333333333333</v>
      </c>
      <c r="G1225" s="149">
        <v>0.6</v>
      </c>
      <c r="H1225" s="148">
        <v>8</v>
      </c>
      <c r="I1225" s="78">
        <v>10.199999999999999</v>
      </c>
      <c r="J1225" s="78">
        <v>1275</v>
      </c>
      <c r="K1225" s="149">
        <v>1.0707843137254904</v>
      </c>
      <c r="L1225" s="148"/>
      <c r="M1225" s="78"/>
      <c r="N1225" s="78"/>
      <c r="O1225" s="149"/>
      <c r="P1225" s="148">
        <v>31</v>
      </c>
      <c r="Q1225" s="78">
        <v>55.2</v>
      </c>
      <c r="R1225" s="78">
        <v>1780.6451612903227</v>
      </c>
      <c r="S1225" s="149">
        <v>0.99481884057971015</v>
      </c>
      <c r="T1225" s="148">
        <v>19</v>
      </c>
      <c r="U1225" s="78">
        <v>33.900000000000006</v>
      </c>
      <c r="V1225" s="78">
        <v>1784.2105263157896</v>
      </c>
      <c r="W1225" s="149">
        <v>0.63162241887905601</v>
      </c>
      <c r="X1225" s="148">
        <v>20</v>
      </c>
      <c r="Y1225" s="78">
        <v>38</v>
      </c>
      <c r="Z1225" s="78">
        <v>1900</v>
      </c>
      <c r="AA1225" s="149">
        <v>0.59026315789473682</v>
      </c>
      <c r="AB1225" s="148"/>
      <c r="AC1225" s="78"/>
      <c r="AD1225" s="78"/>
      <c r="AE1225" s="149"/>
      <c r="AF1225" s="148"/>
      <c r="AG1225" s="78"/>
      <c r="AH1225" s="78"/>
      <c r="AI1225" s="149"/>
      <c r="AJ1225" s="148">
        <v>3</v>
      </c>
      <c r="AK1225" s="78">
        <v>4.5</v>
      </c>
      <c r="AL1225" s="78">
        <v>1500</v>
      </c>
      <c r="AM1225" s="149">
        <v>0.62</v>
      </c>
      <c r="AN1225" s="148">
        <v>11</v>
      </c>
      <c r="AO1225" s="78">
        <v>22.5</v>
      </c>
      <c r="AP1225" s="78">
        <v>2045.4545454545455</v>
      </c>
      <c r="AQ1225" s="149">
        <v>0.57999999999999996</v>
      </c>
      <c r="AR1225" s="148">
        <v>10</v>
      </c>
      <c r="AS1225" s="78">
        <v>18</v>
      </c>
      <c r="AT1225" s="78">
        <v>1800</v>
      </c>
      <c r="AU1225" s="149">
        <v>0.78</v>
      </c>
      <c r="AV1225" s="148">
        <v>14</v>
      </c>
      <c r="AW1225" s="78">
        <v>30</v>
      </c>
      <c r="AX1225" s="78">
        <v>2142.8571428571427</v>
      </c>
      <c r="AY1225" s="149">
        <v>0.88</v>
      </c>
      <c r="AZ1225" s="148"/>
      <c r="BA1225" s="78"/>
      <c r="BB1225" s="78"/>
      <c r="BC1225" s="149"/>
      <c r="BD1225" s="148">
        <v>20</v>
      </c>
      <c r="BE1225" s="78">
        <v>43</v>
      </c>
      <c r="BF1225" s="78">
        <v>2150</v>
      </c>
      <c r="BG1225" s="149">
        <v>1.1000000000000001</v>
      </c>
      <c r="BH1225" s="148">
        <v>21</v>
      </c>
      <c r="BI1225" s="78">
        <v>47</v>
      </c>
      <c r="BJ1225" s="78">
        <v>2238.0952380952381</v>
      </c>
      <c r="BK1225" s="149">
        <v>0.88553191489361716</v>
      </c>
      <c r="BL1225" s="148">
        <v>32</v>
      </c>
      <c r="BM1225" s="78">
        <v>73</v>
      </c>
      <c r="BN1225" s="78">
        <v>2281.25</v>
      </c>
      <c r="BO1225" s="149">
        <v>0.88287671232876719</v>
      </c>
    </row>
    <row r="1226" spans="1:67">
      <c r="A1226" s="160"/>
      <c r="B1226" s="129"/>
      <c r="C1226" s="153" t="s">
        <v>67</v>
      </c>
      <c r="D1226" s="148">
        <v>11</v>
      </c>
      <c r="E1226" s="78">
        <v>5.3</v>
      </c>
      <c r="F1226" s="78">
        <v>481.81818181818181</v>
      </c>
      <c r="G1226" s="149">
        <v>4.0150943396226415</v>
      </c>
      <c r="H1226" s="148">
        <v>14</v>
      </c>
      <c r="I1226" s="78">
        <v>9.5</v>
      </c>
      <c r="J1226" s="78">
        <v>678.57142857142856</v>
      </c>
      <c r="K1226" s="149">
        <v>5.6626315789473685</v>
      </c>
      <c r="L1226" s="148">
        <v>14</v>
      </c>
      <c r="M1226" s="78">
        <v>9.6999999999999993</v>
      </c>
      <c r="N1226" s="78">
        <v>692.85714285714289</v>
      </c>
      <c r="O1226" s="149">
        <v>4.184536082474227</v>
      </c>
      <c r="P1226" s="148">
        <v>14</v>
      </c>
      <c r="Q1226" s="78">
        <v>8.51</v>
      </c>
      <c r="R1226" s="78">
        <v>607.85714285714289</v>
      </c>
      <c r="S1226" s="149">
        <v>3.1824911868390129</v>
      </c>
      <c r="T1226" s="148">
        <v>14</v>
      </c>
      <c r="U1226" s="78">
        <v>7.8</v>
      </c>
      <c r="V1226" s="78">
        <v>557.14285714285711</v>
      </c>
      <c r="W1226" s="149">
        <v>2.5921794871794872</v>
      </c>
      <c r="X1226" s="148">
        <v>14</v>
      </c>
      <c r="Y1226" s="78">
        <v>8.5</v>
      </c>
      <c r="Z1226" s="78">
        <v>607.14285714285711</v>
      </c>
      <c r="AA1226" s="149">
        <v>2.4229411764705882</v>
      </c>
      <c r="AB1226" s="148">
        <v>14</v>
      </c>
      <c r="AC1226" s="78">
        <v>8</v>
      </c>
      <c r="AD1226" s="78">
        <v>571.42857142857144</v>
      </c>
      <c r="AE1226" s="149">
        <v>2.4368750000000001</v>
      </c>
      <c r="AF1226" s="148">
        <v>14</v>
      </c>
      <c r="AG1226" s="78">
        <v>8.6999999999999993</v>
      </c>
      <c r="AH1226" s="78">
        <v>621.42857142857133</v>
      </c>
      <c r="AI1226" s="149">
        <v>2.3626436781609197</v>
      </c>
      <c r="AJ1226" s="148">
        <v>14</v>
      </c>
      <c r="AK1226" s="78">
        <v>9.5</v>
      </c>
      <c r="AL1226" s="78">
        <v>678.57142857142856</v>
      </c>
      <c r="AM1226" s="149">
        <v>2.1947368421052631</v>
      </c>
      <c r="AN1226" s="148">
        <v>14</v>
      </c>
      <c r="AO1226" s="78">
        <v>8.5</v>
      </c>
      <c r="AP1226" s="78">
        <v>607.14285714285711</v>
      </c>
      <c r="AQ1226" s="149">
        <v>2.2676470588235293</v>
      </c>
      <c r="AR1226" s="148">
        <v>14</v>
      </c>
      <c r="AS1226" s="78">
        <v>9</v>
      </c>
      <c r="AT1226" s="78">
        <v>642.85714285714289</v>
      </c>
      <c r="AU1226" s="149">
        <v>3.723333333333334</v>
      </c>
      <c r="AV1226" s="148">
        <v>14</v>
      </c>
      <c r="AW1226" s="78">
        <v>10</v>
      </c>
      <c r="AX1226" s="78">
        <v>714.28571428571433</v>
      </c>
      <c r="AY1226" s="149">
        <v>3.1990000000000003</v>
      </c>
      <c r="AZ1226" s="148">
        <v>14</v>
      </c>
      <c r="BA1226" s="78">
        <v>10.5</v>
      </c>
      <c r="BB1226" s="78">
        <v>750</v>
      </c>
      <c r="BC1226" s="149">
        <v>3.8961904761904766</v>
      </c>
      <c r="BD1226" s="148">
        <v>14</v>
      </c>
      <c r="BE1226" s="78">
        <v>12</v>
      </c>
      <c r="BF1226" s="78">
        <v>857.14285714285711</v>
      </c>
      <c r="BG1226" s="149">
        <v>3.9500000000000006</v>
      </c>
      <c r="BH1226" s="148">
        <v>14</v>
      </c>
      <c r="BI1226" s="78">
        <v>11</v>
      </c>
      <c r="BJ1226" s="78">
        <v>785.71428571428567</v>
      </c>
      <c r="BK1226" s="149">
        <v>4.4818181818181815</v>
      </c>
      <c r="BL1226" s="148">
        <v>14</v>
      </c>
      <c r="BM1226" s="78">
        <v>10</v>
      </c>
      <c r="BN1226" s="78">
        <v>714.28571428571433</v>
      </c>
      <c r="BO1226" s="149">
        <v>4.1400000000000006</v>
      </c>
    </row>
    <row r="1227" spans="1:67">
      <c r="A1227" s="160"/>
      <c r="B1227" s="129"/>
      <c r="C1227" s="153" t="s">
        <v>65</v>
      </c>
      <c r="D1227" s="148"/>
      <c r="E1227" s="78"/>
      <c r="F1227" s="78"/>
      <c r="G1227" s="149"/>
      <c r="H1227" s="148"/>
      <c r="I1227" s="78"/>
      <c r="J1227" s="78"/>
      <c r="K1227" s="149"/>
      <c r="L1227" s="148"/>
      <c r="M1227" s="78"/>
      <c r="N1227" s="78"/>
      <c r="O1227" s="149"/>
      <c r="P1227" s="148">
        <v>1</v>
      </c>
      <c r="Q1227" s="78">
        <v>4</v>
      </c>
      <c r="R1227" s="78">
        <v>4000</v>
      </c>
      <c r="S1227" s="149">
        <v>0.38</v>
      </c>
      <c r="T1227" s="148">
        <v>2</v>
      </c>
      <c r="U1227" s="78">
        <v>8.5399999999999991</v>
      </c>
      <c r="V1227" s="78">
        <v>4270</v>
      </c>
      <c r="W1227" s="149">
        <v>0.3</v>
      </c>
      <c r="X1227" s="148">
        <v>2</v>
      </c>
      <c r="Y1227" s="78">
        <v>9</v>
      </c>
      <c r="Z1227" s="78">
        <v>4500</v>
      </c>
      <c r="AA1227" s="149">
        <v>0.3</v>
      </c>
      <c r="AB1227" s="148">
        <v>4</v>
      </c>
      <c r="AC1227" s="78">
        <v>19</v>
      </c>
      <c r="AD1227" s="78">
        <v>4750</v>
      </c>
      <c r="AE1227" s="149">
        <v>0.31</v>
      </c>
      <c r="AF1227" s="148">
        <v>5</v>
      </c>
      <c r="AG1227" s="78">
        <v>21</v>
      </c>
      <c r="AH1227" s="78">
        <v>4200</v>
      </c>
      <c r="AI1227" s="149">
        <v>0.36</v>
      </c>
      <c r="AJ1227" s="148">
        <v>3</v>
      </c>
      <c r="AK1227" s="78">
        <v>15</v>
      </c>
      <c r="AL1227" s="78">
        <v>5000</v>
      </c>
      <c r="AM1227" s="149">
        <v>0.32</v>
      </c>
      <c r="AN1227" s="148">
        <v>5</v>
      </c>
      <c r="AO1227" s="78">
        <v>26</v>
      </c>
      <c r="AP1227" s="78">
        <v>5200</v>
      </c>
      <c r="AQ1227" s="149">
        <v>0.32</v>
      </c>
      <c r="AR1227" s="148">
        <v>11</v>
      </c>
      <c r="AS1227" s="78">
        <v>57.5</v>
      </c>
      <c r="AT1227" s="78">
        <v>5227.2727272727279</v>
      </c>
      <c r="AU1227" s="149">
        <v>0.30626086956521736</v>
      </c>
      <c r="AV1227" s="148">
        <v>14</v>
      </c>
      <c r="AW1227" s="78">
        <v>73</v>
      </c>
      <c r="AX1227" s="78">
        <v>5214.2857142857147</v>
      </c>
      <c r="AY1227" s="149">
        <v>0.46986301369863021</v>
      </c>
      <c r="AZ1227" s="148">
        <v>20</v>
      </c>
      <c r="BA1227" s="78">
        <v>114</v>
      </c>
      <c r="BB1227" s="78">
        <v>5700</v>
      </c>
      <c r="BC1227" s="149">
        <v>0.34385964912280703</v>
      </c>
      <c r="BD1227" s="148">
        <v>21</v>
      </c>
      <c r="BE1227" s="78">
        <v>131</v>
      </c>
      <c r="BF1227" s="78">
        <v>6238.0952380952385</v>
      </c>
      <c r="BG1227" s="149">
        <v>0.42961832061068705</v>
      </c>
      <c r="BH1227" s="148">
        <v>17</v>
      </c>
      <c r="BI1227" s="78">
        <v>172</v>
      </c>
      <c r="BJ1227" s="78">
        <v>10117.64705882353</v>
      </c>
      <c r="BK1227" s="149">
        <v>0.40552325581395349</v>
      </c>
      <c r="BL1227" s="148">
        <v>18</v>
      </c>
      <c r="BM1227" s="78">
        <v>105</v>
      </c>
      <c r="BN1227" s="78">
        <v>5833.333333333333</v>
      </c>
      <c r="BO1227" s="149">
        <v>0.39142857142857146</v>
      </c>
    </row>
    <row r="1228" spans="1:67">
      <c r="A1228" s="160"/>
      <c r="B1228" s="129"/>
      <c r="C1228" s="153" t="s">
        <v>378</v>
      </c>
      <c r="D1228" s="148">
        <v>12</v>
      </c>
      <c r="E1228" s="78">
        <v>280</v>
      </c>
      <c r="F1228" s="78">
        <v>23333.333333333332</v>
      </c>
      <c r="G1228" s="149">
        <v>0.30714285714285716</v>
      </c>
      <c r="H1228" s="148">
        <v>16</v>
      </c>
      <c r="I1228" s="78">
        <v>400</v>
      </c>
      <c r="J1228" s="78">
        <v>25000</v>
      </c>
      <c r="K1228" s="149">
        <v>0.36312499999999998</v>
      </c>
      <c r="L1228" s="148">
        <v>18</v>
      </c>
      <c r="M1228" s="78">
        <v>434</v>
      </c>
      <c r="N1228" s="78">
        <v>24111.111111111109</v>
      </c>
      <c r="O1228" s="149">
        <v>0.36110599078341016</v>
      </c>
      <c r="P1228" s="148">
        <v>18</v>
      </c>
      <c r="Q1228" s="78">
        <v>427.5</v>
      </c>
      <c r="R1228" s="78">
        <v>23750</v>
      </c>
      <c r="S1228" s="149">
        <v>0.4221988304093568</v>
      </c>
      <c r="T1228" s="148">
        <v>18</v>
      </c>
      <c r="U1228" s="78">
        <v>423.5</v>
      </c>
      <c r="V1228" s="78">
        <v>23527.777777777777</v>
      </c>
      <c r="W1228" s="149">
        <v>0.48454545454545467</v>
      </c>
      <c r="X1228" s="148">
        <v>18</v>
      </c>
      <c r="Y1228" s="78">
        <v>526</v>
      </c>
      <c r="Z1228" s="78">
        <v>29222.222222222223</v>
      </c>
      <c r="AA1228" s="149">
        <v>0.33859315589353617</v>
      </c>
      <c r="AB1228" s="148">
        <v>18</v>
      </c>
      <c r="AC1228" s="78">
        <v>528</v>
      </c>
      <c r="AD1228" s="78">
        <v>29333.333333333332</v>
      </c>
      <c r="AE1228" s="149">
        <v>0.27895833333333331</v>
      </c>
      <c r="AF1228" s="148">
        <v>18</v>
      </c>
      <c r="AG1228" s="78">
        <v>500</v>
      </c>
      <c r="AH1228" s="78">
        <v>27777.777777777777</v>
      </c>
      <c r="AI1228" s="149">
        <v>0.29174</v>
      </c>
      <c r="AJ1228" s="148">
        <v>18</v>
      </c>
      <c r="AK1228" s="78">
        <v>511</v>
      </c>
      <c r="AL1228" s="78">
        <v>28388.888888888891</v>
      </c>
      <c r="AM1228" s="149">
        <v>0.25215264187866926</v>
      </c>
      <c r="AN1228" s="148">
        <v>18</v>
      </c>
      <c r="AO1228" s="78">
        <v>489</v>
      </c>
      <c r="AP1228" s="78">
        <v>27166.666666666668</v>
      </c>
      <c r="AQ1228" s="149">
        <v>0.15828220858895706</v>
      </c>
      <c r="AR1228" s="148">
        <v>18</v>
      </c>
      <c r="AS1228" s="78">
        <v>534</v>
      </c>
      <c r="AT1228" s="78">
        <v>29666.666666666668</v>
      </c>
      <c r="AU1228" s="149">
        <v>0.15943820224719105</v>
      </c>
      <c r="AV1228" s="148">
        <v>18</v>
      </c>
      <c r="AW1228" s="78">
        <v>528</v>
      </c>
      <c r="AX1228" s="78">
        <v>29333.333333333332</v>
      </c>
      <c r="AY1228" s="149">
        <v>0.1421401515151515</v>
      </c>
      <c r="AZ1228" s="148">
        <v>18</v>
      </c>
      <c r="BA1228" s="78">
        <v>570</v>
      </c>
      <c r="BB1228" s="78">
        <v>31666.666666666668</v>
      </c>
      <c r="BC1228" s="149">
        <v>0.14510526315789474</v>
      </c>
      <c r="BD1228" s="148">
        <v>18</v>
      </c>
      <c r="BE1228" s="78">
        <v>580</v>
      </c>
      <c r="BF1228" s="78">
        <v>32222.222222222223</v>
      </c>
      <c r="BG1228" s="149">
        <v>0.16582758620689658</v>
      </c>
      <c r="BH1228" s="148">
        <v>18</v>
      </c>
      <c r="BI1228" s="78">
        <v>657</v>
      </c>
      <c r="BJ1228" s="78">
        <v>36500</v>
      </c>
      <c r="BK1228" s="149">
        <v>0.16558599695585999</v>
      </c>
      <c r="BL1228" s="148">
        <v>18</v>
      </c>
      <c r="BM1228" s="78">
        <v>583</v>
      </c>
      <c r="BN1228" s="78">
        <v>32388.888888888887</v>
      </c>
      <c r="BO1228" s="149">
        <v>0.18493996569468266</v>
      </c>
    </row>
    <row r="1229" spans="1:67">
      <c r="A1229" s="160"/>
      <c r="B1229" s="129"/>
      <c r="C1229" s="153" t="s">
        <v>62</v>
      </c>
      <c r="D1229" s="148"/>
      <c r="E1229" s="78"/>
      <c r="F1229" s="78"/>
      <c r="G1229" s="149"/>
      <c r="H1229" s="148"/>
      <c r="I1229" s="78"/>
      <c r="J1229" s="78"/>
      <c r="K1229" s="149"/>
      <c r="L1229" s="148">
        <v>7</v>
      </c>
      <c r="M1229" s="78">
        <v>4.5</v>
      </c>
      <c r="N1229" s="78">
        <v>642.85714285714289</v>
      </c>
      <c r="O1229" s="149">
        <v>0.71133333333333326</v>
      </c>
      <c r="P1229" s="148">
        <v>4</v>
      </c>
      <c r="Q1229" s="78">
        <v>2.8199999999999994</v>
      </c>
      <c r="R1229" s="78">
        <v>704.99999999999989</v>
      </c>
      <c r="S1229" s="149">
        <v>0.74262411347517743</v>
      </c>
      <c r="T1229" s="148">
        <v>4</v>
      </c>
      <c r="U1229" s="78">
        <v>2.96</v>
      </c>
      <c r="V1229" s="78">
        <v>740</v>
      </c>
      <c r="W1229" s="149">
        <v>0.77533783783783783</v>
      </c>
      <c r="X1229" s="148">
        <v>8</v>
      </c>
      <c r="Y1229" s="78">
        <v>6.1</v>
      </c>
      <c r="Z1229" s="78">
        <v>762.5</v>
      </c>
      <c r="AA1229" s="149">
        <v>0.78131147540983614</v>
      </c>
      <c r="AB1229" s="148">
        <v>6</v>
      </c>
      <c r="AC1229" s="78">
        <v>4.5</v>
      </c>
      <c r="AD1229" s="78">
        <v>750</v>
      </c>
      <c r="AE1229" s="149">
        <v>0.79</v>
      </c>
      <c r="AF1229" s="148">
        <v>8</v>
      </c>
      <c r="AG1229" s="78">
        <v>5.6999999999999993</v>
      </c>
      <c r="AH1229" s="78">
        <v>712.49999999999989</v>
      </c>
      <c r="AI1229" s="149">
        <v>0.78017543859649119</v>
      </c>
      <c r="AJ1229" s="148">
        <v>12</v>
      </c>
      <c r="AK1229" s="78">
        <v>9.5</v>
      </c>
      <c r="AL1229" s="78">
        <v>791.66666666666663</v>
      </c>
      <c r="AM1229" s="149">
        <v>0.71842105263157885</v>
      </c>
      <c r="AN1229" s="148">
        <v>9</v>
      </c>
      <c r="AO1229" s="78">
        <v>7.1</v>
      </c>
      <c r="AP1229" s="78">
        <v>788.88888888888891</v>
      </c>
      <c r="AQ1229" s="149">
        <v>0.71070422535211264</v>
      </c>
      <c r="AR1229" s="148">
        <v>19</v>
      </c>
      <c r="AS1229" s="78">
        <v>14.5</v>
      </c>
      <c r="AT1229" s="78">
        <v>763.1578947368422</v>
      </c>
      <c r="AU1229" s="149">
        <v>0.71172413793103451</v>
      </c>
      <c r="AV1229" s="148">
        <v>16</v>
      </c>
      <c r="AW1229" s="78">
        <v>12.7</v>
      </c>
      <c r="AX1229" s="78">
        <v>793.75</v>
      </c>
      <c r="AY1229" s="149">
        <v>0.76173228346456689</v>
      </c>
      <c r="AZ1229" s="148">
        <v>24</v>
      </c>
      <c r="BA1229" s="78">
        <v>19.7</v>
      </c>
      <c r="BB1229" s="78">
        <v>820.83333333333326</v>
      </c>
      <c r="BC1229" s="149">
        <v>0.83289340101522835</v>
      </c>
      <c r="BD1229" s="148">
        <v>30</v>
      </c>
      <c r="BE1229" s="78">
        <v>22.2</v>
      </c>
      <c r="BF1229" s="78">
        <v>740</v>
      </c>
      <c r="BG1229" s="149">
        <v>0.84887387387387381</v>
      </c>
      <c r="BH1229" s="148">
        <v>21</v>
      </c>
      <c r="BI1229" s="78">
        <v>17</v>
      </c>
      <c r="BJ1229" s="78">
        <v>809.52380952380952</v>
      </c>
      <c r="BK1229" s="149">
        <v>0.78823529411764715</v>
      </c>
      <c r="BL1229" s="148">
        <v>21</v>
      </c>
      <c r="BM1229" s="78">
        <v>18</v>
      </c>
      <c r="BN1229" s="78">
        <v>857.14285714285711</v>
      </c>
      <c r="BO1229" s="149">
        <v>0.78666666666666663</v>
      </c>
    </row>
    <row r="1230" spans="1:67">
      <c r="A1230" s="160"/>
      <c r="B1230" s="129"/>
      <c r="C1230" s="153" t="s">
        <v>52</v>
      </c>
      <c r="D1230" s="148">
        <v>71</v>
      </c>
      <c r="E1230" s="78">
        <v>30</v>
      </c>
      <c r="F1230" s="78">
        <v>422.53521126760563</v>
      </c>
      <c r="G1230" s="149">
        <v>1.2749999999999999</v>
      </c>
      <c r="H1230" s="148">
        <v>75</v>
      </c>
      <c r="I1230" s="78">
        <v>41.5</v>
      </c>
      <c r="J1230" s="78">
        <v>553.33333333333337</v>
      </c>
      <c r="K1230" s="149">
        <v>1.3204819277108435</v>
      </c>
      <c r="L1230" s="148">
        <v>83</v>
      </c>
      <c r="M1230" s="78">
        <v>50.2</v>
      </c>
      <c r="N1230" s="78">
        <v>604.81927710843377</v>
      </c>
      <c r="O1230" s="149">
        <v>0.93764940239043815</v>
      </c>
      <c r="P1230" s="148">
        <v>84</v>
      </c>
      <c r="Q1230" s="78">
        <v>57</v>
      </c>
      <c r="R1230" s="78">
        <v>678.57142857142856</v>
      </c>
      <c r="S1230" s="149">
        <v>1.0170175438596492</v>
      </c>
      <c r="T1230" s="148">
        <v>54</v>
      </c>
      <c r="U1230" s="78">
        <v>39.4</v>
      </c>
      <c r="V1230" s="78">
        <v>729.62962962962968</v>
      </c>
      <c r="W1230" s="149">
        <v>1.4695685279187818</v>
      </c>
      <c r="X1230" s="148">
        <v>63</v>
      </c>
      <c r="Y1230" s="78">
        <v>48</v>
      </c>
      <c r="Z1230" s="78">
        <v>761.90476190476181</v>
      </c>
      <c r="AA1230" s="149">
        <v>1.26125</v>
      </c>
      <c r="AB1230" s="148">
        <v>46</v>
      </c>
      <c r="AC1230" s="78">
        <v>37</v>
      </c>
      <c r="AD1230" s="78">
        <v>804.3478260869565</v>
      </c>
      <c r="AE1230" s="149">
        <v>1.3143243243243243</v>
      </c>
      <c r="AF1230" s="148">
        <v>47</v>
      </c>
      <c r="AG1230" s="78">
        <v>34.6</v>
      </c>
      <c r="AH1230" s="78">
        <v>736.17021276595756</v>
      </c>
      <c r="AI1230" s="149">
        <v>1.3879190751445087</v>
      </c>
      <c r="AJ1230" s="148">
        <v>28</v>
      </c>
      <c r="AK1230" s="78">
        <v>21.3</v>
      </c>
      <c r="AL1230" s="78">
        <v>760.71428571428578</v>
      </c>
      <c r="AM1230" s="149">
        <v>1.5676056338028168</v>
      </c>
      <c r="AN1230" s="148">
        <v>48</v>
      </c>
      <c r="AO1230" s="78">
        <v>38.700000000000003</v>
      </c>
      <c r="AP1230" s="78">
        <v>806.25</v>
      </c>
      <c r="AQ1230" s="149">
        <v>1.6677002583979328</v>
      </c>
      <c r="AR1230" s="148">
        <v>54</v>
      </c>
      <c r="AS1230" s="78">
        <v>42.5</v>
      </c>
      <c r="AT1230" s="78">
        <v>787.03703703703707</v>
      </c>
      <c r="AU1230" s="149">
        <v>1.7479999999999998</v>
      </c>
      <c r="AV1230" s="148">
        <v>51</v>
      </c>
      <c r="AW1230" s="78">
        <v>43</v>
      </c>
      <c r="AX1230" s="78">
        <v>843.13725490196077</v>
      </c>
      <c r="AY1230" s="149">
        <v>2.0590697674418608</v>
      </c>
      <c r="AZ1230" s="148">
        <v>66</v>
      </c>
      <c r="BA1230" s="78">
        <v>63</v>
      </c>
      <c r="BB1230" s="78">
        <v>954.54545454545462</v>
      </c>
      <c r="BC1230" s="149">
        <v>2.5431746031746032</v>
      </c>
      <c r="BD1230" s="148">
        <v>58</v>
      </c>
      <c r="BE1230" s="78">
        <v>46</v>
      </c>
      <c r="BF1230" s="78">
        <v>793.10344827586209</v>
      </c>
      <c r="BG1230" s="149">
        <v>2.3817391304347826</v>
      </c>
      <c r="BH1230" s="148">
        <v>58</v>
      </c>
      <c r="BI1230" s="78">
        <v>48</v>
      </c>
      <c r="BJ1230" s="78">
        <v>827.58620689655174</v>
      </c>
      <c r="BK1230" s="149">
        <v>2.3470833333333334</v>
      </c>
      <c r="BL1230" s="148">
        <v>83</v>
      </c>
      <c r="BM1230" s="78">
        <v>72</v>
      </c>
      <c r="BN1230" s="78">
        <v>867.46987951807228</v>
      </c>
      <c r="BO1230" s="149">
        <v>2.3236111111111111</v>
      </c>
    </row>
    <row r="1231" spans="1:67">
      <c r="A1231" s="160"/>
      <c r="B1231" s="129"/>
      <c r="C1231" s="153" t="s">
        <v>51</v>
      </c>
      <c r="D1231" s="148">
        <v>4</v>
      </c>
      <c r="E1231" s="78">
        <v>5</v>
      </c>
      <c r="F1231" s="78">
        <v>1250</v>
      </c>
      <c r="G1231" s="149">
        <v>0.8</v>
      </c>
      <c r="H1231" s="148">
        <v>6</v>
      </c>
      <c r="I1231" s="78">
        <v>8.5</v>
      </c>
      <c r="J1231" s="78">
        <v>1416.6666666666667</v>
      </c>
      <c r="K1231" s="149">
        <v>0.65058823529411769</v>
      </c>
      <c r="L1231" s="148">
        <v>12</v>
      </c>
      <c r="M1231" s="78">
        <v>18.5</v>
      </c>
      <c r="N1231" s="78">
        <v>1541.6666666666667</v>
      </c>
      <c r="O1231" s="149">
        <v>0.81756756756756754</v>
      </c>
      <c r="P1231" s="148">
        <v>26</v>
      </c>
      <c r="Q1231" s="78">
        <v>47</v>
      </c>
      <c r="R1231" s="78">
        <v>1807.6923076923076</v>
      </c>
      <c r="S1231" s="149">
        <v>0.63063829787234038</v>
      </c>
      <c r="T1231" s="148">
        <v>35</v>
      </c>
      <c r="U1231" s="78">
        <v>62.3</v>
      </c>
      <c r="V1231" s="78">
        <v>1780</v>
      </c>
      <c r="W1231" s="149">
        <v>0.73211878009630815</v>
      </c>
      <c r="X1231" s="148">
        <v>23</v>
      </c>
      <c r="Y1231" s="78">
        <v>43</v>
      </c>
      <c r="Z1231" s="78">
        <v>1869.5652173913045</v>
      </c>
      <c r="AA1231" s="149">
        <v>0.74906976744186049</v>
      </c>
      <c r="AB1231" s="148">
        <v>17</v>
      </c>
      <c r="AC1231" s="78">
        <v>33.5</v>
      </c>
      <c r="AD1231" s="78">
        <v>1970.5882352941178</v>
      </c>
      <c r="AE1231" s="149">
        <v>0.76865671641791045</v>
      </c>
      <c r="AF1231" s="148">
        <v>14</v>
      </c>
      <c r="AG1231" s="78">
        <v>25</v>
      </c>
      <c r="AH1231" s="78">
        <v>1785.7142857142858</v>
      </c>
      <c r="AI1231" s="149">
        <v>0.73799999999999999</v>
      </c>
      <c r="AJ1231" s="148">
        <v>10</v>
      </c>
      <c r="AK1231" s="78">
        <v>19</v>
      </c>
      <c r="AL1231" s="78">
        <v>1900</v>
      </c>
      <c r="AM1231" s="149">
        <v>0.75</v>
      </c>
      <c r="AN1231" s="148">
        <v>14</v>
      </c>
      <c r="AO1231" s="78">
        <v>30.7</v>
      </c>
      <c r="AP1231" s="78">
        <v>2192.8571428571427</v>
      </c>
      <c r="AQ1231" s="149">
        <v>0.7234527687296417</v>
      </c>
      <c r="AR1231" s="148">
        <v>9</v>
      </c>
      <c r="AS1231" s="78">
        <v>17.7</v>
      </c>
      <c r="AT1231" s="78">
        <v>1966.6666666666665</v>
      </c>
      <c r="AU1231" s="149">
        <v>0.76903954802259888</v>
      </c>
      <c r="AV1231" s="148">
        <v>15</v>
      </c>
      <c r="AW1231" s="78">
        <v>26.5</v>
      </c>
      <c r="AX1231" s="78">
        <v>1766.6666666666665</v>
      </c>
      <c r="AY1231" s="149">
        <v>0.78433962264150958</v>
      </c>
      <c r="AZ1231" s="148">
        <v>14</v>
      </c>
      <c r="BA1231" s="78">
        <v>30</v>
      </c>
      <c r="BB1231" s="78">
        <v>2142.8571428571427</v>
      </c>
      <c r="BC1231" s="149">
        <v>0.84500000000000008</v>
      </c>
      <c r="BD1231" s="148">
        <v>15</v>
      </c>
      <c r="BE1231" s="78">
        <v>33</v>
      </c>
      <c r="BF1231" s="78">
        <v>2200</v>
      </c>
      <c r="BG1231" s="149">
        <v>0.85666666666666669</v>
      </c>
      <c r="BH1231" s="148">
        <v>13</v>
      </c>
      <c r="BI1231" s="78">
        <v>28</v>
      </c>
      <c r="BJ1231" s="78">
        <v>2153.8461538461538</v>
      </c>
      <c r="BK1231" s="149">
        <v>0.93214285714285705</v>
      </c>
      <c r="BL1231" s="148">
        <v>10</v>
      </c>
      <c r="BM1231" s="78">
        <v>19.5</v>
      </c>
      <c r="BN1231" s="78">
        <v>1950</v>
      </c>
      <c r="BO1231" s="149">
        <v>0.86538461538461542</v>
      </c>
    </row>
    <row r="1232" spans="1:67">
      <c r="A1232" s="160"/>
      <c r="B1232" s="129"/>
      <c r="C1232" s="153" t="s">
        <v>47</v>
      </c>
      <c r="D1232" s="148">
        <v>7</v>
      </c>
      <c r="E1232" s="78">
        <v>5</v>
      </c>
      <c r="F1232" s="78">
        <v>714.28571428571433</v>
      </c>
      <c r="G1232" s="149">
        <v>0.81000000000000016</v>
      </c>
      <c r="H1232" s="148">
        <v>2</v>
      </c>
      <c r="I1232" s="78">
        <v>1.8</v>
      </c>
      <c r="J1232" s="78">
        <v>900</v>
      </c>
      <c r="K1232" s="149">
        <v>0.91</v>
      </c>
      <c r="L1232" s="148"/>
      <c r="M1232" s="78"/>
      <c r="N1232" s="78"/>
      <c r="O1232" s="149"/>
      <c r="P1232" s="148">
        <v>2</v>
      </c>
      <c r="Q1232" s="78">
        <v>1.5</v>
      </c>
      <c r="R1232" s="78">
        <v>750</v>
      </c>
      <c r="S1232" s="149">
        <v>0.82</v>
      </c>
      <c r="T1232" s="148">
        <v>2</v>
      </c>
      <c r="U1232" s="78">
        <v>1.45</v>
      </c>
      <c r="V1232" s="78">
        <v>725</v>
      </c>
      <c r="W1232" s="149">
        <v>1.3557241379310345</v>
      </c>
      <c r="X1232" s="148">
        <v>4</v>
      </c>
      <c r="Y1232" s="78">
        <v>3.1</v>
      </c>
      <c r="Z1232" s="78">
        <v>775</v>
      </c>
      <c r="AA1232" s="149">
        <v>0.88225806451612909</v>
      </c>
      <c r="AB1232" s="148">
        <v>6</v>
      </c>
      <c r="AC1232" s="78">
        <v>5.2</v>
      </c>
      <c r="AD1232" s="78">
        <v>866.66666666666674</v>
      </c>
      <c r="AE1232" s="149">
        <v>1.1346153846153846</v>
      </c>
      <c r="AF1232" s="148">
        <v>9</v>
      </c>
      <c r="AG1232" s="78">
        <v>6.8</v>
      </c>
      <c r="AH1232" s="78">
        <v>755.55555555555554</v>
      </c>
      <c r="AI1232" s="149">
        <v>1.3529411764705881</v>
      </c>
      <c r="AJ1232" s="148">
        <v>9</v>
      </c>
      <c r="AK1232" s="78">
        <v>7</v>
      </c>
      <c r="AL1232" s="78">
        <v>777.77777777777783</v>
      </c>
      <c r="AM1232" s="149">
        <v>1.3542857142857143</v>
      </c>
      <c r="AN1232" s="148">
        <v>21</v>
      </c>
      <c r="AO1232" s="78">
        <v>16.8</v>
      </c>
      <c r="AP1232" s="78">
        <v>800</v>
      </c>
      <c r="AQ1232" s="149">
        <v>1.4485714285714284</v>
      </c>
      <c r="AR1232" s="148">
        <v>18</v>
      </c>
      <c r="AS1232" s="78">
        <v>14.2</v>
      </c>
      <c r="AT1232" s="78">
        <v>788.88888888888891</v>
      </c>
      <c r="AU1232" s="149">
        <v>1.3922535211267606</v>
      </c>
      <c r="AV1232" s="148">
        <v>16</v>
      </c>
      <c r="AW1232" s="78">
        <v>13.5</v>
      </c>
      <c r="AX1232" s="78">
        <v>843.75</v>
      </c>
      <c r="AY1232" s="149">
        <v>1.5737037037037036</v>
      </c>
      <c r="AZ1232" s="148">
        <v>22</v>
      </c>
      <c r="BA1232" s="78">
        <v>18</v>
      </c>
      <c r="BB1232" s="78">
        <v>818.18181818181824</v>
      </c>
      <c r="BC1232" s="149">
        <v>1.7638888888888888</v>
      </c>
      <c r="BD1232" s="148">
        <v>34</v>
      </c>
      <c r="BE1232" s="78">
        <v>28</v>
      </c>
      <c r="BF1232" s="78">
        <v>823.52941176470586</v>
      </c>
      <c r="BG1232" s="149">
        <v>1.8607142857142855</v>
      </c>
      <c r="BH1232" s="148">
        <v>28</v>
      </c>
      <c r="BI1232" s="78">
        <v>21.5</v>
      </c>
      <c r="BJ1232" s="78">
        <v>767.85714285714289</v>
      </c>
      <c r="BK1232" s="149">
        <v>1.6232558139534883</v>
      </c>
      <c r="BL1232" s="148">
        <v>42</v>
      </c>
      <c r="BM1232" s="78">
        <v>30</v>
      </c>
      <c r="BN1232" s="78">
        <v>714.28571428571433</v>
      </c>
      <c r="BO1232" s="149">
        <v>1.7925</v>
      </c>
    </row>
    <row r="1233" spans="1:67">
      <c r="A1233" s="160"/>
      <c r="B1233" s="129"/>
      <c r="C1233" s="153" t="s">
        <v>46</v>
      </c>
      <c r="D1233" s="148"/>
      <c r="E1233" s="78"/>
      <c r="F1233" s="78"/>
      <c r="G1233" s="149"/>
      <c r="H1233" s="148"/>
      <c r="I1233" s="78"/>
      <c r="J1233" s="78"/>
      <c r="K1233" s="149"/>
      <c r="L1233" s="148"/>
      <c r="M1233" s="78"/>
      <c r="N1233" s="78"/>
      <c r="O1233" s="149"/>
      <c r="P1233" s="148"/>
      <c r="Q1233" s="78"/>
      <c r="R1233" s="78"/>
      <c r="S1233" s="149"/>
      <c r="T1233" s="148">
        <v>1</v>
      </c>
      <c r="U1233" s="78">
        <v>1.79</v>
      </c>
      <c r="V1233" s="78">
        <v>1790</v>
      </c>
      <c r="W1233" s="149">
        <v>1.72</v>
      </c>
      <c r="X1233" s="148"/>
      <c r="Y1233" s="78"/>
      <c r="Z1233" s="78"/>
      <c r="AA1233" s="149"/>
      <c r="AB1233" s="148"/>
      <c r="AC1233" s="78"/>
      <c r="AD1233" s="78"/>
      <c r="AE1233" s="149"/>
      <c r="AF1233" s="148"/>
      <c r="AG1233" s="78"/>
      <c r="AH1233" s="78"/>
      <c r="AI1233" s="149"/>
      <c r="AJ1233" s="148"/>
      <c r="AK1233" s="78"/>
      <c r="AL1233" s="78"/>
      <c r="AM1233" s="149"/>
      <c r="AN1233" s="148">
        <v>3</v>
      </c>
      <c r="AO1233" s="78">
        <v>5.5</v>
      </c>
      <c r="AP1233" s="78">
        <v>1833.3333333333333</v>
      </c>
      <c r="AQ1233" s="149">
        <v>0.68</v>
      </c>
      <c r="AR1233" s="148"/>
      <c r="AS1233" s="78"/>
      <c r="AT1233" s="78"/>
      <c r="AU1233" s="149"/>
      <c r="AV1233" s="148"/>
      <c r="AW1233" s="78"/>
      <c r="AX1233" s="78"/>
      <c r="AY1233" s="149"/>
      <c r="AZ1233" s="148"/>
      <c r="BA1233" s="78"/>
      <c r="BB1233" s="78"/>
      <c r="BC1233" s="149"/>
      <c r="BD1233" s="148"/>
      <c r="BE1233" s="78"/>
      <c r="BF1233" s="78"/>
      <c r="BG1233" s="149"/>
      <c r="BH1233" s="148">
        <v>4</v>
      </c>
      <c r="BI1233" s="78">
        <v>7</v>
      </c>
      <c r="BJ1233" s="78">
        <v>1750</v>
      </c>
      <c r="BK1233" s="149">
        <v>0.9</v>
      </c>
      <c r="BL1233" s="148">
        <v>5</v>
      </c>
      <c r="BM1233" s="78">
        <v>9.5</v>
      </c>
      <c r="BN1233" s="78">
        <v>1900</v>
      </c>
      <c r="BO1233" s="149">
        <v>0.87000000000000011</v>
      </c>
    </row>
    <row r="1234" spans="1:67">
      <c r="A1234" s="160"/>
      <c r="B1234" s="129"/>
      <c r="C1234" s="153" t="s">
        <v>44</v>
      </c>
      <c r="D1234" s="148"/>
      <c r="E1234" s="78"/>
      <c r="F1234" s="78"/>
      <c r="G1234" s="149"/>
      <c r="H1234" s="148"/>
      <c r="I1234" s="78"/>
      <c r="J1234" s="78"/>
      <c r="K1234" s="149"/>
      <c r="L1234" s="148"/>
      <c r="M1234" s="78"/>
      <c r="N1234" s="78"/>
      <c r="O1234" s="149"/>
      <c r="P1234" s="148"/>
      <c r="Q1234" s="78"/>
      <c r="R1234" s="78"/>
      <c r="S1234" s="149"/>
      <c r="T1234" s="148"/>
      <c r="U1234" s="78"/>
      <c r="V1234" s="78"/>
      <c r="W1234" s="149"/>
      <c r="X1234" s="148"/>
      <c r="Y1234" s="78"/>
      <c r="Z1234" s="78"/>
      <c r="AA1234" s="149"/>
      <c r="AB1234" s="148"/>
      <c r="AC1234" s="78"/>
      <c r="AD1234" s="78"/>
      <c r="AE1234" s="149"/>
      <c r="AF1234" s="148"/>
      <c r="AG1234" s="78"/>
      <c r="AH1234" s="78"/>
      <c r="AI1234" s="149"/>
      <c r="AJ1234" s="148"/>
      <c r="AK1234" s="78"/>
      <c r="AL1234" s="78"/>
      <c r="AM1234" s="149"/>
      <c r="AN1234" s="148"/>
      <c r="AO1234" s="78"/>
      <c r="AP1234" s="78"/>
      <c r="AQ1234" s="149"/>
      <c r="AR1234" s="148"/>
      <c r="AS1234" s="78"/>
      <c r="AT1234" s="78"/>
      <c r="AU1234" s="149"/>
      <c r="AV1234" s="148">
        <v>13</v>
      </c>
      <c r="AW1234" s="78">
        <v>9.5</v>
      </c>
      <c r="AX1234" s="78">
        <v>730.76923076923072</v>
      </c>
      <c r="AY1234" s="149">
        <v>1.9442105263157894</v>
      </c>
      <c r="AZ1234" s="148">
        <v>8</v>
      </c>
      <c r="BA1234" s="78">
        <v>6</v>
      </c>
      <c r="BB1234" s="78">
        <v>750</v>
      </c>
      <c r="BC1234" s="149">
        <v>1.7416666666666665</v>
      </c>
      <c r="BD1234" s="148">
        <v>10</v>
      </c>
      <c r="BE1234" s="78">
        <v>7</v>
      </c>
      <c r="BF1234" s="78">
        <v>700</v>
      </c>
      <c r="BG1234" s="149">
        <v>2.0857142857142859</v>
      </c>
      <c r="BH1234" s="148">
        <v>7</v>
      </c>
      <c r="BI1234" s="78">
        <v>5</v>
      </c>
      <c r="BJ1234" s="78">
        <v>714.28571428571433</v>
      </c>
      <c r="BK1234" s="149">
        <v>1.7200000000000002</v>
      </c>
      <c r="BL1234" s="148">
        <v>7</v>
      </c>
      <c r="BM1234" s="78">
        <v>5</v>
      </c>
      <c r="BN1234" s="78">
        <v>714.28571428571433</v>
      </c>
      <c r="BO1234" s="149">
        <v>1.86</v>
      </c>
    </row>
    <row r="1235" spans="1:67">
      <c r="A1235" s="160"/>
      <c r="B1235" s="129"/>
      <c r="C1235" s="153" t="s">
        <v>39</v>
      </c>
      <c r="D1235" s="148">
        <v>55</v>
      </c>
      <c r="E1235" s="78">
        <v>123</v>
      </c>
      <c r="F1235" s="78">
        <v>2236.3636363636365</v>
      </c>
      <c r="G1235" s="149">
        <v>0.47520325203252034</v>
      </c>
      <c r="H1235" s="148">
        <v>21</v>
      </c>
      <c r="I1235" s="78">
        <v>57.5</v>
      </c>
      <c r="J1235" s="78">
        <v>2738.0952380952381</v>
      </c>
      <c r="K1235" s="149">
        <v>0.6604347826086957</v>
      </c>
      <c r="L1235" s="148">
        <v>25</v>
      </c>
      <c r="M1235" s="78">
        <v>52</v>
      </c>
      <c r="N1235" s="78">
        <v>2080</v>
      </c>
      <c r="O1235" s="149">
        <v>0.29576923076923073</v>
      </c>
      <c r="P1235" s="148">
        <v>26</v>
      </c>
      <c r="Q1235" s="78">
        <v>46.8</v>
      </c>
      <c r="R1235" s="78">
        <v>1799.9999999999998</v>
      </c>
      <c r="S1235" s="149">
        <v>0.39557692307692316</v>
      </c>
      <c r="T1235" s="148">
        <v>17</v>
      </c>
      <c r="U1235" s="78">
        <v>35.5</v>
      </c>
      <c r="V1235" s="78">
        <v>2088.2352941176473</v>
      </c>
      <c r="W1235" s="149">
        <v>0.46532394366197188</v>
      </c>
      <c r="X1235" s="148">
        <v>50</v>
      </c>
      <c r="Y1235" s="78">
        <v>116</v>
      </c>
      <c r="Z1235" s="78">
        <v>2320</v>
      </c>
      <c r="AA1235" s="149">
        <v>0.49413793103448278</v>
      </c>
      <c r="AB1235" s="148">
        <v>53</v>
      </c>
      <c r="AC1235" s="78">
        <v>148</v>
      </c>
      <c r="AD1235" s="78">
        <v>2792.4528301886789</v>
      </c>
      <c r="AE1235" s="149">
        <v>0.4522297297297298</v>
      </c>
      <c r="AF1235" s="148">
        <v>75</v>
      </c>
      <c r="AG1235" s="78">
        <v>193</v>
      </c>
      <c r="AH1235" s="78">
        <v>2573.333333333333</v>
      </c>
      <c r="AI1235" s="149">
        <v>0.54668393782383418</v>
      </c>
      <c r="AJ1235" s="148">
        <v>61</v>
      </c>
      <c r="AK1235" s="78">
        <v>201</v>
      </c>
      <c r="AL1235" s="78">
        <v>3295.0819672131147</v>
      </c>
      <c r="AM1235" s="149">
        <v>0.45776119402985072</v>
      </c>
      <c r="AN1235" s="148">
        <v>84</v>
      </c>
      <c r="AO1235" s="78">
        <v>255.2</v>
      </c>
      <c r="AP1235" s="78">
        <v>3038.0952380952381</v>
      </c>
      <c r="AQ1235" s="149">
        <v>0.45692006269592478</v>
      </c>
      <c r="AR1235" s="148">
        <v>63</v>
      </c>
      <c r="AS1235" s="78">
        <v>223</v>
      </c>
      <c r="AT1235" s="78">
        <v>3539.6825396825398</v>
      </c>
      <c r="AU1235" s="149">
        <v>0.44860986547085197</v>
      </c>
      <c r="AV1235" s="148">
        <v>45</v>
      </c>
      <c r="AW1235" s="78">
        <v>154</v>
      </c>
      <c r="AX1235" s="78">
        <v>3422.2222222222222</v>
      </c>
      <c r="AY1235" s="149">
        <v>0.49922077922077918</v>
      </c>
      <c r="AZ1235" s="148">
        <v>53</v>
      </c>
      <c r="BA1235" s="78">
        <v>185</v>
      </c>
      <c r="BB1235" s="78">
        <v>3490.566037735849</v>
      </c>
      <c r="BC1235" s="149">
        <v>0.44221621621621621</v>
      </c>
      <c r="BD1235" s="148">
        <v>61</v>
      </c>
      <c r="BE1235" s="78">
        <v>199</v>
      </c>
      <c r="BF1235" s="78">
        <v>3262.2950819672128</v>
      </c>
      <c r="BG1235" s="149">
        <v>0.46321608040201001</v>
      </c>
      <c r="BH1235" s="148">
        <v>67</v>
      </c>
      <c r="BI1235" s="78">
        <v>227</v>
      </c>
      <c r="BJ1235" s="78">
        <v>3388.059701492537</v>
      </c>
      <c r="BK1235" s="149">
        <v>0.63255506607929513</v>
      </c>
      <c r="BL1235" s="148">
        <v>82</v>
      </c>
      <c r="BM1235" s="78">
        <v>254</v>
      </c>
      <c r="BN1235" s="78">
        <v>3097.560975609756</v>
      </c>
      <c r="BO1235" s="149">
        <v>0.69964566929133865</v>
      </c>
    </row>
    <row r="1236" spans="1:67">
      <c r="A1236" s="160"/>
      <c r="B1236" s="129"/>
      <c r="C1236" s="153" t="s">
        <v>38</v>
      </c>
      <c r="D1236" s="148">
        <v>360</v>
      </c>
      <c r="E1236" s="78">
        <v>258</v>
      </c>
      <c r="F1236" s="78">
        <v>716.66666666666663</v>
      </c>
      <c r="G1236" s="149">
        <v>0.77441860465116275</v>
      </c>
      <c r="H1236" s="148">
        <v>280</v>
      </c>
      <c r="I1236" s="78">
        <v>210</v>
      </c>
      <c r="J1236" s="78">
        <v>750</v>
      </c>
      <c r="K1236" s="149">
        <v>0.99185714285714277</v>
      </c>
      <c r="L1236" s="148">
        <v>296</v>
      </c>
      <c r="M1236" s="78">
        <v>185</v>
      </c>
      <c r="N1236" s="78">
        <v>625</v>
      </c>
      <c r="O1236" s="149">
        <v>0.86799999999999988</v>
      </c>
      <c r="P1236" s="148">
        <v>280</v>
      </c>
      <c r="Q1236" s="78">
        <v>203.5</v>
      </c>
      <c r="R1236" s="78">
        <v>726.78571428571422</v>
      </c>
      <c r="S1236" s="149">
        <v>0.84653562653562642</v>
      </c>
      <c r="T1236" s="148">
        <v>298</v>
      </c>
      <c r="U1236" s="78">
        <v>228</v>
      </c>
      <c r="V1236" s="78">
        <v>765.10067114093965</v>
      </c>
      <c r="W1236" s="149">
        <v>1.2316666666666667</v>
      </c>
      <c r="X1236" s="148">
        <v>268</v>
      </c>
      <c r="Y1236" s="78">
        <v>217</v>
      </c>
      <c r="Z1236" s="78">
        <v>809.70149253731336</v>
      </c>
      <c r="AA1236" s="149">
        <v>1.0986635944700462</v>
      </c>
      <c r="AB1236" s="148">
        <v>240</v>
      </c>
      <c r="AC1236" s="78">
        <v>203</v>
      </c>
      <c r="AD1236" s="78">
        <v>845.83333333333337</v>
      </c>
      <c r="AE1236" s="149">
        <v>1.101576354679803</v>
      </c>
      <c r="AF1236" s="148">
        <v>185</v>
      </c>
      <c r="AG1236" s="78">
        <v>136</v>
      </c>
      <c r="AH1236" s="78">
        <v>735.13513513513522</v>
      </c>
      <c r="AI1236" s="149">
        <v>1.1876470588235295</v>
      </c>
      <c r="AJ1236" s="148">
        <v>73</v>
      </c>
      <c r="AK1236" s="78">
        <v>55</v>
      </c>
      <c r="AL1236" s="78">
        <v>753.42465753424653</v>
      </c>
      <c r="AM1236" s="149">
        <v>1.290909090909091</v>
      </c>
      <c r="AN1236" s="148">
        <v>68</v>
      </c>
      <c r="AO1236" s="78">
        <v>57.5</v>
      </c>
      <c r="AP1236" s="78">
        <v>845.58823529411768</v>
      </c>
      <c r="AQ1236" s="149">
        <v>1.066086956521739</v>
      </c>
      <c r="AR1236" s="148">
        <v>72</v>
      </c>
      <c r="AS1236" s="78">
        <v>58</v>
      </c>
      <c r="AT1236" s="78">
        <v>805.55555555555554</v>
      </c>
      <c r="AU1236" s="149">
        <v>1.0382758620689656</v>
      </c>
      <c r="AV1236" s="148">
        <v>85</v>
      </c>
      <c r="AW1236" s="78">
        <v>70</v>
      </c>
      <c r="AX1236" s="78">
        <v>823.52941176470586</v>
      </c>
      <c r="AY1236" s="149">
        <v>1.1350000000000002</v>
      </c>
      <c r="AZ1236" s="148">
        <v>99</v>
      </c>
      <c r="BA1236" s="78">
        <v>85.5</v>
      </c>
      <c r="BB1236" s="78">
        <v>863.63636363636363</v>
      </c>
      <c r="BC1236" s="149">
        <v>1.2677777777777777</v>
      </c>
      <c r="BD1236" s="148">
        <v>191</v>
      </c>
      <c r="BE1236" s="78">
        <v>152</v>
      </c>
      <c r="BF1236" s="78">
        <v>795.81151832460728</v>
      </c>
      <c r="BG1236" s="149">
        <v>1.726578947368421</v>
      </c>
      <c r="BH1236" s="148">
        <v>159</v>
      </c>
      <c r="BI1236" s="78">
        <v>120</v>
      </c>
      <c r="BJ1236" s="78">
        <v>754.71698113207549</v>
      </c>
      <c r="BK1236" s="149">
        <v>1.7719999999999998</v>
      </c>
      <c r="BL1236" s="148">
        <v>180</v>
      </c>
      <c r="BM1236" s="78">
        <v>131</v>
      </c>
      <c r="BN1236" s="78">
        <v>727.77777777777771</v>
      </c>
      <c r="BO1236" s="149">
        <v>1.8053435114503817</v>
      </c>
    </row>
    <row r="1237" spans="1:67">
      <c r="A1237" s="160"/>
      <c r="B1237" s="129"/>
      <c r="C1237" s="153" t="s">
        <v>37</v>
      </c>
      <c r="D1237" s="148">
        <v>70</v>
      </c>
      <c r="E1237" s="78">
        <v>250</v>
      </c>
      <c r="F1237" s="78">
        <v>3571.4285714285716</v>
      </c>
      <c r="G1237" s="149">
        <v>0.6</v>
      </c>
      <c r="H1237" s="148">
        <v>94</v>
      </c>
      <c r="I1237" s="78">
        <v>372</v>
      </c>
      <c r="J1237" s="78">
        <v>3957.4468085106387</v>
      </c>
      <c r="K1237" s="149">
        <v>0.64473118279569885</v>
      </c>
      <c r="L1237" s="148">
        <v>91</v>
      </c>
      <c r="M1237" s="78">
        <v>344</v>
      </c>
      <c r="N1237" s="78">
        <v>3780.2197802197802</v>
      </c>
      <c r="O1237" s="149">
        <v>0.61168604651162783</v>
      </c>
      <c r="P1237" s="148">
        <v>135</v>
      </c>
      <c r="Q1237" s="78">
        <v>502.5</v>
      </c>
      <c r="R1237" s="78">
        <v>3722.2222222222222</v>
      </c>
      <c r="S1237" s="149">
        <v>0.52592039800995027</v>
      </c>
      <c r="T1237" s="148">
        <v>100</v>
      </c>
      <c r="U1237" s="78">
        <v>373.1</v>
      </c>
      <c r="V1237" s="78">
        <v>3731.0000000000005</v>
      </c>
      <c r="W1237" s="149">
        <v>0.764508174752077</v>
      </c>
      <c r="X1237" s="148">
        <v>43</v>
      </c>
      <c r="Y1237" s="78">
        <v>164</v>
      </c>
      <c r="Z1237" s="78">
        <v>3813.953488372093</v>
      </c>
      <c r="AA1237" s="149">
        <v>0.64225609756097557</v>
      </c>
      <c r="AB1237" s="148">
        <v>69</v>
      </c>
      <c r="AC1237" s="78">
        <v>266</v>
      </c>
      <c r="AD1237" s="78">
        <v>3855.0724637681155</v>
      </c>
      <c r="AE1237" s="149">
        <v>0.60443609022556388</v>
      </c>
      <c r="AF1237" s="148">
        <v>61</v>
      </c>
      <c r="AG1237" s="78">
        <v>213</v>
      </c>
      <c r="AH1237" s="78">
        <v>3491.8032786885246</v>
      </c>
      <c r="AI1237" s="149">
        <v>0.6619718309859155</v>
      </c>
      <c r="AJ1237" s="148">
        <v>26</v>
      </c>
      <c r="AK1237" s="78">
        <v>90</v>
      </c>
      <c r="AL1237" s="78">
        <v>3461.5384615384619</v>
      </c>
      <c r="AM1237" s="149">
        <v>0.626</v>
      </c>
      <c r="AN1237" s="148">
        <v>30</v>
      </c>
      <c r="AO1237" s="78">
        <v>98</v>
      </c>
      <c r="AP1237" s="78">
        <v>3266.6666666666665</v>
      </c>
      <c r="AQ1237" s="149">
        <v>0.56571428571428573</v>
      </c>
      <c r="AR1237" s="148">
        <v>22</v>
      </c>
      <c r="AS1237" s="78">
        <v>74</v>
      </c>
      <c r="AT1237" s="78">
        <v>3363.636363636364</v>
      </c>
      <c r="AU1237" s="149">
        <v>0.51837837837837841</v>
      </c>
      <c r="AV1237" s="148">
        <v>26</v>
      </c>
      <c r="AW1237" s="78">
        <v>85</v>
      </c>
      <c r="AX1237" s="78">
        <v>3269.2307692307691</v>
      </c>
      <c r="AY1237" s="149">
        <v>0.58799999999999997</v>
      </c>
      <c r="AZ1237" s="148">
        <v>21</v>
      </c>
      <c r="BA1237" s="78">
        <v>76</v>
      </c>
      <c r="BB1237" s="78">
        <v>3619.0476190476193</v>
      </c>
      <c r="BC1237" s="149">
        <v>0.67736842105263162</v>
      </c>
      <c r="BD1237" s="148">
        <v>40</v>
      </c>
      <c r="BE1237" s="78">
        <v>109</v>
      </c>
      <c r="BF1237" s="78">
        <v>2725</v>
      </c>
      <c r="BG1237" s="149">
        <v>0.7713761467889908</v>
      </c>
      <c r="BH1237" s="148">
        <v>52</v>
      </c>
      <c r="BI1237" s="78">
        <v>129</v>
      </c>
      <c r="BJ1237" s="78">
        <v>2480.7692307692309</v>
      </c>
      <c r="BK1237" s="149">
        <v>0.83069767441860465</v>
      </c>
      <c r="BL1237" s="148">
        <v>68</v>
      </c>
      <c r="BM1237" s="78">
        <v>144</v>
      </c>
      <c r="BN1237" s="78">
        <v>2117.6470588235293</v>
      </c>
      <c r="BO1237" s="149">
        <v>0.85875000000000012</v>
      </c>
    </row>
    <row r="1238" spans="1:67">
      <c r="A1238" s="160"/>
      <c r="B1238" s="129"/>
      <c r="C1238" s="153" t="s">
        <v>28</v>
      </c>
      <c r="D1238" s="148">
        <v>7</v>
      </c>
      <c r="E1238" s="78">
        <v>28</v>
      </c>
      <c r="F1238" s="78">
        <v>4000</v>
      </c>
      <c r="G1238" s="149">
        <v>0.35</v>
      </c>
      <c r="H1238" s="148">
        <v>6</v>
      </c>
      <c r="I1238" s="78">
        <v>21.2</v>
      </c>
      <c r="J1238" s="78">
        <v>3533.333333333333</v>
      </c>
      <c r="K1238" s="149">
        <v>0.45750000000000007</v>
      </c>
      <c r="L1238" s="148">
        <v>15</v>
      </c>
      <c r="M1238" s="78">
        <v>55.3</v>
      </c>
      <c r="N1238" s="78">
        <v>3686.6666666666665</v>
      </c>
      <c r="O1238" s="149">
        <v>0.45974683544303802</v>
      </c>
      <c r="P1238" s="148">
        <v>16</v>
      </c>
      <c r="Q1238" s="78">
        <v>60.4</v>
      </c>
      <c r="R1238" s="78">
        <v>3775</v>
      </c>
      <c r="S1238" s="149">
        <v>0.33437086092715229</v>
      </c>
      <c r="T1238" s="148">
        <v>12</v>
      </c>
      <c r="U1238" s="78">
        <v>48.8</v>
      </c>
      <c r="V1238" s="78">
        <v>4066.6666666666665</v>
      </c>
      <c r="W1238" s="149">
        <v>0.32194672131147539</v>
      </c>
      <c r="X1238" s="148">
        <v>18</v>
      </c>
      <c r="Y1238" s="78">
        <v>77.5</v>
      </c>
      <c r="Z1238" s="78">
        <v>4305.5555555555557</v>
      </c>
      <c r="AA1238" s="149">
        <v>0.31212903225806449</v>
      </c>
      <c r="AB1238" s="148">
        <v>19</v>
      </c>
      <c r="AC1238" s="78">
        <v>85.5</v>
      </c>
      <c r="AD1238" s="78">
        <v>4500</v>
      </c>
      <c r="AE1238" s="149">
        <v>0.32210526315789478</v>
      </c>
      <c r="AF1238" s="148">
        <v>16</v>
      </c>
      <c r="AG1238" s="78">
        <v>64.099999999999994</v>
      </c>
      <c r="AH1238" s="78">
        <v>4006.2499999999995</v>
      </c>
      <c r="AI1238" s="149">
        <v>0.32589703588143532</v>
      </c>
      <c r="AJ1238" s="148">
        <v>13</v>
      </c>
      <c r="AK1238" s="78">
        <v>56.3</v>
      </c>
      <c r="AL1238" s="78">
        <v>4330.7692307692305</v>
      </c>
      <c r="AM1238" s="149">
        <v>0.287708703374778</v>
      </c>
      <c r="AN1238" s="148">
        <v>16</v>
      </c>
      <c r="AO1238" s="78">
        <v>81.5</v>
      </c>
      <c r="AP1238" s="78">
        <v>5093.75</v>
      </c>
      <c r="AQ1238" s="149">
        <v>0.28386503067484664</v>
      </c>
      <c r="AR1238" s="148">
        <v>21</v>
      </c>
      <c r="AS1238" s="78">
        <v>101</v>
      </c>
      <c r="AT1238" s="78">
        <v>4809.5238095238092</v>
      </c>
      <c r="AU1238" s="149">
        <v>0.30029702970297034</v>
      </c>
      <c r="AV1238" s="148">
        <v>19</v>
      </c>
      <c r="AW1238" s="78">
        <v>87.5</v>
      </c>
      <c r="AX1238" s="78">
        <v>4605.2631578947376</v>
      </c>
      <c r="AY1238" s="149">
        <v>0.23131428571428569</v>
      </c>
      <c r="AZ1238" s="148">
        <v>26</v>
      </c>
      <c r="BA1238" s="78">
        <v>114.5</v>
      </c>
      <c r="BB1238" s="78">
        <v>4403.8461538461543</v>
      </c>
      <c r="BC1238" s="149">
        <v>0.31458515283842797</v>
      </c>
      <c r="BD1238" s="148">
        <v>33</v>
      </c>
      <c r="BE1238" s="78">
        <v>141</v>
      </c>
      <c r="BF1238" s="78">
        <v>4272.7272727272721</v>
      </c>
      <c r="BG1238" s="149">
        <v>0.30546099290780143</v>
      </c>
      <c r="BH1238" s="148">
        <v>35</v>
      </c>
      <c r="BI1238" s="78">
        <v>133</v>
      </c>
      <c r="BJ1238" s="78">
        <v>3800</v>
      </c>
      <c r="BK1238" s="149">
        <v>0.32578947368421052</v>
      </c>
      <c r="BL1238" s="148">
        <v>31</v>
      </c>
      <c r="BM1238" s="78">
        <v>129</v>
      </c>
      <c r="BN1238" s="78">
        <v>4161.2903225806449</v>
      </c>
      <c r="BO1238" s="149">
        <v>0.35162790697674418</v>
      </c>
    </row>
    <row r="1239" spans="1:67">
      <c r="A1239" s="160"/>
      <c r="B1239" s="129"/>
      <c r="C1239" s="153" t="s">
        <v>27</v>
      </c>
      <c r="D1239" s="148">
        <v>39</v>
      </c>
      <c r="E1239" s="78">
        <v>191</v>
      </c>
      <c r="F1239" s="78">
        <v>4897.4358974358975</v>
      </c>
      <c r="G1239" s="149">
        <v>0.54528795811518327</v>
      </c>
      <c r="H1239" s="148">
        <v>6</v>
      </c>
      <c r="I1239" s="78">
        <v>30.2</v>
      </c>
      <c r="J1239" s="78">
        <v>5033.333333333333</v>
      </c>
      <c r="K1239" s="149">
        <v>0.5506622516556291</v>
      </c>
      <c r="L1239" s="148">
        <v>15</v>
      </c>
      <c r="M1239" s="78">
        <v>59.35</v>
      </c>
      <c r="N1239" s="78">
        <v>3956.6666666666665</v>
      </c>
      <c r="O1239" s="149">
        <v>0.53583824768323507</v>
      </c>
      <c r="P1239" s="148">
        <v>25</v>
      </c>
      <c r="Q1239" s="78">
        <v>97.049999999999983</v>
      </c>
      <c r="R1239" s="78">
        <v>3881.9999999999991</v>
      </c>
      <c r="S1239" s="149">
        <v>0.47836166924265849</v>
      </c>
      <c r="T1239" s="148">
        <v>13</v>
      </c>
      <c r="U1239" s="78">
        <v>51</v>
      </c>
      <c r="V1239" s="78">
        <v>3923.0769230769229</v>
      </c>
      <c r="W1239" s="149">
        <v>0.5925098039215686</v>
      </c>
      <c r="X1239" s="148">
        <v>21</v>
      </c>
      <c r="Y1239" s="78">
        <v>93.1</v>
      </c>
      <c r="Z1239" s="78">
        <v>4433.333333333333</v>
      </c>
      <c r="AA1239" s="149">
        <v>0.47067669172932325</v>
      </c>
      <c r="AB1239" s="148">
        <v>19</v>
      </c>
      <c r="AC1239" s="78">
        <v>87.3</v>
      </c>
      <c r="AD1239" s="78">
        <v>4594.7368421052633</v>
      </c>
      <c r="AE1239" s="149">
        <v>0.44520045819014892</v>
      </c>
      <c r="AF1239" s="148">
        <v>23</v>
      </c>
      <c r="AG1239" s="78">
        <v>108</v>
      </c>
      <c r="AH1239" s="78">
        <v>4695.652173913044</v>
      </c>
      <c r="AI1239" s="149">
        <v>0.44222222222222218</v>
      </c>
      <c r="AJ1239" s="148">
        <v>27</v>
      </c>
      <c r="AK1239" s="78">
        <v>134.5</v>
      </c>
      <c r="AL1239" s="78">
        <v>4981.4814814814818</v>
      </c>
      <c r="AM1239" s="149">
        <v>0.46855018587360597</v>
      </c>
      <c r="AN1239" s="148">
        <v>20</v>
      </c>
      <c r="AO1239" s="78">
        <v>113</v>
      </c>
      <c r="AP1239" s="78">
        <v>5650</v>
      </c>
      <c r="AQ1239" s="149">
        <v>0.49199115044247788</v>
      </c>
      <c r="AR1239" s="148">
        <v>31</v>
      </c>
      <c r="AS1239" s="78">
        <v>161.5</v>
      </c>
      <c r="AT1239" s="78">
        <v>5209.677419354839</v>
      </c>
      <c r="AU1239" s="149">
        <v>0.49198142414860691</v>
      </c>
      <c r="AV1239" s="148">
        <v>36</v>
      </c>
      <c r="AW1239" s="78">
        <v>194</v>
      </c>
      <c r="AX1239" s="78">
        <v>5388.8888888888896</v>
      </c>
      <c r="AY1239" s="149">
        <v>0.46298969072164953</v>
      </c>
      <c r="AZ1239" s="148">
        <v>42</v>
      </c>
      <c r="BA1239" s="78">
        <v>263</v>
      </c>
      <c r="BB1239" s="78">
        <v>6261.9047619047615</v>
      </c>
      <c r="BC1239" s="149">
        <v>0.45467680608365019</v>
      </c>
      <c r="BD1239" s="148">
        <v>48</v>
      </c>
      <c r="BE1239" s="78">
        <v>297</v>
      </c>
      <c r="BF1239" s="78">
        <v>6187.5</v>
      </c>
      <c r="BG1239" s="149">
        <v>0.51835016835016845</v>
      </c>
      <c r="BH1239" s="148">
        <v>56</v>
      </c>
      <c r="BI1239" s="78">
        <v>349</v>
      </c>
      <c r="BJ1239" s="78">
        <v>6232.1428571428569</v>
      </c>
      <c r="BK1239" s="149">
        <v>0.61770773638968479</v>
      </c>
      <c r="BL1239" s="148">
        <v>67</v>
      </c>
      <c r="BM1239" s="78">
        <v>421</v>
      </c>
      <c r="BN1239" s="78">
        <v>6283.5820895522384</v>
      </c>
      <c r="BO1239" s="149">
        <v>0.64301662707838492</v>
      </c>
    </row>
    <row r="1240" spans="1:67">
      <c r="A1240" s="160"/>
      <c r="B1240" s="129"/>
      <c r="C1240" s="153" t="s">
        <v>26</v>
      </c>
      <c r="D1240" s="148">
        <v>140</v>
      </c>
      <c r="E1240" s="78">
        <v>2372</v>
      </c>
      <c r="F1240" s="78">
        <v>16942.857142857141</v>
      </c>
      <c r="G1240" s="149">
        <v>0.20252951096121419</v>
      </c>
      <c r="H1240" s="148">
        <v>140</v>
      </c>
      <c r="I1240" s="78">
        <v>2149</v>
      </c>
      <c r="J1240" s="78">
        <v>15350</v>
      </c>
      <c r="K1240" s="149">
        <v>0.22354583527221966</v>
      </c>
      <c r="L1240" s="148">
        <v>140</v>
      </c>
      <c r="M1240" s="78">
        <v>2340</v>
      </c>
      <c r="N1240" s="78">
        <v>16714.285714285714</v>
      </c>
      <c r="O1240" s="149">
        <v>0.1531068376068376</v>
      </c>
      <c r="P1240" s="148">
        <v>140</v>
      </c>
      <c r="Q1240" s="78">
        <v>2182</v>
      </c>
      <c r="R1240" s="78">
        <v>15585.714285714286</v>
      </c>
      <c r="S1240" s="149">
        <v>0.10096241979835013</v>
      </c>
      <c r="T1240" s="148">
        <v>140</v>
      </c>
      <c r="U1240" s="78">
        <v>2242</v>
      </c>
      <c r="V1240" s="78">
        <v>16014.285714285716</v>
      </c>
      <c r="W1240" s="149">
        <v>0.10070026761819804</v>
      </c>
      <c r="X1240" s="148">
        <v>140</v>
      </c>
      <c r="Y1240" s="78">
        <v>2505</v>
      </c>
      <c r="Z1240" s="78">
        <v>17892.857142857141</v>
      </c>
      <c r="AA1240" s="149">
        <v>0.10199600798403194</v>
      </c>
      <c r="AB1240" s="148">
        <v>140</v>
      </c>
      <c r="AC1240" s="78">
        <v>2457</v>
      </c>
      <c r="AD1240" s="78">
        <v>17550</v>
      </c>
      <c r="AE1240" s="149">
        <v>8.5278795278795283E-2</v>
      </c>
      <c r="AF1240" s="148">
        <v>140</v>
      </c>
      <c r="AG1240" s="78">
        <v>2330</v>
      </c>
      <c r="AH1240" s="78">
        <v>16642.857142857141</v>
      </c>
      <c r="AI1240" s="149">
        <v>9.3961373390557948E-2</v>
      </c>
      <c r="AJ1240" s="148">
        <v>140</v>
      </c>
      <c r="AK1240" s="78">
        <v>2208</v>
      </c>
      <c r="AL1240" s="78">
        <v>15771.428571428572</v>
      </c>
      <c r="AM1240" s="149">
        <v>9.3428442028985495E-2</v>
      </c>
      <c r="AN1240" s="148">
        <v>140</v>
      </c>
      <c r="AO1240" s="78">
        <v>2222</v>
      </c>
      <c r="AP1240" s="78">
        <v>15871.428571428572</v>
      </c>
      <c r="AQ1240" s="149">
        <v>9.6827182718271843E-2</v>
      </c>
      <c r="AR1240" s="148">
        <v>173</v>
      </c>
      <c r="AS1240" s="78">
        <v>2381</v>
      </c>
      <c r="AT1240" s="78">
        <v>13763.005780346821</v>
      </c>
      <c r="AU1240" s="149">
        <v>9.5317093658126822E-2</v>
      </c>
      <c r="AV1240" s="148">
        <v>173</v>
      </c>
      <c r="AW1240" s="78">
        <v>2642</v>
      </c>
      <c r="AX1240" s="78">
        <v>15271.676300578034</v>
      </c>
      <c r="AY1240" s="149">
        <v>8.8921271763815299E-2</v>
      </c>
      <c r="AZ1240" s="148">
        <v>173</v>
      </c>
      <c r="BA1240" s="78">
        <v>3219</v>
      </c>
      <c r="BB1240" s="78">
        <v>18606.936416184973</v>
      </c>
      <c r="BC1240" s="149">
        <v>0.1132183908045977</v>
      </c>
      <c r="BD1240" s="148">
        <v>173</v>
      </c>
      <c r="BE1240" s="78">
        <v>3313</v>
      </c>
      <c r="BF1240" s="78">
        <v>19150.289017341041</v>
      </c>
      <c r="BG1240" s="149">
        <v>0.11460307878056143</v>
      </c>
      <c r="BH1240" s="148">
        <v>173</v>
      </c>
      <c r="BI1240" s="78">
        <v>3463</v>
      </c>
      <c r="BJ1240" s="78">
        <v>20017.341040462426</v>
      </c>
      <c r="BK1240" s="149">
        <v>0.11473577822697084</v>
      </c>
      <c r="BL1240" s="148">
        <v>173</v>
      </c>
      <c r="BM1240" s="78">
        <v>3629</v>
      </c>
      <c r="BN1240" s="78">
        <v>20976.878612716762</v>
      </c>
      <c r="BO1240" s="149">
        <v>0.11631578947368419</v>
      </c>
    </row>
    <row r="1241" spans="1:67">
      <c r="A1241" s="160"/>
      <c r="B1241" s="129"/>
      <c r="C1241" s="153" t="s">
        <v>23</v>
      </c>
      <c r="D1241" s="148">
        <v>67</v>
      </c>
      <c r="E1241" s="78">
        <v>535</v>
      </c>
      <c r="F1241" s="78">
        <v>7985.0746268656712</v>
      </c>
      <c r="G1241" s="149">
        <v>0.430411214953271</v>
      </c>
      <c r="H1241" s="148">
        <v>27</v>
      </c>
      <c r="I1241" s="78">
        <v>224</v>
      </c>
      <c r="J1241" s="78">
        <v>8296.2962962962956</v>
      </c>
      <c r="K1241" s="149">
        <v>0.67205357142857136</v>
      </c>
      <c r="L1241" s="148">
        <v>85</v>
      </c>
      <c r="M1241" s="78">
        <v>712.6</v>
      </c>
      <c r="N1241" s="78">
        <v>8383.5294117647063</v>
      </c>
      <c r="O1241" s="149">
        <v>0.28812798203760875</v>
      </c>
      <c r="P1241" s="148">
        <v>89.5</v>
      </c>
      <c r="Q1241" s="78">
        <v>743.5</v>
      </c>
      <c r="R1241" s="78">
        <v>8307.2625698324009</v>
      </c>
      <c r="S1241" s="149">
        <v>0.26942837928715535</v>
      </c>
      <c r="T1241" s="148">
        <v>79</v>
      </c>
      <c r="U1241" s="78">
        <v>668.3</v>
      </c>
      <c r="V1241" s="78">
        <v>8459.4936708860751</v>
      </c>
      <c r="W1241" s="149">
        <v>0.39074068532096368</v>
      </c>
      <c r="X1241" s="148">
        <v>75</v>
      </c>
      <c r="Y1241" s="78">
        <v>693.5</v>
      </c>
      <c r="Z1241" s="78">
        <v>9246.6666666666661</v>
      </c>
      <c r="AA1241" s="149">
        <v>0.32465753424657534</v>
      </c>
      <c r="AB1241" s="148">
        <v>84</v>
      </c>
      <c r="AC1241" s="78">
        <v>821</v>
      </c>
      <c r="AD1241" s="78">
        <v>9773.8095238095229</v>
      </c>
      <c r="AE1241" s="149">
        <v>0.33894031668696711</v>
      </c>
      <c r="AF1241" s="148">
        <v>77</v>
      </c>
      <c r="AG1241" s="78">
        <v>783</v>
      </c>
      <c r="AH1241" s="78">
        <v>10168.831168831168</v>
      </c>
      <c r="AI1241" s="149">
        <v>0.33553001277139211</v>
      </c>
      <c r="AJ1241" s="148">
        <v>81</v>
      </c>
      <c r="AK1241" s="78">
        <v>850</v>
      </c>
      <c r="AL1241" s="78">
        <v>10493.827160493827</v>
      </c>
      <c r="AM1241" s="149">
        <v>0.31756470588235297</v>
      </c>
      <c r="AN1241" s="148">
        <v>73</v>
      </c>
      <c r="AO1241" s="78">
        <v>777</v>
      </c>
      <c r="AP1241" s="78">
        <v>10643.835616438355</v>
      </c>
      <c r="AQ1241" s="149">
        <v>0.47223938223938217</v>
      </c>
      <c r="AR1241" s="148">
        <v>82</v>
      </c>
      <c r="AS1241" s="78">
        <v>868.2</v>
      </c>
      <c r="AT1241" s="78">
        <v>10587.804878048781</v>
      </c>
      <c r="AU1241" s="149">
        <v>0.4106726560700299</v>
      </c>
      <c r="AV1241" s="148">
        <v>72</v>
      </c>
      <c r="AW1241" s="78">
        <v>760</v>
      </c>
      <c r="AX1241" s="78">
        <v>10555.555555555555</v>
      </c>
      <c r="AY1241" s="149">
        <v>0.50693421052631582</v>
      </c>
      <c r="AZ1241" s="148">
        <v>88</v>
      </c>
      <c r="BA1241" s="78">
        <v>969</v>
      </c>
      <c r="BB1241" s="78">
        <v>11011.363636363636</v>
      </c>
      <c r="BC1241" s="149">
        <v>0.55310629514963883</v>
      </c>
      <c r="BD1241" s="148">
        <v>105</v>
      </c>
      <c r="BE1241" s="78">
        <v>1046</v>
      </c>
      <c r="BF1241" s="78">
        <v>9961.9047619047615</v>
      </c>
      <c r="BG1241" s="149">
        <v>0.55958891013384326</v>
      </c>
      <c r="BH1241" s="148">
        <v>119</v>
      </c>
      <c r="BI1241" s="78">
        <v>1177</v>
      </c>
      <c r="BJ1241" s="78">
        <v>9890.7563025210093</v>
      </c>
      <c r="BK1241" s="149">
        <v>0.58329651656754467</v>
      </c>
      <c r="BL1241" s="148">
        <v>124</v>
      </c>
      <c r="BM1241" s="78">
        <v>1254</v>
      </c>
      <c r="BN1241" s="78">
        <v>10112.903225806453</v>
      </c>
      <c r="BO1241" s="149">
        <v>0.59997607655502405</v>
      </c>
    </row>
    <row r="1242" spans="1:67">
      <c r="A1242" s="160"/>
      <c r="B1242" s="129"/>
      <c r="C1242" s="153" t="s">
        <v>18</v>
      </c>
      <c r="D1242" s="148">
        <v>5</v>
      </c>
      <c r="E1242" s="78">
        <v>28</v>
      </c>
      <c r="F1242" s="78">
        <v>5600</v>
      </c>
      <c r="G1242" s="149">
        <v>0.71000000000000008</v>
      </c>
      <c r="H1242" s="148">
        <v>6</v>
      </c>
      <c r="I1242" s="78">
        <v>42</v>
      </c>
      <c r="J1242" s="78">
        <v>7000</v>
      </c>
      <c r="K1242" s="149">
        <v>0.81500000000000006</v>
      </c>
      <c r="L1242" s="148">
        <v>6</v>
      </c>
      <c r="M1242" s="78">
        <v>37.1</v>
      </c>
      <c r="N1242" s="78">
        <v>6183.3333333333339</v>
      </c>
      <c r="O1242" s="149">
        <v>0.78328840970350411</v>
      </c>
      <c r="P1242" s="148">
        <v>6</v>
      </c>
      <c r="Q1242" s="78">
        <v>42.9</v>
      </c>
      <c r="R1242" s="78">
        <v>7149.9999999999991</v>
      </c>
      <c r="S1242" s="149">
        <v>0.65277389277389286</v>
      </c>
      <c r="T1242" s="148">
        <v>6</v>
      </c>
      <c r="U1242" s="78">
        <v>36.799999999999997</v>
      </c>
      <c r="V1242" s="78">
        <v>6133.333333333333</v>
      </c>
      <c r="W1242" s="149">
        <v>0.55739130434782613</v>
      </c>
      <c r="X1242" s="148">
        <v>6</v>
      </c>
      <c r="Y1242" s="78">
        <v>37.5</v>
      </c>
      <c r="Z1242" s="78">
        <v>6250</v>
      </c>
      <c r="AA1242" s="149">
        <v>0.56866666666666665</v>
      </c>
      <c r="AB1242" s="148">
        <v>6</v>
      </c>
      <c r="AC1242" s="78">
        <v>36.5</v>
      </c>
      <c r="AD1242" s="78">
        <v>6083.333333333333</v>
      </c>
      <c r="AE1242" s="149">
        <v>0.58191780821917805</v>
      </c>
      <c r="AF1242" s="148">
        <v>6</v>
      </c>
      <c r="AG1242" s="78">
        <v>34.599999999999994</v>
      </c>
      <c r="AH1242" s="78">
        <v>5766.6666666666661</v>
      </c>
      <c r="AI1242" s="149">
        <v>0.74661849710982664</v>
      </c>
      <c r="AJ1242" s="148">
        <v>6</v>
      </c>
      <c r="AK1242" s="78">
        <v>33.5</v>
      </c>
      <c r="AL1242" s="78">
        <v>5583.333333333333</v>
      </c>
      <c r="AM1242" s="149">
        <v>0.75507462686567173</v>
      </c>
      <c r="AN1242" s="148">
        <v>6</v>
      </c>
      <c r="AO1242" s="78">
        <v>48</v>
      </c>
      <c r="AP1242" s="78">
        <v>8000</v>
      </c>
      <c r="AQ1242" s="149">
        <v>0.82510416666666664</v>
      </c>
      <c r="AR1242" s="148">
        <v>14</v>
      </c>
      <c r="AS1242" s="78">
        <v>112.5</v>
      </c>
      <c r="AT1242" s="78">
        <v>8035.7142857142862</v>
      </c>
      <c r="AU1242" s="149">
        <v>0.96155555555555561</v>
      </c>
      <c r="AV1242" s="148">
        <v>14</v>
      </c>
      <c r="AW1242" s="78">
        <v>119</v>
      </c>
      <c r="AX1242" s="78">
        <v>8500</v>
      </c>
      <c r="AY1242" s="149">
        <v>1.1110504201680673</v>
      </c>
      <c r="AZ1242" s="148">
        <v>15</v>
      </c>
      <c r="BA1242" s="78">
        <v>132</v>
      </c>
      <c r="BB1242" s="78">
        <v>8800</v>
      </c>
      <c r="BC1242" s="149">
        <v>1.0835984848484848</v>
      </c>
      <c r="BD1242" s="148">
        <v>15</v>
      </c>
      <c r="BE1242" s="78">
        <v>128.5</v>
      </c>
      <c r="BF1242" s="78">
        <v>8566.6666666666661</v>
      </c>
      <c r="BG1242" s="149">
        <v>0.87463035019455238</v>
      </c>
      <c r="BH1242" s="148">
        <v>15</v>
      </c>
      <c r="BI1242" s="78">
        <v>126</v>
      </c>
      <c r="BJ1242" s="78">
        <v>8400</v>
      </c>
      <c r="BK1242" s="149">
        <v>0.92269841269841268</v>
      </c>
      <c r="BL1242" s="148">
        <v>15</v>
      </c>
      <c r="BM1242" s="78">
        <v>130</v>
      </c>
      <c r="BN1242" s="78">
        <v>8666.6666666666661</v>
      </c>
      <c r="BO1242" s="149">
        <v>0.87446153846153851</v>
      </c>
    </row>
    <row r="1243" spans="1:67">
      <c r="A1243" s="160"/>
      <c r="B1243" s="129"/>
      <c r="C1243" s="153" t="s">
        <v>17</v>
      </c>
      <c r="D1243" s="148"/>
      <c r="E1243" s="78"/>
      <c r="F1243" s="78"/>
      <c r="G1243" s="149"/>
      <c r="H1243" s="148">
        <v>6.5</v>
      </c>
      <c r="I1243" s="78">
        <v>23.3</v>
      </c>
      <c r="J1243" s="78">
        <v>3584.6153846153848</v>
      </c>
      <c r="K1243" s="149">
        <v>0.44742489270386265</v>
      </c>
      <c r="L1243" s="148">
        <v>3</v>
      </c>
      <c r="M1243" s="78">
        <v>10.6</v>
      </c>
      <c r="N1243" s="78">
        <v>3533.333333333333</v>
      </c>
      <c r="O1243" s="149">
        <v>0.52566037735849058</v>
      </c>
      <c r="P1243" s="148">
        <v>6</v>
      </c>
      <c r="Q1243" s="78">
        <v>22.95</v>
      </c>
      <c r="R1243" s="78">
        <v>3824.9999999999995</v>
      </c>
      <c r="S1243" s="149">
        <v>0.35117647058823531</v>
      </c>
      <c r="T1243" s="148">
        <v>3</v>
      </c>
      <c r="U1243" s="78">
        <v>12</v>
      </c>
      <c r="V1243" s="78">
        <v>4000</v>
      </c>
      <c r="W1243" s="149">
        <v>0.28316666666666662</v>
      </c>
      <c r="X1243" s="148">
        <v>2</v>
      </c>
      <c r="Y1243" s="78">
        <v>9.5</v>
      </c>
      <c r="Z1243" s="78">
        <v>4750</v>
      </c>
      <c r="AA1243" s="149">
        <v>0.31</v>
      </c>
      <c r="AB1243" s="148">
        <v>3.5</v>
      </c>
      <c r="AC1243" s="78">
        <v>15.5</v>
      </c>
      <c r="AD1243" s="78">
        <v>4428.5714285714284</v>
      </c>
      <c r="AE1243" s="149">
        <v>0.33</v>
      </c>
      <c r="AF1243" s="148">
        <v>3</v>
      </c>
      <c r="AG1243" s="78">
        <v>10.8</v>
      </c>
      <c r="AH1243" s="78">
        <v>3600</v>
      </c>
      <c r="AI1243" s="149">
        <v>0.29703703703703699</v>
      </c>
      <c r="AJ1243" s="148">
        <v>6</v>
      </c>
      <c r="AK1243" s="78">
        <v>24.5</v>
      </c>
      <c r="AL1243" s="78">
        <v>4083.333333333333</v>
      </c>
      <c r="AM1243" s="149">
        <v>0.26959183673469389</v>
      </c>
      <c r="AN1243" s="148">
        <v>9</v>
      </c>
      <c r="AO1243" s="78">
        <v>45</v>
      </c>
      <c r="AP1243" s="78">
        <v>5000</v>
      </c>
      <c r="AQ1243" s="149">
        <v>0.28622222222222221</v>
      </c>
      <c r="AR1243" s="148">
        <v>14</v>
      </c>
      <c r="AS1243" s="78">
        <v>64.5</v>
      </c>
      <c r="AT1243" s="78">
        <v>4607.1428571428569</v>
      </c>
      <c r="AU1243" s="149">
        <v>0.27961240310077518</v>
      </c>
      <c r="AV1243" s="148">
        <v>12</v>
      </c>
      <c r="AW1243" s="78">
        <v>46</v>
      </c>
      <c r="AX1243" s="78">
        <v>3833.3333333333335</v>
      </c>
      <c r="AY1243" s="149">
        <v>0.27630434782608698</v>
      </c>
      <c r="AZ1243" s="148">
        <v>10</v>
      </c>
      <c r="BA1243" s="78">
        <v>39</v>
      </c>
      <c r="BB1243" s="78">
        <v>3900</v>
      </c>
      <c r="BC1243" s="149">
        <v>0.3223076923076923</v>
      </c>
      <c r="BD1243" s="148">
        <v>13</v>
      </c>
      <c r="BE1243" s="78">
        <v>54</v>
      </c>
      <c r="BF1243" s="78">
        <v>4153.8461538461543</v>
      </c>
      <c r="BG1243" s="149">
        <v>0.30851851851851853</v>
      </c>
      <c r="BH1243" s="148">
        <v>12</v>
      </c>
      <c r="BI1243" s="78">
        <v>39</v>
      </c>
      <c r="BJ1243" s="78">
        <v>3250</v>
      </c>
      <c r="BK1243" s="149">
        <v>0.3174358974358974</v>
      </c>
      <c r="BL1243" s="148">
        <v>9</v>
      </c>
      <c r="BM1243" s="78">
        <v>33</v>
      </c>
      <c r="BN1243" s="78">
        <v>3666.6666666666665</v>
      </c>
      <c r="BO1243" s="149">
        <v>0.38363636363636366</v>
      </c>
    </row>
    <row r="1244" spans="1:67">
      <c r="A1244" s="160"/>
      <c r="B1244" s="129"/>
      <c r="C1244" s="153" t="s">
        <v>16</v>
      </c>
      <c r="D1244" s="148">
        <v>20</v>
      </c>
      <c r="E1244" s="78">
        <v>103</v>
      </c>
      <c r="F1244" s="78">
        <v>5150</v>
      </c>
      <c r="G1244" s="149">
        <v>0.67456310679611642</v>
      </c>
      <c r="H1244" s="148">
        <v>23</v>
      </c>
      <c r="I1244" s="78">
        <v>145</v>
      </c>
      <c r="J1244" s="78">
        <v>6304.347826086956</v>
      </c>
      <c r="K1244" s="149">
        <v>0.69862068965517254</v>
      </c>
      <c r="L1244" s="148">
        <v>23</v>
      </c>
      <c r="M1244" s="78">
        <v>130.4</v>
      </c>
      <c r="N1244" s="78">
        <v>5669.565217391304</v>
      </c>
      <c r="O1244" s="149">
        <v>0.34391871165644172</v>
      </c>
      <c r="P1244" s="148">
        <v>24</v>
      </c>
      <c r="Q1244" s="78">
        <v>133.80000000000001</v>
      </c>
      <c r="R1244" s="78">
        <v>5575</v>
      </c>
      <c r="S1244" s="149">
        <v>0.31068759342301938</v>
      </c>
      <c r="T1244" s="148">
        <v>24</v>
      </c>
      <c r="U1244" s="78">
        <v>143.6</v>
      </c>
      <c r="V1244" s="78">
        <v>5983.333333333333</v>
      </c>
      <c r="W1244" s="149">
        <v>0.32419916434540391</v>
      </c>
      <c r="X1244" s="148">
        <v>24</v>
      </c>
      <c r="Y1244" s="78">
        <v>138.5</v>
      </c>
      <c r="Z1244" s="78">
        <v>5770.833333333333</v>
      </c>
      <c r="AA1244" s="149">
        <v>0.33483754512635383</v>
      </c>
      <c r="AB1244" s="148">
        <v>24</v>
      </c>
      <c r="AC1244" s="78">
        <v>124</v>
      </c>
      <c r="AD1244" s="78">
        <v>5166.666666666667</v>
      </c>
      <c r="AE1244" s="149">
        <v>0.32862903225806456</v>
      </c>
      <c r="AF1244" s="148">
        <v>24</v>
      </c>
      <c r="AG1244" s="78">
        <v>119.9</v>
      </c>
      <c r="AH1244" s="78">
        <v>4995.8333333333339</v>
      </c>
      <c r="AI1244" s="149">
        <v>0.30122602168473728</v>
      </c>
      <c r="AJ1244" s="148">
        <v>24</v>
      </c>
      <c r="AK1244" s="78">
        <v>116</v>
      </c>
      <c r="AL1244" s="78">
        <v>4833.333333333333</v>
      </c>
      <c r="AM1244" s="149">
        <v>0.27103448275862074</v>
      </c>
      <c r="AN1244" s="148">
        <v>24</v>
      </c>
      <c r="AO1244" s="78">
        <v>122.3</v>
      </c>
      <c r="AP1244" s="78">
        <v>5095.833333333333</v>
      </c>
      <c r="AQ1244" s="149">
        <v>0.27580539656582181</v>
      </c>
      <c r="AR1244" s="148">
        <v>24</v>
      </c>
      <c r="AS1244" s="78">
        <v>140.70000000000002</v>
      </c>
      <c r="AT1244" s="78">
        <v>5862.5000000000009</v>
      </c>
      <c r="AU1244" s="149">
        <v>0.27131485429992896</v>
      </c>
      <c r="AV1244" s="148">
        <v>24</v>
      </c>
      <c r="AW1244" s="78">
        <v>143.69999999999999</v>
      </c>
      <c r="AX1244" s="78">
        <v>5987.5</v>
      </c>
      <c r="AY1244" s="149">
        <v>0.21595685455810718</v>
      </c>
      <c r="AZ1244" s="148">
        <v>24</v>
      </c>
      <c r="BA1244" s="78">
        <v>139.5</v>
      </c>
      <c r="BB1244" s="78">
        <v>5812.5</v>
      </c>
      <c r="BC1244" s="149">
        <v>0.27931899641577063</v>
      </c>
      <c r="BD1244" s="148">
        <v>24</v>
      </c>
      <c r="BE1244" s="78">
        <v>129.5</v>
      </c>
      <c r="BF1244" s="78">
        <v>5395.833333333333</v>
      </c>
      <c r="BG1244" s="149">
        <v>0.29293436293436298</v>
      </c>
      <c r="BH1244" s="148">
        <v>24</v>
      </c>
      <c r="BI1244" s="78">
        <v>127</v>
      </c>
      <c r="BJ1244" s="78">
        <v>5291.666666666667</v>
      </c>
      <c r="BK1244" s="149">
        <v>0.30889763779527557</v>
      </c>
      <c r="BL1244" s="148">
        <v>24</v>
      </c>
      <c r="BM1244" s="78">
        <v>140.5</v>
      </c>
      <c r="BN1244" s="78">
        <v>5854.166666666667</v>
      </c>
      <c r="BO1244" s="149">
        <v>0.32263345195729543</v>
      </c>
    </row>
    <row r="1245" spans="1:67">
      <c r="A1245" s="160"/>
      <c r="B1245" s="129"/>
      <c r="C1245" s="153" t="s">
        <v>6</v>
      </c>
      <c r="D1245" s="148"/>
      <c r="E1245" s="78"/>
      <c r="F1245" s="78"/>
      <c r="G1245" s="149"/>
      <c r="H1245" s="148"/>
      <c r="I1245" s="78"/>
      <c r="J1245" s="78"/>
      <c r="K1245" s="149"/>
      <c r="L1245" s="148"/>
      <c r="M1245" s="78"/>
      <c r="N1245" s="78"/>
      <c r="O1245" s="149"/>
      <c r="P1245" s="148"/>
      <c r="Q1245" s="78"/>
      <c r="R1245" s="78"/>
      <c r="S1245" s="149"/>
      <c r="T1245" s="148"/>
      <c r="U1245" s="78"/>
      <c r="V1245" s="78"/>
      <c r="W1245" s="149"/>
      <c r="X1245" s="148">
        <v>11</v>
      </c>
      <c r="Y1245" s="78">
        <v>8.8000000000000007</v>
      </c>
      <c r="Z1245" s="78">
        <v>800</v>
      </c>
      <c r="AA1245" s="149">
        <v>0.75454545454545452</v>
      </c>
      <c r="AB1245" s="148">
        <v>13</v>
      </c>
      <c r="AC1245" s="78">
        <v>11</v>
      </c>
      <c r="AD1245" s="78">
        <v>846.15384615384619</v>
      </c>
      <c r="AE1245" s="149">
        <v>0.84036363636363631</v>
      </c>
      <c r="AF1245" s="148">
        <v>11</v>
      </c>
      <c r="AG1245" s="78">
        <v>8</v>
      </c>
      <c r="AH1245" s="78">
        <v>727.27272727272725</v>
      </c>
      <c r="AI1245" s="149">
        <v>0.78625</v>
      </c>
      <c r="AJ1245" s="148">
        <v>17</v>
      </c>
      <c r="AK1245" s="78">
        <v>14</v>
      </c>
      <c r="AL1245" s="78">
        <v>823.52941176470586</v>
      </c>
      <c r="AM1245" s="149">
        <v>0.78500000000000014</v>
      </c>
      <c r="AN1245" s="148">
        <v>14</v>
      </c>
      <c r="AO1245" s="78">
        <v>12.399999999999999</v>
      </c>
      <c r="AP1245" s="78">
        <v>885.71428571428555</v>
      </c>
      <c r="AQ1245" s="149">
        <v>0.80451612903225811</v>
      </c>
      <c r="AR1245" s="148">
        <v>20</v>
      </c>
      <c r="AS1245" s="78">
        <v>19.5</v>
      </c>
      <c r="AT1245" s="78">
        <v>975</v>
      </c>
      <c r="AU1245" s="149">
        <v>0.80717948717948718</v>
      </c>
      <c r="AV1245" s="148">
        <v>17</v>
      </c>
      <c r="AW1245" s="78">
        <v>19.5</v>
      </c>
      <c r="AX1245" s="78">
        <v>1147.0588235294117</v>
      </c>
      <c r="AY1245" s="149">
        <v>1.0861538461538462</v>
      </c>
      <c r="AZ1245" s="148">
        <v>24</v>
      </c>
      <c r="BA1245" s="78">
        <v>31</v>
      </c>
      <c r="BB1245" s="78">
        <v>1291.6666666666667</v>
      </c>
      <c r="BC1245" s="149">
        <v>0.95645161290322578</v>
      </c>
      <c r="BD1245" s="148">
        <v>30</v>
      </c>
      <c r="BE1245" s="78">
        <v>37</v>
      </c>
      <c r="BF1245" s="78">
        <v>1233.3333333333335</v>
      </c>
      <c r="BG1245" s="149">
        <v>0.95675675675675675</v>
      </c>
      <c r="BH1245" s="148">
        <v>29</v>
      </c>
      <c r="BI1245" s="78">
        <v>35</v>
      </c>
      <c r="BJ1245" s="78">
        <v>1206.8965517241379</v>
      </c>
      <c r="BK1245" s="149">
        <v>0.89600000000000002</v>
      </c>
      <c r="BL1245" s="148">
        <v>32</v>
      </c>
      <c r="BM1245" s="78">
        <v>40</v>
      </c>
      <c r="BN1245" s="78">
        <v>1250</v>
      </c>
      <c r="BO1245" s="149">
        <v>0.84049999999999991</v>
      </c>
    </row>
    <row r="1246" spans="1:67" ht="15.75" thickBot="1">
      <c r="A1246" s="160"/>
      <c r="B1246" s="129"/>
      <c r="C1246" s="163" t="s">
        <v>3</v>
      </c>
      <c r="D1246" s="164">
        <v>21</v>
      </c>
      <c r="E1246" s="128">
        <v>126.1</v>
      </c>
      <c r="F1246" s="128">
        <v>6004.7619047619046</v>
      </c>
      <c r="G1246" s="165">
        <v>0.64821570182394916</v>
      </c>
      <c r="H1246" s="164">
        <v>18</v>
      </c>
      <c r="I1246" s="128">
        <v>122.5</v>
      </c>
      <c r="J1246" s="128">
        <v>6805.5555555555557</v>
      </c>
      <c r="K1246" s="165">
        <v>0.57906122448979591</v>
      </c>
      <c r="L1246" s="164">
        <v>13</v>
      </c>
      <c r="M1246" s="128">
        <v>64.300000000000011</v>
      </c>
      <c r="N1246" s="128">
        <v>4946.1538461538476</v>
      </c>
      <c r="O1246" s="165">
        <v>0.53021772939346801</v>
      </c>
      <c r="P1246" s="164">
        <v>22</v>
      </c>
      <c r="Q1246" s="128">
        <v>120.1</v>
      </c>
      <c r="R1246" s="128">
        <v>5459.090909090909</v>
      </c>
      <c r="S1246" s="165">
        <v>0.50577851790174866</v>
      </c>
      <c r="T1246" s="164">
        <v>16</v>
      </c>
      <c r="U1246" s="128">
        <v>87.600000000000009</v>
      </c>
      <c r="V1246" s="128">
        <v>5475.0000000000009</v>
      </c>
      <c r="W1246" s="165">
        <v>0.44732876712328762</v>
      </c>
      <c r="X1246" s="164">
        <v>24</v>
      </c>
      <c r="Y1246" s="128">
        <v>153.5</v>
      </c>
      <c r="Z1246" s="128">
        <v>6395.833333333333</v>
      </c>
      <c r="AA1246" s="165">
        <v>0.46205211726384371</v>
      </c>
      <c r="AB1246" s="164">
        <v>28</v>
      </c>
      <c r="AC1246" s="128">
        <v>159.5</v>
      </c>
      <c r="AD1246" s="128">
        <v>5696.4285714285716</v>
      </c>
      <c r="AE1246" s="165">
        <v>0.53128526645768026</v>
      </c>
      <c r="AF1246" s="164">
        <v>23</v>
      </c>
      <c r="AG1246" s="128">
        <v>119.2</v>
      </c>
      <c r="AH1246" s="128">
        <v>5182.608695652174</v>
      </c>
      <c r="AI1246" s="165">
        <v>0.54026845637583898</v>
      </c>
      <c r="AJ1246" s="164">
        <v>26</v>
      </c>
      <c r="AK1246" s="128">
        <v>135</v>
      </c>
      <c r="AL1246" s="128">
        <v>5192.3076923076924</v>
      </c>
      <c r="AM1246" s="165">
        <v>0.54107407407407404</v>
      </c>
      <c r="AN1246" s="164">
        <v>23</v>
      </c>
      <c r="AO1246" s="128">
        <v>131.5</v>
      </c>
      <c r="AP1246" s="128">
        <v>5717.391304347826</v>
      </c>
      <c r="AQ1246" s="165">
        <v>0.53483650190114074</v>
      </c>
      <c r="AR1246" s="164">
        <v>25</v>
      </c>
      <c r="AS1246" s="128">
        <v>170</v>
      </c>
      <c r="AT1246" s="128">
        <v>6800</v>
      </c>
      <c r="AU1246" s="165">
        <v>0.5360588235294117</v>
      </c>
      <c r="AV1246" s="164">
        <v>25.5</v>
      </c>
      <c r="AW1246" s="128">
        <v>205</v>
      </c>
      <c r="AX1246" s="128">
        <v>8039.2156862745096</v>
      </c>
      <c r="AY1246" s="165">
        <v>0.55712195121951213</v>
      </c>
      <c r="AZ1246" s="164">
        <v>23</v>
      </c>
      <c r="BA1246" s="128">
        <v>195</v>
      </c>
      <c r="BB1246" s="128">
        <v>8478.2608695652161</v>
      </c>
      <c r="BC1246" s="165">
        <v>0.64287179487179491</v>
      </c>
      <c r="BD1246" s="164">
        <v>22</v>
      </c>
      <c r="BE1246" s="128">
        <v>179</v>
      </c>
      <c r="BF1246" s="128">
        <v>8136.3636363636369</v>
      </c>
      <c r="BG1246" s="165">
        <v>0.68162011173184367</v>
      </c>
      <c r="BH1246" s="164">
        <v>30</v>
      </c>
      <c r="BI1246" s="128">
        <v>257</v>
      </c>
      <c r="BJ1246" s="128">
        <v>8566.6666666666661</v>
      </c>
      <c r="BK1246" s="165">
        <v>0.75575875486381328</v>
      </c>
      <c r="BL1246" s="164">
        <v>30</v>
      </c>
      <c r="BM1246" s="128">
        <v>262</v>
      </c>
      <c r="BN1246" s="128">
        <v>8733.3333333333321</v>
      </c>
      <c r="BO1246" s="165">
        <v>0.79038167938931292</v>
      </c>
    </row>
    <row r="1247" spans="1:67" s="77" customFormat="1">
      <c r="A1247" s="160"/>
      <c r="B1247" s="166"/>
      <c r="C1247" s="167"/>
      <c r="D1247" s="168"/>
      <c r="E1247" s="168"/>
      <c r="F1247" s="168"/>
      <c r="G1247" s="169"/>
      <c r="H1247" s="168"/>
      <c r="I1247" s="168"/>
      <c r="J1247" s="168"/>
      <c r="K1247" s="169"/>
      <c r="L1247" s="168"/>
      <c r="M1247" s="168"/>
      <c r="N1247" s="168"/>
      <c r="O1247" s="169"/>
      <c r="P1247" s="168"/>
      <c r="Q1247" s="168"/>
      <c r="R1247" s="168"/>
      <c r="S1247" s="169"/>
      <c r="T1247" s="168"/>
      <c r="U1247" s="168"/>
      <c r="V1247" s="168"/>
      <c r="W1247" s="169"/>
      <c r="X1247" s="168"/>
      <c r="Y1247" s="168"/>
      <c r="Z1247" s="168"/>
      <c r="AA1247" s="169"/>
      <c r="AB1247" s="168"/>
      <c r="AC1247" s="168"/>
      <c r="AD1247" s="168"/>
      <c r="AE1247" s="169"/>
      <c r="AF1247" s="168"/>
      <c r="AG1247" s="168"/>
      <c r="AH1247" s="168"/>
      <c r="AI1247" s="169"/>
      <c r="AJ1247" s="168"/>
      <c r="AK1247" s="168"/>
      <c r="AL1247" s="168"/>
      <c r="AM1247" s="169"/>
      <c r="AN1247" s="168"/>
      <c r="AO1247" s="168"/>
      <c r="AP1247" s="168"/>
      <c r="AQ1247" s="169"/>
      <c r="AR1247" s="168"/>
      <c r="AS1247" s="168"/>
      <c r="AT1247" s="168"/>
      <c r="AU1247" s="169"/>
      <c r="AV1247" s="168"/>
      <c r="AW1247" s="168"/>
      <c r="AX1247" s="168"/>
      <c r="AY1247" s="169"/>
      <c r="AZ1247" s="168"/>
      <c r="BA1247" s="168"/>
      <c r="BB1247" s="168"/>
      <c r="BC1247" s="169"/>
      <c r="BD1247" s="168"/>
      <c r="BE1247" s="168"/>
      <c r="BF1247" s="168"/>
      <c r="BG1247" s="169"/>
      <c r="BH1247" s="168"/>
      <c r="BI1247" s="168"/>
      <c r="BJ1247" s="168"/>
      <c r="BK1247" s="169"/>
      <c r="BL1247" s="168"/>
      <c r="BM1247" s="168"/>
      <c r="BN1247" s="168"/>
      <c r="BO1247" s="173"/>
    </row>
    <row r="1248" spans="1:67">
      <c r="A1248" s="160"/>
      <c r="B1248" s="1" t="s">
        <v>173</v>
      </c>
      <c r="C1248" s="1"/>
      <c r="D1248" s="170"/>
      <c r="E1248" s="170"/>
      <c r="F1248" s="170"/>
      <c r="G1248" s="171"/>
      <c r="H1248" s="170"/>
      <c r="I1248" s="170"/>
      <c r="J1248" s="170"/>
      <c r="K1248" s="171"/>
      <c r="L1248" s="170"/>
      <c r="M1248" s="170"/>
      <c r="N1248" s="170"/>
      <c r="O1248" s="171"/>
      <c r="P1248" s="170"/>
      <c r="Q1248" s="170"/>
      <c r="R1248" s="170"/>
      <c r="S1248" s="171"/>
      <c r="T1248" s="170"/>
      <c r="U1248" s="170"/>
      <c r="V1248" s="170"/>
      <c r="W1248" s="171"/>
      <c r="X1248" s="170"/>
      <c r="Y1248" s="170"/>
      <c r="Z1248" s="170"/>
      <c r="AA1248" s="171"/>
      <c r="AB1248" s="170"/>
      <c r="AC1248" s="170"/>
      <c r="AD1248" s="170"/>
      <c r="AE1248" s="171"/>
      <c r="AF1248" s="170"/>
      <c r="AG1248" s="170"/>
      <c r="AH1248" s="170"/>
      <c r="AI1248" s="171"/>
      <c r="AJ1248" s="170"/>
      <c r="AK1248" s="170"/>
      <c r="AL1248" s="170"/>
      <c r="AM1248" s="171"/>
      <c r="AN1248" s="170"/>
      <c r="AO1248" s="170"/>
      <c r="AP1248" s="170"/>
      <c r="AQ1248" s="171"/>
      <c r="AR1248" s="170"/>
      <c r="AS1248" s="170"/>
      <c r="AT1248" s="170"/>
      <c r="AU1248" s="171"/>
      <c r="AV1248" s="170"/>
      <c r="AW1248" s="170"/>
      <c r="AX1248" s="170"/>
      <c r="AY1248" s="171"/>
      <c r="AZ1248" s="170"/>
      <c r="BA1248" s="170"/>
      <c r="BB1248" s="170"/>
      <c r="BC1248" s="171"/>
      <c r="BD1248" s="170"/>
      <c r="BE1248" s="170"/>
      <c r="BF1248" s="170"/>
      <c r="BG1248" s="171"/>
      <c r="BH1248" s="170"/>
      <c r="BI1248" s="170"/>
      <c r="BJ1248" s="170"/>
      <c r="BK1248" s="171"/>
      <c r="BL1248" s="170"/>
      <c r="BM1248" s="170"/>
      <c r="BN1248" s="170"/>
      <c r="BO1248" s="172"/>
    </row>
    <row r="1249" spans="1:67">
      <c r="A1249" s="160"/>
      <c r="B1249" s="129"/>
      <c r="C1249" s="153" t="s">
        <v>72</v>
      </c>
      <c r="D1249" s="148">
        <v>6</v>
      </c>
      <c r="E1249" s="78">
        <v>4.1500000000000004</v>
      </c>
      <c r="F1249" s="78">
        <v>691.66666666666674</v>
      </c>
      <c r="G1249" s="149">
        <v>1.272289156626506</v>
      </c>
      <c r="H1249" s="148">
        <v>3</v>
      </c>
      <c r="I1249" s="78">
        <v>1.9</v>
      </c>
      <c r="J1249" s="78">
        <v>633.33333333333326</v>
      </c>
      <c r="K1249" s="149">
        <v>1.2910526315789477</v>
      </c>
      <c r="L1249" s="148"/>
      <c r="M1249" s="78"/>
      <c r="N1249" s="78"/>
      <c r="O1249" s="149"/>
      <c r="P1249" s="148">
        <v>4</v>
      </c>
      <c r="Q1249" s="78">
        <v>3.2</v>
      </c>
      <c r="R1249" s="78">
        <v>800</v>
      </c>
      <c r="S1249" s="149">
        <v>1.65</v>
      </c>
      <c r="T1249" s="148">
        <v>3</v>
      </c>
      <c r="U1249" s="78">
        <v>2.4</v>
      </c>
      <c r="V1249" s="78">
        <v>799.99999999999989</v>
      </c>
      <c r="W1249" s="149">
        <v>1.62</v>
      </c>
      <c r="X1249" s="148">
        <v>4</v>
      </c>
      <c r="Y1249" s="78">
        <v>3.5</v>
      </c>
      <c r="Z1249" s="78">
        <v>875</v>
      </c>
      <c r="AA1249" s="149">
        <v>1.33</v>
      </c>
      <c r="AB1249" s="148">
        <v>6</v>
      </c>
      <c r="AC1249" s="78">
        <v>4.7</v>
      </c>
      <c r="AD1249" s="78">
        <v>783.33333333333337</v>
      </c>
      <c r="AE1249" s="149">
        <v>1.3589361702127658</v>
      </c>
      <c r="AF1249" s="148">
        <v>15</v>
      </c>
      <c r="AG1249" s="78">
        <v>10.1</v>
      </c>
      <c r="AH1249" s="78">
        <v>673.33333333333337</v>
      </c>
      <c r="AI1249" s="149">
        <v>1.2014851485148514</v>
      </c>
      <c r="AJ1249" s="148">
        <v>20</v>
      </c>
      <c r="AK1249" s="78">
        <v>13.4</v>
      </c>
      <c r="AL1249" s="78">
        <v>670</v>
      </c>
      <c r="AM1249" s="149">
        <v>1.3207462686567164</v>
      </c>
      <c r="AN1249" s="148">
        <v>17</v>
      </c>
      <c r="AO1249" s="78">
        <v>11.5</v>
      </c>
      <c r="AP1249" s="78">
        <v>676.47058823529414</v>
      </c>
      <c r="AQ1249" s="149">
        <v>1.3445217391304347</v>
      </c>
      <c r="AR1249" s="148">
        <v>25</v>
      </c>
      <c r="AS1249" s="78">
        <v>18</v>
      </c>
      <c r="AT1249" s="78">
        <v>720</v>
      </c>
      <c r="AU1249" s="149">
        <v>1.4338888888888888</v>
      </c>
      <c r="AV1249" s="148">
        <v>29</v>
      </c>
      <c r="AW1249" s="78">
        <v>21</v>
      </c>
      <c r="AX1249" s="78">
        <v>724.13793103448279</v>
      </c>
      <c r="AY1249" s="149">
        <v>1.6033333333333335</v>
      </c>
      <c r="AZ1249" s="148">
        <v>37</v>
      </c>
      <c r="BA1249" s="78">
        <v>28.5</v>
      </c>
      <c r="BB1249" s="78">
        <v>770.27027027027032</v>
      </c>
      <c r="BC1249" s="149">
        <v>2.2473684210526317</v>
      </c>
      <c r="BD1249" s="148">
        <v>53</v>
      </c>
      <c r="BE1249" s="78">
        <v>39</v>
      </c>
      <c r="BF1249" s="78">
        <v>735.84905660377353</v>
      </c>
      <c r="BG1249" s="149">
        <v>1.8833333333333333</v>
      </c>
      <c r="BH1249" s="148">
        <v>41</v>
      </c>
      <c r="BI1249" s="78">
        <v>29</v>
      </c>
      <c r="BJ1249" s="78">
        <v>707.31707317073165</v>
      </c>
      <c r="BK1249" s="149">
        <v>1.9517241379310344</v>
      </c>
      <c r="BL1249" s="148">
        <v>48</v>
      </c>
      <c r="BM1249" s="78">
        <v>38</v>
      </c>
      <c r="BN1249" s="78">
        <v>791.66666666666663</v>
      </c>
      <c r="BO1249" s="149">
        <v>2.0236842105263158</v>
      </c>
    </row>
    <row r="1250" spans="1:67">
      <c r="A1250" s="160"/>
      <c r="B1250" s="129"/>
      <c r="C1250" s="153" t="s">
        <v>71</v>
      </c>
      <c r="D1250" s="148"/>
      <c r="E1250" s="78"/>
      <c r="F1250" s="78"/>
      <c r="G1250" s="149"/>
      <c r="H1250" s="148"/>
      <c r="I1250" s="78"/>
      <c r="J1250" s="78"/>
      <c r="K1250" s="149"/>
      <c r="L1250" s="148"/>
      <c r="M1250" s="78"/>
      <c r="N1250" s="78"/>
      <c r="O1250" s="149"/>
      <c r="P1250" s="148">
        <v>4</v>
      </c>
      <c r="Q1250" s="78">
        <v>7.1</v>
      </c>
      <c r="R1250" s="78">
        <v>1775</v>
      </c>
      <c r="S1250" s="149">
        <v>0.95859154929577484</v>
      </c>
      <c r="T1250" s="148">
        <v>6</v>
      </c>
      <c r="U1250" s="78">
        <v>10.73</v>
      </c>
      <c r="V1250" s="78">
        <v>1788.3333333333333</v>
      </c>
      <c r="W1250" s="149">
        <v>1.4868965517241379</v>
      </c>
      <c r="X1250" s="148">
        <v>4</v>
      </c>
      <c r="Y1250" s="78">
        <v>8</v>
      </c>
      <c r="Z1250" s="78">
        <v>2000</v>
      </c>
      <c r="AA1250" s="149">
        <v>0.65</v>
      </c>
      <c r="AB1250" s="148">
        <v>5</v>
      </c>
      <c r="AC1250" s="78">
        <v>9.5</v>
      </c>
      <c r="AD1250" s="78">
        <v>1900</v>
      </c>
      <c r="AE1250" s="149">
        <v>0.57999999999999996</v>
      </c>
      <c r="AF1250" s="148">
        <v>8</v>
      </c>
      <c r="AG1250" s="78">
        <v>17</v>
      </c>
      <c r="AH1250" s="78">
        <v>2125</v>
      </c>
      <c r="AI1250" s="149">
        <v>0.59647058823529409</v>
      </c>
      <c r="AJ1250" s="148">
        <v>9</v>
      </c>
      <c r="AK1250" s="78">
        <v>15</v>
      </c>
      <c r="AL1250" s="78">
        <v>1666.6666666666667</v>
      </c>
      <c r="AM1250" s="149">
        <v>0.60133333333333328</v>
      </c>
      <c r="AN1250" s="148">
        <v>6</v>
      </c>
      <c r="AO1250" s="78">
        <v>10.5</v>
      </c>
      <c r="AP1250" s="78">
        <v>1750</v>
      </c>
      <c r="AQ1250" s="149">
        <v>0.62</v>
      </c>
      <c r="AR1250" s="148">
        <v>7</v>
      </c>
      <c r="AS1250" s="78">
        <v>13.1</v>
      </c>
      <c r="AT1250" s="78">
        <v>1871.4285714285713</v>
      </c>
      <c r="AU1250" s="149">
        <v>0.70564885496183205</v>
      </c>
      <c r="AV1250" s="148">
        <v>11</v>
      </c>
      <c r="AW1250" s="78">
        <v>20</v>
      </c>
      <c r="AX1250" s="78">
        <v>1818.181818181818</v>
      </c>
      <c r="AY1250" s="149">
        <v>0.69900000000000007</v>
      </c>
      <c r="AZ1250" s="148">
        <v>23</v>
      </c>
      <c r="BA1250" s="78">
        <v>46</v>
      </c>
      <c r="BB1250" s="78">
        <v>2000</v>
      </c>
      <c r="BC1250" s="149">
        <v>0.73891304347826092</v>
      </c>
      <c r="BD1250" s="148">
        <v>30</v>
      </c>
      <c r="BE1250" s="78">
        <v>64</v>
      </c>
      <c r="BF1250" s="78">
        <v>2133.3333333333335</v>
      </c>
      <c r="BG1250" s="149">
        <v>0.82734375000000004</v>
      </c>
      <c r="BH1250" s="148">
        <v>34</v>
      </c>
      <c r="BI1250" s="78">
        <v>64</v>
      </c>
      <c r="BJ1250" s="78">
        <v>1882.3529411764705</v>
      </c>
      <c r="BK1250" s="149">
        <v>0.82562500000000005</v>
      </c>
      <c r="BL1250" s="148">
        <v>50</v>
      </c>
      <c r="BM1250" s="78">
        <v>87</v>
      </c>
      <c r="BN1250" s="78">
        <v>1740</v>
      </c>
      <c r="BO1250" s="149">
        <v>0.87839080459770114</v>
      </c>
    </row>
    <row r="1251" spans="1:67">
      <c r="A1251" s="160"/>
      <c r="B1251" s="129"/>
      <c r="C1251" s="153" t="s">
        <v>67</v>
      </c>
      <c r="D1251" s="148">
        <v>239</v>
      </c>
      <c r="E1251" s="78">
        <v>199</v>
      </c>
      <c r="F1251" s="78">
        <v>832.63598326359829</v>
      </c>
      <c r="G1251" s="149">
        <v>5.3124623115577894</v>
      </c>
      <c r="H1251" s="148">
        <v>141.5</v>
      </c>
      <c r="I1251" s="78">
        <v>62.6</v>
      </c>
      <c r="J1251" s="78">
        <v>442.40282685512369</v>
      </c>
      <c r="K1251" s="149">
        <v>4.7391373801916936</v>
      </c>
      <c r="L1251" s="148">
        <v>230</v>
      </c>
      <c r="M1251" s="78">
        <v>138</v>
      </c>
      <c r="N1251" s="78">
        <v>600</v>
      </c>
      <c r="O1251" s="149">
        <v>3.2246376811594204</v>
      </c>
      <c r="P1251" s="148">
        <v>220</v>
      </c>
      <c r="Q1251" s="78">
        <v>126.9</v>
      </c>
      <c r="R1251" s="78">
        <v>576.81818181818187</v>
      </c>
      <c r="S1251" s="149">
        <v>3.2490149724192272</v>
      </c>
      <c r="T1251" s="148">
        <v>240</v>
      </c>
      <c r="U1251" s="78">
        <v>145</v>
      </c>
      <c r="V1251" s="78">
        <v>604.16666666666663</v>
      </c>
      <c r="W1251" s="149">
        <v>2.6221655172413789</v>
      </c>
      <c r="X1251" s="148">
        <v>240</v>
      </c>
      <c r="Y1251" s="78">
        <v>140</v>
      </c>
      <c r="Z1251" s="78">
        <v>583.33333333333337</v>
      </c>
      <c r="AA1251" s="149">
        <v>2.3765714285714283</v>
      </c>
      <c r="AB1251" s="148">
        <v>240</v>
      </c>
      <c r="AC1251" s="78">
        <v>133</v>
      </c>
      <c r="AD1251" s="78">
        <v>554.16666666666674</v>
      </c>
      <c r="AE1251" s="149">
        <v>2.3990977443609021</v>
      </c>
      <c r="AF1251" s="148">
        <v>240</v>
      </c>
      <c r="AG1251" s="78">
        <v>139.19999999999999</v>
      </c>
      <c r="AH1251" s="78">
        <v>580</v>
      </c>
      <c r="AI1251" s="149">
        <v>2.3263218390804599</v>
      </c>
      <c r="AJ1251" s="148">
        <v>240</v>
      </c>
      <c r="AK1251" s="78">
        <v>144.5</v>
      </c>
      <c r="AL1251" s="78">
        <v>602.08333333333326</v>
      </c>
      <c r="AM1251" s="149">
        <v>2.1727681660899654</v>
      </c>
      <c r="AN1251" s="148">
        <v>240</v>
      </c>
      <c r="AO1251" s="78">
        <v>141.5</v>
      </c>
      <c r="AP1251" s="78">
        <v>589.58333333333337</v>
      </c>
      <c r="AQ1251" s="149">
        <v>2.2642756183745587</v>
      </c>
      <c r="AR1251" s="148">
        <v>240</v>
      </c>
      <c r="AS1251" s="78">
        <v>155</v>
      </c>
      <c r="AT1251" s="78">
        <v>645.83333333333337</v>
      </c>
      <c r="AU1251" s="149">
        <v>3.5163225806451619</v>
      </c>
      <c r="AV1251" s="148">
        <v>240</v>
      </c>
      <c r="AW1251" s="78">
        <v>161.5</v>
      </c>
      <c r="AX1251" s="78">
        <v>672.91666666666674</v>
      </c>
      <c r="AY1251" s="149">
        <v>3.5904643962848297</v>
      </c>
      <c r="AZ1251" s="148">
        <v>231</v>
      </c>
      <c r="BA1251" s="78">
        <v>159</v>
      </c>
      <c r="BB1251" s="78">
        <v>688.31168831168827</v>
      </c>
      <c r="BC1251" s="149">
        <v>4.1018867924528308</v>
      </c>
      <c r="BD1251" s="148">
        <v>231</v>
      </c>
      <c r="BE1251" s="78">
        <v>163</v>
      </c>
      <c r="BF1251" s="78">
        <v>705.62770562770561</v>
      </c>
      <c r="BG1251" s="149">
        <v>4.1242944785276077</v>
      </c>
      <c r="BH1251" s="148">
        <v>231</v>
      </c>
      <c r="BI1251" s="78">
        <v>166</v>
      </c>
      <c r="BJ1251" s="78">
        <v>718.61471861471864</v>
      </c>
      <c r="BK1251" s="149">
        <v>4.5909638554216867</v>
      </c>
      <c r="BL1251" s="148">
        <v>231</v>
      </c>
      <c r="BM1251" s="78">
        <v>169</v>
      </c>
      <c r="BN1251" s="78">
        <v>731.60173160173156</v>
      </c>
      <c r="BO1251" s="149">
        <v>3.8902366863905327</v>
      </c>
    </row>
    <row r="1252" spans="1:67">
      <c r="A1252" s="160"/>
      <c r="B1252" s="129"/>
      <c r="C1252" s="153" t="s">
        <v>65</v>
      </c>
      <c r="D1252" s="148"/>
      <c r="E1252" s="78"/>
      <c r="F1252" s="78"/>
      <c r="G1252" s="149"/>
      <c r="H1252" s="148"/>
      <c r="I1252" s="78"/>
      <c r="J1252" s="78"/>
      <c r="K1252" s="149"/>
      <c r="L1252" s="148"/>
      <c r="M1252" s="78"/>
      <c r="N1252" s="78"/>
      <c r="O1252" s="149"/>
      <c r="P1252" s="148"/>
      <c r="Q1252" s="78"/>
      <c r="R1252" s="78"/>
      <c r="S1252" s="149"/>
      <c r="T1252" s="148"/>
      <c r="U1252" s="78"/>
      <c r="V1252" s="78"/>
      <c r="W1252" s="149"/>
      <c r="X1252" s="148"/>
      <c r="Y1252" s="78"/>
      <c r="Z1252" s="78"/>
      <c r="AA1252" s="149"/>
      <c r="AB1252" s="148"/>
      <c r="AC1252" s="78"/>
      <c r="AD1252" s="78"/>
      <c r="AE1252" s="149"/>
      <c r="AF1252" s="148"/>
      <c r="AG1252" s="78"/>
      <c r="AH1252" s="78"/>
      <c r="AI1252" s="149"/>
      <c r="AJ1252" s="148"/>
      <c r="AK1252" s="78"/>
      <c r="AL1252" s="78"/>
      <c r="AM1252" s="149"/>
      <c r="AN1252" s="148"/>
      <c r="AO1252" s="78"/>
      <c r="AP1252" s="78"/>
      <c r="AQ1252" s="149"/>
      <c r="AR1252" s="148"/>
      <c r="AS1252" s="78"/>
      <c r="AT1252" s="78"/>
      <c r="AU1252" s="149"/>
      <c r="AV1252" s="148"/>
      <c r="AW1252" s="78"/>
      <c r="AX1252" s="78"/>
      <c r="AY1252" s="149"/>
      <c r="AZ1252" s="148"/>
      <c r="BA1252" s="78"/>
      <c r="BB1252" s="78"/>
      <c r="BC1252" s="149"/>
      <c r="BD1252" s="148">
        <v>7</v>
      </c>
      <c r="BE1252" s="78">
        <v>40</v>
      </c>
      <c r="BF1252" s="78">
        <v>5714.2857142857147</v>
      </c>
      <c r="BG1252" s="149">
        <v>0.4</v>
      </c>
      <c r="BH1252" s="148">
        <v>5</v>
      </c>
      <c r="BI1252" s="78">
        <v>31</v>
      </c>
      <c r="BJ1252" s="78">
        <v>6200</v>
      </c>
      <c r="BK1252" s="149">
        <v>0.35</v>
      </c>
      <c r="BL1252" s="148">
        <v>9</v>
      </c>
      <c r="BM1252" s="78">
        <v>54</v>
      </c>
      <c r="BN1252" s="78">
        <v>6000</v>
      </c>
      <c r="BO1252" s="149">
        <v>0.39148148148148149</v>
      </c>
    </row>
    <row r="1253" spans="1:67">
      <c r="A1253" s="160"/>
      <c r="B1253" s="129"/>
      <c r="C1253" s="153" t="s">
        <v>378</v>
      </c>
      <c r="D1253" s="148">
        <v>20</v>
      </c>
      <c r="E1253" s="78">
        <v>488.5</v>
      </c>
      <c r="F1253" s="78">
        <v>24425</v>
      </c>
      <c r="G1253" s="149">
        <v>0.53640736949846479</v>
      </c>
      <c r="H1253" s="148"/>
      <c r="I1253" s="78"/>
      <c r="J1253" s="78"/>
      <c r="K1253" s="149"/>
      <c r="L1253" s="148">
        <v>20</v>
      </c>
      <c r="M1253" s="78">
        <v>459.1</v>
      </c>
      <c r="N1253" s="78">
        <v>22955.000000000004</v>
      </c>
      <c r="O1253" s="149">
        <v>0.28028316270964931</v>
      </c>
      <c r="P1253" s="148">
        <v>20</v>
      </c>
      <c r="Q1253" s="78">
        <v>457</v>
      </c>
      <c r="R1253" s="78">
        <v>22850</v>
      </c>
      <c r="S1253" s="149">
        <v>0.4384682713347921</v>
      </c>
      <c r="T1253" s="148">
        <v>20</v>
      </c>
      <c r="U1253" s="78">
        <v>487</v>
      </c>
      <c r="V1253" s="78">
        <v>24350</v>
      </c>
      <c r="W1253" s="149">
        <v>0.46236139630390138</v>
      </c>
      <c r="X1253" s="148">
        <v>20</v>
      </c>
      <c r="Y1253" s="78">
        <v>539</v>
      </c>
      <c r="Z1253" s="78">
        <v>26950</v>
      </c>
      <c r="AA1253" s="149">
        <v>0.33224489795918366</v>
      </c>
      <c r="AB1253" s="148">
        <v>20</v>
      </c>
      <c r="AC1253" s="78">
        <v>557</v>
      </c>
      <c r="AD1253" s="78">
        <v>27850</v>
      </c>
      <c r="AE1253" s="149">
        <v>0.2416696588868941</v>
      </c>
      <c r="AF1253" s="148">
        <v>20</v>
      </c>
      <c r="AG1253" s="78">
        <v>532</v>
      </c>
      <c r="AH1253" s="78">
        <v>26600</v>
      </c>
      <c r="AI1253" s="149">
        <v>0.27751879699248116</v>
      </c>
      <c r="AJ1253" s="148">
        <v>20</v>
      </c>
      <c r="AK1253" s="78">
        <v>516</v>
      </c>
      <c r="AL1253" s="78">
        <v>25800</v>
      </c>
      <c r="AM1253" s="149">
        <v>0.2707170542635659</v>
      </c>
      <c r="AN1253" s="148">
        <v>20</v>
      </c>
      <c r="AO1253" s="78">
        <v>499</v>
      </c>
      <c r="AP1253" s="78">
        <v>24950</v>
      </c>
      <c r="AQ1253" s="149">
        <v>0.16897795591182366</v>
      </c>
      <c r="AR1253" s="148">
        <v>20</v>
      </c>
      <c r="AS1253" s="78">
        <v>528</v>
      </c>
      <c r="AT1253" s="78">
        <v>26400</v>
      </c>
      <c r="AU1253" s="149">
        <v>0.1368939393939394</v>
      </c>
      <c r="AV1253" s="148">
        <v>27</v>
      </c>
      <c r="AW1253" s="78">
        <v>549</v>
      </c>
      <c r="AX1253" s="78">
        <v>20333.333333333332</v>
      </c>
      <c r="AY1253" s="149">
        <v>0.13153005464480874</v>
      </c>
      <c r="AZ1253" s="148">
        <v>27</v>
      </c>
      <c r="BA1253" s="78">
        <v>605</v>
      </c>
      <c r="BB1253" s="78">
        <v>22407.407407407409</v>
      </c>
      <c r="BC1253" s="149">
        <v>0.15089256198347106</v>
      </c>
      <c r="BD1253" s="148">
        <v>27</v>
      </c>
      <c r="BE1253" s="78">
        <v>624</v>
      </c>
      <c r="BF1253" s="78">
        <v>23111.111111111109</v>
      </c>
      <c r="BG1253" s="149">
        <v>0.16822115384615383</v>
      </c>
      <c r="BH1253" s="148">
        <v>27</v>
      </c>
      <c r="BI1253" s="78">
        <v>627</v>
      </c>
      <c r="BJ1253" s="78">
        <v>23222.222222222223</v>
      </c>
      <c r="BK1253" s="149">
        <v>0.16314194577352473</v>
      </c>
      <c r="BL1253" s="148">
        <v>27</v>
      </c>
      <c r="BM1253" s="78">
        <v>689</v>
      </c>
      <c r="BN1253" s="78">
        <v>25518.518518518518</v>
      </c>
      <c r="BO1253" s="149">
        <v>0.18966618287373005</v>
      </c>
    </row>
    <row r="1254" spans="1:67">
      <c r="A1254" s="160"/>
      <c r="B1254" s="129"/>
      <c r="C1254" s="153" t="s">
        <v>62</v>
      </c>
      <c r="D1254" s="148"/>
      <c r="E1254" s="78"/>
      <c r="F1254" s="78"/>
      <c r="G1254" s="149"/>
      <c r="H1254" s="148"/>
      <c r="I1254" s="78"/>
      <c r="J1254" s="78"/>
      <c r="K1254" s="149"/>
      <c r="L1254" s="148"/>
      <c r="M1254" s="78"/>
      <c r="N1254" s="78"/>
      <c r="O1254" s="149"/>
      <c r="P1254" s="148"/>
      <c r="Q1254" s="78"/>
      <c r="R1254" s="78"/>
      <c r="S1254" s="149"/>
      <c r="T1254" s="148"/>
      <c r="U1254" s="78"/>
      <c r="V1254" s="78"/>
      <c r="W1254" s="149"/>
      <c r="X1254" s="148"/>
      <c r="Y1254" s="78"/>
      <c r="Z1254" s="78"/>
      <c r="AA1254" s="149"/>
      <c r="AB1254" s="148"/>
      <c r="AC1254" s="78"/>
      <c r="AD1254" s="78"/>
      <c r="AE1254" s="149"/>
      <c r="AF1254" s="148"/>
      <c r="AG1254" s="78"/>
      <c r="AH1254" s="78"/>
      <c r="AI1254" s="149"/>
      <c r="AJ1254" s="148"/>
      <c r="AK1254" s="78"/>
      <c r="AL1254" s="78"/>
      <c r="AM1254" s="149"/>
      <c r="AN1254" s="148"/>
      <c r="AO1254" s="78"/>
      <c r="AP1254" s="78"/>
      <c r="AQ1254" s="149"/>
      <c r="AR1254" s="148"/>
      <c r="AS1254" s="78"/>
      <c r="AT1254" s="78"/>
      <c r="AU1254" s="149"/>
      <c r="AV1254" s="148"/>
      <c r="AW1254" s="78"/>
      <c r="AX1254" s="78"/>
      <c r="AY1254" s="149"/>
      <c r="AZ1254" s="148"/>
      <c r="BA1254" s="78"/>
      <c r="BB1254" s="78"/>
      <c r="BC1254" s="149"/>
      <c r="BD1254" s="148"/>
      <c r="BE1254" s="78"/>
      <c r="BF1254" s="78"/>
      <c r="BG1254" s="149"/>
      <c r="BH1254" s="148"/>
      <c r="BI1254" s="78"/>
      <c r="BJ1254" s="78"/>
      <c r="BK1254" s="149"/>
      <c r="BL1254" s="148">
        <v>3</v>
      </c>
      <c r="BM1254" s="78">
        <v>2.5</v>
      </c>
      <c r="BN1254" s="78">
        <v>833.33333333333337</v>
      </c>
      <c r="BO1254" s="149">
        <v>0.8</v>
      </c>
    </row>
    <row r="1255" spans="1:67">
      <c r="A1255" s="160"/>
      <c r="B1255" s="129"/>
      <c r="C1255" s="153" t="s">
        <v>52</v>
      </c>
      <c r="D1255" s="148">
        <v>53</v>
      </c>
      <c r="E1255" s="78">
        <v>34.700000000000003</v>
      </c>
      <c r="F1255" s="78">
        <v>654.7169811320756</v>
      </c>
      <c r="G1255" s="149">
        <v>1.1255619596541786</v>
      </c>
      <c r="H1255" s="148"/>
      <c r="I1255" s="78"/>
      <c r="J1255" s="78"/>
      <c r="K1255" s="149"/>
      <c r="L1255" s="148">
        <v>10</v>
      </c>
      <c r="M1255" s="78">
        <v>7</v>
      </c>
      <c r="N1255" s="78">
        <v>700</v>
      </c>
      <c r="O1255" s="149">
        <v>1.22</v>
      </c>
      <c r="P1255" s="148">
        <v>60</v>
      </c>
      <c r="Q1255" s="78">
        <v>42.22</v>
      </c>
      <c r="R1255" s="78">
        <v>703.66666666666663</v>
      </c>
      <c r="S1255" s="149">
        <v>1.1991141639033633</v>
      </c>
      <c r="T1255" s="148">
        <v>25</v>
      </c>
      <c r="U1255" s="78">
        <v>18.170000000000002</v>
      </c>
      <c r="V1255" s="78">
        <v>726.80000000000007</v>
      </c>
      <c r="W1255" s="149">
        <v>1.6018987341772153</v>
      </c>
      <c r="X1255" s="148">
        <v>33</v>
      </c>
      <c r="Y1255" s="78">
        <v>25.3</v>
      </c>
      <c r="Z1255" s="78">
        <v>766.66666666666674</v>
      </c>
      <c r="AA1255" s="149">
        <v>1.3335968379446641</v>
      </c>
      <c r="AB1255" s="148">
        <v>26</v>
      </c>
      <c r="AC1255" s="78">
        <v>19.8</v>
      </c>
      <c r="AD1255" s="78">
        <v>761.53846153846166</v>
      </c>
      <c r="AE1255" s="149">
        <v>1.3040404040404041</v>
      </c>
      <c r="AF1255" s="148">
        <v>39</v>
      </c>
      <c r="AG1255" s="78">
        <v>27</v>
      </c>
      <c r="AH1255" s="78">
        <v>692.30769230769226</v>
      </c>
      <c r="AI1255" s="149">
        <v>1.2866666666666668</v>
      </c>
      <c r="AJ1255" s="148">
        <v>25</v>
      </c>
      <c r="AK1255" s="78">
        <v>18</v>
      </c>
      <c r="AL1255" s="78">
        <v>720</v>
      </c>
      <c r="AM1255" s="149">
        <v>1.2749999999999999</v>
      </c>
      <c r="AN1255" s="148">
        <v>28</v>
      </c>
      <c r="AO1255" s="78">
        <v>20.5</v>
      </c>
      <c r="AP1255" s="78">
        <v>732.14285714285711</v>
      </c>
      <c r="AQ1255" s="149">
        <v>1.5682926829268296</v>
      </c>
      <c r="AR1255" s="148">
        <v>33</v>
      </c>
      <c r="AS1255" s="78">
        <v>25.4</v>
      </c>
      <c r="AT1255" s="78">
        <v>769.69696969696963</v>
      </c>
      <c r="AU1255" s="149">
        <v>1.5920472440944884</v>
      </c>
      <c r="AV1255" s="148">
        <v>36</v>
      </c>
      <c r="AW1255" s="78">
        <v>27</v>
      </c>
      <c r="AX1255" s="78">
        <v>750</v>
      </c>
      <c r="AY1255" s="149">
        <v>1.6903703703703703</v>
      </c>
      <c r="AZ1255" s="148">
        <v>42</v>
      </c>
      <c r="BA1255" s="78">
        <v>37</v>
      </c>
      <c r="BB1255" s="78">
        <v>880.95238095238096</v>
      </c>
      <c r="BC1255" s="149">
        <v>1.9708108108108109</v>
      </c>
      <c r="BD1255" s="148">
        <v>46</v>
      </c>
      <c r="BE1255" s="78">
        <v>35.5</v>
      </c>
      <c r="BF1255" s="78">
        <v>771.73913043478262</v>
      </c>
      <c r="BG1255" s="149">
        <v>1.9943661971830986</v>
      </c>
      <c r="BH1255" s="148">
        <v>43</v>
      </c>
      <c r="BI1255" s="78">
        <v>30.5</v>
      </c>
      <c r="BJ1255" s="78">
        <v>709.30232558139539</v>
      </c>
      <c r="BK1255" s="149">
        <v>1.839344262295082</v>
      </c>
      <c r="BL1255" s="148">
        <v>47</v>
      </c>
      <c r="BM1255" s="78">
        <v>33.700000000000003</v>
      </c>
      <c r="BN1255" s="78">
        <v>717.02127659574478</v>
      </c>
      <c r="BO1255" s="149">
        <v>1.9172106824925814</v>
      </c>
    </row>
    <row r="1256" spans="1:67">
      <c r="A1256" s="160"/>
      <c r="B1256" s="129"/>
      <c r="C1256" s="153" t="s">
        <v>51</v>
      </c>
      <c r="D1256" s="148"/>
      <c r="E1256" s="78"/>
      <c r="F1256" s="78"/>
      <c r="G1256" s="149"/>
      <c r="H1256" s="148"/>
      <c r="I1256" s="78"/>
      <c r="J1256" s="78"/>
      <c r="K1256" s="149"/>
      <c r="L1256" s="148">
        <v>5</v>
      </c>
      <c r="M1256" s="78">
        <v>8.1</v>
      </c>
      <c r="N1256" s="78">
        <v>1619.9999999999998</v>
      </c>
      <c r="O1256" s="149">
        <v>0.62</v>
      </c>
      <c r="P1256" s="148">
        <v>20</v>
      </c>
      <c r="Q1256" s="78">
        <v>35.6</v>
      </c>
      <c r="R1256" s="78">
        <v>1780</v>
      </c>
      <c r="S1256" s="149">
        <v>0.8</v>
      </c>
      <c r="T1256" s="148">
        <v>5</v>
      </c>
      <c r="U1256" s="78">
        <v>9</v>
      </c>
      <c r="V1256" s="78">
        <v>1800</v>
      </c>
      <c r="W1256" s="149">
        <v>0.78</v>
      </c>
      <c r="X1256" s="148">
        <v>7</v>
      </c>
      <c r="Y1256" s="78">
        <v>12.6</v>
      </c>
      <c r="Z1256" s="78">
        <v>1800</v>
      </c>
      <c r="AA1256" s="149">
        <v>0.74444444444444435</v>
      </c>
      <c r="AB1256" s="148">
        <v>8</v>
      </c>
      <c r="AC1256" s="78">
        <v>16.5</v>
      </c>
      <c r="AD1256" s="78">
        <v>2062.5</v>
      </c>
      <c r="AE1256" s="149">
        <v>0.75393939393939402</v>
      </c>
      <c r="AF1256" s="148">
        <v>5</v>
      </c>
      <c r="AG1256" s="78">
        <v>9</v>
      </c>
      <c r="AH1256" s="78">
        <v>1800</v>
      </c>
      <c r="AI1256" s="149">
        <v>0.78</v>
      </c>
      <c r="AJ1256" s="148">
        <v>6</v>
      </c>
      <c r="AK1256" s="78">
        <v>10.6</v>
      </c>
      <c r="AL1256" s="78">
        <v>1766.6666666666665</v>
      </c>
      <c r="AM1256" s="149">
        <v>0.75641509433962273</v>
      </c>
      <c r="AN1256" s="148">
        <v>8</v>
      </c>
      <c r="AO1256" s="78">
        <v>15</v>
      </c>
      <c r="AP1256" s="78">
        <v>1875</v>
      </c>
      <c r="AQ1256" s="149">
        <v>0.70933333333333337</v>
      </c>
      <c r="AR1256" s="148">
        <v>4</v>
      </c>
      <c r="AS1256" s="78">
        <v>6.8</v>
      </c>
      <c r="AT1256" s="78">
        <v>1700</v>
      </c>
      <c r="AU1256" s="149">
        <v>0.68</v>
      </c>
      <c r="AV1256" s="148">
        <v>6</v>
      </c>
      <c r="AW1256" s="78">
        <v>9.8000000000000007</v>
      </c>
      <c r="AX1256" s="78">
        <v>1633.3333333333335</v>
      </c>
      <c r="AY1256" s="149">
        <v>0.69571428571428562</v>
      </c>
      <c r="AZ1256" s="148">
        <v>9</v>
      </c>
      <c r="BA1256" s="78">
        <v>16.5</v>
      </c>
      <c r="BB1256" s="78">
        <v>1833.3333333333333</v>
      </c>
      <c r="BC1256" s="149">
        <v>0.80909090909090908</v>
      </c>
      <c r="BD1256" s="148">
        <v>8</v>
      </c>
      <c r="BE1256" s="78">
        <v>17</v>
      </c>
      <c r="BF1256" s="78">
        <v>2125</v>
      </c>
      <c r="BG1256" s="149">
        <v>0.78411764705882359</v>
      </c>
      <c r="BH1256" s="148">
        <v>9</v>
      </c>
      <c r="BI1256" s="78">
        <v>15.5</v>
      </c>
      <c r="BJ1256" s="78">
        <v>1722.2222222222224</v>
      </c>
      <c r="BK1256" s="149">
        <v>0.78387096774193543</v>
      </c>
      <c r="BL1256" s="148">
        <v>10</v>
      </c>
      <c r="BM1256" s="78">
        <v>18</v>
      </c>
      <c r="BN1256" s="78">
        <v>1800</v>
      </c>
      <c r="BO1256" s="149">
        <v>0.89222222222222236</v>
      </c>
    </row>
    <row r="1257" spans="1:67">
      <c r="A1257" s="160"/>
      <c r="B1257" s="129"/>
      <c r="C1257" s="153" t="s">
        <v>47</v>
      </c>
      <c r="D1257" s="148"/>
      <c r="E1257" s="78"/>
      <c r="F1257" s="78"/>
      <c r="G1257" s="149"/>
      <c r="H1257" s="148"/>
      <c r="I1257" s="78"/>
      <c r="J1257" s="78"/>
      <c r="K1257" s="149"/>
      <c r="L1257" s="148"/>
      <c r="M1257" s="78"/>
      <c r="N1257" s="78"/>
      <c r="O1257" s="149"/>
      <c r="P1257" s="148"/>
      <c r="Q1257" s="78"/>
      <c r="R1257" s="78"/>
      <c r="S1257" s="149"/>
      <c r="T1257" s="148"/>
      <c r="U1257" s="78"/>
      <c r="V1257" s="78"/>
      <c r="W1257" s="149"/>
      <c r="X1257" s="148"/>
      <c r="Y1257" s="78"/>
      <c r="Z1257" s="78"/>
      <c r="AA1257" s="149"/>
      <c r="AB1257" s="148"/>
      <c r="AC1257" s="78"/>
      <c r="AD1257" s="78"/>
      <c r="AE1257" s="149"/>
      <c r="AF1257" s="148"/>
      <c r="AG1257" s="78"/>
      <c r="AH1257" s="78"/>
      <c r="AI1257" s="149"/>
      <c r="AJ1257" s="148">
        <v>3</v>
      </c>
      <c r="AK1257" s="78">
        <v>2</v>
      </c>
      <c r="AL1257" s="78">
        <v>666.66666666666663</v>
      </c>
      <c r="AM1257" s="149">
        <v>1.3</v>
      </c>
      <c r="AN1257" s="148"/>
      <c r="AO1257" s="78"/>
      <c r="AP1257" s="78"/>
      <c r="AQ1257" s="149"/>
      <c r="AR1257" s="148"/>
      <c r="AS1257" s="78"/>
      <c r="AT1257" s="78"/>
      <c r="AU1257" s="149"/>
      <c r="AV1257" s="148"/>
      <c r="AW1257" s="78"/>
      <c r="AX1257" s="78"/>
      <c r="AY1257" s="149"/>
      <c r="AZ1257" s="148"/>
      <c r="BA1257" s="78"/>
      <c r="BB1257" s="78"/>
      <c r="BC1257" s="149"/>
      <c r="BD1257" s="148"/>
      <c r="BE1257" s="78"/>
      <c r="BF1257" s="78"/>
      <c r="BG1257" s="149"/>
      <c r="BH1257" s="148"/>
      <c r="BI1257" s="78"/>
      <c r="BJ1257" s="78"/>
      <c r="BK1257" s="149"/>
      <c r="BL1257" s="148"/>
      <c r="BM1257" s="78"/>
      <c r="BN1257" s="78"/>
      <c r="BO1257" s="149"/>
    </row>
    <row r="1258" spans="1:67">
      <c r="A1258" s="160"/>
      <c r="B1258" s="129"/>
      <c r="C1258" s="153" t="s">
        <v>39</v>
      </c>
      <c r="D1258" s="148">
        <v>111</v>
      </c>
      <c r="E1258" s="78">
        <v>224.8</v>
      </c>
      <c r="F1258" s="78">
        <v>2025.2252252252254</v>
      </c>
      <c r="G1258" s="149">
        <v>0.4479537366548042</v>
      </c>
      <c r="H1258" s="148">
        <v>36</v>
      </c>
      <c r="I1258" s="78">
        <v>65.5</v>
      </c>
      <c r="J1258" s="78">
        <v>1819.4444444444443</v>
      </c>
      <c r="K1258" s="149">
        <v>0.40129770992366409</v>
      </c>
      <c r="L1258" s="148">
        <v>11</v>
      </c>
      <c r="M1258" s="78">
        <v>36</v>
      </c>
      <c r="N1258" s="78">
        <v>3272.727272727273</v>
      </c>
      <c r="O1258" s="149">
        <v>0.32</v>
      </c>
      <c r="P1258" s="148">
        <v>65</v>
      </c>
      <c r="Q1258" s="78">
        <v>117.5</v>
      </c>
      <c r="R1258" s="78">
        <v>1807.6923076923076</v>
      </c>
      <c r="S1258" s="149">
        <v>0.34791489361702133</v>
      </c>
      <c r="T1258" s="148">
        <v>52</v>
      </c>
      <c r="U1258" s="78">
        <v>111.8</v>
      </c>
      <c r="V1258" s="78">
        <v>2150</v>
      </c>
      <c r="W1258" s="149">
        <v>0.46769230769230774</v>
      </c>
      <c r="X1258" s="148">
        <v>62</v>
      </c>
      <c r="Y1258" s="78">
        <v>136</v>
      </c>
      <c r="Z1258" s="78">
        <v>2193.5483870967741</v>
      </c>
      <c r="AA1258" s="149">
        <v>0.49889705882352936</v>
      </c>
      <c r="AB1258" s="148">
        <v>99</v>
      </c>
      <c r="AC1258" s="78">
        <v>283</v>
      </c>
      <c r="AD1258" s="78">
        <v>2858.5858585858587</v>
      </c>
      <c r="AE1258" s="149">
        <v>0.46424028268551237</v>
      </c>
      <c r="AF1258" s="148">
        <v>62</v>
      </c>
      <c r="AG1258" s="78">
        <v>151</v>
      </c>
      <c r="AH1258" s="78">
        <v>2435.483870967742</v>
      </c>
      <c r="AI1258" s="149">
        <v>0.51986754966887416</v>
      </c>
      <c r="AJ1258" s="148">
        <v>76</v>
      </c>
      <c r="AK1258" s="78">
        <v>238</v>
      </c>
      <c r="AL1258" s="78">
        <v>3131.5789473684213</v>
      </c>
      <c r="AM1258" s="149">
        <v>0.41084033613445381</v>
      </c>
      <c r="AN1258" s="148">
        <v>90</v>
      </c>
      <c r="AO1258" s="78">
        <v>274</v>
      </c>
      <c r="AP1258" s="78">
        <v>3044.4444444444443</v>
      </c>
      <c r="AQ1258" s="149">
        <v>0.43361313868613138</v>
      </c>
      <c r="AR1258" s="148">
        <v>98</v>
      </c>
      <c r="AS1258" s="78">
        <v>364</v>
      </c>
      <c r="AT1258" s="78">
        <v>3714.2857142857142</v>
      </c>
      <c r="AU1258" s="149">
        <v>0.45472527472527474</v>
      </c>
      <c r="AV1258" s="148">
        <v>126</v>
      </c>
      <c r="AW1258" s="78">
        <v>480</v>
      </c>
      <c r="AX1258" s="78">
        <v>3809.5238095238092</v>
      </c>
      <c r="AY1258" s="149">
        <v>0.44937500000000002</v>
      </c>
      <c r="AZ1258" s="148">
        <v>142</v>
      </c>
      <c r="BA1258" s="78">
        <v>527</v>
      </c>
      <c r="BB1258" s="78">
        <v>3711.2676056338028</v>
      </c>
      <c r="BC1258" s="149">
        <v>0.43032258064516127</v>
      </c>
      <c r="BD1258" s="148">
        <v>148</v>
      </c>
      <c r="BE1258" s="78">
        <v>509</v>
      </c>
      <c r="BF1258" s="78">
        <v>3439.1891891891892</v>
      </c>
      <c r="BG1258" s="149">
        <v>0.48445972495088402</v>
      </c>
      <c r="BH1258" s="148">
        <v>137</v>
      </c>
      <c r="BI1258" s="78">
        <v>514</v>
      </c>
      <c r="BJ1258" s="78">
        <v>3751.8248175182484</v>
      </c>
      <c r="BK1258" s="149">
        <v>0.60587548638132294</v>
      </c>
      <c r="BL1258" s="148">
        <v>168</v>
      </c>
      <c r="BM1258" s="78">
        <v>550</v>
      </c>
      <c r="BN1258" s="78">
        <v>3273.8095238095239</v>
      </c>
      <c r="BO1258" s="149">
        <v>0.61509090909090913</v>
      </c>
    </row>
    <row r="1259" spans="1:67">
      <c r="A1259" s="160"/>
      <c r="B1259" s="129"/>
      <c r="C1259" s="153" t="s">
        <v>38</v>
      </c>
      <c r="D1259" s="148">
        <v>78</v>
      </c>
      <c r="E1259" s="78">
        <v>68.2</v>
      </c>
      <c r="F1259" s="78">
        <v>874.35897435897436</v>
      </c>
      <c r="G1259" s="149">
        <v>1.0438269794721406</v>
      </c>
      <c r="H1259" s="148">
        <v>18</v>
      </c>
      <c r="I1259" s="78">
        <v>15.450000000000001</v>
      </c>
      <c r="J1259" s="78">
        <v>858.33333333333337</v>
      </c>
      <c r="K1259" s="149">
        <v>0.7669902912621358</v>
      </c>
      <c r="L1259" s="148">
        <v>8</v>
      </c>
      <c r="M1259" s="78">
        <v>5.8</v>
      </c>
      <c r="N1259" s="78">
        <v>725</v>
      </c>
      <c r="O1259" s="149">
        <v>1.5</v>
      </c>
      <c r="P1259" s="148">
        <v>75</v>
      </c>
      <c r="Q1259" s="78">
        <v>54.400000000000006</v>
      </c>
      <c r="R1259" s="78">
        <v>725.33333333333337</v>
      </c>
      <c r="S1259" s="149">
        <v>0.94358455882352921</v>
      </c>
      <c r="T1259" s="148">
        <v>39</v>
      </c>
      <c r="U1259" s="78">
        <v>28.4</v>
      </c>
      <c r="V1259" s="78">
        <v>728.20512820512818</v>
      </c>
      <c r="W1259" s="149">
        <v>1.3435915492957748</v>
      </c>
      <c r="X1259" s="148">
        <v>27</v>
      </c>
      <c r="Y1259" s="78">
        <v>21.5</v>
      </c>
      <c r="Z1259" s="78">
        <v>796.2962962962963</v>
      </c>
      <c r="AA1259" s="149">
        <v>0.97209302325581393</v>
      </c>
      <c r="AB1259" s="148">
        <v>20</v>
      </c>
      <c r="AC1259" s="78">
        <v>16.5</v>
      </c>
      <c r="AD1259" s="78">
        <v>825</v>
      </c>
      <c r="AE1259" s="149">
        <v>0.95454545454545459</v>
      </c>
      <c r="AF1259" s="148">
        <v>32</v>
      </c>
      <c r="AG1259" s="78">
        <v>21.5</v>
      </c>
      <c r="AH1259" s="78">
        <v>671.875</v>
      </c>
      <c r="AI1259" s="149">
        <v>1</v>
      </c>
      <c r="AJ1259" s="148">
        <v>37</v>
      </c>
      <c r="AK1259" s="78">
        <v>27.5</v>
      </c>
      <c r="AL1259" s="78">
        <v>743.24324324324323</v>
      </c>
      <c r="AM1259" s="149">
        <v>1.1138181818181818</v>
      </c>
      <c r="AN1259" s="148">
        <v>31</v>
      </c>
      <c r="AO1259" s="78">
        <v>26</v>
      </c>
      <c r="AP1259" s="78">
        <v>838.70967741935488</v>
      </c>
      <c r="AQ1259" s="149">
        <v>0.93461538461538463</v>
      </c>
      <c r="AR1259" s="148">
        <v>41</v>
      </c>
      <c r="AS1259" s="78">
        <v>30.6</v>
      </c>
      <c r="AT1259" s="78">
        <v>746.34146341463418</v>
      </c>
      <c r="AU1259" s="149">
        <v>1.1823529411764706</v>
      </c>
      <c r="AV1259" s="148">
        <v>59.5</v>
      </c>
      <c r="AW1259" s="78">
        <v>42.5</v>
      </c>
      <c r="AX1259" s="78">
        <v>714.28571428571433</v>
      </c>
      <c r="AY1259" s="149">
        <v>0.93458823529411761</v>
      </c>
      <c r="AZ1259" s="148">
        <v>67</v>
      </c>
      <c r="BA1259" s="78">
        <v>53</v>
      </c>
      <c r="BB1259" s="78">
        <v>791.04477611940297</v>
      </c>
      <c r="BC1259" s="149">
        <v>0.9862264150943395</v>
      </c>
      <c r="BD1259" s="148">
        <v>47</v>
      </c>
      <c r="BE1259" s="78">
        <v>33</v>
      </c>
      <c r="BF1259" s="78">
        <v>702.12765957446811</v>
      </c>
      <c r="BG1259" s="149">
        <v>1.2515151515151515</v>
      </c>
      <c r="BH1259" s="148">
        <v>51</v>
      </c>
      <c r="BI1259" s="78">
        <v>36</v>
      </c>
      <c r="BJ1259" s="78">
        <v>705.88235294117646</v>
      </c>
      <c r="BK1259" s="149">
        <v>1.5499999999999998</v>
      </c>
      <c r="BL1259" s="148">
        <v>60</v>
      </c>
      <c r="BM1259" s="78">
        <v>43</v>
      </c>
      <c r="BN1259" s="78">
        <v>716.66666666666663</v>
      </c>
      <c r="BO1259" s="149">
        <v>1.6709302325581394</v>
      </c>
    </row>
    <row r="1260" spans="1:67">
      <c r="A1260" s="160"/>
      <c r="B1260" s="129"/>
      <c r="C1260" s="153" t="s">
        <v>37</v>
      </c>
      <c r="D1260" s="148"/>
      <c r="E1260" s="78"/>
      <c r="F1260" s="78"/>
      <c r="G1260" s="149"/>
      <c r="H1260" s="148"/>
      <c r="I1260" s="78"/>
      <c r="J1260" s="78"/>
      <c r="K1260" s="149"/>
      <c r="L1260" s="148">
        <v>1.5</v>
      </c>
      <c r="M1260" s="78">
        <v>5.5</v>
      </c>
      <c r="N1260" s="78">
        <v>3666.6666666666665</v>
      </c>
      <c r="O1260" s="149">
        <v>0.68</v>
      </c>
      <c r="P1260" s="148">
        <v>6</v>
      </c>
      <c r="Q1260" s="78">
        <v>23</v>
      </c>
      <c r="R1260" s="78">
        <v>3833.3333333333335</v>
      </c>
      <c r="S1260" s="149">
        <v>0.49</v>
      </c>
      <c r="T1260" s="148">
        <v>7</v>
      </c>
      <c r="U1260" s="78">
        <v>26</v>
      </c>
      <c r="V1260" s="78">
        <v>3714.2857142857142</v>
      </c>
      <c r="W1260" s="149">
        <v>0.63</v>
      </c>
      <c r="X1260" s="148">
        <v>4</v>
      </c>
      <c r="Y1260" s="78">
        <v>14</v>
      </c>
      <c r="Z1260" s="78">
        <v>3500</v>
      </c>
      <c r="AA1260" s="149">
        <v>0.63</v>
      </c>
      <c r="AB1260" s="148">
        <v>7</v>
      </c>
      <c r="AC1260" s="78">
        <v>26.5</v>
      </c>
      <c r="AD1260" s="78">
        <v>3785.7142857142858</v>
      </c>
      <c r="AE1260" s="149">
        <v>0.60264150943396233</v>
      </c>
      <c r="AF1260" s="148">
        <v>10</v>
      </c>
      <c r="AG1260" s="78">
        <v>30.5</v>
      </c>
      <c r="AH1260" s="78">
        <v>3050</v>
      </c>
      <c r="AI1260" s="149">
        <v>0.63327868852459013</v>
      </c>
      <c r="AJ1260" s="148">
        <v>9</v>
      </c>
      <c r="AK1260" s="78">
        <v>27.8</v>
      </c>
      <c r="AL1260" s="78">
        <v>3088.8888888888891</v>
      </c>
      <c r="AM1260" s="149">
        <v>0.57266187050359707</v>
      </c>
      <c r="AN1260" s="148">
        <v>9</v>
      </c>
      <c r="AO1260" s="78">
        <v>30</v>
      </c>
      <c r="AP1260" s="78">
        <v>3333.3333333333335</v>
      </c>
      <c r="AQ1260" s="149">
        <v>0.6</v>
      </c>
      <c r="AR1260" s="148">
        <v>6</v>
      </c>
      <c r="AS1260" s="78">
        <v>20</v>
      </c>
      <c r="AT1260" s="78">
        <v>3333.3333333333335</v>
      </c>
      <c r="AU1260" s="149">
        <v>0.6</v>
      </c>
      <c r="AV1260" s="148">
        <v>5</v>
      </c>
      <c r="AW1260" s="78">
        <v>16</v>
      </c>
      <c r="AX1260" s="78">
        <v>3200</v>
      </c>
      <c r="AY1260" s="149">
        <v>0.56000000000000005</v>
      </c>
      <c r="AZ1260" s="148">
        <v>10</v>
      </c>
      <c r="BA1260" s="78">
        <v>36</v>
      </c>
      <c r="BB1260" s="78">
        <v>3600</v>
      </c>
      <c r="BC1260" s="149">
        <v>0.62</v>
      </c>
      <c r="BD1260" s="148">
        <v>12</v>
      </c>
      <c r="BE1260" s="78">
        <v>36</v>
      </c>
      <c r="BF1260" s="78">
        <v>3000</v>
      </c>
      <c r="BG1260" s="149">
        <v>0.84222222222222221</v>
      </c>
      <c r="BH1260" s="148">
        <v>9</v>
      </c>
      <c r="BI1260" s="78">
        <v>21</v>
      </c>
      <c r="BJ1260" s="78">
        <v>2333.3333333333335</v>
      </c>
      <c r="BK1260" s="149">
        <v>0.73666666666666669</v>
      </c>
      <c r="BL1260" s="148">
        <v>15</v>
      </c>
      <c r="BM1260" s="78">
        <v>29</v>
      </c>
      <c r="BN1260" s="78">
        <v>1933.3333333333333</v>
      </c>
      <c r="BO1260" s="149">
        <v>0.77586206896551724</v>
      </c>
    </row>
    <row r="1261" spans="1:67">
      <c r="A1261" s="160"/>
      <c r="B1261" s="129"/>
      <c r="C1261" s="153" t="s">
        <v>373</v>
      </c>
      <c r="D1261" s="148">
        <v>2</v>
      </c>
      <c r="E1261" s="78">
        <v>6</v>
      </c>
      <c r="F1261" s="78">
        <v>3000</v>
      </c>
      <c r="G1261" s="149">
        <v>0.44</v>
      </c>
      <c r="H1261" s="148"/>
      <c r="I1261" s="78"/>
      <c r="J1261" s="78"/>
      <c r="K1261" s="149"/>
      <c r="L1261" s="148">
        <v>2</v>
      </c>
      <c r="M1261" s="78">
        <v>9.4</v>
      </c>
      <c r="N1261" s="78">
        <v>4700</v>
      </c>
      <c r="O1261" s="149">
        <v>0.32627659574468088</v>
      </c>
      <c r="P1261" s="148">
        <v>4</v>
      </c>
      <c r="Q1261" s="78">
        <v>19.099999999999998</v>
      </c>
      <c r="R1261" s="78">
        <v>4774.9999999999991</v>
      </c>
      <c r="S1261" s="149">
        <v>0.3012565445026178</v>
      </c>
      <c r="T1261" s="148">
        <v>4</v>
      </c>
      <c r="U1261" s="78">
        <v>20.100000000000001</v>
      </c>
      <c r="V1261" s="78">
        <v>5025</v>
      </c>
      <c r="W1261" s="149">
        <v>0.34771144278606964</v>
      </c>
      <c r="X1261" s="148">
        <v>4</v>
      </c>
      <c r="Y1261" s="78">
        <v>19</v>
      </c>
      <c r="Z1261" s="78">
        <v>4750</v>
      </c>
      <c r="AA1261" s="149">
        <v>0.35605263157894734</v>
      </c>
      <c r="AB1261" s="148"/>
      <c r="AC1261" s="78"/>
      <c r="AD1261" s="78"/>
      <c r="AE1261" s="149"/>
      <c r="AF1261" s="148"/>
      <c r="AG1261" s="78"/>
      <c r="AH1261" s="78"/>
      <c r="AI1261" s="149"/>
      <c r="AJ1261" s="148"/>
      <c r="AK1261" s="78"/>
      <c r="AL1261" s="78"/>
      <c r="AM1261" s="149"/>
      <c r="AN1261" s="148"/>
      <c r="AO1261" s="78"/>
      <c r="AP1261" s="78"/>
      <c r="AQ1261" s="149"/>
      <c r="AR1261" s="148"/>
      <c r="AS1261" s="78"/>
      <c r="AT1261" s="78"/>
      <c r="AU1261" s="149"/>
      <c r="AV1261" s="148"/>
      <c r="AW1261" s="78"/>
      <c r="AX1261" s="78"/>
      <c r="AY1261" s="149"/>
      <c r="AZ1261" s="148"/>
      <c r="BA1261" s="78"/>
      <c r="BB1261" s="78"/>
      <c r="BC1261" s="149"/>
      <c r="BD1261" s="148"/>
      <c r="BE1261" s="78"/>
      <c r="BF1261" s="78"/>
      <c r="BG1261" s="149"/>
      <c r="BH1261" s="148"/>
      <c r="BI1261" s="78"/>
      <c r="BJ1261" s="78"/>
      <c r="BK1261" s="149"/>
      <c r="BL1261" s="148"/>
      <c r="BM1261" s="78"/>
      <c r="BN1261" s="78"/>
      <c r="BO1261" s="149"/>
    </row>
    <row r="1262" spans="1:67">
      <c r="A1262" s="160"/>
      <c r="B1262" s="129"/>
      <c r="C1262" s="153" t="s">
        <v>31</v>
      </c>
      <c r="D1262" s="148"/>
      <c r="E1262" s="78"/>
      <c r="F1262" s="78"/>
      <c r="G1262" s="149"/>
      <c r="H1262" s="148"/>
      <c r="I1262" s="78"/>
      <c r="J1262" s="78"/>
      <c r="K1262" s="149"/>
      <c r="L1262" s="148"/>
      <c r="M1262" s="78"/>
      <c r="N1262" s="78"/>
      <c r="O1262" s="149"/>
      <c r="P1262" s="148"/>
      <c r="Q1262" s="78"/>
      <c r="R1262" s="78"/>
      <c r="S1262" s="149"/>
      <c r="T1262" s="148"/>
      <c r="U1262" s="78"/>
      <c r="V1262" s="78"/>
      <c r="W1262" s="149"/>
      <c r="X1262" s="148"/>
      <c r="Y1262" s="78"/>
      <c r="Z1262" s="78"/>
      <c r="AA1262" s="149"/>
      <c r="AB1262" s="148">
        <v>4</v>
      </c>
      <c r="AC1262" s="78">
        <v>20</v>
      </c>
      <c r="AD1262" s="78">
        <v>5000</v>
      </c>
      <c r="AE1262" s="149">
        <v>0.40800000000000003</v>
      </c>
      <c r="AF1262" s="148">
        <v>4</v>
      </c>
      <c r="AG1262" s="78">
        <v>18.7</v>
      </c>
      <c r="AH1262" s="78">
        <v>4675</v>
      </c>
      <c r="AI1262" s="149">
        <v>0.39636363636363642</v>
      </c>
      <c r="AJ1262" s="148">
        <v>4</v>
      </c>
      <c r="AK1262" s="78">
        <v>20.5</v>
      </c>
      <c r="AL1262" s="78">
        <v>5125</v>
      </c>
      <c r="AM1262" s="149">
        <v>0.40121951219512192</v>
      </c>
      <c r="AN1262" s="148">
        <v>4</v>
      </c>
      <c r="AO1262" s="78">
        <v>22.6</v>
      </c>
      <c r="AP1262" s="78">
        <v>5650</v>
      </c>
      <c r="AQ1262" s="149">
        <v>0.43194690265486724</v>
      </c>
      <c r="AR1262" s="148">
        <v>4</v>
      </c>
      <c r="AS1262" s="78">
        <v>25.6</v>
      </c>
      <c r="AT1262" s="78">
        <v>6400</v>
      </c>
      <c r="AU1262" s="149">
        <v>0.35917968750000001</v>
      </c>
      <c r="AV1262" s="148">
        <v>4</v>
      </c>
      <c r="AW1262" s="78">
        <v>26.7</v>
      </c>
      <c r="AX1262" s="78">
        <v>6675</v>
      </c>
      <c r="AY1262" s="149">
        <v>0.33074906367041196</v>
      </c>
      <c r="AZ1262" s="148">
        <v>4</v>
      </c>
      <c r="BA1262" s="78">
        <v>28</v>
      </c>
      <c r="BB1262" s="78">
        <v>7000</v>
      </c>
      <c r="BC1262" s="149">
        <v>0.36249999999999993</v>
      </c>
      <c r="BD1262" s="148">
        <v>4</v>
      </c>
      <c r="BE1262" s="78">
        <v>29</v>
      </c>
      <c r="BF1262" s="78">
        <v>7250</v>
      </c>
      <c r="BG1262" s="149">
        <v>0.42637931034482757</v>
      </c>
      <c r="BH1262" s="148">
        <v>4</v>
      </c>
      <c r="BI1262" s="78">
        <v>28</v>
      </c>
      <c r="BJ1262" s="78">
        <v>7000</v>
      </c>
      <c r="BK1262" s="149">
        <v>0.39696428571428571</v>
      </c>
      <c r="BL1262" s="148">
        <v>4</v>
      </c>
      <c r="BM1262" s="78">
        <v>26</v>
      </c>
      <c r="BN1262" s="78">
        <v>6500</v>
      </c>
      <c r="BO1262" s="149">
        <v>0.474423076923077</v>
      </c>
    </row>
    <row r="1263" spans="1:67">
      <c r="A1263" s="160"/>
      <c r="B1263" s="129"/>
      <c r="C1263" s="153" t="s">
        <v>27</v>
      </c>
      <c r="D1263" s="148"/>
      <c r="E1263" s="78"/>
      <c r="F1263" s="78"/>
      <c r="G1263" s="149"/>
      <c r="H1263" s="148"/>
      <c r="I1263" s="78"/>
      <c r="J1263" s="78"/>
      <c r="K1263" s="149"/>
      <c r="L1263" s="148"/>
      <c r="M1263" s="78"/>
      <c r="N1263" s="78"/>
      <c r="O1263" s="149"/>
      <c r="P1263" s="148"/>
      <c r="Q1263" s="78"/>
      <c r="R1263" s="78"/>
      <c r="S1263" s="149"/>
      <c r="T1263" s="148"/>
      <c r="U1263" s="78"/>
      <c r="V1263" s="78"/>
      <c r="W1263" s="149"/>
      <c r="X1263" s="148"/>
      <c r="Y1263" s="78"/>
      <c r="Z1263" s="78"/>
      <c r="AA1263" s="149"/>
      <c r="AB1263" s="148">
        <v>3</v>
      </c>
      <c r="AC1263" s="78">
        <v>14</v>
      </c>
      <c r="AD1263" s="78">
        <v>4666.666666666667</v>
      </c>
      <c r="AE1263" s="149">
        <v>0.4</v>
      </c>
      <c r="AF1263" s="148">
        <v>4</v>
      </c>
      <c r="AG1263" s="78">
        <v>18</v>
      </c>
      <c r="AH1263" s="78">
        <v>4500</v>
      </c>
      <c r="AI1263" s="149">
        <v>0.3888888888888889</v>
      </c>
      <c r="AJ1263" s="148">
        <v>8</v>
      </c>
      <c r="AK1263" s="78">
        <v>33</v>
      </c>
      <c r="AL1263" s="78">
        <v>4125</v>
      </c>
      <c r="AM1263" s="149">
        <v>0.38393939393939397</v>
      </c>
      <c r="AN1263" s="148">
        <v>6</v>
      </c>
      <c r="AO1263" s="78">
        <v>33</v>
      </c>
      <c r="AP1263" s="78">
        <v>5500</v>
      </c>
      <c r="AQ1263" s="149">
        <v>0.39363636363636367</v>
      </c>
      <c r="AR1263" s="148">
        <v>10</v>
      </c>
      <c r="AS1263" s="78">
        <v>48</v>
      </c>
      <c r="AT1263" s="78">
        <v>4800</v>
      </c>
      <c r="AU1263" s="149">
        <v>0.41541666666666671</v>
      </c>
      <c r="AV1263" s="148">
        <v>12</v>
      </c>
      <c r="AW1263" s="78">
        <v>55</v>
      </c>
      <c r="AX1263" s="78">
        <v>4583.333333333333</v>
      </c>
      <c r="AY1263" s="149">
        <v>0.41436363636363632</v>
      </c>
      <c r="AZ1263" s="148">
        <v>16</v>
      </c>
      <c r="BA1263" s="78">
        <v>94</v>
      </c>
      <c r="BB1263" s="78">
        <v>5875</v>
      </c>
      <c r="BC1263" s="149">
        <v>0.45106382978723403</v>
      </c>
      <c r="BD1263" s="148">
        <v>18</v>
      </c>
      <c r="BE1263" s="78">
        <v>108</v>
      </c>
      <c r="BF1263" s="78">
        <v>6000</v>
      </c>
      <c r="BG1263" s="149">
        <v>0.49703703703703705</v>
      </c>
      <c r="BH1263" s="148">
        <v>25</v>
      </c>
      <c r="BI1263" s="78">
        <v>149</v>
      </c>
      <c r="BJ1263" s="78">
        <v>5960</v>
      </c>
      <c r="BK1263" s="149">
        <v>0.60912751677852339</v>
      </c>
      <c r="BL1263" s="148">
        <v>27</v>
      </c>
      <c r="BM1263" s="78">
        <v>169</v>
      </c>
      <c r="BN1263" s="78">
        <v>6259.2592592592591</v>
      </c>
      <c r="BO1263" s="149">
        <v>0.64130177514792897</v>
      </c>
    </row>
    <row r="1264" spans="1:67">
      <c r="A1264" s="160"/>
      <c r="B1264" s="129"/>
      <c r="C1264" s="153" t="s">
        <v>23</v>
      </c>
      <c r="D1264" s="148"/>
      <c r="E1264" s="78"/>
      <c r="F1264" s="78"/>
      <c r="G1264" s="149"/>
      <c r="H1264" s="148"/>
      <c r="I1264" s="78"/>
      <c r="J1264" s="78"/>
      <c r="K1264" s="149"/>
      <c r="L1264" s="148"/>
      <c r="M1264" s="78"/>
      <c r="N1264" s="78"/>
      <c r="O1264" s="149"/>
      <c r="P1264" s="148"/>
      <c r="Q1264" s="78"/>
      <c r="R1264" s="78"/>
      <c r="S1264" s="149"/>
      <c r="T1264" s="148"/>
      <c r="U1264" s="78"/>
      <c r="V1264" s="78"/>
      <c r="W1264" s="149"/>
      <c r="X1264" s="148">
        <v>16</v>
      </c>
      <c r="Y1264" s="78">
        <v>138</v>
      </c>
      <c r="Z1264" s="78">
        <v>8625</v>
      </c>
      <c r="AA1264" s="149">
        <v>0.32239130434782609</v>
      </c>
      <c r="AB1264" s="148">
        <v>25</v>
      </c>
      <c r="AC1264" s="78">
        <v>239</v>
      </c>
      <c r="AD1264" s="78">
        <v>9560</v>
      </c>
      <c r="AE1264" s="149">
        <v>0.33493723849372381</v>
      </c>
      <c r="AF1264" s="148">
        <v>19</v>
      </c>
      <c r="AG1264" s="78">
        <v>169.8</v>
      </c>
      <c r="AH1264" s="78">
        <v>8936.8421052631584</v>
      </c>
      <c r="AI1264" s="149">
        <v>0.33460541813898703</v>
      </c>
      <c r="AJ1264" s="148">
        <v>23</v>
      </c>
      <c r="AK1264" s="78">
        <v>214.5</v>
      </c>
      <c r="AL1264" s="78">
        <v>9326.0869565217381</v>
      </c>
      <c r="AM1264" s="149">
        <v>0.27372960372960375</v>
      </c>
      <c r="AN1264" s="148">
        <v>20</v>
      </c>
      <c r="AO1264" s="78">
        <v>195.2</v>
      </c>
      <c r="AP1264" s="78">
        <v>9760</v>
      </c>
      <c r="AQ1264" s="149">
        <v>0.38922131147540984</v>
      </c>
      <c r="AR1264" s="148">
        <v>32.5</v>
      </c>
      <c r="AS1264" s="78">
        <v>311.7</v>
      </c>
      <c r="AT1264" s="78">
        <v>9590.7692307692305</v>
      </c>
      <c r="AU1264" s="149">
        <v>0.36816169393647735</v>
      </c>
      <c r="AV1264" s="148">
        <v>30</v>
      </c>
      <c r="AW1264" s="78">
        <v>277</v>
      </c>
      <c r="AX1264" s="78">
        <v>9233.3333333333321</v>
      </c>
      <c r="AY1264" s="149">
        <v>0.39494223826714803</v>
      </c>
      <c r="AZ1264" s="148">
        <v>37</v>
      </c>
      <c r="BA1264" s="78">
        <v>367</v>
      </c>
      <c r="BB1264" s="78">
        <v>9918.9189189189201</v>
      </c>
      <c r="BC1264" s="149">
        <v>0.5083106267029972</v>
      </c>
      <c r="BD1264" s="148">
        <v>51</v>
      </c>
      <c r="BE1264" s="78">
        <v>458</v>
      </c>
      <c r="BF1264" s="78">
        <v>8980.3921568627447</v>
      </c>
      <c r="BG1264" s="149">
        <v>0.44709606986899569</v>
      </c>
      <c r="BH1264" s="148">
        <v>59</v>
      </c>
      <c r="BI1264" s="78">
        <v>533</v>
      </c>
      <c r="BJ1264" s="78">
        <v>9033.8983050847455</v>
      </c>
      <c r="BK1264" s="149">
        <v>0.50517823639774873</v>
      </c>
      <c r="BL1264" s="148">
        <v>72</v>
      </c>
      <c r="BM1264" s="78">
        <v>662</v>
      </c>
      <c r="BN1264" s="78">
        <v>9194.4444444444453</v>
      </c>
      <c r="BO1264" s="149">
        <v>0.58409365558912385</v>
      </c>
    </row>
    <row r="1265" spans="1:67">
      <c r="A1265" s="160"/>
      <c r="B1265" s="129"/>
      <c r="C1265" s="153" t="s">
        <v>16</v>
      </c>
      <c r="D1265" s="148">
        <v>20</v>
      </c>
      <c r="E1265" s="78">
        <v>152.69999999999999</v>
      </c>
      <c r="F1265" s="78">
        <v>7635</v>
      </c>
      <c r="G1265" s="149">
        <v>0.32146692861820564</v>
      </c>
      <c r="H1265" s="148"/>
      <c r="I1265" s="78"/>
      <c r="J1265" s="78"/>
      <c r="K1265" s="149"/>
      <c r="L1265" s="148">
        <v>20</v>
      </c>
      <c r="M1265" s="78">
        <v>116.78</v>
      </c>
      <c r="N1265" s="78">
        <v>5839</v>
      </c>
      <c r="O1265" s="149">
        <v>0.26726665524918652</v>
      </c>
      <c r="P1265" s="148">
        <v>20</v>
      </c>
      <c r="Q1265" s="78">
        <v>118.1</v>
      </c>
      <c r="R1265" s="78">
        <v>5904.9999999999991</v>
      </c>
      <c r="S1265" s="149">
        <v>0.32604572396274345</v>
      </c>
      <c r="T1265" s="148">
        <v>20</v>
      </c>
      <c r="U1265" s="78">
        <v>114</v>
      </c>
      <c r="V1265" s="78">
        <v>5700</v>
      </c>
      <c r="W1265" s="149">
        <v>0.317280701754386</v>
      </c>
      <c r="X1265" s="148">
        <v>20</v>
      </c>
      <c r="Y1265" s="78">
        <v>119.5</v>
      </c>
      <c r="Z1265" s="78">
        <v>5975</v>
      </c>
      <c r="AA1265" s="149">
        <v>0.30096234309623432</v>
      </c>
      <c r="AB1265" s="148">
        <v>20</v>
      </c>
      <c r="AC1265" s="78">
        <v>112</v>
      </c>
      <c r="AD1265" s="78">
        <v>5600</v>
      </c>
      <c r="AE1265" s="149">
        <v>0.32330357142857141</v>
      </c>
      <c r="AF1265" s="148">
        <v>20</v>
      </c>
      <c r="AG1265" s="78">
        <v>108</v>
      </c>
      <c r="AH1265" s="78">
        <v>5400</v>
      </c>
      <c r="AI1265" s="149">
        <v>0.27609259259259256</v>
      </c>
      <c r="AJ1265" s="148">
        <v>20</v>
      </c>
      <c r="AK1265" s="78">
        <v>102</v>
      </c>
      <c r="AL1265" s="78">
        <v>5100</v>
      </c>
      <c r="AM1265" s="149">
        <v>0.2404411764705883</v>
      </c>
      <c r="AN1265" s="148">
        <v>20</v>
      </c>
      <c r="AO1265" s="78">
        <v>106.10000000000001</v>
      </c>
      <c r="AP1265" s="78">
        <v>5305.0000000000009</v>
      </c>
      <c r="AQ1265" s="149">
        <v>0.25903864278982086</v>
      </c>
      <c r="AR1265" s="148">
        <v>20</v>
      </c>
      <c r="AS1265" s="78">
        <v>115.89999999999999</v>
      </c>
      <c r="AT1265" s="78">
        <v>5795</v>
      </c>
      <c r="AU1265" s="149">
        <v>0.24905953408110443</v>
      </c>
      <c r="AV1265" s="148">
        <v>24.5</v>
      </c>
      <c r="AW1265" s="78">
        <v>119.30000000000001</v>
      </c>
      <c r="AX1265" s="78">
        <v>4869.3877551020414</v>
      </c>
      <c r="AY1265" s="149">
        <v>0.19046102263202011</v>
      </c>
      <c r="AZ1265" s="148">
        <v>24.5</v>
      </c>
      <c r="BA1265" s="78">
        <v>130</v>
      </c>
      <c r="BB1265" s="78">
        <v>5306.1224489795914</v>
      </c>
      <c r="BC1265" s="149">
        <v>0.25346153846153846</v>
      </c>
      <c r="BD1265" s="148">
        <v>26.5</v>
      </c>
      <c r="BE1265" s="78">
        <v>127</v>
      </c>
      <c r="BF1265" s="78">
        <v>4792.4528301886794</v>
      </c>
      <c r="BG1265" s="149">
        <v>0.2777165354330709</v>
      </c>
      <c r="BH1265" s="148">
        <v>26.5</v>
      </c>
      <c r="BI1265" s="78">
        <v>131</v>
      </c>
      <c r="BJ1265" s="78">
        <v>4943.3962264150941</v>
      </c>
      <c r="BK1265" s="149">
        <v>0.28480916030534353</v>
      </c>
      <c r="BL1265" s="148">
        <v>26.5</v>
      </c>
      <c r="BM1265" s="78">
        <v>151.5</v>
      </c>
      <c r="BN1265" s="78">
        <v>5716.9811320754716</v>
      </c>
      <c r="BO1265" s="149">
        <v>0.29676567656765673</v>
      </c>
    </row>
    <row r="1266" spans="1:67">
      <c r="A1266" s="160"/>
      <c r="B1266" s="129"/>
      <c r="C1266" s="153" t="s">
        <v>6</v>
      </c>
      <c r="D1266" s="148"/>
      <c r="E1266" s="78"/>
      <c r="F1266" s="78"/>
      <c r="G1266" s="149"/>
      <c r="H1266" s="148"/>
      <c r="I1266" s="78"/>
      <c r="J1266" s="78"/>
      <c r="K1266" s="149"/>
      <c r="L1266" s="148"/>
      <c r="M1266" s="78"/>
      <c r="N1266" s="78"/>
      <c r="O1266" s="149"/>
      <c r="P1266" s="148"/>
      <c r="Q1266" s="78"/>
      <c r="R1266" s="78"/>
      <c r="S1266" s="149"/>
      <c r="T1266" s="148"/>
      <c r="U1266" s="78"/>
      <c r="V1266" s="78"/>
      <c r="W1266" s="149"/>
      <c r="X1266" s="148"/>
      <c r="Y1266" s="78"/>
      <c r="Z1266" s="78"/>
      <c r="AA1266" s="149"/>
      <c r="AB1266" s="148"/>
      <c r="AC1266" s="78"/>
      <c r="AD1266" s="78"/>
      <c r="AE1266" s="149"/>
      <c r="AF1266" s="148"/>
      <c r="AG1266" s="78"/>
      <c r="AH1266" s="78"/>
      <c r="AI1266" s="149"/>
      <c r="AJ1266" s="148"/>
      <c r="AK1266" s="78"/>
      <c r="AL1266" s="78"/>
      <c r="AM1266" s="149"/>
      <c r="AN1266" s="148"/>
      <c r="AO1266" s="78"/>
      <c r="AP1266" s="78"/>
      <c r="AQ1266" s="149"/>
      <c r="AR1266" s="148"/>
      <c r="AS1266" s="78"/>
      <c r="AT1266" s="78"/>
      <c r="AU1266" s="149"/>
      <c r="AV1266" s="148"/>
      <c r="AW1266" s="78"/>
      <c r="AX1266" s="78"/>
      <c r="AY1266" s="149"/>
      <c r="AZ1266" s="148"/>
      <c r="BA1266" s="78"/>
      <c r="BB1266" s="78"/>
      <c r="BC1266" s="149"/>
      <c r="BD1266" s="148">
        <v>1</v>
      </c>
      <c r="BE1266" s="78">
        <v>1</v>
      </c>
      <c r="BF1266" s="78">
        <v>1000</v>
      </c>
      <c r="BG1266" s="149">
        <v>0.9</v>
      </c>
      <c r="BH1266" s="148">
        <v>4</v>
      </c>
      <c r="BI1266" s="78">
        <v>5</v>
      </c>
      <c r="BJ1266" s="78">
        <v>1250</v>
      </c>
      <c r="BK1266" s="149">
        <v>0.85</v>
      </c>
      <c r="BL1266" s="148">
        <v>7</v>
      </c>
      <c r="BM1266" s="78">
        <v>9</v>
      </c>
      <c r="BN1266" s="78">
        <v>1285.7142857142858</v>
      </c>
      <c r="BO1266" s="149">
        <v>0.89999999999999991</v>
      </c>
    </row>
    <row r="1267" spans="1:67">
      <c r="A1267" s="160"/>
      <c r="B1267" s="129"/>
      <c r="C1267" s="153" t="s">
        <v>3</v>
      </c>
      <c r="D1267" s="148">
        <v>60</v>
      </c>
      <c r="E1267" s="78">
        <v>418.3</v>
      </c>
      <c r="F1267" s="78">
        <v>6971.666666666667</v>
      </c>
      <c r="G1267" s="149">
        <v>0.35037054745398033</v>
      </c>
      <c r="H1267" s="148">
        <v>8</v>
      </c>
      <c r="I1267" s="78">
        <v>41</v>
      </c>
      <c r="J1267" s="78">
        <v>5125</v>
      </c>
      <c r="K1267" s="149">
        <v>0.48</v>
      </c>
      <c r="L1267" s="148">
        <v>17</v>
      </c>
      <c r="M1267" s="78">
        <v>98</v>
      </c>
      <c r="N1267" s="78">
        <v>5764.7058823529414</v>
      </c>
      <c r="O1267" s="149">
        <v>0.39081632653061221</v>
      </c>
      <c r="P1267" s="148">
        <v>64.5</v>
      </c>
      <c r="Q1267" s="78">
        <v>345.8</v>
      </c>
      <c r="R1267" s="78">
        <v>5361.24031007752</v>
      </c>
      <c r="S1267" s="149">
        <v>0.45763157894736839</v>
      </c>
      <c r="T1267" s="148">
        <v>42</v>
      </c>
      <c r="U1267" s="78">
        <v>237.4</v>
      </c>
      <c r="V1267" s="78">
        <v>5652.3809523809523</v>
      </c>
      <c r="W1267" s="149">
        <v>0.41667649536647006</v>
      </c>
      <c r="X1267" s="148">
        <v>68</v>
      </c>
      <c r="Y1267" s="78">
        <v>432.5</v>
      </c>
      <c r="Z1267" s="78">
        <v>6360.2941176470586</v>
      </c>
      <c r="AA1267" s="149">
        <v>0.46230057803468205</v>
      </c>
      <c r="AB1267" s="148">
        <v>70</v>
      </c>
      <c r="AC1267" s="78">
        <v>393</v>
      </c>
      <c r="AD1267" s="78">
        <v>5614.2857142857138</v>
      </c>
      <c r="AE1267" s="149">
        <v>0.50381679389312972</v>
      </c>
      <c r="AF1267" s="148">
        <v>35</v>
      </c>
      <c r="AG1267" s="78">
        <v>177</v>
      </c>
      <c r="AH1267" s="78">
        <v>5057.1428571428569</v>
      </c>
      <c r="AI1267" s="149">
        <v>0.44751412429378529</v>
      </c>
      <c r="AJ1267" s="148">
        <v>49</v>
      </c>
      <c r="AK1267" s="78">
        <v>244.5</v>
      </c>
      <c r="AL1267" s="78">
        <v>4989.7959183673465</v>
      </c>
      <c r="AM1267" s="149">
        <v>0.49613496932515333</v>
      </c>
      <c r="AN1267" s="148">
        <v>45</v>
      </c>
      <c r="AO1267" s="78">
        <v>256.5</v>
      </c>
      <c r="AP1267" s="78">
        <v>5700</v>
      </c>
      <c r="AQ1267" s="149">
        <v>0.51884990253411312</v>
      </c>
      <c r="AR1267" s="148">
        <v>65</v>
      </c>
      <c r="AS1267" s="78">
        <v>428.5</v>
      </c>
      <c r="AT1267" s="78">
        <v>6592.3076923076924</v>
      </c>
      <c r="AU1267" s="149">
        <v>0.46922987164527419</v>
      </c>
      <c r="AV1267" s="148">
        <v>79</v>
      </c>
      <c r="AW1267" s="78">
        <v>627</v>
      </c>
      <c r="AX1267" s="78">
        <v>7936.7088607594933</v>
      </c>
      <c r="AY1267" s="149">
        <v>0.43802232854864431</v>
      </c>
      <c r="AZ1267" s="148">
        <v>85</v>
      </c>
      <c r="BA1267" s="78">
        <v>705.5</v>
      </c>
      <c r="BB1267" s="78">
        <v>8300</v>
      </c>
      <c r="BC1267" s="149">
        <v>0.54732813607370656</v>
      </c>
      <c r="BD1267" s="148">
        <v>98</v>
      </c>
      <c r="BE1267" s="78">
        <v>847</v>
      </c>
      <c r="BF1267" s="78">
        <v>8642.8571428571431</v>
      </c>
      <c r="BG1267" s="149">
        <v>0.61335301062573788</v>
      </c>
      <c r="BH1267" s="148">
        <v>105</v>
      </c>
      <c r="BI1267" s="78">
        <v>916</v>
      </c>
      <c r="BJ1267" s="78">
        <v>8723.8095238095229</v>
      </c>
      <c r="BK1267" s="149">
        <v>0.67196506550218338</v>
      </c>
      <c r="BL1267" s="148">
        <v>121</v>
      </c>
      <c r="BM1267" s="78">
        <v>1054</v>
      </c>
      <c r="BN1267" s="78">
        <v>8710.7438016528922</v>
      </c>
      <c r="BO1267" s="149">
        <v>0.76493358633776087</v>
      </c>
    </row>
    <row r="1268" spans="1:67">
      <c r="A1268" s="160"/>
      <c r="B1268" s="129"/>
      <c r="C1268" s="153" t="s">
        <v>2</v>
      </c>
      <c r="D1268" s="148"/>
      <c r="E1268" s="78"/>
      <c r="F1268" s="78"/>
      <c r="G1268" s="149"/>
      <c r="H1268" s="148"/>
      <c r="I1268" s="78"/>
      <c r="J1268" s="78"/>
      <c r="K1268" s="149"/>
      <c r="L1268" s="148"/>
      <c r="M1268" s="78"/>
      <c r="N1268" s="78"/>
      <c r="O1268" s="149"/>
      <c r="P1268" s="148"/>
      <c r="Q1268" s="78"/>
      <c r="R1268" s="78"/>
      <c r="S1268" s="149"/>
      <c r="T1268" s="148"/>
      <c r="U1268" s="78"/>
      <c r="V1268" s="78"/>
      <c r="W1268" s="149"/>
      <c r="X1268" s="148"/>
      <c r="Y1268" s="78"/>
      <c r="Z1268" s="78"/>
      <c r="AA1268" s="149"/>
      <c r="AB1268" s="148"/>
      <c r="AC1268" s="78"/>
      <c r="AD1268" s="78"/>
      <c r="AE1268" s="149"/>
      <c r="AF1268" s="148"/>
      <c r="AG1268" s="78"/>
      <c r="AH1268" s="78"/>
      <c r="AI1268" s="149"/>
      <c r="AJ1268" s="148"/>
      <c r="AK1268" s="78"/>
      <c r="AL1268" s="78"/>
      <c r="AM1268" s="149"/>
      <c r="AN1268" s="148"/>
      <c r="AO1268" s="78"/>
      <c r="AP1268" s="78"/>
      <c r="AQ1268" s="149"/>
      <c r="AR1268" s="148"/>
      <c r="AS1268" s="78"/>
      <c r="AT1268" s="78"/>
      <c r="AU1268" s="149"/>
      <c r="AV1268" s="148"/>
      <c r="AW1268" s="78"/>
      <c r="AX1268" s="78"/>
      <c r="AY1268" s="149"/>
      <c r="AZ1268" s="148"/>
      <c r="BA1268" s="78"/>
      <c r="BB1268" s="78"/>
      <c r="BC1268" s="149"/>
      <c r="BD1268" s="148">
        <v>3</v>
      </c>
      <c r="BE1268" s="78">
        <v>17.5</v>
      </c>
      <c r="BF1268" s="78">
        <v>5833.333333333333</v>
      </c>
      <c r="BG1268" s="149">
        <v>0.36371428571428566</v>
      </c>
      <c r="BH1268" s="148">
        <v>3</v>
      </c>
      <c r="BI1268" s="78">
        <v>17</v>
      </c>
      <c r="BJ1268" s="78">
        <v>5666.666666666667</v>
      </c>
      <c r="BK1268" s="149">
        <v>0.43235294117647061</v>
      </c>
      <c r="BL1268" s="148">
        <v>4</v>
      </c>
      <c r="BM1268" s="78">
        <v>24</v>
      </c>
      <c r="BN1268" s="78">
        <v>6000</v>
      </c>
      <c r="BO1268" s="149">
        <v>0.73791666666666667</v>
      </c>
    </row>
    <row r="1269" spans="1:67" ht="15.75" thickBot="1">
      <c r="A1269" s="160"/>
      <c r="B1269" s="129"/>
      <c r="C1269" s="163" t="s">
        <v>1</v>
      </c>
      <c r="D1269" s="164"/>
      <c r="E1269" s="128"/>
      <c r="F1269" s="128"/>
      <c r="G1269" s="165"/>
      <c r="H1269" s="164"/>
      <c r="I1269" s="128"/>
      <c r="J1269" s="128"/>
      <c r="K1269" s="165"/>
      <c r="L1269" s="164"/>
      <c r="M1269" s="128"/>
      <c r="N1269" s="128"/>
      <c r="O1269" s="165"/>
      <c r="P1269" s="164"/>
      <c r="Q1269" s="128"/>
      <c r="R1269" s="128"/>
      <c r="S1269" s="165"/>
      <c r="T1269" s="164"/>
      <c r="U1269" s="128"/>
      <c r="V1269" s="128"/>
      <c r="W1269" s="165"/>
      <c r="X1269" s="164"/>
      <c r="Y1269" s="128"/>
      <c r="Z1269" s="128"/>
      <c r="AA1269" s="165"/>
      <c r="AB1269" s="164"/>
      <c r="AC1269" s="128"/>
      <c r="AD1269" s="128"/>
      <c r="AE1269" s="165"/>
      <c r="AF1269" s="164"/>
      <c r="AG1269" s="128"/>
      <c r="AH1269" s="128"/>
      <c r="AI1269" s="165"/>
      <c r="AJ1269" s="164"/>
      <c r="AK1269" s="128"/>
      <c r="AL1269" s="128"/>
      <c r="AM1269" s="165"/>
      <c r="AN1269" s="164"/>
      <c r="AO1269" s="128"/>
      <c r="AP1269" s="128"/>
      <c r="AQ1269" s="165"/>
      <c r="AR1269" s="164"/>
      <c r="AS1269" s="128"/>
      <c r="AT1269" s="128"/>
      <c r="AU1269" s="165"/>
      <c r="AV1269" s="164"/>
      <c r="AW1269" s="128"/>
      <c r="AX1269" s="128"/>
      <c r="AY1269" s="165"/>
      <c r="AZ1269" s="164"/>
      <c r="BA1269" s="128"/>
      <c r="BB1269" s="128"/>
      <c r="BC1269" s="165"/>
      <c r="BD1269" s="164">
        <v>2</v>
      </c>
      <c r="BE1269" s="128">
        <v>28</v>
      </c>
      <c r="BF1269" s="128">
        <v>14000</v>
      </c>
      <c r="BG1269" s="165">
        <v>0.53392857142857142</v>
      </c>
      <c r="BH1269" s="164">
        <v>3</v>
      </c>
      <c r="BI1269" s="128">
        <v>46</v>
      </c>
      <c r="BJ1269" s="128">
        <v>15333.333333333334</v>
      </c>
      <c r="BK1269" s="165">
        <v>0.54347826086956519</v>
      </c>
      <c r="BL1269" s="164">
        <v>1</v>
      </c>
      <c r="BM1269" s="128">
        <v>16</v>
      </c>
      <c r="BN1269" s="128">
        <v>16000</v>
      </c>
      <c r="BO1269" s="165">
        <v>0.75</v>
      </c>
    </row>
    <row r="1270" spans="1:67" s="77" customFormat="1">
      <c r="A1270" s="160"/>
      <c r="B1270" s="166"/>
      <c r="C1270" s="167"/>
      <c r="D1270" s="168"/>
      <c r="E1270" s="168"/>
      <c r="F1270" s="168"/>
      <c r="G1270" s="169"/>
      <c r="H1270" s="168"/>
      <c r="I1270" s="168"/>
      <c r="J1270" s="168"/>
      <c r="K1270" s="169"/>
      <c r="L1270" s="168"/>
      <c r="M1270" s="168"/>
      <c r="N1270" s="168"/>
      <c r="O1270" s="169"/>
      <c r="P1270" s="168"/>
      <c r="Q1270" s="168"/>
      <c r="R1270" s="168"/>
      <c r="S1270" s="169"/>
      <c r="T1270" s="168"/>
      <c r="U1270" s="168"/>
      <c r="V1270" s="168"/>
      <c r="W1270" s="169"/>
      <c r="X1270" s="168"/>
      <c r="Y1270" s="168"/>
      <c r="Z1270" s="168"/>
      <c r="AA1270" s="169"/>
      <c r="AB1270" s="168"/>
      <c r="AC1270" s="168"/>
      <c r="AD1270" s="168"/>
      <c r="AE1270" s="169"/>
      <c r="AF1270" s="168"/>
      <c r="AG1270" s="168"/>
      <c r="AH1270" s="168"/>
      <c r="AI1270" s="169"/>
      <c r="AJ1270" s="168"/>
      <c r="AK1270" s="168"/>
      <c r="AL1270" s="168"/>
      <c r="AM1270" s="169"/>
      <c r="AN1270" s="168"/>
      <c r="AO1270" s="168"/>
      <c r="AP1270" s="168"/>
      <c r="AQ1270" s="169"/>
      <c r="AR1270" s="168"/>
      <c r="AS1270" s="168"/>
      <c r="AT1270" s="168"/>
      <c r="AU1270" s="169"/>
      <c r="AV1270" s="168"/>
      <c r="AW1270" s="168"/>
      <c r="AX1270" s="168"/>
      <c r="AY1270" s="169"/>
      <c r="AZ1270" s="168"/>
      <c r="BA1270" s="168"/>
      <c r="BB1270" s="168"/>
      <c r="BC1270" s="169"/>
      <c r="BD1270" s="168"/>
      <c r="BE1270" s="168"/>
      <c r="BF1270" s="168"/>
      <c r="BG1270" s="169"/>
      <c r="BH1270" s="168"/>
      <c r="BI1270" s="168"/>
      <c r="BJ1270" s="168"/>
      <c r="BK1270" s="169"/>
      <c r="BL1270" s="168"/>
      <c r="BM1270" s="168"/>
      <c r="BN1270" s="168"/>
      <c r="BO1270" s="173"/>
    </row>
    <row r="1271" spans="1:67">
      <c r="A1271" s="160"/>
      <c r="B1271" s="1" t="s">
        <v>172</v>
      </c>
      <c r="C1271" s="1"/>
      <c r="D1271" s="170"/>
      <c r="E1271" s="170"/>
      <c r="F1271" s="170"/>
      <c r="G1271" s="171"/>
      <c r="H1271" s="170"/>
      <c r="I1271" s="170"/>
      <c r="J1271" s="170"/>
      <c r="K1271" s="171"/>
      <c r="L1271" s="170"/>
      <c r="M1271" s="170"/>
      <c r="N1271" s="170"/>
      <c r="O1271" s="171"/>
      <c r="P1271" s="170"/>
      <c r="Q1271" s="170"/>
      <c r="R1271" s="170"/>
      <c r="S1271" s="171"/>
      <c r="T1271" s="170"/>
      <c r="U1271" s="170"/>
      <c r="V1271" s="170"/>
      <c r="W1271" s="171"/>
      <c r="X1271" s="170"/>
      <c r="Y1271" s="170"/>
      <c r="Z1271" s="170"/>
      <c r="AA1271" s="171"/>
      <c r="AB1271" s="170"/>
      <c r="AC1271" s="170"/>
      <c r="AD1271" s="170"/>
      <c r="AE1271" s="171"/>
      <c r="AF1271" s="170"/>
      <c r="AG1271" s="170"/>
      <c r="AH1271" s="170"/>
      <c r="AI1271" s="171"/>
      <c r="AJ1271" s="170"/>
      <c r="AK1271" s="170"/>
      <c r="AL1271" s="170"/>
      <c r="AM1271" s="171"/>
      <c r="AN1271" s="170"/>
      <c r="AO1271" s="170"/>
      <c r="AP1271" s="170"/>
      <c r="AQ1271" s="171"/>
      <c r="AR1271" s="170"/>
      <c r="AS1271" s="170"/>
      <c r="AT1271" s="170"/>
      <c r="AU1271" s="171"/>
      <c r="AV1271" s="170"/>
      <c r="AW1271" s="170"/>
      <c r="AX1271" s="170"/>
      <c r="AY1271" s="171"/>
      <c r="AZ1271" s="170"/>
      <c r="BA1271" s="170"/>
      <c r="BB1271" s="170"/>
      <c r="BC1271" s="171"/>
      <c r="BD1271" s="170"/>
      <c r="BE1271" s="170"/>
      <c r="BF1271" s="170"/>
      <c r="BG1271" s="171"/>
      <c r="BH1271" s="170"/>
      <c r="BI1271" s="170"/>
      <c r="BJ1271" s="170"/>
      <c r="BK1271" s="171"/>
      <c r="BL1271" s="170"/>
      <c r="BM1271" s="170"/>
      <c r="BN1271" s="170"/>
      <c r="BO1271" s="172"/>
    </row>
    <row r="1272" spans="1:67">
      <c r="A1272" s="160"/>
      <c r="B1272" s="129"/>
      <c r="C1272" s="153" t="s">
        <v>79</v>
      </c>
      <c r="D1272" s="148">
        <v>64</v>
      </c>
      <c r="E1272" s="78">
        <v>224.5</v>
      </c>
      <c r="F1272" s="78">
        <v>3507.8125</v>
      </c>
      <c r="G1272" s="149">
        <v>1.4975501113585747</v>
      </c>
      <c r="H1272" s="148">
        <v>41</v>
      </c>
      <c r="I1272" s="78">
        <v>136</v>
      </c>
      <c r="J1272" s="78">
        <v>3317.0731707317073</v>
      </c>
      <c r="K1272" s="149">
        <v>4.9762500000000003</v>
      </c>
      <c r="L1272" s="148">
        <v>49</v>
      </c>
      <c r="M1272" s="78">
        <v>167.75</v>
      </c>
      <c r="N1272" s="78">
        <v>3423.4693877551022</v>
      </c>
      <c r="O1272" s="149">
        <v>3.9511773472429215</v>
      </c>
      <c r="P1272" s="148">
        <v>58</v>
      </c>
      <c r="Q1272" s="78">
        <v>195.90000000000003</v>
      </c>
      <c r="R1272" s="78">
        <v>3377.5862068965525</v>
      </c>
      <c r="S1272" s="149">
        <v>2.5614905564063291</v>
      </c>
      <c r="T1272" s="148">
        <v>58</v>
      </c>
      <c r="U1272" s="78">
        <v>205</v>
      </c>
      <c r="V1272" s="78">
        <v>3534.4827586206893</v>
      </c>
      <c r="W1272" s="149">
        <v>2.6123073170731708</v>
      </c>
      <c r="X1272" s="148">
        <v>57</v>
      </c>
      <c r="Y1272" s="78">
        <v>208.5</v>
      </c>
      <c r="Z1272" s="78">
        <v>3657.8947368421054</v>
      </c>
      <c r="AA1272" s="149">
        <v>2.2431654676258996</v>
      </c>
      <c r="AB1272" s="148">
        <v>62</v>
      </c>
      <c r="AC1272" s="78">
        <v>221.5</v>
      </c>
      <c r="AD1272" s="78">
        <v>3572.5806451612907</v>
      </c>
      <c r="AE1272" s="149">
        <v>2.8264108352144475</v>
      </c>
      <c r="AF1272" s="148">
        <v>61</v>
      </c>
      <c r="AG1272" s="78">
        <v>202.5</v>
      </c>
      <c r="AH1272" s="78">
        <v>3319.6721311475412</v>
      </c>
      <c r="AI1272" s="149">
        <v>2.946049382716049</v>
      </c>
      <c r="AJ1272" s="148">
        <v>58</v>
      </c>
      <c r="AK1272" s="78">
        <v>213.5</v>
      </c>
      <c r="AL1272" s="78">
        <v>3681.0344827586205</v>
      </c>
      <c r="AM1272" s="149">
        <v>2.9416159250585481</v>
      </c>
      <c r="AN1272" s="148">
        <v>47</v>
      </c>
      <c r="AO1272" s="78">
        <v>194</v>
      </c>
      <c r="AP1272" s="78">
        <v>4127.6595744680853</v>
      </c>
      <c r="AQ1272" s="149">
        <v>2.5753608247422681</v>
      </c>
      <c r="AR1272" s="148">
        <v>31</v>
      </c>
      <c r="AS1272" s="78">
        <v>132</v>
      </c>
      <c r="AT1272" s="78">
        <v>4258.0645161290322</v>
      </c>
      <c r="AU1272" s="149">
        <v>3.1583333333333337</v>
      </c>
      <c r="AV1272" s="148">
        <v>21</v>
      </c>
      <c r="AW1272" s="78">
        <v>78</v>
      </c>
      <c r="AX1272" s="78">
        <v>3714.2857142857142</v>
      </c>
      <c r="AY1272" s="149">
        <v>2.2641025641025641</v>
      </c>
      <c r="AZ1272" s="148">
        <v>27</v>
      </c>
      <c r="BA1272" s="78">
        <v>115</v>
      </c>
      <c r="BB1272" s="78">
        <v>4259.2592592592591</v>
      </c>
      <c r="BC1272" s="149">
        <v>4</v>
      </c>
      <c r="BD1272" s="148">
        <v>24</v>
      </c>
      <c r="BE1272" s="78">
        <v>107</v>
      </c>
      <c r="BF1272" s="78">
        <v>4458.333333333333</v>
      </c>
      <c r="BG1272" s="149">
        <v>4.7813084112149538</v>
      </c>
      <c r="BH1272" s="148">
        <v>24</v>
      </c>
      <c r="BI1272" s="78">
        <v>93</v>
      </c>
      <c r="BJ1272" s="78">
        <v>3875</v>
      </c>
      <c r="BK1272" s="149">
        <v>5.2677419354838717</v>
      </c>
      <c r="BL1272" s="148">
        <v>34</v>
      </c>
      <c r="BM1272" s="78">
        <v>121</v>
      </c>
      <c r="BN1272" s="78">
        <v>3558.8235294117644</v>
      </c>
      <c r="BO1272" s="149">
        <v>3.6144628099173555</v>
      </c>
    </row>
    <row r="1273" spans="1:67">
      <c r="A1273" s="160"/>
      <c r="B1273" s="129"/>
      <c r="C1273" s="153" t="s">
        <v>77</v>
      </c>
      <c r="D1273" s="148">
        <v>5</v>
      </c>
      <c r="E1273" s="78">
        <v>111.5</v>
      </c>
      <c r="F1273" s="78">
        <v>22300</v>
      </c>
      <c r="G1273" s="149">
        <v>0.19856502242152466</v>
      </c>
      <c r="H1273" s="148">
        <v>5</v>
      </c>
      <c r="I1273" s="78">
        <v>131.73999999999998</v>
      </c>
      <c r="J1273" s="78">
        <v>26347.999999999996</v>
      </c>
      <c r="K1273" s="149">
        <v>0.3185866099893731</v>
      </c>
      <c r="L1273" s="148">
        <v>5</v>
      </c>
      <c r="M1273" s="78">
        <v>117.2</v>
      </c>
      <c r="N1273" s="78">
        <v>23440</v>
      </c>
      <c r="O1273" s="149">
        <v>0.30042662116040947</v>
      </c>
      <c r="P1273" s="148">
        <v>5</v>
      </c>
      <c r="Q1273" s="78">
        <v>112.60000000000001</v>
      </c>
      <c r="R1273" s="78">
        <v>22520.000000000004</v>
      </c>
      <c r="S1273" s="149">
        <v>0.29063943161634098</v>
      </c>
      <c r="T1273" s="148">
        <v>5</v>
      </c>
      <c r="U1273" s="78">
        <v>128.30000000000001</v>
      </c>
      <c r="V1273" s="78">
        <v>25660.000000000004</v>
      </c>
      <c r="W1273" s="149">
        <v>0.286219797349961</v>
      </c>
      <c r="X1273" s="148">
        <v>5</v>
      </c>
      <c r="Y1273" s="78">
        <v>136</v>
      </c>
      <c r="Z1273" s="78">
        <v>27200</v>
      </c>
      <c r="AA1273" s="149">
        <v>0.30088235294117643</v>
      </c>
      <c r="AB1273" s="148">
        <v>5</v>
      </c>
      <c r="AC1273" s="78">
        <v>147</v>
      </c>
      <c r="AD1273" s="78">
        <v>29400</v>
      </c>
      <c r="AE1273" s="149">
        <v>0.28469387755102044</v>
      </c>
      <c r="AF1273" s="148">
        <v>5</v>
      </c>
      <c r="AG1273" s="78">
        <v>141</v>
      </c>
      <c r="AH1273" s="78">
        <v>28200</v>
      </c>
      <c r="AI1273" s="149">
        <v>0.29893617021276597</v>
      </c>
      <c r="AJ1273" s="148">
        <v>5</v>
      </c>
      <c r="AK1273" s="78">
        <v>139</v>
      </c>
      <c r="AL1273" s="78">
        <v>27800</v>
      </c>
      <c r="AM1273" s="149">
        <v>0.31014388489208633</v>
      </c>
      <c r="AN1273" s="148">
        <v>5</v>
      </c>
      <c r="AO1273" s="78">
        <v>151.9</v>
      </c>
      <c r="AP1273" s="78">
        <v>30380.000000000004</v>
      </c>
      <c r="AQ1273" s="149">
        <v>0.29584595128373936</v>
      </c>
      <c r="AR1273" s="148">
        <v>5</v>
      </c>
      <c r="AS1273" s="78">
        <v>186.2</v>
      </c>
      <c r="AT1273" s="78">
        <v>37239.999999999993</v>
      </c>
      <c r="AU1273" s="149">
        <v>0.274296455424275</v>
      </c>
      <c r="AV1273" s="148">
        <v>5</v>
      </c>
      <c r="AW1273" s="78">
        <v>198</v>
      </c>
      <c r="AX1273" s="78">
        <v>39600</v>
      </c>
      <c r="AY1273" s="149">
        <v>0.30818181818181811</v>
      </c>
      <c r="AZ1273" s="148">
        <v>5</v>
      </c>
      <c r="BA1273" s="78">
        <v>208</v>
      </c>
      <c r="BB1273" s="78">
        <v>41600</v>
      </c>
      <c r="BC1273" s="149">
        <v>0.30254807692307695</v>
      </c>
      <c r="BD1273" s="148">
        <v>5</v>
      </c>
      <c r="BE1273" s="78">
        <v>200</v>
      </c>
      <c r="BF1273" s="78">
        <v>40000</v>
      </c>
      <c r="BG1273" s="149">
        <v>0.3221</v>
      </c>
      <c r="BH1273" s="148">
        <v>5</v>
      </c>
      <c r="BI1273" s="78">
        <v>217</v>
      </c>
      <c r="BJ1273" s="78">
        <v>43400</v>
      </c>
      <c r="BK1273" s="149">
        <v>0.31921658986175122</v>
      </c>
      <c r="BL1273" s="148">
        <v>5</v>
      </c>
      <c r="BM1273" s="78">
        <v>210</v>
      </c>
      <c r="BN1273" s="78">
        <v>42000</v>
      </c>
      <c r="BO1273" s="149">
        <v>0.32452380952380949</v>
      </c>
    </row>
    <row r="1274" spans="1:67">
      <c r="A1274" s="160"/>
      <c r="B1274" s="129"/>
      <c r="C1274" s="153" t="s">
        <v>74</v>
      </c>
      <c r="D1274" s="148">
        <v>27</v>
      </c>
      <c r="E1274" s="78">
        <v>132</v>
      </c>
      <c r="F1274" s="78">
        <v>4888.8888888888896</v>
      </c>
      <c r="G1274" s="149">
        <v>0.52318181818181819</v>
      </c>
      <c r="H1274" s="148">
        <v>38</v>
      </c>
      <c r="I1274" s="78">
        <v>187.5</v>
      </c>
      <c r="J1274" s="78">
        <v>4934.2105263157891</v>
      </c>
      <c r="K1274" s="149">
        <v>0.57541333333333344</v>
      </c>
      <c r="L1274" s="148">
        <v>19</v>
      </c>
      <c r="M1274" s="78">
        <v>69.5</v>
      </c>
      <c r="N1274" s="78">
        <v>3657.8947368421054</v>
      </c>
      <c r="O1274" s="149">
        <v>0.48198561151079145</v>
      </c>
      <c r="P1274" s="148">
        <v>20</v>
      </c>
      <c r="Q1274" s="78">
        <v>72.8</v>
      </c>
      <c r="R1274" s="78">
        <v>3639.9999999999995</v>
      </c>
      <c r="S1274" s="149">
        <v>0.31692307692307686</v>
      </c>
      <c r="T1274" s="148">
        <v>17</v>
      </c>
      <c r="U1274" s="78">
        <v>68.3</v>
      </c>
      <c r="V1274" s="78">
        <v>4017.6470588235293</v>
      </c>
      <c r="W1274" s="149">
        <v>0.36758418740849197</v>
      </c>
      <c r="X1274" s="148">
        <v>20</v>
      </c>
      <c r="Y1274" s="78">
        <v>95</v>
      </c>
      <c r="Z1274" s="78">
        <v>4750</v>
      </c>
      <c r="AA1274" s="149">
        <v>0.41126315789473683</v>
      </c>
      <c r="AB1274" s="148">
        <v>28.5</v>
      </c>
      <c r="AC1274" s="78">
        <v>141</v>
      </c>
      <c r="AD1274" s="78">
        <v>4947.3684210526317</v>
      </c>
      <c r="AE1274" s="149">
        <v>0.42507092198581564</v>
      </c>
      <c r="AF1274" s="148">
        <v>20</v>
      </c>
      <c r="AG1274" s="78">
        <v>95.3</v>
      </c>
      <c r="AH1274" s="78">
        <v>4765</v>
      </c>
      <c r="AI1274" s="149">
        <v>0.42877229800629602</v>
      </c>
      <c r="AJ1274" s="148">
        <v>37</v>
      </c>
      <c r="AK1274" s="78">
        <v>182.5</v>
      </c>
      <c r="AL1274" s="78">
        <v>4932.4324324324325</v>
      </c>
      <c r="AM1274" s="149">
        <v>0.52624657534246577</v>
      </c>
      <c r="AN1274" s="148">
        <v>32</v>
      </c>
      <c r="AO1274" s="78">
        <v>171.2</v>
      </c>
      <c r="AP1274" s="78">
        <v>5350</v>
      </c>
      <c r="AQ1274" s="149">
        <v>0.53218457943925235</v>
      </c>
      <c r="AR1274" s="148">
        <v>47</v>
      </c>
      <c r="AS1274" s="78">
        <v>250</v>
      </c>
      <c r="AT1274" s="78">
        <v>5319.1489361702124</v>
      </c>
      <c r="AU1274" s="149">
        <v>0.49580000000000007</v>
      </c>
      <c r="AV1274" s="148">
        <v>48</v>
      </c>
      <c r="AW1274" s="78">
        <v>261.5</v>
      </c>
      <c r="AX1274" s="78">
        <v>5447.916666666667</v>
      </c>
      <c r="AY1274" s="149">
        <v>0.48837476099426386</v>
      </c>
      <c r="AZ1274" s="148">
        <v>58</v>
      </c>
      <c r="BA1274" s="78">
        <v>336.5</v>
      </c>
      <c r="BB1274" s="78">
        <v>5801.7241379310344</v>
      </c>
      <c r="BC1274" s="149">
        <v>0.44710252600297173</v>
      </c>
      <c r="BD1274" s="148">
        <v>73</v>
      </c>
      <c r="BE1274" s="78">
        <v>423</v>
      </c>
      <c r="BF1274" s="78">
        <v>5794.5205479452052</v>
      </c>
      <c r="BG1274" s="149">
        <v>0.5446099290780142</v>
      </c>
      <c r="BH1274" s="148">
        <v>70</v>
      </c>
      <c r="BI1274" s="78">
        <v>418</v>
      </c>
      <c r="BJ1274" s="78">
        <v>5971.4285714285716</v>
      </c>
      <c r="BK1274" s="149">
        <v>0.61543062200956933</v>
      </c>
      <c r="BL1274" s="148">
        <v>76</v>
      </c>
      <c r="BM1274" s="78">
        <v>482</v>
      </c>
      <c r="BN1274" s="78">
        <v>6342.105263157895</v>
      </c>
      <c r="BO1274" s="149">
        <v>0.69190871369294604</v>
      </c>
    </row>
    <row r="1275" spans="1:67">
      <c r="A1275" s="160"/>
      <c r="B1275" s="129"/>
      <c r="C1275" s="153" t="s">
        <v>72</v>
      </c>
      <c r="D1275" s="148">
        <v>102</v>
      </c>
      <c r="E1275" s="78">
        <v>65</v>
      </c>
      <c r="F1275" s="78">
        <v>637.25490196078431</v>
      </c>
      <c r="G1275" s="149">
        <v>1.1123076923076922</v>
      </c>
      <c r="H1275" s="148">
        <v>187</v>
      </c>
      <c r="I1275" s="78">
        <v>105</v>
      </c>
      <c r="J1275" s="78">
        <v>561.49732620320856</v>
      </c>
      <c r="K1275" s="149">
        <v>1.3240000000000001</v>
      </c>
      <c r="L1275" s="148"/>
      <c r="M1275" s="78"/>
      <c r="N1275" s="78"/>
      <c r="O1275" s="149"/>
      <c r="P1275" s="148">
        <v>157</v>
      </c>
      <c r="Q1275" s="78">
        <v>121.6</v>
      </c>
      <c r="R1275" s="78">
        <v>774.52229299363046</v>
      </c>
      <c r="S1275" s="149">
        <v>1.5310032894736845</v>
      </c>
      <c r="T1275" s="148">
        <v>169</v>
      </c>
      <c r="U1275" s="78">
        <v>134.5</v>
      </c>
      <c r="V1275" s="78">
        <v>795.85798816568047</v>
      </c>
      <c r="W1275" s="149">
        <v>1.5415985130111525</v>
      </c>
      <c r="X1275" s="148">
        <v>187</v>
      </c>
      <c r="Y1275" s="78">
        <v>161</v>
      </c>
      <c r="Z1275" s="78">
        <v>860.96256684491982</v>
      </c>
      <c r="AA1275" s="149">
        <v>1.387639751552795</v>
      </c>
      <c r="AB1275" s="148">
        <v>205</v>
      </c>
      <c r="AC1275" s="78">
        <v>184</v>
      </c>
      <c r="AD1275" s="78">
        <v>897.56097560975616</v>
      </c>
      <c r="AE1275" s="149">
        <v>1.5092391304347825</v>
      </c>
      <c r="AF1275" s="148">
        <v>294</v>
      </c>
      <c r="AG1275" s="78">
        <v>244</v>
      </c>
      <c r="AH1275" s="78">
        <v>829.93197278911566</v>
      </c>
      <c r="AI1275" s="149">
        <v>1.4738524590163935</v>
      </c>
      <c r="AJ1275" s="148">
        <v>182</v>
      </c>
      <c r="AK1275" s="78">
        <v>123.5</v>
      </c>
      <c r="AL1275" s="78">
        <v>678.57142857142856</v>
      </c>
      <c r="AM1275" s="149">
        <v>1.5056680161943321</v>
      </c>
      <c r="AN1275" s="148">
        <v>223</v>
      </c>
      <c r="AO1275" s="78">
        <v>168</v>
      </c>
      <c r="AP1275" s="78">
        <v>753.36322869955154</v>
      </c>
      <c r="AQ1275" s="149">
        <v>1.5578571428571431</v>
      </c>
      <c r="AR1275" s="148">
        <v>259</v>
      </c>
      <c r="AS1275" s="78">
        <v>220</v>
      </c>
      <c r="AT1275" s="78">
        <v>849.42084942084944</v>
      </c>
      <c r="AU1275" s="149">
        <v>1.7908181818181819</v>
      </c>
      <c r="AV1275" s="148">
        <v>247</v>
      </c>
      <c r="AW1275" s="78">
        <v>218</v>
      </c>
      <c r="AX1275" s="78">
        <v>882.59109311740895</v>
      </c>
      <c r="AY1275" s="149">
        <v>2.0986238532110093</v>
      </c>
      <c r="AZ1275" s="148">
        <v>251</v>
      </c>
      <c r="BA1275" s="78">
        <v>206</v>
      </c>
      <c r="BB1275" s="78">
        <v>820.71713147410367</v>
      </c>
      <c r="BC1275" s="149">
        <v>2.5164563106796116</v>
      </c>
      <c r="BD1275" s="148">
        <v>220</v>
      </c>
      <c r="BE1275" s="78">
        <v>178</v>
      </c>
      <c r="BF1275" s="78">
        <v>809.09090909090912</v>
      </c>
      <c r="BG1275" s="149">
        <v>2.446629213483146</v>
      </c>
      <c r="BH1275" s="148">
        <v>278</v>
      </c>
      <c r="BI1275" s="78">
        <v>229</v>
      </c>
      <c r="BJ1275" s="78">
        <v>823.74100719424462</v>
      </c>
      <c r="BK1275" s="149">
        <v>2.4554585152838424</v>
      </c>
      <c r="BL1275" s="148">
        <v>360</v>
      </c>
      <c r="BM1275" s="78">
        <v>298</v>
      </c>
      <c r="BN1275" s="78">
        <v>827.77777777777771</v>
      </c>
      <c r="BO1275" s="149">
        <v>2.3704697986577181</v>
      </c>
    </row>
    <row r="1276" spans="1:67">
      <c r="A1276" s="160"/>
      <c r="B1276" s="129"/>
      <c r="C1276" s="153" t="s">
        <v>71</v>
      </c>
      <c r="D1276" s="148">
        <v>58</v>
      </c>
      <c r="E1276" s="78">
        <v>91</v>
      </c>
      <c r="F1276" s="78">
        <v>1568.9655172413793</v>
      </c>
      <c r="G1276" s="149">
        <v>0.80527472527472543</v>
      </c>
      <c r="H1276" s="148">
        <v>86</v>
      </c>
      <c r="I1276" s="78">
        <v>118</v>
      </c>
      <c r="J1276" s="78">
        <v>1372.0930232558139</v>
      </c>
      <c r="K1276" s="149">
        <v>0.84576271186440688</v>
      </c>
      <c r="L1276" s="148">
        <v>124</v>
      </c>
      <c r="M1276" s="78">
        <v>216</v>
      </c>
      <c r="N1276" s="78">
        <v>1741.9354838709678</v>
      </c>
      <c r="O1276" s="149">
        <v>0.89662037037037046</v>
      </c>
      <c r="P1276" s="148">
        <v>188</v>
      </c>
      <c r="Q1276" s="78">
        <v>327.3</v>
      </c>
      <c r="R1276" s="78">
        <v>1740.9574468085107</v>
      </c>
      <c r="S1276" s="149">
        <v>0.77270088603727471</v>
      </c>
      <c r="T1276" s="148">
        <v>176</v>
      </c>
      <c r="U1276" s="78">
        <v>316</v>
      </c>
      <c r="V1276" s="78">
        <v>1795.4545454545455</v>
      </c>
      <c r="W1276" s="149">
        <v>0.7229208860759494</v>
      </c>
      <c r="X1276" s="148">
        <v>138</v>
      </c>
      <c r="Y1276" s="78">
        <v>285</v>
      </c>
      <c r="Z1276" s="78">
        <v>2065.2173913043475</v>
      </c>
      <c r="AA1276" s="149">
        <v>0.66600000000000004</v>
      </c>
      <c r="AB1276" s="148">
        <v>79</v>
      </c>
      <c r="AC1276" s="78">
        <v>165</v>
      </c>
      <c r="AD1276" s="78">
        <v>2088.6075949367087</v>
      </c>
      <c r="AE1276" s="149">
        <v>0.57427272727272738</v>
      </c>
      <c r="AF1276" s="148">
        <v>50</v>
      </c>
      <c r="AG1276" s="78">
        <v>92.5</v>
      </c>
      <c r="AH1276" s="78">
        <v>1850</v>
      </c>
      <c r="AI1276" s="149">
        <v>0.61064864864864865</v>
      </c>
      <c r="AJ1276" s="148">
        <v>131</v>
      </c>
      <c r="AK1276" s="78">
        <v>233</v>
      </c>
      <c r="AL1276" s="78">
        <v>1778.6259541984732</v>
      </c>
      <c r="AM1276" s="149">
        <v>0.63648068669527902</v>
      </c>
      <c r="AN1276" s="148">
        <v>96</v>
      </c>
      <c r="AO1276" s="78">
        <v>193.7</v>
      </c>
      <c r="AP1276" s="78">
        <v>2017.7083333333333</v>
      </c>
      <c r="AQ1276" s="149">
        <v>0.69070211667527104</v>
      </c>
      <c r="AR1276" s="148">
        <v>102</v>
      </c>
      <c r="AS1276" s="78">
        <v>231</v>
      </c>
      <c r="AT1276" s="78">
        <v>2264.705882352941</v>
      </c>
      <c r="AU1276" s="149">
        <v>0.7664069264069262</v>
      </c>
      <c r="AV1276" s="148">
        <v>142</v>
      </c>
      <c r="AW1276" s="78">
        <v>314</v>
      </c>
      <c r="AX1276" s="78">
        <v>2211.2676056338028</v>
      </c>
      <c r="AY1276" s="149">
        <v>0.99636942675159235</v>
      </c>
      <c r="AZ1276" s="148">
        <v>156</v>
      </c>
      <c r="BA1276" s="78">
        <v>366</v>
      </c>
      <c r="BB1276" s="78">
        <v>2346.1538461538462</v>
      </c>
      <c r="BC1276" s="149">
        <v>0.84218579234972679</v>
      </c>
      <c r="BD1276" s="148">
        <v>157</v>
      </c>
      <c r="BE1276" s="78">
        <v>379</v>
      </c>
      <c r="BF1276" s="78">
        <v>2414.0127388535034</v>
      </c>
      <c r="BG1276" s="149">
        <v>0.95374670184696564</v>
      </c>
      <c r="BH1276" s="148">
        <v>160</v>
      </c>
      <c r="BI1276" s="78">
        <v>349</v>
      </c>
      <c r="BJ1276" s="78">
        <v>2181.25</v>
      </c>
      <c r="BK1276" s="149">
        <v>0.96773638968481379</v>
      </c>
      <c r="BL1276" s="148">
        <v>141</v>
      </c>
      <c r="BM1276" s="78">
        <v>288</v>
      </c>
      <c r="BN1276" s="78">
        <v>2042.5531914893616</v>
      </c>
      <c r="BO1276" s="149">
        <v>1.0654861111111111</v>
      </c>
    </row>
    <row r="1277" spans="1:67">
      <c r="A1277" s="160"/>
      <c r="B1277" s="129"/>
      <c r="C1277" s="153" t="s">
        <v>69</v>
      </c>
      <c r="D1277" s="148"/>
      <c r="E1277" s="78"/>
      <c r="F1277" s="78"/>
      <c r="G1277" s="149"/>
      <c r="H1277" s="148">
        <v>6.25</v>
      </c>
      <c r="I1277" s="78">
        <v>29.9</v>
      </c>
      <c r="J1277" s="78">
        <v>4784</v>
      </c>
      <c r="K1277" s="149">
        <v>0.69846153846153847</v>
      </c>
      <c r="L1277" s="148">
        <v>2.5</v>
      </c>
      <c r="M1277" s="78">
        <v>11</v>
      </c>
      <c r="N1277" s="78">
        <v>4400</v>
      </c>
      <c r="O1277" s="149">
        <v>0.51409090909090904</v>
      </c>
      <c r="P1277" s="148">
        <v>2.25</v>
      </c>
      <c r="Q1277" s="78">
        <v>9.2100000000000009</v>
      </c>
      <c r="R1277" s="78">
        <v>4093.3333333333339</v>
      </c>
      <c r="S1277" s="149">
        <v>0.40951140065146574</v>
      </c>
      <c r="T1277" s="148">
        <v>2</v>
      </c>
      <c r="U1277" s="78">
        <v>8.8000000000000007</v>
      </c>
      <c r="V1277" s="78">
        <v>4400</v>
      </c>
      <c r="W1277" s="149">
        <v>0.33965909090909085</v>
      </c>
      <c r="X1277" s="148">
        <v>3.5</v>
      </c>
      <c r="Y1277" s="78">
        <v>16.8</v>
      </c>
      <c r="Z1277" s="78">
        <v>4800</v>
      </c>
      <c r="AA1277" s="149">
        <v>0.38839285714285715</v>
      </c>
      <c r="AB1277" s="148">
        <v>3.5</v>
      </c>
      <c r="AC1277" s="78">
        <v>19.5</v>
      </c>
      <c r="AD1277" s="78">
        <v>5571.4285714285716</v>
      </c>
      <c r="AE1277" s="149">
        <v>0.40307692307692311</v>
      </c>
      <c r="AF1277" s="148">
        <v>5.5</v>
      </c>
      <c r="AG1277" s="78">
        <v>26</v>
      </c>
      <c r="AH1277" s="78">
        <v>4727.2727272727279</v>
      </c>
      <c r="AI1277" s="149">
        <v>0.40861538461538471</v>
      </c>
      <c r="AJ1277" s="148">
        <v>6.5</v>
      </c>
      <c r="AK1277" s="78">
        <v>33.200000000000003</v>
      </c>
      <c r="AL1277" s="78">
        <v>5107.6923076923085</v>
      </c>
      <c r="AM1277" s="149">
        <v>0.36749999999999999</v>
      </c>
      <c r="AN1277" s="148">
        <v>7.5</v>
      </c>
      <c r="AO1277" s="78">
        <v>35</v>
      </c>
      <c r="AP1277" s="78">
        <v>4666.666666666667</v>
      </c>
      <c r="AQ1277" s="149">
        <v>0.38900000000000001</v>
      </c>
      <c r="AR1277" s="148">
        <v>9</v>
      </c>
      <c r="AS1277" s="78">
        <v>40</v>
      </c>
      <c r="AT1277" s="78">
        <v>4444.4444444444443</v>
      </c>
      <c r="AU1277" s="149">
        <v>0.43057499999999999</v>
      </c>
      <c r="AV1277" s="148">
        <v>7</v>
      </c>
      <c r="AW1277" s="78">
        <v>33</v>
      </c>
      <c r="AX1277" s="78">
        <v>4714.2857142857147</v>
      </c>
      <c r="AY1277" s="149">
        <v>0.47090909090909094</v>
      </c>
      <c r="AZ1277" s="148">
        <v>5</v>
      </c>
      <c r="BA1277" s="78">
        <v>23.5</v>
      </c>
      <c r="BB1277" s="78">
        <v>4700</v>
      </c>
      <c r="BC1277" s="149">
        <v>0.5376595744680851</v>
      </c>
      <c r="BD1277" s="148">
        <v>8</v>
      </c>
      <c r="BE1277" s="78">
        <v>37</v>
      </c>
      <c r="BF1277" s="78">
        <v>4625</v>
      </c>
      <c r="BG1277" s="149">
        <v>0.57756756756756755</v>
      </c>
      <c r="BH1277" s="148">
        <v>6</v>
      </c>
      <c r="BI1277" s="78">
        <v>28</v>
      </c>
      <c r="BJ1277" s="78">
        <v>4666.666666666667</v>
      </c>
      <c r="BK1277" s="149">
        <v>0.60642857142857143</v>
      </c>
      <c r="BL1277" s="148">
        <v>5</v>
      </c>
      <c r="BM1277" s="78">
        <v>23</v>
      </c>
      <c r="BN1277" s="78">
        <v>4600</v>
      </c>
      <c r="BO1277" s="149">
        <v>0.72173913043478266</v>
      </c>
    </row>
    <row r="1278" spans="1:67">
      <c r="A1278" s="160"/>
      <c r="B1278" s="129"/>
      <c r="C1278" s="153" t="s">
        <v>67</v>
      </c>
      <c r="D1278" s="148">
        <v>8</v>
      </c>
      <c r="E1278" s="78">
        <v>3.5</v>
      </c>
      <c r="F1278" s="78">
        <v>437.5</v>
      </c>
      <c r="G1278" s="149">
        <v>5.3571428571428568</v>
      </c>
      <c r="H1278" s="148">
        <v>10</v>
      </c>
      <c r="I1278" s="78">
        <v>6.9</v>
      </c>
      <c r="J1278" s="78">
        <v>690.00000000000011</v>
      </c>
      <c r="K1278" s="149">
        <v>4.0666666666666664</v>
      </c>
      <c r="L1278" s="148">
        <v>10</v>
      </c>
      <c r="M1278" s="78">
        <v>6.34</v>
      </c>
      <c r="N1278" s="78">
        <v>634</v>
      </c>
      <c r="O1278" s="149">
        <v>4.0681388012618296</v>
      </c>
      <c r="P1278" s="148">
        <v>10</v>
      </c>
      <c r="Q1278" s="78">
        <v>6.1000000000000014</v>
      </c>
      <c r="R1278" s="78">
        <v>610.00000000000011</v>
      </c>
      <c r="S1278" s="149">
        <v>3.1061967213114747</v>
      </c>
      <c r="T1278" s="148">
        <v>10</v>
      </c>
      <c r="U1278" s="78">
        <v>5.7</v>
      </c>
      <c r="V1278" s="78">
        <v>570.00000000000011</v>
      </c>
      <c r="W1278" s="149">
        <v>2.7168421052631579</v>
      </c>
      <c r="X1278" s="148">
        <v>10</v>
      </c>
      <c r="Y1278" s="78">
        <v>6</v>
      </c>
      <c r="Z1278" s="78">
        <v>600</v>
      </c>
      <c r="AA1278" s="149">
        <v>2.3558333333333334</v>
      </c>
      <c r="AB1278" s="148">
        <v>10</v>
      </c>
      <c r="AC1278" s="78">
        <v>5.5</v>
      </c>
      <c r="AD1278" s="78">
        <v>550</v>
      </c>
      <c r="AE1278" s="149">
        <v>2.3690909090909091</v>
      </c>
      <c r="AF1278" s="148">
        <v>10</v>
      </c>
      <c r="AG1278" s="78">
        <v>5.9</v>
      </c>
      <c r="AH1278" s="78">
        <v>590.00000000000011</v>
      </c>
      <c r="AI1278" s="149">
        <v>2.4305084745762708</v>
      </c>
      <c r="AJ1278" s="148">
        <v>10</v>
      </c>
      <c r="AK1278" s="78">
        <v>6.5</v>
      </c>
      <c r="AL1278" s="78">
        <v>650</v>
      </c>
      <c r="AM1278" s="149">
        <v>2.4153846153846152</v>
      </c>
      <c r="AN1278" s="148">
        <v>10</v>
      </c>
      <c r="AO1278" s="78">
        <v>6.3</v>
      </c>
      <c r="AP1278" s="78">
        <v>630</v>
      </c>
      <c r="AQ1278" s="149">
        <v>2.4914285714285715</v>
      </c>
      <c r="AR1278" s="148">
        <v>10</v>
      </c>
      <c r="AS1278" s="78">
        <v>6.1</v>
      </c>
      <c r="AT1278" s="78">
        <v>610</v>
      </c>
      <c r="AU1278" s="149">
        <v>3.5409836065573774</v>
      </c>
      <c r="AV1278" s="148">
        <v>10</v>
      </c>
      <c r="AW1278" s="78">
        <v>7</v>
      </c>
      <c r="AX1278" s="78">
        <v>700</v>
      </c>
      <c r="AY1278" s="149">
        <v>3.5735714285714288</v>
      </c>
      <c r="AZ1278" s="148">
        <v>10</v>
      </c>
      <c r="BA1278" s="78">
        <v>7.2</v>
      </c>
      <c r="BB1278" s="78">
        <v>720</v>
      </c>
      <c r="BC1278" s="149">
        <v>3.8916666666666666</v>
      </c>
      <c r="BD1278" s="148">
        <v>10</v>
      </c>
      <c r="BE1278" s="78">
        <v>6</v>
      </c>
      <c r="BF1278" s="78">
        <v>600</v>
      </c>
      <c r="BG1278" s="149">
        <v>3.8125</v>
      </c>
      <c r="BH1278" s="148">
        <v>10</v>
      </c>
      <c r="BI1278" s="78">
        <v>7</v>
      </c>
      <c r="BJ1278" s="78">
        <v>700</v>
      </c>
      <c r="BK1278" s="149">
        <v>4.2857142857142856</v>
      </c>
      <c r="BL1278" s="148">
        <v>10</v>
      </c>
      <c r="BM1278" s="78">
        <v>6.5</v>
      </c>
      <c r="BN1278" s="78">
        <v>650</v>
      </c>
      <c r="BO1278" s="149">
        <v>4.0923076923076929</v>
      </c>
    </row>
    <row r="1279" spans="1:67">
      <c r="A1279" s="160"/>
      <c r="B1279" s="129"/>
      <c r="C1279" s="153" t="s">
        <v>66</v>
      </c>
      <c r="D1279" s="148"/>
      <c r="E1279" s="78"/>
      <c r="F1279" s="78"/>
      <c r="G1279" s="149"/>
      <c r="H1279" s="148">
        <v>5</v>
      </c>
      <c r="I1279" s="78">
        <v>10</v>
      </c>
      <c r="J1279" s="78">
        <v>2000</v>
      </c>
      <c r="K1279" s="149">
        <v>0.68199999999999994</v>
      </c>
      <c r="L1279" s="148">
        <v>6</v>
      </c>
      <c r="M1279" s="78">
        <v>12.3</v>
      </c>
      <c r="N1279" s="78">
        <v>2050.0000000000005</v>
      </c>
      <c r="O1279" s="149">
        <v>0.52853658536585357</v>
      </c>
      <c r="P1279" s="148">
        <v>8</v>
      </c>
      <c r="Q1279" s="78">
        <v>16.5</v>
      </c>
      <c r="R1279" s="78">
        <v>2062.5</v>
      </c>
      <c r="S1279" s="149">
        <v>0.55478787878787883</v>
      </c>
      <c r="T1279" s="148">
        <v>7</v>
      </c>
      <c r="U1279" s="78">
        <v>15.3</v>
      </c>
      <c r="V1279" s="78">
        <v>2185.7142857142858</v>
      </c>
      <c r="W1279" s="149">
        <v>0.37274509803921568</v>
      </c>
      <c r="X1279" s="148">
        <v>6.5</v>
      </c>
      <c r="Y1279" s="78">
        <v>15.5</v>
      </c>
      <c r="Z1279" s="78">
        <v>2384.6153846153848</v>
      </c>
      <c r="AA1279" s="149">
        <v>0.37625806451612909</v>
      </c>
      <c r="AB1279" s="148">
        <v>7</v>
      </c>
      <c r="AC1279" s="78">
        <v>16.7</v>
      </c>
      <c r="AD1279" s="78">
        <v>2385.7142857142858</v>
      </c>
      <c r="AE1279" s="149">
        <v>0.41137724550898203</v>
      </c>
      <c r="AF1279" s="148">
        <v>6</v>
      </c>
      <c r="AG1279" s="78">
        <v>13.1</v>
      </c>
      <c r="AH1279" s="78">
        <v>2183.333333333333</v>
      </c>
      <c r="AI1279" s="149">
        <v>0.37671755725190842</v>
      </c>
      <c r="AJ1279" s="148">
        <v>5.5</v>
      </c>
      <c r="AK1279" s="78">
        <v>11.899999999999999</v>
      </c>
      <c r="AL1279" s="78">
        <v>2163.6363636363635</v>
      </c>
      <c r="AM1279" s="149">
        <v>0.33588235294117652</v>
      </c>
      <c r="AN1279" s="148">
        <v>8</v>
      </c>
      <c r="AO1279" s="78">
        <v>17.5</v>
      </c>
      <c r="AP1279" s="78">
        <v>2187.5</v>
      </c>
      <c r="AQ1279" s="149">
        <v>0.40708571428571433</v>
      </c>
      <c r="AR1279" s="148">
        <v>10.5</v>
      </c>
      <c r="AS1279" s="78">
        <v>19.8</v>
      </c>
      <c r="AT1279" s="78">
        <v>1885.7142857142858</v>
      </c>
      <c r="AU1279" s="149">
        <v>0.42378787878787888</v>
      </c>
      <c r="AV1279" s="148">
        <v>12</v>
      </c>
      <c r="AW1279" s="78">
        <v>25.5</v>
      </c>
      <c r="AX1279" s="78">
        <v>2125</v>
      </c>
      <c r="AY1279" s="149">
        <v>0.43725490196078431</v>
      </c>
      <c r="AZ1279" s="148">
        <v>9.5</v>
      </c>
      <c r="BA1279" s="78">
        <v>19.399999999999999</v>
      </c>
      <c r="BB1279" s="78">
        <v>2042.1052631578943</v>
      </c>
      <c r="BC1279" s="149">
        <v>0.52159793814432998</v>
      </c>
      <c r="BD1279" s="148">
        <v>8.5</v>
      </c>
      <c r="BE1279" s="78">
        <v>17.5</v>
      </c>
      <c r="BF1279" s="78">
        <v>2058.8235294117644</v>
      </c>
      <c r="BG1279" s="149">
        <v>0.57057142857142851</v>
      </c>
      <c r="BH1279" s="148">
        <v>9</v>
      </c>
      <c r="BI1279" s="78">
        <v>17</v>
      </c>
      <c r="BJ1279" s="78">
        <v>1888.8888888888889</v>
      </c>
      <c r="BK1279" s="149">
        <v>0.61441176470588232</v>
      </c>
      <c r="BL1279" s="148">
        <v>8</v>
      </c>
      <c r="BM1279" s="78">
        <v>15</v>
      </c>
      <c r="BN1279" s="78">
        <v>1875</v>
      </c>
      <c r="BO1279" s="149">
        <v>0.7400000000000001</v>
      </c>
    </row>
    <row r="1280" spans="1:67">
      <c r="A1280" s="160"/>
      <c r="B1280" s="129"/>
      <c r="C1280" s="153" t="s">
        <v>65</v>
      </c>
      <c r="D1280" s="148"/>
      <c r="E1280" s="78"/>
      <c r="F1280" s="78"/>
      <c r="G1280" s="149"/>
      <c r="H1280" s="148">
        <v>7</v>
      </c>
      <c r="I1280" s="78">
        <v>29.8</v>
      </c>
      <c r="J1280" s="78">
        <v>4257.1428571428569</v>
      </c>
      <c r="K1280" s="149">
        <v>0.43221476510067114</v>
      </c>
      <c r="L1280" s="148">
        <v>10</v>
      </c>
      <c r="M1280" s="78">
        <v>39.400000000000006</v>
      </c>
      <c r="N1280" s="78">
        <v>3940.0000000000005</v>
      </c>
      <c r="O1280" s="149">
        <v>0.23911167512690351</v>
      </c>
      <c r="P1280" s="148">
        <v>11</v>
      </c>
      <c r="Q1280" s="78">
        <v>44.9</v>
      </c>
      <c r="R1280" s="78">
        <v>4081.818181818182</v>
      </c>
      <c r="S1280" s="149">
        <v>0.33935412026726053</v>
      </c>
      <c r="T1280" s="148">
        <v>14</v>
      </c>
      <c r="U1280" s="78">
        <v>57.86</v>
      </c>
      <c r="V1280" s="78">
        <v>4132.8571428571422</v>
      </c>
      <c r="W1280" s="149">
        <v>0.35439681991012789</v>
      </c>
      <c r="X1280" s="148">
        <v>17</v>
      </c>
      <c r="Y1280" s="78">
        <v>79</v>
      </c>
      <c r="Z1280" s="78">
        <v>4647.0588235294117</v>
      </c>
      <c r="AA1280" s="149">
        <v>0.3139240506329114</v>
      </c>
      <c r="AB1280" s="148">
        <v>20</v>
      </c>
      <c r="AC1280" s="78">
        <v>94.5</v>
      </c>
      <c r="AD1280" s="78">
        <v>4725</v>
      </c>
      <c r="AE1280" s="149">
        <v>0.3412169312169312</v>
      </c>
      <c r="AF1280" s="148">
        <v>25</v>
      </c>
      <c r="AG1280" s="78">
        <v>110.6</v>
      </c>
      <c r="AH1280" s="78">
        <v>4423.9999999999991</v>
      </c>
      <c r="AI1280" s="149">
        <v>0.34443037974683549</v>
      </c>
      <c r="AJ1280" s="148">
        <v>31</v>
      </c>
      <c r="AK1280" s="78">
        <v>156</v>
      </c>
      <c r="AL1280" s="78">
        <v>5032.2580645161288</v>
      </c>
      <c r="AM1280" s="149">
        <v>0.31006410256410255</v>
      </c>
      <c r="AN1280" s="148">
        <v>29</v>
      </c>
      <c r="AO1280" s="78">
        <v>152.5</v>
      </c>
      <c r="AP1280" s="78">
        <v>5258.620689655173</v>
      </c>
      <c r="AQ1280" s="149">
        <v>0.34721311475409833</v>
      </c>
      <c r="AR1280" s="148">
        <v>35.5</v>
      </c>
      <c r="AS1280" s="78">
        <v>193.5</v>
      </c>
      <c r="AT1280" s="78">
        <v>5450.7042253521131</v>
      </c>
      <c r="AU1280" s="149">
        <v>0.32431524547803614</v>
      </c>
      <c r="AV1280" s="148">
        <v>38</v>
      </c>
      <c r="AW1280" s="78">
        <v>210</v>
      </c>
      <c r="AX1280" s="78">
        <v>5526.3157894736842</v>
      </c>
      <c r="AY1280" s="149">
        <v>0.46152380952380956</v>
      </c>
      <c r="AZ1280" s="148">
        <v>41</v>
      </c>
      <c r="BA1280" s="78">
        <v>254</v>
      </c>
      <c r="BB1280" s="78">
        <v>6195.1219512195121</v>
      </c>
      <c r="BC1280" s="149">
        <v>0.3798425196850394</v>
      </c>
      <c r="BD1280" s="148">
        <v>47</v>
      </c>
      <c r="BE1280" s="78">
        <v>287</v>
      </c>
      <c r="BF1280" s="78">
        <v>6106.3829787234044</v>
      </c>
      <c r="BG1280" s="149">
        <v>0.3861672473867595</v>
      </c>
      <c r="BH1280" s="148">
        <v>67</v>
      </c>
      <c r="BI1280" s="78">
        <v>412</v>
      </c>
      <c r="BJ1280" s="78">
        <v>6149.253731343284</v>
      </c>
      <c r="BK1280" s="149">
        <v>0.44791262135922333</v>
      </c>
      <c r="BL1280" s="148">
        <v>79</v>
      </c>
      <c r="BM1280" s="78">
        <v>518</v>
      </c>
      <c r="BN1280" s="78">
        <v>6556.9620253164558</v>
      </c>
      <c r="BO1280" s="149">
        <v>0.39586872586872585</v>
      </c>
    </row>
    <row r="1281" spans="1:67">
      <c r="A1281" s="160"/>
      <c r="B1281" s="129"/>
      <c r="C1281" s="153" t="s">
        <v>378</v>
      </c>
      <c r="D1281" s="148">
        <v>34</v>
      </c>
      <c r="E1281" s="78">
        <v>668</v>
      </c>
      <c r="F1281" s="78">
        <v>19647.058823529413</v>
      </c>
      <c r="G1281" s="149">
        <v>0.31092814371257482</v>
      </c>
      <c r="H1281" s="148">
        <v>35</v>
      </c>
      <c r="I1281" s="78">
        <v>890</v>
      </c>
      <c r="J1281" s="78">
        <v>25428.571428571428</v>
      </c>
      <c r="K1281" s="149">
        <v>0.3733707865168539</v>
      </c>
      <c r="L1281" s="148">
        <v>41</v>
      </c>
      <c r="M1281" s="78">
        <v>982</v>
      </c>
      <c r="N1281" s="78">
        <v>23951.219512195123</v>
      </c>
      <c r="O1281" s="149">
        <v>0.33418533604887984</v>
      </c>
      <c r="P1281" s="148">
        <v>41</v>
      </c>
      <c r="Q1281" s="78">
        <v>956</v>
      </c>
      <c r="R1281" s="78">
        <v>23317.073170731706</v>
      </c>
      <c r="S1281" s="149">
        <v>0.45761506276150632</v>
      </c>
      <c r="T1281" s="148">
        <v>41</v>
      </c>
      <c r="U1281" s="78">
        <v>1019</v>
      </c>
      <c r="V1281" s="78">
        <v>24853.658536585368</v>
      </c>
      <c r="W1281" s="149">
        <v>0.48894013738959768</v>
      </c>
      <c r="X1281" s="148">
        <v>41</v>
      </c>
      <c r="Y1281" s="78">
        <v>1162</v>
      </c>
      <c r="Z1281" s="78">
        <v>28341.463414634145</v>
      </c>
      <c r="AA1281" s="149">
        <v>0.3229087779690189</v>
      </c>
      <c r="AB1281" s="148">
        <v>41</v>
      </c>
      <c r="AC1281" s="78">
        <v>1263</v>
      </c>
      <c r="AD1281" s="78">
        <v>30804.878048780487</v>
      </c>
      <c r="AE1281" s="149">
        <v>0.29079176563737136</v>
      </c>
      <c r="AF1281" s="148">
        <v>41</v>
      </c>
      <c r="AG1281" s="78">
        <v>1171</v>
      </c>
      <c r="AH1281" s="78">
        <v>28560.9756097561</v>
      </c>
      <c r="AI1281" s="149">
        <v>0.26089666951323659</v>
      </c>
      <c r="AJ1281" s="148">
        <v>41</v>
      </c>
      <c r="AK1281" s="78">
        <v>1122</v>
      </c>
      <c r="AL1281" s="78">
        <v>27365.853658536587</v>
      </c>
      <c r="AM1281" s="149">
        <v>0.21346702317290553</v>
      </c>
      <c r="AN1281" s="148">
        <v>41</v>
      </c>
      <c r="AO1281" s="78">
        <v>1095</v>
      </c>
      <c r="AP1281" s="78">
        <v>26707.317073170732</v>
      </c>
      <c r="AQ1281" s="149">
        <v>0.16539726027397259</v>
      </c>
      <c r="AR1281" s="148">
        <v>41</v>
      </c>
      <c r="AS1281" s="78">
        <v>1191</v>
      </c>
      <c r="AT1281" s="78">
        <v>29048.780487804877</v>
      </c>
      <c r="AU1281" s="149">
        <v>0.16185558354324095</v>
      </c>
      <c r="AV1281" s="148">
        <v>49</v>
      </c>
      <c r="AW1281" s="78">
        <v>1221</v>
      </c>
      <c r="AX1281" s="78">
        <v>24918.367346938776</v>
      </c>
      <c r="AY1281" s="149">
        <v>0.14321048321048321</v>
      </c>
      <c r="AZ1281" s="148">
        <v>49</v>
      </c>
      <c r="BA1281" s="78">
        <v>1242</v>
      </c>
      <c r="BB1281" s="78">
        <v>25346.938775510203</v>
      </c>
      <c r="BC1281" s="149">
        <v>0.14872785829307569</v>
      </c>
      <c r="BD1281" s="148">
        <v>49</v>
      </c>
      <c r="BE1281" s="78">
        <v>1314</v>
      </c>
      <c r="BF1281" s="78">
        <v>26816.326530612245</v>
      </c>
      <c r="BG1281" s="149">
        <v>0.15134703196347032</v>
      </c>
      <c r="BH1281" s="148">
        <v>49</v>
      </c>
      <c r="BI1281" s="78">
        <v>1414</v>
      </c>
      <c r="BJ1281" s="78">
        <v>28857.142857142859</v>
      </c>
      <c r="BK1281" s="149">
        <v>0.16295615275813297</v>
      </c>
      <c r="BL1281" s="148">
        <v>49</v>
      </c>
      <c r="BM1281" s="78">
        <v>1350</v>
      </c>
      <c r="BN1281" s="78">
        <v>27551.020408163266</v>
      </c>
      <c r="BO1281" s="149">
        <v>0.17594814814814816</v>
      </c>
    </row>
    <row r="1282" spans="1:67">
      <c r="A1282" s="160"/>
      <c r="B1282" s="129"/>
      <c r="C1282" s="153" t="s">
        <v>62</v>
      </c>
      <c r="D1282" s="148">
        <v>10</v>
      </c>
      <c r="E1282" s="78">
        <v>8</v>
      </c>
      <c r="F1282" s="78">
        <v>800</v>
      </c>
      <c r="G1282" s="149">
        <v>0.45</v>
      </c>
      <c r="H1282" s="148">
        <v>18</v>
      </c>
      <c r="I1282" s="78">
        <v>13.5</v>
      </c>
      <c r="J1282" s="78">
        <v>750</v>
      </c>
      <c r="K1282" s="149">
        <v>0.8</v>
      </c>
      <c r="L1282" s="148">
        <v>35</v>
      </c>
      <c r="M1282" s="78">
        <v>26</v>
      </c>
      <c r="N1282" s="78">
        <v>742.85714285714289</v>
      </c>
      <c r="O1282" s="149">
        <v>0.73</v>
      </c>
      <c r="P1282" s="148">
        <v>48</v>
      </c>
      <c r="Q1282" s="78">
        <v>33.099999999999994</v>
      </c>
      <c r="R1282" s="78">
        <v>689.58333333333326</v>
      </c>
      <c r="S1282" s="149">
        <v>0.76160120845921464</v>
      </c>
      <c r="T1282" s="148">
        <v>44</v>
      </c>
      <c r="U1282" s="78">
        <v>32.6</v>
      </c>
      <c r="V1282" s="78">
        <v>740.90909090909099</v>
      </c>
      <c r="W1282" s="149">
        <v>0.76564417177914113</v>
      </c>
      <c r="X1282" s="148">
        <v>44</v>
      </c>
      <c r="Y1282" s="78">
        <v>34.199999999999996</v>
      </c>
      <c r="Z1282" s="78">
        <v>777.27272727272725</v>
      </c>
      <c r="AA1282" s="149">
        <v>0.79888888888888909</v>
      </c>
      <c r="AB1282" s="148">
        <v>47</v>
      </c>
      <c r="AC1282" s="78">
        <v>38.5</v>
      </c>
      <c r="AD1282" s="78">
        <v>819.14893617021278</v>
      </c>
      <c r="AE1282" s="149">
        <v>0.80675324675324678</v>
      </c>
      <c r="AF1282" s="148">
        <v>45</v>
      </c>
      <c r="AG1282" s="78">
        <v>35.1</v>
      </c>
      <c r="AH1282" s="78">
        <v>780</v>
      </c>
      <c r="AI1282" s="149">
        <v>0.80310541310541306</v>
      </c>
      <c r="AJ1282" s="148">
        <v>28</v>
      </c>
      <c r="AK1282" s="78">
        <v>23.5</v>
      </c>
      <c r="AL1282" s="78">
        <v>839.28571428571433</v>
      </c>
      <c r="AM1282" s="149">
        <v>0.75404255319148927</v>
      </c>
      <c r="AN1282" s="148">
        <v>19</v>
      </c>
      <c r="AO1282" s="78">
        <v>16.8</v>
      </c>
      <c r="AP1282" s="78">
        <v>884.21052631578959</v>
      </c>
      <c r="AQ1282" s="149">
        <v>0.73839285714285718</v>
      </c>
      <c r="AR1282" s="148">
        <v>13</v>
      </c>
      <c r="AS1282" s="78">
        <v>11.5</v>
      </c>
      <c r="AT1282" s="78">
        <v>884.61538461538453</v>
      </c>
      <c r="AU1282" s="149">
        <v>0.75</v>
      </c>
      <c r="AV1282" s="148">
        <v>16</v>
      </c>
      <c r="AW1282" s="78">
        <v>13</v>
      </c>
      <c r="AX1282" s="78">
        <v>812.5</v>
      </c>
      <c r="AY1282" s="149">
        <v>0.79076923076923089</v>
      </c>
      <c r="AZ1282" s="148">
        <v>20</v>
      </c>
      <c r="BA1282" s="78">
        <v>18</v>
      </c>
      <c r="BB1282" s="78">
        <v>900</v>
      </c>
      <c r="BC1282" s="149">
        <v>0.79638888888888881</v>
      </c>
      <c r="BD1282" s="148">
        <v>25</v>
      </c>
      <c r="BE1282" s="78">
        <v>19.2</v>
      </c>
      <c r="BF1282" s="78">
        <v>768</v>
      </c>
      <c r="BG1282" s="149">
        <v>0.84843749999999996</v>
      </c>
      <c r="BH1282" s="148">
        <v>29</v>
      </c>
      <c r="BI1282" s="78">
        <v>21</v>
      </c>
      <c r="BJ1282" s="78">
        <v>724.13793103448279</v>
      </c>
      <c r="BK1282" s="149">
        <v>0.82904761904761903</v>
      </c>
      <c r="BL1282" s="148">
        <v>31</v>
      </c>
      <c r="BM1282" s="78">
        <v>25.5</v>
      </c>
      <c r="BN1282" s="78">
        <v>822.58064516129036</v>
      </c>
      <c r="BO1282" s="149">
        <v>0.82549019607843122</v>
      </c>
    </row>
    <row r="1283" spans="1:67">
      <c r="A1283" s="160"/>
      <c r="B1283" s="129"/>
      <c r="C1283" s="153" t="s">
        <v>61</v>
      </c>
      <c r="D1283" s="148"/>
      <c r="E1283" s="78"/>
      <c r="F1283" s="78"/>
      <c r="G1283" s="149"/>
      <c r="H1283" s="148"/>
      <c r="I1283" s="78"/>
      <c r="J1283" s="78"/>
      <c r="K1283" s="149"/>
      <c r="L1283" s="148"/>
      <c r="M1283" s="78"/>
      <c r="N1283" s="78"/>
      <c r="O1283" s="149"/>
      <c r="P1283" s="148"/>
      <c r="Q1283" s="78"/>
      <c r="R1283" s="78"/>
      <c r="S1283" s="149"/>
      <c r="T1283" s="148"/>
      <c r="U1283" s="78"/>
      <c r="V1283" s="78"/>
      <c r="W1283" s="149"/>
      <c r="X1283" s="148"/>
      <c r="Y1283" s="78"/>
      <c r="Z1283" s="78"/>
      <c r="AA1283" s="149"/>
      <c r="AB1283" s="148"/>
      <c r="AC1283" s="78"/>
      <c r="AD1283" s="78"/>
      <c r="AE1283" s="149"/>
      <c r="AF1283" s="148">
        <v>4.5</v>
      </c>
      <c r="AG1283" s="78">
        <v>19.600000000000001</v>
      </c>
      <c r="AH1283" s="78">
        <v>4355.5555555555557</v>
      </c>
      <c r="AI1283" s="149">
        <v>0.42316326530612242</v>
      </c>
      <c r="AJ1283" s="148">
        <v>6.5</v>
      </c>
      <c r="AK1283" s="78">
        <v>27.5</v>
      </c>
      <c r="AL1283" s="78">
        <v>4230.7692307692305</v>
      </c>
      <c r="AM1283" s="149">
        <v>0.52618181818181819</v>
      </c>
      <c r="AN1283" s="148">
        <v>6</v>
      </c>
      <c r="AO1283" s="78">
        <v>23.8</v>
      </c>
      <c r="AP1283" s="78">
        <v>3966.666666666667</v>
      </c>
      <c r="AQ1283" s="149">
        <v>0.56827731092436962</v>
      </c>
      <c r="AR1283" s="148">
        <v>8.5</v>
      </c>
      <c r="AS1283" s="78">
        <v>40.9</v>
      </c>
      <c r="AT1283" s="78">
        <v>4811.7647058823532</v>
      </c>
      <c r="AU1283" s="149">
        <v>0.75831295843520796</v>
      </c>
      <c r="AV1283" s="148">
        <v>6</v>
      </c>
      <c r="AW1283" s="78">
        <v>27.2</v>
      </c>
      <c r="AX1283" s="78">
        <v>4533.333333333333</v>
      </c>
      <c r="AY1283" s="149">
        <v>0.82908088235294131</v>
      </c>
      <c r="AZ1283" s="148">
        <v>9</v>
      </c>
      <c r="BA1283" s="78">
        <v>48</v>
      </c>
      <c r="BB1283" s="78">
        <v>5333.333333333333</v>
      </c>
      <c r="BC1283" s="149">
        <v>1.0433333333333334</v>
      </c>
      <c r="BD1283" s="148">
        <v>7</v>
      </c>
      <c r="BE1283" s="78">
        <v>34</v>
      </c>
      <c r="BF1283" s="78">
        <v>4857.1428571428569</v>
      </c>
      <c r="BG1283" s="149">
        <v>0.94705882352941184</v>
      </c>
      <c r="BH1283" s="148">
        <v>8</v>
      </c>
      <c r="BI1283" s="78">
        <v>38</v>
      </c>
      <c r="BJ1283" s="78">
        <v>4750</v>
      </c>
      <c r="BK1283" s="149">
        <v>1.1052631578947369</v>
      </c>
      <c r="BL1283" s="148">
        <v>5</v>
      </c>
      <c r="BM1283" s="78">
        <v>27</v>
      </c>
      <c r="BN1283" s="78">
        <v>5400</v>
      </c>
      <c r="BO1283" s="149">
        <v>0.87481481481481471</v>
      </c>
    </row>
    <row r="1284" spans="1:67">
      <c r="A1284" s="160"/>
      <c r="B1284" s="129"/>
      <c r="C1284" s="153" t="s">
        <v>56</v>
      </c>
      <c r="D1284" s="148"/>
      <c r="E1284" s="78"/>
      <c r="F1284" s="78"/>
      <c r="G1284" s="149"/>
      <c r="H1284" s="148">
        <v>2.5</v>
      </c>
      <c r="I1284" s="78">
        <v>16.2</v>
      </c>
      <c r="J1284" s="78">
        <v>6479.9999999999991</v>
      </c>
      <c r="K1284" s="149">
        <v>0.87222222222222245</v>
      </c>
      <c r="L1284" s="148">
        <v>3.25</v>
      </c>
      <c r="M1284" s="78">
        <v>22.3</v>
      </c>
      <c r="N1284" s="78">
        <v>6861.5384615384619</v>
      </c>
      <c r="O1284" s="149">
        <v>0.49721973094170407</v>
      </c>
      <c r="P1284" s="148">
        <v>5.5</v>
      </c>
      <c r="Q1284" s="78">
        <v>37</v>
      </c>
      <c r="R1284" s="78">
        <v>6727.2727272727279</v>
      </c>
      <c r="S1284" s="149">
        <v>0.33878378378378377</v>
      </c>
      <c r="T1284" s="148">
        <v>5.5</v>
      </c>
      <c r="U1284" s="78">
        <v>35.679000000000002</v>
      </c>
      <c r="V1284" s="78">
        <v>6487.0909090909099</v>
      </c>
      <c r="W1284" s="149">
        <v>0.37098152975139442</v>
      </c>
      <c r="X1284" s="148">
        <v>4</v>
      </c>
      <c r="Y1284" s="78">
        <v>25</v>
      </c>
      <c r="Z1284" s="78">
        <v>6250</v>
      </c>
      <c r="AA1284" s="149">
        <v>0.39860000000000007</v>
      </c>
      <c r="AB1284" s="148">
        <v>4.5</v>
      </c>
      <c r="AC1284" s="78">
        <v>28</v>
      </c>
      <c r="AD1284" s="78">
        <v>6222.2222222222226</v>
      </c>
      <c r="AE1284" s="149">
        <v>0.41535714285714287</v>
      </c>
      <c r="AF1284" s="148">
        <v>3</v>
      </c>
      <c r="AG1284" s="78">
        <v>16.8</v>
      </c>
      <c r="AH1284" s="78">
        <v>5600.0000000000009</v>
      </c>
      <c r="AI1284" s="149">
        <v>0.4157142857142857</v>
      </c>
      <c r="AJ1284" s="148">
        <v>5</v>
      </c>
      <c r="AK1284" s="78">
        <v>21</v>
      </c>
      <c r="AL1284" s="78">
        <v>4200</v>
      </c>
      <c r="AM1284" s="149">
        <v>0.36542857142857138</v>
      </c>
      <c r="AN1284" s="148">
        <v>3.5</v>
      </c>
      <c r="AO1284" s="78">
        <v>14.2</v>
      </c>
      <c r="AP1284" s="78">
        <v>4057.1428571428569</v>
      </c>
      <c r="AQ1284" s="149">
        <v>0.39366197183098595</v>
      </c>
      <c r="AR1284" s="148">
        <v>4</v>
      </c>
      <c r="AS1284" s="78">
        <v>20.9</v>
      </c>
      <c r="AT1284" s="78">
        <v>5225</v>
      </c>
      <c r="AU1284" s="149">
        <v>0.41004784688995222</v>
      </c>
      <c r="AV1284" s="148"/>
      <c r="AW1284" s="78"/>
      <c r="AX1284" s="78"/>
      <c r="AY1284" s="149"/>
      <c r="AZ1284" s="148"/>
      <c r="BA1284" s="78"/>
      <c r="BB1284" s="78"/>
      <c r="BC1284" s="149"/>
      <c r="BD1284" s="148"/>
      <c r="BE1284" s="78"/>
      <c r="BF1284" s="78"/>
      <c r="BG1284" s="149"/>
      <c r="BH1284" s="148">
        <v>2</v>
      </c>
      <c r="BI1284" s="78">
        <v>7</v>
      </c>
      <c r="BJ1284" s="78">
        <v>3500</v>
      </c>
      <c r="BK1284" s="149">
        <v>0.6</v>
      </c>
      <c r="BL1284" s="148">
        <v>2</v>
      </c>
      <c r="BM1284" s="78">
        <v>6</v>
      </c>
      <c r="BN1284" s="78">
        <v>3000</v>
      </c>
      <c r="BO1284" s="149">
        <v>0.69999999999999984</v>
      </c>
    </row>
    <row r="1285" spans="1:67">
      <c r="A1285" s="160"/>
      <c r="B1285" s="129"/>
      <c r="C1285" s="153" t="s">
        <v>52</v>
      </c>
      <c r="D1285" s="148">
        <v>323</v>
      </c>
      <c r="E1285" s="78">
        <v>166</v>
      </c>
      <c r="F1285" s="78">
        <v>513.93188854489165</v>
      </c>
      <c r="G1285" s="149">
        <v>1.2891566265060241</v>
      </c>
      <c r="H1285" s="148">
        <v>300</v>
      </c>
      <c r="I1285" s="78">
        <v>155.19999999999999</v>
      </c>
      <c r="J1285" s="78">
        <v>517.33333333333326</v>
      </c>
      <c r="K1285" s="149">
        <v>1.5243556701030927</v>
      </c>
      <c r="L1285" s="148">
        <v>336</v>
      </c>
      <c r="M1285" s="78">
        <v>206</v>
      </c>
      <c r="N1285" s="78">
        <v>613.09523809523819</v>
      </c>
      <c r="O1285" s="149">
        <v>0.90495145631067964</v>
      </c>
      <c r="P1285" s="148">
        <v>294</v>
      </c>
      <c r="Q1285" s="78">
        <v>199</v>
      </c>
      <c r="R1285" s="78">
        <v>676.87074829931976</v>
      </c>
      <c r="S1285" s="149">
        <v>1.2175879396984923</v>
      </c>
      <c r="T1285" s="148">
        <v>243</v>
      </c>
      <c r="U1285" s="78">
        <v>174.2</v>
      </c>
      <c r="V1285" s="78">
        <v>716.87242798353896</v>
      </c>
      <c r="W1285" s="149">
        <v>1.4326865671641791</v>
      </c>
      <c r="X1285" s="148">
        <v>235</v>
      </c>
      <c r="Y1285" s="78">
        <v>180</v>
      </c>
      <c r="Z1285" s="78">
        <v>765.95744680851067</v>
      </c>
      <c r="AA1285" s="149">
        <v>1.2584444444444445</v>
      </c>
      <c r="AB1285" s="148">
        <v>253</v>
      </c>
      <c r="AC1285" s="78">
        <v>203</v>
      </c>
      <c r="AD1285" s="78">
        <v>802.37154150197637</v>
      </c>
      <c r="AE1285" s="149">
        <v>1.3315270935960593</v>
      </c>
      <c r="AF1285" s="148">
        <v>226</v>
      </c>
      <c r="AG1285" s="78">
        <v>173</v>
      </c>
      <c r="AH1285" s="78">
        <v>765.48672566371681</v>
      </c>
      <c r="AI1285" s="149">
        <v>1.4652023121387283</v>
      </c>
      <c r="AJ1285" s="148">
        <v>136</v>
      </c>
      <c r="AK1285" s="78">
        <v>109</v>
      </c>
      <c r="AL1285" s="78">
        <v>801.47058823529414</v>
      </c>
      <c r="AM1285" s="149">
        <v>1.4449541284403671</v>
      </c>
      <c r="AN1285" s="148">
        <v>380</v>
      </c>
      <c r="AO1285" s="78">
        <v>322</v>
      </c>
      <c r="AP1285" s="78">
        <v>847.36842105263156</v>
      </c>
      <c r="AQ1285" s="149">
        <v>1.7726708074534161</v>
      </c>
      <c r="AR1285" s="148">
        <v>370</v>
      </c>
      <c r="AS1285" s="78">
        <v>296</v>
      </c>
      <c r="AT1285" s="78">
        <v>800</v>
      </c>
      <c r="AU1285" s="149">
        <v>1.7759459459459457</v>
      </c>
      <c r="AV1285" s="148">
        <v>407</v>
      </c>
      <c r="AW1285" s="78">
        <v>331</v>
      </c>
      <c r="AX1285" s="78">
        <v>813.26781326781327</v>
      </c>
      <c r="AY1285" s="149">
        <v>2.1217824773413896</v>
      </c>
      <c r="AZ1285" s="148">
        <v>391</v>
      </c>
      <c r="BA1285" s="78">
        <v>339</v>
      </c>
      <c r="BB1285" s="78">
        <v>867.0076726342711</v>
      </c>
      <c r="BC1285" s="149">
        <v>2.6782300884955754</v>
      </c>
      <c r="BD1285" s="148">
        <v>337</v>
      </c>
      <c r="BE1285" s="78">
        <v>278</v>
      </c>
      <c r="BF1285" s="78">
        <v>824.92581602373878</v>
      </c>
      <c r="BG1285" s="149">
        <v>2.549280575539568</v>
      </c>
      <c r="BH1285" s="148">
        <v>360</v>
      </c>
      <c r="BI1285" s="78">
        <v>316</v>
      </c>
      <c r="BJ1285" s="78">
        <v>877.77777777777771</v>
      </c>
      <c r="BK1285" s="149">
        <v>2.386708860759494</v>
      </c>
      <c r="BL1285" s="148">
        <v>369</v>
      </c>
      <c r="BM1285" s="78">
        <v>299</v>
      </c>
      <c r="BN1285" s="78">
        <v>810.29810298102973</v>
      </c>
      <c r="BO1285" s="149">
        <v>2.3036789297658862</v>
      </c>
    </row>
    <row r="1286" spans="1:67">
      <c r="A1286" s="160"/>
      <c r="B1286" s="129"/>
      <c r="C1286" s="153" t="s">
        <v>51</v>
      </c>
      <c r="D1286" s="148">
        <v>32</v>
      </c>
      <c r="E1286" s="78">
        <v>43</v>
      </c>
      <c r="F1286" s="78">
        <v>1343.75</v>
      </c>
      <c r="G1286" s="149">
        <v>0.81511627906976736</v>
      </c>
      <c r="H1286" s="148">
        <v>26</v>
      </c>
      <c r="I1286" s="78">
        <v>42</v>
      </c>
      <c r="J1286" s="78">
        <v>1615.3846153846155</v>
      </c>
      <c r="K1286" s="149">
        <v>0.54285714285714282</v>
      </c>
      <c r="L1286" s="148">
        <v>87</v>
      </c>
      <c r="M1286" s="78">
        <v>141.5</v>
      </c>
      <c r="N1286" s="78">
        <v>1626.4367816091954</v>
      </c>
      <c r="O1286" s="149">
        <v>1.1125441696113074</v>
      </c>
      <c r="P1286" s="148">
        <v>68</v>
      </c>
      <c r="Q1286" s="78">
        <v>127</v>
      </c>
      <c r="R1286" s="78">
        <v>1867.6470588235295</v>
      </c>
      <c r="S1286" s="149">
        <v>0.63023622047244088</v>
      </c>
      <c r="T1286" s="148">
        <v>76</v>
      </c>
      <c r="U1286" s="78">
        <v>140.69999999999999</v>
      </c>
      <c r="V1286" s="78">
        <v>1851.3157894736839</v>
      </c>
      <c r="W1286" s="149">
        <v>0.76923240938166326</v>
      </c>
      <c r="X1286" s="148">
        <v>80</v>
      </c>
      <c r="Y1286" s="78">
        <v>171</v>
      </c>
      <c r="Z1286" s="78">
        <v>2137.5</v>
      </c>
      <c r="AA1286" s="149">
        <v>0.79391812865497069</v>
      </c>
      <c r="AB1286" s="148">
        <v>92</v>
      </c>
      <c r="AC1286" s="78">
        <v>198</v>
      </c>
      <c r="AD1286" s="78">
        <v>2152.173913043478</v>
      </c>
      <c r="AE1286" s="149">
        <v>0.76631313131313128</v>
      </c>
      <c r="AF1286" s="148">
        <v>79</v>
      </c>
      <c r="AG1286" s="78">
        <v>149</v>
      </c>
      <c r="AH1286" s="78">
        <v>1886.0759493670887</v>
      </c>
      <c r="AI1286" s="149">
        <v>0.75604026845637584</v>
      </c>
      <c r="AJ1286" s="148">
        <v>49</v>
      </c>
      <c r="AK1286" s="78">
        <v>104</v>
      </c>
      <c r="AL1286" s="78">
        <v>2122.4489795918371</v>
      </c>
      <c r="AM1286" s="149">
        <v>0.7369230769230769</v>
      </c>
      <c r="AN1286" s="148">
        <v>100</v>
      </c>
      <c r="AO1286" s="78">
        <v>223</v>
      </c>
      <c r="AP1286" s="78">
        <v>2230</v>
      </c>
      <c r="AQ1286" s="149">
        <v>0.7657847533632286</v>
      </c>
      <c r="AR1286" s="148">
        <v>107</v>
      </c>
      <c r="AS1286" s="78">
        <v>230</v>
      </c>
      <c r="AT1286" s="78">
        <v>2149.532710280374</v>
      </c>
      <c r="AU1286" s="149">
        <v>0.78826086956521757</v>
      </c>
      <c r="AV1286" s="148">
        <v>96</v>
      </c>
      <c r="AW1286" s="78">
        <v>192</v>
      </c>
      <c r="AX1286" s="78">
        <v>2000</v>
      </c>
      <c r="AY1286" s="149">
        <v>0.81375000000000008</v>
      </c>
      <c r="AZ1286" s="148">
        <v>103</v>
      </c>
      <c r="BA1286" s="78">
        <v>234</v>
      </c>
      <c r="BB1286" s="78">
        <v>2271.8446601941746</v>
      </c>
      <c r="BC1286" s="149">
        <v>0.91487179487179493</v>
      </c>
      <c r="BD1286" s="148">
        <v>95</v>
      </c>
      <c r="BE1286" s="78">
        <v>215</v>
      </c>
      <c r="BF1286" s="78">
        <v>2263.1578947368421</v>
      </c>
      <c r="BG1286" s="149">
        <v>0.97237209302325578</v>
      </c>
      <c r="BH1286" s="148">
        <v>70</v>
      </c>
      <c r="BI1286" s="78">
        <v>149</v>
      </c>
      <c r="BJ1286" s="78">
        <v>2128.5714285714284</v>
      </c>
      <c r="BK1286" s="149">
        <v>0.96140939597315433</v>
      </c>
      <c r="BL1286" s="148">
        <v>79</v>
      </c>
      <c r="BM1286" s="78">
        <v>172</v>
      </c>
      <c r="BN1286" s="78">
        <v>2177.2151898734178</v>
      </c>
      <c r="BO1286" s="149">
        <v>0.88372093023255816</v>
      </c>
    </row>
    <row r="1287" spans="1:67">
      <c r="A1287" s="160"/>
      <c r="B1287" s="129"/>
      <c r="C1287" s="153" t="s">
        <v>48</v>
      </c>
      <c r="D1287" s="148">
        <v>45</v>
      </c>
      <c r="E1287" s="78">
        <v>152.5</v>
      </c>
      <c r="F1287" s="78">
        <v>3388.8888888888887</v>
      </c>
      <c r="G1287" s="149">
        <v>0.86065573770491799</v>
      </c>
      <c r="H1287" s="148">
        <v>37</v>
      </c>
      <c r="I1287" s="78">
        <v>128</v>
      </c>
      <c r="J1287" s="78">
        <v>3459.4594594594596</v>
      </c>
      <c r="K1287" s="149">
        <v>0.71601562500000004</v>
      </c>
      <c r="L1287" s="148">
        <v>45</v>
      </c>
      <c r="M1287" s="78">
        <v>163.39999999999998</v>
      </c>
      <c r="N1287" s="78">
        <v>3631.1111111111109</v>
      </c>
      <c r="O1287" s="149">
        <v>0.60930232558139541</v>
      </c>
      <c r="P1287" s="148">
        <v>45</v>
      </c>
      <c r="Q1287" s="78">
        <v>155</v>
      </c>
      <c r="R1287" s="78">
        <v>3444.4444444444448</v>
      </c>
      <c r="S1287" s="149">
        <v>0.61162580645161302</v>
      </c>
      <c r="T1287" s="148">
        <v>45</v>
      </c>
      <c r="U1287" s="78">
        <v>175</v>
      </c>
      <c r="V1287" s="78">
        <v>3888.8888888888887</v>
      </c>
      <c r="W1287" s="149">
        <v>0.65208571428571416</v>
      </c>
      <c r="X1287" s="148">
        <v>45</v>
      </c>
      <c r="Y1287" s="78">
        <v>191.5</v>
      </c>
      <c r="Z1287" s="78">
        <v>4255.5555555555557</v>
      </c>
      <c r="AA1287" s="149">
        <v>0.63992167101827679</v>
      </c>
      <c r="AB1287" s="148">
        <v>45</v>
      </c>
      <c r="AC1287" s="78">
        <v>156</v>
      </c>
      <c r="AD1287" s="78">
        <v>3466.666666666667</v>
      </c>
      <c r="AE1287" s="149">
        <v>0.58923076923076934</v>
      </c>
      <c r="AF1287" s="148">
        <v>43</v>
      </c>
      <c r="AG1287" s="78">
        <v>147.19999999999999</v>
      </c>
      <c r="AH1287" s="78">
        <v>3423.2558139534885</v>
      </c>
      <c r="AI1287" s="149">
        <v>0.62240489130434773</v>
      </c>
      <c r="AJ1287" s="148">
        <v>45</v>
      </c>
      <c r="AK1287" s="78">
        <v>155</v>
      </c>
      <c r="AL1287" s="78">
        <v>3444.4444444444448</v>
      </c>
      <c r="AM1287" s="149">
        <v>0.63196774193548377</v>
      </c>
      <c r="AN1287" s="148">
        <v>45</v>
      </c>
      <c r="AO1287" s="78">
        <v>160.60000000000002</v>
      </c>
      <c r="AP1287" s="78">
        <v>3568.8888888888896</v>
      </c>
      <c r="AQ1287" s="149">
        <v>0.64993773349937733</v>
      </c>
      <c r="AR1287" s="148">
        <v>45</v>
      </c>
      <c r="AS1287" s="78">
        <v>163.79999999999998</v>
      </c>
      <c r="AT1287" s="78">
        <v>3639.9999999999995</v>
      </c>
      <c r="AU1287" s="149">
        <v>0.677918192918193</v>
      </c>
      <c r="AV1287" s="148">
        <v>45</v>
      </c>
      <c r="AW1287" s="78">
        <v>161.5</v>
      </c>
      <c r="AX1287" s="78">
        <v>3588.8888888888891</v>
      </c>
      <c r="AY1287" s="149">
        <v>0.69725077399380797</v>
      </c>
      <c r="AZ1287" s="148">
        <v>45</v>
      </c>
      <c r="BA1287" s="78">
        <v>172.5</v>
      </c>
      <c r="BB1287" s="78">
        <v>3833.3333333333335</v>
      </c>
      <c r="BC1287" s="149">
        <v>0.78634782608695664</v>
      </c>
      <c r="BD1287" s="148">
        <v>45</v>
      </c>
      <c r="BE1287" s="78">
        <v>166</v>
      </c>
      <c r="BF1287" s="78">
        <v>3688.8888888888891</v>
      </c>
      <c r="BG1287" s="149">
        <v>0.81156626506024099</v>
      </c>
      <c r="BH1287" s="148">
        <v>45</v>
      </c>
      <c r="BI1287" s="78">
        <v>169.5</v>
      </c>
      <c r="BJ1287" s="78">
        <v>3766.6666666666665</v>
      </c>
      <c r="BK1287" s="149">
        <v>0.82504424778761043</v>
      </c>
      <c r="BL1287" s="148">
        <v>45</v>
      </c>
      <c r="BM1287" s="78">
        <v>163</v>
      </c>
      <c r="BN1287" s="78">
        <v>3622.2222222222222</v>
      </c>
      <c r="BO1287" s="149">
        <v>0.83319018404907974</v>
      </c>
    </row>
    <row r="1288" spans="1:67">
      <c r="A1288" s="160"/>
      <c r="B1288" s="129"/>
      <c r="C1288" s="153" t="s">
        <v>47</v>
      </c>
      <c r="D1288" s="148"/>
      <c r="E1288" s="78"/>
      <c r="F1288" s="78"/>
      <c r="G1288" s="149"/>
      <c r="H1288" s="148"/>
      <c r="I1288" s="78"/>
      <c r="J1288" s="78"/>
      <c r="K1288" s="149"/>
      <c r="L1288" s="148"/>
      <c r="M1288" s="78"/>
      <c r="N1288" s="78"/>
      <c r="O1288" s="149"/>
      <c r="P1288" s="148"/>
      <c r="Q1288" s="78"/>
      <c r="R1288" s="78"/>
      <c r="S1288" s="149"/>
      <c r="T1288" s="148"/>
      <c r="U1288" s="78"/>
      <c r="V1288" s="78"/>
      <c r="W1288" s="149"/>
      <c r="X1288" s="148"/>
      <c r="Y1288" s="78"/>
      <c r="Z1288" s="78"/>
      <c r="AA1288" s="149"/>
      <c r="AB1288" s="148"/>
      <c r="AC1288" s="78"/>
      <c r="AD1288" s="78"/>
      <c r="AE1288" s="149"/>
      <c r="AF1288" s="148"/>
      <c r="AG1288" s="78"/>
      <c r="AH1288" s="78"/>
      <c r="AI1288" s="149"/>
      <c r="AJ1288" s="148"/>
      <c r="AK1288" s="78"/>
      <c r="AL1288" s="78"/>
      <c r="AM1288" s="149"/>
      <c r="AN1288" s="148">
        <v>13</v>
      </c>
      <c r="AO1288" s="78">
        <v>10.3</v>
      </c>
      <c r="AP1288" s="78">
        <v>792.30769230769238</v>
      </c>
      <c r="AQ1288" s="149">
        <v>1.4242718446601941</v>
      </c>
      <c r="AR1288" s="148">
        <v>19</v>
      </c>
      <c r="AS1288" s="78">
        <v>14.5</v>
      </c>
      <c r="AT1288" s="78">
        <v>763.1578947368422</v>
      </c>
      <c r="AU1288" s="149">
        <v>1.3520689655172413</v>
      </c>
      <c r="AV1288" s="148">
        <v>33</v>
      </c>
      <c r="AW1288" s="78">
        <v>27.5</v>
      </c>
      <c r="AX1288" s="78">
        <v>833.33333333333337</v>
      </c>
      <c r="AY1288" s="149">
        <v>1.6280000000000001</v>
      </c>
      <c r="AZ1288" s="148">
        <v>35</v>
      </c>
      <c r="BA1288" s="78">
        <v>30</v>
      </c>
      <c r="BB1288" s="78">
        <v>857.14285714285711</v>
      </c>
      <c r="BC1288" s="149">
        <v>1.8220000000000001</v>
      </c>
      <c r="BD1288" s="148">
        <v>32</v>
      </c>
      <c r="BE1288" s="78">
        <v>24.5</v>
      </c>
      <c r="BF1288" s="78">
        <v>765.625</v>
      </c>
      <c r="BG1288" s="149">
        <v>1.7840816326530611</v>
      </c>
      <c r="BH1288" s="148">
        <v>43</v>
      </c>
      <c r="BI1288" s="78">
        <v>34</v>
      </c>
      <c r="BJ1288" s="78">
        <v>790.69767441860461</v>
      </c>
      <c r="BK1288" s="149">
        <v>1.8323529411764707</v>
      </c>
      <c r="BL1288" s="148">
        <v>52</v>
      </c>
      <c r="BM1288" s="78">
        <v>40</v>
      </c>
      <c r="BN1288" s="78">
        <v>769.23076923076928</v>
      </c>
      <c r="BO1288" s="149">
        <v>1.8165</v>
      </c>
    </row>
    <row r="1289" spans="1:67">
      <c r="A1289" s="160"/>
      <c r="B1289" s="129"/>
      <c r="C1289" s="153" t="s">
        <v>46</v>
      </c>
      <c r="D1289" s="148"/>
      <c r="E1289" s="78"/>
      <c r="F1289" s="78"/>
      <c r="G1289" s="149"/>
      <c r="H1289" s="148"/>
      <c r="I1289" s="78"/>
      <c r="J1289" s="78"/>
      <c r="K1289" s="149"/>
      <c r="L1289" s="148"/>
      <c r="M1289" s="78"/>
      <c r="N1289" s="78"/>
      <c r="O1289" s="149"/>
      <c r="P1289" s="148"/>
      <c r="Q1289" s="78"/>
      <c r="R1289" s="78"/>
      <c r="S1289" s="149"/>
      <c r="T1289" s="148"/>
      <c r="U1289" s="78"/>
      <c r="V1289" s="78"/>
      <c r="W1289" s="149"/>
      <c r="X1289" s="148"/>
      <c r="Y1289" s="78"/>
      <c r="Z1289" s="78"/>
      <c r="AA1289" s="149"/>
      <c r="AB1289" s="148"/>
      <c r="AC1289" s="78"/>
      <c r="AD1289" s="78"/>
      <c r="AE1289" s="149"/>
      <c r="AF1289" s="148"/>
      <c r="AG1289" s="78"/>
      <c r="AH1289" s="78"/>
      <c r="AI1289" s="149"/>
      <c r="AJ1289" s="148"/>
      <c r="AK1289" s="78"/>
      <c r="AL1289" s="78"/>
      <c r="AM1289" s="149"/>
      <c r="AN1289" s="148"/>
      <c r="AO1289" s="78"/>
      <c r="AP1289" s="78"/>
      <c r="AQ1289" s="149"/>
      <c r="AR1289" s="148"/>
      <c r="AS1289" s="78"/>
      <c r="AT1289" s="78"/>
      <c r="AU1289" s="149"/>
      <c r="AV1289" s="148">
        <v>3</v>
      </c>
      <c r="AW1289" s="78">
        <v>7</v>
      </c>
      <c r="AX1289" s="78">
        <v>2333.3333333333335</v>
      </c>
      <c r="AY1289" s="149">
        <v>0.79</v>
      </c>
      <c r="AZ1289" s="148">
        <v>6</v>
      </c>
      <c r="BA1289" s="78">
        <v>13</v>
      </c>
      <c r="BB1289" s="78">
        <v>2166.6666666666665</v>
      </c>
      <c r="BC1289" s="149">
        <v>0.7</v>
      </c>
      <c r="BD1289" s="148">
        <v>9</v>
      </c>
      <c r="BE1289" s="78">
        <v>19</v>
      </c>
      <c r="BF1289" s="78">
        <v>2111.1111111111113</v>
      </c>
      <c r="BG1289" s="149">
        <v>0.81894736842105254</v>
      </c>
      <c r="BH1289" s="148">
        <v>9</v>
      </c>
      <c r="BI1289" s="78">
        <v>16.5</v>
      </c>
      <c r="BJ1289" s="78">
        <v>1833.3333333333333</v>
      </c>
      <c r="BK1289" s="149">
        <v>0.88363636363636366</v>
      </c>
      <c r="BL1289" s="148">
        <v>8</v>
      </c>
      <c r="BM1289" s="78">
        <v>13.5</v>
      </c>
      <c r="BN1289" s="78">
        <v>1687.5</v>
      </c>
      <c r="BO1289" s="149">
        <v>0.83555555555555561</v>
      </c>
    </row>
    <row r="1290" spans="1:67">
      <c r="A1290" s="160"/>
      <c r="B1290" s="129"/>
      <c r="C1290" s="153" t="s">
        <v>43</v>
      </c>
      <c r="D1290" s="148">
        <v>12</v>
      </c>
      <c r="E1290" s="78">
        <v>37</v>
      </c>
      <c r="F1290" s="78">
        <v>3083.3333333333335</v>
      </c>
      <c r="G1290" s="149">
        <v>0.63270270270270257</v>
      </c>
      <c r="H1290" s="148">
        <v>12</v>
      </c>
      <c r="I1290" s="78">
        <v>72</v>
      </c>
      <c r="J1290" s="78">
        <v>6000</v>
      </c>
      <c r="K1290" s="149">
        <v>0.61</v>
      </c>
      <c r="L1290" s="148">
        <v>12</v>
      </c>
      <c r="M1290" s="78">
        <v>52</v>
      </c>
      <c r="N1290" s="78">
        <v>4333.333333333333</v>
      </c>
      <c r="O1290" s="149">
        <v>0.55815384615384622</v>
      </c>
      <c r="P1290" s="148">
        <v>12</v>
      </c>
      <c r="Q1290" s="78">
        <v>51.699999999999996</v>
      </c>
      <c r="R1290" s="78">
        <v>4308.333333333333</v>
      </c>
      <c r="S1290" s="149">
        <v>0.49969052224371385</v>
      </c>
      <c r="T1290" s="148">
        <v>12</v>
      </c>
      <c r="U1290" s="78">
        <v>50.699999999999996</v>
      </c>
      <c r="V1290" s="78">
        <v>4225</v>
      </c>
      <c r="W1290" s="149">
        <v>0.52301775147928997</v>
      </c>
      <c r="X1290" s="148">
        <v>12</v>
      </c>
      <c r="Y1290" s="78">
        <v>55</v>
      </c>
      <c r="Z1290" s="78">
        <v>4583.333333333333</v>
      </c>
      <c r="AA1290" s="149">
        <v>0.55345454545454542</v>
      </c>
      <c r="AB1290" s="148">
        <v>12</v>
      </c>
      <c r="AC1290" s="78">
        <v>52.5</v>
      </c>
      <c r="AD1290" s="78">
        <v>4375</v>
      </c>
      <c r="AE1290" s="149">
        <v>0.54495238095238108</v>
      </c>
      <c r="AF1290" s="148">
        <v>12</v>
      </c>
      <c r="AG1290" s="78">
        <v>51.7</v>
      </c>
      <c r="AH1290" s="78">
        <v>4308.3333333333339</v>
      </c>
      <c r="AI1290" s="149">
        <v>0.54282398452611214</v>
      </c>
      <c r="AJ1290" s="148">
        <v>12</v>
      </c>
      <c r="AK1290" s="78">
        <v>48</v>
      </c>
      <c r="AL1290" s="78">
        <v>4000</v>
      </c>
      <c r="AM1290" s="149">
        <v>0.55072916666666671</v>
      </c>
      <c r="AN1290" s="148">
        <v>12</v>
      </c>
      <c r="AO1290" s="78">
        <v>50.9</v>
      </c>
      <c r="AP1290" s="78">
        <v>4241.6666666666661</v>
      </c>
      <c r="AQ1290" s="149">
        <v>0.52801571709233797</v>
      </c>
      <c r="AR1290" s="148">
        <v>12</v>
      </c>
      <c r="AS1290" s="78">
        <v>58.4</v>
      </c>
      <c r="AT1290" s="78">
        <v>4866.6666666666661</v>
      </c>
      <c r="AU1290" s="149">
        <v>0.5121575342465754</v>
      </c>
      <c r="AV1290" s="148">
        <v>12</v>
      </c>
      <c r="AW1290" s="78">
        <v>60.5</v>
      </c>
      <c r="AX1290" s="78">
        <v>5041.666666666667</v>
      </c>
      <c r="AY1290" s="149">
        <v>0.50561983471074379</v>
      </c>
      <c r="AZ1290" s="148">
        <v>12</v>
      </c>
      <c r="BA1290" s="78">
        <v>67.7</v>
      </c>
      <c r="BB1290" s="78">
        <v>5641.666666666667</v>
      </c>
      <c r="BC1290" s="149">
        <v>0.57865583456425407</v>
      </c>
      <c r="BD1290" s="148">
        <v>12</v>
      </c>
      <c r="BE1290" s="78">
        <v>67.5</v>
      </c>
      <c r="BF1290" s="78">
        <v>5625</v>
      </c>
      <c r="BG1290" s="149">
        <v>0.58703703703703691</v>
      </c>
      <c r="BH1290" s="148">
        <v>12</v>
      </c>
      <c r="BI1290" s="78">
        <v>65</v>
      </c>
      <c r="BJ1290" s="78">
        <v>5416.666666666667</v>
      </c>
      <c r="BK1290" s="149">
        <v>0.67246153846153844</v>
      </c>
      <c r="BL1290" s="148">
        <v>12</v>
      </c>
      <c r="BM1290" s="78">
        <v>63.5</v>
      </c>
      <c r="BN1290" s="78">
        <v>5291.666666666667</v>
      </c>
      <c r="BO1290" s="149">
        <v>0.67574803149606288</v>
      </c>
    </row>
    <row r="1291" spans="1:67">
      <c r="A1291" s="160"/>
      <c r="B1291" s="129"/>
      <c r="C1291" s="153" t="s">
        <v>41</v>
      </c>
      <c r="D1291" s="148">
        <v>4</v>
      </c>
      <c r="E1291" s="78">
        <v>16.5</v>
      </c>
      <c r="F1291" s="78">
        <v>4125</v>
      </c>
      <c r="G1291" s="149">
        <v>0.81212121212121213</v>
      </c>
      <c r="H1291" s="148">
        <v>4</v>
      </c>
      <c r="I1291" s="78">
        <v>16.7</v>
      </c>
      <c r="J1291" s="78">
        <v>4175</v>
      </c>
      <c r="K1291" s="149">
        <v>0.72922155688622758</v>
      </c>
      <c r="L1291" s="148">
        <v>4</v>
      </c>
      <c r="M1291" s="78">
        <v>16.600000000000001</v>
      </c>
      <c r="N1291" s="78">
        <v>4150</v>
      </c>
      <c r="O1291" s="149">
        <v>0.51234939759036147</v>
      </c>
      <c r="P1291" s="148">
        <v>4</v>
      </c>
      <c r="Q1291" s="78">
        <v>16.399999999999999</v>
      </c>
      <c r="R1291" s="78">
        <v>4100</v>
      </c>
      <c r="S1291" s="149">
        <v>0.60750000000000015</v>
      </c>
      <c r="T1291" s="148">
        <v>4</v>
      </c>
      <c r="U1291" s="78">
        <v>16.7</v>
      </c>
      <c r="V1291" s="78">
        <v>4175</v>
      </c>
      <c r="W1291" s="149">
        <v>0.91263473053892219</v>
      </c>
      <c r="X1291" s="148">
        <v>4</v>
      </c>
      <c r="Y1291" s="78">
        <v>22.5</v>
      </c>
      <c r="Z1291" s="78">
        <v>5625</v>
      </c>
      <c r="AA1291" s="149">
        <v>0.60333333333333339</v>
      </c>
      <c r="AB1291" s="148">
        <v>4</v>
      </c>
      <c r="AC1291" s="78">
        <v>21.5</v>
      </c>
      <c r="AD1291" s="78">
        <v>5375</v>
      </c>
      <c r="AE1291" s="149">
        <v>0.55348837209302326</v>
      </c>
      <c r="AF1291" s="148">
        <v>4</v>
      </c>
      <c r="AG1291" s="78">
        <v>22.3</v>
      </c>
      <c r="AH1291" s="78">
        <v>5575</v>
      </c>
      <c r="AI1291" s="149">
        <v>0.59461883408071747</v>
      </c>
      <c r="AJ1291" s="148">
        <v>4</v>
      </c>
      <c r="AK1291" s="78">
        <v>23</v>
      </c>
      <c r="AL1291" s="78">
        <v>5750</v>
      </c>
      <c r="AM1291" s="149">
        <v>0.57369565217391316</v>
      </c>
      <c r="AN1291" s="148">
        <v>4</v>
      </c>
      <c r="AO1291" s="78">
        <v>25.099999999999998</v>
      </c>
      <c r="AP1291" s="78">
        <v>6274.9999999999991</v>
      </c>
      <c r="AQ1291" s="149">
        <v>0.53705179282868543</v>
      </c>
      <c r="AR1291" s="148">
        <v>4</v>
      </c>
      <c r="AS1291" s="78">
        <v>23.1</v>
      </c>
      <c r="AT1291" s="78">
        <v>5775</v>
      </c>
      <c r="AU1291" s="149">
        <v>0.57108225108225108</v>
      </c>
      <c r="AV1291" s="148">
        <v>4</v>
      </c>
      <c r="AW1291" s="78">
        <v>25</v>
      </c>
      <c r="AX1291" s="78">
        <v>6250</v>
      </c>
      <c r="AY1291" s="149">
        <v>0.60040000000000004</v>
      </c>
      <c r="AZ1291" s="148">
        <v>4</v>
      </c>
      <c r="BA1291" s="78">
        <v>27.5</v>
      </c>
      <c r="BB1291" s="78">
        <v>6875</v>
      </c>
      <c r="BC1291" s="149">
        <v>0.64890909090909088</v>
      </c>
      <c r="BD1291" s="148">
        <v>4</v>
      </c>
      <c r="BE1291" s="78">
        <v>28.7</v>
      </c>
      <c r="BF1291" s="78">
        <v>7175</v>
      </c>
      <c r="BG1291" s="149">
        <v>0.58226480836236938</v>
      </c>
      <c r="BH1291" s="148">
        <v>4</v>
      </c>
      <c r="BI1291" s="78">
        <v>26</v>
      </c>
      <c r="BJ1291" s="78">
        <v>6500</v>
      </c>
      <c r="BK1291" s="149">
        <v>0.60769230769230764</v>
      </c>
      <c r="BL1291" s="148">
        <v>4</v>
      </c>
      <c r="BM1291" s="78">
        <v>24</v>
      </c>
      <c r="BN1291" s="78">
        <v>6000</v>
      </c>
      <c r="BO1291" s="149">
        <v>0.83062500000000006</v>
      </c>
    </row>
    <row r="1292" spans="1:67">
      <c r="A1292" s="160"/>
      <c r="B1292" s="129"/>
      <c r="C1292" s="153" t="s">
        <v>39</v>
      </c>
      <c r="D1292" s="148">
        <v>557</v>
      </c>
      <c r="E1292" s="78">
        <v>1217</v>
      </c>
      <c r="F1292" s="78">
        <v>2184.9192100538598</v>
      </c>
      <c r="G1292" s="149">
        <v>0.50287592440427276</v>
      </c>
      <c r="H1292" s="148">
        <v>254</v>
      </c>
      <c r="I1292" s="78">
        <v>490</v>
      </c>
      <c r="J1292" s="78">
        <v>1929.1338582677165</v>
      </c>
      <c r="K1292" s="149">
        <v>0.57979591836734701</v>
      </c>
      <c r="L1292" s="148">
        <v>433</v>
      </c>
      <c r="M1292" s="78">
        <v>740</v>
      </c>
      <c r="N1292" s="78">
        <v>1709.0069284064666</v>
      </c>
      <c r="O1292" s="149">
        <v>0.30910810810810813</v>
      </c>
      <c r="P1292" s="148">
        <v>419</v>
      </c>
      <c r="Q1292" s="78">
        <v>762.1</v>
      </c>
      <c r="R1292" s="78">
        <v>1818.854415274463</v>
      </c>
      <c r="S1292" s="149">
        <v>0.41812098149849103</v>
      </c>
      <c r="T1292" s="148">
        <v>424</v>
      </c>
      <c r="U1292" s="78">
        <v>904.5</v>
      </c>
      <c r="V1292" s="78">
        <v>2133.2547169811323</v>
      </c>
      <c r="W1292" s="149">
        <v>0.47163073521282478</v>
      </c>
      <c r="X1292" s="148">
        <v>446</v>
      </c>
      <c r="Y1292" s="78">
        <v>1119</v>
      </c>
      <c r="Z1292" s="78">
        <v>2508.9686098654711</v>
      </c>
      <c r="AA1292" s="149">
        <v>0.46677390527256474</v>
      </c>
      <c r="AB1292" s="148">
        <v>355</v>
      </c>
      <c r="AC1292" s="78">
        <v>1105</v>
      </c>
      <c r="AD1292" s="78">
        <v>3112.676056338028</v>
      </c>
      <c r="AE1292" s="149">
        <v>0.45680542986425338</v>
      </c>
      <c r="AF1292" s="148">
        <v>330</v>
      </c>
      <c r="AG1292" s="78">
        <v>978.5</v>
      </c>
      <c r="AH1292" s="78">
        <v>2965.1515151515155</v>
      </c>
      <c r="AI1292" s="149">
        <v>0.50128257537046494</v>
      </c>
      <c r="AJ1292" s="148">
        <v>397</v>
      </c>
      <c r="AK1292" s="78">
        <v>1300</v>
      </c>
      <c r="AL1292" s="78">
        <v>3274.5591939546598</v>
      </c>
      <c r="AM1292" s="149">
        <v>0.47109230769230775</v>
      </c>
      <c r="AN1292" s="148">
        <v>440</v>
      </c>
      <c r="AO1292" s="78">
        <v>1403</v>
      </c>
      <c r="AP1292" s="78">
        <v>3188.6363636363635</v>
      </c>
      <c r="AQ1292" s="149">
        <v>0.48534568781183174</v>
      </c>
      <c r="AR1292" s="148">
        <v>408</v>
      </c>
      <c r="AS1292" s="78">
        <v>1462</v>
      </c>
      <c r="AT1292" s="78">
        <v>3583.3333333333335</v>
      </c>
      <c r="AU1292" s="149">
        <v>0.48727086183310542</v>
      </c>
      <c r="AV1292" s="148">
        <v>434</v>
      </c>
      <c r="AW1292" s="78">
        <v>1569</v>
      </c>
      <c r="AX1292" s="78">
        <v>3615.2073732718891</v>
      </c>
      <c r="AY1292" s="149">
        <v>0.50849585723390689</v>
      </c>
      <c r="AZ1292" s="148">
        <v>445</v>
      </c>
      <c r="BA1292" s="78">
        <v>1640</v>
      </c>
      <c r="BB1292" s="78">
        <v>3685.3932584269664</v>
      </c>
      <c r="BC1292" s="149">
        <v>0.4497865853658537</v>
      </c>
      <c r="BD1292" s="148">
        <v>435</v>
      </c>
      <c r="BE1292" s="78">
        <v>1461</v>
      </c>
      <c r="BF1292" s="78">
        <v>3358.6206896551721</v>
      </c>
      <c r="BG1292" s="149">
        <v>0.52255989048596851</v>
      </c>
      <c r="BH1292" s="148">
        <v>459</v>
      </c>
      <c r="BI1292" s="78">
        <v>1630</v>
      </c>
      <c r="BJ1292" s="78">
        <v>3551.1982570806099</v>
      </c>
      <c r="BK1292" s="149">
        <v>0.67253987730061349</v>
      </c>
      <c r="BL1292" s="148">
        <v>428</v>
      </c>
      <c r="BM1292" s="78">
        <v>1466</v>
      </c>
      <c r="BN1292" s="78">
        <v>3425.233644859813</v>
      </c>
      <c r="BO1292" s="149">
        <v>0.70026603001364263</v>
      </c>
    </row>
    <row r="1293" spans="1:67">
      <c r="A1293" s="160"/>
      <c r="B1293" s="129"/>
      <c r="C1293" s="153" t="s">
        <v>38</v>
      </c>
      <c r="D1293" s="148">
        <v>1789</v>
      </c>
      <c r="E1293" s="78">
        <v>1260</v>
      </c>
      <c r="F1293" s="78">
        <v>704.30408049189498</v>
      </c>
      <c r="G1293" s="149">
        <v>0.75285714285714289</v>
      </c>
      <c r="H1293" s="148">
        <v>1198</v>
      </c>
      <c r="I1293" s="78">
        <v>882</v>
      </c>
      <c r="J1293" s="78">
        <v>736.22704507512526</v>
      </c>
      <c r="K1293" s="149">
        <v>1.1737414965986395</v>
      </c>
      <c r="L1293" s="148">
        <v>1590</v>
      </c>
      <c r="M1293" s="78">
        <v>1087</v>
      </c>
      <c r="N1293" s="78">
        <v>683.64779874213832</v>
      </c>
      <c r="O1293" s="149">
        <v>0.83017479300827968</v>
      </c>
      <c r="P1293" s="148">
        <v>1420</v>
      </c>
      <c r="Q1293" s="78">
        <v>1033</v>
      </c>
      <c r="R1293" s="78">
        <v>727.46478873239437</v>
      </c>
      <c r="S1293" s="149">
        <v>0.92094869312681515</v>
      </c>
      <c r="T1293" s="148">
        <v>1000</v>
      </c>
      <c r="U1293" s="78">
        <v>723.5</v>
      </c>
      <c r="V1293" s="78">
        <v>723.5</v>
      </c>
      <c r="W1293" s="149">
        <v>1.3444229440221147</v>
      </c>
      <c r="X1293" s="148">
        <v>1140</v>
      </c>
      <c r="Y1293" s="78">
        <v>907</v>
      </c>
      <c r="Z1293" s="78">
        <v>795.61403508771934</v>
      </c>
      <c r="AA1293" s="149">
        <v>1.0671775082690187</v>
      </c>
      <c r="AB1293" s="148">
        <v>730</v>
      </c>
      <c r="AC1293" s="78">
        <v>594</v>
      </c>
      <c r="AD1293" s="78">
        <v>813.69863013698625</v>
      </c>
      <c r="AE1293" s="149">
        <v>1.0503703703703704</v>
      </c>
      <c r="AF1293" s="148">
        <v>791</v>
      </c>
      <c r="AG1293" s="78">
        <v>590</v>
      </c>
      <c r="AH1293" s="78">
        <v>745.89127686472818</v>
      </c>
      <c r="AI1293" s="149">
        <v>1.1124406779661018</v>
      </c>
      <c r="AJ1293" s="148">
        <v>649</v>
      </c>
      <c r="AK1293" s="78">
        <v>510</v>
      </c>
      <c r="AL1293" s="78">
        <v>785.82434514637896</v>
      </c>
      <c r="AM1293" s="149">
        <v>1.2700980392156862</v>
      </c>
      <c r="AN1293" s="148">
        <v>742</v>
      </c>
      <c r="AO1293" s="78">
        <v>606</v>
      </c>
      <c r="AP1293" s="78">
        <v>816.71159029649596</v>
      </c>
      <c r="AQ1293" s="149">
        <v>1.0544554455445545</v>
      </c>
      <c r="AR1293" s="148">
        <v>741</v>
      </c>
      <c r="AS1293" s="78">
        <v>612</v>
      </c>
      <c r="AT1293" s="78">
        <v>825.91093117408911</v>
      </c>
      <c r="AU1293" s="149">
        <v>1.0440522875816993</v>
      </c>
      <c r="AV1293" s="148">
        <v>803</v>
      </c>
      <c r="AW1293" s="78">
        <v>639</v>
      </c>
      <c r="AX1293" s="78">
        <v>795.76587795765874</v>
      </c>
      <c r="AY1293" s="149">
        <v>1.0159311424100157</v>
      </c>
      <c r="AZ1293" s="148">
        <v>751</v>
      </c>
      <c r="BA1293" s="78">
        <v>629</v>
      </c>
      <c r="BB1293" s="78">
        <v>837.54993342210378</v>
      </c>
      <c r="BC1293" s="149">
        <v>1.3728616852146263</v>
      </c>
      <c r="BD1293" s="148">
        <v>853</v>
      </c>
      <c r="BE1293" s="78">
        <v>688</v>
      </c>
      <c r="BF1293" s="78">
        <v>806.56506447831191</v>
      </c>
      <c r="BG1293" s="149">
        <v>1.8000726744186046</v>
      </c>
      <c r="BH1293" s="148">
        <v>907</v>
      </c>
      <c r="BI1293" s="78">
        <v>647</v>
      </c>
      <c r="BJ1293" s="78">
        <v>713.34068357221611</v>
      </c>
      <c r="BK1293" s="149">
        <v>1.7817619783616692</v>
      </c>
      <c r="BL1293" s="148">
        <v>862</v>
      </c>
      <c r="BM1293" s="78">
        <v>627</v>
      </c>
      <c r="BN1293" s="78">
        <v>727.37819025522049</v>
      </c>
      <c r="BO1293" s="149">
        <v>1.8035087719298244</v>
      </c>
    </row>
    <row r="1294" spans="1:67">
      <c r="A1294" s="160"/>
      <c r="B1294" s="129"/>
      <c r="C1294" s="153" t="s">
        <v>37</v>
      </c>
      <c r="D1294" s="148">
        <v>75</v>
      </c>
      <c r="E1294" s="78">
        <v>280</v>
      </c>
      <c r="F1294" s="78">
        <v>3733.3333333333335</v>
      </c>
      <c r="G1294" s="149">
        <v>0.6</v>
      </c>
      <c r="H1294" s="148">
        <v>171</v>
      </c>
      <c r="I1294" s="78">
        <v>693.52</v>
      </c>
      <c r="J1294" s="78">
        <v>4055.6725146198833</v>
      </c>
      <c r="K1294" s="149">
        <v>0.61152901142000227</v>
      </c>
      <c r="L1294" s="148">
        <v>125</v>
      </c>
      <c r="M1294" s="78">
        <v>461</v>
      </c>
      <c r="N1294" s="78">
        <v>3688</v>
      </c>
      <c r="O1294" s="149">
        <v>0.76301518438177873</v>
      </c>
      <c r="P1294" s="148">
        <v>180</v>
      </c>
      <c r="Q1294" s="78">
        <v>679.5</v>
      </c>
      <c r="R1294" s="78">
        <v>3775</v>
      </c>
      <c r="S1294" s="149">
        <v>0.48924944812362031</v>
      </c>
      <c r="T1294" s="148">
        <v>244</v>
      </c>
      <c r="U1294" s="78">
        <v>915</v>
      </c>
      <c r="V1294" s="78">
        <v>3750</v>
      </c>
      <c r="W1294" s="149">
        <v>0.71284153005464479</v>
      </c>
      <c r="X1294" s="148">
        <v>210</v>
      </c>
      <c r="Y1294" s="78">
        <v>785</v>
      </c>
      <c r="Z1294" s="78">
        <v>3738.0952380952381</v>
      </c>
      <c r="AA1294" s="149">
        <v>0.63528662420382165</v>
      </c>
      <c r="AB1294" s="148">
        <v>255</v>
      </c>
      <c r="AC1294" s="78">
        <v>967</v>
      </c>
      <c r="AD1294" s="78">
        <v>3792.1568627450979</v>
      </c>
      <c r="AE1294" s="149">
        <v>0.59949327817993792</v>
      </c>
      <c r="AF1294" s="148">
        <v>259</v>
      </c>
      <c r="AG1294" s="78">
        <v>846</v>
      </c>
      <c r="AH1294" s="78">
        <v>3266.4092664092664</v>
      </c>
      <c r="AI1294" s="149">
        <v>0.60387706855791967</v>
      </c>
      <c r="AJ1294" s="148">
        <v>200</v>
      </c>
      <c r="AK1294" s="78">
        <v>740</v>
      </c>
      <c r="AL1294" s="78">
        <v>3700</v>
      </c>
      <c r="AM1294" s="149">
        <v>0.56864864864864861</v>
      </c>
      <c r="AN1294" s="148">
        <v>260</v>
      </c>
      <c r="AO1294" s="78">
        <v>905</v>
      </c>
      <c r="AP1294" s="78">
        <v>3480.7692307692309</v>
      </c>
      <c r="AQ1294" s="149">
        <v>0.54524861878453046</v>
      </c>
      <c r="AR1294" s="148">
        <v>220</v>
      </c>
      <c r="AS1294" s="78">
        <v>816</v>
      </c>
      <c r="AT1294" s="78">
        <v>3709.090909090909</v>
      </c>
      <c r="AU1294" s="149">
        <v>0.59147058823529408</v>
      </c>
      <c r="AV1294" s="148">
        <v>203</v>
      </c>
      <c r="AW1294" s="78">
        <v>628</v>
      </c>
      <c r="AX1294" s="78">
        <v>3093.5960591133007</v>
      </c>
      <c r="AY1294" s="149">
        <v>0.62697452229299366</v>
      </c>
      <c r="AZ1294" s="148">
        <v>213</v>
      </c>
      <c r="BA1294" s="78">
        <v>781</v>
      </c>
      <c r="BB1294" s="78">
        <v>3666.6666666666665</v>
      </c>
      <c r="BC1294" s="149">
        <v>0.72318822023047369</v>
      </c>
      <c r="BD1294" s="148">
        <v>235</v>
      </c>
      <c r="BE1294" s="78">
        <v>730</v>
      </c>
      <c r="BF1294" s="78">
        <v>3106.382978723404</v>
      </c>
      <c r="BG1294" s="149">
        <v>0.78767123287671237</v>
      </c>
      <c r="BH1294" s="148">
        <v>178</v>
      </c>
      <c r="BI1294" s="78">
        <v>435</v>
      </c>
      <c r="BJ1294" s="78">
        <v>2443.8202247191011</v>
      </c>
      <c r="BK1294" s="149">
        <v>0.87678160919540227</v>
      </c>
      <c r="BL1294" s="148">
        <v>188</v>
      </c>
      <c r="BM1294" s="78">
        <v>398</v>
      </c>
      <c r="BN1294" s="78">
        <v>2117.0212765957449</v>
      </c>
      <c r="BO1294" s="149">
        <v>0.86718592964824115</v>
      </c>
    </row>
    <row r="1295" spans="1:67">
      <c r="A1295" s="160"/>
      <c r="B1295" s="129"/>
      <c r="C1295" s="153" t="s">
        <v>34</v>
      </c>
      <c r="D1295" s="148">
        <v>8</v>
      </c>
      <c r="E1295" s="78">
        <v>39</v>
      </c>
      <c r="F1295" s="78">
        <v>4875</v>
      </c>
      <c r="G1295" s="149">
        <v>0.64615384615384619</v>
      </c>
      <c r="H1295" s="148">
        <v>7.5</v>
      </c>
      <c r="I1295" s="78">
        <v>42.2</v>
      </c>
      <c r="J1295" s="78">
        <v>5626.666666666667</v>
      </c>
      <c r="K1295" s="149">
        <v>0.64028436018957335</v>
      </c>
      <c r="L1295" s="148">
        <v>8</v>
      </c>
      <c r="M1295" s="78">
        <v>45.5</v>
      </c>
      <c r="N1295" s="78">
        <v>5687.5</v>
      </c>
      <c r="O1295" s="149">
        <v>0.54219780219780223</v>
      </c>
      <c r="P1295" s="148">
        <v>8</v>
      </c>
      <c r="Q1295" s="78">
        <v>55.900000000000006</v>
      </c>
      <c r="R1295" s="78">
        <v>6987.5000000000009</v>
      </c>
      <c r="S1295" s="149">
        <v>0.43177101967799641</v>
      </c>
      <c r="T1295" s="148">
        <v>8</v>
      </c>
      <c r="U1295" s="78">
        <v>53.2</v>
      </c>
      <c r="V1295" s="78">
        <v>6650</v>
      </c>
      <c r="W1295" s="149">
        <v>0.48330827067669169</v>
      </c>
      <c r="X1295" s="148">
        <v>8</v>
      </c>
      <c r="Y1295" s="78">
        <v>53</v>
      </c>
      <c r="Z1295" s="78">
        <v>6625</v>
      </c>
      <c r="AA1295" s="149">
        <v>0.53433962264150947</v>
      </c>
      <c r="AB1295" s="148">
        <v>8</v>
      </c>
      <c r="AC1295" s="78">
        <v>48</v>
      </c>
      <c r="AD1295" s="78">
        <v>6000</v>
      </c>
      <c r="AE1295" s="149">
        <v>0.58208333333333329</v>
      </c>
      <c r="AF1295" s="148">
        <v>8</v>
      </c>
      <c r="AG1295" s="78">
        <v>45.5</v>
      </c>
      <c r="AH1295" s="78">
        <v>5687.5</v>
      </c>
      <c r="AI1295" s="149">
        <v>0.54219780219780211</v>
      </c>
      <c r="AJ1295" s="148">
        <v>8</v>
      </c>
      <c r="AK1295" s="78">
        <v>41</v>
      </c>
      <c r="AL1295" s="78">
        <v>5125</v>
      </c>
      <c r="AM1295" s="149">
        <v>0.55463414634146346</v>
      </c>
      <c r="AN1295" s="148">
        <v>8</v>
      </c>
      <c r="AO1295" s="78">
        <v>39</v>
      </c>
      <c r="AP1295" s="78">
        <v>4875</v>
      </c>
      <c r="AQ1295" s="149">
        <v>0.58205128205128209</v>
      </c>
      <c r="AR1295" s="148">
        <v>8</v>
      </c>
      <c r="AS1295" s="78">
        <v>43</v>
      </c>
      <c r="AT1295" s="78">
        <v>5375</v>
      </c>
      <c r="AU1295" s="149">
        <v>0.63883720930232568</v>
      </c>
      <c r="AV1295" s="148">
        <v>8</v>
      </c>
      <c r="AW1295" s="78">
        <v>40.4</v>
      </c>
      <c r="AX1295" s="78">
        <v>5050</v>
      </c>
      <c r="AY1295" s="149">
        <v>0.61529702970297029</v>
      </c>
      <c r="AZ1295" s="148">
        <v>8</v>
      </c>
      <c r="BA1295" s="78">
        <v>44</v>
      </c>
      <c r="BB1295" s="78">
        <v>5500</v>
      </c>
      <c r="BC1295" s="149">
        <v>0.68204545454545462</v>
      </c>
      <c r="BD1295" s="148">
        <v>8</v>
      </c>
      <c r="BE1295" s="78">
        <v>41</v>
      </c>
      <c r="BF1295" s="78">
        <v>5125</v>
      </c>
      <c r="BG1295" s="149">
        <v>0.79780487804878053</v>
      </c>
      <c r="BH1295" s="148">
        <v>8</v>
      </c>
      <c r="BI1295" s="78">
        <v>37.5</v>
      </c>
      <c r="BJ1295" s="78">
        <v>4687.5</v>
      </c>
      <c r="BK1295" s="149">
        <v>0.74773333333333336</v>
      </c>
      <c r="BL1295" s="148">
        <v>6</v>
      </c>
      <c r="BM1295" s="78">
        <v>40</v>
      </c>
      <c r="BN1295" s="78">
        <v>6666.666666666667</v>
      </c>
      <c r="BO1295" s="149">
        <v>0.82674999999999998</v>
      </c>
    </row>
    <row r="1296" spans="1:67">
      <c r="A1296" s="160"/>
      <c r="B1296" s="129"/>
      <c r="C1296" s="153" t="s">
        <v>373</v>
      </c>
      <c r="D1296" s="148">
        <v>13</v>
      </c>
      <c r="E1296" s="78">
        <v>41</v>
      </c>
      <c r="F1296" s="78">
        <v>3153.8461538461538</v>
      </c>
      <c r="G1296" s="149">
        <v>0.67902439024390249</v>
      </c>
      <c r="H1296" s="148">
        <v>13</v>
      </c>
      <c r="I1296" s="78">
        <v>74</v>
      </c>
      <c r="J1296" s="78">
        <v>5692.3076923076924</v>
      </c>
      <c r="K1296" s="149">
        <v>0.53851351351351351</v>
      </c>
      <c r="L1296" s="148">
        <v>13</v>
      </c>
      <c r="M1296" s="78">
        <v>50.7</v>
      </c>
      <c r="N1296" s="78">
        <v>3900.0000000000005</v>
      </c>
      <c r="O1296" s="149">
        <v>0.36112426035502959</v>
      </c>
      <c r="P1296" s="148">
        <v>13</v>
      </c>
      <c r="Q1296" s="78">
        <v>57.85</v>
      </c>
      <c r="R1296" s="78">
        <v>4450</v>
      </c>
      <c r="S1296" s="149">
        <v>0.28482281763180639</v>
      </c>
      <c r="T1296" s="148">
        <v>13</v>
      </c>
      <c r="U1296" s="78">
        <v>61.6</v>
      </c>
      <c r="V1296" s="78">
        <v>4738.4615384615381</v>
      </c>
      <c r="W1296" s="149">
        <v>0.34209415584415587</v>
      </c>
      <c r="X1296" s="148">
        <v>13</v>
      </c>
      <c r="Y1296" s="78">
        <v>54.5</v>
      </c>
      <c r="Z1296" s="78">
        <v>4192.3076923076924</v>
      </c>
      <c r="AA1296" s="149">
        <v>0.36844036697247712</v>
      </c>
      <c r="AB1296" s="148"/>
      <c r="AC1296" s="78"/>
      <c r="AD1296" s="78"/>
      <c r="AE1296" s="149"/>
      <c r="AF1296" s="148"/>
      <c r="AG1296" s="78"/>
      <c r="AH1296" s="78"/>
      <c r="AI1296" s="149"/>
      <c r="AJ1296" s="148"/>
      <c r="AK1296" s="78"/>
      <c r="AL1296" s="78"/>
      <c r="AM1296" s="149"/>
      <c r="AN1296" s="148"/>
      <c r="AO1296" s="78"/>
      <c r="AP1296" s="78"/>
      <c r="AQ1296" s="149"/>
      <c r="AR1296" s="148"/>
      <c r="AS1296" s="78"/>
      <c r="AT1296" s="78"/>
      <c r="AU1296" s="149"/>
      <c r="AV1296" s="148"/>
      <c r="AW1296" s="78"/>
      <c r="AX1296" s="78"/>
      <c r="AY1296" s="149"/>
      <c r="AZ1296" s="148"/>
      <c r="BA1296" s="78"/>
      <c r="BB1296" s="78"/>
      <c r="BC1296" s="149"/>
      <c r="BD1296" s="148"/>
      <c r="BE1296" s="78"/>
      <c r="BF1296" s="78"/>
      <c r="BG1296" s="149"/>
      <c r="BH1296" s="148"/>
      <c r="BI1296" s="78"/>
      <c r="BJ1296" s="78"/>
      <c r="BK1296" s="149"/>
      <c r="BL1296" s="148"/>
      <c r="BM1296" s="78"/>
      <c r="BN1296" s="78"/>
      <c r="BO1296" s="149"/>
    </row>
    <row r="1297" spans="1:67">
      <c r="A1297" s="160"/>
      <c r="B1297" s="129"/>
      <c r="C1297" s="153" t="s">
        <v>31</v>
      </c>
      <c r="D1297" s="148"/>
      <c r="E1297" s="78"/>
      <c r="F1297" s="78"/>
      <c r="G1297" s="149"/>
      <c r="H1297" s="148"/>
      <c r="I1297" s="78"/>
      <c r="J1297" s="78"/>
      <c r="K1297" s="149"/>
      <c r="L1297" s="148"/>
      <c r="M1297" s="78"/>
      <c r="N1297" s="78"/>
      <c r="O1297" s="149"/>
      <c r="P1297" s="148"/>
      <c r="Q1297" s="78"/>
      <c r="R1297" s="78"/>
      <c r="S1297" s="149"/>
      <c r="T1297" s="148"/>
      <c r="U1297" s="78"/>
      <c r="V1297" s="78"/>
      <c r="W1297" s="149"/>
      <c r="X1297" s="148"/>
      <c r="Y1297" s="78"/>
      <c r="Z1297" s="78"/>
      <c r="AA1297" s="149"/>
      <c r="AB1297" s="148">
        <v>13</v>
      </c>
      <c r="AC1297" s="78">
        <v>52</v>
      </c>
      <c r="AD1297" s="78">
        <v>4000</v>
      </c>
      <c r="AE1297" s="149">
        <v>0.39826923076923076</v>
      </c>
      <c r="AF1297" s="148">
        <v>13</v>
      </c>
      <c r="AG1297" s="78">
        <v>54.100000000000009</v>
      </c>
      <c r="AH1297" s="78">
        <v>4161.5384615384619</v>
      </c>
      <c r="AI1297" s="149">
        <v>0.4136783733826247</v>
      </c>
      <c r="AJ1297" s="148">
        <v>13</v>
      </c>
      <c r="AK1297" s="78">
        <v>57.2</v>
      </c>
      <c r="AL1297" s="78">
        <v>4400</v>
      </c>
      <c r="AM1297" s="149">
        <v>0.43283216783216777</v>
      </c>
      <c r="AN1297" s="148">
        <v>13</v>
      </c>
      <c r="AO1297" s="78">
        <v>67.400000000000006</v>
      </c>
      <c r="AP1297" s="78">
        <v>5184.6153846153848</v>
      </c>
      <c r="AQ1297" s="149">
        <v>0.4757863501483679</v>
      </c>
      <c r="AR1297" s="148">
        <v>13</v>
      </c>
      <c r="AS1297" s="78">
        <v>74.900000000000006</v>
      </c>
      <c r="AT1297" s="78">
        <v>5761.5384615384628</v>
      </c>
      <c r="AU1297" s="149">
        <v>0.46457943925233647</v>
      </c>
      <c r="AV1297" s="148">
        <v>13</v>
      </c>
      <c r="AW1297" s="78">
        <v>76.8</v>
      </c>
      <c r="AX1297" s="78">
        <v>5907.6923076923067</v>
      </c>
      <c r="AY1297" s="149">
        <v>0.43912760416666663</v>
      </c>
      <c r="AZ1297" s="148">
        <v>13</v>
      </c>
      <c r="BA1297" s="78">
        <v>81.400000000000006</v>
      </c>
      <c r="BB1297" s="78">
        <v>6261.5384615384628</v>
      </c>
      <c r="BC1297" s="149">
        <v>0.49777641277641282</v>
      </c>
      <c r="BD1297" s="148">
        <v>13</v>
      </c>
      <c r="BE1297" s="78">
        <v>81.5</v>
      </c>
      <c r="BF1297" s="78">
        <v>6269.2307692307695</v>
      </c>
      <c r="BG1297" s="149">
        <v>0.4971779141104295</v>
      </c>
      <c r="BH1297" s="148">
        <v>13</v>
      </c>
      <c r="BI1297" s="78">
        <v>86</v>
      </c>
      <c r="BJ1297" s="78">
        <v>6615.3846153846152</v>
      </c>
      <c r="BK1297" s="149">
        <v>0.5156976744186047</v>
      </c>
      <c r="BL1297" s="148">
        <v>13</v>
      </c>
      <c r="BM1297" s="78">
        <v>96</v>
      </c>
      <c r="BN1297" s="78">
        <v>7384.6153846153848</v>
      </c>
      <c r="BO1297" s="149">
        <v>0.55260416666666667</v>
      </c>
    </row>
    <row r="1298" spans="1:67">
      <c r="A1298" s="160"/>
      <c r="B1298" s="129"/>
      <c r="C1298" s="153" t="s">
        <v>28</v>
      </c>
      <c r="D1298" s="148">
        <v>6</v>
      </c>
      <c r="E1298" s="78">
        <v>20.5</v>
      </c>
      <c r="F1298" s="78">
        <v>3416.6666666666665</v>
      </c>
      <c r="G1298" s="149">
        <v>0.38170731707317068</v>
      </c>
      <c r="H1298" s="148">
        <v>7</v>
      </c>
      <c r="I1298" s="78">
        <v>25.8</v>
      </c>
      <c r="J1298" s="78">
        <v>3685.7142857142858</v>
      </c>
      <c r="K1298" s="149">
        <v>0.4507751937984496</v>
      </c>
      <c r="L1298" s="148">
        <v>8</v>
      </c>
      <c r="M1298" s="78">
        <v>29.700000000000003</v>
      </c>
      <c r="N1298" s="78">
        <v>3712.5000000000005</v>
      </c>
      <c r="O1298" s="149">
        <v>0.44121212121212122</v>
      </c>
      <c r="P1298" s="148">
        <v>7</v>
      </c>
      <c r="Q1298" s="78">
        <v>26.1</v>
      </c>
      <c r="R1298" s="78">
        <v>3728.5714285714284</v>
      </c>
      <c r="S1298" s="149">
        <v>0.32563218390804599</v>
      </c>
      <c r="T1298" s="148">
        <v>7</v>
      </c>
      <c r="U1298" s="78">
        <v>27.7</v>
      </c>
      <c r="V1298" s="78">
        <v>3957.1428571428569</v>
      </c>
      <c r="W1298" s="149">
        <v>0.30151624548736455</v>
      </c>
      <c r="X1298" s="148">
        <v>8</v>
      </c>
      <c r="Y1298" s="78">
        <v>35</v>
      </c>
      <c r="Z1298" s="78">
        <v>4375</v>
      </c>
      <c r="AA1298" s="149">
        <v>0.32100000000000001</v>
      </c>
      <c r="AB1298" s="148">
        <v>11</v>
      </c>
      <c r="AC1298" s="78">
        <v>50</v>
      </c>
      <c r="AD1298" s="78">
        <v>4545.454545454546</v>
      </c>
      <c r="AE1298" s="149">
        <v>0.31440000000000001</v>
      </c>
      <c r="AF1298" s="148">
        <v>15</v>
      </c>
      <c r="AG1298" s="78">
        <v>61.599999999999994</v>
      </c>
      <c r="AH1298" s="78">
        <v>4106.6666666666661</v>
      </c>
      <c r="AI1298" s="149">
        <v>0.31704545454545457</v>
      </c>
      <c r="AJ1298" s="148">
        <v>20</v>
      </c>
      <c r="AK1298" s="78">
        <v>81.8</v>
      </c>
      <c r="AL1298" s="78">
        <v>4090</v>
      </c>
      <c r="AM1298" s="149">
        <v>0.28085574572127142</v>
      </c>
      <c r="AN1298" s="148">
        <v>24</v>
      </c>
      <c r="AO1298" s="78">
        <v>122.5</v>
      </c>
      <c r="AP1298" s="78">
        <v>5104.166666666667</v>
      </c>
      <c r="AQ1298" s="149">
        <v>0.3004489795918367</v>
      </c>
      <c r="AR1298" s="148">
        <v>31</v>
      </c>
      <c r="AS1298" s="78">
        <v>151</v>
      </c>
      <c r="AT1298" s="78">
        <v>4870.9677419354839</v>
      </c>
      <c r="AU1298" s="149">
        <v>0.31394039735099338</v>
      </c>
      <c r="AV1298" s="148">
        <v>25</v>
      </c>
      <c r="AW1298" s="78">
        <v>115</v>
      </c>
      <c r="AX1298" s="78">
        <v>4600</v>
      </c>
      <c r="AY1298" s="149">
        <v>0.24608695652173915</v>
      </c>
      <c r="AZ1298" s="148">
        <v>28</v>
      </c>
      <c r="BA1298" s="78">
        <v>107</v>
      </c>
      <c r="BB1298" s="78">
        <v>3821.4285714285716</v>
      </c>
      <c r="BC1298" s="149">
        <v>0.31588785046728968</v>
      </c>
      <c r="BD1298" s="148">
        <v>35</v>
      </c>
      <c r="BE1298" s="78">
        <v>113</v>
      </c>
      <c r="BF1298" s="78">
        <v>3228.5714285714284</v>
      </c>
      <c r="BG1298" s="149">
        <v>0.31477876106194691</v>
      </c>
      <c r="BH1298" s="148">
        <v>39</v>
      </c>
      <c r="BI1298" s="78">
        <v>137</v>
      </c>
      <c r="BJ1298" s="78">
        <v>3512.8205128205127</v>
      </c>
      <c r="BK1298" s="149">
        <v>0.3451094890510949</v>
      </c>
      <c r="BL1298" s="148">
        <v>38</v>
      </c>
      <c r="BM1298" s="78">
        <v>135</v>
      </c>
      <c r="BN1298" s="78">
        <v>3552.6315789473688</v>
      </c>
      <c r="BO1298" s="149">
        <v>0.3832592592592593</v>
      </c>
    </row>
    <row r="1299" spans="1:67">
      <c r="A1299" s="160"/>
      <c r="B1299" s="129"/>
      <c r="C1299" s="153" t="s">
        <v>27</v>
      </c>
      <c r="D1299" s="148">
        <v>21</v>
      </c>
      <c r="E1299" s="78">
        <v>79.5</v>
      </c>
      <c r="F1299" s="78">
        <v>3785.7142857142858</v>
      </c>
      <c r="G1299" s="149">
        <v>0.60459119496855351</v>
      </c>
      <c r="H1299" s="148">
        <v>16</v>
      </c>
      <c r="I1299" s="78">
        <v>67</v>
      </c>
      <c r="J1299" s="78">
        <v>4187.5</v>
      </c>
      <c r="K1299" s="149">
        <v>0.5572835820895522</v>
      </c>
      <c r="L1299" s="148">
        <v>7</v>
      </c>
      <c r="M1299" s="78">
        <v>30</v>
      </c>
      <c r="N1299" s="78">
        <v>4285.7142857142853</v>
      </c>
      <c r="O1299" s="149">
        <v>0.5</v>
      </c>
      <c r="P1299" s="148">
        <v>14</v>
      </c>
      <c r="Q1299" s="78">
        <v>54.5</v>
      </c>
      <c r="R1299" s="78">
        <v>3892.8571428571427</v>
      </c>
      <c r="S1299" s="149">
        <v>0.45174311926605504</v>
      </c>
      <c r="T1299" s="148">
        <v>15</v>
      </c>
      <c r="U1299" s="78">
        <v>63.2</v>
      </c>
      <c r="V1299" s="78">
        <v>4213.3333333333339</v>
      </c>
      <c r="W1299" s="149">
        <v>0.58620253164556957</v>
      </c>
      <c r="X1299" s="148">
        <v>20</v>
      </c>
      <c r="Y1299" s="78">
        <v>87.5</v>
      </c>
      <c r="Z1299" s="78">
        <v>4375</v>
      </c>
      <c r="AA1299" s="149">
        <v>0.48502857142857142</v>
      </c>
      <c r="AB1299" s="148">
        <v>18</v>
      </c>
      <c r="AC1299" s="78">
        <v>84</v>
      </c>
      <c r="AD1299" s="78">
        <v>4666.666666666667</v>
      </c>
      <c r="AE1299" s="149">
        <v>0.44083333333333335</v>
      </c>
      <c r="AF1299" s="148">
        <v>18</v>
      </c>
      <c r="AG1299" s="78">
        <v>88.6</v>
      </c>
      <c r="AH1299" s="78">
        <v>4922.2222222222217</v>
      </c>
      <c r="AI1299" s="149">
        <v>0.4487133182844244</v>
      </c>
      <c r="AJ1299" s="148">
        <v>22</v>
      </c>
      <c r="AK1299" s="78">
        <v>111.5</v>
      </c>
      <c r="AL1299" s="78">
        <v>5068.181818181818</v>
      </c>
      <c r="AM1299" s="149">
        <v>0.44</v>
      </c>
      <c r="AN1299" s="148">
        <v>27</v>
      </c>
      <c r="AO1299" s="78">
        <v>152</v>
      </c>
      <c r="AP1299" s="78">
        <v>5629.6296296296296</v>
      </c>
      <c r="AQ1299" s="149">
        <v>0.54730263157894743</v>
      </c>
      <c r="AR1299" s="148">
        <v>39</v>
      </c>
      <c r="AS1299" s="78">
        <v>203.5</v>
      </c>
      <c r="AT1299" s="78">
        <v>5217.9487179487178</v>
      </c>
      <c r="AU1299" s="149">
        <v>0.47926289926289933</v>
      </c>
      <c r="AV1299" s="148">
        <v>43</v>
      </c>
      <c r="AW1299" s="78">
        <v>242</v>
      </c>
      <c r="AX1299" s="78">
        <v>5627.9069767441861</v>
      </c>
      <c r="AY1299" s="149">
        <v>0.46752066115702484</v>
      </c>
      <c r="AZ1299" s="148">
        <v>48</v>
      </c>
      <c r="BA1299" s="78">
        <v>296</v>
      </c>
      <c r="BB1299" s="78">
        <v>6166.666666666667</v>
      </c>
      <c r="BC1299" s="149">
        <v>0.50239864864864869</v>
      </c>
      <c r="BD1299" s="148">
        <v>50</v>
      </c>
      <c r="BE1299" s="78">
        <v>284</v>
      </c>
      <c r="BF1299" s="78">
        <v>5680</v>
      </c>
      <c r="BG1299" s="149">
        <v>0.5519718309859154</v>
      </c>
      <c r="BH1299" s="148">
        <v>61</v>
      </c>
      <c r="BI1299" s="78">
        <v>378</v>
      </c>
      <c r="BJ1299" s="78">
        <v>6196.7213114754104</v>
      </c>
      <c r="BK1299" s="149">
        <v>0.61613756613756621</v>
      </c>
      <c r="BL1299" s="148">
        <v>74</v>
      </c>
      <c r="BM1299" s="78">
        <v>490</v>
      </c>
      <c r="BN1299" s="78">
        <v>6621.6216216216217</v>
      </c>
      <c r="BO1299" s="149">
        <v>0.62155102040816324</v>
      </c>
    </row>
    <row r="1300" spans="1:67">
      <c r="A1300" s="160"/>
      <c r="B1300" s="129"/>
      <c r="C1300" s="153" t="s">
        <v>26</v>
      </c>
      <c r="D1300" s="148">
        <v>120</v>
      </c>
      <c r="E1300" s="78">
        <v>1774</v>
      </c>
      <c r="F1300" s="78">
        <v>14783.333333333334</v>
      </c>
      <c r="G1300" s="149">
        <v>0.20253664036076663</v>
      </c>
      <c r="H1300" s="148">
        <v>120</v>
      </c>
      <c r="I1300" s="78">
        <v>1693</v>
      </c>
      <c r="J1300" s="78">
        <v>14108.333333333332</v>
      </c>
      <c r="K1300" s="149">
        <v>0.22353809805079738</v>
      </c>
      <c r="L1300" s="148">
        <v>120</v>
      </c>
      <c r="M1300" s="78">
        <v>1884</v>
      </c>
      <c r="N1300" s="78">
        <v>15700</v>
      </c>
      <c r="O1300" s="149">
        <v>0.16739384288747347</v>
      </c>
      <c r="P1300" s="148">
        <v>120</v>
      </c>
      <c r="Q1300" s="78">
        <v>1813</v>
      </c>
      <c r="R1300" s="78">
        <v>15108.333333333332</v>
      </c>
      <c r="S1300" s="149">
        <v>9.8974076116933263E-2</v>
      </c>
      <c r="T1300" s="148">
        <v>120</v>
      </c>
      <c r="U1300" s="78">
        <v>1903</v>
      </c>
      <c r="V1300" s="78">
        <v>15858.333333333332</v>
      </c>
      <c r="W1300" s="149">
        <v>0.10201786652653703</v>
      </c>
      <c r="X1300" s="148">
        <v>120</v>
      </c>
      <c r="Y1300" s="78">
        <v>1940</v>
      </c>
      <c r="Z1300" s="78">
        <v>16166.666666666668</v>
      </c>
      <c r="AA1300" s="149">
        <v>0.10605670103092783</v>
      </c>
      <c r="AB1300" s="148">
        <v>120</v>
      </c>
      <c r="AC1300" s="78">
        <v>2037</v>
      </c>
      <c r="AD1300" s="78">
        <v>16975</v>
      </c>
      <c r="AE1300" s="149">
        <v>8.6622484045164455E-2</v>
      </c>
      <c r="AF1300" s="148">
        <v>120</v>
      </c>
      <c r="AG1300" s="78">
        <v>1885</v>
      </c>
      <c r="AH1300" s="78">
        <v>15708.333333333334</v>
      </c>
      <c r="AI1300" s="149">
        <v>9.3840848806366034E-2</v>
      </c>
      <c r="AJ1300" s="148">
        <v>120</v>
      </c>
      <c r="AK1300" s="78">
        <v>1866</v>
      </c>
      <c r="AL1300" s="78">
        <v>15550</v>
      </c>
      <c r="AM1300" s="149">
        <v>0.10431939978563773</v>
      </c>
      <c r="AN1300" s="148">
        <v>120</v>
      </c>
      <c r="AO1300" s="78">
        <v>1921</v>
      </c>
      <c r="AP1300" s="78">
        <v>16008.333333333332</v>
      </c>
      <c r="AQ1300" s="149">
        <v>9.4336283185840711E-2</v>
      </c>
      <c r="AR1300" s="148">
        <v>120</v>
      </c>
      <c r="AS1300" s="78">
        <v>2046</v>
      </c>
      <c r="AT1300" s="78">
        <v>17050</v>
      </c>
      <c r="AU1300" s="149">
        <v>9.3103616813294238E-2</v>
      </c>
      <c r="AV1300" s="148">
        <v>120</v>
      </c>
      <c r="AW1300" s="78">
        <v>2190</v>
      </c>
      <c r="AX1300" s="78">
        <v>18250</v>
      </c>
      <c r="AY1300" s="149">
        <v>8.8424657534246567E-2</v>
      </c>
      <c r="AZ1300" s="148">
        <v>120</v>
      </c>
      <c r="BA1300" s="78">
        <v>2398</v>
      </c>
      <c r="BB1300" s="78">
        <v>19983.333333333336</v>
      </c>
      <c r="BC1300" s="149">
        <v>0.11417848206839033</v>
      </c>
      <c r="BD1300" s="148">
        <v>120</v>
      </c>
      <c r="BE1300" s="78">
        <v>2349</v>
      </c>
      <c r="BF1300" s="78">
        <v>19575</v>
      </c>
      <c r="BG1300" s="149">
        <v>0.11828437633035335</v>
      </c>
      <c r="BH1300" s="148">
        <v>120</v>
      </c>
      <c r="BI1300" s="78">
        <v>2472</v>
      </c>
      <c r="BJ1300" s="78">
        <v>20600</v>
      </c>
      <c r="BK1300" s="149">
        <v>0.11276294498381875</v>
      </c>
      <c r="BL1300" s="148">
        <v>120</v>
      </c>
      <c r="BM1300" s="78">
        <v>2553</v>
      </c>
      <c r="BN1300" s="78">
        <v>21275</v>
      </c>
      <c r="BO1300" s="149">
        <v>0.11483744614179398</v>
      </c>
    </row>
    <row r="1301" spans="1:67">
      <c r="A1301" s="160"/>
      <c r="B1301" s="129"/>
      <c r="C1301" s="153" t="s">
        <v>24</v>
      </c>
      <c r="D1301" s="148">
        <v>4</v>
      </c>
      <c r="E1301" s="78">
        <v>28.5</v>
      </c>
      <c r="F1301" s="78">
        <v>7125</v>
      </c>
      <c r="G1301" s="149">
        <v>1.3270175438596492</v>
      </c>
      <c r="H1301" s="148">
        <v>4</v>
      </c>
      <c r="I1301" s="78">
        <v>36</v>
      </c>
      <c r="J1301" s="78">
        <v>9000</v>
      </c>
      <c r="K1301" s="149">
        <v>1.0433333333333334</v>
      </c>
      <c r="L1301" s="148">
        <v>4</v>
      </c>
      <c r="M1301" s="78">
        <v>24.8</v>
      </c>
      <c r="N1301" s="78">
        <v>6200</v>
      </c>
      <c r="O1301" s="149">
        <v>0.75395161290322577</v>
      </c>
      <c r="P1301" s="148">
        <v>4</v>
      </c>
      <c r="Q1301" s="78">
        <v>24.55</v>
      </c>
      <c r="R1301" s="78">
        <v>6137.5</v>
      </c>
      <c r="S1301" s="149">
        <v>0.70244399185336037</v>
      </c>
      <c r="T1301" s="148">
        <v>4</v>
      </c>
      <c r="U1301" s="78">
        <v>24.8</v>
      </c>
      <c r="V1301" s="78">
        <v>6200</v>
      </c>
      <c r="W1301" s="149">
        <v>0.82483870967741935</v>
      </c>
      <c r="X1301" s="148">
        <v>4</v>
      </c>
      <c r="Y1301" s="78">
        <v>27.5</v>
      </c>
      <c r="Z1301" s="78">
        <v>6875</v>
      </c>
      <c r="AA1301" s="149">
        <v>0.68272727272727252</v>
      </c>
      <c r="AB1301" s="148">
        <v>4</v>
      </c>
      <c r="AC1301" s="78">
        <v>25.5</v>
      </c>
      <c r="AD1301" s="78">
        <v>6375</v>
      </c>
      <c r="AE1301" s="149">
        <v>0.74549019607843126</v>
      </c>
      <c r="AF1301" s="148">
        <v>4</v>
      </c>
      <c r="AG1301" s="78">
        <v>24.9</v>
      </c>
      <c r="AH1301" s="78">
        <v>6225</v>
      </c>
      <c r="AI1301" s="149">
        <v>0.790120481927711</v>
      </c>
      <c r="AJ1301" s="148">
        <v>4</v>
      </c>
      <c r="AK1301" s="78">
        <v>26.5</v>
      </c>
      <c r="AL1301" s="78">
        <v>6625</v>
      </c>
      <c r="AM1301" s="149">
        <v>0.78905660377358477</v>
      </c>
      <c r="AN1301" s="148">
        <v>4</v>
      </c>
      <c r="AO1301" s="78">
        <v>28</v>
      </c>
      <c r="AP1301" s="78">
        <v>7000</v>
      </c>
      <c r="AQ1301" s="149">
        <v>0.80857142857142861</v>
      </c>
      <c r="AR1301" s="148">
        <v>4</v>
      </c>
      <c r="AS1301" s="78">
        <v>28.1</v>
      </c>
      <c r="AT1301" s="78">
        <v>7025</v>
      </c>
      <c r="AU1301" s="149">
        <v>0.81971530249110314</v>
      </c>
      <c r="AV1301" s="148">
        <v>4</v>
      </c>
      <c r="AW1301" s="78">
        <v>26.8</v>
      </c>
      <c r="AX1301" s="78">
        <v>6700</v>
      </c>
      <c r="AY1301" s="149">
        <v>0.87373134328358204</v>
      </c>
      <c r="AZ1301" s="148">
        <v>4</v>
      </c>
      <c r="BA1301" s="78">
        <v>27.7</v>
      </c>
      <c r="BB1301" s="78">
        <v>6925</v>
      </c>
      <c r="BC1301" s="149">
        <v>1.1500722021660652</v>
      </c>
      <c r="BD1301" s="148">
        <v>4</v>
      </c>
      <c r="BE1301" s="78">
        <v>29</v>
      </c>
      <c r="BF1301" s="78">
        <v>7250</v>
      </c>
      <c r="BG1301" s="149">
        <v>1.2082758620689653</v>
      </c>
      <c r="BH1301" s="148">
        <v>4</v>
      </c>
      <c r="BI1301" s="78">
        <v>27</v>
      </c>
      <c r="BJ1301" s="78">
        <v>6750</v>
      </c>
      <c r="BK1301" s="149">
        <v>0.96851851851851856</v>
      </c>
      <c r="BL1301" s="148">
        <v>4</v>
      </c>
      <c r="BM1301" s="78">
        <v>30.5</v>
      </c>
      <c r="BN1301" s="78">
        <v>7625</v>
      </c>
      <c r="BO1301" s="149">
        <v>0.97950819672131151</v>
      </c>
    </row>
    <row r="1302" spans="1:67">
      <c r="A1302" s="160"/>
      <c r="B1302" s="129"/>
      <c r="C1302" s="153" t="s">
        <v>23</v>
      </c>
      <c r="D1302" s="148">
        <v>167</v>
      </c>
      <c r="E1302" s="78">
        <v>1302</v>
      </c>
      <c r="F1302" s="78">
        <v>7796.4071856287428</v>
      </c>
      <c r="G1302" s="149">
        <v>0.44593701996927804</v>
      </c>
      <c r="H1302" s="148">
        <v>138</v>
      </c>
      <c r="I1302" s="78">
        <v>1099</v>
      </c>
      <c r="J1302" s="78">
        <v>7963.768115942029</v>
      </c>
      <c r="K1302" s="149">
        <v>0.78596906278434941</v>
      </c>
      <c r="L1302" s="148">
        <v>161</v>
      </c>
      <c r="M1302" s="78">
        <v>1314.25</v>
      </c>
      <c r="N1302" s="78">
        <v>8163.0434782608691</v>
      </c>
      <c r="O1302" s="149">
        <v>0.31451968803500097</v>
      </c>
      <c r="P1302" s="148">
        <v>248</v>
      </c>
      <c r="Q1302" s="78">
        <v>2046.3</v>
      </c>
      <c r="R1302" s="78">
        <v>8251.209677419356</v>
      </c>
      <c r="S1302" s="149">
        <v>0.27598397106973566</v>
      </c>
      <c r="T1302" s="148">
        <v>225</v>
      </c>
      <c r="U1302" s="78">
        <v>1891.7</v>
      </c>
      <c r="V1302" s="78">
        <v>8407.5555555555566</v>
      </c>
      <c r="W1302" s="149">
        <v>0.37898292541100592</v>
      </c>
      <c r="X1302" s="148">
        <v>251</v>
      </c>
      <c r="Y1302" s="78">
        <v>2336.5</v>
      </c>
      <c r="Z1302" s="78">
        <v>9308.7649402390434</v>
      </c>
      <c r="AA1302" s="149">
        <v>0.30649047720950146</v>
      </c>
      <c r="AB1302" s="148">
        <v>355</v>
      </c>
      <c r="AC1302" s="78">
        <v>3422</v>
      </c>
      <c r="AD1302" s="78">
        <v>9639.4366197183099</v>
      </c>
      <c r="AE1302" s="149">
        <v>0.33796317942723553</v>
      </c>
      <c r="AF1302" s="148">
        <v>308</v>
      </c>
      <c r="AG1302" s="78">
        <v>3083</v>
      </c>
      <c r="AH1302" s="78">
        <v>10009.74025974026</v>
      </c>
      <c r="AI1302" s="149">
        <v>0.33722348361985077</v>
      </c>
      <c r="AJ1302" s="148">
        <v>301</v>
      </c>
      <c r="AK1302" s="78">
        <v>3222</v>
      </c>
      <c r="AL1302" s="78">
        <v>10704.318936877076</v>
      </c>
      <c r="AM1302" s="149">
        <v>0.29944134078212292</v>
      </c>
      <c r="AN1302" s="148">
        <v>320</v>
      </c>
      <c r="AO1302" s="78">
        <v>3412</v>
      </c>
      <c r="AP1302" s="78">
        <v>10662.5</v>
      </c>
      <c r="AQ1302" s="149">
        <v>0.45172626025791324</v>
      </c>
      <c r="AR1302" s="148">
        <v>305</v>
      </c>
      <c r="AS1302" s="78">
        <v>3352</v>
      </c>
      <c r="AT1302" s="78">
        <v>10990.163934426229</v>
      </c>
      <c r="AU1302" s="149">
        <v>0.41321002386634847</v>
      </c>
      <c r="AV1302" s="148">
        <v>313</v>
      </c>
      <c r="AW1302" s="78">
        <v>3522</v>
      </c>
      <c r="AX1302" s="78">
        <v>11252.396166134185</v>
      </c>
      <c r="AY1302" s="149">
        <v>0.44644236229415107</v>
      </c>
      <c r="AZ1302" s="148">
        <v>370</v>
      </c>
      <c r="BA1302" s="78">
        <v>4538</v>
      </c>
      <c r="BB1302" s="78">
        <v>12264.864864864865</v>
      </c>
      <c r="BC1302" s="149">
        <v>0.6203613926840017</v>
      </c>
      <c r="BD1302" s="148">
        <v>405</v>
      </c>
      <c r="BE1302" s="78">
        <v>4423</v>
      </c>
      <c r="BF1302" s="78">
        <v>10920.987654320987</v>
      </c>
      <c r="BG1302" s="149">
        <v>0.49882658828849208</v>
      </c>
      <c r="BH1302" s="148">
        <v>397</v>
      </c>
      <c r="BI1302" s="78">
        <v>4077</v>
      </c>
      <c r="BJ1302" s="78">
        <v>10269.521410579346</v>
      </c>
      <c r="BK1302" s="149">
        <v>0.55455727250429232</v>
      </c>
      <c r="BL1302" s="148">
        <v>397</v>
      </c>
      <c r="BM1302" s="78">
        <v>4353</v>
      </c>
      <c r="BN1302" s="78">
        <v>10964.735516372797</v>
      </c>
      <c r="BO1302" s="149">
        <v>0.58766827475304384</v>
      </c>
    </row>
    <row r="1303" spans="1:67">
      <c r="A1303" s="160"/>
      <c r="B1303" s="129"/>
      <c r="C1303" s="153" t="s">
        <v>16</v>
      </c>
      <c r="D1303" s="148">
        <v>25</v>
      </c>
      <c r="E1303" s="78">
        <v>130</v>
      </c>
      <c r="F1303" s="78">
        <v>5200</v>
      </c>
      <c r="G1303" s="149">
        <v>0.69546153846153858</v>
      </c>
      <c r="H1303" s="148">
        <v>25</v>
      </c>
      <c r="I1303" s="78">
        <v>146</v>
      </c>
      <c r="J1303" s="78">
        <v>5840</v>
      </c>
      <c r="K1303" s="149">
        <v>0.5976027397260274</v>
      </c>
      <c r="L1303" s="148">
        <v>25</v>
      </c>
      <c r="M1303" s="78">
        <v>142.4</v>
      </c>
      <c r="N1303" s="78">
        <v>5696.0000000000009</v>
      </c>
      <c r="O1303" s="149">
        <v>0.34898876404494378</v>
      </c>
      <c r="P1303" s="148">
        <v>25</v>
      </c>
      <c r="Q1303" s="78">
        <v>143.5</v>
      </c>
      <c r="R1303" s="78">
        <v>5740</v>
      </c>
      <c r="S1303" s="149">
        <v>0.30170731707317072</v>
      </c>
      <c r="T1303" s="148">
        <v>25</v>
      </c>
      <c r="U1303" s="78">
        <v>140.19999999999999</v>
      </c>
      <c r="V1303" s="78">
        <v>5608</v>
      </c>
      <c r="W1303" s="149">
        <v>0.32979315263908704</v>
      </c>
      <c r="X1303" s="148">
        <v>25</v>
      </c>
      <c r="Y1303" s="78">
        <v>136</v>
      </c>
      <c r="Z1303" s="78">
        <v>5440</v>
      </c>
      <c r="AA1303" s="149">
        <v>0.33305147058823525</v>
      </c>
      <c r="AB1303" s="148">
        <v>25</v>
      </c>
      <c r="AC1303" s="78">
        <v>130</v>
      </c>
      <c r="AD1303" s="78">
        <v>5200</v>
      </c>
      <c r="AE1303" s="149">
        <v>0.34676923076923077</v>
      </c>
      <c r="AF1303" s="148">
        <v>25</v>
      </c>
      <c r="AG1303" s="78">
        <v>126</v>
      </c>
      <c r="AH1303" s="78">
        <v>5040</v>
      </c>
      <c r="AI1303" s="149">
        <v>0.31411904761904763</v>
      </c>
      <c r="AJ1303" s="148">
        <v>25</v>
      </c>
      <c r="AK1303" s="78">
        <v>122</v>
      </c>
      <c r="AL1303" s="78">
        <v>4880</v>
      </c>
      <c r="AM1303" s="149">
        <v>0.26877049180327867</v>
      </c>
      <c r="AN1303" s="148">
        <v>25</v>
      </c>
      <c r="AO1303" s="78">
        <v>130.4</v>
      </c>
      <c r="AP1303" s="78">
        <v>5216</v>
      </c>
      <c r="AQ1303" s="149">
        <v>0.27572085889570552</v>
      </c>
      <c r="AR1303" s="148">
        <v>25</v>
      </c>
      <c r="AS1303" s="78">
        <v>141.5</v>
      </c>
      <c r="AT1303" s="78">
        <v>5660</v>
      </c>
      <c r="AU1303" s="149">
        <v>0.26503180212014138</v>
      </c>
      <c r="AV1303" s="148">
        <v>25</v>
      </c>
      <c r="AW1303" s="78">
        <v>142.9</v>
      </c>
      <c r="AX1303" s="78">
        <v>5716</v>
      </c>
      <c r="AY1303" s="149">
        <v>0.22986004198740378</v>
      </c>
      <c r="AZ1303" s="148">
        <v>25</v>
      </c>
      <c r="BA1303" s="78">
        <v>146.5</v>
      </c>
      <c r="BB1303" s="78">
        <v>5860</v>
      </c>
      <c r="BC1303" s="149">
        <v>0.27423208191126286</v>
      </c>
      <c r="BD1303" s="148">
        <v>25</v>
      </c>
      <c r="BE1303" s="78">
        <v>141.5</v>
      </c>
      <c r="BF1303" s="78">
        <v>5660</v>
      </c>
      <c r="BG1303" s="149">
        <v>0.3054416961130742</v>
      </c>
      <c r="BH1303" s="148">
        <v>25</v>
      </c>
      <c r="BI1303" s="78">
        <v>139</v>
      </c>
      <c r="BJ1303" s="78">
        <v>5560</v>
      </c>
      <c r="BK1303" s="149">
        <v>0.29841726618705033</v>
      </c>
      <c r="BL1303" s="148">
        <v>25</v>
      </c>
      <c r="BM1303" s="78">
        <v>145.5</v>
      </c>
      <c r="BN1303" s="78">
        <v>5820</v>
      </c>
      <c r="BO1303" s="149">
        <v>0.31907216494845358</v>
      </c>
    </row>
    <row r="1304" spans="1:67">
      <c r="A1304" s="160"/>
      <c r="B1304" s="129"/>
      <c r="C1304" s="153" t="s">
        <v>8</v>
      </c>
      <c r="D1304" s="148"/>
      <c r="E1304" s="78"/>
      <c r="F1304" s="78"/>
      <c r="G1304" s="149"/>
      <c r="H1304" s="148"/>
      <c r="I1304" s="78"/>
      <c r="J1304" s="78"/>
      <c r="K1304" s="149"/>
      <c r="L1304" s="148"/>
      <c r="M1304" s="78"/>
      <c r="N1304" s="78"/>
      <c r="O1304" s="149"/>
      <c r="P1304" s="148"/>
      <c r="Q1304" s="78"/>
      <c r="R1304" s="78"/>
      <c r="S1304" s="149"/>
      <c r="T1304" s="148"/>
      <c r="U1304" s="78"/>
      <c r="V1304" s="78"/>
      <c r="W1304" s="149"/>
      <c r="X1304" s="148"/>
      <c r="Y1304" s="78"/>
      <c r="Z1304" s="78"/>
      <c r="AA1304" s="149"/>
      <c r="AB1304" s="148"/>
      <c r="AC1304" s="78"/>
      <c r="AD1304" s="78"/>
      <c r="AE1304" s="149"/>
      <c r="AF1304" s="148"/>
      <c r="AG1304" s="78"/>
      <c r="AH1304" s="78"/>
      <c r="AI1304" s="149"/>
      <c r="AJ1304" s="148"/>
      <c r="AK1304" s="78"/>
      <c r="AL1304" s="78"/>
      <c r="AM1304" s="149"/>
      <c r="AN1304" s="148">
        <v>6</v>
      </c>
      <c r="AO1304" s="78">
        <v>26.5</v>
      </c>
      <c r="AP1304" s="78">
        <v>4416.666666666667</v>
      </c>
      <c r="AQ1304" s="149">
        <v>0.65901886792452824</v>
      </c>
      <c r="AR1304" s="148">
        <v>10.5</v>
      </c>
      <c r="AS1304" s="78">
        <v>48</v>
      </c>
      <c r="AT1304" s="78">
        <v>4571.4285714285716</v>
      </c>
      <c r="AU1304" s="149">
        <v>0.80479166666666668</v>
      </c>
      <c r="AV1304" s="148">
        <v>9</v>
      </c>
      <c r="AW1304" s="78">
        <v>56</v>
      </c>
      <c r="AX1304" s="78">
        <v>6222.2222222222226</v>
      </c>
      <c r="AY1304" s="149">
        <v>0.88767857142857143</v>
      </c>
      <c r="AZ1304" s="148">
        <v>13</v>
      </c>
      <c r="BA1304" s="78">
        <v>83</v>
      </c>
      <c r="BB1304" s="78">
        <v>6384.6153846153848</v>
      </c>
      <c r="BC1304" s="149">
        <v>1.1484337349397589</v>
      </c>
      <c r="BD1304" s="148">
        <v>10.5</v>
      </c>
      <c r="BE1304" s="78">
        <v>65.5</v>
      </c>
      <c r="BF1304" s="78">
        <v>6238.0952380952385</v>
      </c>
      <c r="BG1304" s="149">
        <v>0.99374045801526723</v>
      </c>
      <c r="BH1304" s="148">
        <v>18</v>
      </c>
      <c r="BI1304" s="78">
        <v>120</v>
      </c>
      <c r="BJ1304" s="78">
        <v>6666.666666666667</v>
      </c>
      <c r="BK1304" s="149">
        <v>0.94291666666666674</v>
      </c>
      <c r="BL1304" s="148">
        <v>16</v>
      </c>
      <c r="BM1304" s="78">
        <v>100.5</v>
      </c>
      <c r="BN1304" s="78">
        <v>6281.25</v>
      </c>
      <c r="BO1304" s="149">
        <v>1.1293532338308458</v>
      </c>
    </row>
    <row r="1305" spans="1:67">
      <c r="A1305" s="160"/>
      <c r="B1305" s="129"/>
      <c r="C1305" s="153" t="s">
        <v>6</v>
      </c>
      <c r="D1305" s="148">
        <v>156</v>
      </c>
      <c r="E1305" s="78">
        <v>127.7</v>
      </c>
      <c r="F1305" s="78">
        <v>818.58974358974353</v>
      </c>
      <c r="G1305" s="149">
        <v>0.63400156617071257</v>
      </c>
      <c r="H1305" s="148">
        <v>48</v>
      </c>
      <c r="I1305" s="78">
        <v>34.4</v>
      </c>
      <c r="J1305" s="78">
        <v>716.66666666666663</v>
      </c>
      <c r="K1305" s="149">
        <v>1.1000000000000001</v>
      </c>
      <c r="L1305" s="148">
        <v>56</v>
      </c>
      <c r="M1305" s="78">
        <v>37.82</v>
      </c>
      <c r="N1305" s="78">
        <v>675.35714285714289</v>
      </c>
      <c r="O1305" s="149">
        <v>0.83188789000528829</v>
      </c>
      <c r="P1305" s="148">
        <v>77</v>
      </c>
      <c r="Q1305" s="78">
        <v>55.7</v>
      </c>
      <c r="R1305" s="78">
        <v>723.37662337662346</v>
      </c>
      <c r="S1305" s="149">
        <v>0.76678635547576302</v>
      </c>
      <c r="T1305" s="148">
        <v>75</v>
      </c>
      <c r="U1305" s="78">
        <v>56.499999999999993</v>
      </c>
      <c r="V1305" s="78">
        <v>753.33333333333314</v>
      </c>
      <c r="W1305" s="149">
        <v>0.75791150442477895</v>
      </c>
      <c r="X1305" s="148">
        <v>78</v>
      </c>
      <c r="Y1305" s="78">
        <v>62.7</v>
      </c>
      <c r="Z1305" s="78">
        <v>803.84615384615392</v>
      </c>
      <c r="AA1305" s="149">
        <v>0.80060606060606043</v>
      </c>
      <c r="AB1305" s="148">
        <v>81</v>
      </c>
      <c r="AC1305" s="78">
        <v>66.8</v>
      </c>
      <c r="AD1305" s="78">
        <v>824.69135802469134</v>
      </c>
      <c r="AE1305" s="149">
        <v>0.82080838323353289</v>
      </c>
      <c r="AF1305" s="148">
        <v>76</v>
      </c>
      <c r="AG1305" s="78">
        <v>60</v>
      </c>
      <c r="AH1305" s="78">
        <v>789.47368421052636</v>
      </c>
      <c r="AI1305" s="149">
        <v>0.85241666666666671</v>
      </c>
      <c r="AJ1305" s="148">
        <v>86</v>
      </c>
      <c r="AK1305" s="78">
        <v>74.3</v>
      </c>
      <c r="AL1305" s="78">
        <v>863.95348837209292</v>
      </c>
      <c r="AM1305" s="149">
        <v>0.79860026917900406</v>
      </c>
      <c r="AN1305" s="148">
        <v>111</v>
      </c>
      <c r="AO1305" s="78">
        <v>107</v>
      </c>
      <c r="AP1305" s="78">
        <v>963.96396396396403</v>
      </c>
      <c r="AQ1305" s="149">
        <v>0.8036448598130842</v>
      </c>
      <c r="AR1305" s="148">
        <v>122</v>
      </c>
      <c r="AS1305" s="78">
        <v>132.5</v>
      </c>
      <c r="AT1305" s="78">
        <v>1086.0655737704919</v>
      </c>
      <c r="AU1305" s="149">
        <v>0.86913207547169813</v>
      </c>
      <c r="AV1305" s="148">
        <v>158</v>
      </c>
      <c r="AW1305" s="78">
        <v>181</v>
      </c>
      <c r="AX1305" s="78">
        <v>1145.5696202531647</v>
      </c>
      <c r="AY1305" s="149">
        <v>1.0620441988950278</v>
      </c>
      <c r="AZ1305" s="148">
        <v>192</v>
      </c>
      <c r="BA1305" s="78">
        <v>238</v>
      </c>
      <c r="BB1305" s="78">
        <v>1239.5833333333333</v>
      </c>
      <c r="BC1305" s="149">
        <v>0.97399159663865542</v>
      </c>
      <c r="BD1305" s="148">
        <v>222</v>
      </c>
      <c r="BE1305" s="78">
        <v>281</v>
      </c>
      <c r="BF1305" s="78">
        <v>1265.7657657657658</v>
      </c>
      <c r="BG1305" s="149">
        <v>0.95010676156583618</v>
      </c>
      <c r="BH1305" s="148">
        <v>209</v>
      </c>
      <c r="BI1305" s="78">
        <v>268</v>
      </c>
      <c r="BJ1305" s="78">
        <v>1282.2966507177034</v>
      </c>
      <c r="BK1305" s="149">
        <v>0.91970149253731337</v>
      </c>
      <c r="BL1305" s="148">
        <v>192</v>
      </c>
      <c r="BM1305" s="78">
        <v>244</v>
      </c>
      <c r="BN1305" s="78">
        <v>1270.8333333333333</v>
      </c>
      <c r="BO1305" s="149">
        <v>0.89786885245901649</v>
      </c>
    </row>
    <row r="1306" spans="1:67">
      <c r="A1306" s="160"/>
      <c r="B1306" s="129"/>
      <c r="C1306" s="153" t="s">
        <v>3</v>
      </c>
      <c r="D1306" s="148">
        <v>56</v>
      </c>
      <c r="E1306" s="78">
        <v>286</v>
      </c>
      <c r="F1306" s="78">
        <v>5107.1428571428569</v>
      </c>
      <c r="G1306" s="149">
        <v>0.61646853146853142</v>
      </c>
      <c r="H1306" s="148">
        <v>68</v>
      </c>
      <c r="I1306" s="78">
        <v>376.5</v>
      </c>
      <c r="J1306" s="78">
        <v>5536.7647058823532</v>
      </c>
      <c r="K1306" s="149">
        <v>0.59892430278884468</v>
      </c>
      <c r="L1306" s="148">
        <v>31</v>
      </c>
      <c r="M1306" s="78">
        <v>157.55000000000001</v>
      </c>
      <c r="N1306" s="78">
        <v>5082.2580645161297</v>
      </c>
      <c r="O1306" s="149">
        <v>0.54179625515709295</v>
      </c>
      <c r="P1306" s="148">
        <v>70</v>
      </c>
      <c r="Q1306" s="78">
        <v>382.15</v>
      </c>
      <c r="R1306" s="78">
        <v>5459.2857142857138</v>
      </c>
      <c r="S1306" s="149">
        <v>0.50290461860525959</v>
      </c>
      <c r="T1306" s="148">
        <v>30</v>
      </c>
      <c r="U1306" s="78">
        <v>166.95</v>
      </c>
      <c r="V1306" s="78">
        <v>5564.9999999999991</v>
      </c>
      <c r="W1306" s="149">
        <v>0.496187481281821</v>
      </c>
      <c r="X1306" s="148">
        <v>52</v>
      </c>
      <c r="Y1306" s="78">
        <v>323</v>
      </c>
      <c r="Z1306" s="78">
        <v>6211.5384615384619</v>
      </c>
      <c r="AA1306" s="149">
        <v>0.51501547987616092</v>
      </c>
      <c r="AB1306" s="148">
        <v>86</v>
      </c>
      <c r="AC1306" s="78">
        <v>496.5</v>
      </c>
      <c r="AD1306" s="78">
        <v>5773.2558139534885</v>
      </c>
      <c r="AE1306" s="149">
        <v>0.5161329305135951</v>
      </c>
      <c r="AF1306" s="148">
        <v>117</v>
      </c>
      <c r="AG1306" s="78">
        <v>597</v>
      </c>
      <c r="AH1306" s="78">
        <v>5102.5641025641025</v>
      </c>
      <c r="AI1306" s="149">
        <v>0.53840871021775549</v>
      </c>
      <c r="AJ1306" s="148">
        <v>150</v>
      </c>
      <c r="AK1306" s="78">
        <v>800</v>
      </c>
      <c r="AL1306" s="78">
        <v>5333.333333333333</v>
      </c>
      <c r="AM1306" s="149">
        <v>0.53975000000000006</v>
      </c>
      <c r="AN1306" s="148">
        <v>224</v>
      </c>
      <c r="AO1306" s="78">
        <v>1402</v>
      </c>
      <c r="AP1306" s="78">
        <v>6258.9285714285716</v>
      </c>
      <c r="AQ1306" s="149">
        <v>0.56149072753209706</v>
      </c>
      <c r="AR1306" s="148">
        <v>206</v>
      </c>
      <c r="AS1306" s="78">
        <v>1451</v>
      </c>
      <c r="AT1306" s="78">
        <v>7043.6893203883492</v>
      </c>
      <c r="AU1306" s="149">
        <v>0.54909028256374914</v>
      </c>
      <c r="AV1306" s="148">
        <v>162</v>
      </c>
      <c r="AW1306" s="78">
        <v>1363</v>
      </c>
      <c r="AX1306" s="78">
        <v>8413.5802469135815</v>
      </c>
      <c r="AY1306" s="149">
        <v>0.5990535583272194</v>
      </c>
      <c r="AZ1306" s="148">
        <v>174</v>
      </c>
      <c r="BA1306" s="78">
        <v>1470</v>
      </c>
      <c r="BB1306" s="78">
        <v>8448.2758620689656</v>
      </c>
      <c r="BC1306" s="149">
        <v>0.67682993197278907</v>
      </c>
      <c r="BD1306" s="148">
        <v>209</v>
      </c>
      <c r="BE1306" s="78">
        <v>1762</v>
      </c>
      <c r="BF1306" s="78">
        <v>8430.622009569377</v>
      </c>
      <c r="BG1306" s="149">
        <v>0.67565834279228165</v>
      </c>
      <c r="BH1306" s="148">
        <v>239</v>
      </c>
      <c r="BI1306" s="78">
        <v>2097</v>
      </c>
      <c r="BJ1306" s="78">
        <v>8774.0585774058582</v>
      </c>
      <c r="BK1306" s="149">
        <v>0.71766332856461612</v>
      </c>
      <c r="BL1306" s="148">
        <v>201</v>
      </c>
      <c r="BM1306" s="78">
        <v>1773</v>
      </c>
      <c r="BN1306" s="78">
        <v>8820.8955223880603</v>
      </c>
      <c r="BO1306" s="149">
        <v>0.78105470953186695</v>
      </c>
    </row>
    <row r="1307" spans="1:67">
      <c r="A1307" s="160"/>
      <c r="B1307" s="129"/>
      <c r="C1307" s="153" t="s">
        <v>2</v>
      </c>
      <c r="D1307" s="148">
        <v>4</v>
      </c>
      <c r="E1307" s="78">
        <v>22.979999999999997</v>
      </c>
      <c r="F1307" s="78">
        <v>5744.9999999999991</v>
      </c>
      <c r="G1307" s="149">
        <v>0.60970844212358577</v>
      </c>
      <c r="H1307" s="148">
        <v>3</v>
      </c>
      <c r="I1307" s="78">
        <v>15.129000000000001</v>
      </c>
      <c r="J1307" s="78">
        <v>5043</v>
      </c>
      <c r="K1307" s="149">
        <v>0.68311851411197033</v>
      </c>
      <c r="L1307" s="148">
        <v>2.5</v>
      </c>
      <c r="M1307" s="78">
        <v>12.600000000000001</v>
      </c>
      <c r="N1307" s="78">
        <v>5040.0000000000009</v>
      </c>
      <c r="O1307" s="149">
        <v>0.50388888888888883</v>
      </c>
      <c r="P1307" s="148">
        <v>2.5</v>
      </c>
      <c r="Q1307" s="78">
        <v>12.95</v>
      </c>
      <c r="R1307" s="78">
        <v>5180</v>
      </c>
      <c r="S1307" s="149">
        <v>0.36872586872586877</v>
      </c>
      <c r="T1307" s="148">
        <v>3</v>
      </c>
      <c r="U1307" s="78">
        <v>16.55</v>
      </c>
      <c r="V1307" s="78">
        <v>5516.666666666667</v>
      </c>
      <c r="W1307" s="149">
        <v>0.34021148036253773</v>
      </c>
      <c r="X1307" s="148">
        <v>3.5</v>
      </c>
      <c r="Y1307" s="78">
        <v>22</v>
      </c>
      <c r="Z1307" s="78">
        <v>6285.7142857142853</v>
      </c>
      <c r="AA1307" s="149">
        <v>0.36636363636363628</v>
      </c>
      <c r="AB1307" s="148">
        <v>4.5</v>
      </c>
      <c r="AC1307" s="78">
        <v>28.400000000000002</v>
      </c>
      <c r="AD1307" s="78">
        <v>6311.1111111111122</v>
      </c>
      <c r="AE1307" s="149">
        <v>0.36126760563380278</v>
      </c>
      <c r="AF1307" s="148">
        <v>7</v>
      </c>
      <c r="AG1307" s="78">
        <v>40.700000000000003</v>
      </c>
      <c r="AH1307" s="78">
        <v>5814.2857142857147</v>
      </c>
      <c r="AI1307" s="149">
        <v>0.32589680589680586</v>
      </c>
      <c r="AJ1307" s="148">
        <v>12.5</v>
      </c>
      <c r="AK1307" s="78">
        <v>64</v>
      </c>
      <c r="AL1307" s="78">
        <v>5120</v>
      </c>
      <c r="AM1307" s="149">
        <v>0.33882812500000004</v>
      </c>
      <c r="AN1307" s="148">
        <v>14</v>
      </c>
      <c r="AO1307" s="78">
        <v>67.8</v>
      </c>
      <c r="AP1307" s="78">
        <v>4842.8571428571422</v>
      </c>
      <c r="AQ1307" s="149">
        <v>0.30830383480825962</v>
      </c>
      <c r="AR1307" s="148">
        <v>17.3</v>
      </c>
      <c r="AS1307" s="78">
        <v>98.2</v>
      </c>
      <c r="AT1307" s="78">
        <v>5676.3005780346821</v>
      </c>
      <c r="AU1307" s="149">
        <v>0.31557026476578415</v>
      </c>
      <c r="AV1307" s="148">
        <v>14</v>
      </c>
      <c r="AW1307" s="78">
        <v>84</v>
      </c>
      <c r="AX1307" s="78">
        <v>6000</v>
      </c>
      <c r="AY1307" s="149">
        <v>0.28190476190476188</v>
      </c>
      <c r="AZ1307" s="148">
        <v>11</v>
      </c>
      <c r="BA1307" s="78">
        <v>75</v>
      </c>
      <c r="BB1307" s="78">
        <v>6818.181818181818</v>
      </c>
      <c r="BC1307" s="149">
        <v>0.34639999999999999</v>
      </c>
      <c r="BD1307" s="148">
        <v>13</v>
      </c>
      <c r="BE1307" s="78">
        <v>86</v>
      </c>
      <c r="BF1307" s="78">
        <v>6615.3846153846152</v>
      </c>
      <c r="BG1307" s="149">
        <v>0.38174418604651161</v>
      </c>
      <c r="BH1307" s="148">
        <v>13</v>
      </c>
      <c r="BI1307" s="78">
        <v>89</v>
      </c>
      <c r="BJ1307" s="78">
        <v>6846.1538461538457</v>
      </c>
      <c r="BK1307" s="149">
        <v>0.41101123595505618</v>
      </c>
      <c r="BL1307" s="148">
        <v>14</v>
      </c>
      <c r="BM1307" s="78">
        <v>89</v>
      </c>
      <c r="BN1307" s="78">
        <v>6357.1428571428569</v>
      </c>
      <c r="BO1307" s="149">
        <v>0.572247191011236</v>
      </c>
    </row>
    <row r="1308" spans="1:67" ht="15.75" thickBot="1">
      <c r="A1308" s="160"/>
      <c r="B1308" s="129"/>
      <c r="C1308" s="163" t="s">
        <v>1</v>
      </c>
      <c r="D1308" s="164">
        <v>3</v>
      </c>
      <c r="E1308" s="128">
        <v>20.080000000000002</v>
      </c>
      <c r="F1308" s="128">
        <v>6693.3333333333339</v>
      </c>
      <c r="G1308" s="165">
        <v>0.69661354581673296</v>
      </c>
      <c r="H1308" s="164">
        <v>3</v>
      </c>
      <c r="I1308" s="128">
        <v>18.8</v>
      </c>
      <c r="J1308" s="128">
        <v>6266.666666666667</v>
      </c>
      <c r="K1308" s="165">
        <v>0.710531914893617</v>
      </c>
      <c r="L1308" s="164">
        <v>5</v>
      </c>
      <c r="M1308" s="128">
        <v>30.799999999999997</v>
      </c>
      <c r="N1308" s="128">
        <v>6159.9999999999991</v>
      </c>
      <c r="O1308" s="165">
        <v>0.48623376623376635</v>
      </c>
      <c r="P1308" s="164">
        <v>4.5</v>
      </c>
      <c r="Q1308" s="128">
        <v>27.4</v>
      </c>
      <c r="R1308" s="128">
        <v>6088.8888888888887</v>
      </c>
      <c r="S1308" s="165">
        <v>0.35810218978102198</v>
      </c>
      <c r="T1308" s="164">
        <v>4.25</v>
      </c>
      <c r="U1308" s="128">
        <v>26.45</v>
      </c>
      <c r="V1308" s="128">
        <v>6223.5294117647063</v>
      </c>
      <c r="W1308" s="165">
        <v>0.40958412098298674</v>
      </c>
      <c r="X1308" s="164">
        <v>3</v>
      </c>
      <c r="Y1308" s="128">
        <v>21</v>
      </c>
      <c r="Z1308" s="128">
        <v>7000</v>
      </c>
      <c r="AA1308" s="165">
        <v>0.43309523809523803</v>
      </c>
      <c r="AB1308" s="164">
        <v>4</v>
      </c>
      <c r="AC1308" s="128">
        <v>26</v>
      </c>
      <c r="AD1308" s="128">
        <v>6500</v>
      </c>
      <c r="AE1308" s="165">
        <v>0.44211538461538463</v>
      </c>
      <c r="AF1308" s="164">
        <v>6</v>
      </c>
      <c r="AG1308" s="128">
        <v>47.5</v>
      </c>
      <c r="AH1308" s="128">
        <v>7916.666666666667</v>
      </c>
      <c r="AI1308" s="165">
        <v>0.48568421052631577</v>
      </c>
      <c r="AJ1308" s="164">
        <v>9.5</v>
      </c>
      <c r="AK1308" s="128">
        <v>108.5</v>
      </c>
      <c r="AL1308" s="128">
        <v>11421.052631578947</v>
      </c>
      <c r="AM1308" s="165">
        <v>0.46930875576036868</v>
      </c>
      <c r="AN1308" s="164">
        <v>11.5</v>
      </c>
      <c r="AO1308" s="128">
        <v>125.4</v>
      </c>
      <c r="AP1308" s="128">
        <v>10904.347826086956</v>
      </c>
      <c r="AQ1308" s="165">
        <v>0.5239074960127591</v>
      </c>
      <c r="AR1308" s="164">
        <v>16.2</v>
      </c>
      <c r="AS1308" s="128">
        <v>237</v>
      </c>
      <c r="AT1308" s="128">
        <v>14629.62962962963</v>
      </c>
      <c r="AU1308" s="165">
        <v>0.54670886075949365</v>
      </c>
      <c r="AV1308" s="164">
        <v>15</v>
      </c>
      <c r="AW1308" s="128">
        <v>252</v>
      </c>
      <c r="AX1308" s="128">
        <v>16800</v>
      </c>
      <c r="AY1308" s="165">
        <v>0.42674603174603171</v>
      </c>
      <c r="AZ1308" s="164">
        <v>13</v>
      </c>
      <c r="BA1308" s="128">
        <v>200</v>
      </c>
      <c r="BB1308" s="128">
        <v>15384.615384615385</v>
      </c>
      <c r="BC1308" s="165">
        <v>0.67079999999999995</v>
      </c>
      <c r="BD1308" s="164">
        <v>20</v>
      </c>
      <c r="BE1308" s="128">
        <v>299</v>
      </c>
      <c r="BF1308" s="128">
        <v>14950</v>
      </c>
      <c r="BG1308" s="165">
        <v>0.65327759197324409</v>
      </c>
      <c r="BH1308" s="164">
        <v>20</v>
      </c>
      <c r="BI1308" s="128">
        <v>308</v>
      </c>
      <c r="BJ1308" s="128">
        <v>15400</v>
      </c>
      <c r="BK1308" s="165">
        <v>0.65746753246753242</v>
      </c>
      <c r="BL1308" s="164">
        <v>17</v>
      </c>
      <c r="BM1308" s="128">
        <v>261</v>
      </c>
      <c r="BN1308" s="128">
        <v>15352.941176470589</v>
      </c>
      <c r="BO1308" s="165">
        <v>0.78620689655172415</v>
      </c>
    </row>
    <row r="1309" spans="1:67" s="77" customFormat="1">
      <c r="A1309" s="160"/>
      <c r="B1309" s="166"/>
      <c r="C1309" s="167"/>
      <c r="D1309" s="168"/>
      <c r="E1309" s="168"/>
      <c r="F1309" s="168"/>
      <c r="G1309" s="169"/>
      <c r="H1309" s="168"/>
      <c r="I1309" s="168"/>
      <c r="J1309" s="168"/>
      <c r="K1309" s="169"/>
      <c r="L1309" s="168"/>
      <c r="M1309" s="168"/>
      <c r="N1309" s="168"/>
      <c r="O1309" s="169"/>
      <c r="P1309" s="168"/>
      <c r="Q1309" s="168"/>
      <c r="R1309" s="168"/>
      <c r="S1309" s="169"/>
      <c r="T1309" s="168"/>
      <c r="U1309" s="168"/>
      <c r="V1309" s="168"/>
      <c r="W1309" s="169"/>
      <c r="X1309" s="168"/>
      <c r="Y1309" s="168"/>
      <c r="Z1309" s="168"/>
      <c r="AA1309" s="169"/>
      <c r="AB1309" s="168"/>
      <c r="AC1309" s="168"/>
      <c r="AD1309" s="168"/>
      <c r="AE1309" s="169"/>
      <c r="AF1309" s="168"/>
      <c r="AG1309" s="168"/>
      <c r="AH1309" s="168"/>
      <c r="AI1309" s="169"/>
      <c r="AJ1309" s="168"/>
      <c r="AK1309" s="168"/>
      <c r="AL1309" s="168"/>
      <c r="AM1309" s="169"/>
      <c r="AN1309" s="168"/>
      <c r="AO1309" s="168"/>
      <c r="AP1309" s="168"/>
      <c r="AQ1309" s="169"/>
      <c r="AR1309" s="168"/>
      <c r="AS1309" s="168"/>
      <c r="AT1309" s="168"/>
      <c r="AU1309" s="169"/>
      <c r="AV1309" s="168"/>
      <c r="AW1309" s="168"/>
      <c r="AX1309" s="168"/>
      <c r="AY1309" s="169"/>
      <c r="AZ1309" s="168"/>
      <c r="BA1309" s="168"/>
      <c r="BB1309" s="168"/>
      <c r="BC1309" s="169"/>
      <c r="BD1309" s="168"/>
      <c r="BE1309" s="168"/>
      <c r="BF1309" s="168"/>
      <c r="BG1309" s="169"/>
      <c r="BH1309" s="168"/>
      <c r="BI1309" s="168"/>
      <c r="BJ1309" s="168"/>
      <c r="BK1309" s="169"/>
      <c r="BL1309" s="168"/>
      <c r="BM1309" s="168"/>
      <c r="BN1309" s="168"/>
      <c r="BO1309" s="173"/>
    </row>
    <row r="1310" spans="1:67">
      <c r="A1310" s="160"/>
      <c r="B1310" s="1" t="s">
        <v>171</v>
      </c>
      <c r="C1310" s="1"/>
      <c r="D1310" s="170"/>
      <c r="E1310" s="170"/>
      <c r="F1310" s="170"/>
      <c r="G1310" s="171"/>
      <c r="H1310" s="170"/>
      <c r="I1310" s="170"/>
      <c r="J1310" s="170"/>
      <c r="K1310" s="171"/>
      <c r="L1310" s="170"/>
      <c r="M1310" s="170"/>
      <c r="N1310" s="170"/>
      <c r="O1310" s="171"/>
      <c r="P1310" s="170"/>
      <c r="Q1310" s="170"/>
      <c r="R1310" s="170"/>
      <c r="S1310" s="171"/>
      <c r="T1310" s="170"/>
      <c r="U1310" s="170"/>
      <c r="V1310" s="170"/>
      <c r="W1310" s="171"/>
      <c r="X1310" s="170"/>
      <c r="Y1310" s="170"/>
      <c r="Z1310" s="170"/>
      <c r="AA1310" s="171"/>
      <c r="AB1310" s="170"/>
      <c r="AC1310" s="170"/>
      <c r="AD1310" s="170"/>
      <c r="AE1310" s="171"/>
      <c r="AF1310" s="170"/>
      <c r="AG1310" s="170"/>
      <c r="AH1310" s="170"/>
      <c r="AI1310" s="171"/>
      <c r="AJ1310" s="170"/>
      <c r="AK1310" s="170"/>
      <c r="AL1310" s="170"/>
      <c r="AM1310" s="171"/>
      <c r="AN1310" s="170"/>
      <c r="AO1310" s="170"/>
      <c r="AP1310" s="170"/>
      <c r="AQ1310" s="171"/>
      <c r="AR1310" s="170"/>
      <c r="AS1310" s="170"/>
      <c r="AT1310" s="170"/>
      <c r="AU1310" s="171"/>
      <c r="AV1310" s="170"/>
      <c r="AW1310" s="170"/>
      <c r="AX1310" s="170"/>
      <c r="AY1310" s="171"/>
      <c r="AZ1310" s="170"/>
      <c r="BA1310" s="170"/>
      <c r="BB1310" s="170"/>
      <c r="BC1310" s="171"/>
      <c r="BD1310" s="170"/>
      <c r="BE1310" s="170"/>
      <c r="BF1310" s="170"/>
      <c r="BG1310" s="171"/>
      <c r="BH1310" s="170"/>
      <c r="BI1310" s="170"/>
      <c r="BJ1310" s="170"/>
      <c r="BK1310" s="171"/>
      <c r="BL1310" s="170"/>
      <c r="BM1310" s="170"/>
      <c r="BN1310" s="170"/>
      <c r="BO1310" s="172"/>
    </row>
    <row r="1311" spans="1:67">
      <c r="A1311" s="160"/>
      <c r="B1311" s="129"/>
      <c r="C1311" s="153" t="s">
        <v>79</v>
      </c>
      <c r="D1311" s="148">
        <v>24</v>
      </c>
      <c r="E1311" s="78">
        <v>54</v>
      </c>
      <c r="F1311" s="78">
        <v>2250</v>
      </c>
      <c r="G1311" s="149">
        <v>1.9201851851851852</v>
      </c>
      <c r="H1311" s="148"/>
      <c r="I1311" s="78"/>
      <c r="J1311" s="78"/>
      <c r="K1311" s="149"/>
      <c r="L1311" s="148">
        <v>2</v>
      </c>
      <c r="M1311" s="78">
        <v>6.2</v>
      </c>
      <c r="N1311" s="78">
        <v>3100</v>
      </c>
      <c r="O1311" s="149">
        <v>3.3161290322580643</v>
      </c>
      <c r="P1311" s="148">
        <v>7.5</v>
      </c>
      <c r="Q1311" s="78">
        <v>24.35</v>
      </c>
      <c r="R1311" s="78">
        <v>3246.666666666667</v>
      </c>
      <c r="S1311" s="149">
        <v>2.8322381930184806</v>
      </c>
      <c r="T1311" s="148">
        <v>7</v>
      </c>
      <c r="U1311" s="78">
        <v>24.349999999999998</v>
      </c>
      <c r="V1311" s="78">
        <v>3478.571428571428</v>
      </c>
      <c r="W1311" s="149">
        <v>2.6407392197125263</v>
      </c>
      <c r="X1311" s="148">
        <v>10</v>
      </c>
      <c r="Y1311" s="78">
        <v>35.799999999999997</v>
      </c>
      <c r="Z1311" s="78">
        <v>3579.9999999999995</v>
      </c>
      <c r="AA1311" s="149">
        <v>2.2131284916201115</v>
      </c>
      <c r="AB1311" s="148">
        <v>14</v>
      </c>
      <c r="AC1311" s="78">
        <v>49.5</v>
      </c>
      <c r="AD1311" s="78">
        <v>3535.7142857142858</v>
      </c>
      <c r="AE1311" s="149">
        <v>2.893939393939394</v>
      </c>
      <c r="AF1311" s="148">
        <v>16</v>
      </c>
      <c r="AG1311" s="78">
        <v>42.1</v>
      </c>
      <c r="AH1311" s="78">
        <v>2631.25</v>
      </c>
      <c r="AI1311" s="149">
        <v>1.8374109263657958</v>
      </c>
      <c r="AJ1311" s="148">
        <v>15</v>
      </c>
      <c r="AK1311" s="78">
        <v>46.5</v>
      </c>
      <c r="AL1311" s="78">
        <v>3100</v>
      </c>
      <c r="AM1311" s="149">
        <v>2.3505376344086022</v>
      </c>
      <c r="AN1311" s="148">
        <v>12</v>
      </c>
      <c r="AO1311" s="78">
        <v>29.5</v>
      </c>
      <c r="AP1311" s="78">
        <v>2458.3333333333335</v>
      </c>
      <c r="AQ1311" s="149">
        <v>1.8254237288135593</v>
      </c>
      <c r="AR1311" s="148">
        <v>10.5</v>
      </c>
      <c r="AS1311" s="78">
        <v>31.3</v>
      </c>
      <c r="AT1311" s="78">
        <v>2980.9523809523812</v>
      </c>
      <c r="AU1311" s="149">
        <v>1.9977635782747605</v>
      </c>
      <c r="AV1311" s="148">
        <v>9</v>
      </c>
      <c r="AW1311" s="78">
        <v>29.5</v>
      </c>
      <c r="AX1311" s="78">
        <v>3277.7777777777778</v>
      </c>
      <c r="AY1311" s="149">
        <v>2.5679661016949149</v>
      </c>
      <c r="AZ1311" s="148">
        <v>12</v>
      </c>
      <c r="BA1311" s="78">
        <v>36</v>
      </c>
      <c r="BB1311" s="78">
        <v>3000</v>
      </c>
      <c r="BC1311" s="149">
        <v>2.8555555555555556</v>
      </c>
      <c r="BD1311" s="148">
        <v>18</v>
      </c>
      <c r="BE1311" s="78">
        <v>50</v>
      </c>
      <c r="BF1311" s="78">
        <v>2777.7777777777778</v>
      </c>
      <c r="BG1311" s="149">
        <v>2.7920000000000003</v>
      </c>
      <c r="BH1311" s="148">
        <v>20</v>
      </c>
      <c r="BI1311" s="78">
        <v>51</v>
      </c>
      <c r="BJ1311" s="78">
        <v>2550</v>
      </c>
      <c r="BK1311" s="149">
        <v>2.9960784313725486</v>
      </c>
      <c r="BL1311" s="148">
        <v>24</v>
      </c>
      <c r="BM1311" s="78">
        <v>70</v>
      </c>
      <c r="BN1311" s="78">
        <v>2916.6666666666665</v>
      </c>
      <c r="BO1311" s="149">
        <v>3.2057142857142855</v>
      </c>
    </row>
    <row r="1312" spans="1:67">
      <c r="A1312" s="160"/>
      <c r="B1312" s="129"/>
      <c r="C1312" s="153" t="s">
        <v>74</v>
      </c>
      <c r="D1312" s="148">
        <v>7</v>
      </c>
      <c r="E1312" s="78">
        <v>25</v>
      </c>
      <c r="F1312" s="78">
        <v>3571.4285714285716</v>
      </c>
      <c r="G1312" s="149">
        <v>0.7</v>
      </c>
      <c r="H1312" s="148">
        <v>3</v>
      </c>
      <c r="I1312" s="78">
        <v>10</v>
      </c>
      <c r="J1312" s="78">
        <v>3333.3333333333335</v>
      </c>
      <c r="K1312" s="149">
        <v>0.73599999999999999</v>
      </c>
      <c r="L1312" s="148"/>
      <c r="M1312" s="78"/>
      <c r="N1312" s="78"/>
      <c r="O1312" s="149"/>
      <c r="P1312" s="148">
        <v>3.5</v>
      </c>
      <c r="Q1312" s="78">
        <v>12.7</v>
      </c>
      <c r="R1312" s="78">
        <v>3628.5714285714284</v>
      </c>
      <c r="S1312" s="149">
        <v>0.28566929133858271</v>
      </c>
      <c r="T1312" s="148">
        <v>4</v>
      </c>
      <c r="U1312" s="78">
        <v>16.5</v>
      </c>
      <c r="V1312" s="78">
        <v>4125</v>
      </c>
      <c r="W1312" s="149">
        <v>0.34763636363636369</v>
      </c>
      <c r="X1312" s="148">
        <v>6</v>
      </c>
      <c r="Y1312" s="78">
        <v>28.5</v>
      </c>
      <c r="Z1312" s="78">
        <v>4750</v>
      </c>
      <c r="AA1312" s="149">
        <v>0.40789473684210531</v>
      </c>
      <c r="AB1312" s="148">
        <v>7</v>
      </c>
      <c r="AC1312" s="78">
        <v>30.5</v>
      </c>
      <c r="AD1312" s="78">
        <v>4357.1428571428569</v>
      </c>
      <c r="AE1312" s="149">
        <v>0.43770491803278688</v>
      </c>
      <c r="AF1312" s="148">
        <v>9</v>
      </c>
      <c r="AG1312" s="78">
        <v>36.799999999999997</v>
      </c>
      <c r="AH1312" s="78">
        <v>4088.8888888888887</v>
      </c>
      <c r="AI1312" s="149">
        <v>0.45711956521739133</v>
      </c>
      <c r="AJ1312" s="148">
        <v>12.5</v>
      </c>
      <c r="AK1312" s="78">
        <v>59.5</v>
      </c>
      <c r="AL1312" s="78">
        <v>4760</v>
      </c>
      <c r="AM1312" s="149">
        <v>0.4011764705882353</v>
      </c>
      <c r="AN1312" s="148">
        <v>9</v>
      </c>
      <c r="AO1312" s="78">
        <v>43.1</v>
      </c>
      <c r="AP1312" s="78">
        <v>4788.8888888888887</v>
      </c>
      <c r="AQ1312" s="149">
        <v>0.39631090487238979</v>
      </c>
      <c r="AR1312" s="148">
        <v>23.5</v>
      </c>
      <c r="AS1312" s="78">
        <v>115.8</v>
      </c>
      <c r="AT1312" s="78">
        <v>4927.6595744680853</v>
      </c>
      <c r="AU1312" s="149">
        <v>0.42802245250431781</v>
      </c>
      <c r="AV1312" s="148">
        <v>20.5</v>
      </c>
      <c r="AW1312" s="78">
        <v>90</v>
      </c>
      <c r="AX1312" s="78">
        <v>4390.2439024390251</v>
      </c>
      <c r="AY1312" s="149">
        <v>0.3995555555555555</v>
      </c>
      <c r="AZ1312" s="148">
        <v>28</v>
      </c>
      <c r="BA1312" s="78">
        <v>148</v>
      </c>
      <c r="BB1312" s="78">
        <v>5285.7142857142853</v>
      </c>
      <c r="BC1312" s="149">
        <v>0.45668918918918922</v>
      </c>
      <c r="BD1312" s="148">
        <v>26</v>
      </c>
      <c r="BE1312" s="78">
        <v>115</v>
      </c>
      <c r="BF1312" s="78">
        <v>4423.0769230769238</v>
      </c>
      <c r="BG1312" s="149">
        <v>0.42652173913043478</v>
      </c>
      <c r="BH1312" s="148">
        <v>35</v>
      </c>
      <c r="BI1312" s="78">
        <v>203</v>
      </c>
      <c r="BJ1312" s="78">
        <v>5800</v>
      </c>
      <c r="BK1312" s="149">
        <v>0.59645320197044338</v>
      </c>
      <c r="BL1312" s="148">
        <v>30</v>
      </c>
      <c r="BM1312" s="78">
        <v>185</v>
      </c>
      <c r="BN1312" s="78">
        <v>6166.666666666667</v>
      </c>
      <c r="BO1312" s="149">
        <v>0.66124324324324324</v>
      </c>
    </row>
    <row r="1313" spans="1:67">
      <c r="A1313" s="160"/>
      <c r="B1313" s="129"/>
      <c r="C1313" s="153" t="s">
        <v>72</v>
      </c>
      <c r="D1313" s="148">
        <v>31</v>
      </c>
      <c r="E1313" s="78">
        <v>22</v>
      </c>
      <c r="F1313" s="78">
        <v>709.67741935483878</v>
      </c>
      <c r="G1313" s="149">
        <v>1.4413636363636364</v>
      </c>
      <c r="H1313" s="148"/>
      <c r="I1313" s="78"/>
      <c r="J1313" s="78"/>
      <c r="K1313" s="149"/>
      <c r="L1313" s="148"/>
      <c r="M1313" s="78"/>
      <c r="N1313" s="78"/>
      <c r="O1313" s="149"/>
      <c r="P1313" s="148"/>
      <c r="Q1313" s="78"/>
      <c r="R1313" s="78"/>
      <c r="S1313" s="149"/>
      <c r="T1313" s="148">
        <v>8</v>
      </c>
      <c r="U1313" s="78">
        <v>6.2</v>
      </c>
      <c r="V1313" s="78">
        <v>775</v>
      </c>
      <c r="W1313" s="149">
        <v>1.5988709677419355</v>
      </c>
      <c r="X1313" s="148">
        <v>16</v>
      </c>
      <c r="Y1313" s="78">
        <v>13.5</v>
      </c>
      <c r="Z1313" s="78">
        <v>843.75</v>
      </c>
      <c r="AA1313" s="149">
        <v>1.3440740740740742</v>
      </c>
      <c r="AB1313" s="148">
        <v>13</v>
      </c>
      <c r="AC1313" s="78">
        <v>11</v>
      </c>
      <c r="AD1313" s="78">
        <v>846.15384615384619</v>
      </c>
      <c r="AE1313" s="149">
        <v>1.2890909090909093</v>
      </c>
      <c r="AF1313" s="148">
        <v>23</v>
      </c>
      <c r="AG1313" s="78">
        <v>16.600000000000001</v>
      </c>
      <c r="AH1313" s="78">
        <v>721.73913043478262</v>
      </c>
      <c r="AI1313" s="149">
        <v>1.207590361445783</v>
      </c>
      <c r="AJ1313" s="148">
        <v>23</v>
      </c>
      <c r="AK1313" s="78">
        <v>14</v>
      </c>
      <c r="AL1313" s="78">
        <v>608.69565217391312</v>
      </c>
      <c r="AM1313" s="149">
        <v>1.2242857142857144</v>
      </c>
      <c r="AN1313" s="148">
        <v>33</v>
      </c>
      <c r="AO1313" s="78">
        <v>22.3</v>
      </c>
      <c r="AP1313" s="78">
        <v>675.75757575757575</v>
      </c>
      <c r="AQ1313" s="149">
        <v>1.2749775784753363</v>
      </c>
      <c r="AR1313" s="148">
        <v>39</v>
      </c>
      <c r="AS1313" s="78">
        <v>29.7</v>
      </c>
      <c r="AT1313" s="78">
        <v>761.53846153846155</v>
      </c>
      <c r="AU1313" s="149">
        <v>1.4588888888888889</v>
      </c>
      <c r="AV1313" s="148">
        <v>48</v>
      </c>
      <c r="AW1313" s="78">
        <v>42.5</v>
      </c>
      <c r="AX1313" s="78">
        <v>885.41666666666663</v>
      </c>
      <c r="AY1313" s="149">
        <v>2.0130588235294118</v>
      </c>
      <c r="AZ1313" s="148">
        <v>69</v>
      </c>
      <c r="BA1313" s="78">
        <v>60</v>
      </c>
      <c r="BB1313" s="78">
        <v>869.56521739130437</v>
      </c>
      <c r="BC1313" s="149">
        <v>2.1966666666666668</v>
      </c>
      <c r="BD1313" s="148">
        <v>80</v>
      </c>
      <c r="BE1313" s="78">
        <v>66</v>
      </c>
      <c r="BF1313" s="78">
        <v>825</v>
      </c>
      <c r="BG1313" s="149">
        <v>1.9312121212121214</v>
      </c>
      <c r="BH1313" s="148">
        <v>76</v>
      </c>
      <c r="BI1313" s="78">
        <v>55</v>
      </c>
      <c r="BJ1313" s="78">
        <v>723.68421052631584</v>
      </c>
      <c r="BK1313" s="149">
        <v>1.9490909090909092</v>
      </c>
      <c r="BL1313" s="148">
        <v>94</v>
      </c>
      <c r="BM1313" s="78">
        <v>78</v>
      </c>
      <c r="BN1313" s="78">
        <v>829.78723404255322</v>
      </c>
      <c r="BO1313" s="149">
        <v>1.9115384615384614</v>
      </c>
    </row>
    <row r="1314" spans="1:67">
      <c r="A1314" s="160"/>
      <c r="B1314" s="129"/>
      <c r="C1314" s="153" t="s">
        <v>71</v>
      </c>
      <c r="D1314" s="148"/>
      <c r="E1314" s="78"/>
      <c r="F1314" s="78"/>
      <c r="G1314" s="149"/>
      <c r="H1314" s="148"/>
      <c r="I1314" s="78"/>
      <c r="J1314" s="78"/>
      <c r="K1314" s="149"/>
      <c r="L1314" s="148"/>
      <c r="M1314" s="78"/>
      <c r="N1314" s="78"/>
      <c r="O1314" s="149"/>
      <c r="P1314" s="148">
        <v>29</v>
      </c>
      <c r="Q1314" s="78">
        <v>51</v>
      </c>
      <c r="R1314" s="78">
        <v>1758.6206896551723</v>
      </c>
      <c r="S1314" s="149">
        <v>1.074313725490196</v>
      </c>
      <c r="T1314" s="148">
        <v>24</v>
      </c>
      <c r="U1314" s="78">
        <v>43</v>
      </c>
      <c r="V1314" s="78">
        <v>1791.6666666666667</v>
      </c>
      <c r="W1314" s="149">
        <v>1.5164651162790697</v>
      </c>
      <c r="X1314" s="148">
        <v>20</v>
      </c>
      <c r="Y1314" s="78">
        <v>39</v>
      </c>
      <c r="Z1314" s="78">
        <v>1950</v>
      </c>
      <c r="AA1314" s="149">
        <v>0.72846153846153838</v>
      </c>
      <c r="AB1314" s="148">
        <v>20</v>
      </c>
      <c r="AC1314" s="78">
        <v>41</v>
      </c>
      <c r="AD1314" s="78">
        <v>2050</v>
      </c>
      <c r="AE1314" s="149">
        <v>0.62853658536585366</v>
      </c>
      <c r="AF1314" s="148">
        <v>10</v>
      </c>
      <c r="AG1314" s="78">
        <v>19</v>
      </c>
      <c r="AH1314" s="78">
        <v>1900</v>
      </c>
      <c r="AI1314" s="149">
        <v>0.66473684210526307</v>
      </c>
      <c r="AJ1314" s="148"/>
      <c r="AK1314" s="78"/>
      <c r="AL1314" s="78"/>
      <c r="AM1314" s="149"/>
      <c r="AN1314" s="148"/>
      <c r="AO1314" s="78"/>
      <c r="AP1314" s="78"/>
      <c r="AQ1314" s="149"/>
      <c r="AR1314" s="148">
        <v>3</v>
      </c>
      <c r="AS1314" s="78">
        <v>5.5</v>
      </c>
      <c r="AT1314" s="78">
        <v>1833.3333333333333</v>
      </c>
      <c r="AU1314" s="149">
        <v>0.78</v>
      </c>
      <c r="AV1314" s="148">
        <v>5</v>
      </c>
      <c r="AW1314" s="78">
        <v>10</v>
      </c>
      <c r="AX1314" s="78">
        <v>2000</v>
      </c>
      <c r="AY1314" s="149">
        <v>0.89</v>
      </c>
      <c r="AZ1314" s="148"/>
      <c r="BA1314" s="78"/>
      <c r="BB1314" s="78"/>
      <c r="BC1314" s="149"/>
      <c r="BD1314" s="148"/>
      <c r="BE1314" s="78"/>
      <c r="BF1314" s="78"/>
      <c r="BG1314" s="149"/>
      <c r="BH1314" s="148"/>
      <c r="BI1314" s="78"/>
      <c r="BJ1314" s="78"/>
      <c r="BK1314" s="149"/>
      <c r="BL1314" s="148"/>
      <c r="BM1314" s="78"/>
      <c r="BN1314" s="78"/>
      <c r="BO1314" s="149"/>
    </row>
    <row r="1315" spans="1:67">
      <c r="A1315" s="160"/>
      <c r="B1315" s="129"/>
      <c r="C1315" s="153" t="s">
        <v>65</v>
      </c>
      <c r="D1315" s="148"/>
      <c r="E1315" s="78"/>
      <c r="F1315" s="78"/>
      <c r="G1315" s="149"/>
      <c r="H1315" s="148"/>
      <c r="I1315" s="78"/>
      <c r="J1315" s="78"/>
      <c r="K1315" s="149"/>
      <c r="L1315" s="148"/>
      <c r="M1315" s="78"/>
      <c r="N1315" s="78"/>
      <c r="O1315" s="149"/>
      <c r="P1315" s="148">
        <v>22</v>
      </c>
      <c r="Q1315" s="78">
        <v>85.3</v>
      </c>
      <c r="R1315" s="78">
        <v>3877.272727272727</v>
      </c>
      <c r="S1315" s="149">
        <v>0.32864009378663545</v>
      </c>
      <c r="T1315" s="148">
        <v>8</v>
      </c>
      <c r="U1315" s="78">
        <v>33.9</v>
      </c>
      <c r="V1315" s="78">
        <v>4237.5</v>
      </c>
      <c r="W1315" s="149">
        <v>0.3024188790560472</v>
      </c>
      <c r="X1315" s="148">
        <v>12</v>
      </c>
      <c r="Y1315" s="78">
        <v>53.5</v>
      </c>
      <c r="Z1315" s="78">
        <v>4458.333333333333</v>
      </c>
      <c r="AA1315" s="149">
        <v>0.31934579439252336</v>
      </c>
      <c r="AB1315" s="148">
        <v>14</v>
      </c>
      <c r="AC1315" s="78">
        <v>65.5</v>
      </c>
      <c r="AD1315" s="78">
        <v>4678.5714285714284</v>
      </c>
      <c r="AE1315" s="149">
        <v>0.34557251908396941</v>
      </c>
      <c r="AF1315" s="148">
        <v>11</v>
      </c>
      <c r="AG1315" s="78">
        <v>41.8</v>
      </c>
      <c r="AH1315" s="78">
        <v>3800</v>
      </c>
      <c r="AI1315" s="149">
        <v>0.33052631578947372</v>
      </c>
      <c r="AJ1315" s="148">
        <v>14</v>
      </c>
      <c r="AK1315" s="78">
        <v>66</v>
      </c>
      <c r="AL1315" s="78">
        <v>4714.2857142857147</v>
      </c>
      <c r="AM1315" s="149">
        <v>0.28386363636363643</v>
      </c>
      <c r="AN1315" s="148">
        <v>19</v>
      </c>
      <c r="AO1315" s="78">
        <v>93.5</v>
      </c>
      <c r="AP1315" s="78">
        <v>4921.0526315789475</v>
      </c>
      <c r="AQ1315" s="149">
        <v>0.34700534759358287</v>
      </c>
      <c r="AR1315" s="148">
        <v>15.5</v>
      </c>
      <c r="AS1315" s="78">
        <v>75</v>
      </c>
      <c r="AT1315" s="78">
        <v>4838.7096774193551</v>
      </c>
      <c r="AU1315" s="149">
        <v>0.31479999999999997</v>
      </c>
      <c r="AV1315" s="148">
        <v>17</v>
      </c>
      <c r="AW1315" s="78">
        <v>90</v>
      </c>
      <c r="AX1315" s="78">
        <v>5294.1176470588234</v>
      </c>
      <c r="AY1315" s="149">
        <v>0.48088888888888892</v>
      </c>
      <c r="AZ1315" s="148">
        <v>24</v>
      </c>
      <c r="BA1315" s="78">
        <v>143</v>
      </c>
      <c r="BB1315" s="78">
        <v>5958.333333333333</v>
      </c>
      <c r="BC1315" s="149">
        <v>0.39279720279720282</v>
      </c>
      <c r="BD1315" s="148">
        <v>30</v>
      </c>
      <c r="BE1315" s="78">
        <v>193</v>
      </c>
      <c r="BF1315" s="78">
        <v>6433.3333333333339</v>
      </c>
      <c r="BG1315" s="149">
        <v>0.4455440414507772</v>
      </c>
      <c r="BH1315" s="148">
        <v>42</v>
      </c>
      <c r="BI1315" s="78">
        <v>245</v>
      </c>
      <c r="BJ1315" s="78">
        <v>5833.333333333333</v>
      </c>
      <c r="BK1315" s="149">
        <v>0.46138775510204078</v>
      </c>
      <c r="BL1315" s="148">
        <v>43</v>
      </c>
      <c r="BM1315" s="78">
        <v>271</v>
      </c>
      <c r="BN1315" s="78">
        <v>6302.3255813953483</v>
      </c>
      <c r="BO1315" s="149">
        <v>0.42081180811808117</v>
      </c>
    </row>
    <row r="1316" spans="1:67">
      <c r="A1316" s="160"/>
      <c r="B1316" s="129"/>
      <c r="C1316" s="153" t="s">
        <v>62</v>
      </c>
      <c r="D1316" s="148">
        <v>60</v>
      </c>
      <c r="E1316" s="78">
        <v>38</v>
      </c>
      <c r="F1316" s="78">
        <v>633.33333333333326</v>
      </c>
      <c r="G1316" s="149">
        <v>0.56815789473684197</v>
      </c>
      <c r="H1316" s="148"/>
      <c r="I1316" s="78"/>
      <c r="J1316" s="78"/>
      <c r="K1316" s="149"/>
      <c r="L1316" s="148">
        <v>3</v>
      </c>
      <c r="M1316" s="78">
        <v>2.2000000000000002</v>
      </c>
      <c r="N1316" s="78">
        <v>733.33333333333337</v>
      </c>
      <c r="O1316" s="149">
        <v>0.73</v>
      </c>
      <c r="P1316" s="148">
        <v>27</v>
      </c>
      <c r="Q1316" s="78">
        <v>19</v>
      </c>
      <c r="R1316" s="78">
        <v>703.7037037037037</v>
      </c>
      <c r="S1316" s="149">
        <v>0.75484210526315787</v>
      </c>
      <c r="T1316" s="148">
        <v>33</v>
      </c>
      <c r="U1316" s="78">
        <v>24.299999999999997</v>
      </c>
      <c r="V1316" s="78">
        <v>736.36363636363637</v>
      </c>
      <c r="W1316" s="149">
        <v>0.77798353909465034</v>
      </c>
      <c r="X1316" s="148">
        <v>31</v>
      </c>
      <c r="Y1316" s="78">
        <v>23.9</v>
      </c>
      <c r="Z1316" s="78">
        <v>770.96774193548379</v>
      </c>
      <c r="AA1316" s="149">
        <v>0.75786610878661087</v>
      </c>
      <c r="AB1316" s="148">
        <v>36</v>
      </c>
      <c r="AC1316" s="78">
        <v>28.7</v>
      </c>
      <c r="AD1316" s="78">
        <v>797.22222222222217</v>
      </c>
      <c r="AE1316" s="149">
        <v>0.81484320557491285</v>
      </c>
      <c r="AF1316" s="148">
        <v>30</v>
      </c>
      <c r="AG1316" s="78">
        <v>21.200000000000003</v>
      </c>
      <c r="AH1316" s="78">
        <v>706.66666666666674</v>
      </c>
      <c r="AI1316" s="149">
        <v>0.73966981132075449</v>
      </c>
      <c r="AJ1316" s="148">
        <v>25</v>
      </c>
      <c r="AK1316" s="78">
        <v>21</v>
      </c>
      <c r="AL1316" s="78">
        <v>840</v>
      </c>
      <c r="AM1316" s="149">
        <v>0.70619047619047615</v>
      </c>
      <c r="AN1316" s="148">
        <v>32</v>
      </c>
      <c r="AO1316" s="78">
        <v>23</v>
      </c>
      <c r="AP1316" s="78">
        <v>718.75</v>
      </c>
      <c r="AQ1316" s="149">
        <v>0.64021739130434785</v>
      </c>
      <c r="AR1316" s="148">
        <v>26</v>
      </c>
      <c r="AS1316" s="78">
        <v>20.5</v>
      </c>
      <c r="AT1316" s="78">
        <v>788.46153846153845</v>
      </c>
      <c r="AU1316" s="149">
        <v>0.66829268292682942</v>
      </c>
      <c r="AV1316" s="148">
        <v>23</v>
      </c>
      <c r="AW1316" s="78">
        <v>17</v>
      </c>
      <c r="AX1316" s="78">
        <v>739.13043478260863</v>
      </c>
      <c r="AY1316" s="149">
        <v>0.74352941176470588</v>
      </c>
      <c r="AZ1316" s="148">
        <v>37</v>
      </c>
      <c r="BA1316" s="78">
        <v>27.5</v>
      </c>
      <c r="BB1316" s="78">
        <v>743.24324324324323</v>
      </c>
      <c r="BC1316" s="149">
        <v>0.78872727272727272</v>
      </c>
      <c r="BD1316" s="148">
        <v>35</v>
      </c>
      <c r="BE1316" s="78">
        <v>26</v>
      </c>
      <c r="BF1316" s="78">
        <v>742.85714285714289</v>
      </c>
      <c r="BG1316" s="149">
        <v>0.78846153846153844</v>
      </c>
      <c r="BH1316" s="148">
        <v>23</v>
      </c>
      <c r="BI1316" s="78">
        <v>17</v>
      </c>
      <c r="BJ1316" s="78">
        <v>739.13043478260863</v>
      </c>
      <c r="BK1316" s="149">
        <v>0.8917647058823529</v>
      </c>
      <c r="BL1316" s="148">
        <v>21</v>
      </c>
      <c r="BM1316" s="78">
        <v>17</v>
      </c>
      <c r="BN1316" s="78">
        <v>809.52380952380952</v>
      </c>
      <c r="BO1316" s="149">
        <v>0.86176470588235288</v>
      </c>
    </row>
    <row r="1317" spans="1:67">
      <c r="A1317" s="160"/>
      <c r="B1317" s="129"/>
      <c r="C1317" s="153" t="s">
        <v>59</v>
      </c>
      <c r="D1317" s="148">
        <v>1</v>
      </c>
      <c r="E1317" s="78">
        <v>8</v>
      </c>
      <c r="F1317" s="78">
        <v>8000</v>
      </c>
      <c r="G1317" s="149">
        <v>0.5</v>
      </c>
      <c r="H1317" s="148">
        <v>1</v>
      </c>
      <c r="I1317" s="78">
        <v>6</v>
      </c>
      <c r="J1317" s="78">
        <v>6000</v>
      </c>
      <c r="K1317" s="149">
        <v>0.82</v>
      </c>
      <c r="L1317" s="148">
        <v>1</v>
      </c>
      <c r="M1317" s="78">
        <v>6</v>
      </c>
      <c r="N1317" s="78">
        <v>6000</v>
      </c>
      <c r="O1317" s="149">
        <v>0.61</v>
      </c>
      <c r="P1317" s="148">
        <v>1</v>
      </c>
      <c r="Q1317" s="78">
        <v>5.85</v>
      </c>
      <c r="R1317" s="78">
        <v>5850</v>
      </c>
      <c r="S1317" s="149">
        <v>0.55000000000000004</v>
      </c>
      <c r="T1317" s="148">
        <v>1</v>
      </c>
      <c r="U1317" s="78">
        <v>6.2</v>
      </c>
      <c r="V1317" s="78">
        <v>6200</v>
      </c>
      <c r="W1317" s="149">
        <v>0.57225806451612904</v>
      </c>
      <c r="X1317" s="148">
        <v>1</v>
      </c>
      <c r="Y1317" s="78">
        <v>5.5</v>
      </c>
      <c r="Z1317" s="78">
        <v>5500</v>
      </c>
      <c r="AA1317" s="149">
        <v>0.62</v>
      </c>
      <c r="AB1317" s="148">
        <v>1</v>
      </c>
      <c r="AC1317" s="78">
        <v>6.5</v>
      </c>
      <c r="AD1317" s="78">
        <v>6500</v>
      </c>
      <c r="AE1317" s="149">
        <v>0.63076923076923086</v>
      </c>
      <c r="AF1317" s="148">
        <v>1</v>
      </c>
      <c r="AG1317" s="78">
        <v>6</v>
      </c>
      <c r="AH1317" s="78">
        <v>6000</v>
      </c>
      <c r="AI1317" s="149">
        <v>0.55300000000000005</v>
      </c>
      <c r="AJ1317" s="148">
        <v>1</v>
      </c>
      <c r="AK1317" s="78">
        <v>5.5</v>
      </c>
      <c r="AL1317" s="78">
        <v>5500</v>
      </c>
      <c r="AM1317" s="149">
        <v>0.49818181818181823</v>
      </c>
      <c r="AN1317" s="148">
        <v>1</v>
      </c>
      <c r="AO1317" s="78">
        <v>5.0999999999999996</v>
      </c>
      <c r="AP1317" s="78">
        <v>5100</v>
      </c>
      <c r="AQ1317" s="149">
        <v>0.60607843137254913</v>
      </c>
      <c r="AR1317" s="148">
        <v>1</v>
      </c>
      <c r="AS1317" s="78">
        <v>5.7</v>
      </c>
      <c r="AT1317" s="78">
        <v>5700</v>
      </c>
      <c r="AU1317" s="149">
        <v>0.63754385964912286</v>
      </c>
      <c r="AV1317" s="148">
        <v>1</v>
      </c>
      <c r="AW1317" s="78">
        <v>5.3</v>
      </c>
      <c r="AX1317" s="78">
        <v>5300</v>
      </c>
      <c r="AY1317" s="149">
        <v>0.64641509433962274</v>
      </c>
      <c r="AZ1317" s="148">
        <v>1</v>
      </c>
      <c r="BA1317" s="78">
        <v>5.7</v>
      </c>
      <c r="BB1317" s="78">
        <v>5700</v>
      </c>
      <c r="BC1317" s="149">
        <v>0.74807017543859655</v>
      </c>
      <c r="BD1317" s="148">
        <v>1</v>
      </c>
      <c r="BE1317" s="78">
        <v>6.5</v>
      </c>
      <c r="BF1317" s="78">
        <v>6500</v>
      </c>
      <c r="BG1317" s="149">
        <v>0.6907692307692308</v>
      </c>
      <c r="BH1317" s="148">
        <v>1</v>
      </c>
      <c r="BI1317" s="78">
        <v>5</v>
      </c>
      <c r="BJ1317" s="78">
        <v>5000</v>
      </c>
      <c r="BK1317" s="149">
        <v>0.67599999999999993</v>
      </c>
      <c r="BL1317" s="148">
        <v>1</v>
      </c>
      <c r="BM1317" s="78">
        <v>5.5</v>
      </c>
      <c r="BN1317" s="78">
        <v>5500</v>
      </c>
      <c r="BO1317" s="149">
        <v>0.82272727272727275</v>
      </c>
    </row>
    <row r="1318" spans="1:67">
      <c r="A1318" s="160"/>
      <c r="B1318" s="129"/>
      <c r="C1318" s="153" t="s">
        <v>52</v>
      </c>
      <c r="D1318" s="148">
        <v>5</v>
      </c>
      <c r="E1318" s="78">
        <v>3.3</v>
      </c>
      <c r="F1318" s="78">
        <v>659.99999999999989</v>
      </c>
      <c r="G1318" s="149">
        <v>1.8848484848484846</v>
      </c>
      <c r="H1318" s="148"/>
      <c r="I1318" s="78"/>
      <c r="J1318" s="78"/>
      <c r="K1318" s="149"/>
      <c r="L1318" s="148"/>
      <c r="M1318" s="78"/>
      <c r="N1318" s="78"/>
      <c r="O1318" s="149"/>
      <c r="P1318" s="148"/>
      <c r="Q1318" s="78"/>
      <c r="R1318" s="78"/>
      <c r="S1318" s="149"/>
      <c r="T1318" s="148"/>
      <c r="U1318" s="78"/>
      <c r="V1318" s="78"/>
      <c r="W1318" s="149"/>
      <c r="X1318" s="148">
        <v>11</v>
      </c>
      <c r="Y1318" s="78">
        <v>8.5</v>
      </c>
      <c r="Z1318" s="78">
        <v>772.72727272727275</v>
      </c>
      <c r="AA1318" s="149">
        <v>1.1399999999999999</v>
      </c>
      <c r="AB1318" s="148">
        <v>10</v>
      </c>
      <c r="AC1318" s="78">
        <v>7.8</v>
      </c>
      <c r="AD1318" s="78">
        <v>780</v>
      </c>
      <c r="AE1318" s="149">
        <v>1.2223076923076923</v>
      </c>
      <c r="AF1318" s="148">
        <v>19</v>
      </c>
      <c r="AG1318" s="78">
        <v>12</v>
      </c>
      <c r="AH1318" s="78">
        <v>631.57894736842104</v>
      </c>
      <c r="AI1318" s="149">
        <v>1.2125000000000001</v>
      </c>
      <c r="AJ1318" s="148">
        <v>20</v>
      </c>
      <c r="AK1318" s="78">
        <v>14.2</v>
      </c>
      <c r="AL1318" s="78">
        <v>710</v>
      </c>
      <c r="AM1318" s="149">
        <v>1.2881690140845072</v>
      </c>
      <c r="AN1318" s="148">
        <v>14</v>
      </c>
      <c r="AO1318" s="78">
        <v>10</v>
      </c>
      <c r="AP1318" s="78">
        <v>714.28571428571433</v>
      </c>
      <c r="AQ1318" s="149">
        <v>1.55</v>
      </c>
      <c r="AR1318" s="148">
        <v>20</v>
      </c>
      <c r="AS1318" s="78">
        <v>15.5</v>
      </c>
      <c r="AT1318" s="78">
        <v>775</v>
      </c>
      <c r="AU1318" s="149">
        <v>1.6903225806451612</v>
      </c>
      <c r="AV1318" s="148">
        <v>26</v>
      </c>
      <c r="AW1318" s="78">
        <v>23</v>
      </c>
      <c r="AX1318" s="78">
        <v>884.61538461538453</v>
      </c>
      <c r="AY1318" s="149">
        <v>2.3721739130434782</v>
      </c>
      <c r="AZ1318" s="148">
        <v>34</v>
      </c>
      <c r="BA1318" s="78">
        <v>29</v>
      </c>
      <c r="BB1318" s="78">
        <v>852.94117647058818</v>
      </c>
      <c r="BC1318" s="149">
        <v>2.6579310344827589</v>
      </c>
      <c r="BD1318" s="148">
        <v>50</v>
      </c>
      <c r="BE1318" s="78">
        <v>41</v>
      </c>
      <c r="BF1318" s="78">
        <v>820</v>
      </c>
      <c r="BG1318" s="149">
        <v>2.3170731707317072</v>
      </c>
      <c r="BH1318" s="148">
        <v>70</v>
      </c>
      <c r="BI1318" s="78">
        <v>56</v>
      </c>
      <c r="BJ1318" s="78">
        <v>800</v>
      </c>
      <c r="BK1318" s="149">
        <v>2.3707142857142856</v>
      </c>
      <c r="BL1318" s="148">
        <v>102</v>
      </c>
      <c r="BM1318" s="78">
        <v>74</v>
      </c>
      <c r="BN1318" s="78">
        <v>725.49019607843138</v>
      </c>
      <c r="BO1318" s="149">
        <v>2.0445945945945949</v>
      </c>
    </row>
    <row r="1319" spans="1:67">
      <c r="A1319" s="160"/>
      <c r="B1319" s="129"/>
      <c r="C1319" s="153" t="s">
        <v>51</v>
      </c>
      <c r="D1319" s="148"/>
      <c r="E1319" s="78"/>
      <c r="F1319" s="78"/>
      <c r="G1319" s="149"/>
      <c r="H1319" s="148"/>
      <c r="I1319" s="78"/>
      <c r="J1319" s="78"/>
      <c r="K1319" s="149"/>
      <c r="L1319" s="148"/>
      <c r="M1319" s="78"/>
      <c r="N1319" s="78"/>
      <c r="O1319" s="149"/>
      <c r="P1319" s="148"/>
      <c r="Q1319" s="78"/>
      <c r="R1319" s="78"/>
      <c r="S1319" s="149"/>
      <c r="T1319" s="148"/>
      <c r="U1319" s="78"/>
      <c r="V1319" s="78"/>
      <c r="W1319" s="149"/>
      <c r="X1319" s="148">
        <v>3</v>
      </c>
      <c r="Y1319" s="78">
        <v>6</v>
      </c>
      <c r="Z1319" s="78">
        <v>2000</v>
      </c>
      <c r="AA1319" s="149">
        <v>0.76000000000000012</v>
      </c>
      <c r="AB1319" s="148">
        <v>3</v>
      </c>
      <c r="AC1319" s="78">
        <v>5.5</v>
      </c>
      <c r="AD1319" s="78">
        <v>1833.3333333333333</v>
      </c>
      <c r="AE1319" s="149">
        <v>0.79000000000000015</v>
      </c>
      <c r="AF1319" s="148"/>
      <c r="AG1319" s="78"/>
      <c r="AH1319" s="78"/>
      <c r="AI1319" s="149"/>
      <c r="AJ1319" s="148"/>
      <c r="AK1319" s="78"/>
      <c r="AL1319" s="78"/>
      <c r="AM1319" s="149"/>
      <c r="AN1319" s="148"/>
      <c r="AO1319" s="78"/>
      <c r="AP1319" s="78"/>
      <c r="AQ1319" s="149"/>
      <c r="AR1319" s="148"/>
      <c r="AS1319" s="78"/>
      <c r="AT1319" s="78"/>
      <c r="AU1319" s="149"/>
      <c r="AV1319" s="148"/>
      <c r="AW1319" s="78"/>
      <c r="AX1319" s="78"/>
      <c r="AY1319" s="149"/>
      <c r="AZ1319" s="148"/>
      <c r="BA1319" s="78"/>
      <c r="BB1319" s="78"/>
      <c r="BC1319" s="149"/>
      <c r="BD1319" s="148"/>
      <c r="BE1319" s="78"/>
      <c r="BF1319" s="78"/>
      <c r="BG1319" s="149"/>
      <c r="BH1319" s="148"/>
      <c r="BI1319" s="78"/>
      <c r="BJ1319" s="78"/>
      <c r="BK1319" s="149"/>
      <c r="BL1319" s="148"/>
      <c r="BM1319" s="78"/>
      <c r="BN1319" s="78"/>
      <c r="BO1319" s="149"/>
    </row>
    <row r="1320" spans="1:67">
      <c r="A1320" s="160"/>
      <c r="B1320" s="129"/>
      <c r="C1320" s="153" t="s">
        <v>47</v>
      </c>
      <c r="D1320" s="148">
        <v>30</v>
      </c>
      <c r="E1320" s="78">
        <v>22</v>
      </c>
      <c r="F1320" s="78">
        <v>733.33333333333326</v>
      </c>
      <c r="G1320" s="149">
        <v>1.0290909090909091</v>
      </c>
      <c r="H1320" s="148"/>
      <c r="I1320" s="78"/>
      <c r="J1320" s="78"/>
      <c r="K1320" s="149"/>
      <c r="L1320" s="148"/>
      <c r="M1320" s="78"/>
      <c r="N1320" s="78"/>
      <c r="O1320" s="149"/>
      <c r="P1320" s="148">
        <v>6</v>
      </c>
      <c r="Q1320" s="78">
        <v>4.4000000000000004</v>
      </c>
      <c r="R1320" s="78">
        <v>733.33333333333337</v>
      </c>
      <c r="S1320" s="149">
        <v>0.77</v>
      </c>
      <c r="T1320" s="148">
        <v>4</v>
      </c>
      <c r="U1320" s="78">
        <v>2.9</v>
      </c>
      <c r="V1320" s="78">
        <v>725</v>
      </c>
      <c r="W1320" s="149">
        <v>1.2289655172413791</v>
      </c>
      <c r="X1320" s="148">
        <v>4</v>
      </c>
      <c r="Y1320" s="78">
        <v>3.2</v>
      </c>
      <c r="Z1320" s="78">
        <v>800</v>
      </c>
      <c r="AA1320" s="149">
        <v>0.95</v>
      </c>
      <c r="AB1320" s="148">
        <v>5</v>
      </c>
      <c r="AC1320" s="78">
        <v>4</v>
      </c>
      <c r="AD1320" s="78">
        <v>800</v>
      </c>
      <c r="AE1320" s="149">
        <v>1.1000000000000001</v>
      </c>
      <c r="AF1320" s="148">
        <v>9</v>
      </c>
      <c r="AG1320" s="78">
        <v>6.45</v>
      </c>
      <c r="AH1320" s="78">
        <v>716.66666666666663</v>
      </c>
      <c r="AI1320" s="149">
        <v>1.1798449612403101</v>
      </c>
      <c r="AJ1320" s="148">
        <v>9</v>
      </c>
      <c r="AK1320" s="78">
        <v>6.4</v>
      </c>
      <c r="AL1320" s="78">
        <v>711.11111111111109</v>
      </c>
      <c r="AM1320" s="149">
        <v>1.3603125</v>
      </c>
      <c r="AN1320" s="148">
        <v>4</v>
      </c>
      <c r="AO1320" s="78">
        <v>3</v>
      </c>
      <c r="AP1320" s="78">
        <v>750</v>
      </c>
      <c r="AQ1320" s="149">
        <v>1.3500000000000003</v>
      </c>
      <c r="AR1320" s="148">
        <v>6</v>
      </c>
      <c r="AS1320" s="78">
        <v>4.7</v>
      </c>
      <c r="AT1320" s="78">
        <v>783.33333333333337</v>
      </c>
      <c r="AU1320" s="149">
        <v>1.32</v>
      </c>
      <c r="AV1320" s="148">
        <v>8</v>
      </c>
      <c r="AW1320" s="78">
        <v>6.5</v>
      </c>
      <c r="AX1320" s="78">
        <v>812.5</v>
      </c>
      <c r="AY1320" s="149">
        <v>1.4392307692307693</v>
      </c>
      <c r="AZ1320" s="148">
        <v>12</v>
      </c>
      <c r="BA1320" s="78">
        <v>10</v>
      </c>
      <c r="BB1320" s="78">
        <v>833.33333333333337</v>
      </c>
      <c r="BC1320" s="149">
        <v>1.7100000000000002</v>
      </c>
      <c r="BD1320" s="148">
        <v>20</v>
      </c>
      <c r="BE1320" s="78">
        <v>13.5</v>
      </c>
      <c r="BF1320" s="78">
        <v>675</v>
      </c>
      <c r="BG1320" s="149">
        <v>1.8181481481481483</v>
      </c>
      <c r="BH1320" s="148">
        <v>27</v>
      </c>
      <c r="BI1320" s="78">
        <v>19.5</v>
      </c>
      <c r="BJ1320" s="78">
        <v>722.22222222222217</v>
      </c>
      <c r="BK1320" s="149">
        <v>1.6153846153846154</v>
      </c>
      <c r="BL1320" s="148">
        <v>29</v>
      </c>
      <c r="BM1320" s="78">
        <v>23</v>
      </c>
      <c r="BN1320" s="78">
        <v>793.10344827586209</v>
      </c>
      <c r="BO1320" s="149">
        <v>1.7678260869565217</v>
      </c>
    </row>
    <row r="1321" spans="1:67">
      <c r="A1321" s="160"/>
      <c r="B1321" s="129"/>
      <c r="C1321" s="153" t="s">
        <v>46</v>
      </c>
      <c r="D1321" s="148"/>
      <c r="E1321" s="78"/>
      <c r="F1321" s="78"/>
      <c r="G1321" s="149"/>
      <c r="H1321" s="148"/>
      <c r="I1321" s="78"/>
      <c r="J1321" s="78"/>
      <c r="K1321" s="149"/>
      <c r="L1321" s="148"/>
      <c r="M1321" s="78"/>
      <c r="N1321" s="78"/>
      <c r="O1321" s="149"/>
      <c r="P1321" s="148">
        <v>2</v>
      </c>
      <c r="Q1321" s="78">
        <v>3.5</v>
      </c>
      <c r="R1321" s="78">
        <v>1750</v>
      </c>
      <c r="S1321" s="149">
        <v>0.65</v>
      </c>
      <c r="T1321" s="148">
        <v>1</v>
      </c>
      <c r="U1321" s="78">
        <v>1.79</v>
      </c>
      <c r="V1321" s="78">
        <v>1790</v>
      </c>
      <c r="W1321" s="149">
        <v>0.73</v>
      </c>
      <c r="X1321" s="148"/>
      <c r="Y1321" s="78"/>
      <c r="Z1321" s="78"/>
      <c r="AA1321" s="149"/>
      <c r="AB1321" s="148"/>
      <c r="AC1321" s="78"/>
      <c r="AD1321" s="78"/>
      <c r="AE1321" s="149"/>
      <c r="AF1321" s="148"/>
      <c r="AG1321" s="78"/>
      <c r="AH1321" s="78"/>
      <c r="AI1321" s="149"/>
      <c r="AJ1321" s="148"/>
      <c r="AK1321" s="78"/>
      <c r="AL1321" s="78"/>
      <c r="AM1321" s="149"/>
      <c r="AN1321" s="148"/>
      <c r="AO1321" s="78"/>
      <c r="AP1321" s="78"/>
      <c r="AQ1321" s="149"/>
      <c r="AR1321" s="148"/>
      <c r="AS1321" s="78"/>
      <c r="AT1321" s="78"/>
      <c r="AU1321" s="149"/>
      <c r="AV1321" s="148"/>
      <c r="AW1321" s="78"/>
      <c r="AX1321" s="78"/>
      <c r="AY1321" s="149"/>
      <c r="AZ1321" s="148"/>
      <c r="BA1321" s="78"/>
      <c r="BB1321" s="78"/>
      <c r="BC1321" s="149"/>
      <c r="BD1321" s="148"/>
      <c r="BE1321" s="78"/>
      <c r="BF1321" s="78"/>
      <c r="BG1321" s="149"/>
      <c r="BH1321" s="148"/>
      <c r="BI1321" s="78"/>
      <c r="BJ1321" s="78"/>
      <c r="BK1321" s="149"/>
      <c r="BL1321" s="148"/>
      <c r="BM1321" s="78"/>
      <c r="BN1321" s="78"/>
      <c r="BO1321" s="149"/>
    </row>
    <row r="1322" spans="1:67">
      <c r="A1322" s="160"/>
      <c r="B1322" s="129"/>
      <c r="C1322" s="153" t="s">
        <v>39</v>
      </c>
      <c r="D1322" s="148">
        <v>26</v>
      </c>
      <c r="E1322" s="78">
        <v>69</v>
      </c>
      <c r="F1322" s="78">
        <v>2653.8461538461538</v>
      </c>
      <c r="G1322" s="149">
        <v>0.42014492753623189</v>
      </c>
      <c r="H1322" s="148"/>
      <c r="I1322" s="78"/>
      <c r="J1322" s="78"/>
      <c r="K1322" s="149"/>
      <c r="L1322" s="148"/>
      <c r="M1322" s="78"/>
      <c r="N1322" s="78"/>
      <c r="O1322" s="149"/>
      <c r="P1322" s="148">
        <v>15</v>
      </c>
      <c r="Q1322" s="78">
        <v>25</v>
      </c>
      <c r="R1322" s="78">
        <v>1666.6666666666667</v>
      </c>
      <c r="S1322" s="149">
        <v>0.31</v>
      </c>
      <c r="T1322" s="148">
        <v>10</v>
      </c>
      <c r="U1322" s="78">
        <v>21.5</v>
      </c>
      <c r="V1322" s="78">
        <v>2150</v>
      </c>
      <c r="W1322" s="149">
        <v>0.47744186046511633</v>
      </c>
      <c r="X1322" s="148">
        <v>13</v>
      </c>
      <c r="Y1322" s="78">
        <v>31</v>
      </c>
      <c r="Z1322" s="78">
        <v>2384.6153846153848</v>
      </c>
      <c r="AA1322" s="149">
        <v>0.48354838709677417</v>
      </c>
      <c r="AB1322" s="148">
        <v>12</v>
      </c>
      <c r="AC1322" s="78">
        <v>35</v>
      </c>
      <c r="AD1322" s="78">
        <v>2916.6666666666665</v>
      </c>
      <c r="AE1322" s="149">
        <v>0.44085714285714284</v>
      </c>
      <c r="AF1322" s="148"/>
      <c r="AG1322" s="78"/>
      <c r="AH1322" s="78"/>
      <c r="AI1322" s="149"/>
      <c r="AJ1322" s="148">
        <v>17</v>
      </c>
      <c r="AK1322" s="78">
        <v>50</v>
      </c>
      <c r="AL1322" s="78">
        <v>2941.1764705882356</v>
      </c>
      <c r="AM1322" s="149">
        <v>0.44</v>
      </c>
      <c r="AN1322" s="148">
        <v>28</v>
      </c>
      <c r="AO1322" s="78">
        <v>88</v>
      </c>
      <c r="AP1322" s="78">
        <v>3142.8571428571427</v>
      </c>
      <c r="AQ1322" s="149">
        <v>0.41477272727272729</v>
      </c>
      <c r="AR1322" s="148">
        <v>35</v>
      </c>
      <c r="AS1322" s="78">
        <v>110</v>
      </c>
      <c r="AT1322" s="78">
        <v>3142.8571428571427</v>
      </c>
      <c r="AU1322" s="149">
        <v>0.41436363636363632</v>
      </c>
      <c r="AV1322" s="148">
        <v>41</v>
      </c>
      <c r="AW1322" s="78">
        <v>144</v>
      </c>
      <c r="AX1322" s="78">
        <v>3512.1951219512193</v>
      </c>
      <c r="AY1322" s="149">
        <v>0.43125000000000002</v>
      </c>
      <c r="AZ1322" s="148">
        <v>60</v>
      </c>
      <c r="BA1322" s="78">
        <v>220</v>
      </c>
      <c r="BB1322" s="78">
        <v>3666.6666666666665</v>
      </c>
      <c r="BC1322" s="149">
        <v>0.45363636363636362</v>
      </c>
      <c r="BD1322" s="148">
        <v>63</v>
      </c>
      <c r="BE1322" s="78">
        <v>226</v>
      </c>
      <c r="BF1322" s="78">
        <v>3587.3015873015875</v>
      </c>
      <c r="BG1322" s="149">
        <v>0.50442477876106195</v>
      </c>
      <c r="BH1322" s="148">
        <v>82</v>
      </c>
      <c r="BI1322" s="78">
        <v>299</v>
      </c>
      <c r="BJ1322" s="78">
        <v>3646.3414634146343</v>
      </c>
      <c r="BK1322" s="149">
        <v>0.70010033444816056</v>
      </c>
      <c r="BL1322" s="148">
        <v>78</v>
      </c>
      <c r="BM1322" s="78">
        <v>250</v>
      </c>
      <c r="BN1322" s="78">
        <v>3205.1282051282051</v>
      </c>
      <c r="BO1322" s="149">
        <v>0.59499999999999997</v>
      </c>
    </row>
    <row r="1323" spans="1:67">
      <c r="A1323" s="160"/>
      <c r="B1323" s="129"/>
      <c r="C1323" s="153" t="s">
        <v>38</v>
      </c>
      <c r="D1323" s="148">
        <v>128</v>
      </c>
      <c r="E1323" s="78">
        <v>131</v>
      </c>
      <c r="F1323" s="78">
        <v>1023.4375</v>
      </c>
      <c r="G1323" s="149">
        <v>0.74977099236641231</v>
      </c>
      <c r="H1323" s="148"/>
      <c r="I1323" s="78"/>
      <c r="J1323" s="78"/>
      <c r="K1323" s="149"/>
      <c r="L1323" s="148">
        <v>3</v>
      </c>
      <c r="M1323" s="78">
        <v>2.75</v>
      </c>
      <c r="N1323" s="78">
        <v>916.66666666666663</v>
      </c>
      <c r="O1323" s="149">
        <v>1</v>
      </c>
      <c r="P1323" s="148">
        <v>17</v>
      </c>
      <c r="Q1323" s="78">
        <v>12.3</v>
      </c>
      <c r="R1323" s="78">
        <v>723.52941176470597</v>
      </c>
      <c r="S1323" s="149">
        <v>0.91886178861788614</v>
      </c>
      <c r="T1323" s="148">
        <v>7</v>
      </c>
      <c r="U1323" s="78">
        <v>5.1899999999999995</v>
      </c>
      <c r="V1323" s="78">
        <v>741.42857142857133</v>
      </c>
      <c r="W1323" s="149">
        <v>1.2801541425818883</v>
      </c>
      <c r="X1323" s="148">
        <v>15</v>
      </c>
      <c r="Y1323" s="78">
        <v>11.3</v>
      </c>
      <c r="Z1323" s="78">
        <v>753.33333333333337</v>
      </c>
      <c r="AA1323" s="149">
        <v>1.0611504424778759</v>
      </c>
      <c r="AB1323" s="148">
        <v>35</v>
      </c>
      <c r="AC1323" s="78">
        <v>26</v>
      </c>
      <c r="AD1323" s="78">
        <v>742.85714285714289</v>
      </c>
      <c r="AE1323" s="149">
        <v>1.1646153846153846</v>
      </c>
      <c r="AF1323" s="148">
        <v>24.5</v>
      </c>
      <c r="AG1323" s="78">
        <v>17.899999999999999</v>
      </c>
      <c r="AH1323" s="78">
        <v>730.61224489795916</v>
      </c>
      <c r="AI1323" s="149">
        <v>1.0145251396648045</v>
      </c>
      <c r="AJ1323" s="148">
        <v>34</v>
      </c>
      <c r="AK1323" s="78">
        <v>25.2</v>
      </c>
      <c r="AL1323" s="78">
        <v>741.17647058823536</v>
      </c>
      <c r="AM1323" s="149">
        <v>0.95833333333333326</v>
      </c>
      <c r="AN1323" s="148">
        <v>26</v>
      </c>
      <c r="AO1323" s="78">
        <v>21.5</v>
      </c>
      <c r="AP1323" s="78">
        <v>826.92307692307691</v>
      </c>
      <c r="AQ1323" s="149">
        <v>0.93604651162790697</v>
      </c>
      <c r="AR1323" s="148">
        <v>31.5</v>
      </c>
      <c r="AS1323" s="78">
        <v>23.7</v>
      </c>
      <c r="AT1323" s="78">
        <v>752.38095238095241</v>
      </c>
      <c r="AU1323" s="149">
        <v>0.96329113924050647</v>
      </c>
      <c r="AV1323" s="148">
        <v>37</v>
      </c>
      <c r="AW1323" s="78">
        <v>27.2</v>
      </c>
      <c r="AX1323" s="78">
        <v>735.1351351351351</v>
      </c>
      <c r="AY1323" s="149">
        <v>0.90819852941176471</v>
      </c>
      <c r="AZ1323" s="148">
        <v>53</v>
      </c>
      <c r="BA1323" s="78">
        <v>37.5</v>
      </c>
      <c r="BB1323" s="78">
        <v>707.54716981132071</v>
      </c>
      <c r="BC1323" s="149">
        <v>0.876</v>
      </c>
      <c r="BD1323" s="148">
        <v>42</v>
      </c>
      <c r="BE1323" s="78">
        <v>33.5</v>
      </c>
      <c r="BF1323" s="78">
        <v>797.61904761904771</v>
      </c>
      <c r="BG1323" s="149">
        <v>1.3619402985074627</v>
      </c>
      <c r="BH1323" s="148">
        <v>50</v>
      </c>
      <c r="BI1323" s="78">
        <v>34</v>
      </c>
      <c r="BJ1323" s="78">
        <v>680</v>
      </c>
      <c r="BK1323" s="149">
        <v>1.6205882352941174</v>
      </c>
      <c r="BL1323" s="148">
        <v>65</v>
      </c>
      <c r="BM1323" s="78">
        <v>48</v>
      </c>
      <c r="BN1323" s="78">
        <v>738.46153846153845</v>
      </c>
      <c r="BO1323" s="149">
        <v>1.5916666666666668</v>
      </c>
    </row>
    <row r="1324" spans="1:67">
      <c r="A1324" s="160"/>
      <c r="B1324" s="129"/>
      <c r="C1324" s="153" t="s">
        <v>37</v>
      </c>
      <c r="D1324" s="148"/>
      <c r="E1324" s="78"/>
      <c r="F1324" s="78"/>
      <c r="G1324" s="149"/>
      <c r="H1324" s="148"/>
      <c r="I1324" s="78"/>
      <c r="J1324" s="78"/>
      <c r="K1324" s="149"/>
      <c r="L1324" s="148"/>
      <c r="M1324" s="78"/>
      <c r="N1324" s="78"/>
      <c r="O1324" s="149"/>
      <c r="P1324" s="148">
        <v>5</v>
      </c>
      <c r="Q1324" s="78">
        <v>19</v>
      </c>
      <c r="R1324" s="78">
        <v>3800</v>
      </c>
      <c r="S1324" s="149">
        <v>0.46</v>
      </c>
      <c r="T1324" s="148">
        <v>3</v>
      </c>
      <c r="U1324" s="78">
        <v>11.2</v>
      </c>
      <c r="V1324" s="78">
        <v>3733.333333333333</v>
      </c>
      <c r="W1324" s="149">
        <v>0.64</v>
      </c>
      <c r="X1324" s="148"/>
      <c r="Y1324" s="78"/>
      <c r="Z1324" s="78"/>
      <c r="AA1324" s="149"/>
      <c r="AB1324" s="148">
        <v>5</v>
      </c>
      <c r="AC1324" s="78">
        <v>19</v>
      </c>
      <c r="AD1324" s="78">
        <v>3800</v>
      </c>
      <c r="AE1324" s="149">
        <v>0.64</v>
      </c>
      <c r="AF1324" s="148">
        <v>4</v>
      </c>
      <c r="AG1324" s="78">
        <v>13</v>
      </c>
      <c r="AH1324" s="78">
        <v>3250</v>
      </c>
      <c r="AI1324" s="149">
        <v>0.67</v>
      </c>
      <c r="AJ1324" s="148">
        <v>6</v>
      </c>
      <c r="AK1324" s="78">
        <v>18</v>
      </c>
      <c r="AL1324" s="78">
        <v>3000</v>
      </c>
      <c r="AM1324" s="149">
        <v>0.57999999999999996</v>
      </c>
      <c r="AN1324" s="148">
        <v>9</v>
      </c>
      <c r="AO1324" s="78">
        <v>25.3</v>
      </c>
      <c r="AP1324" s="78">
        <v>2811.1111111111113</v>
      </c>
      <c r="AQ1324" s="149">
        <v>0.5805533596837944</v>
      </c>
      <c r="AR1324" s="148">
        <v>8</v>
      </c>
      <c r="AS1324" s="78">
        <v>27</v>
      </c>
      <c r="AT1324" s="78">
        <v>3375</v>
      </c>
      <c r="AU1324" s="149">
        <v>0.62</v>
      </c>
      <c r="AV1324" s="148">
        <v>10</v>
      </c>
      <c r="AW1324" s="78">
        <v>29</v>
      </c>
      <c r="AX1324" s="78">
        <v>2900</v>
      </c>
      <c r="AY1324" s="149">
        <v>0.6399999999999999</v>
      </c>
      <c r="AZ1324" s="148">
        <v>12</v>
      </c>
      <c r="BA1324" s="78">
        <v>36</v>
      </c>
      <c r="BB1324" s="78">
        <v>3000</v>
      </c>
      <c r="BC1324" s="149">
        <v>0.76222222222222225</v>
      </c>
      <c r="BD1324" s="148"/>
      <c r="BE1324" s="78"/>
      <c r="BF1324" s="78"/>
      <c r="BG1324" s="149"/>
      <c r="BH1324" s="148"/>
      <c r="BI1324" s="78"/>
      <c r="BJ1324" s="78"/>
      <c r="BK1324" s="149"/>
      <c r="BL1324" s="148"/>
      <c r="BM1324" s="78"/>
      <c r="BN1324" s="78"/>
      <c r="BO1324" s="149"/>
    </row>
    <row r="1325" spans="1:67">
      <c r="A1325" s="160"/>
      <c r="B1325" s="129"/>
      <c r="C1325" s="153" t="s">
        <v>28</v>
      </c>
      <c r="D1325" s="148">
        <v>5</v>
      </c>
      <c r="E1325" s="78">
        <v>14</v>
      </c>
      <c r="F1325" s="78">
        <v>2800</v>
      </c>
      <c r="G1325" s="149">
        <v>0.52857142857142858</v>
      </c>
      <c r="H1325" s="148"/>
      <c r="I1325" s="78"/>
      <c r="J1325" s="78"/>
      <c r="K1325" s="149"/>
      <c r="L1325" s="148"/>
      <c r="M1325" s="78"/>
      <c r="N1325" s="78"/>
      <c r="O1325" s="149"/>
      <c r="P1325" s="148"/>
      <c r="Q1325" s="78"/>
      <c r="R1325" s="78"/>
      <c r="S1325" s="149"/>
      <c r="T1325" s="148">
        <v>9</v>
      </c>
      <c r="U1325" s="78">
        <v>37.200000000000003</v>
      </c>
      <c r="V1325" s="78">
        <v>4133.3333333333339</v>
      </c>
      <c r="W1325" s="149">
        <v>0.32553763440860217</v>
      </c>
      <c r="X1325" s="148">
        <v>10</v>
      </c>
      <c r="Y1325" s="78">
        <v>44</v>
      </c>
      <c r="Z1325" s="78">
        <v>4400</v>
      </c>
      <c r="AA1325" s="149">
        <v>0.32568181818181818</v>
      </c>
      <c r="AB1325" s="148">
        <v>12</v>
      </c>
      <c r="AC1325" s="78">
        <v>53</v>
      </c>
      <c r="AD1325" s="78">
        <v>4416.666666666667</v>
      </c>
      <c r="AE1325" s="149">
        <v>0.32547169811320753</v>
      </c>
      <c r="AF1325" s="148">
        <v>13</v>
      </c>
      <c r="AG1325" s="78">
        <v>48.9</v>
      </c>
      <c r="AH1325" s="78">
        <v>3761.5384615384614</v>
      </c>
      <c r="AI1325" s="149">
        <v>0.28897750511247444</v>
      </c>
      <c r="AJ1325" s="148">
        <v>12</v>
      </c>
      <c r="AK1325" s="78">
        <v>47</v>
      </c>
      <c r="AL1325" s="78">
        <v>3916.6666666666665</v>
      </c>
      <c r="AM1325" s="149">
        <v>0.25489361702127661</v>
      </c>
      <c r="AN1325" s="148">
        <v>8</v>
      </c>
      <c r="AO1325" s="78">
        <v>38.799999999999997</v>
      </c>
      <c r="AP1325" s="78">
        <v>4850</v>
      </c>
      <c r="AQ1325" s="149">
        <v>0.2748969072164949</v>
      </c>
      <c r="AR1325" s="148">
        <v>13</v>
      </c>
      <c r="AS1325" s="78">
        <v>56</v>
      </c>
      <c r="AT1325" s="78">
        <v>4307.6923076923076</v>
      </c>
      <c r="AU1325" s="149">
        <v>0.27785714285714291</v>
      </c>
      <c r="AV1325" s="148">
        <v>16</v>
      </c>
      <c r="AW1325" s="78">
        <v>70</v>
      </c>
      <c r="AX1325" s="78">
        <v>4375</v>
      </c>
      <c r="AY1325" s="149">
        <v>0.33214285714285713</v>
      </c>
      <c r="AZ1325" s="148">
        <v>21</v>
      </c>
      <c r="BA1325" s="78">
        <v>75</v>
      </c>
      <c r="BB1325" s="78">
        <v>3571.4285714285716</v>
      </c>
      <c r="BC1325" s="149">
        <v>0.32346666666666668</v>
      </c>
      <c r="BD1325" s="148">
        <v>25</v>
      </c>
      <c r="BE1325" s="78">
        <v>91</v>
      </c>
      <c r="BF1325" s="78">
        <v>3640</v>
      </c>
      <c r="BG1325" s="149">
        <v>0.3215384615384615</v>
      </c>
      <c r="BH1325" s="148">
        <v>33</v>
      </c>
      <c r="BI1325" s="78">
        <v>109</v>
      </c>
      <c r="BJ1325" s="78">
        <v>3303.030303030303</v>
      </c>
      <c r="BK1325" s="149">
        <v>0.35</v>
      </c>
      <c r="BL1325" s="148">
        <v>24</v>
      </c>
      <c r="BM1325" s="78">
        <v>88</v>
      </c>
      <c r="BN1325" s="78">
        <v>3666.6666666666665</v>
      </c>
      <c r="BO1325" s="149">
        <v>0.35227272727272729</v>
      </c>
    </row>
    <row r="1326" spans="1:67">
      <c r="A1326" s="160"/>
      <c r="B1326" s="129"/>
      <c r="C1326" s="153" t="s">
        <v>27</v>
      </c>
      <c r="D1326" s="148">
        <v>5</v>
      </c>
      <c r="E1326" s="78">
        <v>14</v>
      </c>
      <c r="F1326" s="78">
        <v>2800</v>
      </c>
      <c r="G1326" s="149">
        <v>0.55000000000000004</v>
      </c>
      <c r="H1326" s="148"/>
      <c r="I1326" s="78"/>
      <c r="J1326" s="78"/>
      <c r="K1326" s="149"/>
      <c r="L1326" s="148">
        <v>2</v>
      </c>
      <c r="M1326" s="78">
        <v>7.76</v>
      </c>
      <c r="N1326" s="78">
        <v>3880</v>
      </c>
      <c r="O1326" s="149">
        <v>0.48</v>
      </c>
      <c r="P1326" s="148">
        <v>14</v>
      </c>
      <c r="Q1326" s="78">
        <v>53.2</v>
      </c>
      <c r="R1326" s="78">
        <v>3800.0000000000005</v>
      </c>
      <c r="S1326" s="149">
        <v>0.47135338345864658</v>
      </c>
      <c r="T1326" s="148">
        <v>18</v>
      </c>
      <c r="U1326" s="78">
        <v>71.8</v>
      </c>
      <c r="V1326" s="78">
        <v>3988.8888888888891</v>
      </c>
      <c r="W1326" s="149">
        <v>0.5920473537604457</v>
      </c>
      <c r="X1326" s="148">
        <v>16</v>
      </c>
      <c r="Y1326" s="78">
        <v>68.5</v>
      </c>
      <c r="Z1326" s="78">
        <v>4281.25</v>
      </c>
      <c r="AA1326" s="149">
        <v>0.52839416058394162</v>
      </c>
      <c r="AB1326" s="148">
        <v>19</v>
      </c>
      <c r="AC1326" s="78">
        <v>85.7</v>
      </c>
      <c r="AD1326" s="78">
        <v>4510.5263157894742</v>
      </c>
      <c r="AE1326" s="149">
        <v>0.42416569428238038</v>
      </c>
      <c r="AF1326" s="148">
        <v>22</v>
      </c>
      <c r="AG1326" s="78">
        <v>91.9</v>
      </c>
      <c r="AH1326" s="78">
        <v>4177.2727272727279</v>
      </c>
      <c r="AI1326" s="149">
        <v>0.39164309031556044</v>
      </c>
      <c r="AJ1326" s="148">
        <v>18</v>
      </c>
      <c r="AK1326" s="78">
        <v>77</v>
      </c>
      <c r="AL1326" s="78">
        <v>4277.7777777777774</v>
      </c>
      <c r="AM1326" s="149">
        <v>0.40441558441558445</v>
      </c>
      <c r="AN1326" s="148">
        <v>15</v>
      </c>
      <c r="AO1326" s="78">
        <v>74.7</v>
      </c>
      <c r="AP1326" s="78">
        <v>4980</v>
      </c>
      <c r="AQ1326" s="149">
        <v>0.41330655957161982</v>
      </c>
      <c r="AR1326" s="148">
        <v>19.5</v>
      </c>
      <c r="AS1326" s="78">
        <v>99</v>
      </c>
      <c r="AT1326" s="78">
        <v>5076.9230769230762</v>
      </c>
      <c r="AU1326" s="149">
        <v>0.41090909090909089</v>
      </c>
      <c r="AV1326" s="148">
        <v>24</v>
      </c>
      <c r="AW1326" s="78">
        <v>124</v>
      </c>
      <c r="AX1326" s="78">
        <v>5166.666666666667</v>
      </c>
      <c r="AY1326" s="149">
        <v>0.44798387096774189</v>
      </c>
      <c r="AZ1326" s="148">
        <v>32</v>
      </c>
      <c r="BA1326" s="78">
        <v>175</v>
      </c>
      <c r="BB1326" s="78">
        <v>5468.75</v>
      </c>
      <c r="BC1326" s="149">
        <v>0.41959999999999997</v>
      </c>
      <c r="BD1326" s="148">
        <v>38</v>
      </c>
      <c r="BE1326" s="78">
        <v>216</v>
      </c>
      <c r="BF1326" s="78">
        <v>5684.2105263157891</v>
      </c>
      <c r="BG1326" s="149">
        <v>0.48884259259259261</v>
      </c>
      <c r="BH1326" s="148">
        <v>52</v>
      </c>
      <c r="BI1326" s="78">
        <v>319</v>
      </c>
      <c r="BJ1326" s="78">
        <v>6134.6153846153848</v>
      </c>
      <c r="BK1326" s="149">
        <v>0.57915360501567403</v>
      </c>
      <c r="BL1326" s="148">
        <v>63</v>
      </c>
      <c r="BM1326" s="78">
        <v>395</v>
      </c>
      <c r="BN1326" s="78">
        <v>6269.8412698412694</v>
      </c>
      <c r="BO1326" s="149">
        <v>0.60855696202531639</v>
      </c>
    </row>
    <row r="1327" spans="1:67">
      <c r="A1327" s="160"/>
      <c r="B1327" s="129"/>
      <c r="C1327" s="153" t="s">
        <v>23</v>
      </c>
      <c r="D1327" s="148">
        <v>60</v>
      </c>
      <c r="E1327" s="78">
        <v>465</v>
      </c>
      <c r="F1327" s="78">
        <v>7750</v>
      </c>
      <c r="G1327" s="149">
        <v>0.47477419354838712</v>
      </c>
      <c r="H1327" s="148">
        <v>8</v>
      </c>
      <c r="I1327" s="78">
        <v>50</v>
      </c>
      <c r="J1327" s="78">
        <v>6250</v>
      </c>
      <c r="K1327" s="149">
        <v>0.75199999999999989</v>
      </c>
      <c r="L1327" s="148">
        <v>17</v>
      </c>
      <c r="M1327" s="78">
        <v>130.69999999999999</v>
      </c>
      <c r="N1327" s="78">
        <v>7688.2352941176468</v>
      </c>
      <c r="O1327" s="149">
        <v>0.36221882172915082</v>
      </c>
      <c r="P1327" s="148">
        <v>31</v>
      </c>
      <c r="Q1327" s="78">
        <v>244.4</v>
      </c>
      <c r="R1327" s="78">
        <v>7883.8709677419356</v>
      </c>
      <c r="S1327" s="149">
        <v>0.25125613747954179</v>
      </c>
      <c r="T1327" s="148">
        <v>28</v>
      </c>
      <c r="U1327" s="78">
        <v>235.6</v>
      </c>
      <c r="V1327" s="78">
        <v>8414.2857142857138</v>
      </c>
      <c r="W1327" s="149">
        <v>0.39733446519524623</v>
      </c>
      <c r="X1327" s="148">
        <v>37</v>
      </c>
      <c r="Y1327" s="78">
        <v>330.5</v>
      </c>
      <c r="Z1327" s="78">
        <v>8932.4324324324316</v>
      </c>
      <c r="AA1327" s="149">
        <v>0.34175491679273828</v>
      </c>
      <c r="AB1327" s="148">
        <v>41</v>
      </c>
      <c r="AC1327" s="78">
        <v>374</v>
      </c>
      <c r="AD1327" s="78">
        <v>9121.9512195121952</v>
      </c>
      <c r="AE1327" s="149">
        <v>0.35235294117647065</v>
      </c>
      <c r="AF1327" s="148">
        <v>28.5</v>
      </c>
      <c r="AG1327" s="78">
        <v>257.60000000000002</v>
      </c>
      <c r="AH1327" s="78">
        <v>9038.5964912280724</v>
      </c>
      <c r="AI1327" s="149">
        <v>0.32433229813664588</v>
      </c>
      <c r="AJ1327" s="148">
        <v>33</v>
      </c>
      <c r="AK1327" s="78">
        <v>312</v>
      </c>
      <c r="AL1327" s="78">
        <v>9454.5454545454559</v>
      </c>
      <c r="AM1327" s="149">
        <v>0.29453525641025646</v>
      </c>
      <c r="AN1327" s="148">
        <v>45</v>
      </c>
      <c r="AO1327" s="78">
        <v>441</v>
      </c>
      <c r="AP1327" s="78">
        <v>9800</v>
      </c>
      <c r="AQ1327" s="149">
        <v>0.40088208616780036</v>
      </c>
      <c r="AR1327" s="148">
        <v>52</v>
      </c>
      <c r="AS1327" s="78">
        <v>481</v>
      </c>
      <c r="AT1327" s="78">
        <v>9250</v>
      </c>
      <c r="AU1327" s="149">
        <v>0.39257796257796262</v>
      </c>
      <c r="AV1327" s="148">
        <v>55</v>
      </c>
      <c r="AW1327" s="78">
        <v>526</v>
      </c>
      <c r="AX1327" s="78">
        <v>9563.636363636364</v>
      </c>
      <c r="AY1327" s="149">
        <v>0.44247148288973387</v>
      </c>
      <c r="AZ1327" s="148">
        <v>65</v>
      </c>
      <c r="BA1327" s="78">
        <v>623</v>
      </c>
      <c r="BB1327" s="78">
        <v>9584.6153846153848</v>
      </c>
      <c r="BC1327" s="149">
        <v>0.53396468699839483</v>
      </c>
      <c r="BD1327" s="148">
        <v>79</v>
      </c>
      <c r="BE1327" s="78">
        <v>698.5</v>
      </c>
      <c r="BF1327" s="78">
        <v>8841.7721518987346</v>
      </c>
      <c r="BG1327" s="149">
        <v>0.48881889763779529</v>
      </c>
      <c r="BH1327" s="148">
        <v>95</v>
      </c>
      <c r="BI1327" s="78">
        <v>821</v>
      </c>
      <c r="BJ1327" s="78">
        <v>8642.105263157895</v>
      </c>
      <c r="BK1327" s="149">
        <v>0.58004872107186356</v>
      </c>
      <c r="BL1327" s="148">
        <v>104</v>
      </c>
      <c r="BM1327" s="78">
        <v>904</v>
      </c>
      <c r="BN1327" s="78">
        <v>8692.3076923076915</v>
      </c>
      <c r="BO1327" s="149">
        <v>0.56553097345132741</v>
      </c>
    </row>
    <row r="1328" spans="1:67">
      <c r="A1328" s="160"/>
      <c r="B1328" s="129"/>
      <c r="C1328" s="153" t="s">
        <v>6</v>
      </c>
      <c r="D1328" s="148">
        <v>70</v>
      </c>
      <c r="E1328" s="78">
        <v>51</v>
      </c>
      <c r="F1328" s="78">
        <v>728.57142857142856</v>
      </c>
      <c r="G1328" s="149">
        <v>0.68862745098039224</v>
      </c>
      <c r="H1328" s="148"/>
      <c r="I1328" s="78"/>
      <c r="J1328" s="78"/>
      <c r="K1328" s="149"/>
      <c r="L1328" s="148">
        <v>2</v>
      </c>
      <c r="M1328" s="78">
        <v>1.5</v>
      </c>
      <c r="N1328" s="78">
        <v>750</v>
      </c>
      <c r="O1328" s="149">
        <v>0.68</v>
      </c>
      <c r="P1328" s="148">
        <v>47</v>
      </c>
      <c r="Q1328" s="78">
        <v>36.03</v>
      </c>
      <c r="R1328" s="78">
        <v>766.59574468085111</v>
      </c>
      <c r="S1328" s="149">
        <v>0.78019983347210664</v>
      </c>
      <c r="T1328" s="148">
        <v>45</v>
      </c>
      <c r="U1328" s="78">
        <v>32.6</v>
      </c>
      <c r="V1328" s="78">
        <v>724.44444444444446</v>
      </c>
      <c r="W1328" s="149">
        <v>0.73981595092024544</v>
      </c>
      <c r="X1328" s="148">
        <v>55</v>
      </c>
      <c r="Y1328" s="78">
        <v>42.1</v>
      </c>
      <c r="Z1328" s="78">
        <v>765.4545454545455</v>
      </c>
      <c r="AA1328" s="149">
        <v>0.77783847980997622</v>
      </c>
      <c r="AB1328" s="148">
        <v>49</v>
      </c>
      <c r="AC1328" s="78">
        <v>41.5</v>
      </c>
      <c r="AD1328" s="78">
        <v>846.9387755102041</v>
      </c>
      <c r="AE1328" s="149">
        <v>0.88409638554216863</v>
      </c>
      <c r="AF1328" s="148">
        <v>50</v>
      </c>
      <c r="AG1328" s="78">
        <v>38</v>
      </c>
      <c r="AH1328" s="78">
        <v>760</v>
      </c>
      <c r="AI1328" s="149">
        <v>0.70710526315789468</v>
      </c>
      <c r="AJ1328" s="148">
        <v>73</v>
      </c>
      <c r="AK1328" s="78">
        <v>58</v>
      </c>
      <c r="AL1328" s="78">
        <v>794.52054794520541</v>
      </c>
      <c r="AM1328" s="149">
        <v>0.74931034482758607</v>
      </c>
      <c r="AN1328" s="148">
        <v>82</v>
      </c>
      <c r="AO1328" s="78">
        <v>76</v>
      </c>
      <c r="AP1328" s="78">
        <v>926.82926829268297</v>
      </c>
      <c r="AQ1328" s="149">
        <v>0.68210526315789477</v>
      </c>
      <c r="AR1328" s="148">
        <v>77</v>
      </c>
      <c r="AS1328" s="78">
        <v>82</v>
      </c>
      <c r="AT1328" s="78">
        <v>1064.9350649350649</v>
      </c>
      <c r="AU1328" s="149">
        <v>0.75768292682926819</v>
      </c>
      <c r="AV1328" s="148">
        <v>93</v>
      </c>
      <c r="AW1328" s="78">
        <v>108</v>
      </c>
      <c r="AX1328" s="78">
        <v>1161.2903225806454</v>
      </c>
      <c r="AY1328" s="149">
        <v>1.0277777777777777</v>
      </c>
      <c r="AZ1328" s="148">
        <v>106</v>
      </c>
      <c r="BA1328" s="78">
        <v>135</v>
      </c>
      <c r="BB1328" s="78">
        <v>1273.5849056603774</v>
      </c>
      <c r="BC1328" s="149">
        <v>0.99577777777777787</v>
      </c>
      <c r="BD1328" s="148">
        <v>121</v>
      </c>
      <c r="BE1328" s="78">
        <v>151</v>
      </c>
      <c r="BF1328" s="78">
        <v>1247.9338842975208</v>
      </c>
      <c r="BG1328" s="149">
        <v>1.0565562913907285</v>
      </c>
      <c r="BH1328" s="148">
        <v>121</v>
      </c>
      <c r="BI1328" s="78">
        <v>148</v>
      </c>
      <c r="BJ1328" s="78">
        <v>1223.1404958677685</v>
      </c>
      <c r="BK1328" s="149">
        <v>0.93716216216216208</v>
      </c>
      <c r="BL1328" s="148">
        <v>151</v>
      </c>
      <c r="BM1328" s="78">
        <v>179</v>
      </c>
      <c r="BN1328" s="78">
        <v>1185.4304635761589</v>
      </c>
      <c r="BO1328" s="149">
        <v>0.86815642458100561</v>
      </c>
    </row>
    <row r="1329" spans="1:67" ht="15.75" thickBot="1">
      <c r="A1329" s="160"/>
      <c r="B1329" s="129"/>
      <c r="C1329" s="163" t="s">
        <v>3</v>
      </c>
      <c r="D1329" s="164"/>
      <c r="E1329" s="128"/>
      <c r="F1329" s="128"/>
      <c r="G1329" s="165"/>
      <c r="H1329" s="164"/>
      <c r="I1329" s="128"/>
      <c r="J1329" s="128"/>
      <c r="K1329" s="165"/>
      <c r="L1329" s="164"/>
      <c r="M1329" s="128"/>
      <c r="N1329" s="128"/>
      <c r="O1329" s="165"/>
      <c r="P1329" s="164">
        <v>12</v>
      </c>
      <c r="Q1329" s="128">
        <v>65.099999999999994</v>
      </c>
      <c r="R1329" s="128">
        <v>5425</v>
      </c>
      <c r="S1329" s="165">
        <v>0.49439324116743466</v>
      </c>
      <c r="T1329" s="164">
        <v>15</v>
      </c>
      <c r="U1329" s="128">
        <v>81.2</v>
      </c>
      <c r="V1329" s="128">
        <v>5413.333333333333</v>
      </c>
      <c r="W1329" s="165">
        <v>0.46447044334975363</v>
      </c>
      <c r="X1329" s="164">
        <v>24</v>
      </c>
      <c r="Y1329" s="128">
        <v>146</v>
      </c>
      <c r="Z1329" s="128">
        <v>6083.333333333333</v>
      </c>
      <c r="AA1329" s="165">
        <v>0.46609589041095889</v>
      </c>
      <c r="AB1329" s="164">
        <v>33</v>
      </c>
      <c r="AC1329" s="128">
        <v>191.5</v>
      </c>
      <c r="AD1329" s="128">
        <v>5803.030303030303</v>
      </c>
      <c r="AE1329" s="165">
        <v>0.5108093994778069</v>
      </c>
      <c r="AF1329" s="164">
        <v>12</v>
      </c>
      <c r="AG1329" s="128">
        <v>64</v>
      </c>
      <c r="AH1329" s="128">
        <v>5333.333333333333</v>
      </c>
      <c r="AI1329" s="165">
        <v>0.40937500000000004</v>
      </c>
      <c r="AJ1329" s="164">
        <v>39</v>
      </c>
      <c r="AK1329" s="128">
        <v>195</v>
      </c>
      <c r="AL1329" s="128">
        <v>5000</v>
      </c>
      <c r="AM1329" s="165">
        <v>0.46471794871794875</v>
      </c>
      <c r="AN1329" s="164">
        <v>16</v>
      </c>
      <c r="AO1329" s="128">
        <v>87.2</v>
      </c>
      <c r="AP1329" s="128">
        <v>5450</v>
      </c>
      <c r="AQ1329" s="165">
        <v>0.49758027522935783</v>
      </c>
      <c r="AR1329" s="164">
        <v>25</v>
      </c>
      <c r="AS1329" s="128">
        <v>162.30000000000001</v>
      </c>
      <c r="AT1329" s="128">
        <v>6492.0000000000009</v>
      </c>
      <c r="AU1329" s="165">
        <v>0.47572396796056676</v>
      </c>
      <c r="AV1329" s="164">
        <v>33</v>
      </c>
      <c r="AW1329" s="128">
        <v>253</v>
      </c>
      <c r="AX1329" s="128">
        <v>7666.666666666667</v>
      </c>
      <c r="AY1329" s="165">
        <v>0.6154940711462451</v>
      </c>
      <c r="AZ1329" s="164">
        <v>25</v>
      </c>
      <c r="BA1329" s="128">
        <v>196</v>
      </c>
      <c r="BB1329" s="128">
        <v>7840</v>
      </c>
      <c r="BC1329" s="165">
        <v>0.61265306122448981</v>
      </c>
      <c r="BD1329" s="164">
        <v>31</v>
      </c>
      <c r="BE1329" s="128">
        <v>267</v>
      </c>
      <c r="BF1329" s="128">
        <v>8612.9032258064526</v>
      </c>
      <c r="BG1329" s="165">
        <v>0.6365917602996255</v>
      </c>
      <c r="BH1329" s="164">
        <v>37</v>
      </c>
      <c r="BI1329" s="128">
        <v>310</v>
      </c>
      <c r="BJ1329" s="128">
        <v>8378.3783783783783</v>
      </c>
      <c r="BK1329" s="165">
        <v>0.68283870967741933</v>
      </c>
      <c r="BL1329" s="164"/>
      <c r="BM1329" s="128"/>
      <c r="BN1329" s="128"/>
      <c r="BO1329" s="165"/>
    </row>
    <row r="1330" spans="1:67" s="77" customFormat="1">
      <c r="A1330" s="160"/>
      <c r="B1330" s="166"/>
      <c r="C1330" s="167"/>
      <c r="D1330" s="168"/>
      <c r="E1330" s="168"/>
      <c r="F1330" s="168"/>
      <c r="G1330" s="169"/>
      <c r="H1330" s="168"/>
      <c r="I1330" s="168"/>
      <c r="J1330" s="168"/>
      <c r="K1330" s="169"/>
      <c r="L1330" s="168"/>
      <c r="M1330" s="168"/>
      <c r="N1330" s="168"/>
      <c r="O1330" s="169"/>
      <c r="P1330" s="168"/>
      <c r="Q1330" s="168"/>
      <c r="R1330" s="168"/>
      <c r="S1330" s="169"/>
      <c r="T1330" s="168"/>
      <c r="U1330" s="168"/>
      <c r="V1330" s="168"/>
      <c r="W1330" s="169"/>
      <c r="X1330" s="168"/>
      <c r="Y1330" s="168"/>
      <c r="Z1330" s="168"/>
      <c r="AA1330" s="169"/>
      <c r="AB1330" s="168"/>
      <c r="AC1330" s="168"/>
      <c r="AD1330" s="168"/>
      <c r="AE1330" s="169"/>
      <c r="AF1330" s="168"/>
      <c r="AG1330" s="168"/>
      <c r="AH1330" s="168"/>
      <c r="AI1330" s="169"/>
      <c r="AJ1330" s="168"/>
      <c r="AK1330" s="168"/>
      <c r="AL1330" s="168"/>
      <c r="AM1330" s="169"/>
      <c r="AN1330" s="168"/>
      <c r="AO1330" s="168"/>
      <c r="AP1330" s="168"/>
      <c r="AQ1330" s="169"/>
      <c r="AR1330" s="168"/>
      <c r="AS1330" s="168"/>
      <c r="AT1330" s="168"/>
      <c r="AU1330" s="169"/>
      <c r="AV1330" s="168"/>
      <c r="AW1330" s="168"/>
      <c r="AX1330" s="168"/>
      <c r="AY1330" s="169"/>
      <c r="AZ1330" s="168"/>
      <c r="BA1330" s="168"/>
      <c r="BB1330" s="168"/>
      <c r="BC1330" s="169"/>
      <c r="BD1330" s="168"/>
      <c r="BE1330" s="168"/>
      <c r="BF1330" s="168"/>
      <c r="BG1330" s="169"/>
      <c r="BH1330" s="168"/>
      <c r="BI1330" s="168"/>
      <c r="BJ1330" s="168"/>
      <c r="BK1330" s="169"/>
      <c r="BL1330" s="168"/>
      <c r="BM1330" s="168"/>
      <c r="BN1330" s="168"/>
      <c r="BO1330" s="173"/>
    </row>
    <row r="1331" spans="1:67">
      <c r="A1331" s="160"/>
      <c r="B1331" s="1" t="s">
        <v>170</v>
      </c>
      <c r="C1331" s="1"/>
      <c r="D1331" s="170"/>
      <c r="E1331" s="170"/>
      <c r="F1331" s="170"/>
      <c r="G1331" s="171"/>
      <c r="H1331" s="170"/>
      <c r="I1331" s="170"/>
      <c r="J1331" s="170"/>
      <c r="K1331" s="171"/>
      <c r="L1331" s="170"/>
      <c r="M1331" s="170"/>
      <c r="N1331" s="170"/>
      <c r="O1331" s="171"/>
      <c r="P1331" s="170"/>
      <c r="Q1331" s="170"/>
      <c r="R1331" s="170"/>
      <c r="S1331" s="171"/>
      <c r="T1331" s="170"/>
      <c r="U1331" s="170"/>
      <c r="V1331" s="170"/>
      <c r="W1331" s="171"/>
      <c r="X1331" s="170"/>
      <c r="Y1331" s="170"/>
      <c r="Z1331" s="170"/>
      <c r="AA1331" s="171"/>
      <c r="AB1331" s="170"/>
      <c r="AC1331" s="170"/>
      <c r="AD1331" s="170"/>
      <c r="AE1331" s="171"/>
      <c r="AF1331" s="170"/>
      <c r="AG1331" s="170"/>
      <c r="AH1331" s="170"/>
      <c r="AI1331" s="171"/>
      <c r="AJ1331" s="170"/>
      <c r="AK1331" s="170"/>
      <c r="AL1331" s="170"/>
      <c r="AM1331" s="171"/>
      <c r="AN1331" s="170"/>
      <c r="AO1331" s="170"/>
      <c r="AP1331" s="170"/>
      <c r="AQ1331" s="171"/>
      <c r="AR1331" s="170"/>
      <c r="AS1331" s="170"/>
      <c r="AT1331" s="170"/>
      <c r="AU1331" s="171"/>
      <c r="AV1331" s="170"/>
      <c r="AW1331" s="170"/>
      <c r="AX1331" s="170"/>
      <c r="AY1331" s="171"/>
      <c r="AZ1331" s="170"/>
      <c r="BA1331" s="170"/>
      <c r="BB1331" s="170"/>
      <c r="BC1331" s="171"/>
      <c r="BD1331" s="170"/>
      <c r="BE1331" s="170"/>
      <c r="BF1331" s="170"/>
      <c r="BG1331" s="171"/>
      <c r="BH1331" s="170"/>
      <c r="BI1331" s="170"/>
      <c r="BJ1331" s="170"/>
      <c r="BK1331" s="171"/>
      <c r="BL1331" s="170"/>
      <c r="BM1331" s="170"/>
      <c r="BN1331" s="170"/>
      <c r="BO1331" s="172"/>
    </row>
    <row r="1332" spans="1:67">
      <c r="A1332" s="160"/>
      <c r="B1332" s="129"/>
      <c r="C1332" s="153" t="s">
        <v>77</v>
      </c>
      <c r="D1332" s="148">
        <v>18</v>
      </c>
      <c r="E1332" s="78">
        <v>401</v>
      </c>
      <c r="F1332" s="78">
        <v>22277.777777777777</v>
      </c>
      <c r="G1332" s="149">
        <v>0.19296758104738157</v>
      </c>
      <c r="H1332" s="148">
        <v>18</v>
      </c>
      <c r="I1332" s="78">
        <v>457</v>
      </c>
      <c r="J1332" s="78">
        <v>25388.888888888891</v>
      </c>
      <c r="K1332" s="149">
        <v>0.31229759299781179</v>
      </c>
      <c r="L1332" s="148">
        <v>18</v>
      </c>
      <c r="M1332" s="78">
        <v>410</v>
      </c>
      <c r="N1332" s="78">
        <v>22777.777777777777</v>
      </c>
      <c r="O1332" s="149">
        <v>0.31812195121951214</v>
      </c>
      <c r="P1332" s="148">
        <v>18</v>
      </c>
      <c r="Q1332" s="78">
        <v>411.5</v>
      </c>
      <c r="R1332" s="78">
        <v>22861.111111111109</v>
      </c>
      <c r="S1332" s="149">
        <v>0.29061968408262462</v>
      </c>
      <c r="T1332" s="148">
        <v>18</v>
      </c>
      <c r="U1332" s="78">
        <v>433.5</v>
      </c>
      <c r="V1332" s="78">
        <v>24083.333333333332</v>
      </c>
      <c r="W1332" s="149">
        <v>0.29452133794694352</v>
      </c>
      <c r="X1332" s="148">
        <v>18</v>
      </c>
      <c r="Y1332" s="78">
        <v>487</v>
      </c>
      <c r="Z1332" s="78">
        <v>27055.555555555558</v>
      </c>
      <c r="AA1332" s="149">
        <v>0.28609856262833677</v>
      </c>
      <c r="AB1332" s="148">
        <v>18</v>
      </c>
      <c r="AC1332" s="78">
        <v>526</v>
      </c>
      <c r="AD1332" s="78">
        <v>29222.222222222223</v>
      </c>
      <c r="AE1332" s="149">
        <v>0.28384030418250955</v>
      </c>
      <c r="AF1332" s="148">
        <v>18</v>
      </c>
      <c r="AG1332" s="78">
        <v>485</v>
      </c>
      <c r="AH1332" s="78">
        <v>26944.444444444442</v>
      </c>
      <c r="AI1332" s="149">
        <v>0.2957731958762887</v>
      </c>
      <c r="AJ1332" s="148">
        <v>18</v>
      </c>
      <c r="AK1332" s="78">
        <v>464</v>
      </c>
      <c r="AL1332" s="78">
        <v>25777.777777777777</v>
      </c>
      <c r="AM1332" s="149">
        <v>0.30868534482758619</v>
      </c>
      <c r="AN1332" s="148">
        <v>19.5</v>
      </c>
      <c r="AO1332" s="78">
        <v>526</v>
      </c>
      <c r="AP1332" s="78">
        <v>26974.358974358973</v>
      </c>
      <c r="AQ1332" s="149">
        <v>0.29205323193916349</v>
      </c>
      <c r="AR1332" s="148">
        <v>19.5</v>
      </c>
      <c r="AS1332" s="78">
        <v>594</v>
      </c>
      <c r="AT1332" s="78">
        <v>30461.538461538461</v>
      </c>
      <c r="AU1332" s="149">
        <v>0.28397306397306399</v>
      </c>
      <c r="AV1332" s="148">
        <v>24.5</v>
      </c>
      <c r="AW1332" s="78">
        <v>732</v>
      </c>
      <c r="AX1332" s="78">
        <v>29877.551020408162</v>
      </c>
      <c r="AY1332" s="149">
        <v>0.29259562841530051</v>
      </c>
      <c r="AZ1332" s="148">
        <v>24.5</v>
      </c>
      <c r="BA1332" s="78">
        <v>825</v>
      </c>
      <c r="BB1332" s="78">
        <v>33673.469387755104</v>
      </c>
      <c r="BC1332" s="149">
        <v>0.32671515151515146</v>
      </c>
      <c r="BD1332" s="148">
        <v>24.5</v>
      </c>
      <c r="BE1332" s="78">
        <v>802</v>
      </c>
      <c r="BF1332" s="78">
        <v>32734.693877551024</v>
      </c>
      <c r="BG1332" s="149">
        <v>0.31234413965087277</v>
      </c>
      <c r="BH1332" s="148">
        <v>24.5</v>
      </c>
      <c r="BI1332" s="78">
        <v>784</v>
      </c>
      <c r="BJ1332" s="78">
        <v>32000</v>
      </c>
      <c r="BK1332" s="149">
        <v>0.31387755102040815</v>
      </c>
      <c r="BL1332" s="148">
        <v>24.5</v>
      </c>
      <c r="BM1332" s="78">
        <v>839</v>
      </c>
      <c r="BN1332" s="78">
        <v>34244.897959183676</v>
      </c>
      <c r="BO1332" s="149">
        <v>0.32297973778307509</v>
      </c>
    </row>
    <row r="1333" spans="1:67">
      <c r="A1333" s="160"/>
      <c r="B1333" s="129"/>
      <c r="C1333" s="153" t="s">
        <v>74</v>
      </c>
      <c r="D1333" s="148">
        <v>7</v>
      </c>
      <c r="E1333" s="78">
        <v>23</v>
      </c>
      <c r="F1333" s="78">
        <v>3285.7142857142858</v>
      </c>
      <c r="G1333" s="149">
        <v>0.61521739130434772</v>
      </c>
      <c r="H1333" s="148">
        <v>32</v>
      </c>
      <c r="I1333" s="78">
        <v>127</v>
      </c>
      <c r="J1333" s="78">
        <v>3968.75</v>
      </c>
      <c r="K1333" s="149">
        <v>0.60795275590551179</v>
      </c>
      <c r="L1333" s="148">
        <v>15.5</v>
      </c>
      <c r="M1333" s="78">
        <v>55.349999999999994</v>
      </c>
      <c r="N1333" s="78">
        <v>3570.9677419354839</v>
      </c>
      <c r="O1333" s="149">
        <v>0.42528455284552846</v>
      </c>
      <c r="P1333" s="148">
        <v>28.5</v>
      </c>
      <c r="Q1333" s="78">
        <v>105</v>
      </c>
      <c r="R1333" s="78">
        <v>3684.2105263157896</v>
      </c>
      <c r="S1333" s="149">
        <v>0.34113333333333334</v>
      </c>
      <c r="T1333" s="148">
        <v>31</v>
      </c>
      <c r="U1333" s="78">
        <v>122.10000000000001</v>
      </c>
      <c r="V1333" s="78">
        <v>3938.7096774193551</v>
      </c>
      <c r="W1333" s="149">
        <v>0.3573136773136773</v>
      </c>
      <c r="X1333" s="148">
        <v>17</v>
      </c>
      <c r="Y1333" s="78">
        <v>73.5</v>
      </c>
      <c r="Z1333" s="78">
        <v>4323.5294117647054</v>
      </c>
      <c r="AA1333" s="149">
        <v>0.38761904761904764</v>
      </c>
      <c r="AB1333" s="148">
        <v>26.5</v>
      </c>
      <c r="AC1333" s="78">
        <v>128.1</v>
      </c>
      <c r="AD1333" s="78">
        <v>4833.9622641509432</v>
      </c>
      <c r="AE1333" s="149">
        <v>0.43102263856362216</v>
      </c>
      <c r="AF1333" s="148">
        <v>24.5</v>
      </c>
      <c r="AG1333" s="78">
        <v>113.9</v>
      </c>
      <c r="AH1333" s="78">
        <v>4648.9795918367345</v>
      </c>
      <c r="AI1333" s="149">
        <v>0.43658472344161547</v>
      </c>
      <c r="AJ1333" s="148">
        <v>29.5</v>
      </c>
      <c r="AK1333" s="78">
        <v>152.5</v>
      </c>
      <c r="AL1333" s="78">
        <v>5169.4915254237294</v>
      </c>
      <c r="AM1333" s="149">
        <v>0.53200000000000014</v>
      </c>
      <c r="AN1333" s="148">
        <v>33</v>
      </c>
      <c r="AO1333" s="78">
        <v>187</v>
      </c>
      <c r="AP1333" s="78">
        <v>5666.666666666667</v>
      </c>
      <c r="AQ1333" s="149">
        <v>0.54393582887700531</v>
      </c>
      <c r="AR1333" s="148">
        <v>40</v>
      </c>
      <c r="AS1333" s="78">
        <v>217.3</v>
      </c>
      <c r="AT1333" s="78">
        <v>5432.5</v>
      </c>
      <c r="AU1333" s="149">
        <v>0.49291762540266909</v>
      </c>
      <c r="AV1333" s="148">
        <v>55.5</v>
      </c>
      <c r="AW1333" s="78">
        <v>299.2</v>
      </c>
      <c r="AX1333" s="78">
        <v>5390.9909909909911</v>
      </c>
      <c r="AY1333" s="149">
        <v>0.48133021390374336</v>
      </c>
      <c r="AZ1333" s="148">
        <v>57</v>
      </c>
      <c r="BA1333" s="78">
        <v>341</v>
      </c>
      <c r="BB1333" s="78">
        <v>5982.4561403508778</v>
      </c>
      <c r="BC1333" s="149">
        <v>0.43381231671554243</v>
      </c>
      <c r="BD1333" s="148">
        <v>73</v>
      </c>
      <c r="BE1333" s="78">
        <v>421</v>
      </c>
      <c r="BF1333" s="78">
        <v>5767.1232876712329</v>
      </c>
      <c r="BG1333" s="149">
        <v>0.55686460807600957</v>
      </c>
      <c r="BH1333" s="148">
        <v>88</v>
      </c>
      <c r="BI1333" s="78">
        <v>536</v>
      </c>
      <c r="BJ1333" s="78">
        <v>6090.909090909091</v>
      </c>
      <c r="BK1333" s="149">
        <v>0.64166044776119402</v>
      </c>
      <c r="BL1333" s="148">
        <v>110</v>
      </c>
      <c r="BM1333" s="78">
        <v>647</v>
      </c>
      <c r="BN1333" s="78">
        <v>5881.818181818182</v>
      </c>
      <c r="BO1333" s="149">
        <v>0.67372488408037079</v>
      </c>
    </row>
    <row r="1334" spans="1:67">
      <c r="A1334" s="160"/>
      <c r="B1334" s="129"/>
      <c r="C1334" s="153" t="s">
        <v>72</v>
      </c>
      <c r="D1334" s="148">
        <v>250</v>
      </c>
      <c r="E1334" s="78">
        <v>182</v>
      </c>
      <c r="F1334" s="78">
        <v>728</v>
      </c>
      <c r="G1334" s="149">
        <v>1.2219780219780219</v>
      </c>
      <c r="H1334" s="148">
        <v>224</v>
      </c>
      <c r="I1334" s="78">
        <v>131</v>
      </c>
      <c r="J1334" s="78">
        <v>584.82142857142856</v>
      </c>
      <c r="K1334" s="149">
        <v>1.302442748091603</v>
      </c>
      <c r="L1334" s="148">
        <v>271</v>
      </c>
      <c r="M1334" s="78">
        <v>188.5</v>
      </c>
      <c r="N1334" s="78">
        <v>695.5719557195572</v>
      </c>
      <c r="O1334" s="149">
        <v>1.2179045092838197</v>
      </c>
      <c r="P1334" s="148">
        <v>291</v>
      </c>
      <c r="Q1334" s="78">
        <v>223.68</v>
      </c>
      <c r="R1334" s="78">
        <v>768.6597938144331</v>
      </c>
      <c r="S1334" s="149">
        <v>1.5748703505007153</v>
      </c>
      <c r="T1334" s="148">
        <v>267</v>
      </c>
      <c r="U1334" s="78">
        <v>211.5</v>
      </c>
      <c r="V1334" s="78">
        <v>792.13483146067415</v>
      </c>
      <c r="W1334" s="149">
        <v>1.5813947990543737</v>
      </c>
      <c r="X1334" s="148">
        <v>390</v>
      </c>
      <c r="Y1334" s="78">
        <v>338</v>
      </c>
      <c r="Z1334" s="78">
        <v>866.66666666666674</v>
      </c>
      <c r="AA1334" s="149">
        <v>1.3235798816568047</v>
      </c>
      <c r="AB1334" s="148">
        <v>555</v>
      </c>
      <c r="AC1334" s="78">
        <v>513</v>
      </c>
      <c r="AD1334" s="78">
        <v>924.32432432432427</v>
      </c>
      <c r="AE1334" s="149">
        <v>1.4607017543859651</v>
      </c>
      <c r="AF1334" s="148">
        <v>472</v>
      </c>
      <c r="AG1334" s="78">
        <v>361</v>
      </c>
      <c r="AH1334" s="78">
        <v>764.83050847457628</v>
      </c>
      <c r="AI1334" s="149">
        <v>1.4598337950138505</v>
      </c>
      <c r="AJ1334" s="148">
        <v>416</v>
      </c>
      <c r="AK1334" s="78">
        <v>294.5</v>
      </c>
      <c r="AL1334" s="78">
        <v>707.93269230769226</v>
      </c>
      <c r="AM1334" s="149">
        <v>1.5460780984719864</v>
      </c>
      <c r="AN1334" s="148">
        <v>333</v>
      </c>
      <c r="AO1334" s="78">
        <v>269</v>
      </c>
      <c r="AP1334" s="78">
        <v>807.80780780780776</v>
      </c>
      <c r="AQ1334" s="149">
        <v>1.5263940520446095</v>
      </c>
      <c r="AR1334" s="148">
        <v>348</v>
      </c>
      <c r="AS1334" s="78">
        <v>282</v>
      </c>
      <c r="AT1334" s="78">
        <v>810.34482758620686</v>
      </c>
      <c r="AU1334" s="149">
        <v>1.5670212765957445</v>
      </c>
      <c r="AV1334" s="148">
        <v>299</v>
      </c>
      <c r="AW1334" s="78">
        <v>262</v>
      </c>
      <c r="AX1334" s="78">
        <v>876.25418060200661</v>
      </c>
      <c r="AY1334" s="149">
        <v>2.2558015267175571</v>
      </c>
      <c r="AZ1334" s="148">
        <v>337</v>
      </c>
      <c r="BA1334" s="78">
        <v>274</v>
      </c>
      <c r="BB1334" s="78">
        <v>813.05637982195844</v>
      </c>
      <c r="BC1334" s="149">
        <v>2.6190510948905108</v>
      </c>
      <c r="BD1334" s="148">
        <v>347</v>
      </c>
      <c r="BE1334" s="78">
        <v>289</v>
      </c>
      <c r="BF1334" s="78">
        <v>832.85302593659935</v>
      </c>
      <c r="BG1334" s="149">
        <v>2.516159169550173</v>
      </c>
      <c r="BH1334" s="148">
        <v>401</v>
      </c>
      <c r="BI1334" s="78">
        <v>329</v>
      </c>
      <c r="BJ1334" s="78">
        <v>820.44887780548629</v>
      </c>
      <c r="BK1334" s="149">
        <v>2.436626139817629</v>
      </c>
      <c r="BL1334" s="148">
        <v>487</v>
      </c>
      <c r="BM1334" s="78">
        <v>416</v>
      </c>
      <c r="BN1334" s="78">
        <v>854.20944558521558</v>
      </c>
      <c r="BO1334" s="149">
        <v>2.3483173076923074</v>
      </c>
    </row>
    <row r="1335" spans="1:67">
      <c r="A1335" s="160"/>
      <c r="B1335" s="129"/>
      <c r="C1335" s="153" t="s">
        <v>71</v>
      </c>
      <c r="D1335" s="148">
        <v>20</v>
      </c>
      <c r="E1335" s="78">
        <v>30</v>
      </c>
      <c r="F1335" s="78">
        <v>1500</v>
      </c>
      <c r="G1335" s="149">
        <v>0.7</v>
      </c>
      <c r="H1335" s="148">
        <v>58</v>
      </c>
      <c r="I1335" s="78">
        <v>84</v>
      </c>
      <c r="J1335" s="78">
        <v>1448.2758620689656</v>
      </c>
      <c r="K1335" s="149">
        <v>0.70952380952380956</v>
      </c>
      <c r="L1335" s="148">
        <v>146</v>
      </c>
      <c r="M1335" s="78">
        <v>259</v>
      </c>
      <c r="N1335" s="78">
        <v>1773.972602739726</v>
      </c>
      <c r="O1335" s="149">
        <v>0.50386100386100385</v>
      </c>
      <c r="P1335" s="148">
        <v>201</v>
      </c>
      <c r="Q1335" s="78">
        <v>361</v>
      </c>
      <c r="R1335" s="78">
        <v>1796.0199004975125</v>
      </c>
      <c r="S1335" s="149">
        <v>0.71822714681440436</v>
      </c>
      <c r="T1335" s="148">
        <v>241</v>
      </c>
      <c r="U1335" s="78">
        <v>433.6</v>
      </c>
      <c r="V1335" s="78">
        <v>1799.1701244813278</v>
      </c>
      <c r="W1335" s="149">
        <v>0.63413745387453868</v>
      </c>
      <c r="X1335" s="148">
        <v>130</v>
      </c>
      <c r="Y1335" s="78">
        <v>265.5</v>
      </c>
      <c r="Z1335" s="78">
        <v>2042.3076923076922</v>
      </c>
      <c r="AA1335" s="149">
        <v>0.5774011299435029</v>
      </c>
      <c r="AB1335" s="148"/>
      <c r="AC1335" s="78"/>
      <c r="AD1335" s="78"/>
      <c r="AE1335" s="149"/>
      <c r="AF1335" s="148"/>
      <c r="AG1335" s="78"/>
      <c r="AH1335" s="78"/>
      <c r="AI1335" s="149"/>
      <c r="AJ1335" s="148">
        <v>94</v>
      </c>
      <c r="AK1335" s="78">
        <v>167</v>
      </c>
      <c r="AL1335" s="78">
        <v>1776.5957446808511</v>
      </c>
      <c r="AM1335" s="149">
        <v>0.70239520958083834</v>
      </c>
      <c r="AN1335" s="148">
        <v>128</v>
      </c>
      <c r="AO1335" s="78">
        <v>271</v>
      </c>
      <c r="AP1335" s="78">
        <v>2117.1875</v>
      </c>
      <c r="AQ1335" s="149">
        <v>0.67490774907749085</v>
      </c>
      <c r="AR1335" s="148">
        <v>127</v>
      </c>
      <c r="AS1335" s="78">
        <v>283.39999999999998</v>
      </c>
      <c r="AT1335" s="78">
        <v>2231.4960629921256</v>
      </c>
      <c r="AU1335" s="149">
        <v>0.83436838390966839</v>
      </c>
      <c r="AV1335" s="148">
        <v>134</v>
      </c>
      <c r="AW1335" s="78">
        <v>307</v>
      </c>
      <c r="AX1335" s="78">
        <v>2291.0447761194027</v>
      </c>
      <c r="AY1335" s="149">
        <v>1.0104885993485342</v>
      </c>
      <c r="AZ1335" s="148">
        <v>138</v>
      </c>
      <c r="BA1335" s="78">
        <v>341</v>
      </c>
      <c r="BB1335" s="78">
        <v>2471.014492753623</v>
      </c>
      <c r="BC1335" s="149">
        <v>0.81753665689149557</v>
      </c>
      <c r="BD1335" s="148">
        <v>137</v>
      </c>
      <c r="BE1335" s="78">
        <v>302</v>
      </c>
      <c r="BF1335" s="78">
        <v>2204.3795620437959</v>
      </c>
      <c r="BG1335" s="149">
        <v>1.0494039735099339</v>
      </c>
      <c r="BH1335" s="148">
        <v>142</v>
      </c>
      <c r="BI1335" s="78">
        <v>322</v>
      </c>
      <c r="BJ1335" s="78">
        <v>2267.605633802817</v>
      </c>
      <c r="BK1335" s="149">
        <v>0.92127329192546581</v>
      </c>
      <c r="BL1335" s="148">
        <v>122</v>
      </c>
      <c r="BM1335" s="78">
        <v>283</v>
      </c>
      <c r="BN1335" s="78">
        <v>2319.6721311475412</v>
      </c>
      <c r="BO1335" s="149">
        <v>1.0609540636042403</v>
      </c>
    </row>
    <row r="1336" spans="1:67">
      <c r="A1336" s="160"/>
      <c r="B1336" s="129"/>
      <c r="C1336" s="153" t="s">
        <v>69</v>
      </c>
      <c r="D1336" s="148">
        <v>7</v>
      </c>
      <c r="E1336" s="78">
        <v>28.489000000000001</v>
      </c>
      <c r="F1336" s="78">
        <v>4069.8571428571427</v>
      </c>
      <c r="G1336" s="149">
        <v>0.7151391765242725</v>
      </c>
      <c r="H1336" s="148">
        <v>1.75</v>
      </c>
      <c r="I1336" s="78">
        <v>5.8679999999999994</v>
      </c>
      <c r="J1336" s="78">
        <v>3353.1428571428569</v>
      </c>
      <c r="K1336" s="149">
        <v>0.69836400817995914</v>
      </c>
      <c r="L1336" s="148">
        <v>2</v>
      </c>
      <c r="M1336" s="78">
        <v>7.68</v>
      </c>
      <c r="N1336" s="78">
        <v>3840</v>
      </c>
      <c r="O1336" s="149">
        <v>0.52541666666666664</v>
      </c>
      <c r="P1336" s="148">
        <v>3.25</v>
      </c>
      <c r="Q1336" s="78">
        <v>12.999999999999998</v>
      </c>
      <c r="R1336" s="78">
        <v>3999.9999999999995</v>
      </c>
      <c r="S1336" s="149">
        <v>0.40061538461538471</v>
      </c>
      <c r="T1336" s="148">
        <v>2</v>
      </c>
      <c r="U1336" s="78">
        <v>8.66</v>
      </c>
      <c r="V1336" s="78">
        <v>4330</v>
      </c>
      <c r="W1336" s="149">
        <v>0.36230946882217091</v>
      </c>
      <c r="X1336" s="148">
        <v>4</v>
      </c>
      <c r="Y1336" s="78">
        <v>20.8</v>
      </c>
      <c r="Z1336" s="78">
        <v>5200</v>
      </c>
      <c r="AA1336" s="149">
        <v>0.39370192307692309</v>
      </c>
      <c r="AB1336" s="148">
        <v>4.5</v>
      </c>
      <c r="AC1336" s="78">
        <v>21.5</v>
      </c>
      <c r="AD1336" s="78">
        <v>4777.7777777777774</v>
      </c>
      <c r="AE1336" s="149">
        <v>0.40418604651162798</v>
      </c>
      <c r="AF1336" s="148">
        <v>6</v>
      </c>
      <c r="AG1336" s="78">
        <v>23.8</v>
      </c>
      <c r="AH1336" s="78">
        <v>3966.666666666667</v>
      </c>
      <c r="AI1336" s="149">
        <v>0.40840336134453781</v>
      </c>
      <c r="AJ1336" s="148">
        <v>9.5</v>
      </c>
      <c r="AK1336" s="78">
        <v>38.700000000000003</v>
      </c>
      <c r="AL1336" s="78">
        <v>4073.6842105263163</v>
      </c>
      <c r="AM1336" s="149">
        <v>0.35186046511627905</v>
      </c>
      <c r="AN1336" s="148">
        <v>12.5</v>
      </c>
      <c r="AO1336" s="78">
        <v>49.8</v>
      </c>
      <c r="AP1336" s="78">
        <v>3984</v>
      </c>
      <c r="AQ1336" s="149">
        <v>0.40293172690763057</v>
      </c>
      <c r="AR1336" s="148">
        <v>11</v>
      </c>
      <c r="AS1336" s="78">
        <v>47.2</v>
      </c>
      <c r="AT1336" s="78">
        <v>4290.909090909091</v>
      </c>
      <c r="AU1336" s="149">
        <v>0.41296610169491516</v>
      </c>
      <c r="AV1336" s="148">
        <v>12.5</v>
      </c>
      <c r="AW1336" s="78">
        <v>59</v>
      </c>
      <c r="AX1336" s="78">
        <v>4720</v>
      </c>
      <c r="AY1336" s="149">
        <v>0.46983050847457625</v>
      </c>
      <c r="AZ1336" s="148">
        <v>11</v>
      </c>
      <c r="BA1336" s="78">
        <v>57.5</v>
      </c>
      <c r="BB1336" s="78">
        <v>5227.2727272727279</v>
      </c>
      <c r="BC1336" s="149">
        <v>0.51800000000000002</v>
      </c>
      <c r="BD1336" s="148">
        <v>14</v>
      </c>
      <c r="BE1336" s="78">
        <v>61</v>
      </c>
      <c r="BF1336" s="78">
        <v>4357.1428571428569</v>
      </c>
      <c r="BG1336" s="149">
        <v>0.56721311475409841</v>
      </c>
      <c r="BH1336" s="148">
        <v>16</v>
      </c>
      <c r="BI1336" s="78">
        <v>71</v>
      </c>
      <c r="BJ1336" s="78">
        <v>4437.5</v>
      </c>
      <c r="BK1336" s="149">
        <v>0.62084507042253523</v>
      </c>
      <c r="BL1336" s="148">
        <v>13</v>
      </c>
      <c r="BM1336" s="78">
        <v>58</v>
      </c>
      <c r="BN1336" s="78">
        <v>4461.5384615384619</v>
      </c>
      <c r="BO1336" s="149">
        <v>0.77068965517241383</v>
      </c>
    </row>
    <row r="1337" spans="1:67">
      <c r="A1337" s="160"/>
      <c r="B1337" s="129"/>
      <c r="C1337" s="153" t="s">
        <v>67</v>
      </c>
      <c r="D1337" s="148">
        <v>9</v>
      </c>
      <c r="E1337" s="78">
        <v>4.3</v>
      </c>
      <c r="F1337" s="78">
        <v>477.77777777777777</v>
      </c>
      <c r="G1337" s="149">
        <v>3.8023255813953494</v>
      </c>
      <c r="H1337" s="148">
        <v>9</v>
      </c>
      <c r="I1337" s="78">
        <v>6</v>
      </c>
      <c r="J1337" s="78">
        <v>666.66666666666663</v>
      </c>
      <c r="K1337" s="149">
        <v>4.0333333333333332</v>
      </c>
      <c r="L1337" s="148">
        <v>9</v>
      </c>
      <c r="M1337" s="78">
        <v>5.0999999999999996</v>
      </c>
      <c r="N1337" s="78">
        <v>566.66666666666663</v>
      </c>
      <c r="O1337" s="149">
        <v>4.3607843137254898</v>
      </c>
      <c r="P1337" s="148">
        <v>9</v>
      </c>
      <c r="Q1337" s="78">
        <v>5.4169999999999998</v>
      </c>
      <c r="R1337" s="78">
        <v>601.88888888888891</v>
      </c>
      <c r="S1337" s="149">
        <v>3.3130884253276722</v>
      </c>
      <c r="T1337" s="148">
        <v>9</v>
      </c>
      <c r="U1337" s="78">
        <v>5.5</v>
      </c>
      <c r="V1337" s="78">
        <v>611.1111111111112</v>
      </c>
      <c r="W1337" s="149">
        <v>2.8545454545454545</v>
      </c>
      <c r="X1337" s="148">
        <v>9</v>
      </c>
      <c r="Y1337" s="78">
        <v>6.1</v>
      </c>
      <c r="Z1337" s="78">
        <v>677.77777777777771</v>
      </c>
      <c r="AA1337" s="149">
        <v>2.3967213114754098</v>
      </c>
      <c r="AB1337" s="148">
        <v>9</v>
      </c>
      <c r="AC1337" s="78">
        <v>5.5</v>
      </c>
      <c r="AD1337" s="78">
        <v>611.1111111111112</v>
      </c>
      <c r="AE1337" s="149">
        <v>2.4054545454545457</v>
      </c>
      <c r="AF1337" s="148">
        <v>9</v>
      </c>
      <c r="AG1337" s="78">
        <v>5</v>
      </c>
      <c r="AH1337" s="78">
        <v>555.55555555555554</v>
      </c>
      <c r="AI1337" s="149">
        <v>2.415</v>
      </c>
      <c r="AJ1337" s="148">
        <v>9</v>
      </c>
      <c r="AK1337" s="78">
        <v>6</v>
      </c>
      <c r="AL1337" s="78">
        <v>666.66666666666663</v>
      </c>
      <c r="AM1337" s="149">
        <v>2.4133333333333336</v>
      </c>
      <c r="AN1337" s="148">
        <v>9</v>
      </c>
      <c r="AO1337" s="78">
        <v>5.6</v>
      </c>
      <c r="AP1337" s="78">
        <v>622.22222222222229</v>
      </c>
      <c r="AQ1337" s="149">
        <v>2.5107142857142861</v>
      </c>
      <c r="AR1337" s="148">
        <v>9</v>
      </c>
      <c r="AS1337" s="78">
        <v>5.4</v>
      </c>
      <c r="AT1337" s="78">
        <v>600.00000000000011</v>
      </c>
      <c r="AU1337" s="149">
        <v>3.3166666666666664</v>
      </c>
      <c r="AV1337" s="148">
        <v>9</v>
      </c>
      <c r="AW1337" s="78">
        <v>6.3</v>
      </c>
      <c r="AX1337" s="78">
        <v>700</v>
      </c>
      <c r="AY1337" s="149">
        <v>3.5457142857142858</v>
      </c>
      <c r="AZ1337" s="148">
        <v>9</v>
      </c>
      <c r="BA1337" s="78">
        <v>6.5</v>
      </c>
      <c r="BB1337" s="78">
        <v>722.22222222222217</v>
      </c>
      <c r="BC1337" s="149">
        <v>4.226923076923077</v>
      </c>
      <c r="BD1337" s="148">
        <v>9</v>
      </c>
      <c r="BE1337" s="78">
        <v>6.5</v>
      </c>
      <c r="BF1337" s="78">
        <v>722.22222222222217</v>
      </c>
      <c r="BG1337" s="149">
        <v>4.523076923076923</v>
      </c>
      <c r="BH1337" s="148">
        <v>9</v>
      </c>
      <c r="BI1337" s="78">
        <v>7</v>
      </c>
      <c r="BJ1337" s="78">
        <v>777.77777777777783</v>
      </c>
      <c r="BK1337" s="149">
        <v>4.4857142857142858</v>
      </c>
      <c r="BL1337" s="148">
        <v>9</v>
      </c>
      <c r="BM1337" s="78">
        <v>6</v>
      </c>
      <c r="BN1337" s="78">
        <v>666.66666666666663</v>
      </c>
      <c r="BO1337" s="149">
        <v>4.1333333333333337</v>
      </c>
    </row>
    <row r="1338" spans="1:67">
      <c r="A1338" s="160"/>
      <c r="B1338" s="129"/>
      <c r="C1338" s="153" t="s">
        <v>66</v>
      </c>
      <c r="D1338" s="148">
        <v>7</v>
      </c>
      <c r="E1338" s="78">
        <v>14.55</v>
      </c>
      <c r="F1338" s="78">
        <v>2078.5714285714289</v>
      </c>
      <c r="G1338" s="149">
        <v>0.62962199312714773</v>
      </c>
      <c r="H1338" s="148">
        <v>8</v>
      </c>
      <c r="I1338" s="78">
        <v>16.899999999999999</v>
      </c>
      <c r="J1338" s="78">
        <v>2112.5</v>
      </c>
      <c r="K1338" s="149">
        <v>0.76834319526627248</v>
      </c>
      <c r="L1338" s="148">
        <v>9</v>
      </c>
      <c r="M1338" s="78">
        <v>19.18</v>
      </c>
      <c r="N1338" s="78">
        <v>2131.1111111111113</v>
      </c>
      <c r="O1338" s="149">
        <v>0.5557768508863401</v>
      </c>
      <c r="P1338" s="148">
        <v>9.75</v>
      </c>
      <c r="Q1338" s="78">
        <v>20.48</v>
      </c>
      <c r="R1338" s="78">
        <v>2100.5128205128203</v>
      </c>
      <c r="S1338" s="149">
        <v>0.54550292968749992</v>
      </c>
      <c r="T1338" s="148">
        <v>9</v>
      </c>
      <c r="U1338" s="78">
        <v>19.64</v>
      </c>
      <c r="V1338" s="78">
        <v>2182.2222222222222</v>
      </c>
      <c r="W1338" s="149">
        <v>0.40120672097759674</v>
      </c>
      <c r="X1338" s="148">
        <v>9.5</v>
      </c>
      <c r="Y1338" s="78">
        <v>24</v>
      </c>
      <c r="Z1338" s="78">
        <v>2526.3157894736842</v>
      </c>
      <c r="AA1338" s="149">
        <v>0.36895833333333333</v>
      </c>
      <c r="AB1338" s="148">
        <v>7</v>
      </c>
      <c r="AC1338" s="78">
        <v>16.600000000000001</v>
      </c>
      <c r="AD1338" s="78">
        <v>2371.4285714285716</v>
      </c>
      <c r="AE1338" s="149">
        <v>0.41373493975903608</v>
      </c>
      <c r="AF1338" s="148">
        <v>5.75</v>
      </c>
      <c r="AG1338" s="78">
        <v>12.7</v>
      </c>
      <c r="AH1338" s="78">
        <v>2208.6956521739125</v>
      </c>
      <c r="AI1338" s="149">
        <v>0.36228346456692917</v>
      </c>
      <c r="AJ1338" s="148">
        <v>6.5</v>
      </c>
      <c r="AK1338" s="78">
        <v>13.600000000000001</v>
      </c>
      <c r="AL1338" s="78">
        <v>2092.3076923076924</v>
      </c>
      <c r="AM1338" s="149">
        <v>0.34536764705882345</v>
      </c>
      <c r="AN1338" s="148">
        <v>8.5</v>
      </c>
      <c r="AO1338" s="78">
        <v>18.2</v>
      </c>
      <c r="AP1338" s="78">
        <v>2141.1764705882351</v>
      </c>
      <c r="AQ1338" s="149">
        <v>0.41357142857142859</v>
      </c>
      <c r="AR1338" s="148">
        <v>8</v>
      </c>
      <c r="AS1338" s="78">
        <v>17.5</v>
      </c>
      <c r="AT1338" s="78">
        <v>2187.5</v>
      </c>
      <c r="AU1338" s="149">
        <v>0.40765714285714288</v>
      </c>
      <c r="AV1338" s="148">
        <v>9</v>
      </c>
      <c r="AW1338" s="78">
        <v>19.3</v>
      </c>
      <c r="AX1338" s="78">
        <v>2144.4444444444443</v>
      </c>
      <c r="AY1338" s="149">
        <v>0.48056994818652848</v>
      </c>
      <c r="AZ1338" s="148">
        <v>10.5</v>
      </c>
      <c r="BA1338" s="78">
        <v>21</v>
      </c>
      <c r="BB1338" s="78">
        <v>2000</v>
      </c>
      <c r="BC1338" s="149">
        <v>0.5178571428571429</v>
      </c>
      <c r="BD1338" s="148">
        <v>11</v>
      </c>
      <c r="BE1338" s="78">
        <v>23.5</v>
      </c>
      <c r="BF1338" s="78">
        <v>2136.363636363636</v>
      </c>
      <c r="BG1338" s="149">
        <v>0.55851063829787229</v>
      </c>
      <c r="BH1338" s="148">
        <v>17</v>
      </c>
      <c r="BI1338" s="78">
        <v>32.5</v>
      </c>
      <c r="BJ1338" s="78">
        <v>1911.7647058823529</v>
      </c>
      <c r="BK1338" s="149">
        <v>0.62723076923076915</v>
      </c>
      <c r="BL1338" s="148">
        <v>14</v>
      </c>
      <c r="BM1338" s="78">
        <v>26</v>
      </c>
      <c r="BN1338" s="78">
        <v>1857.1428571428571</v>
      </c>
      <c r="BO1338" s="149">
        <v>0.72961538461538455</v>
      </c>
    </row>
    <row r="1339" spans="1:67">
      <c r="A1339" s="160"/>
      <c r="B1339" s="129"/>
      <c r="C1339" s="153" t="s">
        <v>65</v>
      </c>
      <c r="D1339" s="148">
        <v>11</v>
      </c>
      <c r="E1339" s="78">
        <v>42</v>
      </c>
      <c r="F1339" s="78">
        <v>3818.1818181818185</v>
      </c>
      <c r="G1339" s="149">
        <v>0.35690476190476189</v>
      </c>
      <c r="H1339" s="148">
        <v>9.6999999999999993</v>
      </c>
      <c r="I1339" s="78">
        <v>35.4</v>
      </c>
      <c r="J1339" s="78">
        <v>3649.4845360824743</v>
      </c>
      <c r="K1339" s="149">
        <v>0.44768361581920907</v>
      </c>
      <c r="L1339" s="148">
        <v>19</v>
      </c>
      <c r="M1339" s="78">
        <v>79</v>
      </c>
      <c r="N1339" s="78">
        <v>4157.894736842105</v>
      </c>
      <c r="O1339" s="149">
        <v>0.22059493670886077</v>
      </c>
      <c r="P1339" s="148">
        <v>16</v>
      </c>
      <c r="Q1339" s="78">
        <v>62.899999999999991</v>
      </c>
      <c r="R1339" s="78">
        <v>3931.2499999999995</v>
      </c>
      <c r="S1339" s="149">
        <v>0.31041335453100166</v>
      </c>
      <c r="T1339" s="148">
        <v>14</v>
      </c>
      <c r="U1339" s="78">
        <v>58.77</v>
      </c>
      <c r="V1339" s="78">
        <v>4197.8571428571431</v>
      </c>
      <c r="W1339" s="149">
        <v>0.32733367364301508</v>
      </c>
      <c r="X1339" s="148">
        <v>11</v>
      </c>
      <c r="Y1339" s="78">
        <v>50.5</v>
      </c>
      <c r="Z1339" s="78">
        <v>4590.909090909091</v>
      </c>
      <c r="AA1339" s="149">
        <v>0.32346534653465348</v>
      </c>
      <c r="AB1339" s="148">
        <v>13</v>
      </c>
      <c r="AC1339" s="78">
        <v>63.5</v>
      </c>
      <c r="AD1339" s="78">
        <v>4884.6153846153848</v>
      </c>
      <c r="AE1339" s="149">
        <v>0.34811023622047249</v>
      </c>
      <c r="AF1339" s="148">
        <v>12</v>
      </c>
      <c r="AG1339" s="78">
        <v>53.5</v>
      </c>
      <c r="AH1339" s="78">
        <v>4458.333333333333</v>
      </c>
      <c r="AI1339" s="149">
        <v>0.34242990654205607</v>
      </c>
      <c r="AJ1339" s="148">
        <v>18</v>
      </c>
      <c r="AK1339" s="78">
        <v>94</v>
      </c>
      <c r="AL1339" s="78">
        <v>5222.2222222222226</v>
      </c>
      <c r="AM1339" s="149">
        <v>0.31446808510638302</v>
      </c>
      <c r="AN1339" s="148">
        <v>22</v>
      </c>
      <c r="AO1339" s="78">
        <v>116.5</v>
      </c>
      <c r="AP1339" s="78">
        <v>5295.454545454546</v>
      </c>
      <c r="AQ1339" s="149">
        <v>0.38716738197424888</v>
      </c>
      <c r="AR1339" s="148">
        <v>27</v>
      </c>
      <c r="AS1339" s="78">
        <v>164</v>
      </c>
      <c r="AT1339" s="78">
        <v>6074.0740740740748</v>
      </c>
      <c r="AU1339" s="149">
        <v>0.31957317073170732</v>
      </c>
      <c r="AV1339" s="148">
        <v>29</v>
      </c>
      <c r="AW1339" s="78">
        <v>164</v>
      </c>
      <c r="AX1339" s="78">
        <v>5655.1724137931033</v>
      </c>
      <c r="AY1339" s="149">
        <v>0.49896341463414634</v>
      </c>
      <c r="AZ1339" s="148">
        <v>36</v>
      </c>
      <c r="BA1339" s="78">
        <v>219</v>
      </c>
      <c r="BB1339" s="78">
        <v>6083.333333333333</v>
      </c>
      <c r="BC1339" s="149">
        <v>0.37470319634703197</v>
      </c>
      <c r="BD1339" s="148">
        <v>25</v>
      </c>
      <c r="BE1339" s="78">
        <v>153</v>
      </c>
      <c r="BF1339" s="78">
        <v>6120</v>
      </c>
      <c r="BG1339" s="149">
        <v>0.51895424836601312</v>
      </c>
      <c r="BH1339" s="148">
        <v>26</v>
      </c>
      <c r="BI1339" s="78">
        <v>158</v>
      </c>
      <c r="BJ1339" s="78">
        <v>6076.9230769230762</v>
      </c>
      <c r="BK1339" s="149">
        <v>0.41639240506329117</v>
      </c>
      <c r="BL1339" s="148">
        <v>27</v>
      </c>
      <c r="BM1339" s="78">
        <v>160</v>
      </c>
      <c r="BN1339" s="78">
        <v>5925.9259259259252</v>
      </c>
      <c r="BO1339" s="149">
        <v>0.34312500000000001</v>
      </c>
    </row>
    <row r="1340" spans="1:67">
      <c r="A1340" s="160"/>
      <c r="B1340" s="129"/>
      <c r="C1340" s="153" t="s">
        <v>378</v>
      </c>
      <c r="D1340" s="148">
        <v>50</v>
      </c>
      <c r="E1340" s="78">
        <v>1063</v>
      </c>
      <c r="F1340" s="78">
        <v>21260</v>
      </c>
      <c r="G1340" s="149">
        <v>0.30413922859830667</v>
      </c>
      <c r="H1340" s="148">
        <v>50</v>
      </c>
      <c r="I1340" s="78">
        <v>1083</v>
      </c>
      <c r="J1340" s="78">
        <v>21660</v>
      </c>
      <c r="K1340" s="149">
        <v>0.38527239150507847</v>
      </c>
      <c r="L1340" s="148">
        <v>43</v>
      </c>
      <c r="M1340" s="78">
        <v>1130</v>
      </c>
      <c r="N1340" s="78">
        <v>26279.069767441862</v>
      </c>
      <c r="O1340" s="149">
        <v>0.34446902654867256</v>
      </c>
      <c r="P1340" s="148">
        <v>43</v>
      </c>
      <c r="Q1340" s="78">
        <v>1101.5</v>
      </c>
      <c r="R1340" s="78">
        <v>25616.279069767439</v>
      </c>
      <c r="S1340" s="149">
        <v>0.47199273717657736</v>
      </c>
      <c r="T1340" s="148">
        <v>43</v>
      </c>
      <c r="U1340" s="78">
        <v>1104</v>
      </c>
      <c r="V1340" s="78">
        <v>25674.41860465116</v>
      </c>
      <c r="W1340" s="149">
        <v>0.48778079710144939</v>
      </c>
      <c r="X1340" s="148">
        <v>43</v>
      </c>
      <c r="Y1340" s="78">
        <v>1075</v>
      </c>
      <c r="Z1340" s="78">
        <v>25000</v>
      </c>
      <c r="AA1340" s="149">
        <v>0.35896744186046503</v>
      </c>
      <c r="AB1340" s="148">
        <v>43</v>
      </c>
      <c r="AC1340" s="78">
        <v>1139</v>
      </c>
      <c r="AD1340" s="78">
        <v>26488.372093023256</v>
      </c>
      <c r="AE1340" s="149">
        <v>0.27971905179982443</v>
      </c>
      <c r="AF1340" s="148">
        <v>43</v>
      </c>
      <c r="AG1340" s="78">
        <v>1055</v>
      </c>
      <c r="AH1340" s="78">
        <v>24534.883720930233</v>
      </c>
      <c r="AI1340" s="149">
        <v>0.26703317535545024</v>
      </c>
      <c r="AJ1340" s="148">
        <v>43</v>
      </c>
      <c r="AK1340" s="78">
        <v>1011</v>
      </c>
      <c r="AL1340" s="78">
        <v>23511.627906976744</v>
      </c>
      <c r="AM1340" s="149">
        <v>0.27762611275964394</v>
      </c>
      <c r="AN1340" s="148">
        <v>43</v>
      </c>
      <c r="AO1340" s="78">
        <v>1038</v>
      </c>
      <c r="AP1340" s="78">
        <v>24139.534883720931</v>
      </c>
      <c r="AQ1340" s="149">
        <v>0.16648362235067438</v>
      </c>
      <c r="AR1340" s="148">
        <v>43</v>
      </c>
      <c r="AS1340" s="78">
        <v>1093</v>
      </c>
      <c r="AT1340" s="78">
        <v>25418.60465116279</v>
      </c>
      <c r="AU1340" s="149">
        <v>0.1598536139066789</v>
      </c>
      <c r="AV1340" s="148">
        <v>43</v>
      </c>
      <c r="AW1340" s="78">
        <v>1131</v>
      </c>
      <c r="AX1340" s="78">
        <v>26302.325581395347</v>
      </c>
      <c r="AY1340" s="149">
        <v>0.14417329796640141</v>
      </c>
      <c r="AZ1340" s="148">
        <v>43</v>
      </c>
      <c r="BA1340" s="78">
        <v>1212</v>
      </c>
      <c r="BB1340" s="78">
        <v>28186.046511627908</v>
      </c>
      <c r="BC1340" s="149">
        <v>0.14447194719471945</v>
      </c>
      <c r="BD1340" s="148">
        <v>43</v>
      </c>
      <c r="BE1340" s="78">
        <v>1251</v>
      </c>
      <c r="BF1340" s="78">
        <v>29093.023255813954</v>
      </c>
      <c r="BG1340" s="149">
        <v>0.16015187849720225</v>
      </c>
      <c r="BH1340" s="148">
        <v>43</v>
      </c>
      <c r="BI1340" s="78">
        <v>1359</v>
      </c>
      <c r="BJ1340" s="78">
        <v>31604.651162790698</v>
      </c>
      <c r="BK1340" s="149">
        <v>0.15470198675496691</v>
      </c>
      <c r="BL1340" s="148">
        <v>43</v>
      </c>
      <c r="BM1340" s="78">
        <v>1292</v>
      </c>
      <c r="BN1340" s="78">
        <v>30046.511627906977</v>
      </c>
      <c r="BO1340" s="149">
        <v>0.17243808049535606</v>
      </c>
    </row>
    <row r="1341" spans="1:67">
      <c r="A1341" s="160"/>
      <c r="B1341" s="129"/>
      <c r="C1341" s="153" t="s">
        <v>62</v>
      </c>
      <c r="D1341" s="148">
        <v>15</v>
      </c>
      <c r="E1341" s="78">
        <v>14</v>
      </c>
      <c r="F1341" s="78">
        <v>933.33333333333337</v>
      </c>
      <c r="G1341" s="149">
        <v>0.42</v>
      </c>
      <c r="H1341" s="148">
        <v>14</v>
      </c>
      <c r="I1341" s="78">
        <v>9.1999999999999993</v>
      </c>
      <c r="J1341" s="78">
        <v>657.14285714285711</v>
      </c>
      <c r="K1341" s="149">
        <v>0.85000000000000009</v>
      </c>
      <c r="L1341" s="148">
        <v>40</v>
      </c>
      <c r="M1341" s="78">
        <v>25.6</v>
      </c>
      <c r="N1341" s="78">
        <v>640</v>
      </c>
      <c r="O1341" s="149">
        <v>0.70726562500000001</v>
      </c>
      <c r="P1341" s="148">
        <v>40</v>
      </c>
      <c r="Q1341" s="78">
        <v>27.85</v>
      </c>
      <c r="R1341" s="78">
        <v>696.25</v>
      </c>
      <c r="S1341" s="149">
        <v>0.7670017953321363</v>
      </c>
      <c r="T1341" s="148">
        <v>37</v>
      </c>
      <c r="U1341" s="78">
        <v>26.75</v>
      </c>
      <c r="V1341" s="78">
        <v>722.97297297297303</v>
      </c>
      <c r="W1341" s="149">
        <v>0.76820560747663558</v>
      </c>
      <c r="X1341" s="148">
        <v>58</v>
      </c>
      <c r="Y1341" s="78">
        <v>45.6</v>
      </c>
      <c r="Z1341" s="78">
        <v>786.20689655172418</v>
      </c>
      <c r="AA1341" s="149">
        <v>0.77339912280701739</v>
      </c>
      <c r="AB1341" s="148">
        <v>65</v>
      </c>
      <c r="AC1341" s="78">
        <v>52.1</v>
      </c>
      <c r="AD1341" s="78">
        <v>801.53846153846155</v>
      </c>
      <c r="AE1341" s="149">
        <v>0.82370441458733201</v>
      </c>
      <c r="AF1341" s="148">
        <v>62</v>
      </c>
      <c r="AG1341" s="78">
        <v>48.1</v>
      </c>
      <c r="AH1341" s="78">
        <v>775.80645161290329</v>
      </c>
      <c r="AI1341" s="149">
        <v>0.82170478170478167</v>
      </c>
      <c r="AJ1341" s="148">
        <v>56</v>
      </c>
      <c r="AK1341" s="78">
        <v>44.3</v>
      </c>
      <c r="AL1341" s="78">
        <v>791.07142857142856</v>
      </c>
      <c r="AM1341" s="149">
        <v>0.76054176072234769</v>
      </c>
      <c r="AN1341" s="148">
        <v>47</v>
      </c>
      <c r="AO1341" s="78">
        <v>37.700000000000003</v>
      </c>
      <c r="AP1341" s="78">
        <v>802.12765957446823</v>
      </c>
      <c r="AQ1341" s="149">
        <v>0.71694960212201586</v>
      </c>
      <c r="AR1341" s="148">
        <v>52.5</v>
      </c>
      <c r="AS1341" s="78">
        <v>47</v>
      </c>
      <c r="AT1341" s="78">
        <v>895.2380952380953</v>
      </c>
      <c r="AU1341" s="149">
        <v>0.76748936170212767</v>
      </c>
      <c r="AV1341" s="148">
        <v>47</v>
      </c>
      <c r="AW1341" s="78">
        <v>40.5</v>
      </c>
      <c r="AX1341" s="78">
        <v>861.70212765957444</v>
      </c>
      <c r="AY1341" s="149">
        <v>0.77901234567901223</v>
      </c>
      <c r="AZ1341" s="148">
        <v>53</v>
      </c>
      <c r="BA1341" s="78">
        <v>42.5</v>
      </c>
      <c r="BB1341" s="78">
        <v>801.88679245283026</v>
      </c>
      <c r="BC1341" s="149">
        <v>0.79011764705882348</v>
      </c>
      <c r="BD1341" s="148">
        <v>65</v>
      </c>
      <c r="BE1341" s="78">
        <v>51.5</v>
      </c>
      <c r="BF1341" s="78">
        <v>792.30769230769226</v>
      </c>
      <c r="BG1341" s="149">
        <v>0.80699029126213595</v>
      </c>
      <c r="BH1341" s="148">
        <v>60</v>
      </c>
      <c r="BI1341" s="78">
        <v>47</v>
      </c>
      <c r="BJ1341" s="78">
        <v>783.33333333333337</v>
      </c>
      <c r="BK1341" s="149">
        <v>0.82319148936170206</v>
      </c>
      <c r="BL1341" s="148">
        <v>41</v>
      </c>
      <c r="BM1341" s="78">
        <v>33.5</v>
      </c>
      <c r="BN1341" s="78">
        <v>817.07317073170725</v>
      </c>
      <c r="BO1341" s="149">
        <v>0.84537313432835826</v>
      </c>
    </row>
    <row r="1342" spans="1:67">
      <c r="A1342" s="160"/>
      <c r="B1342" s="129"/>
      <c r="C1342" s="153" t="s">
        <v>61</v>
      </c>
      <c r="D1342" s="148"/>
      <c r="E1342" s="78"/>
      <c r="F1342" s="78"/>
      <c r="G1342" s="149"/>
      <c r="H1342" s="148"/>
      <c r="I1342" s="78"/>
      <c r="J1342" s="78"/>
      <c r="K1342" s="149"/>
      <c r="L1342" s="148">
        <v>1</v>
      </c>
      <c r="M1342" s="78">
        <v>4.2</v>
      </c>
      <c r="N1342" s="78">
        <v>4200</v>
      </c>
      <c r="O1342" s="149">
        <v>0.81428571428571428</v>
      </c>
      <c r="P1342" s="148">
        <v>1</v>
      </c>
      <c r="Q1342" s="78">
        <v>4.3000000000000007</v>
      </c>
      <c r="R1342" s="78">
        <v>4300.0000000000009</v>
      </c>
      <c r="S1342" s="149">
        <v>0.549767441860465</v>
      </c>
      <c r="T1342" s="148">
        <v>2.5</v>
      </c>
      <c r="U1342" s="78">
        <v>10.999999999999998</v>
      </c>
      <c r="V1342" s="78">
        <v>4399.9999999999991</v>
      </c>
      <c r="W1342" s="149">
        <v>0.49645454545454554</v>
      </c>
      <c r="X1342" s="148">
        <v>5</v>
      </c>
      <c r="Y1342" s="78">
        <v>25.2</v>
      </c>
      <c r="Z1342" s="78">
        <v>5040</v>
      </c>
      <c r="AA1342" s="149">
        <v>0.42103174603174609</v>
      </c>
      <c r="AB1342" s="148">
        <v>6</v>
      </c>
      <c r="AC1342" s="78">
        <v>28</v>
      </c>
      <c r="AD1342" s="78">
        <v>4666.666666666667</v>
      </c>
      <c r="AE1342" s="149">
        <v>0.42482142857142863</v>
      </c>
      <c r="AF1342" s="148">
        <v>8.25</v>
      </c>
      <c r="AG1342" s="78">
        <v>34.299999999999997</v>
      </c>
      <c r="AH1342" s="78">
        <v>4157.5757575757571</v>
      </c>
      <c r="AI1342" s="149">
        <v>0.43285714285714294</v>
      </c>
      <c r="AJ1342" s="148">
        <v>8</v>
      </c>
      <c r="AK1342" s="78">
        <v>34</v>
      </c>
      <c r="AL1342" s="78">
        <v>4250</v>
      </c>
      <c r="AM1342" s="149">
        <v>0.5085294117647059</v>
      </c>
      <c r="AN1342" s="148">
        <v>6.5</v>
      </c>
      <c r="AO1342" s="78">
        <v>32</v>
      </c>
      <c r="AP1342" s="78">
        <v>4923.0769230769238</v>
      </c>
      <c r="AQ1342" s="149">
        <v>0.61296874999999995</v>
      </c>
      <c r="AR1342" s="148">
        <v>5.5</v>
      </c>
      <c r="AS1342" s="78">
        <v>30.5</v>
      </c>
      <c r="AT1342" s="78">
        <v>5545.454545454546</v>
      </c>
      <c r="AU1342" s="149">
        <v>0.69508196721311488</v>
      </c>
      <c r="AV1342" s="148">
        <v>4</v>
      </c>
      <c r="AW1342" s="78">
        <v>19.2</v>
      </c>
      <c r="AX1342" s="78">
        <v>4800</v>
      </c>
      <c r="AY1342" s="149">
        <v>0.82020833333333343</v>
      </c>
      <c r="AZ1342" s="148">
        <v>5.5</v>
      </c>
      <c r="BA1342" s="78">
        <v>30</v>
      </c>
      <c r="BB1342" s="78">
        <v>5454.545454545454</v>
      </c>
      <c r="BC1342" s="149">
        <v>0.95733333333333337</v>
      </c>
      <c r="BD1342" s="148">
        <v>10</v>
      </c>
      <c r="BE1342" s="78">
        <v>51</v>
      </c>
      <c r="BF1342" s="78">
        <v>5100</v>
      </c>
      <c r="BG1342" s="149">
        <v>0.873529411764706</v>
      </c>
      <c r="BH1342" s="148">
        <v>7</v>
      </c>
      <c r="BI1342" s="78">
        <v>43</v>
      </c>
      <c r="BJ1342" s="78">
        <v>6142.8571428571431</v>
      </c>
      <c r="BK1342" s="149">
        <v>1.0616279069767443</v>
      </c>
      <c r="BL1342" s="148">
        <v>8</v>
      </c>
      <c r="BM1342" s="78">
        <v>48</v>
      </c>
      <c r="BN1342" s="78">
        <v>6000</v>
      </c>
      <c r="BO1342" s="149">
        <v>0.87395833333333339</v>
      </c>
    </row>
    <row r="1343" spans="1:67">
      <c r="A1343" s="160"/>
      <c r="B1343" s="129"/>
      <c r="C1343" s="153" t="s">
        <v>59</v>
      </c>
      <c r="D1343" s="148">
        <v>3</v>
      </c>
      <c r="E1343" s="78">
        <v>20.5</v>
      </c>
      <c r="F1343" s="78">
        <v>6833.333333333333</v>
      </c>
      <c r="G1343" s="149">
        <v>0.88609756097560977</v>
      </c>
      <c r="H1343" s="148">
        <v>3</v>
      </c>
      <c r="I1343" s="78">
        <v>16</v>
      </c>
      <c r="J1343" s="78">
        <v>5333.333333333333</v>
      </c>
      <c r="K1343" s="149">
        <v>0.75437500000000002</v>
      </c>
      <c r="L1343" s="148">
        <v>2.5</v>
      </c>
      <c r="M1343" s="78">
        <v>12</v>
      </c>
      <c r="N1343" s="78">
        <v>4800</v>
      </c>
      <c r="O1343" s="149">
        <v>0.51</v>
      </c>
      <c r="P1343" s="148">
        <v>3</v>
      </c>
      <c r="Q1343" s="78">
        <v>18.48</v>
      </c>
      <c r="R1343" s="78">
        <v>6160</v>
      </c>
      <c r="S1343" s="149">
        <v>0.48555194805194807</v>
      </c>
      <c r="T1343" s="148">
        <v>3</v>
      </c>
      <c r="U1343" s="78">
        <v>18.7</v>
      </c>
      <c r="V1343" s="78">
        <v>6233.333333333333</v>
      </c>
      <c r="W1343" s="149">
        <v>0.57203208556149732</v>
      </c>
      <c r="X1343" s="148">
        <v>3</v>
      </c>
      <c r="Y1343" s="78">
        <v>19</v>
      </c>
      <c r="Z1343" s="78">
        <v>6333.333333333333</v>
      </c>
      <c r="AA1343" s="149">
        <v>0.59578947368421054</v>
      </c>
      <c r="AB1343" s="148">
        <v>3</v>
      </c>
      <c r="AC1343" s="78">
        <v>18.5</v>
      </c>
      <c r="AD1343" s="78">
        <v>6166.666666666667</v>
      </c>
      <c r="AE1343" s="149">
        <v>0.59270270270270264</v>
      </c>
      <c r="AF1343" s="148">
        <v>3</v>
      </c>
      <c r="AG1343" s="78">
        <v>16.8</v>
      </c>
      <c r="AH1343" s="78">
        <v>5600.0000000000009</v>
      </c>
      <c r="AI1343" s="149">
        <v>0.54499999999999993</v>
      </c>
      <c r="AJ1343" s="148">
        <v>3</v>
      </c>
      <c r="AK1343" s="78">
        <v>17</v>
      </c>
      <c r="AL1343" s="78">
        <v>5666.666666666667</v>
      </c>
      <c r="AM1343" s="149">
        <v>0.55588235294117649</v>
      </c>
      <c r="AN1343" s="148">
        <v>3</v>
      </c>
      <c r="AO1343" s="78">
        <v>15.5</v>
      </c>
      <c r="AP1343" s="78">
        <v>5166.666666666667</v>
      </c>
      <c r="AQ1343" s="149">
        <v>0.59225806451612906</v>
      </c>
      <c r="AR1343" s="148">
        <v>3</v>
      </c>
      <c r="AS1343" s="78">
        <v>17.5</v>
      </c>
      <c r="AT1343" s="78">
        <v>5833.333333333333</v>
      </c>
      <c r="AU1343" s="149">
        <v>0.64657142857142869</v>
      </c>
      <c r="AV1343" s="148">
        <v>3</v>
      </c>
      <c r="AW1343" s="78">
        <v>15.7</v>
      </c>
      <c r="AX1343" s="78">
        <v>5233.333333333333</v>
      </c>
      <c r="AY1343" s="149">
        <v>0.63955414012738854</v>
      </c>
      <c r="AZ1343" s="148">
        <v>3</v>
      </c>
      <c r="BA1343" s="78">
        <v>17</v>
      </c>
      <c r="BB1343" s="78">
        <v>5666.666666666667</v>
      </c>
      <c r="BC1343" s="149">
        <v>0.73794117647058821</v>
      </c>
      <c r="BD1343" s="148">
        <v>3</v>
      </c>
      <c r="BE1343" s="78">
        <v>18.5</v>
      </c>
      <c r="BF1343" s="78">
        <v>6166.666666666667</v>
      </c>
      <c r="BG1343" s="149">
        <v>0.79378378378378389</v>
      </c>
      <c r="BH1343" s="148">
        <v>3</v>
      </c>
      <c r="BI1343" s="78">
        <v>19.5</v>
      </c>
      <c r="BJ1343" s="78">
        <v>6500</v>
      </c>
      <c r="BK1343" s="149">
        <v>0.74923076923076926</v>
      </c>
      <c r="BL1343" s="148">
        <v>3</v>
      </c>
      <c r="BM1343" s="78">
        <v>17</v>
      </c>
      <c r="BN1343" s="78">
        <v>5666.666666666667</v>
      </c>
      <c r="BO1343" s="149">
        <v>0.85</v>
      </c>
    </row>
    <row r="1344" spans="1:67">
      <c r="A1344" s="160"/>
      <c r="B1344" s="129"/>
      <c r="C1344" s="153" t="s">
        <v>56</v>
      </c>
      <c r="D1344" s="148"/>
      <c r="E1344" s="78"/>
      <c r="F1344" s="78"/>
      <c r="G1344" s="149"/>
      <c r="H1344" s="148">
        <v>5.5</v>
      </c>
      <c r="I1344" s="78">
        <v>34.200000000000003</v>
      </c>
      <c r="J1344" s="78">
        <v>6218.1818181818189</v>
      </c>
      <c r="K1344" s="149">
        <v>0.85228070175438575</v>
      </c>
      <c r="L1344" s="148">
        <v>5.5</v>
      </c>
      <c r="M1344" s="78">
        <v>30.95</v>
      </c>
      <c r="N1344" s="78">
        <v>5627.272727272727</v>
      </c>
      <c r="O1344" s="149">
        <v>0.51373182552504038</v>
      </c>
      <c r="P1344" s="148">
        <v>6</v>
      </c>
      <c r="Q1344" s="78">
        <v>40.5</v>
      </c>
      <c r="R1344" s="78">
        <v>6750</v>
      </c>
      <c r="S1344" s="149">
        <v>0.31585185185185183</v>
      </c>
      <c r="T1344" s="148">
        <v>6</v>
      </c>
      <c r="U1344" s="78">
        <v>39.25</v>
      </c>
      <c r="V1344" s="78">
        <v>6541.666666666667</v>
      </c>
      <c r="W1344" s="149">
        <v>0.35992356687898086</v>
      </c>
      <c r="X1344" s="148">
        <v>6</v>
      </c>
      <c r="Y1344" s="78">
        <v>33</v>
      </c>
      <c r="Z1344" s="78">
        <v>5500</v>
      </c>
      <c r="AA1344" s="149">
        <v>0.40545454545454546</v>
      </c>
      <c r="AB1344" s="148">
        <v>5.5</v>
      </c>
      <c r="AC1344" s="78">
        <v>35.5</v>
      </c>
      <c r="AD1344" s="78">
        <v>6454.545454545454</v>
      </c>
      <c r="AE1344" s="149">
        <v>0.40183098591549299</v>
      </c>
      <c r="AF1344" s="148">
        <v>5</v>
      </c>
      <c r="AG1344" s="78">
        <v>27.3</v>
      </c>
      <c r="AH1344" s="78">
        <v>5460</v>
      </c>
      <c r="AI1344" s="149">
        <v>0.40271062271062269</v>
      </c>
      <c r="AJ1344" s="148">
        <v>6.5</v>
      </c>
      <c r="AK1344" s="78">
        <v>27.7</v>
      </c>
      <c r="AL1344" s="78">
        <v>4261.5384615384619</v>
      </c>
      <c r="AM1344" s="149">
        <v>0.34516245487364622</v>
      </c>
      <c r="AN1344" s="148">
        <v>8.5</v>
      </c>
      <c r="AO1344" s="78">
        <v>34</v>
      </c>
      <c r="AP1344" s="78">
        <v>4000</v>
      </c>
      <c r="AQ1344" s="149">
        <v>0.37176470588235294</v>
      </c>
      <c r="AR1344" s="148">
        <v>5</v>
      </c>
      <c r="AS1344" s="78">
        <v>26.9</v>
      </c>
      <c r="AT1344" s="78">
        <v>5380</v>
      </c>
      <c r="AU1344" s="149">
        <v>0.41884758364312269</v>
      </c>
      <c r="AV1344" s="148">
        <v>8</v>
      </c>
      <c r="AW1344" s="78">
        <v>36</v>
      </c>
      <c r="AX1344" s="78">
        <v>4500</v>
      </c>
      <c r="AY1344" s="149">
        <v>0.46833333333333332</v>
      </c>
      <c r="AZ1344" s="148">
        <v>7</v>
      </c>
      <c r="BA1344" s="78">
        <v>32</v>
      </c>
      <c r="BB1344" s="78">
        <v>4571.4285714285716</v>
      </c>
      <c r="BC1344" s="149">
        <v>0.520625</v>
      </c>
      <c r="BD1344" s="148">
        <v>10</v>
      </c>
      <c r="BE1344" s="78">
        <v>40.5</v>
      </c>
      <c r="BF1344" s="78">
        <v>4050</v>
      </c>
      <c r="BG1344" s="149">
        <v>0.60246913580246908</v>
      </c>
      <c r="BH1344" s="148">
        <v>9</v>
      </c>
      <c r="BI1344" s="78">
        <v>32.5</v>
      </c>
      <c r="BJ1344" s="78">
        <v>3611.1111111111113</v>
      </c>
      <c r="BK1344" s="149">
        <v>0.6264615384615384</v>
      </c>
      <c r="BL1344" s="148">
        <v>10</v>
      </c>
      <c r="BM1344" s="78">
        <v>34</v>
      </c>
      <c r="BN1344" s="78">
        <v>3400</v>
      </c>
      <c r="BO1344" s="149">
        <v>0.71470588235294108</v>
      </c>
    </row>
    <row r="1345" spans="1:67">
      <c r="A1345" s="160"/>
      <c r="B1345" s="129"/>
      <c r="C1345" s="153" t="s">
        <v>52</v>
      </c>
      <c r="D1345" s="148">
        <v>397</v>
      </c>
      <c r="E1345" s="78">
        <v>194</v>
      </c>
      <c r="F1345" s="78">
        <v>488.66498740554152</v>
      </c>
      <c r="G1345" s="149">
        <v>1.2925257731958764</v>
      </c>
      <c r="H1345" s="148">
        <v>365</v>
      </c>
      <c r="I1345" s="78">
        <v>187</v>
      </c>
      <c r="J1345" s="78">
        <v>512.32876712328766</v>
      </c>
      <c r="K1345" s="149">
        <v>1.5302139037433153</v>
      </c>
      <c r="L1345" s="148">
        <v>441</v>
      </c>
      <c r="M1345" s="78">
        <v>272</v>
      </c>
      <c r="N1345" s="78">
        <v>616.78004535147386</v>
      </c>
      <c r="O1345" s="149">
        <v>0.96783088235294112</v>
      </c>
      <c r="P1345" s="148">
        <v>445</v>
      </c>
      <c r="Q1345" s="78">
        <v>311</v>
      </c>
      <c r="R1345" s="78">
        <v>698.87640449438209</v>
      </c>
      <c r="S1345" s="149">
        <v>1.1283279742765273</v>
      </c>
      <c r="T1345" s="148">
        <v>344</v>
      </c>
      <c r="U1345" s="78">
        <v>247.7</v>
      </c>
      <c r="V1345" s="78">
        <v>720.05813953488371</v>
      </c>
      <c r="W1345" s="149">
        <v>1.6166330238191364</v>
      </c>
      <c r="X1345" s="148">
        <v>365</v>
      </c>
      <c r="Y1345" s="78">
        <v>278</v>
      </c>
      <c r="Z1345" s="78">
        <v>761.64383561643831</v>
      </c>
      <c r="AA1345" s="149">
        <v>1.2843165467625901</v>
      </c>
      <c r="AB1345" s="148">
        <v>349</v>
      </c>
      <c r="AC1345" s="78">
        <v>290.8</v>
      </c>
      <c r="AD1345" s="78">
        <v>833.23782234957025</v>
      </c>
      <c r="AE1345" s="149">
        <v>1.3756705639614855</v>
      </c>
      <c r="AF1345" s="148">
        <v>420</v>
      </c>
      <c r="AG1345" s="78">
        <v>317</v>
      </c>
      <c r="AH1345" s="78">
        <v>754.7619047619047</v>
      </c>
      <c r="AI1345" s="149">
        <v>1.4431545741324923</v>
      </c>
      <c r="AJ1345" s="148">
        <v>343</v>
      </c>
      <c r="AK1345" s="78">
        <v>279</v>
      </c>
      <c r="AL1345" s="78">
        <v>813.41107871720124</v>
      </c>
      <c r="AM1345" s="149">
        <v>1.5361290322580645</v>
      </c>
      <c r="AN1345" s="148">
        <v>215</v>
      </c>
      <c r="AO1345" s="78">
        <v>184</v>
      </c>
      <c r="AP1345" s="78">
        <v>855.81395348837214</v>
      </c>
      <c r="AQ1345" s="149">
        <v>1.7826630434782609</v>
      </c>
      <c r="AR1345" s="148">
        <v>286</v>
      </c>
      <c r="AS1345" s="78">
        <v>242</v>
      </c>
      <c r="AT1345" s="78">
        <v>846.15384615384619</v>
      </c>
      <c r="AU1345" s="149">
        <v>1.7541322314049588</v>
      </c>
      <c r="AV1345" s="148">
        <v>305</v>
      </c>
      <c r="AW1345" s="78">
        <v>257.5</v>
      </c>
      <c r="AX1345" s="78">
        <v>844.2622950819673</v>
      </c>
      <c r="AY1345" s="149">
        <v>2.1125242718446602</v>
      </c>
      <c r="AZ1345" s="148">
        <v>321</v>
      </c>
      <c r="BA1345" s="78">
        <v>285</v>
      </c>
      <c r="BB1345" s="78">
        <v>887.85046728971963</v>
      </c>
      <c r="BC1345" s="149">
        <v>2.4853333333333336</v>
      </c>
      <c r="BD1345" s="148">
        <v>391</v>
      </c>
      <c r="BE1345" s="78">
        <v>322</v>
      </c>
      <c r="BF1345" s="78">
        <v>823.52941176470586</v>
      </c>
      <c r="BG1345" s="149">
        <v>2.5832298136645959</v>
      </c>
      <c r="BH1345" s="148">
        <v>384</v>
      </c>
      <c r="BI1345" s="78">
        <v>323</v>
      </c>
      <c r="BJ1345" s="78">
        <v>841.14583333333337</v>
      </c>
      <c r="BK1345" s="149">
        <v>2.3362229102167182</v>
      </c>
      <c r="BL1345" s="148">
        <v>408</v>
      </c>
      <c r="BM1345" s="78">
        <v>327</v>
      </c>
      <c r="BN1345" s="78">
        <v>801.47058823529414</v>
      </c>
      <c r="BO1345" s="149">
        <v>2.2389908256880733</v>
      </c>
    </row>
    <row r="1346" spans="1:67">
      <c r="A1346" s="160"/>
      <c r="B1346" s="129"/>
      <c r="C1346" s="153" t="s">
        <v>51</v>
      </c>
      <c r="D1346" s="148">
        <v>37</v>
      </c>
      <c r="E1346" s="78">
        <v>51</v>
      </c>
      <c r="F1346" s="78">
        <v>1378.3783783783783</v>
      </c>
      <c r="G1346" s="149">
        <v>0.8107843137254902</v>
      </c>
      <c r="H1346" s="148">
        <v>42</v>
      </c>
      <c r="I1346" s="78">
        <v>51</v>
      </c>
      <c r="J1346" s="78">
        <v>1214.2857142857142</v>
      </c>
      <c r="K1346" s="149">
        <v>0.64411764705882357</v>
      </c>
      <c r="L1346" s="148">
        <v>125</v>
      </c>
      <c r="M1346" s="78">
        <v>191.8</v>
      </c>
      <c r="N1346" s="78">
        <v>1534.4</v>
      </c>
      <c r="O1346" s="149">
        <v>1.0238790406673619</v>
      </c>
      <c r="P1346" s="148">
        <v>113</v>
      </c>
      <c r="Q1346" s="78">
        <v>200.3</v>
      </c>
      <c r="R1346" s="78">
        <v>1772.5663716814161</v>
      </c>
      <c r="S1346" s="149">
        <v>0.68616575137294067</v>
      </c>
      <c r="T1346" s="148">
        <v>115</v>
      </c>
      <c r="U1346" s="78">
        <v>209.1</v>
      </c>
      <c r="V1346" s="78">
        <v>1818.2608695652173</v>
      </c>
      <c r="W1346" s="149">
        <v>0.74905308464849352</v>
      </c>
      <c r="X1346" s="148">
        <v>110</v>
      </c>
      <c r="Y1346" s="78">
        <v>215</v>
      </c>
      <c r="Z1346" s="78">
        <v>1954.5454545454545</v>
      </c>
      <c r="AA1346" s="149">
        <v>0.73488372093023258</v>
      </c>
      <c r="AB1346" s="148">
        <v>140</v>
      </c>
      <c r="AC1346" s="78">
        <v>283</v>
      </c>
      <c r="AD1346" s="78">
        <v>2021.4285714285713</v>
      </c>
      <c r="AE1346" s="149">
        <v>0.74565371024734983</v>
      </c>
      <c r="AF1346" s="148">
        <v>115</v>
      </c>
      <c r="AG1346" s="78">
        <v>212</v>
      </c>
      <c r="AH1346" s="78">
        <v>1843.4782608695652</v>
      </c>
      <c r="AI1346" s="149">
        <v>0.72297169811320749</v>
      </c>
      <c r="AJ1346" s="148">
        <v>110</v>
      </c>
      <c r="AK1346" s="78">
        <v>209</v>
      </c>
      <c r="AL1346" s="78">
        <v>1900</v>
      </c>
      <c r="AM1346" s="149">
        <v>0.73148325358851674</v>
      </c>
      <c r="AN1346" s="148">
        <v>122</v>
      </c>
      <c r="AO1346" s="78">
        <v>258</v>
      </c>
      <c r="AP1346" s="78">
        <v>2114.7540983606555</v>
      </c>
      <c r="AQ1346" s="149">
        <v>0.77612403100775196</v>
      </c>
      <c r="AR1346" s="148">
        <v>89</v>
      </c>
      <c r="AS1346" s="78">
        <v>191</v>
      </c>
      <c r="AT1346" s="78">
        <v>2146.0674157303374</v>
      </c>
      <c r="AU1346" s="149">
        <v>0.7989528795811518</v>
      </c>
      <c r="AV1346" s="148">
        <v>96</v>
      </c>
      <c r="AW1346" s="78">
        <v>217</v>
      </c>
      <c r="AX1346" s="78">
        <v>2260.4166666666665</v>
      </c>
      <c r="AY1346" s="149">
        <v>0.83110599078340996</v>
      </c>
      <c r="AZ1346" s="148">
        <v>86</v>
      </c>
      <c r="BA1346" s="78">
        <v>200</v>
      </c>
      <c r="BB1346" s="78">
        <v>2325.5813953488373</v>
      </c>
      <c r="BC1346" s="149">
        <v>1.0822499999999999</v>
      </c>
      <c r="BD1346" s="148">
        <v>102</v>
      </c>
      <c r="BE1346" s="78">
        <v>242</v>
      </c>
      <c r="BF1346" s="78">
        <v>2372.5490196078431</v>
      </c>
      <c r="BG1346" s="149">
        <v>0.84338842975206618</v>
      </c>
      <c r="BH1346" s="148">
        <v>92</v>
      </c>
      <c r="BI1346" s="78">
        <v>200</v>
      </c>
      <c r="BJ1346" s="78">
        <v>2173.9130434782605</v>
      </c>
      <c r="BK1346" s="149">
        <v>0.9345</v>
      </c>
      <c r="BL1346" s="148">
        <v>111</v>
      </c>
      <c r="BM1346" s="78">
        <v>221</v>
      </c>
      <c r="BN1346" s="78">
        <v>1990.9909909909911</v>
      </c>
      <c r="BO1346" s="149">
        <v>0.8970588235294118</v>
      </c>
    </row>
    <row r="1347" spans="1:67">
      <c r="A1347" s="160"/>
      <c r="B1347" s="129"/>
      <c r="C1347" s="153" t="s">
        <v>48</v>
      </c>
      <c r="D1347" s="148">
        <v>5</v>
      </c>
      <c r="E1347" s="78">
        <v>16</v>
      </c>
      <c r="F1347" s="78">
        <v>3200</v>
      </c>
      <c r="G1347" s="149">
        <v>0.8</v>
      </c>
      <c r="H1347" s="148">
        <v>5</v>
      </c>
      <c r="I1347" s="78">
        <v>27</v>
      </c>
      <c r="J1347" s="78">
        <v>5400</v>
      </c>
      <c r="K1347" s="149">
        <v>0.74185185185185187</v>
      </c>
      <c r="L1347" s="148">
        <v>6</v>
      </c>
      <c r="M1347" s="78">
        <v>21.6</v>
      </c>
      <c r="N1347" s="78">
        <v>3600</v>
      </c>
      <c r="O1347" s="149">
        <v>0.62541666666666651</v>
      </c>
      <c r="P1347" s="148">
        <v>6</v>
      </c>
      <c r="Q1347" s="78">
        <v>23.35</v>
      </c>
      <c r="R1347" s="78">
        <v>3891.666666666667</v>
      </c>
      <c r="S1347" s="149">
        <v>0.64081370449678798</v>
      </c>
      <c r="T1347" s="148">
        <v>6</v>
      </c>
      <c r="U1347" s="78">
        <v>25.5</v>
      </c>
      <c r="V1347" s="78">
        <v>4250</v>
      </c>
      <c r="W1347" s="149">
        <v>0.62647058823529411</v>
      </c>
      <c r="X1347" s="148">
        <v>6</v>
      </c>
      <c r="Y1347" s="78">
        <v>28</v>
      </c>
      <c r="Z1347" s="78">
        <v>4666.666666666667</v>
      </c>
      <c r="AA1347" s="149">
        <v>0.61982142857142863</v>
      </c>
      <c r="AB1347" s="148">
        <v>6</v>
      </c>
      <c r="AC1347" s="78">
        <v>21</v>
      </c>
      <c r="AD1347" s="78">
        <v>3500</v>
      </c>
      <c r="AE1347" s="149">
        <v>0.64261904761904753</v>
      </c>
      <c r="AF1347" s="148">
        <v>6</v>
      </c>
      <c r="AG1347" s="78">
        <v>22.8</v>
      </c>
      <c r="AH1347" s="78">
        <v>3800.0000000000005</v>
      </c>
      <c r="AI1347" s="149">
        <v>0.65495614035087724</v>
      </c>
      <c r="AJ1347" s="148">
        <v>6</v>
      </c>
      <c r="AK1347" s="78">
        <v>25</v>
      </c>
      <c r="AL1347" s="78">
        <v>4166.666666666667</v>
      </c>
      <c r="AM1347" s="149">
        <v>0.65540000000000009</v>
      </c>
      <c r="AN1347" s="148">
        <v>6</v>
      </c>
      <c r="AO1347" s="78">
        <v>26.9</v>
      </c>
      <c r="AP1347" s="78">
        <v>4483.333333333333</v>
      </c>
      <c r="AQ1347" s="149">
        <v>0.66568773234200751</v>
      </c>
      <c r="AR1347" s="148">
        <v>6</v>
      </c>
      <c r="AS1347" s="78">
        <v>29.2</v>
      </c>
      <c r="AT1347" s="78">
        <v>4866.6666666666661</v>
      </c>
      <c r="AU1347" s="149">
        <v>0.77530821917808235</v>
      </c>
      <c r="AV1347" s="148">
        <v>6</v>
      </c>
      <c r="AW1347" s="78">
        <v>31.5</v>
      </c>
      <c r="AX1347" s="78">
        <v>5250</v>
      </c>
      <c r="AY1347" s="149">
        <v>0.75698412698412709</v>
      </c>
      <c r="AZ1347" s="148">
        <v>6</v>
      </c>
      <c r="BA1347" s="78">
        <v>33.5</v>
      </c>
      <c r="BB1347" s="78">
        <v>5583.333333333333</v>
      </c>
      <c r="BC1347" s="149">
        <v>0.78626865671641788</v>
      </c>
      <c r="BD1347" s="148">
        <v>6</v>
      </c>
      <c r="BE1347" s="78">
        <v>31.5</v>
      </c>
      <c r="BF1347" s="78">
        <v>5250</v>
      </c>
      <c r="BG1347" s="149">
        <v>0.76222222222222213</v>
      </c>
      <c r="BH1347" s="148">
        <v>6</v>
      </c>
      <c r="BI1347" s="78">
        <v>30</v>
      </c>
      <c r="BJ1347" s="78">
        <v>5000</v>
      </c>
      <c r="BK1347" s="149">
        <v>0.82183333333333342</v>
      </c>
      <c r="BL1347" s="148">
        <v>6</v>
      </c>
      <c r="BM1347" s="78">
        <v>29</v>
      </c>
      <c r="BN1347" s="78">
        <v>4833.333333333333</v>
      </c>
      <c r="BO1347" s="149">
        <v>0.81379310344827582</v>
      </c>
    </row>
    <row r="1348" spans="1:67">
      <c r="A1348" s="160"/>
      <c r="B1348" s="129"/>
      <c r="C1348" s="153" t="s">
        <v>47</v>
      </c>
      <c r="D1348" s="148">
        <v>7</v>
      </c>
      <c r="E1348" s="78">
        <v>5</v>
      </c>
      <c r="F1348" s="78">
        <v>714.28571428571433</v>
      </c>
      <c r="G1348" s="149">
        <v>1</v>
      </c>
      <c r="H1348" s="148"/>
      <c r="I1348" s="78"/>
      <c r="J1348" s="78"/>
      <c r="K1348" s="149"/>
      <c r="L1348" s="148">
        <v>9</v>
      </c>
      <c r="M1348" s="78">
        <v>5.8</v>
      </c>
      <c r="N1348" s="78">
        <v>644.44444444444434</v>
      </c>
      <c r="O1348" s="149">
        <v>0.88810344827586207</v>
      </c>
      <c r="P1348" s="148">
        <v>13</v>
      </c>
      <c r="Q1348" s="78">
        <v>8.9</v>
      </c>
      <c r="R1348" s="78">
        <v>684.61538461538464</v>
      </c>
      <c r="S1348" s="149">
        <v>0.76179775280898865</v>
      </c>
      <c r="T1348" s="148">
        <v>20</v>
      </c>
      <c r="U1348" s="78">
        <v>14.65</v>
      </c>
      <c r="V1348" s="78">
        <v>732.5</v>
      </c>
      <c r="W1348" s="149">
        <v>1.2601365187713309</v>
      </c>
      <c r="X1348" s="148">
        <v>19</v>
      </c>
      <c r="Y1348" s="78">
        <v>14.5</v>
      </c>
      <c r="Z1348" s="78">
        <v>763.1578947368422</v>
      </c>
      <c r="AA1348" s="149">
        <v>1.0827586206896549</v>
      </c>
      <c r="AB1348" s="148">
        <v>22</v>
      </c>
      <c r="AC1348" s="78">
        <v>17</v>
      </c>
      <c r="AD1348" s="78">
        <v>772.72727272727275</v>
      </c>
      <c r="AE1348" s="149">
        <v>1.1847058823529411</v>
      </c>
      <c r="AF1348" s="148">
        <v>21</v>
      </c>
      <c r="AG1348" s="78">
        <v>15.2</v>
      </c>
      <c r="AH1348" s="78">
        <v>723.80952380952374</v>
      </c>
      <c r="AI1348" s="149">
        <v>1.2555263157894738</v>
      </c>
      <c r="AJ1348" s="148">
        <v>17</v>
      </c>
      <c r="AK1348" s="78">
        <v>13.3</v>
      </c>
      <c r="AL1348" s="78">
        <v>782.35294117647061</v>
      </c>
      <c r="AM1348" s="149">
        <v>1.4413533834586467</v>
      </c>
      <c r="AN1348" s="148">
        <v>19</v>
      </c>
      <c r="AO1348" s="78">
        <v>15.3</v>
      </c>
      <c r="AP1348" s="78">
        <v>805.26315789473688</v>
      </c>
      <c r="AQ1348" s="149">
        <v>1.4931372549019606</v>
      </c>
      <c r="AR1348" s="148">
        <v>20</v>
      </c>
      <c r="AS1348" s="78">
        <v>17</v>
      </c>
      <c r="AT1348" s="78">
        <v>850</v>
      </c>
      <c r="AU1348" s="149">
        <v>1.3441176470588236</v>
      </c>
      <c r="AV1348" s="148">
        <v>37</v>
      </c>
      <c r="AW1348" s="78">
        <v>30</v>
      </c>
      <c r="AX1348" s="78">
        <v>810.81081081081084</v>
      </c>
      <c r="AY1348" s="149">
        <v>1.8036666666666668</v>
      </c>
      <c r="AZ1348" s="148">
        <v>43</v>
      </c>
      <c r="BA1348" s="78">
        <v>36</v>
      </c>
      <c r="BB1348" s="78">
        <v>837.20930232558146</v>
      </c>
      <c r="BC1348" s="149">
        <v>1.9461111111111111</v>
      </c>
      <c r="BD1348" s="148">
        <v>55</v>
      </c>
      <c r="BE1348" s="78">
        <v>41.5</v>
      </c>
      <c r="BF1348" s="78">
        <v>754.5454545454545</v>
      </c>
      <c r="BG1348" s="149">
        <v>1.6937349397590362</v>
      </c>
      <c r="BH1348" s="148">
        <v>40</v>
      </c>
      <c r="BI1348" s="78">
        <v>31</v>
      </c>
      <c r="BJ1348" s="78">
        <v>775</v>
      </c>
      <c r="BK1348" s="149">
        <v>1.6225806451612903</v>
      </c>
      <c r="BL1348" s="148">
        <v>60</v>
      </c>
      <c r="BM1348" s="78">
        <v>46</v>
      </c>
      <c r="BN1348" s="78">
        <v>766.66666666666674</v>
      </c>
      <c r="BO1348" s="149">
        <v>1.7739130434782608</v>
      </c>
    </row>
    <row r="1349" spans="1:67">
      <c r="A1349" s="160"/>
      <c r="B1349" s="129"/>
      <c r="C1349" s="153" t="s">
        <v>46</v>
      </c>
      <c r="D1349" s="148">
        <v>2</v>
      </c>
      <c r="E1349" s="78">
        <v>2.4</v>
      </c>
      <c r="F1349" s="78">
        <v>1200</v>
      </c>
      <c r="G1349" s="149">
        <v>0.7</v>
      </c>
      <c r="H1349" s="148">
        <v>15</v>
      </c>
      <c r="I1349" s="78">
        <v>31</v>
      </c>
      <c r="J1349" s="78">
        <v>2066.666666666667</v>
      </c>
      <c r="K1349" s="149">
        <v>0.65161290322580645</v>
      </c>
      <c r="L1349" s="148">
        <v>14</v>
      </c>
      <c r="M1349" s="78">
        <v>28.1</v>
      </c>
      <c r="N1349" s="78">
        <v>2007.1428571428571</v>
      </c>
      <c r="O1349" s="149">
        <v>0.657153024911032</v>
      </c>
      <c r="P1349" s="148">
        <v>13</v>
      </c>
      <c r="Q1349" s="78">
        <v>23</v>
      </c>
      <c r="R1349" s="78">
        <v>1769.2307692307691</v>
      </c>
      <c r="S1349" s="149">
        <v>0.56000000000000005</v>
      </c>
      <c r="T1349" s="148">
        <v>10</v>
      </c>
      <c r="U1349" s="78">
        <v>17.900000000000002</v>
      </c>
      <c r="V1349" s="78">
        <v>1790.0000000000002</v>
      </c>
      <c r="W1349" s="149">
        <v>0.77111731843575415</v>
      </c>
      <c r="X1349" s="148">
        <v>5</v>
      </c>
      <c r="Y1349" s="78">
        <v>9.5</v>
      </c>
      <c r="Z1349" s="78">
        <v>1900</v>
      </c>
      <c r="AA1349" s="149">
        <v>0.69894736842105265</v>
      </c>
      <c r="AB1349" s="148">
        <v>5</v>
      </c>
      <c r="AC1349" s="78">
        <v>10.5</v>
      </c>
      <c r="AD1349" s="78">
        <v>2100</v>
      </c>
      <c r="AE1349" s="149">
        <v>0.74</v>
      </c>
      <c r="AF1349" s="148"/>
      <c r="AG1349" s="78"/>
      <c r="AH1349" s="78"/>
      <c r="AI1349" s="149"/>
      <c r="AJ1349" s="148"/>
      <c r="AK1349" s="78"/>
      <c r="AL1349" s="78"/>
      <c r="AM1349" s="149"/>
      <c r="AN1349" s="148">
        <v>5</v>
      </c>
      <c r="AO1349" s="78">
        <v>9</v>
      </c>
      <c r="AP1349" s="78">
        <v>1800</v>
      </c>
      <c r="AQ1349" s="149">
        <v>0.75</v>
      </c>
      <c r="AR1349" s="148"/>
      <c r="AS1349" s="78"/>
      <c r="AT1349" s="78"/>
      <c r="AU1349" s="149"/>
      <c r="AV1349" s="148">
        <v>5</v>
      </c>
      <c r="AW1349" s="78">
        <v>14</v>
      </c>
      <c r="AX1349" s="78">
        <v>2800</v>
      </c>
      <c r="AY1349" s="149">
        <v>0.6</v>
      </c>
      <c r="AZ1349" s="148">
        <v>4</v>
      </c>
      <c r="BA1349" s="78">
        <v>9.5</v>
      </c>
      <c r="BB1349" s="78">
        <v>2375</v>
      </c>
      <c r="BC1349" s="149">
        <v>0.75</v>
      </c>
      <c r="BD1349" s="148">
        <v>12</v>
      </c>
      <c r="BE1349" s="78">
        <v>25</v>
      </c>
      <c r="BF1349" s="78">
        <v>2083.3333333333335</v>
      </c>
      <c r="BG1349" s="149">
        <v>0.81120000000000003</v>
      </c>
      <c r="BH1349" s="148">
        <v>15</v>
      </c>
      <c r="BI1349" s="78">
        <v>29</v>
      </c>
      <c r="BJ1349" s="78">
        <v>1933.3333333333333</v>
      </c>
      <c r="BK1349" s="149">
        <v>0.86448275862068968</v>
      </c>
      <c r="BL1349" s="148">
        <v>12</v>
      </c>
      <c r="BM1349" s="78">
        <v>21.5</v>
      </c>
      <c r="BN1349" s="78">
        <v>1791.6666666666667</v>
      </c>
      <c r="BO1349" s="149">
        <v>0.78790697674418608</v>
      </c>
    </row>
    <row r="1350" spans="1:67">
      <c r="A1350" s="160"/>
      <c r="B1350" s="129"/>
      <c r="C1350" s="153" t="s">
        <v>45</v>
      </c>
      <c r="D1350" s="148">
        <v>6</v>
      </c>
      <c r="E1350" s="78">
        <v>25.43</v>
      </c>
      <c r="F1350" s="78">
        <v>4238.333333333333</v>
      </c>
      <c r="G1350" s="149">
        <v>0.6884388517499016</v>
      </c>
      <c r="H1350" s="148">
        <v>6.75</v>
      </c>
      <c r="I1350" s="78">
        <v>24.3</v>
      </c>
      <c r="J1350" s="78">
        <v>3600</v>
      </c>
      <c r="K1350" s="149">
        <v>0.80271604938271601</v>
      </c>
      <c r="L1350" s="148">
        <v>3.5</v>
      </c>
      <c r="M1350" s="78">
        <v>14.05</v>
      </c>
      <c r="N1350" s="78">
        <v>4014.2857142857142</v>
      </c>
      <c r="O1350" s="149">
        <v>0.58633451957295368</v>
      </c>
      <c r="P1350" s="148">
        <v>7</v>
      </c>
      <c r="Q1350" s="78">
        <v>29.200000000000003</v>
      </c>
      <c r="R1350" s="78">
        <v>4171.4285714285716</v>
      </c>
      <c r="S1350" s="149">
        <v>0.45993150684931505</v>
      </c>
      <c r="T1350" s="148">
        <v>6</v>
      </c>
      <c r="U1350" s="78">
        <v>26.45</v>
      </c>
      <c r="V1350" s="78">
        <v>4408.333333333333</v>
      </c>
      <c r="W1350" s="149">
        <v>0.41130434782608699</v>
      </c>
      <c r="X1350" s="148">
        <v>7</v>
      </c>
      <c r="Y1350" s="78">
        <v>34</v>
      </c>
      <c r="Z1350" s="78">
        <v>4857.1428571428569</v>
      </c>
      <c r="AA1350" s="149">
        <v>0.39250000000000002</v>
      </c>
      <c r="AB1350" s="148">
        <v>5</v>
      </c>
      <c r="AC1350" s="78">
        <v>22.3</v>
      </c>
      <c r="AD1350" s="78">
        <v>4460</v>
      </c>
      <c r="AE1350" s="149">
        <v>0.4122421524663677</v>
      </c>
      <c r="AF1350" s="148">
        <v>4.25</v>
      </c>
      <c r="AG1350" s="78">
        <v>17.600000000000001</v>
      </c>
      <c r="AH1350" s="78">
        <v>4141.176470588236</v>
      </c>
      <c r="AI1350" s="149">
        <v>0.41852272727272721</v>
      </c>
      <c r="AJ1350" s="148">
        <v>6</v>
      </c>
      <c r="AK1350" s="78">
        <v>24.2</v>
      </c>
      <c r="AL1350" s="78">
        <v>4033.333333333333</v>
      </c>
      <c r="AM1350" s="149">
        <v>0.3572727272727273</v>
      </c>
      <c r="AN1350" s="148">
        <v>4</v>
      </c>
      <c r="AO1350" s="78">
        <v>15</v>
      </c>
      <c r="AP1350" s="78">
        <v>3750</v>
      </c>
      <c r="AQ1350" s="149">
        <v>0.37066666666666664</v>
      </c>
      <c r="AR1350" s="148">
        <v>2.5</v>
      </c>
      <c r="AS1350" s="78">
        <v>9.4</v>
      </c>
      <c r="AT1350" s="78">
        <v>3760.0000000000005</v>
      </c>
      <c r="AU1350" s="149">
        <v>0.41617021276595745</v>
      </c>
      <c r="AV1350" s="148">
        <v>3</v>
      </c>
      <c r="AW1350" s="78">
        <v>11.5</v>
      </c>
      <c r="AX1350" s="78">
        <v>3833.3333333333335</v>
      </c>
      <c r="AY1350" s="149">
        <v>0.44695652173913042</v>
      </c>
      <c r="AZ1350" s="148">
        <v>2</v>
      </c>
      <c r="BA1350" s="78">
        <v>8.5</v>
      </c>
      <c r="BB1350" s="78">
        <v>4250</v>
      </c>
      <c r="BC1350" s="149">
        <v>0.52</v>
      </c>
      <c r="BD1350" s="148">
        <v>5</v>
      </c>
      <c r="BE1350" s="78">
        <v>19</v>
      </c>
      <c r="BF1350" s="78">
        <v>3800</v>
      </c>
      <c r="BG1350" s="149">
        <v>0.57684210526315793</v>
      </c>
      <c r="BH1350" s="148">
        <v>6</v>
      </c>
      <c r="BI1350" s="78">
        <v>23</v>
      </c>
      <c r="BJ1350" s="78">
        <v>3833.3333333333335</v>
      </c>
      <c r="BK1350" s="149">
        <v>0.67391304347826086</v>
      </c>
      <c r="BL1350" s="148">
        <v>7</v>
      </c>
      <c r="BM1350" s="78">
        <v>25</v>
      </c>
      <c r="BN1350" s="78">
        <v>3571.4285714285716</v>
      </c>
      <c r="BO1350" s="149">
        <v>0.622</v>
      </c>
    </row>
    <row r="1351" spans="1:67">
      <c r="A1351" s="160"/>
      <c r="B1351" s="129"/>
      <c r="C1351" s="153" t="s">
        <v>44</v>
      </c>
      <c r="D1351" s="148"/>
      <c r="E1351" s="78"/>
      <c r="F1351" s="78"/>
      <c r="G1351" s="149"/>
      <c r="H1351" s="148"/>
      <c r="I1351" s="78"/>
      <c r="J1351" s="78"/>
      <c r="K1351" s="149"/>
      <c r="L1351" s="148">
        <v>13</v>
      </c>
      <c r="M1351" s="78">
        <v>7.85</v>
      </c>
      <c r="N1351" s="78">
        <v>603.84615384615381</v>
      </c>
      <c r="O1351" s="149">
        <v>0.96853503184713363</v>
      </c>
      <c r="P1351" s="148">
        <v>8</v>
      </c>
      <c r="Q1351" s="78">
        <v>5.2</v>
      </c>
      <c r="R1351" s="78">
        <v>650</v>
      </c>
      <c r="S1351" s="149">
        <v>1.2717307692307691</v>
      </c>
      <c r="T1351" s="148">
        <v>8</v>
      </c>
      <c r="U1351" s="78">
        <v>5.0999999999999996</v>
      </c>
      <c r="V1351" s="78">
        <v>637.5</v>
      </c>
      <c r="W1351" s="149">
        <v>1.2772549019607842</v>
      </c>
      <c r="X1351" s="148">
        <v>4</v>
      </c>
      <c r="Y1351" s="78">
        <v>2.8</v>
      </c>
      <c r="Z1351" s="78">
        <v>700</v>
      </c>
      <c r="AA1351" s="149">
        <v>1.26</v>
      </c>
      <c r="AB1351" s="148">
        <v>5</v>
      </c>
      <c r="AC1351" s="78">
        <v>3.5</v>
      </c>
      <c r="AD1351" s="78">
        <v>700</v>
      </c>
      <c r="AE1351" s="149">
        <v>1.22</v>
      </c>
      <c r="AF1351" s="148">
        <v>8</v>
      </c>
      <c r="AG1351" s="78">
        <v>4.6999999999999993</v>
      </c>
      <c r="AH1351" s="78">
        <v>587.49999999999989</v>
      </c>
      <c r="AI1351" s="149">
        <v>1.1755319148936172</v>
      </c>
      <c r="AJ1351" s="148">
        <v>10</v>
      </c>
      <c r="AK1351" s="78">
        <v>5.9</v>
      </c>
      <c r="AL1351" s="78">
        <v>590.00000000000011</v>
      </c>
      <c r="AM1351" s="149">
        <v>1.4813559322033896</v>
      </c>
      <c r="AN1351" s="148">
        <v>6</v>
      </c>
      <c r="AO1351" s="78">
        <v>4.0999999999999996</v>
      </c>
      <c r="AP1351" s="78">
        <v>683.33333333333326</v>
      </c>
      <c r="AQ1351" s="149">
        <v>1.433658536585366</v>
      </c>
      <c r="AR1351" s="148">
        <v>3</v>
      </c>
      <c r="AS1351" s="78">
        <v>2.4</v>
      </c>
      <c r="AT1351" s="78">
        <v>799.99999999999989</v>
      </c>
      <c r="AU1351" s="149">
        <v>1.8100000000000003</v>
      </c>
      <c r="AV1351" s="148"/>
      <c r="AW1351" s="78"/>
      <c r="AX1351" s="78"/>
      <c r="AY1351" s="149"/>
      <c r="AZ1351" s="148"/>
      <c r="BA1351" s="78"/>
      <c r="BB1351" s="78"/>
      <c r="BC1351" s="149"/>
      <c r="BD1351" s="148"/>
      <c r="BE1351" s="78"/>
      <c r="BF1351" s="78"/>
      <c r="BG1351" s="149"/>
      <c r="BH1351" s="148"/>
      <c r="BI1351" s="78"/>
      <c r="BJ1351" s="78"/>
      <c r="BK1351" s="149"/>
      <c r="BL1351" s="148"/>
      <c r="BM1351" s="78"/>
      <c r="BN1351" s="78"/>
      <c r="BO1351" s="149"/>
    </row>
    <row r="1352" spans="1:67">
      <c r="A1352" s="160"/>
      <c r="B1352" s="129"/>
      <c r="C1352" s="153" t="s">
        <v>43</v>
      </c>
      <c r="D1352" s="148">
        <v>5</v>
      </c>
      <c r="E1352" s="78">
        <v>16</v>
      </c>
      <c r="F1352" s="78">
        <v>3200</v>
      </c>
      <c r="G1352" s="149">
        <v>0.64250000000000007</v>
      </c>
      <c r="H1352" s="148">
        <v>5</v>
      </c>
      <c r="I1352" s="78">
        <v>22</v>
      </c>
      <c r="J1352" s="78">
        <v>4400</v>
      </c>
      <c r="K1352" s="149">
        <v>0.66363636363636358</v>
      </c>
      <c r="L1352" s="148">
        <v>5</v>
      </c>
      <c r="M1352" s="78">
        <v>22.75</v>
      </c>
      <c r="N1352" s="78">
        <v>4550</v>
      </c>
      <c r="O1352" s="149">
        <v>0.56087912087912084</v>
      </c>
      <c r="P1352" s="148">
        <v>5</v>
      </c>
      <c r="Q1352" s="78">
        <v>26.45</v>
      </c>
      <c r="R1352" s="78">
        <v>5290</v>
      </c>
      <c r="S1352" s="149">
        <v>0.53729678638941403</v>
      </c>
      <c r="T1352" s="148">
        <v>5</v>
      </c>
      <c r="U1352" s="78">
        <v>24.800000000000004</v>
      </c>
      <c r="V1352" s="78">
        <v>4960.0000000000009</v>
      </c>
      <c r="W1352" s="149">
        <v>0.521290322580645</v>
      </c>
      <c r="X1352" s="148">
        <v>5</v>
      </c>
      <c r="Y1352" s="78">
        <v>25.5</v>
      </c>
      <c r="Z1352" s="78">
        <v>5100</v>
      </c>
      <c r="AA1352" s="149">
        <v>0.5505882352941176</v>
      </c>
      <c r="AB1352" s="148">
        <v>5</v>
      </c>
      <c r="AC1352" s="78">
        <v>26.5</v>
      </c>
      <c r="AD1352" s="78">
        <v>5300</v>
      </c>
      <c r="AE1352" s="149">
        <v>0.55264150943396229</v>
      </c>
      <c r="AF1352" s="148">
        <v>5</v>
      </c>
      <c r="AG1352" s="78">
        <v>25.5</v>
      </c>
      <c r="AH1352" s="78">
        <v>5100</v>
      </c>
      <c r="AI1352" s="149">
        <v>0.54650980392156867</v>
      </c>
      <c r="AJ1352" s="148">
        <v>5</v>
      </c>
      <c r="AK1352" s="78">
        <v>27.7</v>
      </c>
      <c r="AL1352" s="78">
        <v>5540</v>
      </c>
      <c r="AM1352" s="149">
        <v>0.52440433212996396</v>
      </c>
      <c r="AN1352" s="148">
        <v>5</v>
      </c>
      <c r="AO1352" s="78">
        <v>28.700000000000003</v>
      </c>
      <c r="AP1352" s="78">
        <v>5740</v>
      </c>
      <c r="AQ1352" s="149">
        <v>0.53923344947735186</v>
      </c>
      <c r="AR1352" s="148">
        <v>5</v>
      </c>
      <c r="AS1352" s="78">
        <v>30.1</v>
      </c>
      <c r="AT1352" s="78">
        <v>6020.0000000000009</v>
      </c>
      <c r="AU1352" s="149">
        <v>0.53358803986710956</v>
      </c>
      <c r="AV1352" s="148">
        <v>5</v>
      </c>
      <c r="AW1352" s="78">
        <v>32.299999999999997</v>
      </c>
      <c r="AX1352" s="78">
        <v>6459.9999999999991</v>
      </c>
      <c r="AY1352" s="149">
        <v>0.51368421052631585</v>
      </c>
      <c r="AZ1352" s="148">
        <v>5</v>
      </c>
      <c r="BA1352" s="78">
        <v>34.5</v>
      </c>
      <c r="BB1352" s="78">
        <v>6900</v>
      </c>
      <c r="BC1352" s="149">
        <v>0.57608695652173925</v>
      </c>
      <c r="BD1352" s="148">
        <v>5</v>
      </c>
      <c r="BE1352" s="78">
        <v>36</v>
      </c>
      <c r="BF1352" s="78">
        <v>7200</v>
      </c>
      <c r="BG1352" s="149">
        <v>0.6036111111111111</v>
      </c>
      <c r="BH1352" s="148">
        <v>5</v>
      </c>
      <c r="BI1352" s="78">
        <v>35</v>
      </c>
      <c r="BJ1352" s="78">
        <v>7000</v>
      </c>
      <c r="BK1352" s="149">
        <v>0.62371428571428567</v>
      </c>
      <c r="BL1352" s="148">
        <v>5</v>
      </c>
      <c r="BM1352" s="78">
        <v>33.5</v>
      </c>
      <c r="BN1352" s="78">
        <v>6700</v>
      </c>
      <c r="BO1352" s="149">
        <v>0.67268656716417907</v>
      </c>
    </row>
    <row r="1353" spans="1:67">
      <c r="A1353" s="160"/>
      <c r="B1353" s="129"/>
      <c r="C1353" s="153" t="s">
        <v>42</v>
      </c>
      <c r="D1353" s="148">
        <v>21</v>
      </c>
      <c r="E1353" s="78">
        <v>88.5</v>
      </c>
      <c r="F1353" s="78">
        <v>4214.2857142857147</v>
      </c>
      <c r="G1353" s="149">
        <v>0.91920903954802258</v>
      </c>
      <c r="H1353" s="148">
        <v>23</v>
      </c>
      <c r="I1353" s="78">
        <v>81.5</v>
      </c>
      <c r="J1353" s="78">
        <v>3543.4782608695655</v>
      </c>
      <c r="K1353" s="149">
        <v>0.96073619631901852</v>
      </c>
      <c r="L1353" s="148">
        <v>32</v>
      </c>
      <c r="M1353" s="78">
        <v>152.30000000000001</v>
      </c>
      <c r="N1353" s="78">
        <v>4759.375</v>
      </c>
      <c r="O1353" s="149">
        <v>0.577806959947472</v>
      </c>
      <c r="P1353" s="148">
        <v>32</v>
      </c>
      <c r="Q1353" s="78">
        <v>157</v>
      </c>
      <c r="R1353" s="78">
        <v>4906.25</v>
      </c>
      <c r="S1353" s="149">
        <v>0.49631210191082809</v>
      </c>
      <c r="T1353" s="148">
        <v>32</v>
      </c>
      <c r="U1353" s="78">
        <v>161.5</v>
      </c>
      <c r="V1353" s="78">
        <v>5046.875</v>
      </c>
      <c r="W1353" s="149">
        <v>0.50626006191950457</v>
      </c>
      <c r="X1353" s="148">
        <v>32</v>
      </c>
      <c r="Y1353" s="78">
        <v>165</v>
      </c>
      <c r="Z1353" s="78">
        <v>5156.25</v>
      </c>
      <c r="AA1353" s="149">
        <v>0.54412121212121212</v>
      </c>
      <c r="AB1353" s="148">
        <v>32</v>
      </c>
      <c r="AC1353" s="78">
        <v>145</v>
      </c>
      <c r="AD1353" s="78">
        <v>4531.25</v>
      </c>
      <c r="AE1353" s="149">
        <v>0.5406206896551724</v>
      </c>
      <c r="AF1353" s="148">
        <v>32</v>
      </c>
      <c r="AG1353" s="78">
        <v>134.5</v>
      </c>
      <c r="AH1353" s="78">
        <v>4203.125</v>
      </c>
      <c r="AI1353" s="149">
        <v>0.52133828996282527</v>
      </c>
      <c r="AJ1353" s="148">
        <v>32</v>
      </c>
      <c r="AK1353" s="78">
        <v>131</v>
      </c>
      <c r="AL1353" s="78">
        <v>4093.75</v>
      </c>
      <c r="AM1353" s="149">
        <v>0.51419847328244273</v>
      </c>
      <c r="AN1353" s="148">
        <v>32</v>
      </c>
      <c r="AO1353" s="78">
        <v>133.69999999999999</v>
      </c>
      <c r="AP1353" s="78">
        <v>4178.125</v>
      </c>
      <c r="AQ1353" s="149">
        <v>0.52199700822737471</v>
      </c>
      <c r="AR1353" s="148">
        <v>32</v>
      </c>
      <c r="AS1353" s="78">
        <v>136.30000000000001</v>
      </c>
      <c r="AT1353" s="78">
        <v>4259.375</v>
      </c>
      <c r="AU1353" s="149">
        <v>0.50779897285399855</v>
      </c>
      <c r="AV1353" s="148">
        <v>32</v>
      </c>
      <c r="AW1353" s="78">
        <v>131.5</v>
      </c>
      <c r="AX1353" s="78">
        <v>4109.375</v>
      </c>
      <c r="AY1353" s="149">
        <v>0.51128517110266158</v>
      </c>
      <c r="AZ1353" s="148">
        <v>32</v>
      </c>
      <c r="BA1353" s="78">
        <v>146.69999999999999</v>
      </c>
      <c r="BB1353" s="78">
        <v>4584.375</v>
      </c>
      <c r="BC1353" s="149">
        <v>0.56702794819359237</v>
      </c>
      <c r="BD1353" s="148">
        <v>32</v>
      </c>
      <c r="BE1353" s="78">
        <v>156.5</v>
      </c>
      <c r="BF1353" s="78">
        <v>4890.625</v>
      </c>
      <c r="BG1353" s="149">
        <v>0.59488817891373802</v>
      </c>
      <c r="BH1353" s="148">
        <v>32</v>
      </c>
      <c r="BI1353" s="78">
        <v>160</v>
      </c>
      <c r="BJ1353" s="78">
        <v>5000</v>
      </c>
      <c r="BK1353" s="149">
        <v>0.62162500000000009</v>
      </c>
      <c r="BL1353" s="148">
        <v>32</v>
      </c>
      <c r="BM1353" s="78">
        <v>164</v>
      </c>
      <c r="BN1353" s="78">
        <v>5125</v>
      </c>
      <c r="BO1353" s="149">
        <v>0.74524390243902439</v>
      </c>
    </row>
    <row r="1354" spans="1:67">
      <c r="A1354" s="160"/>
      <c r="B1354" s="129"/>
      <c r="C1354" s="153" t="s">
        <v>41</v>
      </c>
      <c r="D1354" s="148">
        <v>9</v>
      </c>
      <c r="E1354" s="78">
        <v>38.5</v>
      </c>
      <c r="F1354" s="78">
        <v>4277.7777777777774</v>
      </c>
      <c r="G1354" s="149">
        <v>0.80649350649350648</v>
      </c>
      <c r="H1354" s="148">
        <v>9</v>
      </c>
      <c r="I1354" s="78">
        <v>36.700000000000003</v>
      </c>
      <c r="J1354" s="78">
        <v>4077.7777777777783</v>
      </c>
      <c r="K1354" s="149">
        <v>0.74389645776566748</v>
      </c>
      <c r="L1354" s="148">
        <v>7</v>
      </c>
      <c r="M1354" s="78">
        <v>27</v>
      </c>
      <c r="N1354" s="78">
        <v>3857.1428571428573</v>
      </c>
      <c r="O1354" s="149">
        <v>0.42511111111111111</v>
      </c>
      <c r="P1354" s="148">
        <v>9</v>
      </c>
      <c r="Q1354" s="78">
        <v>35.700000000000003</v>
      </c>
      <c r="R1354" s="78">
        <v>3966.666666666667</v>
      </c>
      <c r="S1354" s="149">
        <v>0.59246498599439767</v>
      </c>
      <c r="T1354" s="148">
        <v>9</v>
      </c>
      <c r="U1354" s="78">
        <v>36.299999999999997</v>
      </c>
      <c r="V1354" s="78">
        <v>4033.333333333333</v>
      </c>
      <c r="W1354" s="149">
        <v>0.85625344352617083</v>
      </c>
      <c r="X1354" s="148">
        <v>9</v>
      </c>
      <c r="Y1354" s="78">
        <v>42.5</v>
      </c>
      <c r="Z1354" s="78">
        <v>4722.2222222222226</v>
      </c>
      <c r="AA1354" s="149">
        <v>0.63611764705882357</v>
      </c>
      <c r="AB1354" s="148">
        <v>9</v>
      </c>
      <c r="AC1354" s="78">
        <v>45</v>
      </c>
      <c r="AD1354" s="78">
        <v>5000</v>
      </c>
      <c r="AE1354" s="149">
        <v>0.55277777777777781</v>
      </c>
      <c r="AF1354" s="148">
        <v>9</v>
      </c>
      <c r="AG1354" s="78">
        <v>41.300000000000004</v>
      </c>
      <c r="AH1354" s="78">
        <v>4588.8888888888896</v>
      </c>
      <c r="AI1354" s="149">
        <v>0.58426150121065368</v>
      </c>
      <c r="AJ1354" s="148">
        <v>9</v>
      </c>
      <c r="AK1354" s="78">
        <v>42.8</v>
      </c>
      <c r="AL1354" s="78">
        <v>4755.5555555555557</v>
      </c>
      <c r="AM1354" s="149">
        <v>0.57535046728971961</v>
      </c>
      <c r="AN1354" s="148">
        <v>9</v>
      </c>
      <c r="AO1354" s="78">
        <v>44.800000000000004</v>
      </c>
      <c r="AP1354" s="78">
        <v>4977.7777777777783</v>
      </c>
      <c r="AQ1354" s="149">
        <v>0.59953124999999996</v>
      </c>
      <c r="AR1354" s="148">
        <v>9</v>
      </c>
      <c r="AS1354" s="78">
        <v>52.900000000000006</v>
      </c>
      <c r="AT1354" s="78">
        <v>5877.7777777777783</v>
      </c>
      <c r="AU1354" s="149">
        <v>0.62383742911153117</v>
      </c>
      <c r="AV1354" s="148">
        <v>9</v>
      </c>
      <c r="AW1354" s="78">
        <v>55.1</v>
      </c>
      <c r="AX1354" s="78">
        <v>6122.2222222222226</v>
      </c>
      <c r="AY1354" s="149">
        <v>0.58074410163339374</v>
      </c>
      <c r="AZ1354" s="148">
        <v>9</v>
      </c>
      <c r="BA1354" s="78">
        <v>56.7</v>
      </c>
      <c r="BB1354" s="78">
        <v>6300.0000000000009</v>
      </c>
      <c r="BC1354" s="149">
        <v>0.64507936507936492</v>
      </c>
      <c r="BD1354" s="148">
        <v>9</v>
      </c>
      <c r="BE1354" s="78">
        <v>55.3</v>
      </c>
      <c r="BF1354" s="78">
        <v>6144.4444444444443</v>
      </c>
      <c r="BG1354" s="149">
        <v>0.75285714285714278</v>
      </c>
      <c r="BH1354" s="148">
        <v>9</v>
      </c>
      <c r="BI1354" s="78">
        <v>50.5</v>
      </c>
      <c r="BJ1354" s="78">
        <v>5611.1111111111104</v>
      </c>
      <c r="BK1354" s="149">
        <v>0.8678217821782177</v>
      </c>
      <c r="BL1354" s="148">
        <v>9</v>
      </c>
      <c r="BM1354" s="78">
        <v>48.5</v>
      </c>
      <c r="BN1354" s="78">
        <v>5388.8888888888896</v>
      </c>
      <c r="BO1354" s="149">
        <v>0.83237113402061846</v>
      </c>
    </row>
    <row r="1355" spans="1:67">
      <c r="A1355" s="160"/>
      <c r="B1355" s="129"/>
      <c r="C1355" s="153" t="s">
        <v>39</v>
      </c>
      <c r="D1355" s="148">
        <v>35</v>
      </c>
      <c r="E1355" s="78">
        <v>93</v>
      </c>
      <c r="F1355" s="78">
        <v>2657.1428571428569</v>
      </c>
      <c r="G1355" s="149">
        <v>0.49247311827956985</v>
      </c>
      <c r="H1355" s="148">
        <v>13</v>
      </c>
      <c r="I1355" s="78">
        <v>29</v>
      </c>
      <c r="J1355" s="78">
        <v>2230.7692307692309</v>
      </c>
      <c r="K1355" s="149">
        <v>0.73793103448275854</v>
      </c>
      <c r="L1355" s="148">
        <v>14</v>
      </c>
      <c r="M1355" s="78">
        <v>24</v>
      </c>
      <c r="N1355" s="78">
        <v>1714.2857142857142</v>
      </c>
      <c r="O1355" s="149">
        <v>0.38000000000000006</v>
      </c>
      <c r="P1355" s="148">
        <v>33</v>
      </c>
      <c r="Q1355" s="78">
        <v>76.5</v>
      </c>
      <c r="R1355" s="78">
        <v>2318.1818181818185</v>
      </c>
      <c r="S1355" s="149">
        <v>0.41999999999999993</v>
      </c>
      <c r="T1355" s="148">
        <v>31</v>
      </c>
      <c r="U1355" s="78">
        <v>70.91</v>
      </c>
      <c r="V1355" s="78">
        <v>2287.4193548387093</v>
      </c>
      <c r="W1355" s="149">
        <v>0.43753349316034407</v>
      </c>
      <c r="X1355" s="148">
        <v>44</v>
      </c>
      <c r="Y1355" s="78">
        <v>105</v>
      </c>
      <c r="Z1355" s="78">
        <v>2386.363636363636</v>
      </c>
      <c r="AA1355" s="149">
        <v>0.51385714285714279</v>
      </c>
      <c r="AB1355" s="148">
        <v>43</v>
      </c>
      <c r="AC1355" s="78">
        <v>117</v>
      </c>
      <c r="AD1355" s="78">
        <v>2720.9302325581393</v>
      </c>
      <c r="AE1355" s="149">
        <v>0.47350427350427349</v>
      </c>
      <c r="AF1355" s="148">
        <v>20</v>
      </c>
      <c r="AG1355" s="78">
        <v>53</v>
      </c>
      <c r="AH1355" s="78">
        <v>2650</v>
      </c>
      <c r="AI1355" s="149">
        <v>0.50943396226415094</v>
      </c>
      <c r="AJ1355" s="148">
        <v>11</v>
      </c>
      <c r="AK1355" s="78">
        <v>34.799999999999997</v>
      </c>
      <c r="AL1355" s="78">
        <v>3163.6363636363635</v>
      </c>
      <c r="AM1355" s="149">
        <v>0.46781609195402307</v>
      </c>
      <c r="AN1355" s="148">
        <v>8</v>
      </c>
      <c r="AO1355" s="78">
        <v>25</v>
      </c>
      <c r="AP1355" s="78">
        <v>3125</v>
      </c>
      <c r="AQ1355" s="149">
        <v>0.47040000000000004</v>
      </c>
      <c r="AR1355" s="148">
        <v>14</v>
      </c>
      <c r="AS1355" s="78">
        <v>55</v>
      </c>
      <c r="AT1355" s="78">
        <v>3928.5714285714284</v>
      </c>
      <c r="AU1355" s="149">
        <v>0.53054545454545454</v>
      </c>
      <c r="AV1355" s="148">
        <v>36</v>
      </c>
      <c r="AW1355" s="78">
        <v>134</v>
      </c>
      <c r="AX1355" s="78">
        <v>3722.2222222222222</v>
      </c>
      <c r="AY1355" s="149">
        <v>0.47</v>
      </c>
      <c r="AZ1355" s="148">
        <v>49</v>
      </c>
      <c r="BA1355" s="78">
        <v>179</v>
      </c>
      <c r="BB1355" s="78">
        <v>3653.0612244897957</v>
      </c>
      <c r="BC1355" s="149">
        <v>0.47128491620111729</v>
      </c>
      <c r="BD1355" s="148">
        <v>63</v>
      </c>
      <c r="BE1355" s="78">
        <v>213</v>
      </c>
      <c r="BF1355" s="78">
        <v>3380.9523809523807</v>
      </c>
      <c r="BG1355" s="149">
        <v>0.47854460093896717</v>
      </c>
      <c r="BH1355" s="148">
        <v>75</v>
      </c>
      <c r="BI1355" s="78">
        <v>242</v>
      </c>
      <c r="BJ1355" s="78">
        <v>3226.6666666666665</v>
      </c>
      <c r="BK1355" s="149">
        <v>0.61409090909090902</v>
      </c>
      <c r="BL1355" s="148">
        <v>93</v>
      </c>
      <c r="BM1355" s="78">
        <v>286</v>
      </c>
      <c r="BN1355" s="78">
        <v>3075.2688172043008</v>
      </c>
      <c r="BO1355" s="149">
        <v>0.55437062937062942</v>
      </c>
    </row>
    <row r="1356" spans="1:67">
      <c r="A1356" s="160"/>
      <c r="B1356" s="129"/>
      <c r="C1356" s="153" t="s">
        <v>38</v>
      </c>
      <c r="D1356" s="148">
        <v>2241</v>
      </c>
      <c r="E1356" s="78">
        <v>1517</v>
      </c>
      <c r="F1356" s="78">
        <v>676.92994199018301</v>
      </c>
      <c r="G1356" s="149">
        <v>0.78352010547132489</v>
      </c>
      <c r="H1356" s="148">
        <v>1758</v>
      </c>
      <c r="I1356" s="78">
        <v>1364</v>
      </c>
      <c r="J1356" s="78">
        <v>775.88168373151314</v>
      </c>
      <c r="K1356" s="149">
        <v>0.98175953079178879</v>
      </c>
      <c r="L1356" s="148">
        <v>2133</v>
      </c>
      <c r="M1356" s="78">
        <v>1355</v>
      </c>
      <c r="N1356" s="78">
        <v>635.25550867323022</v>
      </c>
      <c r="O1356" s="149">
        <v>0.77535055350553495</v>
      </c>
      <c r="P1356" s="148">
        <v>1774</v>
      </c>
      <c r="Q1356" s="78">
        <v>1288</v>
      </c>
      <c r="R1356" s="78">
        <v>726.04284103720408</v>
      </c>
      <c r="S1356" s="149">
        <v>0.89732919254658383</v>
      </c>
      <c r="T1356" s="148">
        <v>1462</v>
      </c>
      <c r="U1356" s="78">
        <v>1105</v>
      </c>
      <c r="V1356" s="78">
        <v>755.81395348837214</v>
      </c>
      <c r="W1356" s="149">
        <v>1.3188325791855202</v>
      </c>
      <c r="X1356" s="148">
        <v>1655</v>
      </c>
      <c r="Y1356" s="78">
        <v>1330</v>
      </c>
      <c r="Z1356" s="78">
        <v>803.62537764350452</v>
      </c>
      <c r="AA1356" s="149">
        <v>0.99368421052631595</v>
      </c>
      <c r="AB1356" s="148">
        <v>1650</v>
      </c>
      <c r="AC1356" s="78">
        <v>1360</v>
      </c>
      <c r="AD1356" s="78">
        <v>824.24242424242425</v>
      </c>
      <c r="AE1356" s="149">
        <v>1.0279411764705881</v>
      </c>
      <c r="AF1356" s="148">
        <v>1775</v>
      </c>
      <c r="AG1356" s="78">
        <v>1327</v>
      </c>
      <c r="AH1356" s="78">
        <v>747.6056338028169</v>
      </c>
      <c r="AI1356" s="149">
        <v>1.0329314242652601</v>
      </c>
      <c r="AJ1356" s="148">
        <v>1395</v>
      </c>
      <c r="AK1356" s="78">
        <v>1105</v>
      </c>
      <c r="AL1356" s="78">
        <v>792.11469534050184</v>
      </c>
      <c r="AM1356" s="149">
        <v>1.2591855203619908</v>
      </c>
      <c r="AN1356" s="148">
        <v>782</v>
      </c>
      <c r="AO1356" s="78">
        <v>682</v>
      </c>
      <c r="AP1356" s="78">
        <v>872.12276214833764</v>
      </c>
      <c r="AQ1356" s="149">
        <v>1.0117302052785924</v>
      </c>
      <c r="AR1356" s="148">
        <v>822</v>
      </c>
      <c r="AS1356" s="78">
        <v>694</v>
      </c>
      <c r="AT1356" s="78">
        <v>844.2822384428224</v>
      </c>
      <c r="AU1356" s="149">
        <v>1.0402737752161384</v>
      </c>
      <c r="AV1356" s="148">
        <v>900</v>
      </c>
      <c r="AW1356" s="78">
        <v>718.5</v>
      </c>
      <c r="AX1356" s="78">
        <v>798.33333333333337</v>
      </c>
      <c r="AY1356" s="149">
        <v>1.0583089770354905</v>
      </c>
      <c r="AZ1356" s="148">
        <v>990</v>
      </c>
      <c r="BA1356" s="78">
        <v>856</v>
      </c>
      <c r="BB1356" s="78">
        <v>864.64646464646466</v>
      </c>
      <c r="BC1356" s="149">
        <v>1.3353154205607476</v>
      </c>
      <c r="BD1356" s="148">
        <v>1193</v>
      </c>
      <c r="BE1356" s="78">
        <v>990</v>
      </c>
      <c r="BF1356" s="78">
        <v>829.8407376362112</v>
      </c>
      <c r="BG1356" s="149">
        <v>1.5815151515151515</v>
      </c>
      <c r="BH1356" s="148">
        <v>1256</v>
      </c>
      <c r="BI1356" s="78">
        <v>925</v>
      </c>
      <c r="BJ1356" s="78">
        <v>736.46496815286616</v>
      </c>
      <c r="BK1356" s="149">
        <v>1.6936216216216216</v>
      </c>
      <c r="BL1356" s="148">
        <v>1206</v>
      </c>
      <c r="BM1356" s="78">
        <v>860</v>
      </c>
      <c r="BN1356" s="78">
        <v>713.10116086235485</v>
      </c>
      <c r="BO1356" s="149">
        <v>1.7252906976744187</v>
      </c>
    </row>
    <row r="1357" spans="1:67">
      <c r="A1357" s="160"/>
      <c r="B1357" s="129"/>
      <c r="C1357" s="153" t="s">
        <v>37</v>
      </c>
      <c r="D1357" s="148">
        <v>95</v>
      </c>
      <c r="E1357" s="78">
        <v>380</v>
      </c>
      <c r="F1357" s="78">
        <v>4000</v>
      </c>
      <c r="G1357" s="149">
        <v>0.6</v>
      </c>
      <c r="H1357" s="148">
        <v>178</v>
      </c>
      <c r="I1357" s="78">
        <v>710</v>
      </c>
      <c r="J1357" s="78">
        <v>3988.7640449438204</v>
      </c>
      <c r="K1357" s="149">
        <v>0.625</v>
      </c>
      <c r="L1357" s="148">
        <v>187</v>
      </c>
      <c r="M1357" s="78">
        <v>726</v>
      </c>
      <c r="N1357" s="78">
        <v>3882.3529411764707</v>
      </c>
      <c r="O1357" s="149">
        <v>0.73162534435261706</v>
      </c>
      <c r="P1357" s="148">
        <v>228</v>
      </c>
      <c r="Q1357" s="78">
        <v>779.2</v>
      </c>
      <c r="R1357" s="78">
        <v>3417.5438596491231</v>
      </c>
      <c r="S1357" s="149">
        <v>0.51870636550308002</v>
      </c>
      <c r="T1357" s="148">
        <v>335</v>
      </c>
      <c r="U1357" s="78">
        <v>1248</v>
      </c>
      <c r="V1357" s="78">
        <v>3725.373134328358</v>
      </c>
      <c r="W1357" s="149">
        <v>0.6760576923076923</v>
      </c>
      <c r="X1357" s="148">
        <v>265</v>
      </c>
      <c r="Y1357" s="78">
        <v>1002</v>
      </c>
      <c r="Z1357" s="78">
        <v>3781.132075471698</v>
      </c>
      <c r="AA1357" s="149">
        <v>0.62121756487025948</v>
      </c>
      <c r="AB1357" s="148">
        <v>450</v>
      </c>
      <c r="AC1357" s="78">
        <v>1750</v>
      </c>
      <c r="AD1357" s="78">
        <v>3888.8888888888887</v>
      </c>
      <c r="AE1357" s="149">
        <v>0.57999999999999996</v>
      </c>
      <c r="AF1357" s="148">
        <v>400</v>
      </c>
      <c r="AG1357" s="78">
        <v>1360</v>
      </c>
      <c r="AH1357" s="78">
        <v>3400</v>
      </c>
      <c r="AI1357" s="149">
        <v>0.60647058823529409</v>
      </c>
      <c r="AJ1357" s="148">
        <v>345</v>
      </c>
      <c r="AK1357" s="78">
        <v>1200</v>
      </c>
      <c r="AL1357" s="78">
        <v>3478.2608695652175</v>
      </c>
      <c r="AM1357" s="149">
        <v>0.56999999999999995</v>
      </c>
      <c r="AN1357" s="148">
        <v>295</v>
      </c>
      <c r="AO1357" s="78">
        <v>985</v>
      </c>
      <c r="AP1357" s="78">
        <v>3338.9830508474574</v>
      </c>
      <c r="AQ1357" s="149">
        <v>0.57030456852791878</v>
      </c>
      <c r="AR1357" s="148">
        <v>231</v>
      </c>
      <c r="AS1357" s="78">
        <v>794</v>
      </c>
      <c r="AT1357" s="78">
        <v>3437.2294372294373</v>
      </c>
      <c r="AU1357" s="149">
        <v>0.63118387909319906</v>
      </c>
      <c r="AV1357" s="148">
        <v>203</v>
      </c>
      <c r="AW1357" s="78">
        <v>493</v>
      </c>
      <c r="AX1357" s="78">
        <v>2428.5714285714284</v>
      </c>
      <c r="AY1357" s="149">
        <v>0.60910750507099398</v>
      </c>
      <c r="AZ1357" s="148">
        <v>232</v>
      </c>
      <c r="BA1357" s="78">
        <v>798</v>
      </c>
      <c r="BB1357" s="78">
        <v>3439.655172413793</v>
      </c>
      <c r="BC1357" s="149">
        <v>0.72265664160401</v>
      </c>
      <c r="BD1357" s="148">
        <v>356</v>
      </c>
      <c r="BE1357" s="78">
        <v>1127</v>
      </c>
      <c r="BF1357" s="78">
        <v>3165.7303370786517</v>
      </c>
      <c r="BG1357" s="149">
        <v>0.80225377107364682</v>
      </c>
      <c r="BH1357" s="148">
        <v>289</v>
      </c>
      <c r="BI1357" s="78">
        <v>765</v>
      </c>
      <c r="BJ1357" s="78">
        <v>2647.0588235294117</v>
      </c>
      <c r="BK1357" s="149">
        <v>0.85784313725490191</v>
      </c>
      <c r="BL1357" s="148">
        <v>319</v>
      </c>
      <c r="BM1357" s="78">
        <v>660</v>
      </c>
      <c r="BN1357" s="78">
        <v>2068.9655172413795</v>
      </c>
      <c r="BO1357" s="149">
        <v>0.84659090909090906</v>
      </c>
    </row>
    <row r="1358" spans="1:67">
      <c r="A1358" s="160"/>
      <c r="B1358" s="129"/>
      <c r="C1358" s="153" t="s">
        <v>373</v>
      </c>
      <c r="D1358" s="148">
        <v>4</v>
      </c>
      <c r="E1358" s="78">
        <v>21</v>
      </c>
      <c r="F1358" s="78">
        <v>5250</v>
      </c>
      <c r="G1358" s="149">
        <v>0.51190476190476186</v>
      </c>
      <c r="H1358" s="148">
        <v>5</v>
      </c>
      <c r="I1358" s="78">
        <v>23.5</v>
      </c>
      <c r="J1358" s="78">
        <v>4700</v>
      </c>
      <c r="K1358" s="149">
        <v>0.59893617021276591</v>
      </c>
      <c r="L1358" s="148">
        <v>4</v>
      </c>
      <c r="M1358" s="78">
        <v>27</v>
      </c>
      <c r="N1358" s="78">
        <v>6750</v>
      </c>
      <c r="O1358" s="149">
        <v>0.39451851851851855</v>
      </c>
      <c r="P1358" s="148">
        <v>4</v>
      </c>
      <c r="Q1358" s="78">
        <v>19.209999999999997</v>
      </c>
      <c r="R1358" s="78">
        <v>4802.4999999999991</v>
      </c>
      <c r="S1358" s="149">
        <v>0.30142113482561173</v>
      </c>
      <c r="T1358" s="148">
        <v>4</v>
      </c>
      <c r="U1358" s="78">
        <v>19.399999999999999</v>
      </c>
      <c r="V1358" s="78">
        <v>4850</v>
      </c>
      <c r="W1358" s="149">
        <v>0.34912371134020626</v>
      </c>
      <c r="X1358" s="148">
        <v>4</v>
      </c>
      <c r="Y1358" s="78">
        <v>21</v>
      </c>
      <c r="Z1358" s="78">
        <v>5250</v>
      </c>
      <c r="AA1358" s="149">
        <v>0.3669047619047619</v>
      </c>
      <c r="AB1358" s="148"/>
      <c r="AC1358" s="78"/>
      <c r="AD1358" s="78"/>
      <c r="AE1358" s="149"/>
      <c r="AF1358" s="148"/>
      <c r="AG1358" s="78"/>
      <c r="AH1358" s="78"/>
      <c r="AI1358" s="149"/>
      <c r="AJ1358" s="148"/>
      <c r="AK1358" s="78"/>
      <c r="AL1358" s="78"/>
      <c r="AM1358" s="149"/>
      <c r="AN1358" s="148"/>
      <c r="AO1358" s="78"/>
      <c r="AP1358" s="78"/>
      <c r="AQ1358" s="149"/>
      <c r="AR1358" s="148"/>
      <c r="AS1358" s="78"/>
      <c r="AT1358" s="78"/>
      <c r="AU1358" s="149"/>
      <c r="AV1358" s="148"/>
      <c r="AW1358" s="78"/>
      <c r="AX1358" s="78"/>
      <c r="AY1358" s="149"/>
      <c r="AZ1358" s="148"/>
      <c r="BA1358" s="78"/>
      <c r="BB1358" s="78"/>
      <c r="BC1358" s="149"/>
      <c r="BD1358" s="148"/>
      <c r="BE1358" s="78"/>
      <c r="BF1358" s="78"/>
      <c r="BG1358" s="149"/>
      <c r="BH1358" s="148"/>
      <c r="BI1358" s="78"/>
      <c r="BJ1358" s="78"/>
      <c r="BK1358" s="149"/>
      <c r="BL1358" s="148"/>
      <c r="BM1358" s="78"/>
      <c r="BN1358" s="78"/>
      <c r="BO1358" s="149"/>
    </row>
    <row r="1359" spans="1:67">
      <c r="A1359" s="160"/>
      <c r="B1359" s="129"/>
      <c r="C1359" s="153" t="s">
        <v>31</v>
      </c>
      <c r="D1359" s="148"/>
      <c r="E1359" s="78"/>
      <c r="F1359" s="78"/>
      <c r="G1359" s="149"/>
      <c r="H1359" s="148"/>
      <c r="I1359" s="78"/>
      <c r="J1359" s="78"/>
      <c r="K1359" s="149"/>
      <c r="L1359" s="148"/>
      <c r="M1359" s="78"/>
      <c r="N1359" s="78"/>
      <c r="O1359" s="149"/>
      <c r="P1359" s="148"/>
      <c r="Q1359" s="78"/>
      <c r="R1359" s="78"/>
      <c r="S1359" s="149"/>
      <c r="T1359" s="148"/>
      <c r="U1359" s="78"/>
      <c r="V1359" s="78"/>
      <c r="W1359" s="149"/>
      <c r="X1359" s="148"/>
      <c r="Y1359" s="78"/>
      <c r="Z1359" s="78"/>
      <c r="AA1359" s="149"/>
      <c r="AB1359" s="148">
        <v>4</v>
      </c>
      <c r="AC1359" s="78">
        <v>19.5</v>
      </c>
      <c r="AD1359" s="78">
        <v>4875</v>
      </c>
      <c r="AE1359" s="149">
        <v>0.40820512820512828</v>
      </c>
      <c r="AF1359" s="148">
        <v>4</v>
      </c>
      <c r="AG1359" s="78">
        <v>22</v>
      </c>
      <c r="AH1359" s="78">
        <v>5500</v>
      </c>
      <c r="AI1359" s="149">
        <v>0.42499999999999999</v>
      </c>
      <c r="AJ1359" s="148">
        <v>4</v>
      </c>
      <c r="AK1359" s="78">
        <v>20.5</v>
      </c>
      <c r="AL1359" s="78">
        <v>5125</v>
      </c>
      <c r="AM1359" s="149">
        <v>0.45219512195121947</v>
      </c>
      <c r="AN1359" s="148">
        <v>4</v>
      </c>
      <c r="AO1359" s="78">
        <v>22.4</v>
      </c>
      <c r="AP1359" s="78">
        <v>5600</v>
      </c>
      <c r="AQ1359" s="149">
        <v>0.47062500000000002</v>
      </c>
      <c r="AR1359" s="148">
        <v>4</v>
      </c>
      <c r="AS1359" s="78">
        <v>25.400000000000002</v>
      </c>
      <c r="AT1359" s="78">
        <v>6350.0000000000009</v>
      </c>
      <c r="AU1359" s="149">
        <v>0.48452755905511807</v>
      </c>
      <c r="AV1359" s="148">
        <v>4</v>
      </c>
      <c r="AW1359" s="78">
        <v>26.7</v>
      </c>
      <c r="AX1359" s="78">
        <v>6675</v>
      </c>
      <c r="AY1359" s="149">
        <v>0.42921348314606744</v>
      </c>
      <c r="AZ1359" s="148">
        <v>4</v>
      </c>
      <c r="BA1359" s="78">
        <v>24.5</v>
      </c>
      <c r="BB1359" s="78">
        <v>6125</v>
      </c>
      <c r="BC1359" s="149">
        <v>0.4810204081632653</v>
      </c>
      <c r="BD1359" s="148">
        <v>4</v>
      </c>
      <c r="BE1359" s="78">
        <v>27</v>
      </c>
      <c r="BF1359" s="78">
        <v>6750</v>
      </c>
      <c r="BG1359" s="149">
        <v>0.51537037037037037</v>
      </c>
      <c r="BH1359" s="148">
        <v>4</v>
      </c>
      <c r="BI1359" s="78">
        <v>29</v>
      </c>
      <c r="BJ1359" s="78">
        <v>7250</v>
      </c>
      <c r="BK1359" s="149">
        <v>0.49431034482758623</v>
      </c>
      <c r="BL1359" s="148">
        <v>4</v>
      </c>
      <c r="BM1359" s="78">
        <v>28</v>
      </c>
      <c r="BN1359" s="78">
        <v>7000</v>
      </c>
      <c r="BO1359" s="149">
        <v>0.52910714285714289</v>
      </c>
    </row>
    <row r="1360" spans="1:67">
      <c r="A1360" s="160"/>
      <c r="B1360" s="129"/>
      <c r="C1360" s="153" t="s">
        <v>30</v>
      </c>
      <c r="D1360" s="148"/>
      <c r="E1360" s="78"/>
      <c r="F1360" s="78"/>
      <c r="G1360" s="149"/>
      <c r="H1360" s="148">
        <v>1.4</v>
      </c>
      <c r="I1360" s="78">
        <v>2.8</v>
      </c>
      <c r="J1360" s="78">
        <v>2000</v>
      </c>
      <c r="K1360" s="149">
        <v>0.61249999999999993</v>
      </c>
      <c r="L1360" s="148">
        <v>1</v>
      </c>
      <c r="M1360" s="78">
        <v>1.88</v>
      </c>
      <c r="N1360" s="78">
        <v>1880</v>
      </c>
      <c r="O1360" s="149">
        <v>0.57340425531914896</v>
      </c>
      <c r="P1360" s="148">
        <v>2</v>
      </c>
      <c r="Q1360" s="78">
        <v>4</v>
      </c>
      <c r="R1360" s="78">
        <v>2000</v>
      </c>
      <c r="S1360" s="149">
        <v>0.52500000000000002</v>
      </c>
      <c r="T1360" s="148">
        <v>2</v>
      </c>
      <c r="U1360" s="78">
        <v>4.5500000000000007</v>
      </c>
      <c r="V1360" s="78">
        <v>2275.0000000000005</v>
      </c>
      <c r="W1360" s="149">
        <v>0.60417582417582416</v>
      </c>
      <c r="X1360" s="148">
        <v>2</v>
      </c>
      <c r="Y1360" s="78">
        <v>5</v>
      </c>
      <c r="Z1360" s="78">
        <v>2500</v>
      </c>
      <c r="AA1360" s="149">
        <v>0.53400000000000003</v>
      </c>
      <c r="AB1360" s="148">
        <v>2</v>
      </c>
      <c r="AC1360" s="78">
        <v>4.5</v>
      </c>
      <c r="AD1360" s="78">
        <v>2250</v>
      </c>
      <c r="AE1360" s="149">
        <v>0.58666666666666667</v>
      </c>
      <c r="AF1360" s="148">
        <v>2</v>
      </c>
      <c r="AG1360" s="78">
        <v>4.5</v>
      </c>
      <c r="AH1360" s="78">
        <v>2250</v>
      </c>
      <c r="AI1360" s="149">
        <v>0.54222222222222216</v>
      </c>
      <c r="AJ1360" s="148">
        <v>2</v>
      </c>
      <c r="AK1360" s="78">
        <v>4.5</v>
      </c>
      <c r="AL1360" s="78">
        <v>2250</v>
      </c>
      <c r="AM1360" s="149">
        <v>0.54666666666666663</v>
      </c>
      <c r="AN1360" s="148">
        <v>2</v>
      </c>
      <c r="AO1360" s="78">
        <v>4.9000000000000004</v>
      </c>
      <c r="AP1360" s="78">
        <v>2450</v>
      </c>
      <c r="AQ1360" s="149">
        <v>0.60489795918367339</v>
      </c>
      <c r="AR1360" s="148">
        <v>2</v>
      </c>
      <c r="AS1360" s="78">
        <v>4.0999999999999996</v>
      </c>
      <c r="AT1360" s="78">
        <v>2050</v>
      </c>
      <c r="AU1360" s="149">
        <v>0.63609756097560988</v>
      </c>
      <c r="AV1360" s="148">
        <v>2</v>
      </c>
      <c r="AW1360" s="78">
        <v>4.5</v>
      </c>
      <c r="AX1360" s="78">
        <v>2250</v>
      </c>
      <c r="AY1360" s="149">
        <v>0.62666666666666659</v>
      </c>
      <c r="AZ1360" s="148">
        <v>2</v>
      </c>
      <c r="BA1360" s="78">
        <v>4</v>
      </c>
      <c r="BB1360" s="78">
        <v>2000</v>
      </c>
      <c r="BC1360" s="149">
        <v>0.69750000000000001</v>
      </c>
      <c r="BD1360" s="148">
        <v>2</v>
      </c>
      <c r="BE1360" s="78">
        <v>5</v>
      </c>
      <c r="BF1360" s="78">
        <v>2500</v>
      </c>
      <c r="BG1360" s="149">
        <v>0.75600000000000001</v>
      </c>
      <c r="BH1360" s="148">
        <v>2</v>
      </c>
      <c r="BI1360" s="78">
        <v>4</v>
      </c>
      <c r="BJ1360" s="78">
        <v>2000</v>
      </c>
      <c r="BK1360" s="149">
        <v>0.81</v>
      </c>
      <c r="BL1360" s="148">
        <v>2</v>
      </c>
      <c r="BM1360" s="78">
        <v>3.5</v>
      </c>
      <c r="BN1360" s="78">
        <v>1750</v>
      </c>
      <c r="BO1360" s="149">
        <v>0.8214285714285714</v>
      </c>
    </row>
    <row r="1361" spans="1:67">
      <c r="A1361" s="160"/>
      <c r="B1361" s="129"/>
      <c r="C1361" s="153" t="s">
        <v>28</v>
      </c>
      <c r="D1361" s="148">
        <v>27</v>
      </c>
      <c r="E1361" s="78">
        <v>103</v>
      </c>
      <c r="F1361" s="78">
        <v>3814.8148148148148</v>
      </c>
      <c r="G1361" s="149">
        <v>0.46446601941747567</v>
      </c>
      <c r="H1361" s="148">
        <v>31</v>
      </c>
      <c r="I1361" s="78">
        <v>113</v>
      </c>
      <c r="J1361" s="78">
        <v>3645.1612903225805</v>
      </c>
      <c r="K1361" s="149">
        <v>0.44469026548672569</v>
      </c>
      <c r="L1361" s="148">
        <v>84</v>
      </c>
      <c r="M1361" s="78">
        <v>307</v>
      </c>
      <c r="N1361" s="78">
        <v>3654.7619047619046</v>
      </c>
      <c r="O1361" s="149">
        <v>0.46846905537459282</v>
      </c>
      <c r="P1361" s="148">
        <v>73</v>
      </c>
      <c r="Q1361" s="78">
        <v>270.5</v>
      </c>
      <c r="R1361" s="78">
        <v>3705.4794520547944</v>
      </c>
      <c r="S1361" s="149">
        <v>0.3287837338262477</v>
      </c>
      <c r="T1361" s="148">
        <v>55</v>
      </c>
      <c r="U1361" s="78">
        <v>220</v>
      </c>
      <c r="V1361" s="78">
        <v>4000</v>
      </c>
      <c r="W1361" s="149">
        <v>0.32218181818181824</v>
      </c>
      <c r="X1361" s="148">
        <v>71</v>
      </c>
      <c r="Y1361" s="78">
        <v>310</v>
      </c>
      <c r="Z1361" s="78">
        <v>4366.1971830985922</v>
      </c>
      <c r="AA1361" s="149">
        <v>0.311</v>
      </c>
      <c r="AB1361" s="148">
        <v>80</v>
      </c>
      <c r="AC1361" s="78">
        <v>351.5</v>
      </c>
      <c r="AD1361" s="78">
        <v>4393.75</v>
      </c>
      <c r="AE1361" s="149">
        <v>0.3361593172119488</v>
      </c>
      <c r="AF1361" s="148">
        <v>71</v>
      </c>
      <c r="AG1361" s="78">
        <v>296.5</v>
      </c>
      <c r="AH1361" s="78">
        <v>4176.0563380281692</v>
      </c>
      <c r="AI1361" s="149">
        <v>0.31290050590219226</v>
      </c>
      <c r="AJ1361" s="148">
        <v>74</v>
      </c>
      <c r="AK1361" s="78">
        <v>354.5</v>
      </c>
      <c r="AL1361" s="78">
        <v>4790.54054054054</v>
      </c>
      <c r="AM1361" s="149">
        <v>0.27765867418899853</v>
      </c>
      <c r="AN1361" s="148">
        <v>64</v>
      </c>
      <c r="AO1361" s="78">
        <v>334.1</v>
      </c>
      <c r="AP1361" s="78">
        <v>5220.3125</v>
      </c>
      <c r="AQ1361" s="149">
        <v>0.29721340915893441</v>
      </c>
      <c r="AR1361" s="148">
        <v>69</v>
      </c>
      <c r="AS1361" s="78">
        <v>326</v>
      </c>
      <c r="AT1361" s="78">
        <v>4724.63768115942</v>
      </c>
      <c r="AU1361" s="149">
        <v>0.31119631901840489</v>
      </c>
      <c r="AV1361" s="148">
        <v>59</v>
      </c>
      <c r="AW1361" s="78">
        <v>260</v>
      </c>
      <c r="AX1361" s="78">
        <v>4406.7796610169489</v>
      </c>
      <c r="AY1361" s="149">
        <v>0.26407692307692304</v>
      </c>
      <c r="AZ1361" s="148">
        <v>61</v>
      </c>
      <c r="BA1361" s="78">
        <v>255</v>
      </c>
      <c r="BB1361" s="78">
        <v>4180.3278688524597</v>
      </c>
      <c r="BC1361" s="149">
        <v>0.32650980392156864</v>
      </c>
      <c r="BD1361" s="148">
        <v>63</v>
      </c>
      <c r="BE1361" s="78">
        <v>282</v>
      </c>
      <c r="BF1361" s="78">
        <v>4476.1904761904761</v>
      </c>
      <c r="BG1361" s="149">
        <v>0.31705673758865249</v>
      </c>
      <c r="BH1361" s="148">
        <v>72</v>
      </c>
      <c r="BI1361" s="78">
        <v>285</v>
      </c>
      <c r="BJ1361" s="78">
        <v>3958.3333333333335</v>
      </c>
      <c r="BK1361" s="149">
        <v>0.33859649122807012</v>
      </c>
      <c r="BL1361" s="148">
        <v>73</v>
      </c>
      <c r="BM1361" s="78">
        <v>276</v>
      </c>
      <c r="BN1361" s="78">
        <v>3780.821917808219</v>
      </c>
      <c r="BO1361" s="149">
        <v>0.35699275362318839</v>
      </c>
    </row>
    <row r="1362" spans="1:67">
      <c r="A1362" s="160"/>
      <c r="B1362" s="129"/>
      <c r="C1362" s="153" t="s">
        <v>27</v>
      </c>
      <c r="D1362" s="148">
        <v>63</v>
      </c>
      <c r="E1362" s="78">
        <v>245</v>
      </c>
      <c r="F1362" s="78">
        <v>3888.8888888888887</v>
      </c>
      <c r="G1362" s="149">
        <v>0.54424489795918374</v>
      </c>
      <c r="H1362" s="148">
        <v>34</v>
      </c>
      <c r="I1362" s="78">
        <v>112</v>
      </c>
      <c r="J1362" s="78">
        <v>3294.1176470588234</v>
      </c>
      <c r="K1362" s="149">
        <v>0.51928571428571435</v>
      </c>
      <c r="L1362" s="148">
        <v>113</v>
      </c>
      <c r="M1362" s="78">
        <v>442.8</v>
      </c>
      <c r="N1362" s="78">
        <v>3918.5840707964603</v>
      </c>
      <c r="O1362" s="149">
        <v>0.4611314363143631</v>
      </c>
      <c r="P1362" s="148">
        <v>96</v>
      </c>
      <c r="Q1362" s="78">
        <v>375.4</v>
      </c>
      <c r="R1362" s="78">
        <v>3910.4166666666665</v>
      </c>
      <c r="S1362" s="149">
        <v>0.47367874267448062</v>
      </c>
      <c r="T1362" s="148">
        <v>69</v>
      </c>
      <c r="U1362" s="78">
        <v>277</v>
      </c>
      <c r="V1362" s="78">
        <v>4014.4927536231885</v>
      </c>
      <c r="W1362" s="149">
        <v>0.62768953068592059</v>
      </c>
      <c r="X1362" s="148">
        <v>90</v>
      </c>
      <c r="Y1362" s="78">
        <v>412</v>
      </c>
      <c r="Z1362" s="78">
        <v>4577.7777777777774</v>
      </c>
      <c r="AA1362" s="149">
        <v>0.51975728155339818</v>
      </c>
      <c r="AB1362" s="148">
        <v>95</v>
      </c>
      <c r="AC1362" s="78">
        <v>453</v>
      </c>
      <c r="AD1362" s="78">
        <v>4768.4210526315792</v>
      </c>
      <c r="AE1362" s="149">
        <v>0.44896247240618098</v>
      </c>
      <c r="AF1362" s="148">
        <v>88</v>
      </c>
      <c r="AG1362" s="78">
        <v>419.5</v>
      </c>
      <c r="AH1362" s="78">
        <v>4767.045454545454</v>
      </c>
      <c r="AI1362" s="149">
        <v>0.46412395709177595</v>
      </c>
      <c r="AJ1362" s="148">
        <v>77</v>
      </c>
      <c r="AK1362" s="78">
        <v>402</v>
      </c>
      <c r="AL1362" s="78">
        <v>5220.7792207792209</v>
      </c>
      <c r="AM1362" s="149">
        <v>0.48514925373134338</v>
      </c>
      <c r="AN1362" s="148">
        <v>67</v>
      </c>
      <c r="AO1362" s="78">
        <v>367</v>
      </c>
      <c r="AP1362" s="78">
        <v>5477.6119402985069</v>
      </c>
      <c r="AQ1362" s="149">
        <v>0.49901907356948227</v>
      </c>
      <c r="AR1362" s="148">
        <v>77</v>
      </c>
      <c r="AS1362" s="78">
        <v>408</v>
      </c>
      <c r="AT1362" s="78">
        <v>5298.7012987012986</v>
      </c>
      <c r="AU1362" s="149">
        <v>0.50749999999999995</v>
      </c>
      <c r="AV1362" s="148">
        <v>61</v>
      </c>
      <c r="AW1362" s="78">
        <v>329</v>
      </c>
      <c r="AX1362" s="78">
        <v>5393.4426229508199</v>
      </c>
      <c r="AY1362" s="149">
        <v>0.50683890577507595</v>
      </c>
      <c r="AZ1362" s="148">
        <v>70</v>
      </c>
      <c r="BA1362" s="78">
        <v>432</v>
      </c>
      <c r="BB1362" s="78">
        <v>6171.4285714285716</v>
      </c>
      <c r="BC1362" s="149">
        <v>0.4935416666666666</v>
      </c>
      <c r="BD1362" s="148">
        <v>76</v>
      </c>
      <c r="BE1362" s="78">
        <v>478</v>
      </c>
      <c r="BF1362" s="78">
        <v>6289.4736842105267</v>
      </c>
      <c r="BG1362" s="149">
        <v>0.55995815899581591</v>
      </c>
      <c r="BH1362" s="148">
        <v>86</v>
      </c>
      <c r="BI1362" s="78">
        <v>543</v>
      </c>
      <c r="BJ1362" s="78">
        <v>6313.9534883720926</v>
      </c>
      <c r="BK1362" s="149">
        <v>0.66546961325966847</v>
      </c>
      <c r="BL1362" s="148">
        <v>89</v>
      </c>
      <c r="BM1362" s="78">
        <v>589</v>
      </c>
      <c r="BN1362" s="78">
        <v>6617.9775280898884</v>
      </c>
      <c r="BO1362" s="149">
        <v>0.67499151103565369</v>
      </c>
    </row>
    <row r="1363" spans="1:67">
      <c r="A1363" s="160"/>
      <c r="B1363" s="129"/>
      <c r="C1363" s="153" t="s">
        <v>26</v>
      </c>
      <c r="D1363" s="148">
        <v>250</v>
      </c>
      <c r="E1363" s="78">
        <v>4070</v>
      </c>
      <c r="F1363" s="78">
        <v>16280.000000000002</v>
      </c>
      <c r="G1363" s="149">
        <v>0.20288697788697788</v>
      </c>
      <c r="H1363" s="148">
        <v>250</v>
      </c>
      <c r="I1363" s="78">
        <v>3376</v>
      </c>
      <c r="J1363" s="78">
        <v>13504</v>
      </c>
      <c r="K1363" s="149">
        <v>0.21460308056872038</v>
      </c>
      <c r="L1363" s="148">
        <v>250</v>
      </c>
      <c r="M1363" s="78">
        <v>3981</v>
      </c>
      <c r="N1363" s="78">
        <v>15924</v>
      </c>
      <c r="O1363" s="149">
        <v>0.13819894498869634</v>
      </c>
      <c r="P1363" s="148">
        <v>240</v>
      </c>
      <c r="Q1363" s="78">
        <v>3707</v>
      </c>
      <c r="R1363" s="78">
        <v>15445.833333333332</v>
      </c>
      <c r="S1363" s="149">
        <v>9.9743728082007002E-2</v>
      </c>
      <c r="T1363" s="148">
        <v>250</v>
      </c>
      <c r="U1363" s="78">
        <v>3857</v>
      </c>
      <c r="V1363" s="78">
        <v>15428</v>
      </c>
      <c r="W1363" s="149">
        <v>9.5735027223230504E-2</v>
      </c>
      <c r="X1363" s="148">
        <v>250</v>
      </c>
      <c r="Y1363" s="78">
        <v>4089</v>
      </c>
      <c r="Z1363" s="78">
        <v>16356.000000000002</v>
      </c>
      <c r="AA1363" s="149">
        <v>9.8520420640743456E-2</v>
      </c>
      <c r="AB1363" s="148">
        <v>250</v>
      </c>
      <c r="AC1363" s="78">
        <v>4308</v>
      </c>
      <c r="AD1363" s="78">
        <v>17232</v>
      </c>
      <c r="AE1363" s="149">
        <v>9.0262302692664817E-2</v>
      </c>
      <c r="AF1363" s="148">
        <v>250</v>
      </c>
      <c r="AG1363" s="78">
        <v>3997</v>
      </c>
      <c r="AH1363" s="78">
        <v>15988</v>
      </c>
      <c r="AI1363" s="149">
        <v>9.6447335501626222E-2</v>
      </c>
      <c r="AJ1363" s="148">
        <v>250</v>
      </c>
      <c r="AK1363" s="78">
        <v>3832</v>
      </c>
      <c r="AL1363" s="78">
        <v>15328</v>
      </c>
      <c r="AM1363" s="149">
        <v>9.5229645093945714E-2</v>
      </c>
      <c r="AN1363" s="148">
        <v>262</v>
      </c>
      <c r="AO1363" s="78">
        <v>3766</v>
      </c>
      <c r="AP1363" s="78">
        <v>14374.045801526718</v>
      </c>
      <c r="AQ1363" s="149">
        <v>8.856080722251726E-2</v>
      </c>
      <c r="AR1363" s="148">
        <v>262</v>
      </c>
      <c r="AS1363" s="78">
        <v>4079</v>
      </c>
      <c r="AT1363" s="78">
        <v>15568.702290076337</v>
      </c>
      <c r="AU1363" s="149">
        <v>9.1458690855601862E-2</v>
      </c>
      <c r="AV1363" s="148">
        <v>262</v>
      </c>
      <c r="AW1363" s="78">
        <v>4193</v>
      </c>
      <c r="AX1363" s="78">
        <v>16003.816793893129</v>
      </c>
      <c r="AY1363" s="149">
        <v>9.2244216551395183E-2</v>
      </c>
      <c r="AZ1363" s="148">
        <v>262</v>
      </c>
      <c r="BA1363" s="78">
        <v>4662</v>
      </c>
      <c r="BB1363" s="78">
        <v>17793.893129770993</v>
      </c>
      <c r="BC1363" s="149">
        <v>0.12015658515658514</v>
      </c>
      <c r="BD1363" s="148">
        <v>262</v>
      </c>
      <c r="BE1363" s="78">
        <v>4565</v>
      </c>
      <c r="BF1363" s="78">
        <v>17423.664122137401</v>
      </c>
      <c r="BG1363" s="149">
        <v>0.11683023001095291</v>
      </c>
      <c r="BH1363" s="148">
        <v>262</v>
      </c>
      <c r="BI1363" s="78">
        <v>4710</v>
      </c>
      <c r="BJ1363" s="78">
        <v>17977.099236641225</v>
      </c>
      <c r="BK1363" s="149">
        <v>0.114723991507431</v>
      </c>
      <c r="BL1363" s="148">
        <v>262</v>
      </c>
      <c r="BM1363" s="78">
        <v>4908</v>
      </c>
      <c r="BN1363" s="78">
        <v>18732.824427480919</v>
      </c>
      <c r="BO1363" s="149">
        <v>0.11438671556642216</v>
      </c>
    </row>
    <row r="1364" spans="1:67">
      <c r="A1364" s="160"/>
      <c r="B1364" s="129"/>
      <c r="C1364" s="153" t="s">
        <v>23</v>
      </c>
      <c r="D1364" s="148">
        <v>623</v>
      </c>
      <c r="E1364" s="78">
        <v>5042</v>
      </c>
      <c r="F1364" s="78">
        <v>8093.0979133226319</v>
      </c>
      <c r="G1364" s="149">
        <v>0.44819516065053555</v>
      </c>
      <c r="H1364" s="148">
        <v>554</v>
      </c>
      <c r="I1364" s="78">
        <v>4461</v>
      </c>
      <c r="J1364" s="78">
        <v>8052.3465703971124</v>
      </c>
      <c r="K1364" s="149">
        <v>0.71088769334229995</v>
      </c>
      <c r="L1364" s="148">
        <v>769</v>
      </c>
      <c r="M1364" s="78">
        <v>6358</v>
      </c>
      <c r="N1364" s="78">
        <v>8267.8803641092327</v>
      </c>
      <c r="O1364" s="149">
        <v>0.30892859389745203</v>
      </c>
      <c r="P1364" s="148">
        <v>780</v>
      </c>
      <c r="Q1364" s="78">
        <v>6379.5</v>
      </c>
      <c r="R1364" s="78">
        <v>8178.8461538461534</v>
      </c>
      <c r="S1364" s="149">
        <v>0.27064111607492747</v>
      </c>
      <c r="T1364" s="148">
        <v>713</v>
      </c>
      <c r="U1364" s="78">
        <v>6017.5</v>
      </c>
      <c r="V1364" s="78">
        <v>8439.6914446002793</v>
      </c>
      <c r="W1364" s="149">
        <v>0.38474864977149975</v>
      </c>
      <c r="X1364" s="148">
        <v>818</v>
      </c>
      <c r="Y1364" s="78">
        <v>7455</v>
      </c>
      <c r="Z1364" s="78">
        <v>9113.6919315403429</v>
      </c>
      <c r="AA1364" s="149">
        <v>0.28724346076458751</v>
      </c>
      <c r="AB1364" s="148">
        <v>755</v>
      </c>
      <c r="AC1364" s="78">
        <v>7250</v>
      </c>
      <c r="AD1364" s="78">
        <v>9602.6490066225178</v>
      </c>
      <c r="AE1364" s="149">
        <v>0.3400662068965517</v>
      </c>
      <c r="AF1364" s="148">
        <v>694</v>
      </c>
      <c r="AG1364" s="78">
        <v>7584</v>
      </c>
      <c r="AH1364" s="78">
        <v>10927.953890489913</v>
      </c>
      <c r="AI1364" s="149">
        <v>0.33286392405063298</v>
      </c>
      <c r="AJ1364" s="148">
        <v>849</v>
      </c>
      <c r="AK1364" s="78">
        <v>11010</v>
      </c>
      <c r="AL1364" s="78">
        <v>12968.197879858657</v>
      </c>
      <c r="AM1364" s="149">
        <v>0.29829246139872845</v>
      </c>
      <c r="AN1364" s="148">
        <v>845</v>
      </c>
      <c r="AO1364" s="78">
        <v>11632</v>
      </c>
      <c r="AP1364" s="78">
        <v>13765.68047337278</v>
      </c>
      <c r="AQ1364" s="149">
        <v>0.47149931224209074</v>
      </c>
      <c r="AR1364" s="148">
        <v>878</v>
      </c>
      <c r="AS1364" s="78">
        <v>11531</v>
      </c>
      <c r="AT1364" s="78">
        <v>13133.257403189067</v>
      </c>
      <c r="AU1364" s="149">
        <v>0.42574191310380716</v>
      </c>
      <c r="AV1364" s="148">
        <v>876</v>
      </c>
      <c r="AW1364" s="78">
        <v>11682</v>
      </c>
      <c r="AX1364" s="78">
        <v>13335.616438356165</v>
      </c>
      <c r="AY1364" s="149">
        <v>0.4759322033898305</v>
      </c>
      <c r="AZ1364" s="148">
        <v>984</v>
      </c>
      <c r="BA1364" s="78">
        <v>13095</v>
      </c>
      <c r="BB1364" s="78">
        <v>13307.926829268294</v>
      </c>
      <c r="BC1364" s="149">
        <v>0.58970752195494469</v>
      </c>
      <c r="BD1364" s="148">
        <v>957</v>
      </c>
      <c r="BE1364" s="78">
        <v>12690</v>
      </c>
      <c r="BF1364" s="78">
        <v>13260.188087774293</v>
      </c>
      <c r="BG1364" s="149">
        <v>0.52306146572104018</v>
      </c>
      <c r="BH1364" s="148">
        <v>1048</v>
      </c>
      <c r="BI1364" s="78">
        <v>14261</v>
      </c>
      <c r="BJ1364" s="78">
        <v>13607.824427480915</v>
      </c>
      <c r="BK1364" s="149">
        <v>0.55625692447934927</v>
      </c>
      <c r="BL1364" s="148">
        <v>1014</v>
      </c>
      <c r="BM1364" s="78">
        <v>13853</v>
      </c>
      <c r="BN1364" s="78">
        <v>13661.73570019724</v>
      </c>
      <c r="BO1364" s="149">
        <v>0.59187107485743162</v>
      </c>
    </row>
    <row r="1365" spans="1:67">
      <c r="A1365" s="160"/>
      <c r="B1365" s="129"/>
      <c r="C1365" s="153" t="s">
        <v>17</v>
      </c>
      <c r="D1365" s="148"/>
      <c r="E1365" s="78"/>
      <c r="F1365" s="78"/>
      <c r="G1365" s="149"/>
      <c r="H1365" s="148"/>
      <c r="I1365" s="78"/>
      <c r="J1365" s="78"/>
      <c r="K1365" s="149"/>
      <c r="L1365" s="148">
        <v>8</v>
      </c>
      <c r="M1365" s="78">
        <v>30</v>
      </c>
      <c r="N1365" s="78">
        <v>3750</v>
      </c>
      <c r="O1365" s="149">
        <v>0.35253333333333337</v>
      </c>
      <c r="P1365" s="148">
        <v>14</v>
      </c>
      <c r="Q1365" s="78">
        <v>54.05</v>
      </c>
      <c r="R1365" s="78">
        <v>3860.7142857142853</v>
      </c>
      <c r="S1365" s="149">
        <v>0.3495189639222942</v>
      </c>
      <c r="T1365" s="148">
        <v>10</v>
      </c>
      <c r="U1365" s="78">
        <v>39.899999999999991</v>
      </c>
      <c r="V1365" s="78">
        <v>3989.9999999999995</v>
      </c>
      <c r="W1365" s="149">
        <v>0.29899749373433587</v>
      </c>
      <c r="X1365" s="148">
        <v>11</v>
      </c>
      <c r="Y1365" s="78">
        <v>47</v>
      </c>
      <c r="Z1365" s="78">
        <v>4272.7272727272721</v>
      </c>
      <c r="AA1365" s="149">
        <v>0.30436170212765956</v>
      </c>
      <c r="AB1365" s="148">
        <v>12</v>
      </c>
      <c r="AC1365" s="78">
        <v>50</v>
      </c>
      <c r="AD1365" s="78">
        <v>4166.666666666667</v>
      </c>
      <c r="AE1365" s="149">
        <v>0.34560000000000002</v>
      </c>
      <c r="AF1365" s="148">
        <v>9</v>
      </c>
      <c r="AG1365" s="78">
        <v>34.5</v>
      </c>
      <c r="AH1365" s="78">
        <v>3833.3333333333335</v>
      </c>
      <c r="AI1365" s="149">
        <v>0.30695652173913041</v>
      </c>
      <c r="AJ1365" s="148">
        <v>4</v>
      </c>
      <c r="AK1365" s="78">
        <v>15.5</v>
      </c>
      <c r="AL1365" s="78">
        <v>3875</v>
      </c>
      <c r="AM1365" s="149">
        <v>0.27</v>
      </c>
      <c r="AN1365" s="148">
        <v>3</v>
      </c>
      <c r="AO1365" s="78">
        <v>14.7</v>
      </c>
      <c r="AP1365" s="78">
        <v>4899.9999999999991</v>
      </c>
      <c r="AQ1365" s="149">
        <v>0.29680272108843536</v>
      </c>
      <c r="AR1365" s="148">
        <v>6</v>
      </c>
      <c r="AS1365" s="78">
        <v>23</v>
      </c>
      <c r="AT1365" s="78">
        <v>3833.3333333333335</v>
      </c>
      <c r="AU1365" s="149">
        <v>0.28695652173913044</v>
      </c>
      <c r="AV1365" s="148">
        <v>4</v>
      </c>
      <c r="AW1365" s="78">
        <v>17</v>
      </c>
      <c r="AX1365" s="78">
        <v>4250</v>
      </c>
      <c r="AY1365" s="149">
        <v>0.3005882352941176</v>
      </c>
      <c r="AZ1365" s="148">
        <v>7</v>
      </c>
      <c r="BA1365" s="78">
        <v>27.5</v>
      </c>
      <c r="BB1365" s="78">
        <v>3928.5714285714284</v>
      </c>
      <c r="BC1365" s="149">
        <v>0.30690909090909091</v>
      </c>
      <c r="BD1365" s="148">
        <v>14</v>
      </c>
      <c r="BE1365" s="78">
        <v>47</v>
      </c>
      <c r="BF1365" s="78">
        <v>3357.1428571428573</v>
      </c>
      <c r="BG1365" s="149">
        <v>0.31063829787234043</v>
      </c>
      <c r="BH1365" s="148">
        <v>12</v>
      </c>
      <c r="BI1365" s="78">
        <v>38</v>
      </c>
      <c r="BJ1365" s="78">
        <v>3166.6666666666665</v>
      </c>
      <c r="BK1365" s="149">
        <v>0.35289473684210521</v>
      </c>
      <c r="BL1365" s="148">
        <v>11</v>
      </c>
      <c r="BM1365" s="78">
        <v>42</v>
      </c>
      <c r="BN1365" s="78">
        <v>3818.1818181818185</v>
      </c>
      <c r="BO1365" s="149">
        <v>0.3947619047619047</v>
      </c>
    </row>
    <row r="1366" spans="1:67">
      <c r="A1366" s="160"/>
      <c r="B1366" s="129"/>
      <c r="C1366" s="153" t="s">
        <v>16</v>
      </c>
      <c r="D1366" s="148">
        <v>15</v>
      </c>
      <c r="E1366" s="78">
        <v>80</v>
      </c>
      <c r="F1366" s="78">
        <v>5333.333333333333</v>
      </c>
      <c r="G1366" s="149">
        <v>0.68012500000000009</v>
      </c>
      <c r="H1366" s="148">
        <v>15</v>
      </c>
      <c r="I1366" s="78">
        <v>96</v>
      </c>
      <c r="J1366" s="78">
        <v>6400</v>
      </c>
      <c r="K1366" s="149">
        <v>0.64218750000000002</v>
      </c>
      <c r="L1366" s="148">
        <v>15</v>
      </c>
      <c r="M1366" s="78">
        <v>88.6</v>
      </c>
      <c r="N1366" s="78">
        <v>5906.6666666666661</v>
      </c>
      <c r="O1366" s="149">
        <v>0.38156884875846508</v>
      </c>
      <c r="P1366" s="148">
        <v>15</v>
      </c>
      <c r="Q1366" s="78">
        <v>85.75</v>
      </c>
      <c r="R1366" s="78">
        <v>5716.666666666667</v>
      </c>
      <c r="S1366" s="149">
        <v>0.30308454810495622</v>
      </c>
      <c r="T1366" s="148">
        <v>15</v>
      </c>
      <c r="U1366" s="78">
        <v>90.4</v>
      </c>
      <c r="V1366" s="78">
        <v>6026.666666666667</v>
      </c>
      <c r="W1366" s="149">
        <v>0.34609513274336279</v>
      </c>
      <c r="X1366" s="148">
        <v>15</v>
      </c>
      <c r="Y1366" s="78">
        <v>90.5</v>
      </c>
      <c r="Z1366" s="78">
        <v>6033.333333333333</v>
      </c>
      <c r="AA1366" s="149">
        <v>0.33823204419889508</v>
      </c>
      <c r="AB1366" s="148">
        <v>15</v>
      </c>
      <c r="AC1366" s="78">
        <v>83.5</v>
      </c>
      <c r="AD1366" s="78">
        <v>5566.6666666666661</v>
      </c>
      <c r="AE1366" s="149">
        <v>0.35263473053892214</v>
      </c>
      <c r="AF1366" s="148">
        <v>15</v>
      </c>
      <c r="AG1366" s="78">
        <v>81.099999999999994</v>
      </c>
      <c r="AH1366" s="78">
        <v>5406.6666666666661</v>
      </c>
      <c r="AI1366" s="149">
        <v>0.31096177558569671</v>
      </c>
      <c r="AJ1366" s="148">
        <v>15</v>
      </c>
      <c r="AK1366" s="78">
        <v>77.5</v>
      </c>
      <c r="AL1366" s="78">
        <v>5166.666666666667</v>
      </c>
      <c r="AM1366" s="149">
        <v>0.29896774193548387</v>
      </c>
      <c r="AN1366" s="148">
        <v>15</v>
      </c>
      <c r="AO1366" s="78">
        <v>81.7</v>
      </c>
      <c r="AP1366" s="78">
        <v>5446.666666666667</v>
      </c>
      <c r="AQ1366" s="149">
        <v>0.29064871481028148</v>
      </c>
      <c r="AR1366" s="148">
        <v>15</v>
      </c>
      <c r="AS1366" s="78">
        <v>86.8</v>
      </c>
      <c r="AT1366" s="78">
        <v>5786.6666666666661</v>
      </c>
      <c r="AU1366" s="149">
        <v>0.2740668202764977</v>
      </c>
      <c r="AV1366" s="148">
        <v>15</v>
      </c>
      <c r="AW1366" s="78">
        <v>92.800000000000011</v>
      </c>
      <c r="AX1366" s="78">
        <v>6186.6666666666679</v>
      </c>
      <c r="AY1366" s="149">
        <v>0.23381465517241376</v>
      </c>
      <c r="AZ1366" s="148">
        <v>15</v>
      </c>
      <c r="BA1366" s="78">
        <v>96.7</v>
      </c>
      <c r="BB1366" s="78">
        <v>6446.666666666667</v>
      </c>
      <c r="BC1366" s="149">
        <v>0.28476732161323681</v>
      </c>
      <c r="BD1366" s="148">
        <v>15</v>
      </c>
      <c r="BE1366" s="78">
        <v>94.5</v>
      </c>
      <c r="BF1366" s="78">
        <v>6300</v>
      </c>
      <c r="BG1366" s="149">
        <v>0.30010582010582015</v>
      </c>
      <c r="BH1366" s="148">
        <v>15</v>
      </c>
      <c r="BI1366" s="78">
        <v>91.5</v>
      </c>
      <c r="BJ1366" s="78">
        <v>6100</v>
      </c>
      <c r="BK1366" s="149">
        <v>0.31071038251366118</v>
      </c>
      <c r="BL1366" s="148">
        <v>15</v>
      </c>
      <c r="BM1366" s="78">
        <v>97.5</v>
      </c>
      <c r="BN1366" s="78">
        <v>6500</v>
      </c>
      <c r="BO1366" s="149">
        <v>0.32661538461538459</v>
      </c>
    </row>
    <row r="1367" spans="1:67">
      <c r="A1367" s="160"/>
      <c r="B1367" s="129"/>
      <c r="C1367" s="153" t="s">
        <v>14</v>
      </c>
      <c r="D1367" s="148"/>
      <c r="E1367" s="78"/>
      <c r="F1367" s="78"/>
      <c r="G1367" s="149"/>
      <c r="H1367" s="148"/>
      <c r="I1367" s="78"/>
      <c r="J1367" s="78"/>
      <c r="K1367" s="149"/>
      <c r="L1367" s="148"/>
      <c r="M1367" s="78"/>
      <c r="N1367" s="78"/>
      <c r="O1367" s="149"/>
      <c r="P1367" s="148"/>
      <c r="Q1367" s="78"/>
      <c r="R1367" s="78"/>
      <c r="S1367" s="149"/>
      <c r="T1367" s="148"/>
      <c r="U1367" s="78"/>
      <c r="V1367" s="78"/>
      <c r="W1367" s="149"/>
      <c r="X1367" s="148"/>
      <c r="Y1367" s="78"/>
      <c r="Z1367" s="78"/>
      <c r="AA1367" s="149"/>
      <c r="AB1367" s="148"/>
      <c r="AC1367" s="78"/>
      <c r="AD1367" s="78"/>
      <c r="AE1367" s="149"/>
      <c r="AF1367" s="148">
        <v>1.25</v>
      </c>
      <c r="AG1367" s="78">
        <v>4</v>
      </c>
      <c r="AH1367" s="78">
        <v>3200</v>
      </c>
      <c r="AI1367" s="149">
        <v>0.41250000000000003</v>
      </c>
      <c r="AJ1367" s="148">
        <v>2.5</v>
      </c>
      <c r="AK1367" s="78">
        <v>9.3000000000000007</v>
      </c>
      <c r="AL1367" s="78">
        <v>3720</v>
      </c>
      <c r="AM1367" s="149">
        <v>0.36752688172043008</v>
      </c>
      <c r="AN1367" s="148">
        <v>4</v>
      </c>
      <c r="AO1367" s="78">
        <v>16</v>
      </c>
      <c r="AP1367" s="78">
        <v>4000</v>
      </c>
      <c r="AQ1367" s="149">
        <v>0.42156249999999995</v>
      </c>
      <c r="AR1367" s="148"/>
      <c r="AS1367" s="78"/>
      <c r="AT1367" s="78"/>
      <c r="AU1367" s="149"/>
      <c r="AV1367" s="148"/>
      <c r="AW1367" s="78"/>
      <c r="AX1367" s="78"/>
      <c r="AY1367" s="149"/>
      <c r="AZ1367" s="148"/>
      <c r="BA1367" s="78"/>
      <c r="BB1367" s="78"/>
      <c r="BC1367" s="149"/>
      <c r="BD1367" s="148"/>
      <c r="BE1367" s="78"/>
      <c r="BF1367" s="78"/>
      <c r="BG1367" s="149"/>
      <c r="BH1367" s="148"/>
      <c r="BI1367" s="78"/>
      <c r="BJ1367" s="78"/>
      <c r="BK1367" s="149"/>
      <c r="BL1367" s="148"/>
      <c r="BM1367" s="78"/>
      <c r="BN1367" s="78"/>
      <c r="BO1367" s="149"/>
    </row>
    <row r="1368" spans="1:67">
      <c r="A1368" s="160"/>
      <c r="B1368" s="129"/>
      <c r="C1368" s="153" t="s">
        <v>6</v>
      </c>
      <c r="D1368" s="148">
        <v>40</v>
      </c>
      <c r="E1368" s="78">
        <v>28.400000000000002</v>
      </c>
      <c r="F1368" s="78">
        <v>710.00000000000011</v>
      </c>
      <c r="G1368" s="149">
        <v>0.67676056338028157</v>
      </c>
      <c r="H1368" s="148"/>
      <c r="I1368" s="78"/>
      <c r="J1368" s="78"/>
      <c r="K1368" s="149"/>
      <c r="L1368" s="148">
        <v>30</v>
      </c>
      <c r="M1368" s="78">
        <v>21.3</v>
      </c>
      <c r="N1368" s="78">
        <v>710.00000000000011</v>
      </c>
      <c r="O1368" s="149">
        <v>0.70873239436619717</v>
      </c>
      <c r="P1368" s="148">
        <v>58</v>
      </c>
      <c r="Q1368" s="78">
        <v>44.35</v>
      </c>
      <c r="R1368" s="78">
        <v>764.65517241379314</v>
      </c>
      <c r="S1368" s="149">
        <v>0.73950394588500556</v>
      </c>
      <c r="T1368" s="148">
        <v>55</v>
      </c>
      <c r="U1368" s="78">
        <v>41.4</v>
      </c>
      <c r="V1368" s="78">
        <v>752.72727272727263</v>
      </c>
      <c r="W1368" s="149">
        <v>0.7774637681159422</v>
      </c>
      <c r="X1368" s="148">
        <v>39</v>
      </c>
      <c r="Y1368" s="78">
        <v>30.7</v>
      </c>
      <c r="Z1368" s="78">
        <v>787.17948717948718</v>
      </c>
      <c r="AA1368" s="149">
        <v>0.80224755700325723</v>
      </c>
      <c r="AB1368" s="148">
        <v>35</v>
      </c>
      <c r="AC1368" s="78">
        <v>28.7</v>
      </c>
      <c r="AD1368" s="78">
        <v>820</v>
      </c>
      <c r="AE1368" s="149">
        <v>0.83916376306620211</v>
      </c>
      <c r="AF1368" s="148">
        <v>41</v>
      </c>
      <c r="AG1368" s="78">
        <v>31.1</v>
      </c>
      <c r="AH1368" s="78">
        <v>758.53658536585363</v>
      </c>
      <c r="AI1368" s="149">
        <v>0.845305466237942</v>
      </c>
      <c r="AJ1368" s="148">
        <v>50</v>
      </c>
      <c r="AK1368" s="78">
        <v>41</v>
      </c>
      <c r="AL1368" s="78">
        <v>820</v>
      </c>
      <c r="AM1368" s="149">
        <v>0.79682926829268297</v>
      </c>
      <c r="AN1368" s="148">
        <v>58</v>
      </c>
      <c r="AO1368" s="78">
        <v>58.3</v>
      </c>
      <c r="AP1368" s="78">
        <v>1005.1724137931033</v>
      </c>
      <c r="AQ1368" s="149">
        <v>0.7647684391080618</v>
      </c>
      <c r="AR1368" s="148">
        <v>52</v>
      </c>
      <c r="AS1368" s="78">
        <v>59</v>
      </c>
      <c r="AT1368" s="78">
        <v>1134.6153846153845</v>
      </c>
      <c r="AU1368" s="149">
        <v>0.88033898305084746</v>
      </c>
      <c r="AV1368" s="148">
        <v>47</v>
      </c>
      <c r="AW1368" s="78">
        <v>57</v>
      </c>
      <c r="AX1368" s="78">
        <v>1212.7659574468087</v>
      </c>
      <c r="AY1368" s="149">
        <v>1.1742105263157896</v>
      </c>
      <c r="AZ1368" s="148">
        <v>62</v>
      </c>
      <c r="BA1368" s="78">
        <v>79</v>
      </c>
      <c r="BB1368" s="78">
        <v>1274.1935483870968</v>
      </c>
      <c r="BC1368" s="149">
        <v>0.92683544303797472</v>
      </c>
      <c r="BD1368" s="148">
        <v>66</v>
      </c>
      <c r="BE1368" s="78">
        <v>83</v>
      </c>
      <c r="BF1368" s="78">
        <v>1257.5757575757575</v>
      </c>
      <c r="BG1368" s="149">
        <v>1.0018072289156628</v>
      </c>
      <c r="BH1368" s="148">
        <v>58</v>
      </c>
      <c r="BI1368" s="78">
        <v>75</v>
      </c>
      <c r="BJ1368" s="78">
        <v>1293.1034482758621</v>
      </c>
      <c r="BK1368" s="149">
        <v>1.0493333333333335</v>
      </c>
      <c r="BL1368" s="148">
        <v>48</v>
      </c>
      <c r="BM1368" s="78">
        <v>57</v>
      </c>
      <c r="BN1368" s="78">
        <v>1187.5</v>
      </c>
      <c r="BO1368" s="149">
        <v>0.9</v>
      </c>
    </row>
    <row r="1369" spans="1:67">
      <c r="A1369" s="160"/>
      <c r="B1369" s="129"/>
      <c r="C1369" s="153" t="s">
        <v>3</v>
      </c>
      <c r="D1369" s="148">
        <v>51</v>
      </c>
      <c r="E1369" s="78">
        <v>247</v>
      </c>
      <c r="F1369" s="78">
        <v>4843.1372549019607</v>
      </c>
      <c r="G1369" s="149">
        <v>0.62870445344129555</v>
      </c>
      <c r="H1369" s="148">
        <v>43</v>
      </c>
      <c r="I1369" s="78">
        <v>229</v>
      </c>
      <c r="J1369" s="78">
        <v>5325.5813953488368</v>
      </c>
      <c r="K1369" s="149">
        <v>0.61100436681222714</v>
      </c>
      <c r="L1369" s="148">
        <v>37</v>
      </c>
      <c r="M1369" s="78">
        <v>190.39999999999998</v>
      </c>
      <c r="N1369" s="78">
        <v>5145.9459459459449</v>
      </c>
      <c r="O1369" s="149">
        <v>0.53590336134453787</v>
      </c>
      <c r="P1369" s="148">
        <v>67</v>
      </c>
      <c r="Q1369" s="78">
        <v>362.3</v>
      </c>
      <c r="R1369" s="78">
        <v>5407.4626865671644</v>
      </c>
      <c r="S1369" s="149">
        <v>0.47091360750759043</v>
      </c>
      <c r="T1369" s="148">
        <v>37</v>
      </c>
      <c r="U1369" s="78">
        <v>202.2</v>
      </c>
      <c r="V1369" s="78">
        <v>5464.864864864865</v>
      </c>
      <c r="W1369" s="149">
        <v>0.48583086053412472</v>
      </c>
      <c r="X1369" s="148">
        <v>58</v>
      </c>
      <c r="Y1369" s="78">
        <v>359.5</v>
      </c>
      <c r="Z1369" s="78">
        <v>6198.2758620689656</v>
      </c>
      <c r="AA1369" s="149">
        <v>0.49870653685674554</v>
      </c>
      <c r="AB1369" s="148">
        <v>70</v>
      </c>
      <c r="AC1369" s="78">
        <v>393.5</v>
      </c>
      <c r="AD1369" s="78">
        <v>5621.4285714285706</v>
      </c>
      <c r="AE1369" s="149">
        <v>0.50588310038119444</v>
      </c>
      <c r="AF1369" s="148">
        <v>50</v>
      </c>
      <c r="AG1369" s="78">
        <v>273.59999999999997</v>
      </c>
      <c r="AH1369" s="78">
        <v>5471.9999999999991</v>
      </c>
      <c r="AI1369" s="149">
        <v>0.51332602339181288</v>
      </c>
      <c r="AJ1369" s="148">
        <v>71</v>
      </c>
      <c r="AK1369" s="78">
        <v>373</v>
      </c>
      <c r="AL1369" s="78">
        <v>5253.5211267605628</v>
      </c>
      <c r="AM1369" s="149">
        <v>0.53520107238605896</v>
      </c>
      <c r="AN1369" s="148">
        <v>73</v>
      </c>
      <c r="AO1369" s="78">
        <v>537</v>
      </c>
      <c r="AP1369" s="78">
        <v>7356.1643835616433</v>
      </c>
      <c r="AQ1369" s="149">
        <v>0.55145251396648043</v>
      </c>
      <c r="AR1369" s="148">
        <v>82</v>
      </c>
      <c r="AS1369" s="78">
        <v>677</v>
      </c>
      <c r="AT1369" s="78">
        <v>8256.0975609756097</v>
      </c>
      <c r="AU1369" s="149">
        <v>0.51771048744460857</v>
      </c>
      <c r="AV1369" s="148">
        <v>77</v>
      </c>
      <c r="AW1369" s="78">
        <v>664</v>
      </c>
      <c r="AX1369" s="78">
        <v>8623.3766233766237</v>
      </c>
      <c r="AY1369" s="149">
        <v>0.58990963855421685</v>
      </c>
      <c r="AZ1369" s="148">
        <v>71</v>
      </c>
      <c r="BA1369" s="78">
        <v>604</v>
      </c>
      <c r="BB1369" s="78">
        <v>8507.0422535211255</v>
      </c>
      <c r="BC1369" s="149">
        <v>0.66711920529801327</v>
      </c>
      <c r="BD1369" s="148">
        <v>104</v>
      </c>
      <c r="BE1369" s="78">
        <v>886</v>
      </c>
      <c r="BF1369" s="78">
        <v>8519.2307692307695</v>
      </c>
      <c r="BG1369" s="149">
        <v>0.69322799097065468</v>
      </c>
      <c r="BH1369" s="148">
        <v>84</v>
      </c>
      <c r="BI1369" s="78">
        <v>741</v>
      </c>
      <c r="BJ1369" s="78">
        <v>8821.4285714285706</v>
      </c>
      <c r="BK1369" s="149">
        <v>0.76149797570850219</v>
      </c>
      <c r="BL1369" s="148">
        <v>71</v>
      </c>
      <c r="BM1369" s="78">
        <v>617</v>
      </c>
      <c r="BN1369" s="78">
        <v>8690.1408450704221</v>
      </c>
      <c r="BO1369" s="149">
        <v>0.77273905996758518</v>
      </c>
    </row>
    <row r="1370" spans="1:67">
      <c r="A1370" s="160"/>
      <c r="B1370" s="129"/>
      <c r="C1370" s="153" t="s">
        <v>2</v>
      </c>
      <c r="D1370" s="148">
        <v>5</v>
      </c>
      <c r="E1370" s="78">
        <v>28.799999999999997</v>
      </c>
      <c r="F1370" s="78">
        <v>5760</v>
      </c>
      <c r="G1370" s="149">
        <v>0.58364583333333342</v>
      </c>
      <c r="H1370" s="148">
        <v>3.5</v>
      </c>
      <c r="I1370" s="78">
        <v>17.119999999999997</v>
      </c>
      <c r="J1370" s="78">
        <v>4891.4285714285706</v>
      </c>
      <c r="K1370" s="149">
        <v>0.65213785046728967</v>
      </c>
      <c r="L1370" s="148">
        <v>2.75</v>
      </c>
      <c r="M1370" s="78">
        <v>14.250000000000002</v>
      </c>
      <c r="N1370" s="78">
        <v>5181.8181818181829</v>
      </c>
      <c r="O1370" s="149">
        <v>0.5045263157894736</v>
      </c>
      <c r="P1370" s="148">
        <v>3</v>
      </c>
      <c r="Q1370" s="78">
        <v>15.7</v>
      </c>
      <c r="R1370" s="78">
        <v>5233.333333333333</v>
      </c>
      <c r="S1370" s="149">
        <v>0.3606687898089172</v>
      </c>
      <c r="T1370" s="148">
        <v>3</v>
      </c>
      <c r="U1370" s="78">
        <v>17.350000000000001</v>
      </c>
      <c r="V1370" s="78">
        <v>5783.3333333333339</v>
      </c>
      <c r="W1370" s="149">
        <v>0.37654178674351579</v>
      </c>
      <c r="X1370" s="148">
        <v>7.5</v>
      </c>
      <c r="Y1370" s="78">
        <v>48</v>
      </c>
      <c r="Z1370" s="78">
        <v>6400</v>
      </c>
      <c r="AA1370" s="149">
        <v>0.36468749999999989</v>
      </c>
      <c r="AB1370" s="148">
        <v>7.75</v>
      </c>
      <c r="AC1370" s="78">
        <v>46</v>
      </c>
      <c r="AD1370" s="78">
        <v>5935.4838709677424</v>
      </c>
      <c r="AE1370" s="149">
        <v>0.35913043478260875</v>
      </c>
      <c r="AF1370" s="148">
        <v>9</v>
      </c>
      <c r="AG1370" s="78">
        <v>45.8</v>
      </c>
      <c r="AH1370" s="78">
        <v>5088.8888888888887</v>
      </c>
      <c r="AI1370" s="149">
        <v>0.42196506550218343</v>
      </c>
      <c r="AJ1370" s="148">
        <v>17.5</v>
      </c>
      <c r="AK1370" s="78">
        <v>89</v>
      </c>
      <c r="AL1370" s="78">
        <v>5085.7142857142853</v>
      </c>
      <c r="AM1370" s="149">
        <v>0.34022471910112362</v>
      </c>
      <c r="AN1370" s="148">
        <v>12</v>
      </c>
      <c r="AO1370" s="78">
        <v>56</v>
      </c>
      <c r="AP1370" s="78">
        <v>4666.666666666667</v>
      </c>
      <c r="AQ1370" s="149">
        <v>0.3046428571428571</v>
      </c>
      <c r="AR1370" s="148">
        <v>9.5</v>
      </c>
      <c r="AS1370" s="78">
        <v>49.9</v>
      </c>
      <c r="AT1370" s="78">
        <v>5252.6315789473683</v>
      </c>
      <c r="AU1370" s="149">
        <v>0.33440881763527053</v>
      </c>
      <c r="AV1370" s="148">
        <v>8.5</v>
      </c>
      <c r="AW1370" s="78">
        <v>53.5</v>
      </c>
      <c r="AX1370" s="78">
        <v>6294.1176470588234</v>
      </c>
      <c r="AY1370" s="149">
        <v>0.38242990654205611</v>
      </c>
      <c r="AZ1370" s="148">
        <v>15</v>
      </c>
      <c r="BA1370" s="78">
        <v>98</v>
      </c>
      <c r="BB1370" s="78">
        <v>6533.333333333333</v>
      </c>
      <c r="BC1370" s="149">
        <v>0.35122448979591836</v>
      </c>
      <c r="BD1370" s="148">
        <v>20</v>
      </c>
      <c r="BE1370" s="78">
        <v>130</v>
      </c>
      <c r="BF1370" s="78">
        <v>6500</v>
      </c>
      <c r="BG1370" s="149">
        <v>0.43323076923076925</v>
      </c>
      <c r="BH1370" s="148">
        <v>20</v>
      </c>
      <c r="BI1370" s="78">
        <v>139</v>
      </c>
      <c r="BJ1370" s="78">
        <v>6950</v>
      </c>
      <c r="BK1370" s="149">
        <v>0.41899280575539571</v>
      </c>
      <c r="BL1370" s="148">
        <v>16</v>
      </c>
      <c r="BM1370" s="78">
        <v>103</v>
      </c>
      <c r="BN1370" s="78">
        <v>6437.5</v>
      </c>
      <c r="BO1370" s="149">
        <v>0.57009708737864073</v>
      </c>
    </row>
    <row r="1371" spans="1:67" ht="15.75" thickBot="1">
      <c r="A1371" s="160"/>
      <c r="B1371" s="129"/>
      <c r="C1371" s="163" t="s">
        <v>1</v>
      </c>
      <c r="D1371" s="164">
        <v>3</v>
      </c>
      <c r="E1371" s="128">
        <v>20.088999999999999</v>
      </c>
      <c r="F1371" s="128">
        <v>6696.333333333333</v>
      </c>
      <c r="G1371" s="165">
        <v>0.68955746926178518</v>
      </c>
      <c r="H1371" s="164">
        <v>6</v>
      </c>
      <c r="I1371" s="128">
        <v>39.299999999999997</v>
      </c>
      <c r="J1371" s="128">
        <v>6550</v>
      </c>
      <c r="K1371" s="165">
        <v>0.71017811704834599</v>
      </c>
      <c r="L1371" s="164">
        <v>7</v>
      </c>
      <c r="M1371" s="128">
        <v>47.7</v>
      </c>
      <c r="N1371" s="128">
        <v>6814.2857142857147</v>
      </c>
      <c r="O1371" s="165">
        <v>0.48863731656184484</v>
      </c>
      <c r="P1371" s="164">
        <v>5.5</v>
      </c>
      <c r="Q1371" s="128">
        <v>45.400000000000006</v>
      </c>
      <c r="R1371" s="128">
        <v>8254.5454545454559</v>
      </c>
      <c r="S1371" s="165">
        <v>0.42220264317180611</v>
      </c>
      <c r="T1371" s="164">
        <v>4.5</v>
      </c>
      <c r="U1371" s="128">
        <v>27.9</v>
      </c>
      <c r="V1371" s="128">
        <v>6199.9999999999991</v>
      </c>
      <c r="W1371" s="165">
        <v>0.39422939068100354</v>
      </c>
      <c r="X1371" s="164">
        <v>5.5</v>
      </c>
      <c r="Y1371" s="128">
        <v>40.5</v>
      </c>
      <c r="Z1371" s="128">
        <v>7363.6363636363631</v>
      </c>
      <c r="AA1371" s="165">
        <v>0.49111111111111111</v>
      </c>
      <c r="AB1371" s="164">
        <v>7</v>
      </c>
      <c r="AC1371" s="128">
        <v>48.8</v>
      </c>
      <c r="AD1371" s="128">
        <v>6971.4285714285706</v>
      </c>
      <c r="AE1371" s="165">
        <v>0.4594467213114754</v>
      </c>
      <c r="AF1371" s="164">
        <v>8.5</v>
      </c>
      <c r="AG1371" s="128">
        <v>69</v>
      </c>
      <c r="AH1371" s="128">
        <v>8117.6470588235288</v>
      </c>
      <c r="AI1371" s="165">
        <v>0.46268115942028981</v>
      </c>
      <c r="AJ1371" s="164">
        <v>13</v>
      </c>
      <c r="AK1371" s="128">
        <v>130.5</v>
      </c>
      <c r="AL1371" s="128">
        <v>10038.461538461539</v>
      </c>
      <c r="AM1371" s="165">
        <v>0.46210727969348664</v>
      </c>
      <c r="AN1371" s="164">
        <v>10</v>
      </c>
      <c r="AO1371" s="128">
        <v>110.6</v>
      </c>
      <c r="AP1371" s="128">
        <v>11059.999999999998</v>
      </c>
      <c r="AQ1371" s="165">
        <v>0.53074141048824597</v>
      </c>
      <c r="AR1371" s="164">
        <v>13</v>
      </c>
      <c r="AS1371" s="128">
        <v>173.10000000000002</v>
      </c>
      <c r="AT1371" s="128">
        <v>13315.384615384617</v>
      </c>
      <c r="AU1371" s="165">
        <v>0.52135181975736566</v>
      </c>
      <c r="AV1371" s="164">
        <v>10</v>
      </c>
      <c r="AW1371" s="128">
        <v>169</v>
      </c>
      <c r="AX1371" s="128">
        <v>16900</v>
      </c>
      <c r="AY1371" s="165">
        <v>0.56331360946745568</v>
      </c>
      <c r="AZ1371" s="164">
        <v>8</v>
      </c>
      <c r="BA1371" s="128">
        <v>124</v>
      </c>
      <c r="BB1371" s="128">
        <v>15500</v>
      </c>
      <c r="BC1371" s="165">
        <v>0.64790322580645165</v>
      </c>
      <c r="BD1371" s="164">
        <v>9</v>
      </c>
      <c r="BE1371" s="128">
        <v>139</v>
      </c>
      <c r="BF1371" s="128">
        <v>15444.444444444445</v>
      </c>
      <c r="BG1371" s="165">
        <v>0.60935251798561141</v>
      </c>
      <c r="BH1371" s="164">
        <v>9</v>
      </c>
      <c r="BI1371" s="128">
        <v>141</v>
      </c>
      <c r="BJ1371" s="128">
        <v>15666.666666666666</v>
      </c>
      <c r="BK1371" s="165">
        <v>0.68687943262411344</v>
      </c>
      <c r="BL1371" s="164">
        <v>11</v>
      </c>
      <c r="BM1371" s="128">
        <v>168</v>
      </c>
      <c r="BN1371" s="128">
        <v>15272.727272727274</v>
      </c>
      <c r="BO1371" s="165">
        <v>0.7617261904761905</v>
      </c>
    </row>
    <row r="1372" spans="1:67" s="77" customFormat="1">
      <c r="A1372" s="160"/>
      <c r="B1372" s="166"/>
      <c r="C1372" s="167"/>
      <c r="D1372" s="168"/>
      <c r="E1372" s="168"/>
      <c r="F1372" s="168"/>
      <c r="G1372" s="169"/>
      <c r="H1372" s="168"/>
      <c r="I1372" s="168"/>
      <c r="J1372" s="168"/>
      <c r="K1372" s="169"/>
      <c r="L1372" s="168"/>
      <c r="M1372" s="168"/>
      <c r="N1372" s="168"/>
      <c r="O1372" s="169"/>
      <c r="P1372" s="168"/>
      <c r="Q1372" s="168"/>
      <c r="R1372" s="168"/>
      <c r="S1372" s="169"/>
      <c r="T1372" s="168"/>
      <c r="U1372" s="168"/>
      <c r="V1372" s="168"/>
      <c r="W1372" s="169"/>
      <c r="X1372" s="168"/>
      <c r="Y1372" s="168"/>
      <c r="Z1372" s="168"/>
      <c r="AA1372" s="169"/>
      <c r="AB1372" s="168"/>
      <c r="AC1372" s="168"/>
      <c r="AD1372" s="168"/>
      <c r="AE1372" s="169"/>
      <c r="AF1372" s="168"/>
      <c r="AG1372" s="168"/>
      <c r="AH1372" s="168"/>
      <c r="AI1372" s="169"/>
      <c r="AJ1372" s="168"/>
      <c r="AK1372" s="168"/>
      <c r="AL1372" s="168"/>
      <c r="AM1372" s="169"/>
      <c r="AN1372" s="168"/>
      <c r="AO1372" s="168"/>
      <c r="AP1372" s="168"/>
      <c r="AQ1372" s="169"/>
      <c r="AR1372" s="168"/>
      <c r="AS1372" s="168"/>
      <c r="AT1372" s="168"/>
      <c r="AU1372" s="169"/>
      <c r="AV1372" s="168"/>
      <c r="AW1372" s="168"/>
      <c r="AX1372" s="168"/>
      <c r="AY1372" s="169"/>
      <c r="AZ1372" s="168"/>
      <c r="BA1372" s="168"/>
      <c r="BB1372" s="168"/>
      <c r="BC1372" s="169"/>
      <c r="BD1372" s="168"/>
      <c r="BE1372" s="168"/>
      <c r="BF1372" s="168"/>
      <c r="BG1372" s="169"/>
      <c r="BH1372" s="168"/>
      <c r="BI1372" s="168"/>
      <c r="BJ1372" s="168"/>
      <c r="BK1372" s="169"/>
      <c r="BL1372" s="168"/>
      <c r="BM1372" s="168"/>
      <c r="BN1372" s="168"/>
      <c r="BO1372" s="173"/>
    </row>
    <row r="1373" spans="1:67">
      <c r="A1373" s="160"/>
      <c r="B1373" s="1" t="s">
        <v>169</v>
      </c>
      <c r="C1373" s="1"/>
      <c r="D1373" s="170"/>
      <c r="E1373" s="170"/>
      <c r="F1373" s="170"/>
      <c r="G1373" s="171"/>
      <c r="H1373" s="170"/>
      <c r="I1373" s="170"/>
      <c r="J1373" s="170"/>
      <c r="K1373" s="171"/>
      <c r="L1373" s="170"/>
      <c r="M1373" s="170"/>
      <c r="N1373" s="170"/>
      <c r="O1373" s="171"/>
      <c r="P1373" s="170"/>
      <c r="Q1373" s="170"/>
      <c r="R1373" s="170"/>
      <c r="S1373" s="171"/>
      <c r="T1373" s="170"/>
      <c r="U1373" s="170"/>
      <c r="V1373" s="170"/>
      <c r="W1373" s="171"/>
      <c r="X1373" s="170"/>
      <c r="Y1373" s="170"/>
      <c r="Z1373" s="170"/>
      <c r="AA1373" s="171"/>
      <c r="AB1373" s="170"/>
      <c r="AC1373" s="170"/>
      <c r="AD1373" s="170"/>
      <c r="AE1373" s="171"/>
      <c r="AF1373" s="170"/>
      <c r="AG1373" s="170"/>
      <c r="AH1373" s="170"/>
      <c r="AI1373" s="171"/>
      <c r="AJ1373" s="170"/>
      <c r="AK1373" s="170"/>
      <c r="AL1373" s="170"/>
      <c r="AM1373" s="171"/>
      <c r="AN1373" s="170"/>
      <c r="AO1373" s="170"/>
      <c r="AP1373" s="170"/>
      <c r="AQ1373" s="171"/>
      <c r="AR1373" s="170"/>
      <c r="AS1373" s="170"/>
      <c r="AT1373" s="170"/>
      <c r="AU1373" s="171"/>
      <c r="AV1373" s="170"/>
      <c r="AW1373" s="170"/>
      <c r="AX1373" s="170"/>
      <c r="AY1373" s="171"/>
      <c r="AZ1373" s="170"/>
      <c r="BA1373" s="170"/>
      <c r="BB1373" s="170"/>
      <c r="BC1373" s="171"/>
      <c r="BD1373" s="170"/>
      <c r="BE1373" s="170"/>
      <c r="BF1373" s="170"/>
      <c r="BG1373" s="171"/>
      <c r="BH1373" s="170"/>
      <c r="BI1373" s="170"/>
      <c r="BJ1373" s="170"/>
      <c r="BK1373" s="171"/>
      <c r="BL1373" s="170"/>
      <c r="BM1373" s="170"/>
      <c r="BN1373" s="170"/>
      <c r="BO1373" s="172"/>
    </row>
    <row r="1374" spans="1:67">
      <c r="A1374" s="160"/>
      <c r="B1374" s="129"/>
      <c r="C1374" s="153" t="s">
        <v>79</v>
      </c>
      <c r="D1374" s="148"/>
      <c r="E1374" s="78"/>
      <c r="F1374" s="78"/>
      <c r="G1374" s="149"/>
      <c r="H1374" s="148"/>
      <c r="I1374" s="78"/>
      <c r="J1374" s="78"/>
      <c r="K1374" s="149"/>
      <c r="L1374" s="148">
        <v>1</v>
      </c>
      <c r="M1374" s="78">
        <v>3</v>
      </c>
      <c r="N1374" s="78">
        <v>3000</v>
      </c>
      <c r="O1374" s="149">
        <v>3.5</v>
      </c>
      <c r="P1374" s="148">
        <v>16</v>
      </c>
      <c r="Q1374" s="78">
        <v>53.7</v>
      </c>
      <c r="R1374" s="78">
        <v>3356.25</v>
      </c>
      <c r="S1374" s="149">
        <v>2.5986033519553073</v>
      </c>
      <c r="T1374" s="148">
        <v>19</v>
      </c>
      <c r="U1374" s="78">
        <v>65.400000000000006</v>
      </c>
      <c r="V1374" s="78">
        <v>3442.105263157895</v>
      </c>
      <c r="W1374" s="149">
        <v>2.5456422018348626</v>
      </c>
      <c r="X1374" s="148">
        <v>20</v>
      </c>
      <c r="Y1374" s="78">
        <v>72</v>
      </c>
      <c r="Z1374" s="78">
        <v>3600</v>
      </c>
      <c r="AA1374" s="149">
        <v>2.1383333333333332</v>
      </c>
      <c r="AB1374" s="148">
        <v>22.5</v>
      </c>
      <c r="AC1374" s="78">
        <v>78.5</v>
      </c>
      <c r="AD1374" s="78">
        <v>3488.8888888888891</v>
      </c>
      <c r="AE1374" s="149">
        <v>2.7071337579617838</v>
      </c>
      <c r="AF1374" s="148">
        <v>19.5</v>
      </c>
      <c r="AG1374" s="78">
        <v>52</v>
      </c>
      <c r="AH1374" s="78">
        <v>2666.6666666666665</v>
      </c>
      <c r="AI1374" s="149">
        <v>2.1348653846153849</v>
      </c>
      <c r="AJ1374" s="148">
        <v>17.5</v>
      </c>
      <c r="AK1374" s="78">
        <v>51.900000000000006</v>
      </c>
      <c r="AL1374" s="78">
        <v>2965.7142857142862</v>
      </c>
      <c r="AM1374" s="149">
        <v>2.0747013487475909</v>
      </c>
      <c r="AN1374" s="148">
        <v>10</v>
      </c>
      <c r="AO1374" s="78">
        <v>28.5</v>
      </c>
      <c r="AP1374" s="78">
        <v>2850</v>
      </c>
      <c r="AQ1374" s="149">
        <v>2.0703157894736846</v>
      </c>
      <c r="AR1374" s="148">
        <v>8</v>
      </c>
      <c r="AS1374" s="78">
        <v>22.8</v>
      </c>
      <c r="AT1374" s="78">
        <v>2850</v>
      </c>
      <c r="AU1374" s="149">
        <v>2.1585526315789476</v>
      </c>
      <c r="AV1374" s="148">
        <v>6</v>
      </c>
      <c r="AW1374" s="78">
        <v>16.2</v>
      </c>
      <c r="AX1374" s="78">
        <v>2699.9999999999995</v>
      </c>
      <c r="AY1374" s="149">
        <v>2.1716049382716052</v>
      </c>
      <c r="AZ1374" s="148">
        <v>8</v>
      </c>
      <c r="BA1374" s="78">
        <v>22.5</v>
      </c>
      <c r="BB1374" s="78">
        <v>2812.5</v>
      </c>
      <c r="BC1374" s="149">
        <v>2.7933333333333339</v>
      </c>
      <c r="BD1374" s="148">
        <v>11</v>
      </c>
      <c r="BE1374" s="78">
        <v>34</v>
      </c>
      <c r="BF1374" s="78">
        <v>3090.909090909091</v>
      </c>
      <c r="BG1374" s="149">
        <v>3.0470588235294116</v>
      </c>
      <c r="BH1374" s="148">
        <v>12</v>
      </c>
      <c r="BI1374" s="78">
        <v>33</v>
      </c>
      <c r="BJ1374" s="78">
        <v>2750</v>
      </c>
      <c r="BK1374" s="149">
        <v>2.918181818181818</v>
      </c>
      <c r="BL1374" s="148">
        <v>18</v>
      </c>
      <c r="BM1374" s="78">
        <v>55</v>
      </c>
      <c r="BN1374" s="78">
        <v>3055.5555555555552</v>
      </c>
      <c r="BO1374" s="149">
        <v>2.8363636363636364</v>
      </c>
    </row>
    <row r="1375" spans="1:67">
      <c r="A1375" s="160"/>
      <c r="B1375" s="129"/>
      <c r="C1375" s="153" t="s">
        <v>74</v>
      </c>
      <c r="D1375" s="148"/>
      <c r="E1375" s="78"/>
      <c r="F1375" s="78"/>
      <c r="G1375" s="149"/>
      <c r="H1375" s="148"/>
      <c r="I1375" s="78"/>
      <c r="J1375" s="78"/>
      <c r="K1375" s="149"/>
      <c r="L1375" s="148"/>
      <c r="M1375" s="78"/>
      <c r="N1375" s="78"/>
      <c r="O1375" s="149"/>
      <c r="P1375" s="148">
        <v>4</v>
      </c>
      <c r="Q1375" s="78">
        <v>14.1</v>
      </c>
      <c r="R1375" s="78">
        <v>3525</v>
      </c>
      <c r="S1375" s="149">
        <v>0.30503546099290785</v>
      </c>
      <c r="T1375" s="148">
        <v>5</v>
      </c>
      <c r="U1375" s="78">
        <v>19.5</v>
      </c>
      <c r="V1375" s="78">
        <v>3900</v>
      </c>
      <c r="W1375" s="149">
        <v>0.34820512820512822</v>
      </c>
      <c r="X1375" s="148">
        <v>6</v>
      </c>
      <c r="Y1375" s="78">
        <v>26.5</v>
      </c>
      <c r="Z1375" s="78">
        <v>4416.666666666667</v>
      </c>
      <c r="AA1375" s="149">
        <v>0.43339622641509434</v>
      </c>
      <c r="AB1375" s="148">
        <v>9</v>
      </c>
      <c r="AC1375" s="78">
        <v>41.5</v>
      </c>
      <c r="AD1375" s="78">
        <v>4611.1111111111104</v>
      </c>
      <c r="AE1375" s="149">
        <v>0.4246987951807229</v>
      </c>
      <c r="AF1375" s="148">
        <v>10</v>
      </c>
      <c r="AG1375" s="78">
        <v>40</v>
      </c>
      <c r="AH1375" s="78">
        <v>4000</v>
      </c>
      <c r="AI1375" s="149">
        <v>0.38250000000000001</v>
      </c>
      <c r="AJ1375" s="148">
        <v>9</v>
      </c>
      <c r="AK1375" s="78">
        <v>41.5</v>
      </c>
      <c r="AL1375" s="78">
        <v>4611.1111111111104</v>
      </c>
      <c r="AM1375" s="149">
        <v>0.43349397590361449</v>
      </c>
      <c r="AN1375" s="148">
        <v>11</v>
      </c>
      <c r="AO1375" s="78">
        <v>54.5</v>
      </c>
      <c r="AP1375" s="78">
        <v>4954.545454545454</v>
      </c>
      <c r="AQ1375" s="149">
        <v>0.47651376146788987</v>
      </c>
      <c r="AR1375" s="148">
        <v>20</v>
      </c>
      <c r="AS1375" s="78">
        <v>96.3</v>
      </c>
      <c r="AT1375" s="78">
        <v>4814.9999999999991</v>
      </c>
      <c r="AU1375" s="149">
        <v>0.43939771547248191</v>
      </c>
      <c r="AV1375" s="148">
        <v>9</v>
      </c>
      <c r="AW1375" s="78">
        <v>37.5</v>
      </c>
      <c r="AX1375" s="78">
        <v>4166.666666666667</v>
      </c>
      <c r="AY1375" s="149">
        <v>0.36733333333333329</v>
      </c>
      <c r="AZ1375" s="148">
        <v>13</v>
      </c>
      <c r="BA1375" s="78">
        <v>61</v>
      </c>
      <c r="BB1375" s="78">
        <v>4692.3076923076924</v>
      </c>
      <c r="BC1375" s="149">
        <v>0.39967213114754102</v>
      </c>
      <c r="BD1375" s="148">
        <v>14</v>
      </c>
      <c r="BE1375" s="78">
        <v>68</v>
      </c>
      <c r="BF1375" s="78">
        <v>4857.1428571428569</v>
      </c>
      <c r="BG1375" s="149">
        <v>0.46882352941176464</v>
      </c>
      <c r="BH1375" s="148">
        <v>31</v>
      </c>
      <c r="BI1375" s="78">
        <v>171</v>
      </c>
      <c r="BJ1375" s="78">
        <v>5516.1290322580653</v>
      </c>
      <c r="BK1375" s="149">
        <v>0.54754385964912278</v>
      </c>
      <c r="BL1375" s="148">
        <v>20</v>
      </c>
      <c r="BM1375" s="78">
        <v>126</v>
      </c>
      <c r="BN1375" s="78">
        <v>6300</v>
      </c>
      <c r="BO1375" s="149">
        <v>0.62976190476190486</v>
      </c>
    </row>
    <row r="1376" spans="1:67">
      <c r="A1376" s="160"/>
      <c r="B1376" s="129"/>
      <c r="C1376" s="153" t="s">
        <v>73</v>
      </c>
      <c r="D1376" s="148"/>
      <c r="E1376" s="78"/>
      <c r="F1376" s="78"/>
      <c r="G1376" s="149"/>
      <c r="H1376" s="148"/>
      <c r="I1376" s="78"/>
      <c r="J1376" s="78"/>
      <c r="K1376" s="149"/>
      <c r="L1376" s="148"/>
      <c r="M1376" s="78"/>
      <c r="N1376" s="78"/>
      <c r="O1376" s="149"/>
      <c r="P1376" s="148"/>
      <c r="Q1376" s="78"/>
      <c r="R1376" s="78"/>
      <c r="S1376" s="149"/>
      <c r="T1376" s="148"/>
      <c r="U1376" s="78"/>
      <c r="V1376" s="78"/>
      <c r="W1376" s="149"/>
      <c r="X1376" s="148"/>
      <c r="Y1376" s="78"/>
      <c r="Z1376" s="78"/>
      <c r="AA1376" s="149"/>
      <c r="AB1376" s="148">
        <v>245</v>
      </c>
      <c r="AC1376" s="78">
        <v>1606</v>
      </c>
      <c r="AD1376" s="78">
        <v>6555.1020408163267</v>
      </c>
      <c r="AE1376" s="149">
        <v>0.57220423412204235</v>
      </c>
      <c r="AF1376" s="148">
        <v>276</v>
      </c>
      <c r="AG1376" s="78">
        <v>1968</v>
      </c>
      <c r="AH1376" s="78">
        <v>7130.4347826086951</v>
      </c>
      <c r="AI1376" s="149">
        <v>0.71603658536585368</v>
      </c>
      <c r="AJ1376" s="148">
        <v>275</v>
      </c>
      <c r="AK1376" s="78">
        <v>2025</v>
      </c>
      <c r="AL1376" s="78">
        <v>7363.6363636363631</v>
      </c>
      <c r="AM1376" s="149">
        <v>0.60451851851851857</v>
      </c>
      <c r="AN1376" s="148">
        <v>315</v>
      </c>
      <c r="AO1376" s="78">
        <v>2200</v>
      </c>
      <c r="AP1376" s="78">
        <v>6984.1269841269841</v>
      </c>
      <c r="AQ1376" s="149">
        <v>0.67190909090909101</v>
      </c>
      <c r="AR1376" s="148">
        <v>338</v>
      </c>
      <c r="AS1376" s="78">
        <v>2397</v>
      </c>
      <c r="AT1376" s="78">
        <v>7091.7159763313612</v>
      </c>
      <c r="AU1376" s="149">
        <v>0.68484355444305389</v>
      </c>
      <c r="AV1376" s="148">
        <v>379</v>
      </c>
      <c r="AW1376" s="78">
        <v>3005</v>
      </c>
      <c r="AX1376" s="78">
        <v>7928.7598944591027</v>
      </c>
      <c r="AY1376" s="149">
        <v>1.2066056572379367</v>
      </c>
      <c r="AZ1376" s="148">
        <v>389</v>
      </c>
      <c r="BA1376" s="78">
        <v>3022</v>
      </c>
      <c r="BB1376" s="78">
        <v>7768.6375321336754</v>
      </c>
      <c r="BC1376" s="149">
        <v>0.97176042356055592</v>
      </c>
      <c r="BD1376" s="148">
        <v>398</v>
      </c>
      <c r="BE1376" s="78">
        <v>2980</v>
      </c>
      <c r="BF1376" s="78">
        <v>7487.4371859296489</v>
      </c>
      <c r="BG1376" s="149">
        <v>1.1795302013422819</v>
      </c>
      <c r="BH1376" s="148">
        <v>420</v>
      </c>
      <c r="BI1376" s="78">
        <v>3328</v>
      </c>
      <c r="BJ1376" s="78">
        <v>7923.8095238095239</v>
      </c>
      <c r="BK1376" s="149">
        <v>1.5773437499999998</v>
      </c>
      <c r="BL1376" s="148">
        <v>433</v>
      </c>
      <c r="BM1376" s="78">
        <v>3533</v>
      </c>
      <c r="BN1376" s="78">
        <v>8159.3533487297927</v>
      </c>
      <c r="BO1376" s="149">
        <v>1.2561279365977922</v>
      </c>
    </row>
    <row r="1377" spans="1:67">
      <c r="A1377" s="160"/>
      <c r="B1377" s="129"/>
      <c r="C1377" s="153" t="s">
        <v>72</v>
      </c>
      <c r="D1377" s="148">
        <v>12</v>
      </c>
      <c r="E1377" s="78">
        <v>10</v>
      </c>
      <c r="F1377" s="78">
        <v>833.33333333333337</v>
      </c>
      <c r="G1377" s="149">
        <v>1.4140000000000001</v>
      </c>
      <c r="H1377" s="148"/>
      <c r="I1377" s="78"/>
      <c r="J1377" s="78"/>
      <c r="K1377" s="149"/>
      <c r="L1377" s="148"/>
      <c r="M1377" s="78"/>
      <c r="N1377" s="78"/>
      <c r="O1377" s="149"/>
      <c r="P1377" s="148"/>
      <c r="Q1377" s="78"/>
      <c r="R1377" s="78"/>
      <c r="S1377" s="149"/>
      <c r="T1377" s="148"/>
      <c r="U1377" s="78"/>
      <c r="V1377" s="78"/>
      <c r="W1377" s="149"/>
      <c r="X1377" s="148"/>
      <c r="Y1377" s="78"/>
      <c r="Z1377" s="78"/>
      <c r="AA1377" s="149"/>
      <c r="AB1377" s="148"/>
      <c r="AC1377" s="78"/>
      <c r="AD1377" s="78"/>
      <c r="AE1377" s="149"/>
      <c r="AF1377" s="148"/>
      <c r="AG1377" s="78"/>
      <c r="AH1377" s="78"/>
      <c r="AI1377" s="149"/>
      <c r="AJ1377" s="148"/>
      <c r="AK1377" s="78"/>
      <c r="AL1377" s="78"/>
      <c r="AM1377" s="149"/>
      <c r="AN1377" s="148">
        <v>11</v>
      </c>
      <c r="AO1377" s="78">
        <v>7.2</v>
      </c>
      <c r="AP1377" s="78">
        <v>654.5454545454545</v>
      </c>
      <c r="AQ1377" s="149">
        <v>1.2</v>
      </c>
      <c r="AR1377" s="148">
        <v>19</v>
      </c>
      <c r="AS1377" s="78">
        <v>14</v>
      </c>
      <c r="AT1377" s="78">
        <v>736.8421052631578</v>
      </c>
      <c r="AU1377" s="149">
        <v>1.5128571428571429</v>
      </c>
      <c r="AV1377" s="148">
        <v>27</v>
      </c>
      <c r="AW1377" s="78">
        <v>22</v>
      </c>
      <c r="AX1377" s="78">
        <v>814.81481481481478</v>
      </c>
      <c r="AY1377" s="149">
        <v>1.9054545454545455</v>
      </c>
      <c r="AZ1377" s="148">
        <v>49</v>
      </c>
      <c r="BA1377" s="78">
        <v>37</v>
      </c>
      <c r="BB1377" s="78">
        <v>755.10204081632651</v>
      </c>
      <c r="BC1377" s="149">
        <v>2.2848648648648648</v>
      </c>
      <c r="BD1377" s="148">
        <v>70</v>
      </c>
      <c r="BE1377" s="78">
        <v>54</v>
      </c>
      <c r="BF1377" s="78">
        <v>771.42857142857144</v>
      </c>
      <c r="BG1377" s="149">
        <v>1.9194444444444443</v>
      </c>
      <c r="BH1377" s="148">
        <v>67</v>
      </c>
      <c r="BI1377" s="78">
        <v>55</v>
      </c>
      <c r="BJ1377" s="78">
        <v>820.8955223880597</v>
      </c>
      <c r="BK1377" s="149">
        <v>2.3127272727272725</v>
      </c>
      <c r="BL1377" s="148">
        <v>86</v>
      </c>
      <c r="BM1377" s="78">
        <v>62</v>
      </c>
      <c r="BN1377" s="78">
        <v>720.93023255813944</v>
      </c>
      <c r="BO1377" s="149">
        <v>2.064516129032258</v>
      </c>
    </row>
    <row r="1378" spans="1:67">
      <c r="A1378" s="160"/>
      <c r="B1378" s="129"/>
      <c r="C1378" s="153" t="s">
        <v>67</v>
      </c>
      <c r="D1378" s="148">
        <v>30</v>
      </c>
      <c r="E1378" s="78">
        <v>14</v>
      </c>
      <c r="F1378" s="78">
        <v>466.66666666666669</v>
      </c>
      <c r="G1378" s="149">
        <v>4.9399999999999995</v>
      </c>
      <c r="H1378" s="148">
        <v>50</v>
      </c>
      <c r="I1378" s="78">
        <v>19</v>
      </c>
      <c r="J1378" s="78">
        <v>380</v>
      </c>
      <c r="K1378" s="149">
        <v>5.3473684210526313</v>
      </c>
      <c r="L1378" s="148">
        <v>40</v>
      </c>
      <c r="M1378" s="78">
        <v>25.05</v>
      </c>
      <c r="N1378" s="78">
        <v>626.25</v>
      </c>
      <c r="O1378" s="149">
        <v>4.1536926147704589</v>
      </c>
      <c r="P1378" s="148">
        <v>45</v>
      </c>
      <c r="Q1378" s="78">
        <v>30</v>
      </c>
      <c r="R1378" s="78">
        <v>666.66666666666663</v>
      </c>
      <c r="S1378" s="149">
        <v>3.2517666666666663</v>
      </c>
      <c r="T1378" s="148">
        <v>50</v>
      </c>
      <c r="U1378" s="78">
        <v>33.700000000000003</v>
      </c>
      <c r="V1378" s="78">
        <v>674</v>
      </c>
      <c r="W1378" s="149">
        <v>2.7621661721068249</v>
      </c>
      <c r="X1378" s="148">
        <v>50</v>
      </c>
      <c r="Y1378" s="78">
        <v>29.5</v>
      </c>
      <c r="Z1378" s="78">
        <v>590</v>
      </c>
      <c r="AA1378" s="149">
        <v>2.3793220338983052</v>
      </c>
      <c r="AB1378" s="148">
        <v>50</v>
      </c>
      <c r="AC1378" s="78">
        <v>28</v>
      </c>
      <c r="AD1378" s="78">
        <v>560</v>
      </c>
      <c r="AE1378" s="149">
        <v>2.2755357142857142</v>
      </c>
      <c r="AF1378" s="148">
        <v>50</v>
      </c>
      <c r="AG1378" s="78">
        <v>29.2</v>
      </c>
      <c r="AH1378" s="78">
        <v>584</v>
      </c>
      <c r="AI1378" s="149">
        <v>2.358527397260274</v>
      </c>
      <c r="AJ1378" s="148">
        <v>50</v>
      </c>
      <c r="AK1378" s="78">
        <v>31.5</v>
      </c>
      <c r="AL1378" s="78">
        <v>630</v>
      </c>
      <c r="AM1378" s="149">
        <v>2.2701587301587303</v>
      </c>
      <c r="AN1378" s="148">
        <v>50</v>
      </c>
      <c r="AO1378" s="78">
        <v>33.200000000000003</v>
      </c>
      <c r="AP1378" s="78">
        <v>664</v>
      </c>
      <c r="AQ1378" s="149">
        <v>2.1159638554216866</v>
      </c>
      <c r="AR1378" s="148">
        <v>50</v>
      </c>
      <c r="AS1378" s="78">
        <v>30.8</v>
      </c>
      <c r="AT1378" s="78">
        <v>616</v>
      </c>
      <c r="AU1378" s="149">
        <v>2.918181818181818</v>
      </c>
      <c r="AV1378" s="148">
        <v>50</v>
      </c>
      <c r="AW1378" s="78">
        <v>32.700000000000003</v>
      </c>
      <c r="AX1378" s="78">
        <v>654</v>
      </c>
      <c r="AY1378" s="149">
        <v>3.5477370030581037</v>
      </c>
      <c r="AZ1378" s="148">
        <v>50</v>
      </c>
      <c r="BA1378" s="78">
        <v>33.5</v>
      </c>
      <c r="BB1378" s="78">
        <v>670</v>
      </c>
      <c r="BC1378" s="149">
        <v>3.761044776119403</v>
      </c>
      <c r="BD1378" s="148">
        <v>50</v>
      </c>
      <c r="BE1378" s="78">
        <v>35</v>
      </c>
      <c r="BF1378" s="78">
        <v>700</v>
      </c>
      <c r="BG1378" s="149">
        <v>3.757714285714286</v>
      </c>
      <c r="BH1378" s="148">
        <v>50</v>
      </c>
      <c r="BI1378" s="78">
        <v>33</v>
      </c>
      <c r="BJ1378" s="78">
        <v>660</v>
      </c>
      <c r="BK1378" s="149">
        <v>4.1878787878787875</v>
      </c>
      <c r="BL1378" s="148">
        <v>50</v>
      </c>
      <c r="BM1378" s="78">
        <v>35</v>
      </c>
      <c r="BN1378" s="78">
        <v>700</v>
      </c>
      <c r="BO1378" s="149">
        <v>3.6085714285714281</v>
      </c>
    </row>
    <row r="1379" spans="1:67">
      <c r="A1379" s="160"/>
      <c r="B1379" s="129"/>
      <c r="C1379" s="153" t="s">
        <v>65</v>
      </c>
      <c r="D1379" s="148">
        <v>23</v>
      </c>
      <c r="E1379" s="78">
        <v>136</v>
      </c>
      <c r="F1379" s="78">
        <v>5913.0434782608691</v>
      </c>
      <c r="G1379" s="149">
        <v>0.27227941176470588</v>
      </c>
      <c r="H1379" s="148">
        <v>8</v>
      </c>
      <c r="I1379" s="78">
        <v>60</v>
      </c>
      <c r="J1379" s="78">
        <v>7500</v>
      </c>
      <c r="K1379" s="149">
        <v>0.40666666666666662</v>
      </c>
      <c r="L1379" s="148"/>
      <c r="M1379" s="78"/>
      <c r="N1379" s="78"/>
      <c r="O1379" s="149"/>
      <c r="P1379" s="148"/>
      <c r="Q1379" s="78"/>
      <c r="R1379" s="78"/>
      <c r="S1379" s="149"/>
      <c r="T1379" s="148">
        <v>12</v>
      </c>
      <c r="U1379" s="78">
        <v>50</v>
      </c>
      <c r="V1379" s="78">
        <v>4166.666666666667</v>
      </c>
      <c r="W1379" s="149">
        <v>0.33620000000000005</v>
      </c>
      <c r="X1379" s="148">
        <v>7</v>
      </c>
      <c r="Y1379" s="78">
        <v>31</v>
      </c>
      <c r="Z1379" s="78">
        <v>4428.5714285714284</v>
      </c>
      <c r="AA1379" s="149">
        <v>0.33951612903225803</v>
      </c>
      <c r="AB1379" s="148">
        <v>9</v>
      </c>
      <c r="AC1379" s="78">
        <v>47.5</v>
      </c>
      <c r="AD1379" s="78">
        <v>5277.7777777777774</v>
      </c>
      <c r="AE1379" s="149">
        <v>0.35789473684210527</v>
      </c>
      <c r="AF1379" s="148">
        <v>12</v>
      </c>
      <c r="AG1379" s="78">
        <v>59.5</v>
      </c>
      <c r="AH1379" s="78">
        <v>4958.333333333333</v>
      </c>
      <c r="AI1379" s="149">
        <v>0.33092436974789918</v>
      </c>
      <c r="AJ1379" s="148">
        <v>15</v>
      </c>
      <c r="AK1379" s="78">
        <v>82</v>
      </c>
      <c r="AL1379" s="78">
        <v>5466.666666666667</v>
      </c>
      <c r="AM1379" s="149">
        <v>0.31304878048780488</v>
      </c>
      <c r="AN1379" s="148">
        <v>13</v>
      </c>
      <c r="AO1379" s="78">
        <v>68.2</v>
      </c>
      <c r="AP1379" s="78">
        <v>5246.1538461538457</v>
      </c>
      <c r="AQ1379" s="149">
        <v>0.33574780058651027</v>
      </c>
      <c r="AR1379" s="148">
        <v>14.5</v>
      </c>
      <c r="AS1379" s="78">
        <v>73.5</v>
      </c>
      <c r="AT1379" s="78">
        <v>5068.9655172413786</v>
      </c>
      <c r="AU1379" s="149">
        <v>0.32734693877551019</v>
      </c>
      <c r="AV1379" s="148">
        <v>18</v>
      </c>
      <c r="AW1379" s="78">
        <v>96</v>
      </c>
      <c r="AX1379" s="78">
        <v>5333.333333333333</v>
      </c>
      <c r="AY1379" s="149">
        <v>0.46385416666666668</v>
      </c>
      <c r="AZ1379" s="148">
        <v>26</v>
      </c>
      <c r="BA1379" s="78">
        <v>152</v>
      </c>
      <c r="BB1379" s="78">
        <v>5846.1538461538457</v>
      </c>
      <c r="BC1379" s="149">
        <v>0.3705263157894737</v>
      </c>
      <c r="BD1379" s="148">
        <v>32</v>
      </c>
      <c r="BE1379" s="78">
        <v>193</v>
      </c>
      <c r="BF1379" s="78">
        <v>6031.25</v>
      </c>
      <c r="BG1379" s="149">
        <v>0.41601036269430047</v>
      </c>
      <c r="BH1379" s="148">
        <v>47</v>
      </c>
      <c r="BI1379" s="78">
        <v>266</v>
      </c>
      <c r="BJ1379" s="78">
        <v>5659.5744680851067</v>
      </c>
      <c r="BK1379" s="149">
        <v>0.45661654135338348</v>
      </c>
      <c r="BL1379" s="148">
        <v>63</v>
      </c>
      <c r="BM1379" s="78">
        <v>362</v>
      </c>
      <c r="BN1379" s="78">
        <v>5746.0317460317465</v>
      </c>
      <c r="BO1379" s="149">
        <v>0.40276243093922653</v>
      </c>
    </row>
    <row r="1380" spans="1:67">
      <c r="A1380" s="160"/>
      <c r="B1380" s="129"/>
      <c r="C1380" s="153" t="s">
        <v>378</v>
      </c>
      <c r="D1380" s="148">
        <v>79</v>
      </c>
      <c r="E1380" s="78">
        <v>3021</v>
      </c>
      <c r="F1380" s="78">
        <v>38240.50632911393</v>
      </c>
      <c r="G1380" s="149">
        <v>0.42104932141674933</v>
      </c>
      <c r="H1380" s="148">
        <v>90</v>
      </c>
      <c r="I1380" s="78">
        <v>2950</v>
      </c>
      <c r="J1380" s="78">
        <v>32777.777777777781</v>
      </c>
      <c r="K1380" s="149">
        <v>0.44796610169491524</v>
      </c>
      <c r="L1380" s="148">
        <v>90</v>
      </c>
      <c r="M1380" s="78">
        <v>2242</v>
      </c>
      <c r="N1380" s="78">
        <v>24911.111111111113</v>
      </c>
      <c r="O1380" s="149">
        <v>0.41190008920606602</v>
      </c>
      <c r="P1380" s="148">
        <v>90</v>
      </c>
      <c r="Q1380" s="78">
        <v>2112</v>
      </c>
      <c r="R1380" s="78">
        <v>23466.666666666664</v>
      </c>
      <c r="S1380" s="149">
        <v>0.47702178030303038</v>
      </c>
      <c r="T1380" s="148">
        <v>90</v>
      </c>
      <c r="U1380" s="78">
        <v>2264</v>
      </c>
      <c r="V1380" s="78">
        <v>25155.555555555555</v>
      </c>
      <c r="W1380" s="149">
        <v>0.46752208480565371</v>
      </c>
      <c r="X1380" s="148">
        <v>90</v>
      </c>
      <c r="Y1380" s="78">
        <v>2242</v>
      </c>
      <c r="Z1380" s="78">
        <v>24911.111111111113</v>
      </c>
      <c r="AA1380" s="149">
        <v>0.33302854594112402</v>
      </c>
      <c r="AB1380" s="148">
        <v>90</v>
      </c>
      <c r="AC1380" s="78">
        <v>2570</v>
      </c>
      <c r="AD1380" s="78">
        <v>28555.555555555558</v>
      </c>
      <c r="AE1380" s="149">
        <v>0.26202334630350199</v>
      </c>
      <c r="AF1380" s="148">
        <v>90</v>
      </c>
      <c r="AG1380" s="78">
        <v>2408</v>
      </c>
      <c r="AH1380" s="78">
        <v>26755.555555555555</v>
      </c>
      <c r="AI1380" s="149">
        <v>0.25907807308970093</v>
      </c>
      <c r="AJ1380" s="148">
        <v>90</v>
      </c>
      <c r="AK1380" s="78">
        <v>2315</v>
      </c>
      <c r="AL1380" s="78">
        <v>25722.222222222223</v>
      </c>
      <c r="AM1380" s="149">
        <v>0.23457883369330451</v>
      </c>
      <c r="AN1380" s="148">
        <v>90</v>
      </c>
      <c r="AO1380" s="78">
        <v>2428</v>
      </c>
      <c r="AP1380" s="78">
        <v>26977.777777777777</v>
      </c>
      <c r="AQ1380" s="149">
        <v>0.1523887973640857</v>
      </c>
      <c r="AR1380" s="148">
        <v>90</v>
      </c>
      <c r="AS1380" s="78">
        <v>2570</v>
      </c>
      <c r="AT1380" s="78">
        <v>28555.555555555558</v>
      </c>
      <c r="AU1380" s="149">
        <v>0.1482178988326848</v>
      </c>
      <c r="AV1380" s="148">
        <v>90</v>
      </c>
      <c r="AW1380" s="78">
        <v>2616</v>
      </c>
      <c r="AX1380" s="78">
        <v>29066.666666666668</v>
      </c>
      <c r="AY1380" s="149">
        <v>0.13605886850152907</v>
      </c>
      <c r="AZ1380" s="148">
        <v>90</v>
      </c>
      <c r="BA1380" s="78">
        <v>2760</v>
      </c>
      <c r="BB1380" s="78">
        <v>30666.666666666668</v>
      </c>
      <c r="BC1380" s="149">
        <v>0.14957971014492755</v>
      </c>
      <c r="BD1380" s="148">
        <v>90</v>
      </c>
      <c r="BE1380" s="78">
        <v>2587</v>
      </c>
      <c r="BF1380" s="78">
        <v>28744.444444444445</v>
      </c>
      <c r="BG1380" s="149">
        <v>0.15543100115964439</v>
      </c>
      <c r="BH1380" s="148">
        <v>90</v>
      </c>
      <c r="BI1380" s="78">
        <v>2569</v>
      </c>
      <c r="BJ1380" s="78">
        <v>28544.444444444445</v>
      </c>
      <c r="BK1380" s="149">
        <v>0.16123783573374856</v>
      </c>
      <c r="BL1380" s="148">
        <v>90</v>
      </c>
      <c r="BM1380" s="78">
        <v>2769</v>
      </c>
      <c r="BN1380" s="78">
        <v>30766.666666666664</v>
      </c>
      <c r="BO1380" s="149">
        <v>0.16528349584687613</v>
      </c>
    </row>
    <row r="1381" spans="1:67">
      <c r="A1381" s="160"/>
      <c r="B1381" s="129"/>
      <c r="C1381" s="153" t="s">
        <v>62</v>
      </c>
      <c r="D1381" s="148"/>
      <c r="E1381" s="78"/>
      <c r="F1381" s="78"/>
      <c r="G1381" s="149"/>
      <c r="H1381" s="148"/>
      <c r="I1381" s="78"/>
      <c r="J1381" s="78"/>
      <c r="K1381" s="149"/>
      <c r="L1381" s="148">
        <v>10</v>
      </c>
      <c r="M1381" s="78">
        <v>7.4</v>
      </c>
      <c r="N1381" s="78">
        <v>740</v>
      </c>
      <c r="O1381" s="149">
        <v>0.70783783783783771</v>
      </c>
      <c r="P1381" s="148">
        <v>12</v>
      </c>
      <c r="Q1381" s="78">
        <v>8.5</v>
      </c>
      <c r="R1381" s="78">
        <v>708.33333333333337</v>
      </c>
      <c r="S1381" s="149">
        <v>0.71235294117647052</v>
      </c>
      <c r="T1381" s="148">
        <v>21</v>
      </c>
      <c r="U1381" s="78">
        <v>16.3</v>
      </c>
      <c r="V1381" s="78">
        <v>776.19047619047626</v>
      </c>
      <c r="W1381" s="149">
        <v>0.76214723926380368</v>
      </c>
      <c r="X1381" s="148">
        <v>17</v>
      </c>
      <c r="Y1381" s="78">
        <v>12.7</v>
      </c>
      <c r="Z1381" s="78">
        <v>747.05882352941182</v>
      </c>
      <c r="AA1381" s="149">
        <v>0.80826771653543317</v>
      </c>
      <c r="AB1381" s="148">
        <v>14</v>
      </c>
      <c r="AC1381" s="78">
        <v>11.100000000000001</v>
      </c>
      <c r="AD1381" s="78">
        <v>792.85714285714289</v>
      </c>
      <c r="AE1381" s="149">
        <v>0.82036036036036042</v>
      </c>
      <c r="AF1381" s="148">
        <v>12</v>
      </c>
      <c r="AG1381" s="78">
        <v>8.5</v>
      </c>
      <c r="AH1381" s="78">
        <v>708.33333333333337</v>
      </c>
      <c r="AI1381" s="149">
        <v>0.73517647058823532</v>
      </c>
      <c r="AJ1381" s="148">
        <v>15</v>
      </c>
      <c r="AK1381" s="78">
        <v>11.9</v>
      </c>
      <c r="AL1381" s="78">
        <v>793.33333333333337</v>
      </c>
      <c r="AM1381" s="149">
        <v>0.71579831932773108</v>
      </c>
      <c r="AN1381" s="148">
        <v>11</v>
      </c>
      <c r="AO1381" s="78">
        <v>7.5</v>
      </c>
      <c r="AP1381" s="78">
        <v>681.81818181818176</v>
      </c>
      <c r="AQ1381" s="149">
        <v>0.65</v>
      </c>
      <c r="AR1381" s="148">
        <v>18</v>
      </c>
      <c r="AS1381" s="78">
        <v>15.027999999999999</v>
      </c>
      <c r="AT1381" s="78">
        <v>834.8888888888888</v>
      </c>
      <c r="AU1381" s="149">
        <v>0.72797444769763109</v>
      </c>
      <c r="AV1381" s="148">
        <v>16</v>
      </c>
      <c r="AW1381" s="78">
        <v>12.5</v>
      </c>
      <c r="AX1381" s="78">
        <v>781.25</v>
      </c>
      <c r="AY1381" s="149">
        <v>0.76159999999999994</v>
      </c>
      <c r="AZ1381" s="148">
        <v>19</v>
      </c>
      <c r="BA1381" s="78">
        <v>15.5</v>
      </c>
      <c r="BB1381" s="78">
        <v>815.78947368421052</v>
      </c>
      <c r="BC1381" s="149">
        <v>0.71258064516129027</v>
      </c>
      <c r="BD1381" s="148">
        <v>25</v>
      </c>
      <c r="BE1381" s="78">
        <v>19</v>
      </c>
      <c r="BF1381" s="78">
        <v>760</v>
      </c>
      <c r="BG1381" s="149">
        <v>0.77631578947368418</v>
      </c>
      <c r="BH1381" s="148">
        <v>23</v>
      </c>
      <c r="BI1381" s="78">
        <v>18</v>
      </c>
      <c r="BJ1381" s="78">
        <v>782.60869565217399</v>
      </c>
      <c r="BK1381" s="149">
        <v>0.81944444444444442</v>
      </c>
      <c r="BL1381" s="148">
        <v>33</v>
      </c>
      <c r="BM1381" s="78">
        <v>25</v>
      </c>
      <c r="BN1381" s="78">
        <v>757.57575757575762</v>
      </c>
      <c r="BO1381" s="149">
        <v>0.89119999999999999</v>
      </c>
    </row>
    <row r="1382" spans="1:67">
      <c r="A1382" s="160"/>
      <c r="B1382" s="129"/>
      <c r="C1382" s="153" t="s">
        <v>59</v>
      </c>
      <c r="D1382" s="148">
        <v>3</v>
      </c>
      <c r="E1382" s="78">
        <v>13.5</v>
      </c>
      <c r="F1382" s="78">
        <v>4500</v>
      </c>
      <c r="G1382" s="149">
        <v>0.53962962962962968</v>
      </c>
      <c r="H1382" s="148">
        <v>3</v>
      </c>
      <c r="I1382" s="78">
        <v>16.8</v>
      </c>
      <c r="J1382" s="78">
        <v>5600.0000000000009</v>
      </c>
      <c r="K1382" s="149">
        <v>0.71833333333333338</v>
      </c>
      <c r="L1382" s="148">
        <v>3</v>
      </c>
      <c r="M1382" s="78">
        <v>12.5</v>
      </c>
      <c r="N1382" s="78">
        <v>4166.666666666667</v>
      </c>
      <c r="O1382" s="149">
        <v>0.53760000000000008</v>
      </c>
      <c r="P1382" s="148">
        <v>3</v>
      </c>
      <c r="Q1382" s="78">
        <v>17.100000000000001</v>
      </c>
      <c r="R1382" s="78">
        <v>5700</v>
      </c>
      <c r="S1382" s="149">
        <v>0.47666666666666663</v>
      </c>
      <c r="T1382" s="148">
        <v>3</v>
      </c>
      <c r="U1382" s="78">
        <v>18.350000000000001</v>
      </c>
      <c r="V1382" s="78">
        <v>6116.666666666667</v>
      </c>
      <c r="W1382" s="149">
        <v>0.59705722070844691</v>
      </c>
      <c r="X1382" s="148">
        <v>3</v>
      </c>
      <c r="Y1382" s="78">
        <v>19.5</v>
      </c>
      <c r="Z1382" s="78">
        <v>6500</v>
      </c>
      <c r="AA1382" s="149">
        <v>0.59487179487179476</v>
      </c>
      <c r="AB1382" s="148">
        <v>3</v>
      </c>
      <c r="AC1382" s="78">
        <v>17.5</v>
      </c>
      <c r="AD1382" s="78">
        <v>5833.333333333333</v>
      </c>
      <c r="AE1382" s="149">
        <v>0.61942857142857144</v>
      </c>
      <c r="AF1382" s="148">
        <v>3</v>
      </c>
      <c r="AG1382" s="78">
        <v>16</v>
      </c>
      <c r="AH1382" s="78">
        <v>5333.333333333333</v>
      </c>
      <c r="AI1382" s="149">
        <v>0.54875000000000007</v>
      </c>
      <c r="AJ1382" s="148">
        <v>3</v>
      </c>
      <c r="AK1382" s="78">
        <v>14.7</v>
      </c>
      <c r="AL1382" s="78">
        <v>4899.9999999999991</v>
      </c>
      <c r="AM1382" s="149">
        <v>0.54510204081632652</v>
      </c>
      <c r="AN1382" s="148">
        <v>3</v>
      </c>
      <c r="AO1382" s="78">
        <v>16.100000000000001</v>
      </c>
      <c r="AP1382" s="78">
        <v>5366.666666666667</v>
      </c>
      <c r="AQ1382" s="149">
        <v>0.59869565217391296</v>
      </c>
      <c r="AR1382" s="148">
        <v>3</v>
      </c>
      <c r="AS1382" s="78">
        <v>17.100000000000001</v>
      </c>
      <c r="AT1382" s="78">
        <v>5700</v>
      </c>
      <c r="AU1382" s="149">
        <v>0.63128654970760223</v>
      </c>
      <c r="AV1382" s="148">
        <v>3</v>
      </c>
      <c r="AW1382" s="78">
        <v>15.5</v>
      </c>
      <c r="AX1382" s="78">
        <v>5166.666666666667</v>
      </c>
      <c r="AY1382" s="149">
        <v>0.62838709677419358</v>
      </c>
      <c r="AZ1382" s="148">
        <v>3</v>
      </c>
      <c r="BA1382" s="78">
        <v>17</v>
      </c>
      <c r="BB1382" s="78">
        <v>5666.666666666667</v>
      </c>
      <c r="BC1382" s="149">
        <v>0.68529411764705894</v>
      </c>
      <c r="BD1382" s="148">
        <v>3</v>
      </c>
      <c r="BE1382" s="78">
        <v>18.5</v>
      </c>
      <c r="BF1382" s="78">
        <v>6166.666666666667</v>
      </c>
      <c r="BG1382" s="149">
        <v>0.77405405405405403</v>
      </c>
      <c r="BH1382" s="148">
        <v>3</v>
      </c>
      <c r="BI1382" s="78">
        <v>17</v>
      </c>
      <c r="BJ1382" s="78">
        <v>5666.666666666667</v>
      </c>
      <c r="BK1382" s="149">
        <v>0.72647058823529409</v>
      </c>
      <c r="BL1382" s="148">
        <v>3</v>
      </c>
      <c r="BM1382" s="78">
        <v>18</v>
      </c>
      <c r="BN1382" s="78">
        <v>6000</v>
      </c>
      <c r="BO1382" s="149">
        <v>0.78888888888888897</v>
      </c>
    </row>
    <row r="1383" spans="1:67">
      <c r="A1383" s="160"/>
      <c r="B1383" s="129"/>
      <c r="C1383" s="153" t="s">
        <v>52</v>
      </c>
      <c r="D1383" s="148"/>
      <c r="E1383" s="78"/>
      <c r="F1383" s="78"/>
      <c r="G1383" s="149"/>
      <c r="H1383" s="148"/>
      <c r="I1383" s="78"/>
      <c r="J1383" s="78"/>
      <c r="K1383" s="149"/>
      <c r="L1383" s="148"/>
      <c r="M1383" s="78"/>
      <c r="N1383" s="78"/>
      <c r="O1383" s="149"/>
      <c r="P1383" s="148"/>
      <c r="Q1383" s="78"/>
      <c r="R1383" s="78"/>
      <c r="S1383" s="149"/>
      <c r="T1383" s="148"/>
      <c r="U1383" s="78"/>
      <c r="V1383" s="78"/>
      <c r="W1383" s="149"/>
      <c r="X1383" s="148">
        <v>2</v>
      </c>
      <c r="Y1383" s="78">
        <v>1.5</v>
      </c>
      <c r="Z1383" s="78">
        <v>750</v>
      </c>
      <c r="AA1383" s="149">
        <v>1.1499999999999999</v>
      </c>
      <c r="AB1383" s="148">
        <v>5</v>
      </c>
      <c r="AC1383" s="78">
        <v>4</v>
      </c>
      <c r="AD1383" s="78">
        <v>800</v>
      </c>
      <c r="AE1383" s="149">
        <v>1.5</v>
      </c>
      <c r="AF1383" s="148">
        <v>20</v>
      </c>
      <c r="AG1383" s="78">
        <v>14</v>
      </c>
      <c r="AH1383" s="78">
        <v>700</v>
      </c>
      <c r="AI1383" s="149">
        <v>1.2257142857142858</v>
      </c>
      <c r="AJ1383" s="148">
        <v>16</v>
      </c>
      <c r="AK1383" s="78">
        <v>11.5</v>
      </c>
      <c r="AL1383" s="78">
        <v>718.75</v>
      </c>
      <c r="AM1383" s="149">
        <v>1.6200000000000003</v>
      </c>
      <c r="AN1383" s="148">
        <v>30</v>
      </c>
      <c r="AO1383" s="78">
        <v>24</v>
      </c>
      <c r="AP1383" s="78">
        <v>800</v>
      </c>
      <c r="AQ1383" s="149">
        <v>1.51</v>
      </c>
      <c r="AR1383" s="148">
        <v>48</v>
      </c>
      <c r="AS1383" s="78">
        <v>37.5</v>
      </c>
      <c r="AT1383" s="78">
        <v>781.25</v>
      </c>
      <c r="AU1383" s="149">
        <v>1.7332000000000001</v>
      </c>
      <c r="AV1383" s="148">
        <v>59</v>
      </c>
      <c r="AW1383" s="78">
        <v>54</v>
      </c>
      <c r="AX1383" s="78">
        <v>915.25423728813564</v>
      </c>
      <c r="AY1383" s="149">
        <v>1.8829629629629632</v>
      </c>
      <c r="AZ1383" s="148">
        <v>79</v>
      </c>
      <c r="BA1383" s="78">
        <v>72</v>
      </c>
      <c r="BB1383" s="78">
        <v>911.39240506329111</v>
      </c>
      <c r="BC1383" s="149">
        <v>2.4416666666666669</v>
      </c>
      <c r="BD1383" s="148">
        <v>99</v>
      </c>
      <c r="BE1383" s="78">
        <v>85</v>
      </c>
      <c r="BF1383" s="78">
        <v>858.58585858585855</v>
      </c>
      <c r="BG1383" s="149">
        <v>2.2952941176470589</v>
      </c>
      <c r="BH1383" s="148">
        <v>107</v>
      </c>
      <c r="BI1383" s="78">
        <v>85</v>
      </c>
      <c r="BJ1383" s="78">
        <v>794.39252336448601</v>
      </c>
      <c r="BK1383" s="149">
        <v>2.4435294117647057</v>
      </c>
      <c r="BL1383" s="148">
        <v>114</v>
      </c>
      <c r="BM1383" s="78">
        <v>87</v>
      </c>
      <c r="BN1383" s="78">
        <v>763.1578947368422</v>
      </c>
      <c r="BO1383" s="149">
        <v>2.3425287356321838</v>
      </c>
    </row>
    <row r="1384" spans="1:67">
      <c r="A1384" s="160"/>
      <c r="B1384" s="129"/>
      <c r="C1384" s="153" t="s">
        <v>47</v>
      </c>
      <c r="D1384" s="148"/>
      <c r="E1384" s="78"/>
      <c r="F1384" s="78"/>
      <c r="G1384" s="149"/>
      <c r="H1384" s="148"/>
      <c r="I1384" s="78"/>
      <c r="J1384" s="78"/>
      <c r="K1384" s="149"/>
      <c r="L1384" s="148"/>
      <c r="M1384" s="78"/>
      <c r="N1384" s="78"/>
      <c r="O1384" s="149"/>
      <c r="P1384" s="148"/>
      <c r="Q1384" s="78"/>
      <c r="R1384" s="78"/>
      <c r="S1384" s="149"/>
      <c r="T1384" s="148"/>
      <c r="U1384" s="78"/>
      <c r="V1384" s="78"/>
      <c r="W1384" s="149"/>
      <c r="X1384" s="148"/>
      <c r="Y1384" s="78"/>
      <c r="Z1384" s="78"/>
      <c r="AA1384" s="149"/>
      <c r="AB1384" s="148"/>
      <c r="AC1384" s="78"/>
      <c r="AD1384" s="78"/>
      <c r="AE1384" s="149"/>
      <c r="AF1384" s="148"/>
      <c r="AG1384" s="78"/>
      <c r="AH1384" s="78"/>
      <c r="AI1384" s="149"/>
      <c r="AJ1384" s="148"/>
      <c r="AK1384" s="78"/>
      <c r="AL1384" s="78"/>
      <c r="AM1384" s="149"/>
      <c r="AN1384" s="148"/>
      <c r="AO1384" s="78"/>
      <c r="AP1384" s="78"/>
      <c r="AQ1384" s="149"/>
      <c r="AR1384" s="148"/>
      <c r="AS1384" s="78"/>
      <c r="AT1384" s="78"/>
      <c r="AU1384" s="149"/>
      <c r="AV1384" s="148"/>
      <c r="AW1384" s="78"/>
      <c r="AX1384" s="78"/>
      <c r="AY1384" s="149"/>
      <c r="AZ1384" s="148"/>
      <c r="BA1384" s="78"/>
      <c r="BB1384" s="78"/>
      <c r="BC1384" s="149"/>
      <c r="BD1384" s="148">
        <v>3</v>
      </c>
      <c r="BE1384" s="78">
        <v>2</v>
      </c>
      <c r="BF1384" s="78">
        <v>666.66666666666663</v>
      </c>
      <c r="BG1384" s="149">
        <v>1.7</v>
      </c>
      <c r="BH1384" s="148">
        <v>6</v>
      </c>
      <c r="BI1384" s="78">
        <v>5</v>
      </c>
      <c r="BJ1384" s="78">
        <v>833.33333333333337</v>
      </c>
      <c r="BK1384" s="149">
        <v>1.6</v>
      </c>
      <c r="BL1384" s="148">
        <v>10</v>
      </c>
      <c r="BM1384" s="78">
        <v>7</v>
      </c>
      <c r="BN1384" s="78">
        <v>700</v>
      </c>
      <c r="BO1384" s="149">
        <v>1.8</v>
      </c>
    </row>
    <row r="1385" spans="1:67">
      <c r="A1385" s="160"/>
      <c r="B1385" s="129"/>
      <c r="C1385" s="153" t="s">
        <v>39</v>
      </c>
      <c r="D1385" s="148">
        <v>123</v>
      </c>
      <c r="E1385" s="78">
        <v>350</v>
      </c>
      <c r="F1385" s="78">
        <v>2845.5284552845528</v>
      </c>
      <c r="G1385" s="149">
        <v>0.4890000000000001</v>
      </c>
      <c r="H1385" s="148">
        <v>21</v>
      </c>
      <c r="I1385" s="78">
        <v>65.5</v>
      </c>
      <c r="J1385" s="78">
        <v>3119.0476190476193</v>
      </c>
      <c r="K1385" s="149">
        <v>0.56419847328244277</v>
      </c>
      <c r="L1385" s="148">
        <v>72</v>
      </c>
      <c r="M1385" s="78">
        <v>234.5</v>
      </c>
      <c r="N1385" s="78">
        <v>3256.9444444444448</v>
      </c>
      <c r="O1385" s="149">
        <v>0.36183368869936033</v>
      </c>
      <c r="P1385" s="148">
        <v>175</v>
      </c>
      <c r="Q1385" s="78">
        <v>457</v>
      </c>
      <c r="R1385" s="78">
        <v>2611.4285714285711</v>
      </c>
      <c r="S1385" s="149">
        <v>0.40350109409190371</v>
      </c>
      <c r="T1385" s="148">
        <v>236</v>
      </c>
      <c r="U1385" s="78">
        <v>482.9</v>
      </c>
      <c r="V1385" s="78">
        <v>2046.1864406779662</v>
      </c>
      <c r="W1385" s="149">
        <v>0.47645475253675706</v>
      </c>
      <c r="X1385" s="148">
        <v>194</v>
      </c>
      <c r="Y1385" s="78">
        <v>494</v>
      </c>
      <c r="Z1385" s="78">
        <v>2546.3917525773195</v>
      </c>
      <c r="AA1385" s="149">
        <v>0.48342105263157903</v>
      </c>
      <c r="AB1385" s="148">
        <v>183</v>
      </c>
      <c r="AC1385" s="78">
        <v>702.5</v>
      </c>
      <c r="AD1385" s="78">
        <v>3838.7978142076504</v>
      </c>
      <c r="AE1385" s="149">
        <v>0.4761992882562277</v>
      </c>
      <c r="AF1385" s="148">
        <v>104</v>
      </c>
      <c r="AG1385" s="78">
        <v>373</v>
      </c>
      <c r="AH1385" s="78">
        <v>3586.5384615384619</v>
      </c>
      <c r="AI1385" s="149">
        <v>0.43565683646112602</v>
      </c>
      <c r="AJ1385" s="148">
        <v>231</v>
      </c>
      <c r="AK1385" s="78">
        <v>787</v>
      </c>
      <c r="AL1385" s="78">
        <v>3406.9264069264073</v>
      </c>
      <c r="AM1385" s="149">
        <v>0.44777636594663273</v>
      </c>
      <c r="AN1385" s="148">
        <v>327</v>
      </c>
      <c r="AO1385" s="78">
        <v>1095</v>
      </c>
      <c r="AP1385" s="78">
        <v>3348.6238532110092</v>
      </c>
      <c r="AQ1385" s="149">
        <v>0.46780821917808219</v>
      </c>
      <c r="AR1385" s="148">
        <v>359</v>
      </c>
      <c r="AS1385" s="78">
        <v>1265</v>
      </c>
      <c r="AT1385" s="78">
        <v>3523.6768802228412</v>
      </c>
      <c r="AU1385" s="149">
        <v>0.52335968379446651</v>
      </c>
      <c r="AV1385" s="148">
        <v>373</v>
      </c>
      <c r="AW1385" s="78">
        <v>1480</v>
      </c>
      <c r="AX1385" s="78">
        <v>3967.8284182305629</v>
      </c>
      <c r="AY1385" s="149">
        <v>0.48067567567567576</v>
      </c>
      <c r="AZ1385" s="148">
        <v>403</v>
      </c>
      <c r="BA1385" s="78">
        <v>1588</v>
      </c>
      <c r="BB1385" s="78">
        <v>3940.4466501240695</v>
      </c>
      <c r="BC1385" s="149">
        <v>0.49244332493702769</v>
      </c>
      <c r="BD1385" s="148">
        <v>393</v>
      </c>
      <c r="BE1385" s="78">
        <v>1540</v>
      </c>
      <c r="BF1385" s="78">
        <v>3918.5750636132316</v>
      </c>
      <c r="BG1385" s="149">
        <v>0.51217532467532467</v>
      </c>
      <c r="BH1385" s="148">
        <v>375</v>
      </c>
      <c r="BI1385" s="78">
        <v>1580</v>
      </c>
      <c r="BJ1385" s="78">
        <v>4213.333333333333</v>
      </c>
      <c r="BK1385" s="149">
        <v>0.73575949367088611</v>
      </c>
      <c r="BL1385" s="148">
        <v>418</v>
      </c>
      <c r="BM1385" s="78">
        <v>1845</v>
      </c>
      <c r="BN1385" s="78">
        <v>4413.8755980861242</v>
      </c>
      <c r="BO1385" s="149">
        <v>0.65818428184281841</v>
      </c>
    </row>
    <row r="1386" spans="1:67">
      <c r="A1386" s="160"/>
      <c r="B1386" s="129"/>
      <c r="C1386" s="153" t="s">
        <v>38</v>
      </c>
      <c r="D1386" s="148">
        <v>8</v>
      </c>
      <c r="E1386" s="78">
        <v>5.5</v>
      </c>
      <c r="F1386" s="78">
        <v>687.5</v>
      </c>
      <c r="G1386" s="149">
        <v>0.589090909090909</v>
      </c>
      <c r="H1386" s="148"/>
      <c r="I1386" s="78"/>
      <c r="J1386" s="78"/>
      <c r="K1386" s="149"/>
      <c r="L1386" s="148">
        <v>3</v>
      </c>
      <c r="M1386" s="78">
        <v>1.85</v>
      </c>
      <c r="N1386" s="78">
        <v>616.66666666666674</v>
      </c>
      <c r="O1386" s="149">
        <v>1</v>
      </c>
      <c r="P1386" s="148">
        <v>37</v>
      </c>
      <c r="Q1386" s="78">
        <v>26.5</v>
      </c>
      <c r="R1386" s="78">
        <v>716.21621621621625</v>
      </c>
      <c r="S1386" s="149">
        <v>0.83290566037735847</v>
      </c>
      <c r="T1386" s="148">
        <v>28</v>
      </c>
      <c r="U1386" s="78">
        <v>20.22</v>
      </c>
      <c r="V1386" s="78">
        <v>722.14285714285711</v>
      </c>
      <c r="W1386" s="149">
        <v>1.3457863501483682</v>
      </c>
      <c r="X1386" s="148">
        <v>26</v>
      </c>
      <c r="Y1386" s="78">
        <v>21.8</v>
      </c>
      <c r="Z1386" s="78">
        <v>838.46153846153845</v>
      </c>
      <c r="AA1386" s="149">
        <v>1.1513761467889909</v>
      </c>
      <c r="AB1386" s="148">
        <v>21</v>
      </c>
      <c r="AC1386" s="78">
        <v>17</v>
      </c>
      <c r="AD1386" s="78">
        <v>809.52380952380952</v>
      </c>
      <c r="AE1386" s="149">
        <v>1.1317647058823528</v>
      </c>
      <c r="AF1386" s="148">
        <v>30</v>
      </c>
      <c r="AG1386" s="78">
        <v>22.3</v>
      </c>
      <c r="AH1386" s="78">
        <v>743.33333333333337</v>
      </c>
      <c r="AI1386" s="149">
        <v>1.1955156950672645</v>
      </c>
      <c r="AJ1386" s="148">
        <v>9</v>
      </c>
      <c r="AK1386" s="78">
        <v>6</v>
      </c>
      <c r="AL1386" s="78">
        <v>666.66666666666663</v>
      </c>
      <c r="AM1386" s="149">
        <v>1.3125</v>
      </c>
      <c r="AN1386" s="148">
        <v>15</v>
      </c>
      <c r="AO1386" s="78">
        <v>11.5</v>
      </c>
      <c r="AP1386" s="78">
        <v>766.66666666666674</v>
      </c>
      <c r="AQ1386" s="149">
        <v>0.92</v>
      </c>
      <c r="AR1386" s="148">
        <v>27</v>
      </c>
      <c r="AS1386" s="78">
        <v>23</v>
      </c>
      <c r="AT1386" s="78">
        <v>851.85185185185185</v>
      </c>
      <c r="AU1386" s="149">
        <v>1.0782608695652174</v>
      </c>
      <c r="AV1386" s="148">
        <v>31</v>
      </c>
      <c r="AW1386" s="78">
        <v>20.5</v>
      </c>
      <c r="AX1386" s="78">
        <v>661.29032258064512</v>
      </c>
      <c r="AY1386" s="149">
        <v>0.8419512195121952</v>
      </c>
      <c r="AZ1386" s="148">
        <v>34</v>
      </c>
      <c r="BA1386" s="78">
        <v>28</v>
      </c>
      <c r="BB1386" s="78">
        <v>823.52941176470586</v>
      </c>
      <c r="BC1386" s="149">
        <v>1.1021428571428573</v>
      </c>
      <c r="BD1386" s="148">
        <v>43</v>
      </c>
      <c r="BE1386" s="78">
        <v>29</v>
      </c>
      <c r="BF1386" s="78">
        <v>674.41860465116281</v>
      </c>
      <c r="BG1386" s="149">
        <v>1.4620689655172414</v>
      </c>
      <c r="BH1386" s="148">
        <v>52</v>
      </c>
      <c r="BI1386" s="78">
        <v>37</v>
      </c>
      <c r="BJ1386" s="78">
        <v>711.53846153846155</v>
      </c>
      <c r="BK1386" s="149">
        <v>1.5783783783783785</v>
      </c>
      <c r="BL1386" s="148">
        <v>57</v>
      </c>
      <c r="BM1386" s="78">
        <v>39</v>
      </c>
      <c r="BN1386" s="78">
        <v>684.21052631578948</v>
      </c>
      <c r="BO1386" s="149">
        <v>1.6846153846153846</v>
      </c>
    </row>
    <row r="1387" spans="1:67">
      <c r="A1387" s="160"/>
      <c r="B1387" s="129"/>
      <c r="C1387" s="153" t="s">
        <v>37</v>
      </c>
      <c r="D1387" s="148"/>
      <c r="E1387" s="78"/>
      <c r="F1387" s="78"/>
      <c r="G1387" s="149"/>
      <c r="H1387" s="148"/>
      <c r="I1387" s="78"/>
      <c r="J1387" s="78"/>
      <c r="K1387" s="149"/>
      <c r="L1387" s="148"/>
      <c r="M1387" s="78"/>
      <c r="N1387" s="78"/>
      <c r="O1387" s="149"/>
      <c r="P1387" s="148">
        <v>19</v>
      </c>
      <c r="Q1387" s="78">
        <v>68.5</v>
      </c>
      <c r="R1387" s="78">
        <v>3605.2631578947367</v>
      </c>
      <c r="S1387" s="149">
        <v>0.48905109489051096</v>
      </c>
      <c r="T1387" s="148">
        <v>6</v>
      </c>
      <c r="U1387" s="78">
        <v>22.1</v>
      </c>
      <c r="V1387" s="78">
        <v>3683.3333333333335</v>
      </c>
      <c r="W1387" s="149">
        <v>0.64004524886877823</v>
      </c>
      <c r="X1387" s="148">
        <v>5</v>
      </c>
      <c r="Y1387" s="78">
        <v>19</v>
      </c>
      <c r="Z1387" s="78">
        <v>3800</v>
      </c>
      <c r="AA1387" s="149">
        <v>0.67</v>
      </c>
      <c r="AB1387" s="148">
        <v>7</v>
      </c>
      <c r="AC1387" s="78">
        <v>27</v>
      </c>
      <c r="AD1387" s="78">
        <v>3857.1428571428573</v>
      </c>
      <c r="AE1387" s="149">
        <v>0.61111111111111116</v>
      </c>
      <c r="AF1387" s="148">
        <v>5</v>
      </c>
      <c r="AG1387" s="78">
        <v>17</v>
      </c>
      <c r="AH1387" s="78">
        <v>3400</v>
      </c>
      <c r="AI1387" s="149">
        <v>0.62</v>
      </c>
      <c r="AJ1387" s="148">
        <v>3</v>
      </c>
      <c r="AK1387" s="78">
        <v>9</v>
      </c>
      <c r="AL1387" s="78">
        <v>3000</v>
      </c>
      <c r="AM1387" s="149">
        <v>0.56000000000000005</v>
      </c>
      <c r="AN1387" s="148">
        <v>6</v>
      </c>
      <c r="AO1387" s="78">
        <v>18.8</v>
      </c>
      <c r="AP1387" s="78">
        <v>3133.3333333333335</v>
      </c>
      <c r="AQ1387" s="149">
        <v>0.57382978723404254</v>
      </c>
      <c r="AR1387" s="148">
        <v>3</v>
      </c>
      <c r="AS1387" s="78">
        <v>8.6999999999999993</v>
      </c>
      <c r="AT1387" s="78">
        <v>2900</v>
      </c>
      <c r="AU1387" s="149">
        <v>0.63</v>
      </c>
      <c r="AV1387" s="148">
        <v>4</v>
      </c>
      <c r="AW1387" s="78">
        <v>12</v>
      </c>
      <c r="AX1387" s="78">
        <v>3000</v>
      </c>
      <c r="AY1387" s="149">
        <v>0.65</v>
      </c>
      <c r="AZ1387" s="148">
        <v>7</v>
      </c>
      <c r="BA1387" s="78">
        <v>23</v>
      </c>
      <c r="BB1387" s="78">
        <v>3285.7142857142858</v>
      </c>
      <c r="BC1387" s="149">
        <v>0.73</v>
      </c>
      <c r="BD1387" s="148">
        <v>8</v>
      </c>
      <c r="BE1387" s="78">
        <v>22</v>
      </c>
      <c r="BF1387" s="78">
        <v>2750</v>
      </c>
      <c r="BG1387" s="149">
        <v>0.75</v>
      </c>
      <c r="BH1387" s="148">
        <v>6</v>
      </c>
      <c r="BI1387" s="78">
        <v>13</v>
      </c>
      <c r="BJ1387" s="78">
        <v>2166.6666666666665</v>
      </c>
      <c r="BK1387" s="149">
        <v>0.7</v>
      </c>
      <c r="BL1387" s="148">
        <v>8</v>
      </c>
      <c r="BM1387" s="78">
        <v>14</v>
      </c>
      <c r="BN1387" s="78">
        <v>1750</v>
      </c>
      <c r="BO1387" s="149">
        <v>0.65</v>
      </c>
    </row>
    <row r="1388" spans="1:67">
      <c r="A1388" s="160"/>
      <c r="B1388" s="129"/>
      <c r="C1388" s="153" t="s">
        <v>373</v>
      </c>
      <c r="D1388" s="148">
        <v>8</v>
      </c>
      <c r="E1388" s="78">
        <v>33.1</v>
      </c>
      <c r="F1388" s="78">
        <v>4137.5</v>
      </c>
      <c r="G1388" s="149">
        <v>0.4830815709969789</v>
      </c>
      <c r="H1388" s="148">
        <v>8</v>
      </c>
      <c r="I1388" s="78">
        <v>40</v>
      </c>
      <c r="J1388" s="78">
        <v>5000</v>
      </c>
      <c r="K1388" s="149">
        <v>0.50874999999999992</v>
      </c>
      <c r="L1388" s="148">
        <v>8</v>
      </c>
      <c r="M1388" s="78">
        <v>42.2</v>
      </c>
      <c r="N1388" s="78">
        <v>5275</v>
      </c>
      <c r="O1388" s="149">
        <v>0.34805687203791463</v>
      </c>
      <c r="P1388" s="148">
        <v>8</v>
      </c>
      <c r="Q1388" s="78">
        <v>40.1</v>
      </c>
      <c r="R1388" s="78">
        <v>5012.5</v>
      </c>
      <c r="S1388" s="149">
        <v>0.31264339152119697</v>
      </c>
      <c r="T1388" s="148">
        <v>8</v>
      </c>
      <c r="U1388" s="78">
        <v>39.9</v>
      </c>
      <c r="V1388" s="78">
        <v>4987.5</v>
      </c>
      <c r="W1388" s="149">
        <v>0.32140350877192986</v>
      </c>
      <c r="X1388" s="148">
        <v>8</v>
      </c>
      <c r="Y1388" s="78">
        <v>35</v>
      </c>
      <c r="Z1388" s="78">
        <v>4375</v>
      </c>
      <c r="AA1388" s="149">
        <v>0.36242857142857143</v>
      </c>
      <c r="AB1388" s="148"/>
      <c r="AC1388" s="78"/>
      <c r="AD1388" s="78"/>
      <c r="AE1388" s="149"/>
      <c r="AF1388" s="148"/>
      <c r="AG1388" s="78"/>
      <c r="AH1388" s="78"/>
      <c r="AI1388" s="149"/>
      <c r="AJ1388" s="148"/>
      <c r="AK1388" s="78"/>
      <c r="AL1388" s="78"/>
      <c r="AM1388" s="149"/>
      <c r="AN1388" s="148"/>
      <c r="AO1388" s="78"/>
      <c r="AP1388" s="78"/>
      <c r="AQ1388" s="149"/>
      <c r="AR1388" s="148"/>
      <c r="AS1388" s="78"/>
      <c r="AT1388" s="78"/>
      <c r="AU1388" s="149"/>
      <c r="AV1388" s="148"/>
      <c r="AW1388" s="78"/>
      <c r="AX1388" s="78"/>
      <c r="AY1388" s="149"/>
      <c r="AZ1388" s="148"/>
      <c r="BA1388" s="78"/>
      <c r="BB1388" s="78"/>
      <c r="BC1388" s="149"/>
      <c r="BD1388" s="148"/>
      <c r="BE1388" s="78"/>
      <c r="BF1388" s="78"/>
      <c r="BG1388" s="149"/>
      <c r="BH1388" s="148"/>
      <c r="BI1388" s="78"/>
      <c r="BJ1388" s="78"/>
      <c r="BK1388" s="149"/>
      <c r="BL1388" s="148"/>
      <c r="BM1388" s="78"/>
      <c r="BN1388" s="78"/>
      <c r="BO1388" s="149"/>
    </row>
    <row r="1389" spans="1:67">
      <c r="A1389" s="160"/>
      <c r="B1389" s="129"/>
      <c r="C1389" s="153" t="s">
        <v>31</v>
      </c>
      <c r="D1389" s="148"/>
      <c r="E1389" s="78"/>
      <c r="F1389" s="78"/>
      <c r="G1389" s="149"/>
      <c r="H1389" s="148"/>
      <c r="I1389" s="78"/>
      <c r="J1389" s="78"/>
      <c r="K1389" s="149"/>
      <c r="L1389" s="148"/>
      <c r="M1389" s="78"/>
      <c r="N1389" s="78"/>
      <c r="O1389" s="149"/>
      <c r="P1389" s="148"/>
      <c r="Q1389" s="78"/>
      <c r="R1389" s="78"/>
      <c r="S1389" s="149"/>
      <c r="T1389" s="148"/>
      <c r="U1389" s="78"/>
      <c r="V1389" s="78"/>
      <c r="W1389" s="149"/>
      <c r="X1389" s="148"/>
      <c r="Y1389" s="78"/>
      <c r="Z1389" s="78"/>
      <c r="AA1389" s="149"/>
      <c r="AB1389" s="148">
        <v>8</v>
      </c>
      <c r="AC1389" s="78">
        <v>33</v>
      </c>
      <c r="AD1389" s="78">
        <v>4125</v>
      </c>
      <c r="AE1389" s="149">
        <v>0.41000000000000003</v>
      </c>
      <c r="AF1389" s="148">
        <v>8</v>
      </c>
      <c r="AG1389" s="78">
        <v>35.5</v>
      </c>
      <c r="AH1389" s="78">
        <v>4437.5</v>
      </c>
      <c r="AI1389" s="149">
        <v>0.40239436619718311</v>
      </c>
      <c r="AJ1389" s="148">
        <v>8</v>
      </c>
      <c r="AK1389" s="78">
        <v>36</v>
      </c>
      <c r="AL1389" s="78">
        <v>4500</v>
      </c>
      <c r="AM1389" s="149">
        <v>0.42647222222222225</v>
      </c>
      <c r="AN1389" s="148">
        <v>8</v>
      </c>
      <c r="AO1389" s="78">
        <v>39.299999999999997</v>
      </c>
      <c r="AP1389" s="78">
        <v>4912.5</v>
      </c>
      <c r="AQ1389" s="149">
        <v>0.41982188295165401</v>
      </c>
      <c r="AR1389" s="148">
        <v>8</v>
      </c>
      <c r="AS1389" s="78">
        <v>43.300000000000004</v>
      </c>
      <c r="AT1389" s="78">
        <v>5412.5000000000009</v>
      </c>
      <c r="AU1389" s="149">
        <v>0.44073903002309456</v>
      </c>
      <c r="AV1389" s="148">
        <v>8</v>
      </c>
      <c r="AW1389" s="78">
        <v>46.2</v>
      </c>
      <c r="AX1389" s="78">
        <v>5775</v>
      </c>
      <c r="AY1389" s="149">
        <v>0.44404761904761902</v>
      </c>
      <c r="AZ1389" s="148">
        <v>8</v>
      </c>
      <c r="BA1389" s="78">
        <v>50.2</v>
      </c>
      <c r="BB1389" s="78">
        <v>6275</v>
      </c>
      <c r="BC1389" s="149">
        <v>0.46739043824701187</v>
      </c>
      <c r="BD1389" s="148">
        <v>8</v>
      </c>
      <c r="BE1389" s="78">
        <v>48</v>
      </c>
      <c r="BF1389" s="78">
        <v>6000</v>
      </c>
      <c r="BG1389" s="149">
        <v>0.47895833333333337</v>
      </c>
      <c r="BH1389" s="148">
        <v>8</v>
      </c>
      <c r="BI1389" s="78">
        <v>49.5</v>
      </c>
      <c r="BJ1389" s="78">
        <v>6187.5</v>
      </c>
      <c r="BK1389" s="149">
        <v>0.50515151515151524</v>
      </c>
      <c r="BL1389" s="148">
        <v>8</v>
      </c>
      <c r="BM1389" s="78">
        <v>47</v>
      </c>
      <c r="BN1389" s="78">
        <v>5875</v>
      </c>
      <c r="BO1389" s="149">
        <v>0.55936170212765957</v>
      </c>
    </row>
    <row r="1390" spans="1:67">
      <c r="A1390" s="160"/>
      <c r="B1390" s="129"/>
      <c r="C1390" s="153" t="s">
        <v>28</v>
      </c>
      <c r="D1390" s="148"/>
      <c r="E1390" s="78"/>
      <c r="F1390" s="78"/>
      <c r="G1390" s="149"/>
      <c r="H1390" s="148"/>
      <c r="I1390" s="78"/>
      <c r="J1390" s="78"/>
      <c r="K1390" s="149"/>
      <c r="L1390" s="148"/>
      <c r="M1390" s="78"/>
      <c r="N1390" s="78"/>
      <c r="O1390" s="149"/>
      <c r="P1390" s="148"/>
      <c r="Q1390" s="78"/>
      <c r="R1390" s="78"/>
      <c r="S1390" s="149"/>
      <c r="T1390" s="148"/>
      <c r="U1390" s="78"/>
      <c r="V1390" s="78"/>
      <c r="W1390" s="149"/>
      <c r="X1390" s="148"/>
      <c r="Y1390" s="78"/>
      <c r="Z1390" s="78"/>
      <c r="AA1390" s="149"/>
      <c r="AB1390" s="148"/>
      <c r="AC1390" s="78"/>
      <c r="AD1390" s="78"/>
      <c r="AE1390" s="149"/>
      <c r="AF1390" s="148"/>
      <c r="AG1390" s="78"/>
      <c r="AH1390" s="78"/>
      <c r="AI1390" s="149"/>
      <c r="AJ1390" s="148"/>
      <c r="AK1390" s="78"/>
      <c r="AL1390" s="78"/>
      <c r="AM1390" s="149"/>
      <c r="AN1390" s="148"/>
      <c r="AO1390" s="78"/>
      <c r="AP1390" s="78"/>
      <c r="AQ1390" s="149"/>
      <c r="AR1390" s="148"/>
      <c r="AS1390" s="78"/>
      <c r="AT1390" s="78"/>
      <c r="AU1390" s="149"/>
      <c r="AV1390" s="148"/>
      <c r="AW1390" s="78"/>
      <c r="AX1390" s="78"/>
      <c r="AY1390" s="149"/>
      <c r="AZ1390" s="148"/>
      <c r="BA1390" s="78"/>
      <c r="BB1390" s="78"/>
      <c r="BC1390" s="149"/>
      <c r="BD1390" s="148"/>
      <c r="BE1390" s="78"/>
      <c r="BF1390" s="78"/>
      <c r="BG1390" s="149"/>
      <c r="BH1390" s="148"/>
      <c r="BI1390" s="78"/>
      <c r="BJ1390" s="78"/>
      <c r="BK1390" s="149"/>
      <c r="BL1390" s="148"/>
      <c r="BM1390" s="78"/>
      <c r="BN1390" s="78"/>
      <c r="BO1390" s="149"/>
    </row>
    <row r="1391" spans="1:67">
      <c r="A1391" s="160"/>
      <c r="B1391" s="129"/>
      <c r="C1391" s="153" t="s">
        <v>27</v>
      </c>
      <c r="D1391" s="148"/>
      <c r="E1391" s="78"/>
      <c r="F1391" s="78"/>
      <c r="G1391" s="149"/>
      <c r="H1391" s="148"/>
      <c r="I1391" s="78"/>
      <c r="J1391" s="78"/>
      <c r="K1391" s="149"/>
      <c r="L1391" s="148"/>
      <c r="M1391" s="78"/>
      <c r="N1391" s="78"/>
      <c r="O1391" s="149"/>
      <c r="P1391" s="148"/>
      <c r="Q1391" s="78"/>
      <c r="R1391" s="78"/>
      <c r="S1391" s="149"/>
      <c r="T1391" s="148"/>
      <c r="U1391" s="78"/>
      <c r="V1391" s="78"/>
      <c r="W1391" s="149"/>
      <c r="X1391" s="148"/>
      <c r="Y1391" s="78"/>
      <c r="Z1391" s="78"/>
      <c r="AA1391" s="149"/>
      <c r="AB1391" s="148"/>
      <c r="AC1391" s="78"/>
      <c r="AD1391" s="78"/>
      <c r="AE1391" s="149"/>
      <c r="AF1391" s="148"/>
      <c r="AG1391" s="78"/>
      <c r="AH1391" s="78"/>
      <c r="AI1391" s="149"/>
      <c r="AJ1391" s="148"/>
      <c r="AK1391" s="78"/>
      <c r="AL1391" s="78"/>
      <c r="AM1391" s="149"/>
      <c r="AN1391" s="148"/>
      <c r="AO1391" s="78"/>
      <c r="AP1391" s="78"/>
      <c r="AQ1391" s="149"/>
      <c r="AR1391" s="148"/>
      <c r="AS1391" s="78"/>
      <c r="AT1391" s="78"/>
      <c r="AU1391" s="149"/>
      <c r="AV1391" s="148"/>
      <c r="AW1391" s="78"/>
      <c r="AX1391" s="78"/>
      <c r="AY1391" s="149"/>
      <c r="AZ1391" s="148"/>
      <c r="BA1391" s="78"/>
      <c r="BB1391" s="78"/>
      <c r="BC1391" s="149"/>
      <c r="BD1391" s="148"/>
      <c r="BE1391" s="78"/>
      <c r="BF1391" s="78"/>
      <c r="BG1391" s="149"/>
      <c r="BH1391" s="148"/>
      <c r="BI1391" s="78"/>
      <c r="BJ1391" s="78"/>
      <c r="BK1391" s="149"/>
      <c r="BL1391" s="148"/>
      <c r="BM1391" s="78"/>
      <c r="BN1391" s="78"/>
      <c r="BO1391" s="149"/>
    </row>
    <row r="1392" spans="1:67">
      <c r="A1392" s="160"/>
      <c r="B1392" s="129"/>
      <c r="C1392" s="153" t="s">
        <v>26</v>
      </c>
      <c r="D1392" s="148">
        <v>145</v>
      </c>
      <c r="E1392" s="78">
        <v>1823</v>
      </c>
      <c r="F1392" s="78">
        <v>12572.413793103449</v>
      </c>
      <c r="G1392" s="149">
        <v>0.11179374657158531</v>
      </c>
      <c r="H1392" s="148">
        <v>140</v>
      </c>
      <c r="I1392" s="78">
        <v>1110</v>
      </c>
      <c r="J1392" s="78">
        <v>7928.5714285714284</v>
      </c>
      <c r="K1392" s="149">
        <v>0.12283783783783783</v>
      </c>
      <c r="L1392" s="148">
        <v>140</v>
      </c>
      <c r="M1392" s="78">
        <v>2130</v>
      </c>
      <c r="N1392" s="78">
        <v>15214.285714285714</v>
      </c>
      <c r="O1392" s="149">
        <v>0.10441314553990609</v>
      </c>
      <c r="P1392" s="148">
        <v>150</v>
      </c>
      <c r="Q1392" s="78">
        <v>2262</v>
      </c>
      <c r="R1392" s="78">
        <v>15080</v>
      </c>
      <c r="S1392" s="149">
        <v>9.8505747126436796E-2</v>
      </c>
      <c r="T1392" s="148">
        <v>150</v>
      </c>
      <c r="U1392" s="78">
        <v>2464</v>
      </c>
      <c r="V1392" s="78">
        <v>16426.666666666664</v>
      </c>
      <c r="W1392" s="149">
        <v>9.8518668831168832E-2</v>
      </c>
      <c r="X1392" s="148">
        <v>150</v>
      </c>
      <c r="Y1392" s="78">
        <v>2443</v>
      </c>
      <c r="Z1392" s="78">
        <v>16286.666666666666</v>
      </c>
      <c r="AA1392" s="149">
        <v>0.10422840769545641</v>
      </c>
      <c r="AB1392" s="148">
        <v>150</v>
      </c>
      <c r="AC1392" s="78">
        <v>2510</v>
      </c>
      <c r="AD1392" s="78">
        <v>16733.333333333336</v>
      </c>
      <c r="AE1392" s="149">
        <v>9.14820717131474E-2</v>
      </c>
      <c r="AF1392" s="148">
        <v>150</v>
      </c>
      <c r="AG1392" s="78">
        <v>2445</v>
      </c>
      <c r="AH1392" s="78">
        <v>16300</v>
      </c>
      <c r="AI1392" s="149">
        <v>9.5746421267893664E-2</v>
      </c>
      <c r="AJ1392" s="148">
        <v>150</v>
      </c>
      <c r="AK1392" s="78">
        <v>2252</v>
      </c>
      <c r="AL1392" s="78">
        <v>15013.333333333334</v>
      </c>
      <c r="AM1392" s="149">
        <v>9.4520426287744222E-2</v>
      </c>
      <c r="AN1392" s="148">
        <v>150</v>
      </c>
      <c r="AO1392" s="78">
        <v>2259</v>
      </c>
      <c r="AP1392" s="78">
        <v>15060</v>
      </c>
      <c r="AQ1392" s="149">
        <v>8.9721115537848603E-2</v>
      </c>
      <c r="AR1392" s="148">
        <v>150</v>
      </c>
      <c r="AS1392" s="78">
        <v>2387</v>
      </c>
      <c r="AT1392" s="78">
        <v>15913.333333333334</v>
      </c>
      <c r="AU1392" s="149">
        <v>9.4105571847507327E-2</v>
      </c>
      <c r="AV1392" s="148">
        <v>150</v>
      </c>
      <c r="AW1392" s="78">
        <v>2329</v>
      </c>
      <c r="AX1392" s="78">
        <v>15526.666666666668</v>
      </c>
      <c r="AY1392" s="149">
        <v>9.5577501073422069E-2</v>
      </c>
      <c r="AZ1392" s="148">
        <v>150</v>
      </c>
      <c r="BA1392" s="78">
        <v>2534</v>
      </c>
      <c r="BB1392" s="78">
        <v>16893.333333333336</v>
      </c>
      <c r="BC1392" s="149">
        <v>0.11556827150749803</v>
      </c>
      <c r="BD1392" s="148">
        <v>150</v>
      </c>
      <c r="BE1392" s="78">
        <v>2419</v>
      </c>
      <c r="BF1392" s="78">
        <v>16126.666666666664</v>
      </c>
      <c r="BG1392" s="149">
        <v>0.1160024803637867</v>
      </c>
      <c r="BH1392" s="148">
        <v>150</v>
      </c>
      <c r="BI1392" s="78">
        <v>2532</v>
      </c>
      <c r="BJ1392" s="78">
        <v>16880</v>
      </c>
      <c r="BK1392" s="149">
        <v>0.11391785150078991</v>
      </c>
      <c r="BL1392" s="148">
        <v>150</v>
      </c>
      <c r="BM1392" s="78">
        <v>2645</v>
      </c>
      <c r="BN1392" s="78">
        <v>17633.333333333332</v>
      </c>
      <c r="BO1392" s="149">
        <v>0.11556521739130435</v>
      </c>
    </row>
    <row r="1393" spans="1:67">
      <c r="A1393" s="160"/>
      <c r="B1393" s="129"/>
      <c r="C1393" s="153" t="s">
        <v>23</v>
      </c>
      <c r="D1393" s="148"/>
      <c r="E1393" s="78"/>
      <c r="F1393" s="78"/>
      <c r="G1393" s="149"/>
      <c r="H1393" s="148">
        <v>3</v>
      </c>
      <c r="I1393" s="78">
        <v>23</v>
      </c>
      <c r="J1393" s="78">
        <v>7666.666666666667</v>
      </c>
      <c r="K1393" s="149">
        <v>0.72</v>
      </c>
      <c r="L1393" s="148">
        <v>13</v>
      </c>
      <c r="M1393" s="78">
        <v>106</v>
      </c>
      <c r="N1393" s="78">
        <v>8153.8461538461534</v>
      </c>
      <c r="O1393" s="149">
        <v>0.46320754716981127</v>
      </c>
      <c r="P1393" s="148">
        <v>24</v>
      </c>
      <c r="Q1393" s="78">
        <v>203.1</v>
      </c>
      <c r="R1393" s="78">
        <v>8462.5</v>
      </c>
      <c r="S1393" s="149">
        <v>0.26305760709010345</v>
      </c>
      <c r="T1393" s="148">
        <v>19</v>
      </c>
      <c r="U1393" s="78">
        <v>160.25</v>
      </c>
      <c r="V1393" s="78">
        <v>8434.21052631579</v>
      </c>
      <c r="W1393" s="149">
        <v>0.38877067082683314</v>
      </c>
      <c r="X1393" s="148">
        <v>30</v>
      </c>
      <c r="Y1393" s="78">
        <v>265</v>
      </c>
      <c r="Z1393" s="78">
        <v>8833.3333333333339</v>
      </c>
      <c r="AA1393" s="149">
        <v>0.33366037735849058</v>
      </c>
      <c r="AB1393" s="148">
        <v>24</v>
      </c>
      <c r="AC1393" s="78">
        <v>217</v>
      </c>
      <c r="AD1393" s="78">
        <v>9041.6666666666661</v>
      </c>
      <c r="AE1393" s="149">
        <v>0.34198156682027653</v>
      </c>
      <c r="AF1393" s="148">
        <v>29</v>
      </c>
      <c r="AG1393" s="78">
        <v>260.8</v>
      </c>
      <c r="AH1393" s="78">
        <v>8993.1034482758623</v>
      </c>
      <c r="AI1393" s="149">
        <v>0.34029141104294475</v>
      </c>
      <c r="AJ1393" s="148">
        <v>33</v>
      </c>
      <c r="AK1393" s="78">
        <v>308.8</v>
      </c>
      <c r="AL1393" s="78">
        <v>9357.575757575758</v>
      </c>
      <c r="AM1393" s="149">
        <v>0.29826424870466323</v>
      </c>
      <c r="AN1393" s="148">
        <v>38</v>
      </c>
      <c r="AO1393" s="78">
        <v>385</v>
      </c>
      <c r="AP1393" s="78">
        <v>10131.578947368422</v>
      </c>
      <c r="AQ1393" s="149">
        <v>0.39503896103896102</v>
      </c>
      <c r="AR1393" s="148">
        <v>47</v>
      </c>
      <c r="AS1393" s="78">
        <v>451.5</v>
      </c>
      <c r="AT1393" s="78">
        <v>9606.3829787234044</v>
      </c>
      <c r="AU1393" s="149">
        <v>0.36369878183831672</v>
      </c>
      <c r="AV1393" s="148">
        <v>50</v>
      </c>
      <c r="AW1393" s="78">
        <v>462</v>
      </c>
      <c r="AX1393" s="78">
        <v>9240</v>
      </c>
      <c r="AY1393" s="149">
        <v>0.44140692640692636</v>
      </c>
      <c r="AZ1393" s="148">
        <v>56</v>
      </c>
      <c r="BA1393" s="78">
        <v>540</v>
      </c>
      <c r="BB1393" s="78">
        <v>9642.8571428571431</v>
      </c>
      <c r="BC1393" s="149">
        <v>0.57866666666666666</v>
      </c>
      <c r="BD1393" s="148">
        <v>68</v>
      </c>
      <c r="BE1393" s="78">
        <v>590</v>
      </c>
      <c r="BF1393" s="78">
        <v>8676.4705882352937</v>
      </c>
      <c r="BG1393" s="149">
        <v>0.46000000000000008</v>
      </c>
      <c r="BH1393" s="148">
        <v>82</v>
      </c>
      <c r="BI1393" s="78">
        <v>719</v>
      </c>
      <c r="BJ1393" s="78">
        <v>8768.292682926829</v>
      </c>
      <c r="BK1393" s="149">
        <v>0.5363282336578582</v>
      </c>
      <c r="BL1393" s="148">
        <v>93</v>
      </c>
      <c r="BM1393" s="78">
        <v>813</v>
      </c>
      <c r="BN1393" s="78">
        <v>8741.9354838709678</v>
      </c>
      <c r="BO1393" s="149">
        <v>0.5752890528905289</v>
      </c>
    </row>
    <row r="1394" spans="1:67">
      <c r="A1394" s="160"/>
      <c r="B1394" s="129"/>
      <c r="C1394" s="153" t="s">
        <v>6</v>
      </c>
      <c r="D1394" s="148"/>
      <c r="E1394" s="78"/>
      <c r="F1394" s="78"/>
      <c r="G1394" s="149"/>
      <c r="H1394" s="148"/>
      <c r="I1394" s="78"/>
      <c r="J1394" s="78"/>
      <c r="K1394" s="149"/>
      <c r="L1394" s="148">
        <v>4</v>
      </c>
      <c r="M1394" s="78">
        <v>2.8</v>
      </c>
      <c r="N1394" s="78">
        <v>700</v>
      </c>
      <c r="O1394" s="149">
        <v>0.74999999999999989</v>
      </c>
      <c r="P1394" s="148">
        <v>10</v>
      </c>
      <c r="Q1394" s="78">
        <v>7.6599999999999993</v>
      </c>
      <c r="R1394" s="78">
        <v>765.99999999999989</v>
      </c>
      <c r="S1394" s="149">
        <v>0.75313315926892943</v>
      </c>
      <c r="T1394" s="148">
        <v>13</v>
      </c>
      <c r="U1394" s="78">
        <v>9.9</v>
      </c>
      <c r="V1394" s="78">
        <v>761.53846153846166</v>
      </c>
      <c r="W1394" s="149">
        <v>0.75</v>
      </c>
      <c r="X1394" s="148">
        <v>10</v>
      </c>
      <c r="Y1394" s="78">
        <v>8.1999999999999993</v>
      </c>
      <c r="Z1394" s="78">
        <v>820</v>
      </c>
      <c r="AA1394" s="149">
        <v>0.75621951219512207</v>
      </c>
      <c r="AB1394" s="148">
        <v>11</v>
      </c>
      <c r="AC1394" s="78">
        <v>9.1999999999999993</v>
      </c>
      <c r="AD1394" s="78">
        <v>836.36363636363626</v>
      </c>
      <c r="AE1394" s="149">
        <v>0.78847826086956518</v>
      </c>
      <c r="AF1394" s="148">
        <v>30</v>
      </c>
      <c r="AG1394" s="78">
        <v>23.3</v>
      </c>
      <c r="AH1394" s="78">
        <v>776.66666666666674</v>
      </c>
      <c r="AI1394" s="149">
        <v>0.77270386266094404</v>
      </c>
      <c r="AJ1394" s="148">
        <v>40</v>
      </c>
      <c r="AK1394" s="78">
        <v>33</v>
      </c>
      <c r="AL1394" s="78">
        <v>825</v>
      </c>
      <c r="AM1394" s="149">
        <v>0.76378787878787868</v>
      </c>
      <c r="AN1394" s="148">
        <v>37</v>
      </c>
      <c r="AO1394" s="78">
        <v>37.5</v>
      </c>
      <c r="AP1394" s="78">
        <v>1013.5135135135135</v>
      </c>
      <c r="AQ1394" s="149">
        <v>0.71119999999999994</v>
      </c>
      <c r="AR1394" s="148">
        <v>48</v>
      </c>
      <c r="AS1394" s="78">
        <v>52</v>
      </c>
      <c r="AT1394" s="78">
        <v>1083.3333333333333</v>
      </c>
      <c r="AU1394" s="149">
        <v>0.80076923076923079</v>
      </c>
      <c r="AV1394" s="148">
        <v>56</v>
      </c>
      <c r="AW1394" s="78">
        <v>67</v>
      </c>
      <c r="AX1394" s="78">
        <v>1196.4285714285713</v>
      </c>
      <c r="AY1394" s="149">
        <v>1.1929850746268658</v>
      </c>
      <c r="AZ1394" s="148">
        <v>70</v>
      </c>
      <c r="BA1394" s="78">
        <v>90</v>
      </c>
      <c r="BB1394" s="78">
        <v>1285.7142857142858</v>
      </c>
      <c r="BC1394" s="149">
        <v>0.94</v>
      </c>
      <c r="BD1394" s="148">
        <v>79</v>
      </c>
      <c r="BE1394" s="78">
        <v>98</v>
      </c>
      <c r="BF1394" s="78">
        <v>1240.506329113924</v>
      </c>
      <c r="BG1394" s="149">
        <v>0.98061224489795917</v>
      </c>
      <c r="BH1394" s="148">
        <v>79</v>
      </c>
      <c r="BI1394" s="78">
        <v>91</v>
      </c>
      <c r="BJ1394" s="78">
        <v>1151.8987341772151</v>
      </c>
      <c r="BK1394" s="149">
        <v>0.88076923076923086</v>
      </c>
      <c r="BL1394" s="148">
        <v>84</v>
      </c>
      <c r="BM1394" s="78">
        <v>103</v>
      </c>
      <c r="BN1394" s="78">
        <v>1226.1904761904764</v>
      </c>
      <c r="BO1394" s="149">
        <v>0.83145631067961168</v>
      </c>
    </row>
    <row r="1395" spans="1:67">
      <c r="A1395" s="160"/>
      <c r="B1395" s="129"/>
      <c r="C1395" s="153" t="s">
        <v>3</v>
      </c>
      <c r="D1395" s="148">
        <v>14</v>
      </c>
      <c r="E1395" s="78">
        <v>113</v>
      </c>
      <c r="F1395" s="78">
        <v>8071.4285714285716</v>
      </c>
      <c r="G1395" s="149">
        <v>0.38654867256637176</v>
      </c>
      <c r="H1395" s="148"/>
      <c r="I1395" s="78"/>
      <c r="J1395" s="78"/>
      <c r="K1395" s="149"/>
      <c r="L1395" s="148">
        <v>22</v>
      </c>
      <c r="M1395" s="78">
        <v>152.10000000000002</v>
      </c>
      <c r="N1395" s="78">
        <v>6913.6363636363649</v>
      </c>
      <c r="O1395" s="149">
        <v>0.524516765285996</v>
      </c>
      <c r="P1395" s="148">
        <v>42</v>
      </c>
      <c r="Q1395" s="78">
        <v>227</v>
      </c>
      <c r="R1395" s="78">
        <v>5404.7619047619055</v>
      </c>
      <c r="S1395" s="149">
        <v>0.48160792951541859</v>
      </c>
      <c r="T1395" s="148">
        <v>29</v>
      </c>
      <c r="U1395" s="78">
        <v>164.70000000000002</v>
      </c>
      <c r="V1395" s="78">
        <v>5679.310344827587</v>
      </c>
      <c r="W1395" s="149">
        <v>0.45928961748633879</v>
      </c>
      <c r="X1395" s="148">
        <v>37</v>
      </c>
      <c r="Y1395" s="78">
        <v>232</v>
      </c>
      <c r="Z1395" s="78">
        <v>6270.27027027027</v>
      </c>
      <c r="AA1395" s="149">
        <v>0.48547413793103444</v>
      </c>
      <c r="AB1395" s="148">
        <v>36</v>
      </c>
      <c r="AC1395" s="78">
        <v>205.5</v>
      </c>
      <c r="AD1395" s="78">
        <v>5708.333333333333</v>
      </c>
      <c r="AE1395" s="149">
        <v>0.49160583941605834</v>
      </c>
      <c r="AF1395" s="148">
        <v>26</v>
      </c>
      <c r="AG1395" s="78">
        <v>146.80000000000001</v>
      </c>
      <c r="AH1395" s="78">
        <v>5646.1538461538466</v>
      </c>
      <c r="AI1395" s="149">
        <v>0.44361716621253405</v>
      </c>
      <c r="AJ1395" s="148">
        <v>35.5</v>
      </c>
      <c r="AK1395" s="78">
        <v>186.7</v>
      </c>
      <c r="AL1395" s="78">
        <v>5259.1549295774648</v>
      </c>
      <c r="AM1395" s="149">
        <v>0.48552222817354052</v>
      </c>
      <c r="AN1395" s="148">
        <v>43</v>
      </c>
      <c r="AO1395" s="78">
        <v>275</v>
      </c>
      <c r="AP1395" s="78">
        <v>6395.3488372093025</v>
      </c>
      <c r="AQ1395" s="149">
        <v>0.51776363636363643</v>
      </c>
      <c r="AR1395" s="148">
        <v>48</v>
      </c>
      <c r="AS1395" s="78">
        <v>339.3</v>
      </c>
      <c r="AT1395" s="78">
        <v>7068.7500000000009</v>
      </c>
      <c r="AU1395" s="149">
        <v>0.51181255526083103</v>
      </c>
      <c r="AV1395" s="148">
        <v>60</v>
      </c>
      <c r="AW1395" s="78">
        <v>481.5</v>
      </c>
      <c r="AX1395" s="78">
        <v>8025</v>
      </c>
      <c r="AY1395" s="149">
        <v>0.51198338525441334</v>
      </c>
      <c r="AZ1395" s="148">
        <v>67</v>
      </c>
      <c r="BA1395" s="78">
        <v>567</v>
      </c>
      <c r="BB1395" s="78">
        <v>8462.686567164179</v>
      </c>
      <c r="BC1395" s="149">
        <v>0.61977072310405645</v>
      </c>
      <c r="BD1395" s="148">
        <v>77</v>
      </c>
      <c r="BE1395" s="78">
        <v>668</v>
      </c>
      <c r="BF1395" s="78">
        <v>8675.3246753246767</v>
      </c>
      <c r="BG1395" s="149">
        <v>0.67544910179640727</v>
      </c>
      <c r="BH1395" s="148">
        <v>111</v>
      </c>
      <c r="BI1395" s="78">
        <v>962</v>
      </c>
      <c r="BJ1395" s="78">
        <v>8666.6666666666661</v>
      </c>
      <c r="BK1395" s="149">
        <v>0.71695426195426204</v>
      </c>
      <c r="BL1395" s="148">
        <v>102</v>
      </c>
      <c r="BM1395" s="78">
        <v>899</v>
      </c>
      <c r="BN1395" s="78">
        <v>8813.7254901960787</v>
      </c>
      <c r="BO1395" s="149">
        <v>0.77367074527252511</v>
      </c>
    </row>
    <row r="1396" spans="1:67" ht="15.75" thickBot="1">
      <c r="A1396" s="160"/>
      <c r="B1396" s="129"/>
      <c r="C1396" s="163" t="s">
        <v>0</v>
      </c>
      <c r="D1396" s="164">
        <v>10</v>
      </c>
      <c r="E1396" s="128">
        <v>8</v>
      </c>
      <c r="F1396" s="128">
        <v>800</v>
      </c>
      <c r="G1396" s="165">
        <v>1.6025</v>
      </c>
      <c r="H1396" s="164"/>
      <c r="I1396" s="128"/>
      <c r="J1396" s="128"/>
      <c r="K1396" s="165"/>
      <c r="L1396" s="164"/>
      <c r="M1396" s="128"/>
      <c r="N1396" s="128"/>
      <c r="O1396" s="165"/>
      <c r="P1396" s="164"/>
      <c r="Q1396" s="128"/>
      <c r="R1396" s="128"/>
      <c r="S1396" s="165"/>
      <c r="T1396" s="164"/>
      <c r="U1396" s="128"/>
      <c r="V1396" s="128"/>
      <c r="W1396" s="165"/>
      <c r="X1396" s="164"/>
      <c r="Y1396" s="128"/>
      <c r="Z1396" s="128"/>
      <c r="AA1396" s="165"/>
      <c r="AB1396" s="164"/>
      <c r="AC1396" s="128"/>
      <c r="AD1396" s="128"/>
      <c r="AE1396" s="165"/>
      <c r="AF1396" s="164"/>
      <c r="AG1396" s="128"/>
      <c r="AH1396" s="128"/>
      <c r="AI1396" s="165"/>
      <c r="AJ1396" s="164"/>
      <c r="AK1396" s="128"/>
      <c r="AL1396" s="128"/>
      <c r="AM1396" s="165"/>
      <c r="AN1396" s="164"/>
      <c r="AO1396" s="128"/>
      <c r="AP1396" s="128"/>
      <c r="AQ1396" s="165"/>
      <c r="AR1396" s="164"/>
      <c r="AS1396" s="128"/>
      <c r="AT1396" s="128"/>
      <c r="AU1396" s="165"/>
      <c r="AV1396" s="164"/>
      <c r="AW1396" s="128"/>
      <c r="AX1396" s="128"/>
      <c r="AY1396" s="165"/>
      <c r="AZ1396" s="164"/>
      <c r="BA1396" s="128"/>
      <c r="BB1396" s="128"/>
      <c r="BC1396" s="165"/>
      <c r="BD1396" s="164"/>
      <c r="BE1396" s="128"/>
      <c r="BF1396" s="128"/>
      <c r="BG1396" s="165"/>
      <c r="BH1396" s="164"/>
      <c r="BI1396" s="128"/>
      <c r="BJ1396" s="128"/>
      <c r="BK1396" s="165"/>
      <c r="BL1396" s="164"/>
      <c r="BM1396" s="128"/>
      <c r="BN1396" s="128"/>
      <c r="BO1396" s="165"/>
    </row>
    <row r="1397" spans="1:67" s="77" customFormat="1">
      <c r="A1397" s="160"/>
      <c r="B1397" s="166"/>
      <c r="C1397" s="167"/>
      <c r="D1397" s="168"/>
      <c r="E1397" s="168"/>
      <c r="F1397" s="168"/>
      <c r="G1397" s="169"/>
      <c r="H1397" s="168"/>
      <c r="I1397" s="168"/>
      <c r="J1397" s="168"/>
      <c r="K1397" s="169"/>
      <c r="L1397" s="168"/>
      <c r="M1397" s="168"/>
      <c r="N1397" s="168"/>
      <c r="O1397" s="169"/>
      <c r="P1397" s="168"/>
      <c r="Q1397" s="168"/>
      <c r="R1397" s="168"/>
      <c r="S1397" s="169"/>
      <c r="T1397" s="168"/>
      <c r="U1397" s="168"/>
      <c r="V1397" s="168"/>
      <c r="W1397" s="169"/>
      <c r="X1397" s="168"/>
      <c r="Y1397" s="168"/>
      <c r="Z1397" s="168"/>
      <c r="AA1397" s="169"/>
      <c r="AB1397" s="168"/>
      <c r="AC1397" s="168"/>
      <c r="AD1397" s="168"/>
      <c r="AE1397" s="169"/>
      <c r="AF1397" s="168"/>
      <c r="AG1397" s="168"/>
      <c r="AH1397" s="168"/>
      <c r="AI1397" s="169"/>
      <c r="AJ1397" s="168"/>
      <c r="AK1397" s="168"/>
      <c r="AL1397" s="168"/>
      <c r="AM1397" s="169"/>
      <c r="AN1397" s="168"/>
      <c r="AO1397" s="168"/>
      <c r="AP1397" s="168"/>
      <c r="AQ1397" s="169"/>
      <c r="AR1397" s="168"/>
      <c r="AS1397" s="168"/>
      <c r="AT1397" s="168"/>
      <c r="AU1397" s="169"/>
      <c r="AV1397" s="168"/>
      <c r="AW1397" s="168"/>
      <c r="AX1397" s="168"/>
      <c r="AY1397" s="169"/>
      <c r="AZ1397" s="168"/>
      <c r="BA1397" s="168"/>
      <c r="BB1397" s="168"/>
      <c r="BC1397" s="169"/>
      <c r="BD1397" s="168"/>
      <c r="BE1397" s="168"/>
      <c r="BF1397" s="168"/>
      <c r="BG1397" s="169"/>
      <c r="BH1397" s="168"/>
      <c r="BI1397" s="168"/>
      <c r="BJ1397" s="168"/>
      <c r="BK1397" s="169"/>
      <c r="BL1397" s="168"/>
      <c r="BM1397" s="168"/>
      <c r="BN1397" s="168"/>
      <c r="BO1397" s="173"/>
    </row>
    <row r="1398" spans="1:67">
      <c r="A1398" s="155" t="s">
        <v>93</v>
      </c>
      <c r="B1398" s="156"/>
      <c r="C1398" s="156"/>
      <c r="D1398" s="157"/>
      <c r="E1398" s="157"/>
      <c r="F1398" s="157"/>
      <c r="G1398" s="158"/>
      <c r="H1398" s="157"/>
      <c r="I1398" s="157"/>
      <c r="J1398" s="157"/>
      <c r="K1398" s="158"/>
      <c r="L1398" s="157"/>
      <c r="M1398" s="157"/>
      <c r="N1398" s="157"/>
      <c r="O1398" s="158"/>
      <c r="P1398" s="157"/>
      <c r="Q1398" s="157"/>
      <c r="R1398" s="157"/>
      <c r="S1398" s="158"/>
      <c r="T1398" s="157"/>
      <c r="U1398" s="157"/>
      <c r="V1398" s="157"/>
      <c r="W1398" s="158"/>
      <c r="X1398" s="157"/>
      <c r="Y1398" s="157"/>
      <c r="Z1398" s="157"/>
      <c r="AA1398" s="158"/>
      <c r="AB1398" s="157"/>
      <c r="AC1398" s="157"/>
      <c r="AD1398" s="157"/>
      <c r="AE1398" s="158"/>
      <c r="AF1398" s="157"/>
      <c r="AG1398" s="157"/>
      <c r="AH1398" s="157"/>
      <c r="AI1398" s="158"/>
      <c r="AJ1398" s="157"/>
      <c r="AK1398" s="157"/>
      <c r="AL1398" s="157"/>
      <c r="AM1398" s="158"/>
      <c r="AN1398" s="157"/>
      <c r="AO1398" s="157"/>
      <c r="AP1398" s="157"/>
      <c r="AQ1398" s="158"/>
      <c r="AR1398" s="157"/>
      <c r="AS1398" s="157"/>
      <c r="AT1398" s="157"/>
      <c r="AU1398" s="158"/>
      <c r="AV1398" s="157"/>
      <c r="AW1398" s="157"/>
      <c r="AX1398" s="157"/>
      <c r="AY1398" s="158"/>
      <c r="AZ1398" s="157"/>
      <c r="BA1398" s="157"/>
      <c r="BB1398" s="157"/>
      <c r="BC1398" s="158"/>
      <c r="BD1398" s="157"/>
      <c r="BE1398" s="157"/>
      <c r="BF1398" s="157"/>
      <c r="BG1398" s="158"/>
      <c r="BH1398" s="157"/>
      <c r="BI1398" s="157"/>
      <c r="BJ1398" s="157"/>
      <c r="BK1398" s="158"/>
      <c r="BL1398" s="157"/>
      <c r="BM1398" s="157"/>
      <c r="BN1398" s="157"/>
      <c r="BO1398" s="159"/>
    </row>
    <row r="1399" spans="1:67">
      <c r="A1399" s="160"/>
      <c r="B1399" s="1" t="s">
        <v>168</v>
      </c>
      <c r="C1399" s="1"/>
      <c r="D1399" s="170"/>
      <c r="E1399" s="170"/>
      <c r="F1399" s="170"/>
      <c r="G1399" s="171"/>
      <c r="H1399" s="170"/>
      <c r="I1399" s="170"/>
      <c r="J1399" s="170"/>
      <c r="K1399" s="171"/>
      <c r="L1399" s="170"/>
      <c r="M1399" s="170"/>
      <c r="N1399" s="170"/>
      <c r="O1399" s="171"/>
      <c r="P1399" s="170"/>
      <c r="Q1399" s="170"/>
      <c r="R1399" s="170"/>
      <c r="S1399" s="171"/>
      <c r="T1399" s="170"/>
      <c r="U1399" s="170"/>
      <c r="V1399" s="170"/>
      <c r="W1399" s="171"/>
      <c r="X1399" s="170"/>
      <c r="Y1399" s="170"/>
      <c r="Z1399" s="170"/>
      <c r="AA1399" s="171"/>
      <c r="AB1399" s="170"/>
      <c r="AC1399" s="170"/>
      <c r="AD1399" s="170"/>
      <c r="AE1399" s="171"/>
      <c r="AF1399" s="170"/>
      <c r="AG1399" s="170"/>
      <c r="AH1399" s="170"/>
      <c r="AI1399" s="171"/>
      <c r="AJ1399" s="170"/>
      <c r="AK1399" s="170"/>
      <c r="AL1399" s="170"/>
      <c r="AM1399" s="171"/>
      <c r="AN1399" s="170"/>
      <c r="AO1399" s="170"/>
      <c r="AP1399" s="170"/>
      <c r="AQ1399" s="171"/>
      <c r="AR1399" s="170"/>
      <c r="AS1399" s="170"/>
      <c r="AT1399" s="170"/>
      <c r="AU1399" s="171"/>
      <c r="AV1399" s="170"/>
      <c r="AW1399" s="170"/>
      <c r="AX1399" s="170"/>
      <c r="AY1399" s="171"/>
      <c r="AZ1399" s="170"/>
      <c r="BA1399" s="170"/>
      <c r="BB1399" s="170"/>
      <c r="BC1399" s="171"/>
      <c r="BD1399" s="170"/>
      <c r="BE1399" s="170"/>
      <c r="BF1399" s="170"/>
      <c r="BG1399" s="171"/>
      <c r="BH1399" s="170"/>
      <c r="BI1399" s="170"/>
      <c r="BJ1399" s="170"/>
      <c r="BK1399" s="171"/>
      <c r="BL1399" s="170"/>
      <c r="BM1399" s="170"/>
      <c r="BN1399" s="170"/>
      <c r="BO1399" s="172"/>
    </row>
    <row r="1400" spans="1:67">
      <c r="A1400" s="160"/>
      <c r="B1400" s="129"/>
      <c r="C1400" s="153" t="s">
        <v>73</v>
      </c>
      <c r="D1400" s="148">
        <v>495</v>
      </c>
      <c r="E1400" s="78">
        <v>2775</v>
      </c>
      <c r="F1400" s="78">
        <v>5606.060606060606</v>
      </c>
      <c r="G1400" s="149">
        <v>0.73630630630630622</v>
      </c>
      <c r="H1400" s="148">
        <v>16</v>
      </c>
      <c r="I1400" s="78">
        <v>78.400000000000006</v>
      </c>
      <c r="J1400" s="78">
        <v>4900</v>
      </c>
      <c r="K1400" s="149">
        <v>1.0382653061224489</v>
      </c>
      <c r="L1400" s="148">
        <v>35</v>
      </c>
      <c r="M1400" s="78">
        <v>210</v>
      </c>
      <c r="N1400" s="78">
        <v>6000</v>
      </c>
      <c r="O1400" s="149">
        <v>0.58399999999999996</v>
      </c>
      <c r="P1400" s="148">
        <v>26</v>
      </c>
      <c r="Q1400" s="78">
        <v>115.5</v>
      </c>
      <c r="R1400" s="78">
        <v>4442.3076923076924</v>
      </c>
      <c r="S1400" s="149">
        <v>0.61038961038961037</v>
      </c>
      <c r="T1400" s="148">
        <v>137</v>
      </c>
      <c r="U1400" s="78">
        <v>666</v>
      </c>
      <c r="V1400" s="78">
        <v>4861.3138686131388</v>
      </c>
      <c r="W1400" s="149">
        <v>0.76477477477477485</v>
      </c>
      <c r="X1400" s="148">
        <v>96</v>
      </c>
      <c r="Y1400" s="78">
        <v>513</v>
      </c>
      <c r="Z1400" s="78">
        <v>5343.75</v>
      </c>
      <c r="AA1400" s="149">
        <v>0.60224171539961024</v>
      </c>
      <c r="AB1400" s="148">
        <v>115</v>
      </c>
      <c r="AC1400" s="78">
        <v>635</v>
      </c>
      <c r="AD1400" s="78">
        <v>5521.7391304347821</v>
      </c>
      <c r="AE1400" s="149">
        <v>0.62519685039370076</v>
      </c>
      <c r="AF1400" s="148">
        <v>120</v>
      </c>
      <c r="AG1400" s="78">
        <v>696.80000000000007</v>
      </c>
      <c r="AH1400" s="78">
        <v>5806.6666666666679</v>
      </c>
      <c r="AI1400" s="149">
        <v>1.0901406429391505</v>
      </c>
      <c r="AJ1400" s="148">
        <v>86</v>
      </c>
      <c r="AK1400" s="78">
        <v>495.2</v>
      </c>
      <c r="AL1400" s="78">
        <v>5758.1395348837214</v>
      </c>
      <c r="AM1400" s="149">
        <v>0.85702746365105009</v>
      </c>
      <c r="AN1400" s="148">
        <v>94</v>
      </c>
      <c r="AO1400" s="78">
        <v>495</v>
      </c>
      <c r="AP1400" s="78">
        <v>5265.9574468085102</v>
      </c>
      <c r="AQ1400" s="149">
        <v>0.6771717171717172</v>
      </c>
      <c r="AR1400" s="148">
        <v>120</v>
      </c>
      <c r="AS1400" s="78">
        <v>630</v>
      </c>
      <c r="AT1400" s="78">
        <v>5250</v>
      </c>
      <c r="AU1400" s="149">
        <v>0.89666666666666661</v>
      </c>
      <c r="AV1400" s="148">
        <v>110</v>
      </c>
      <c r="AW1400" s="78">
        <v>668.75</v>
      </c>
      <c r="AX1400" s="78">
        <v>6079.545454545454</v>
      </c>
      <c r="AY1400" s="149">
        <v>1.4703401869158879</v>
      </c>
      <c r="AZ1400" s="148">
        <v>101</v>
      </c>
      <c r="BA1400" s="78">
        <v>588.5</v>
      </c>
      <c r="BB1400" s="78">
        <v>5826.7326732673273</v>
      </c>
      <c r="BC1400" s="149">
        <v>0.86039932030586241</v>
      </c>
      <c r="BD1400" s="148">
        <v>130</v>
      </c>
      <c r="BE1400" s="78">
        <v>733.2</v>
      </c>
      <c r="BF1400" s="78">
        <v>5640.0000000000009</v>
      </c>
      <c r="BG1400" s="149">
        <v>0.85672122204037082</v>
      </c>
      <c r="BH1400" s="148">
        <v>130</v>
      </c>
      <c r="BI1400" s="78">
        <v>707</v>
      </c>
      <c r="BJ1400" s="78">
        <v>5438.461538461539</v>
      </c>
      <c r="BK1400" s="149">
        <v>1.1481188118811883</v>
      </c>
      <c r="BL1400" s="148">
        <v>115</v>
      </c>
      <c r="BM1400" s="78">
        <v>644</v>
      </c>
      <c r="BN1400" s="78">
        <v>5600</v>
      </c>
      <c r="BO1400" s="149">
        <v>0.98695652173913029</v>
      </c>
    </row>
    <row r="1401" spans="1:67">
      <c r="A1401" s="160"/>
      <c r="B1401" s="129"/>
      <c r="C1401" s="153" t="s">
        <v>72</v>
      </c>
      <c r="D1401" s="148">
        <v>11</v>
      </c>
      <c r="E1401" s="78">
        <v>10</v>
      </c>
      <c r="F1401" s="78">
        <v>909.09090909090901</v>
      </c>
      <c r="G1401" s="149">
        <v>1.07</v>
      </c>
      <c r="H1401" s="148"/>
      <c r="I1401" s="78"/>
      <c r="J1401" s="78"/>
      <c r="K1401" s="149"/>
      <c r="L1401" s="148"/>
      <c r="M1401" s="78"/>
      <c r="N1401" s="78"/>
      <c r="O1401" s="149"/>
      <c r="P1401" s="148"/>
      <c r="Q1401" s="78"/>
      <c r="R1401" s="78"/>
      <c r="S1401" s="149"/>
      <c r="T1401" s="148"/>
      <c r="U1401" s="78"/>
      <c r="V1401" s="78"/>
      <c r="W1401" s="149"/>
      <c r="X1401" s="148"/>
      <c r="Y1401" s="78"/>
      <c r="Z1401" s="78"/>
      <c r="AA1401" s="149"/>
      <c r="AB1401" s="148"/>
      <c r="AC1401" s="78"/>
      <c r="AD1401" s="78"/>
      <c r="AE1401" s="149"/>
      <c r="AF1401" s="148"/>
      <c r="AG1401" s="78"/>
      <c r="AH1401" s="78"/>
      <c r="AI1401" s="149"/>
      <c r="AJ1401" s="148"/>
      <c r="AK1401" s="78"/>
      <c r="AL1401" s="78"/>
      <c r="AM1401" s="149"/>
      <c r="AN1401" s="148"/>
      <c r="AO1401" s="78"/>
      <c r="AP1401" s="78"/>
      <c r="AQ1401" s="149"/>
      <c r="AR1401" s="148"/>
      <c r="AS1401" s="78"/>
      <c r="AT1401" s="78"/>
      <c r="AU1401" s="149"/>
      <c r="AV1401" s="148"/>
      <c r="AW1401" s="78"/>
      <c r="AX1401" s="78"/>
      <c r="AY1401" s="149"/>
      <c r="AZ1401" s="148"/>
      <c r="BA1401" s="78"/>
      <c r="BB1401" s="78"/>
      <c r="BC1401" s="149"/>
      <c r="BD1401" s="148"/>
      <c r="BE1401" s="78"/>
      <c r="BF1401" s="78"/>
      <c r="BG1401" s="149"/>
      <c r="BH1401" s="148"/>
      <c r="BI1401" s="78"/>
      <c r="BJ1401" s="78"/>
      <c r="BK1401" s="149"/>
      <c r="BL1401" s="148">
        <v>20</v>
      </c>
      <c r="BM1401" s="78">
        <v>12</v>
      </c>
      <c r="BN1401" s="78">
        <v>600</v>
      </c>
      <c r="BO1401" s="149">
        <v>1.8</v>
      </c>
    </row>
    <row r="1402" spans="1:67">
      <c r="A1402" s="160"/>
      <c r="B1402" s="129"/>
      <c r="C1402" s="153" t="s">
        <v>65</v>
      </c>
      <c r="D1402" s="148">
        <v>4</v>
      </c>
      <c r="E1402" s="78">
        <v>28</v>
      </c>
      <c r="F1402" s="78">
        <v>7000</v>
      </c>
      <c r="G1402" s="149">
        <v>0.34500000000000003</v>
      </c>
      <c r="H1402" s="148"/>
      <c r="I1402" s="78"/>
      <c r="J1402" s="78"/>
      <c r="K1402" s="149"/>
      <c r="L1402" s="148"/>
      <c r="M1402" s="78"/>
      <c r="N1402" s="78"/>
      <c r="O1402" s="149"/>
      <c r="P1402" s="148"/>
      <c r="Q1402" s="78"/>
      <c r="R1402" s="78"/>
      <c r="S1402" s="149"/>
      <c r="T1402" s="148"/>
      <c r="U1402" s="78"/>
      <c r="V1402" s="78"/>
      <c r="W1402" s="149"/>
      <c r="X1402" s="148"/>
      <c r="Y1402" s="78"/>
      <c r="Z1402" s="78"/>
      <c r="AA1402" s="149"/>
      <c r="AB1402" s="148"/>
      <c r="AC1402" s="78"/>
      <c r="AD1402" s="78"/>
      <c r="AE1402" s="149"/>
      <c r="AF1402" s="148"/>
      <c r="AG1402" s="78"/>
      <c r="AH1402" s="78"/>
      <c r="AI1402" s="149"/>
      <c r="AJ1402" s="148"/>
      <c r="AK1402" s="78"/>
      <c r="AL1402" s="78"/>
      <c r="AM1402" s="149"/>
      <c r="AN1402" s="148"/>
      <c r="AO1402" s="78"/>
      <c r="AP1402" s="78"/>
      <c r="AQ1402" s="149"/>
      <c r="AR1402" s="148"/>
      <c r="AS1402" s="78"/>
      <c r="AT1402" s="78"/>
      <c r="AU1402" s="149"/>
      <c r="AV1402" s="148"/>
      <c r="AW1402" s="78"/>
      <c r="AX1402" s="78"/>
      <c r="AY1402" s="149"/>
      <c r="AZ1402" s="148"/>
      <c r="BA1402" s="78"/>
      <c r="BB1402" s="78"/>
      <c r="BC1402" s="149"/>
      <c r="BD1402" s="148"/>
      <c r="BE1402" s="78"/>
      <c r="BF1402" s="78"/>
      <c r="BG1402" s="149"/>
      <c r="BH1402" s="148"/>
      <c r="BI1402" s="78"/>
      <c r="BJ1402" s="78"/>
      <c r="BK1402" s="149"/>
      <c r="BL1402" s="148"/>
      <c r="BM1402" s="78"/>
      <c r="BN1402" s="78"/>
      <c r="BO1402" s="149"/>
    </row>
    <row r="1403" spans="1:67">
      <c r="A1403" s="160"/>
      <c r="B1403" s="129"/>
      <c r="C1403" s="153" t="s">
        <v>61</v>
      </c>
      <c r="D1403" s="148">
        <v>1</v>
      </c>
      <c r="E1403" s="78">
        <v>7.5</v>
      </c>
      <c r="F1403" s="78">
        <v>7500</v>
      </c>
      <c r="G1403" s="149">
        <v>0.8</v>
      </c>
      <c r="H1403" s="148"/>
      <c r="I1403" s="78"/>
      <c r="J1403" s="78"/>
      <c r="K1403" s="149"/>
      <c r="L1403" s="148"/>
      <c r="M1403" s="78"/>
      <c r="N1403" s="78"/>
      <c r="O1403" s="149"/>
      <c r="P1403" s="148"/>
      <c r="Q1403" s="78"/>
      <c r="R1403" s="78"/>
      <c r="S1403" s="149"/>
      <c r="T1403" s="148"/>
      <c r="U1403" s="78"/>
      <c r="V1403" s="78"/>
      <c r="W1403" s="149"/>
      <c r="X1403" s="148"/>
      <c r="Y1403" s="78"/>
      <c r="Z1403" s="78"/>
      <c r="AA1403" s="149"/>
      <c r="AB1403" s="148"/>
      <c r="AC1403" s="78"/>
      <c r="AD1403" s="78"/>
      <c r="AE1403" s="149"/>
      <c r="AF1403" s="148"/>
      <c r="AG1403" s="78"/>
      <c r="AH1403" s="78"/>
      <c r="AI1403" s="149"/>
      <c r="AJ1403" s="148"/>
      <c r="AK1403" s="78"/>
      <c r="AL1403" s="78"/>
      <c r="AM1403" s="149"/>
      <c r="AN1403" s="148"/>
      <c r="AO1403" s="78"/>
      <c r="AP1403" s="78"/>
      <c r="AQ1403" s="149"/>
      <c r="AR1403" s="148"/>
      <c r="AS1403" s="78"/>
      <c r="AT1403" s="78"/>
      <c r="AU1403" s="149"/>
      <c r="AV1403" s="148"/>
      <c r="AW1403" s="78"/>
      <c r="AX1403" s="78"/>
      <c r="AY1403" s="149"/>
      <c r="AZ1403" s="148"/>
      <c r="BA1403" s="78"/>
      <c r="BB1403" s="78"/>
      <c r="BC1403" s="149"/>
      <c r="BD1403" s="148"/>
      <c r="BE1403" s="78"/>
      <c r="BF1403" s="78"/>
      <c r="BG1403" s="149"/>
      <c r="BH1403" s="148"/>
      <c r="BI1403" s="78"/>
      <c r="BJ1403" s="78"/>
      <c r="BK1403" s="149"/>
      <c r="BL1403" s="148"/>
      <c r="BM1403" s="78"/>
      <c r="BN1403" s="78"/>
      <c r="BO1403" s="149"/>
    </row>
    <row r="1404" spans="1:67">
      <c r="A1404" s="160"/>
      <c r="B1404" s="129"/>
      <c r="C1404" s="153" t="s">
        <v>52</v>
      </c>
      <c r="D1404" s="148"/>
      <c r="E1404" s="78"/>
      <c r="F1404" s="78"/>
      <c r="G1404" s="149"/>
      <c r="H1404" s="148"/>
      <c r="I1404" s="78"/>
      <c r="J1404" s="78"/>
      <c r="K1404" s="149"/>
      <c r="L1404" s="148"/>
      <c r="M1404" s="78"/>
      <c r="N1404" s="78"/>
      <c r="O1404" s="149"/>
      <c r="P1404" s="148"/>
      <c r="Q1404" s="78"/>
      <c r="R1404" s="78"/>
      <c r="S1404" s="149"/>
      <c r="T1404" s="148">
        <v>3</v>
      </c>
      <c r="U1404" s="78">
        <v>2.4</v>
      </c>
      <c r="V1404" s="78">
        <v>799.99999999999989</v>
      </c>
      <c r="W1404" s="149">
        <v>1.2</v>
      </c>
      <c r="X1404" s="148"/>
      <c r="Y1404" s="78"/>
      <c r="Z1404" s="78"/>
      <c r="AA1404" s="149"/>
      <c r="AB1404" s="148"/>
      <c r="AC1404" s="78"/>
      <c r="AD1404" s="78"/>
      <c r="AE1404" s="149"/>
      <c r="AF1404" s="148"/>
      <c r="AG1404" s="78"/>
      <c r="AH1404" s="78"/>
      <c r="AI1404" s="149"/>
      <c r="AJ1404" s="148"/>
      <c r="AK1404" s="78"/>
      <c r="AL1404" s="78"/>
      <c r="AM1404" s="149"/>
      <c r="AN1404" s="148"/>
      <c r="AO1404" s="78"/>
      <c r="AP1404" s="78"/>
      <c r="AQ1404" s="149"/>
      <c r="AR1404" s="148"/>
      <c r="AS1404" s="78"/>
      <c r="AT1404" s="78"/>
      <c r="AU1404" s="149"/>
      <c r="AV1404" s="148">
        <v>5</v>
      </c>
      <c r="AW1404" s="78">
        <v>6</v>
      </c>
      <c r="AX1404" s="78">
        <v>1200</v>
      </c>
      <c r="AY1404" s="149">
        <v>3.7999999999999994</v>
      </c>
      <c r="AZ1404" s="148">
        <v>12</v>
      </c>
      <c r="BA1404" s="78">
        <v>12</v>
      </c>
      <c r="BB1404" s="78">
        <v>1000</v>
      </c>
      <c r="BC1404" s="149">
        <v>2.5</v>
      </c>
      <c r="BD1404" s="148">
        <v>10</v>
      </c>
      <c r="BE1404" s="78">
        <v>12</v>
      </c>
      <c r="BF1404" s="78">
        <v>1200</v>
      </c>
      <c r="BG1404" s="149">
        <v>2.5</v>
      </c>
      <c r="BH1404" s="148">
        <v>8</v>
      </c>
      <c r="BI1404" s="78">
        <v>6.4</v>
      </c>
      <c r="BJ1404" s="78">
        <v>800</v>
      </c>
      <c r="BK1404" s="149">
        <v>3.1000000000000005</v>
      </c>
      <c r="BL1404" s="148">
        <v>10</v>
      </c>
      <c r="BM1404" s="78">
        <v>8</v>
      </c>
      <c r="BN1404" s="78">
        <v>800</v>
      </c>
      <c r="BO1404" s="149">
        <v>2.8</v>
      </c>
    </row>
    <row r="1405" spans="1:67">
      <c r="A1405" s="160"/>
      <c r="B1405" s="129"/>
      <c r="C1405" s="153" t="s">
        <v>47</v>
      </c>
      <c r="D1405" s="148"/>
      <c r="E1405" s="78"/>
      <c r="F1405" s="78"/>
      <c r="G1405" s="149"/>
      <c r="H1405" s="148"/>
      <c r="I1405" s="78"/>
      <c r="J1405" s="78"/>
      <c r="K1405" s="149"/>
      <c r="L1405" s="148"/>
      <c r="M1405" s="78"/>
      <c r="N1405" s="78"/>
      <c r="O1405" s="149"/>
      <c r="P1405" s="148"/>
      <c r="Q1405" s="78"/>
      <c r="R1405" s="78"/>
      <c r="S1405" s="149"/>
      <c r="T1405" s="148">
        <v>3</v>
      </c>
      <c r="U1405" s="78">
        <v>2.5</v>
      </c>
      <c r="V1405" s="78">
        <v>833.33333333333337</v>
      </c>
      <c r="W1405" s="149">
        <v>1.2</v>
      </c>
      <c r="X1405" s="148"/>
      <c r="Y1405" s="78"/>
      <c r="Z1405" s="78"/>
      <c r="AA1405" s="149"/>
      <c r="AB1405" s="148"/>
      <c r="AC1405" s="78"/>
      <c r="AD1405" s="78"/>
      <c r="AE1405" s="149"/>
      <c r="AF1405" s="148"/>
      <c r="AG1405" s="78"/>
      <c r="AH1405" s="78"/>
      <c r="AI1405" s="149"/>
      <c r="AJ1405" s="148"/>
      <c r="AK1405" s="78"/>
      <c r="AL1405" s="78"/>
      <c r="AM1405" s="149"/>
      <c r="AN1405" s="148"/>
      <c r="AO1405" s="78"/>
      <c r="AP1405" s="78"/>
      <c r="AQ1405" s="149"/>
      <c r="AR1405" s="148"/>
      <c r="AS1405" s="78"/>
      <c r="AT1405" s="78"/>
      <c r="AU1405" s="149"/>
      <c r="AV1405" s="148"/>
      <c r="AW1405" s="78"/>
      <c r="AX1405" s="78"/>
      <c r="AY1405" s="149"/>
      <c r="AZ1405" s="148"/>
      <c r="BA1405" s="78"/>
      <c r="BB1405" s="78"/>
      <c r="BC1405" s="149"/>
      <c r="BD1405" s="148"/>
      <c r="BE1405" s="78"/>
      <c r="BF1405" s="78"/>
      <c r="BG1405" s="149"/>
      <c r="BH1405" s="148"/>
      <c r="BI1405" s="78"/>
      <c r="BJ1405" s="78"/>
      <c r="BK1405" s="149"/>
      <c r="BL1405" s="148"/>
      <c r="BM1405" s="78"/>
      <c r="BN1405" s="78"/>
      <c r="BO1405" s="149"/>
    </row>
    <row r="1406" spans="1:67">
      <c r="A1406" s="160"/>
      <c r="B1406" s="129"/>
      <c r="C1406" s="153" t="s">
        <v>39</v>
      </c>
      <c r="D1406" s="148">
        <v>22</v>
      </c>
      <c r="E1406" s="78">
        <v>77</v>
      </c>
      <c r="F1406" s="78">
        <v>3500</v>
      </c>
      <c r="G1406" s="149">
        <v>0.55409090909090919</v>
      </c>
      <c r="H1406" s="148">
        <v>30</v>
      </c>
      <c r="I1406" s="78">
        <v>96</v>
      </c>
      <c r="J1406" s="78">
        <v>3200</v>
      </c>
      <c r="K1406" s="149">
        <v>0.73812500000000003</v>
      </c>
      <c r="L1406" s="148">
        <v>13</v>
      </c>
      <c r="M1406" s="78">
        <v>49</v>
      </c>
      <c r="N1406" s="78">
        <v>3769.2307692307691</v>
      </c>
      <c r="O1406" s="149">
        <v>0.55000000000000004</v>
      </c>
      <c r="P1406" s="148">
        <v>38</v>
      </c>
      <c r="Q1406" s="78">
        <v>123</v>
      </c>
      <c r="R1406" s="78">
        <v>3236.8421052631579</v>
      </c>
      <c r="S1406" s="149">
        <v>0.68577235772357714</v>
      </c>
      <c r="T1406" s="148">
        <v>45</v>
      </c>
      <c r="U1406" s="78">
        <v>159</v>
      </c>
      <c r="V1406" s="78">
        <v>3533.333333333333</v>
      </c>
      <c r="W1406" s="149">
        <v>0.66333333333333333</v>
      </c>
      <c r="X1406" s="148">
        <v>61</v>
      </c>
      <c r="Y1406" s="78">
        <v>191.4</v>
      </c>
      <c r="Z1406" s="78">
        <v>3137.7049180327867</v>
      </c>
      <c r="AA1406" s="149">
        <v>0.50867293625914323</v>
      </c>
      <c r="AB1406" s="148">
        <v>64</v>
      </c>
      <c r="AC1406" s="78">
        <v>267.2</v>
      </c>
      <c r="AD1406" s="78">
        <v>4175</v>
      </c>
      <c r="AE1406" s="149">
        <v>0.53555389221556882</v>
      </c>
      <c r="AF1406" s="148">
        <v>25</v>
      </c>
      <c r="AG1406" s="78">
        <v>87.5</v>
      </c>
      <c r="AH1406" s="78">
        <v>3500</v>
      </c>
      <c r="AI1406" s="149">
        <v>0.7</v>
      </c>
      <c r="AJ1406" s="148">
        <v>10</v>
      </c>
      <c r="AK1406" s="78">
        <v>35</v>
      </c>
      <c r="AL1406" s="78">
        <v>3500</v>
      </c>
      <c r="AM1406" s="149">
        <v>0.5</v>
      </c>
      <c r="AN1406" s="148">
        <v>38</v>
      </c>
      <c r="AO1406" s="78">
        <v>133</v>
      </c>
      <c r="AP1406" s="78">
        <v>3500</v>
      </c>
      <c r="AQ1406" s="149">
        <v>0.6</v>
      </c>
      <c r="AR1406" s="148">
        <v>30</v>
      </c>
      <c r="AS1406" s="78">
        <v>114</v>
      </c>
      <c r="AT1406" s="78">
        <v>3800</v>
      </c>
      <c r="AU1406" s="149">
        <v>0.83333333333333337</v>
      </c>
      <c r="AV1406" s="148">
        <v>38</v>
      </c>
      <c r="AW1406" s="78">
        <v>152</v>
      </c>
      <c r="AX1406" s="78">
        <v>4000</v>
      </c>
      <c r="AY1406" s="149">
        <v>0.85</v>
      </c>
      <c r="AZ1406" s="148">
        <v>36</v>
      </c>
      <c r="BA1406" s="78">
        <v>134.4</v>
      </c>
      <c r="BB1406" s="78">
        <v>3733.3333333333335</v>
      </c>
      <c r="BC1406" s="149">
        <v>0.6596428571428572</v>
      </c>
      <c r="BD1406" s="148">
        <v>45</v>
      </c>
      <c r="BE1406" s="78">
        <v>180</v>
      </c>
      <c r="BF1406" s="78">
        <v>4000</v>
      </c>
      <c r="BG1406" s="149">
        <v>0.7</v>
      </c>
      <c r="BH1406" s="148">
        <v>35</v>
      </c>
      <c r="BI1406" s="78">
        <v>133</v>
      </c>
      <c r="BJ1406" s="78">
        <v>3800</v>
      </c>
      <c r="BK1406" s="149">
        <v>0.85</v>
      </c>
      <c r="BL1406" s="148">
        <v>30</v>
      </c>
      <c r="BM1406" s="78">
        <v>135</v>
      </c>
      <c r="BN1406" s="78">
        <v>4500</v>
      </c>
      <c r="BO1406" s="149">
        <v>0.95</v>
      </c>
    </row>
    <row r="1407" spans="1:67">
      <c r="A1407" s="160"/>
      <c r="B1407" s="129"/>
      <c r="C1407" s="153" t="s">
        <v>38</v>
      </c>
      <c r="D1407" s="148"/>
      <c r="E1407" s="78"/>
      <c r="F1407" s="78"/>
      <c r="G1407" s="149"/>
      <c r="H1407" s="148"/>
      <c r="I1407" s="78"/>
      <c r="J1407" s="78"/>
      <c r="K1407" s="149"/>
      <c r="L1407" s="148"/>
      <c r="M1407" s="78"/>
      <c r="N1407" s="78"/>
      <c r="O1407" s="149"/>
      <c r="P1407" s="148">
        <v>21</v>
      </c>
      <c r="Q1407" s="78">
        <v>22</v>
      </c>
      <c r="R1407" s="78">
        <v>1047.6190476190477</v>
      </c>
      <c r="S1407" s="149">
        <v>0.6</v>
      </c>
      <c r="T1407" s="148"/>
      <c r="U1407" s="78"/>
      <c r="V1407" s="78"/>
      <c r="W1407" s="149"/>
      <c r="X1407" s="148"/>
      <c r="Y1407" s="78"/>
      <c r="Z1407" s="78"/>
      <c r="AA1407" s="149"/>
      <c r="AB1407" s="148"/>
      <c r="AC1407" s="78"/>
      <c r="AD1407" s="78"/>
      <c r="AE1407" s="149"/>
      <c r="AF1407" s="148"/>
      <c r="AG1407" s="78"/>
      <c r="AH1407" s="78"/>
      <c r="AI1407" s="149"/>
      <c r="AJ1407" s="148"/>
      <c r="AK1407" s="78"/>
      <c r="AL1407" s="78"/>
      <c r="AM1407" s="149"/>
      <c r="AN1407" s="148"/>
      <c r="AO1407" s="78"/>
      <c r="AP1407" s="78"/>
      <c r="AQ1407" s="149"/>
      <c r="AR1407" s="148"/>
      <c r="AS1407" s="78"/>
      <c r="AT1407" s="78"/>
      <c r="AU1407" s="149"/>
      <c r="AV1407" s="148"/>
      <c r="AW1407" s="78"/>
      <c r="AX1407" s="78"/>
      <c r="AY1407" s="149"/>
      <c r="AZ1407" s="148"/>
      <c r="BA1407" s="78"/>
      <c r="BB1407" s="78"/>
      <c r="BC1407" s="149"/>
      <c r="BD1407" s="148"/>
      <c r="BE1407" s="78"/>
      <c r="BF1407" s="78"/>
      <c r="BG1407" s="149"/>
      <c r="BH1407" s="148"/>
      <c r="BI1407" s="78"/>
      <c r="BJ1407" s="78"/>
      <c r="BK1407" s="149"/>
      <c r="BL1407" s="148"/>
      <c r="BM1407" s="78"/>
      <c r="BN1407" s="78"/>
      <c r="BO1407" s="149"/>
    </row>
    <row r="1408" spans="1:67">
      <c r="A1408" s="160"/>
      <c r="B1408" s="129"/>
      <c r="C1408" s="153" t="s">
        <v>34</v>
      </c>
      <c r="D1408" s="148">
        <v>62</v>
      </c>
      <c r="E1408" s="78">
        <v>415.5</v>
      </c>
      <c r="F1408" s="78">
        <v>6701.6129032258059</v>
      </c>
      <c r="G1408" s="149">
        <v>0.36</v>
      </c>
      <c r="H1408" s="148"/>
      <c r="I1408" s="78"/>
      <c r="J1408" s="78"/>
      <c r="K1408" s="149"/>
      <c r="L1408" s="148"/>
      <c r="M1408" s="78"/>
      <c r="N1408" s="78"/>
      <c r="O1408" s="149"/>
      <c r="P1408" s="148">
        <v>62</v>
      </c>
      <c r="Q1408" s="78">
        <v>360</v>
      </c>
      <c r="R1408" s="78">
        <v>5806.4516129032263</v>
      </c>
      <c r="S1408" s="149">
        <v>0.16666666666666666</v>
      </c>
      <c r="T1408" s="148">
        <v>62</v>
      </c>
      <c r="U1408" s="78">
        <v>314</v>
      </c>
      <c r="V1408" s="78">
        <v>5064.5161290322576</v>
      </c>
      <c r="W1408" s="149">
        <v>0.40764331210191085</v>
      </c>
      <c r="X1408" s="148">
        <v>62</v>
      </c>
      <c r="Y1408" s="78">
        <v>262</v>
      </c>
      <c r="Z1408" s="78">
        <v>4225.8064516129034</v>
      </c>
      <c r="AA1408" s="149">
        <v>0.30916030534351147</v>
      </c>
      <c r="AB1408" s="148">
        <v>16</v>
      </c>
      <c r="AC1408" s="78">
        <v>126</v>
      </c>
      <c r="AD1408" s="78">
        <v>7875</v>
      </c>
      <c r="AE1408" s="149">
        <v>0.3</v>
      </c>
      <c r="AF1408" s="148">
        <v>16</v>
      </c>
      <c r="AG1408" s="78">
        <v>116</v>
      </c>
      <c r="AH1408" s="78">
        <v>7250</v>
      </c>
      <c r="AI1408" s="149">
        <v>0.57034482758620686</v>
      </c>
      <c r="AJ1408" s="148">
        <v>16</v>
      </c>
      <c r="AK1408" s="78">
        <v>133</v>
      </c>
      <c r="AL1408" s="78">
        <v>8312.5</v>
      </c>
      <c r="AM1408" s="149">
        <v>0.46383458646616538</v>
      </c>
      <c r="AN1408" s="148">
        <v>16</v>
      </c>
      <c r="AO1408" s="78">
        <v>106</v>
      </c>
      <c r="AP1408" s="78">
        <v>6625</v>
      </c>
      <c r="AQ1408" s="149">
        <v>0.5186792452830189</v>
      </c>
      <c r="AR1408" s="148">
        <v>16</v>
      </c>
      <c r="AS1408" s="78">
        <v>96</v>
      </c>
      <c r="AT1408" s="78">
        <v>6000</v>
      </c>
      <c r="AU1408" s="149">
        <v>0.5</v>
      </c>
      <c r="AV1408" s="148">
        <v>16</v>
      </c>
      <c r="AW1408" s="78">
        <v>130</v>
      </c>
      <c r="AX1408" s="78">
        <v>8125</v>
      </c>
      <c r="AY1408" s="149">
        <v>0.4</v>
      </c>
      <c r="AZ1408" s="148">
        <v>16</v>
      </c>
      <c r="BA1408" s="78">
        <v>80</v>
      </c>
      <c r="BB1408" s="78">
        <v>5000</v>
      </c>
      <c r="BC1408" s="149">
        <v>0.52500000000000002</v>
      </c>
      <c r="BD1408" s="148">
        <v>16</v>
      </c>
      <c r="BE1408" s="78">
        <v>119</v>
      </c>
      <c r="BF1408" s="78">
        <v>7437.5</v>
      </c>
      <c r="BG1408" s="149">
        <v>0.39789915966386552</v>
      </c>
      <c r="BH1408" s="148">
        <v>16</v>
      </c>
      <c r="BI1408" s="78">
        <v>130</v>
      </c>
      <c r="BJ1408" s="78">
        <v>8125</v>
      </c>
      <c r="BK1408" s="149">
        <v>0.4086153846153846</v>
      </c>
      <c r="BL1408" s="148">
        <v>16</v>
      </c>
      <c r="BM1408" s="78">
        <v>96</v>
      </c>
      <c r="BN1408" s="78">
        <v>6000</v>
      </c>
      <c r="BO1408" s="149">
        <v>0.81562500000000016</v>
      </c>
    </row>
    <row r="1409" spans="1:67">
      <c r="A1409" s="160"/>
      <c r="B1409" s="129"/>
      <c r="C1409" s="153" t="s">
        <v>16</v>
      </c>
      <c r="D1409" s="148"/>
      <c r="E1409" s="78"/>
      <c r="F1409" s="78"/>
      <c r="G1409" s="149"/>
      <c r="H1409" s="148"/>
      <c r="I1409" s="78"/>
      <c r="J1409" s="78"/>
      <c r="K1409" s="149"/>
      <c r="L1409" s="148"/>
      <c r="M1409" s="78"/>
      <c r="N1409" s="78"/>
      <c r="O1409" s="149"/>
      <c r="P1409" s="148"/>
      <c r="Q1409" s="78"/>
      <c r="R1409" s="78"/>
      <c r="S1409" s="149"/>
      <c r="T1409" s="148"/>
      <c r="U1409" s="78"/>
      <c r="V1409" s="78"/>
      <c r="W1409" s="149"/>
      <c r="X1409" s="148"/>
      <c r="Y1409" s="78"/>
      <c r="Z1409" s="78"/>
      <c r="AA1409" s="149"/>
      <c r="AB1409" s="148"/>
      <c r="AC1409" s="78"/>
      <c r="AD1409" s="78"/>
      <c r="AE1409" s="149"/>
      <c r="AF1409" s="148"/>
      <c r="AG1409" s="78"/>
      <c r="AH1409" s="78"/>
      <c r="AI1409" s="149"/>
      <c r="AJ1409" s="148"/>
      <c r="AK1409" s="78"/>
      <c r="AL1409" s="78"/>
      <c r="AM1409" s="149"/>
      <c r="AN1409" s="148"/>
      <c r="AO1409" s="78"/>
      <c r="AP1409" s="78"/>
      <c r="AQ1409" s="149"/>
      <c r="AR1409" s="148"/>
      <c r="AS1409" s="78"/>
      <c r="AT1409" s="78"/>
      <c r="AU1409" s="149"/>
      <c r="AV1409" s="148"/>
      <c r="AW1409" s="78"/>
      <c r="AX1409" s="78"/>
      <c r="AY1409" s="149"/>
      <c r="AZ1409" s="148"/>
      <c r="BA1409" s="78"/>
      <c r="BB1409" s="78"/>
      <c r="BC1409" s="149"/>
      <c r="BD1409" s="148"/>
      <c r="BE1409" s="78"/>
      <c r="BF1409" s="78"/>
      <c r="BG1409" s="149"/>
      <c r="BH1409" s="148"/>
      <c r="BI1409" s="78"/>
      <c r="BJ1409" s="78"/>
      <c r="BK1409" s="149"/>
      <c r="BL1409" s="148"/>
      <c r="BM1409" s="78"/>
      <c r="BN1409" s="78"/>
      <c r="BO1409" s="149"/>
    </row>
    <row r="1410" spans="1:67">
      <c r="A1410" s="160"/>
      <c r="B1410" s="129"/>
      <c r="C1410" s="153" t="s">
        <v>6</v>
      </c>
      <c r="D1410" s="148">
        <v>52</v>
      </c>
      <c r="E1410" s="78">
        <v>51</v>
      </c>
      <c r="F1410" s="78">
        <v>980.76923076923072</v>
      </c>
      <c r="G1410" s="149">
        <v>0.58862745098039215</v>
      </c>
      <c r="H1410" s="148"/>
      <c r="I1410" s="78"/>
      <c r="J1410" s="78"/>
      <c r="K1410" s="149"/>
      <c r="L1410" s="148"/>
      <c r="M1410" s="78"/>
      <c r="N1410" s="78"/>
      <c r="O1410" s="149"/>
      <c r="P1410" s="148"/>
      <c r="Q1410" s="78"/>
      <c r="R1410" s="78"/>
      <c r="S1410" s="149"/>
      <c r="T1410" s="148"/>
      <c r="U1410" s="78"/>
      <c r="V1410" s="78"/>
      <c r="W1410" s="149"/>
      <c r="X1410" s="148"/>
      <c r="Y1410" s="78"/>
      <c r="Z1410" s="78"/>
      <c r="AA1410" s="149"/>
      <c r="AB1410" s="148"/>
      <c r="AC1410" s="78"/>
      <c r="AD1410" s="78"/>
      <c r="AE1410" s="149"/>
      <c r="AF1410" s="148"/>
      <c r="AG1410" s="78"/>
      <c r="AH1410" s="78"/>
      <c r="AI1410" s="149"/>
      <c r="AJ1410" s="148">
        <v>15</v>
      </c>
      <c r="AK1410" s="78">
        <v>15</v>
      </c>
      <c r="AL1410" s="78">
        <v>1000</v>
      </c>
      <c r="AM1410" s="149">
        <v>0.7</v>
      </c>
      <c r="AN1410" s="148">
        <v>18</v>
      </c>
      <c r="AO1410" s="78">
        <v>18</v>
      </c>
      <c r="AP1410" s="78">
        <v>1000</v>
      </c>
      <c r="AQ1410" s="149">
        <v>0.75</v>
      </c>
      <c r="AR1410" s="148">
        <v>80</v>
      </c>
      <c r="AS1410" s="78">
        <v>80</v>
      </c>
      <c r="AT1410" s="78">
        <v>1000</v>
      </c>
      <c r="AU1410" s="149">
        <v>0.85</v>
      </c>
      <c r="AV1410" s="148">
        <v>60</v>
      </c>
      <c r="AW1410" s="78">
        <v>60</v>
      </c>
      <c r="AX1410" s="78">
        <v>1000</v>
      </c>
      <c r="AY1410" s="149">
        <v>0.74</v>
      </c>
      <c r="AZ1410" s="148">
        <v>46</v>
      </c>
      <c r="BA1410" s="78">
        <v>46</v>
      </c>
      <c r="BB1410" s="78">
        <v>1000</v>
      </c>
      <c r="BC1410" s="149">
        <v>0.7</v>
      </c>
      <c r="BD1410" s="148">
        <v>20</v>
      </c>
      <c r="BE1410" s="78">
        <v>24</v>
      </c>
      <c r="BF1410" s="78">
        <v>1200</v>
      </c>
      <c r="BG1410" s="149">
        <v>0.68</v>
      </c>
      <c r="BH1410" s="148">
        <v>40</v>
      </c>
      <c r="BI1410" s="78">
        <v>40</v>
      </c>
      <c r="BJ1410" s="78">
        <v>1000</v>
      </c>
      <c r="BK1410" s="149">
        <v>0.8</v>
      </c>
      <c r="BL1410" s="148">
        <v>50</v>
      </c>
      <c r="BM1410" s="78">
        <v>60</v>
      </c>
      <c r="BN1410" s="78">
        <v>1200</v>
      </c>
      <c r="BO1410" s="149">
        <v>0.9</v>
      </c>
    </row>
    <row r="1411" spans="1:67">
      <c r="A1411" s="160"/>
      <c r="B1411" s="129"/>
      <c r="C1411" s="153" t="s">
        <v>5</v>
      </c>
      <c r="D1411" s="148"/>
      <c r="E1411" s="78"/>
      <c r="F1411" s="78"/>
      <c r="G1411" s="149"/>
      <c r="H1411" s="148"/>
      <c r="I1411" s="78"/>
      <c r="J1411" s="78"/>
      <c r="K1411" s="149"/>
      <c r="L1411" s="148"/>
      <c r="M1411" s="78"/>
      <c r="N1411" s="78"/>
      <c r="O1411" s="149"/>
      <c r="P1411" s="148">
        <v>3</v>
      </c>
      <c r="Q1411" s="78">
        <v>22.5</v>
      </c>
      <c r="R1411" s="78">
        <v>7500</v>
      </c>
      <c r="S1411" s="149">
        <v>0.3611111111111111</v>
      </c>
      <c r="T1411" s="148">
        <v>3</v>
      </c>
      <c r="U1411" s="78">
        <v>31</v>
      </c>
      <c r="V1411" s="78">
        <v>10333.333333333334</v>
      </c>
      <c r="W1411" s="149">
        <v>0.40161290322580651</v>
      </c>
      <c r="X1411" s="148">
        <v>3</v>
      </c>
      <c r="Y1411" s="78">
        <v>15</v>
      </c>
      <c r="Z1411" s="78">
        <v>5000</v>
      </c>
      <c r="AA1411" s="149">
        <v>0.44333333333333336</v>
      </c>
      <c r="AB1411" s="148"/>
      <c r="AC1411" s="78"/>
      <c r="AD1411" s="78"/>
      <c r="AE1411" s="149"/>
      <c r="AF1411" s="148"/>
      <c r="AG1411" s="78"/>
      <c r="AH1411" s="78"/>
      <c r="AI1411" s="149"/>
      <c r="AJ1411" s="148"/>
      <c r="AK1411" s="78"/>
      <c r="AL1411" s="78"/>
      <c r="AM1411" s="149"/>
      <c r="AN1411" s="148"/>
      <c r="AO1411" s="78"/>
      <c r="AP1411" s="78"/>
      <c r="AQ1411" s="149"/>
      <c r="AR1411" s="148"/>
      <c r="AS1411" s="78"/>
      <c r="AT1411" s="78"/>
      <c r="AU1411" s="149"/>
      <c r="AV1411" s="148"/>
      <c r="AW1411" s="78"/>
      <c r="AX1411" s="78"/>
      <c r="AY1411" s="149"/>
      <c r="AZ1411" s="148"/>
      <c r="BA1411" s="78"/>
      <c r="BB1411" s="78"/>
      <c r="BC1411" s="149"/>
      <c r="BD1411" s="148"/>
      <c r="BE1411" s="78"/>
      <c r="BF1411" s="78"/>
      <c r="BG1411" s="149"/>
      <c r="BH1411" s="148"/>
      <c r="BI1411" s="78"/>
      <c r="BJ1411" s="78"/>
      <c r="BK1411" s="149"/>
      <c r="BL1411" s="148"/>
      <c r="BM1411" s="78"/>
      <c r="BN1411" s="78"/>
      <c r="BO1411" s="149"/>
    </row>
    <row r="1412" spans="1:67" ht="15.75" thickBot="1">
      <c r="A1412" s="160"/>
      <c r="B1412" s="129"/>
      <c r="C1412" s="163" t="s">
        <v>3</v>
      </c>
      <c r="D1412" s="164">
        <v>2</v>
      </c>
      <c r="E1412" s="128">
        <v>16</v>
      </c>
      <c r="F1412" s="128">
        <v>8000</v>
      </c>
      <c r="G1412" s="165">
        <v>0.5</v>
      </c>
      <c r="H1412" s="164"/>
      <c r="I1412" s="128"/>
      <c r="J1412" s="128"/>
      <c r="K1412" s="165"/>
      <c r="L1412" s="164"/>
      <c r="M1412" s="128"/>
      <c r="N1412" s="128"/>
      <c r="O1412" s="165"/>
      <c r="P1412" s="164">
        <v>2</v>
      </c>
      <c r="Q1412" s="128">
        <v>18</v>
      </c>
      <c r="R1412" s="128">
        <v>9000</v>
      </c>
      <c r="S1412" s="165">
        <v>0.44999999999999996</v>
      </c>
      <c r="T1412" s="164">
        <v>2</v>
      </c>
      <c r="U1412" s="128">
        <v>18</v>
      </c>
      <c r="V1412" s="128">
        <v>9000</v>
      </c>
      <c r="W1412" s="165">
        <v>0.6</v>
      </c>
      <c r="X1412" s="164"/>
      <c r="Y1412" s="128"/>
      <c r="Z1412" s="128"/>
      <c r="AA1412" s="165"/>
      <c r="AB1412" s="164"/>
      <c r="AC1412" s="128"/>
      <c r="AD1412" s="128"/>
      <c r="AE1412" s="165"/>
      <c r="AF1412" s="164"/>
      <c r="AG1412" s="128"/>
      <c r="AH1412" s="128"/>
      <c r="AI1412" s="165"/>
      <c r="AJ1412" s="164"/>
      <c r="AK1412" s="128"/>
      <c r="AL1412" s="128"/>
      <c r="AM1412" s="165"/>
      <c r="AN1412" s="164"/>
      <c r="AO1412" s="128"/>
      <c r="AP1412" s="128"/>
      <c r="AQ1412" s="165"/>
      <c r="AR1412" s="164"/>
      <c r="AS1412" s="128"/>
      <c r="AT1412" s="128"/>
      <c r="AU1412" s="165"/>
      <c r="AV1412" s="164"/>
      <c r="AW1412" s="128"/>
      <c r="AX1412" s="128"/>
      <c r="AY1412" s="165"/>
      <c r="AZ1412" s="164"/>
      <c r="BA1412" s="128"/>
      <c r="BB1412" s="128"/>
      <c r="BC1412" s="165"/>
      <c r="BD1412" s="164"/>
      <c r="BE1412" s="128"/>
      <c r="BF1412" s="128"/>
      <c r="BG1412" s="165"/>
      <c r="BH1412" s="164"/>
      <c r="BI1412" s="128"/>
      <c r="BJ1412" s="128"/>
      <c r="BK1412" s="165"/>
      <c r="BL1412" s="164"/>
      <c r="BM1412" s="128"/>
      <c r="BN1412" s="128"/>
      <c r="BO1412" s="165"/>
    </row>
    <row r="1413" spans="1:67" s="77" customFormat="1">
      <c r="A1413" s="160"/>
      <c r="B1413" s="166"/>
      <c r="C1413" s="167"/>
      <c r="D1413" s="168"/>
      <c r="E1413" s="168"/>
      <c r="F1413" s="168"/>
      <c r="G1413" s="169"/>
      <c r="H1413" s="168"/>
      <c r="I1413" s="168"/>
      <c r="J1413" s="168"/>
      <c r="K1413" s="169"/>
      <c r="L1413" s="168"/>
      <c r="M1413" s="168"/>
      <c r="N1413" s="168"/>
      <c r="O1413" s="169"/>
      <c r="P1413" s="168"/>
      <c r="Q1413" s="168"/>
      <c r="R1413" s="168"/>
      <c r="S1413" s="169"/>
      <c r="T1413" s="168"/>
      <c r="U1413" s="168"/>
      <c r="V1413" s="168"/>
      <c r="W1413" s="169"/>
      <c r="X1413" s="168"/>
      <c r="Y1413" s="168"/>
      <c r="Z1413" s="168"/>
      <c r="AA1413" s="169"/>
      <c r="AB1413" s="168"/>
      <c r="AC1413" s="168"/>
      <c r="AD1413" s="168"/>
      <c r="AE1413" s="169"/>
      <c r="AF1413" s="168"/>
      <c r="AG1413" s="168"/>
      <c r="AH1413" s="168"/>
      <c r="AI1413" s="169"/>
      <c r="AJ1413" s="168"/>
      <c r="AK1413" s="168"/>
      <c r="AL1413" s="168"/>
      <c r="AM1413" s="169"/>
      <c r="AN1413" s="168"/>
      <c r="AO1413" s="168"/>
      <c r="AP1413" s="168"/>
      <c r="AQ1413" s="169"/>
      <c r="AR1413" s="168"/>
      <c r="AS1413" s="168"/>
      <c r="AT1413" s="168"/>
      <c r="AU1413" s="169"/>
      <c r="AV1413" s="168"/>
      <c r="AW1413" s="168"/>
      <c r="AX1413" s="168"/>
      <c r="AY1413" s="169"/>
      <c r="AZ1413" s="168"/>
      <c r="BA1413" s="168"/>
      <c r="BB1413" s="168"/>
      <c r="BC1413" s="169"/>
      <c r="BD1413" s="168"/>
      <c r="BE1413" s="168"/>
      <c r="BF1413" s="168"/>
      <c r="BG1413" s="169"/>
      <c r="BH1413" s="168"/>
      <c r="BI1413" s="168"/>
      <c r="BJ1413" s="168"/>
      <c r="BK1413" s="169"/>
      <c r="BL1413" s="168"/>
      <c r="BM1413" s="168"/>
      <c r="BN1413" s="168"/>
      <c r="BO1413" s="173"/>
    </row>
    <row r="1414" spans="1:67">
      <c r="A1414" s="160"/>
      <c r="B1414" s="1" t="s">
        <v>93</v>
      </c>
      <c r="C1414" s="1"/>
      <c r="D1414" s="170"/>
      <c r="E1414" s="170"/>
      <c r="F1414" s="170"/>
      <c r="G1414" s="171"/>
      <c r="H1414" s="170"/>
      <c r="I1414" s="170"/>
      <c r="J1414" s="170"/>
      <c r="K1414" s="171"/>
      <c r="L1414" s="170"/>
      <c r="M1414" s="170"/>
      <c r="N1414" s="170"/>
      <c r="O1414" s="171"/>
      <c r="P1414" s="170"/>
      <c r="Q1414" s="170"/>
      <c r="R1414" s="170"/>
      <c r="S1414" s="171"/>
      <c r="T1414" s="170"/>
      <c r="U1414" s="170"/>
      <c r="V1414" s="170"/>
      <c r="W1414" s="171"/>
      <c r="X1414" s="170"/>
      <c r="Y1414" s="170"/>
      <c r="Z1414" s="170"/>
      <c r="AA1414" s="171"/>
      <c r="AB1414" s="170"/>
      <c r="AC1414" s="170"/>
      <c r="AD1414" s="170"/>
      <c r="AE1414" s="171"/>
      <c r="AF1414" s="170"/>
      <c r="AG1414" s="170"/>
      <c r="AH1414" s="170"/>
      <c r="AI1414" s="171"/>
      <c r="AJ1414" s="170"/>
      <c r="AK1414" s="170"/>
      <c r="AL1414" s="170"/>
      <c r="AM1414" s="171"/>
      <c r="AN1414" s="170"/>
      <c r="AO1414" s="170"/>
      <c r="AP1414" s="170"/>
      <c r="AQ1414" s="171"/>
      <c r="AR1414" s="170"/>
      <c r="AS1414" s="170"/>
      <c r="AT1414" s="170"/>
      <c r="AU1414" s="171"/>
      <c r="AV1414" s="170"/>
      <c r="AW1414" s="170"/>
      <c r="AX1414" s="170"/>
      <c r="AY1414" s="171"/>
      <c r="AZ1414" s="170"/>
      <c r="BA1414" s="170"/>
      <c r="BB1414" s="170"/>
      <c r="BC1414" s="171"/>
      <c r="BD1414" s="170"/>
      <c r="BE1414" s="170"/>
      <c r="BF1414" s="170"/>
      <c r="BG1414" s="171"/>
      <c r="BH1414" s="170"/>
      <c r="BI1414" s="170"/>
      <c r="BJ1414" s="170"/>
      <c r="BK1414" s="171"/>
      <c r="BL1414" s="170"/>
      <c r="BM1414" s="170"/>
      <c r="BN1414" s="170"/>
      <c r="BO1414" s="172"/>
    </row>
    <row r="1415" spans="1:67">
      <c r="A1415" s="160"/>
      <c r="B1415" s="129"/>
      <c r="C1415" s="153" t="s">
        <v>79</v>
      </c>
      <c r="D1415" s="148">
        <v>7</v>
      </c>
      <c r="E1415" s="78">
        <v>35</v>
      </c>
      <c r="F1415" s="78">
        <v>5000</v>
      </c>
      <c r="G1415" s="149">
        <v>1.61</v>
      </c>
      <c r="H1415" s="148"/>
      <c r="I1415" s="78"/>
      <c r="J1415" s="78"/>
      <c r="K1415" s="149"/>
      <c r="L1415" s="148"/>
      <c r="M1415" s="78"/>
      <c r="N1415" s="78"/>
      <c r="O1415" s="149"/>
      <c r="P1415" s="148"/>
      <c r="Q1415" s="78"/>
      <c r="R1415" s="78"/>
      <c r="S1415" s="149"/>
      <c r="T1415" s="148"/>
      <c r="U1415" s="78"/>
      <c r="V1415" s="78"/>
      <c r="W1415" s="149"/>
      <c r="X1415" s="148"/>
      <c r="Y1415" s="78"/>
      <c r="Z1415" s="78"/>
      <c r="AA1415" s="149"/>
      <c r="AB1415" s="148"/>
      <c r="AC1415" s="78"/>
      <c r="AD1415" s="78"/>
      <c r="AE1415" s="149"/>
      <c r="AF1415" s="148"/>
      <c r="AG1415" s="78"/>
      <c r="AH1415" s="78"/>
      <c r="AI1415" s="149"/>
      <c r="AJ1415" s="148"/>
      <c r="AK1415" s="78"/>
      <c r="AL1415" s="78"/>
      <c r="AM1415" s="149"/>
      <c r="AN1415" s="148"/>
      <c r="AO1415" s="78"/>
      <c r="AP1415" s="78"/>
      <c r="AQ1415" s="149"/>
      <c r="AR1415" s="148"/>
      <c r="AS1415" s="78"/>
      <c r="AT1415" s="78"/>
      <c r="AU1415" s="149"/>
      <c r="AV1415" s="148"/>
      <c r="AW1415" s="78"/>
      <c r="AX1415" s="78"/>
      <c r="AY1415" s="149"/>
      <c r="AZ1415" s="148"/>
      <c r="BA1415" s="78"/>
      <c r="BB1415" s="78"/>
      <c r="BC1415" s="149"/>
      <c r="BD1415" s="148"/>
      <c r="BE1415" s="78"/>
      <c r="BF1415" s="78"/>
      <c r="BG1415" s="149"/>
      <c r="BH1415" s="148"/>
      <c r="BI1415" s="78"/>
      <c r="BJ1415" s="78"/>
      <c r="BK1415" s="149"/>
      <c r="BL1415" s="148"/>
      <c r="BM1415" s="78"/>
      <c r="BN1415" s="78"/>
      <c r="BO1415" s="149"/>
    </row>
    <row r="1416" spans="1:67">
      <c r="A1416" s="160"/>
      <c r="B1416" s="129"/>
      <c r="C1416" s="153" t="s">
        <v>77</v>
      </c>
      <c r="D1416" s="148">
        <v>30</v>
      </c>
      <c r="E1416" s="78">
        <v>900</v>
      </c>
      <c r="F1416" s="78">
        <v>30000</v>
      </c>
      <c r="G1416" s="149">
        <v>0.03</v>
      </c>
      <c r="H1416" s="148">
        <v>30</v>
      </c>
      <c r="I1416" s="78">
        <v>916.7</v>
      </c>
      <c r="J1416" s="78">
        <v>30556.666666666668</v>
      </c>
      <c r="K1416" s="149">
        <v>3.0000000000000002E-2</v>
      </c>
      <c r="L1416" s="148">
        <v>30</v>
      </c>
      <c r="M1416" s="78">
        <v>1041.2</v>
      </c>
      <c r="N1416" s="78">
        <v>34706.666666666672</v>
      </c>
      <c r="O1416" s="149">
        <v>0.03</v>
      </c>
      <c r="P1416" s="148">
        <v>30</v>
      </c>
      <c r="Q1416" s="78">
        <v>1053.5</v>
      </c>
      <c r="R1416" s="78">
        <v>35116.666666666664</v>
      </c>
      <c r="S1416" s="149">
        <v>3.0000000000000002E-2</v>
      </c>
      <c r="T1416" s="148">
        <v>30</v>
      </c>
      <c r="U1416" s="78">
        <v>1040</v>
      </c>
      <c r="V1416" s="78">
        <v>34666.666666666664</v>
      </c>
      <c r="W1416" s="149">
        <v>2.9999999999999995E-2</v>
      </c>
      <c r="X1416" s="148">
        <v>30</v>
      </c>
      <c r="Y1416" s="78">
        <v>1050</v>
      </c>
      <c r="Z1416" s="78">
        <v>35000</v>
      </c>
      <c r="AA1416" s="149">
        <v>0.03</v>
      </c>
      <c r="AB1416" s="148">
        <v>16</v>
      </c>
      <c r="AC1416" s="78">
        <v>628</v>
      </c>
      <c r="AD1416" s="78">
        <v>39250</v>
      </c>
      <c r="AE1416" s="149">
        <v>0.03</v>
      </c>
      <c r="AF1416" s="148">
        <v>16</v>
      </c>
      <c r="AG1416" s="78">
        <v>638</v>
      </c>
      <c r="AH1416" s="78">
        <v>39875</v>
      </c>
      <c r="AI1416" s="149">
        <v>3.0000000000000002E-2</v>
      </c>
      <c r="AJ1416" s="148">
        <v>16</v>
      </c>
      <c r="AK1416" s="78">
        <v>564</v>
      </c>
      <c r="AL1416" s="78">
        <v>35250</v>
      </c>
      <c r="AM1416" s="149">
        <v>2.9999999999999992E-2</v>
      </c>
      <c r="AN1416" s="148">
        <v>16</v>
      </c>
      <c r="AO1416" s="78">
        <v>568</v>
      </c>
      <c r="AP1416" s="78">
        <v>35500</v>
      </c>
      <c r="AQ1416" s="149">
        <v>0.03</v>
      </c>
      <c r="AR1416" s="148">
        <v>16</v>
      </c>
      <c r="AS1416" s="78">
        <v>576</v>
      </c>
      <c r="AT1416" s="78">
        <v>36000</v>
      </c>
      <c r="AU1416" s="149">
        <v>2.9999999999999995E-2</v>
      </c>
      <c r="AV1416" s="148">
        <v>16</v>
      </c>
      <c r="AW1416" s="78">
        <v>660</v>
      </c>
      <c r="AX1416" s="78">
        <v>41250</v>
      </c>
      <c r="AY1416" s="149">
        <v>4.6363636363636371E-2</v>
      </c>
      <c r="AZ1416" s="148">
        <v>16</v>
      </c>
      <c r="BA1416" s="78">
        <v>720</v>
      </c>
      <c r="BB1416" s="78">
        <v>45000</v>
      </c>
      <c r="BC1416" s="149">
        <v>0.15</v>
      </c>
      <c r="BD1416" s="148">
        <v>16</v>
      </c>
      <c r="BE1416" s="78">
        <v>708</v>
      </c>
      <c r="BF1416" s="78">
        <v>44250</v>
      </c>
      <c r="BG1416" s="149">
        <v>0.15</v>
      </c>
      <c r="BH1416" s="148">
        <v>16</v>
      </c>
      <c r="BI1416" s="78">
        <v>720</v>
      </c>
      <c r="BJ1416" s="78">
        <v>45000</v>
      </c>
      <c r="BK1416" s="149">
        <v>0.15</v>
      </c>
      <c r="BL1416" s="148">
        <v>16</v>
      </c>
      <c r="BM1416" s="78">
        <v>720</v>
      </c>
      <c r="BN1416" s="78">
        <v>45000</v>
      </c>
      <c r="BO1416" s="149">
        <v>0.15</v>
      </c>
    </row>
    <row r="1417" spans="1:67">
      <c r="A1417" s="160"/>
      <c r="B1417" s="129"/>
      <c r="C1417" s="153" t="s">
        <v>73</v>
      </c>
      <c r="D1417" s="148">
        <v>22</v>
      </c>
      <c r="E1417" s="78">
        <v>136</v>
      </c>
      <c r="F1417" s="78">
        <v>6181.818181818182</v>
      </c>
      <c r="G1417" s="149">
        <v>0.95</v>
      </c>
      <c r="H1417" s="148">
        <v>12</v>
      </c>
      <c r="I1417" s="78">
        <v>57.9</v>
      </c>
      <c r="J1417" s="78">
        <v>4825</v>
      </c>
      <c r="K1417" s="149">
        <v>0.98673575129533675</v>
      </c>
      <c r="L1417" s="148">
        <v>15</v>
      </c>
      <c r="M1417" s="78">
        <v>89</v>
      </c>
      <c r="N1417" s="78">
        <v>5933.3333333333339</v>
      </c>
      <c r="O1417" s="149">
        <v>0.583820224719101</v>
      </c>
      <c r="P1417" s="148">
        <v>12</v>
      </c>
      <c r="Q1417" s="78">
        <v>54</v>
      </c>
      <c r="R1417" s="78">
        <v>4500</v>
      </c>
      <c r="S1417" s="149">
        <v>0.6</v>
      </c>
      <c r="T1417" s="148">
        <v>20</v>
      </c>
      <c r="U1417" s="78">
        <v>99</v>
      </c>
      <c r="V1417" s="78">
        <v>4950</v>
      </c>
      <c r="W1417" s="149">
        <v>0.87303030303030305</v>
      </c>
      <c r="X1417" s="148">
        <v>41</v>
      </c>
      <c r="Y1417" s="78">
        <v>184</v>
      </c>
      <c r="Z1417" s="78">
        <v>4487.8048780487807</v>
      </c>
      <c r="AA1417" s="149">
        <v>0.67423913043478267</v>
      </c>
      <c r="AB1417" s="148">
        <v>29</v>
      </c>
      <c r="AC1417" s="78">
        <v>151.19999999999999</v>
      </c>
      <c r="AD1417" s="78">
        <v>5213.7931034482754</v>
      </c>
      <c r="AE1417" s="149">
        <v>0.63111111111111118</v>
      </c>
      <c r="AF1417" s="148">
        <v>25</v>
      </c>
      <c r="AG1417" s="78">
        <v>135.19999999999999</v>
      </c>
      <c r="AH1417" s="78">
        <v>5407.9999999999991</v>
      </c>
      <c r="AI1417" s="149">
        <v>0.91597633136094669</v>
      </c>
      <c r="AJ1417" s="148">
        <v>18</v>
      </c>
      <c r="AK1417" s="78">
        <v>90</v>
      </c>
      <c r="AL1417" s="78">
        <v>5000</v>
      </c>
      <c r="AM1417" s="149">
        <v>1.0111111111111111</v>
      </c>
      <c r="AN1417" s="148"/>
      <c r="AO1417" s="78"/>
      <c r="AP1417" s="78"/>
      <c r="AQ1417" s="149"/>
      <c r="AR1417" s="148"/>
      <c r="AS1417" s="78"/>
      <c r="AT1417" s="78"/>
      <c r="AU1417" s="149"/>
      <c r="AV1417" s="148">
        <v>5</v>
      </c>
      <c r="AW1417" s="78">
        <v>26.25</v>
      </c>
      <c r="AX1417" s="78">
        <v>5250</v>
      </c>
      <c r="AY1417" s="149">
        <v>1.48</v>
      </c>
      <c r="AZ1417" s="148">
        <v>10</v>
      </c>
      <c r="BA1417" s="78">
        <v>54</v>
      </c>
      <c r="BB1417" s="78">
        <v>5400</v>
      </c>
      <c r="BC1417" s="149">
        <v>0.94500000000000006</v>
      </c>
      <c r="BD1417" s="148">
        <v>21</v>
      </c>
      <c r="BE1417" s="78">
        <v>105</v>
      </c>
      <c r="BF1417" s="78">
        <v>5000</v>
      </c>
      <c r="BG1417" s="149">
        <v>0.85142857142857131</v>
      </c>
      <c r="BH1417" s="148">
        <v>23</v>
      </c>
      <c r="BI1417" s="78">
        <v>115</v>
      </c>
      <c r="BJ1417" s="78">
        <v>5000</v>
      </c>
      <c r="BK1417" s="149">
        <v>1.1026086956521739</v>
      </c>
      <c r="BL1417" s="148">
        <v>10</v>
      </c>
      <c r="BM1417" s="78">
        <v>56</v>
      </c>
      <c r="BN1417" s="78">
        <v>5600</v>
      </c>
      <c r="BO1417" s="149">
        <v>0.86</v>
      </c>
    </row>
    <row r="1418" spans="1:67">
      <c r="A1418" s="160"/>
      <c r="B1418" s="129"/>
      <c r="C1418" s="153" t="s">
        <v>72</v>
      </c>
      <c r="D1418" s="148">
        <v>60</v>
      </c>
      <c r="E1418" s="78">
        <v>44</v>
      </c>
      <c r="F1418" s="78">
        <v>733.33333333333326</v>
      </c>
      <c r="G1418" s="149">
        <v>1.1054545454545455</v>
      </c>
      <c r="H1418" s="148"/>
      <c r="I1418" s="78"/>
      <c r="J1418" s="78"/>
      <c r="K1418" s="149"/>
      <c r="L1418" s="148">
        <v>70</v>
      </c>
      <c r="M1418" s="78">
        <v>63</v>
      </c>
      <c r="N1418" s="78">
        <v>900</v>
      </c>
      <c r="O1418" s="149">
        <v>0.85</v>
      </c>
      <c r="P1418" s="148">
        <v>120</v>
      </c>
      <c r="Q1418" s="78">
        <v>114</v>
      </c>
      <c r="R1418" s="78">
        <v>950</v>
      </c>
      <c r="S1418" s="149">
        <v>0.86250000000000004</v>
      </c>
      <c r="T1418" s="148">
        <v>120</v>
      </c>
      <c r="U1418" s="78">
        <v>91</v>
      </c>
      <c r="V1418" s="78">
        <v>758.33333333333326</v>
      </c>
      <c r="W1418" s="149">
        <v>0.79175824175824172</v>
      </c>
      <c r="X1418" s="148">
        <v>80</v>
      </c>
      <c r="Y1418" s="78">
        <v>51.25</v>
      </c>
      <c r="Z1418" s="78">
        <v>640.625</v>
      </c>
      <c r="AA1418" s="149">
        <v>1.3414634146341464</v>
      </c>
      <c r="AB1418" s="148">
        <v>135</v>
      </c>
      <c r="AC1418" s="78">
        <v>81</v>
      </c>
      <c r="AD1418" s="78">
        <v>600</v>
      </c>
      <c r="AE1418" s="149">
        <v>1.04</v>
      </c>
      <c r="AF1418" s="148">
        <v>138</v>
      </c>
      <c r="AG1418" s="78">
        <v>90.8</v>
      </c>
      <c r="AH1418" s="78">
        <v>657.97101449275362</v>
      </c>
      <c r="AI1418" s="149">
        <v>1.26</v>
      </c>
      <c r="AJ1418" s="148">
        <v>138</v>
      </c>
      <c r="AK1418" s="78">
        <v>82.5</v>
      </c>
      <c r="AL1418" s="78">
        <v>597.82608695652175</v>
      </c>
      <c r="AM1418" s="149">
        <v>1.5</v>
      </c>
      <c r="AN1418" s="148">
        <v>154</v>
      </c>
      <c r="AO1418" s="78">
        <v>82.6</v>
      </c>
      <c r="AP1418" s="78">
        <v>536.36363636363637</v>
      </c>
      <c r="AQ1418" s="149">
        <v>1.3</v>
      </c>
      <c r="AR1418" s="148">
        <v>123</v>
      </c>
      <c r="AS1418" s="78">
        <v>64</v>
      </c>
      <c r="AT1418" s="78">
        <v>520.32520325203257</v>
      </c>
      <c r="AU1418" s="149">
        <v>1.3480468750000001</v>
      </c>
      <c r="AV1418" s="148">
        <v>140</v>
      </c>
      <c r="AW1418" s="78">
        <v>56</v>
      </c>
      <c r="AX1418" s="78">
        <v>400</v>
      </c>
      <c r="AY1418" s="149">
        <v>1.5</v>
      </c>
      <c r="AZ1418" s="148">
        <v>125</v>
      </c>
      <c r="BA1418" s="78">
        <v>93</v>
      </c>
      <c r="BB1418" s="78">
        <v>744</v>
      </c>
      <c r="BC1418" s="149">
        <v>1.6</v>
      </c>
      <c r="BD1418" s="148">
        <v>147</v>
      </c>
      <c r="BE1418" s="78">
        <v>88.2</v>
      </c>
      <c r="BF1418" s="78">
        <v>600</v>
      </c>
      <c r="BG1418" s="149">
        <v>2</v>
      </c>
      <c r="BH1418" s="148">
        <v>95</v>
      </c>
      <c r="BI1418" s="78">
        <v>57</v>
      </c>
      <c r="BJ1418" s="78">
        <v>600</v>
      </c>
      <c r="BK1418" s="149">
        <v>1.9</v>
      </c>
      <c r="BL1418" s="148">
        <v>125</v>
      </c>
      <c r="BM1418" s="78">
        <v>87.5</v>
      </c>
      <c r="BN1418" s="78">
        <v>700</v>
      </c>
      <c r="BO1418" s="149">
        <v>1.8</v>
      </c>
    </row>
    <row r="1419" spans="1:67">
      <c r="A1419" s="160"/>
      <c r="B1419" s="129"/>
      <c r="C1419" s="153" t="s">
        <v>65</v>
      </c>
      <c r="D1419" s="148">
        <v>1</v>
      </c>
      <c r="E1419" s="78">
        <v>8</v>
      </c>
      <c r="F1419" s="78">
        <v>8000</v>
      </c>
      <c r="G1419" s="149">
        <v>0.4</v>
      </c>
      <c r="H1419" s="148">
        <v>2</v>
      </c>
      <c r="I1419" s="78">
        <v>16</v>
      </c>
      <c r="J1419" s="78">
        <v>8000</v>
      </c>
      <c r="K1419" s="149">
        <v>0.37</v>
      </c>
      <c r="L1419" s="148"/>
      <c r="M1419" s="78"/>
      <c r="N1419" s="78"/>
      <c r="O1419" s="149"/>
      <c r="P1419" s="148">
        <v>4</v>
      </c>
      <c r="Q1419" s="78">
        <v>32</v>
      </c>
      <c r="R1419" s="78">
        <v>8000</v>
      </c>
      <c r="S1419" s="149">
        <v>0.45</v>
      </c>
      <c r="T1419" s="148">
        <v>25</v>
      </c>
      <c r="U1419" s="78">
        <v>195</v>
      </c>
      <c r="V1419" s="78">
        <v>7800</v>
      </c>
      <c r="W1419" s="149">
        <v>0.52948717948717949</v>
      </c>
      <c r="X1419" s="148">
        <v>45</v>
      </c>
      <c r="Y1419" s="78">
        <v>350</v>
      </c>
      <c r="Z1419" s="78">
        <v>7777.7777777777774</v>
      </c>
      <c r="AA1419" s="149">
        <v>0.63857142857142857</v>
      </c>
      <c r="AB1419" s="148">
        <v>5</v>
      </c>
      <c r="AC1419" s="78">
        <v>19.8</v>
      </c>
      <c r="AD1419" s="78">
        <v>3960</v>
      </c>
      <c r="AE1419" s="149">
        <v>0.42020202020202019</v>
      </c>
      <c r="AF1419" s="148">
        <v>3</v>
      </c>
      <c r="AG1419" s="78">
        <v>11.3</v>
      </c>
      <c r="AH1419" s="78">
        <v>3766.666666666667</v>
      </c>
      <c r="AI1419" s="149">
        <v>0.34999999999999992</v>
      </c>
      <c r="AJ1419" s="148">
        <v>8</v>
      </c>
      <c r="AK1419" s="78">
        <v>30.4</v>
      </c>
      <c r="AL1419" s="78">
        <v>3800</v>
      </c>
      <c r="AM1419" s="149">
        <v>0.35</v>
      </c>
      <c r="AN1419" s="148">
        <v>3</v>
      </c>
      <c r="AO1419" s="78">
        <v>10.5</v>
      </c>
      <c r="AP1419" s="78">
        <v>3500</v>
      </c>
      <c r="AQ1419" s="149">
        <v>0.5</v>
      </c>
      <c r="AR1419" s="148">
        <v>3</v>
      </c>
      <c r="AS1419" s="78">
        <v>12</v>
      </c>
      <c r="AT1419" s="78">
        <v>4000</v>
      </c>
      <c r="AU1419" s="149">
        <v>0.40000000000000008</v>
      </c>
      <c r="AV1419" s="148">
        <v>1</v>
      </c>
      <c r="AW1419" s="78">
        <v>3.5</v>
      </c>
      <c r="AX1419" s="78">
        <v>3500</v>
      </c>
      <c r="AY1419" s="149">
        <v>0.6</v>
      </c>
      <c r="AZ1419" s="148"/>
      <c r="BA1419" s="78"/>
      <c r="BB1419" s="78"/>
      <c r="BC1419" s="149"/>
      <c r="BD1419" s="148"/>
      <c r="BE1419" s="78"/>
      <c r="BF1419" s="78"/>
      <c r="BG1419" s="149"/>
      <c r="BH1419" s="148"/>
      <c r="BI1419" s="78"/>
      <c r="BJ1419" s="78"/>
      <c r="BK1419" s="149"/>
      <c r="BL1419" s="148">
        <v>1</v>
      </c>
      <c r="BM1419" s="78">
        <v>3.5</v>
      </c>
      <c r="BN1419" s="78">
        <v>3500</v>
      </c>
      <c r="BO1419" s="149">
        <v>0.65</v>
      </c>
    </row>
    <row r="1420" spans="1:67">
      <c r="A1420" s="160"/>
      <c r="B1420" s="129"/>
      <c r="C1420" s="153" t="s">
        <v>378</v>
      </c>
      <c r="D1420" s="148"/>
      <c r="E1420" s="78"/>
      <c r="F1420" s="78"/>
      <c r="G1420" s="149"/>
      <c r="H1420" s="148">
        <v>15</v>
      </c>
      <c r="I1420" s="78">
        <v>700</v>
      </c>
      <c r="J1420" s="78">
        <v>46666.666666666664</v>
      </c>
      <c r="K1420" s="149">
        <v>2.9999999999999995E-2</v>
      </c>
      <c r="L1420" s="148">
        <v>15</v>
      </c>
      <c r="M1420" s="78">
        <v>600</v>
      </c>
      <c r="N1420" s="78">
        <v>40000</v>
      </c>
      <c r="O1420" s="149">
        <v>0.03</v>
      </c>
      <c r="P1420" s="148">
        <v>15</v>
      </c>
      <c r="Q1420" s="78">
        <v>600</v>
      </c>
      <c r="R1420" s="78">
        <v>40000</v>
      </c>
      <c r="S1420" s="149">
        <v>3.0000000000000006E-2</v>
      </c>
      <c r="T1420" s="148">
        <v>15</v>
      </c>
      <c r="U1420" s="78">
        <v>773.75</v>
      </c>
      <c r="V1420" s="78">
        <v>51583.333333333336</v>
      </c>
      <c r="W1420" s="149">
        <v>3.0000000000000002E-2</v>
      </c>
      <c r="X1420" s="148">
        <v>20</v>
      </c>
      <c r="Y1420" s="78">
        <v>1079.25</v>
      </c>
      <c r="Z1420" s="78">
        <v>53962.5</v>
      </c>
      <c r="AA1420" s="149">
        <v>3.0000000000000006E-2</v>
      </c>
      <c r="AB1420" s="148">
        <v>50</v>
      </c>
      <c r="AC1420" s="78">
        <v>4000</v>
      </c>
      <c r="AD1420" s="78">
        <v>80000</v>
      </c>
      <c r="AE1420" s="149">
        <v>2.6800000000000001E-2</v>
      </c>
      <c r="AF1420" s="148">
        <v>208</v>
      </c>
      <c r="AG1420" s="78">
        <v>16000</v>
      </c>
      <c r="AH1420" s="78">
        <v>76923.076923076922</v>
      </c>
      <c r="AI1420" s="149">
        <v>3.0000000000000002E-2</v>
      </c>
      <c r="AJ1420" s="148">
        <v>208</v>
      </c>
      <c r="AK1420" s="78">
        <v>16880</v>
      </c>
      <c r="AL1420" s="78">
        <v>81153.846153846156</v>
      </c>
      <c r="AM1420" s="149">
        <v>0.03</v>
      </c>
      <c r="AN1420" s="148">
        <v>208</v>
      </c>
      <c r="AO1420" s="78">
        <v>16880</v>
      </c>
      <c r="AP1420" s="78">
        <v>81153.846153846156</v>
      </c>
      <c r="AQ1420" s="149">
        <v>3.0000000000000002E-2</v>
      </c>
      <c r="AR1420" s="148">
        <v>208</v>
      </c>
      <c r="AS1420" s="78">
        <v>17440</v>
      </c>
      <c r="AT1420" s="78">
        <v>83846.153846153844</v>
      </c>
      <c r="AU1420" s="149">
        <v>3.0000000000000002E-2</v>
      </c>
      <c r="AV1420" s="148">
        <v>208</v>
      </c>
      <c r="AW1420" s="78">
        <v>16640</v>
      </c>
      <c r="AX1420" s="78">
        <v>80000</v>
      </c>
      <c r="AY1420" s="149">
        <v>0.03</v>
      </c>
      <c r="AZ1420" s="148">
        <v>208</v>
      </c>
      <c r="BA1420" s="78">
        <v>16640</v>
      </c>
      <c r="BB1420" s="78">
        <v>80000</v>
      </c>
      <c r="BC1420" s="149">
        <v>0.03</v>
      </c>
      <c r="BD1420" s="148">
        <v>208</v>
      </c>
      <c r="BE1420" s="78">
        <v>16640</v>
      </c>
      <c r="BF1420" s="78">
        <v>80000</v>
      </c>
      <c r="BG1420" s="149">
        <v>6.9951923076923078E-2</v>
      </c>
      <c r="BH1420" s="148">
        <v>208</v>
      </c>
      <c r="BI1420" s="78">
        <v>16000</v>
      </c>
      <c r="BJ1420" s="78">
        <v>76923.076923076922</v>
      </c>
      <c r="BK1420" s="149">
        <v>0.04</v>
      </c>
      <c r="BL1420" s="148">
        <v>208</v>
      </c>
      <c r="BM1420" s="78">
        <v>16640</v>
      </c>
      <c r="BN1420" s="78">
        <v>80000</v>
      </c>
      <c r="BO1420" s="149">
        <v>0.04</v>
      </c>
    </row>
    <row r="1421" spans="1:67">
      <c r="A1421" s="160"/>
      <c r="B1421" s="129"/>
      <c r="C1421" s="153" t="s">
        <v>62</v>
      </c>
      <c r="D1421" s="148">
        <v>280</v>
      </c>
      <c r="E1421" s="78">
        <v>252</v>
      </c>
      <c r="F1421" s="78">
        <v>900</v>
      </c>
      <c r="G1421" s="149">
        <v>0.55253571428571435</v>
      </c>
      <c r="H1421" s="148"/>
      <c r="I1421" s="78"/>
      <c r="J1421" s="78"/>
      <c r="K1421" s="149"/>
      <c r="L1421" s="148">
        <v>5</v>
      </c>
      <c r="M1421" s="78">
        <v>4.5</v>
      </c>
      <c r="N1421" s="78">
        <v>900</v>
      </c>
      <c r="O1421" s="149">
        <v>0.8</v>
      </c>
      <c r="P1421" s="148">
        <v>150</v>
      </c>
      <c r="Q1421" s="78">
        <v>199.5</v>
      </c>
      <c r="R1421" s="78">
        <v>1330</v>
      </c>
      <c r="S1421" s="149">
        <v>0.6</v>
      </c>
      <c r="T1421" s="148">
        <v>230</v>
      </c>
      <c r="U1421" s="78">
        <v>202</v>
      </c>
      <c r="V1421" s="78">
        <v>878.26086956521738</v>
      </c>
      <c r="W1421" s="149">
        <v>0.57648514851485155</v>
      </c>
      <c r="X1421" s="148">
        <v>180</v>
      </c>
      <c r="Y1421" s="78">
        <v>136</v>
      </c>
      <c r="Z1421" s="78">
        <v>755.55555555555554</v>
      </c>
      <c r="AA1421" s="149">
        <v>0.53308823529411764</v>
      </c>
      <c r="AB1421" s="148">
        <v>26</v>
      </c>
      <c r="AC1421" s="78">
        <v>29.6</v>
      </c>
      <c r="AD1421" s="78">
        <v>1138.4615384615383</v>
      </c>
      <c r="AE1421" s="149">
        <v>0.51891891891891895</v>
      </c>
      <c r="AF1421" s="148">
        <v>48</v>
      </c>
      <c r="AG1421" s="78">
        <v>41.7</v>
      </c>
      <c r="AH1421" s="78">
        <v>868.75</v>
      </c>
      <c r="AI1421" s="149">
        <v>0.56000000000000005</v>
      </c>
      <c r="AJ1421" s="148">
        <v>81</v>
      </c>
      <c r="AK1421" s="78">
        <v>62.2</v>
      </c>
      <c r="AL1421" s="78">
        <v>767.90123456790127</v>
      </c>
      <c r="AM1421" s="149">
        <v>0.45</v>
      </c>
      <c r="AN1421" s="148">
        <v>109</v>
      </c>
      <c r="AO1421" s="78">
        <v>103.80000000000001</v>
      </c>
      <c r="AP1421" s="78">
        <v>952.29357798165154</v>
      </c>
      <c r="AQ1421" s="149">
        <v>0.51999999999999991</v>
      </c>
      <c r="AR1421" s="148">
        <v>101</v>
      </c>
      <c r="AS1421" s="78">
        <v>116.15</v>
      </c>
      <c r="AT1421" s="78">
        <v>1150.0000000000002</v>
      </c>
      <c r="AU1421" s="149">
        <v>0.6</v>
      </c>
      <c r="AV1421" s="148">
        <v>115</v>
      </c>
      <c r="AW1421" s="78">
        <v>112.95</v>
      </c>
      <c r="AX1421" s="78">
        <v>982.17391304347825</v>
      </c>
      <c r="AY1421" s="149">
        <v>0.84999999999999987</v>
      </c>
      <c r="AZ1421" s="148">
        <v>104</v>
      </c>
      <c r="BA1421" s="78">
        <v>124.8</v>
      </c>
      <c r="BB1421" s="78">
        <v>1200</v>
      </c>
      <c r="BC1421" s="149">
        <v>0.6</v>
      </c>
      <c r="BD1421" s="148">
        <v>110</v>
      </c>
      <c r="BE1421" s="78">
        <v>135.185</v>
      </c>
      <c r="BF1421" s="78">
        <v>1228.9545454545455</v>
      </c>
      <c r="BG1421" s="149">
        <v>0.70000000000000007</v>
      </c>
      <c r="BH1421" s="148">
        <v>84</v>
      </c>
      <c r="BI1421" s="78">
        <v>109.62</v>
      </c>
      <c r="BJ1421" s="78">
        <v>1305.0000000000002</v>
      </c>
      <c r="BK1421" s="149">
        <v>0.70000000000000007</v>
      </c>
      <c r="BL1421" s="148">
        <v>90</v>
      </c>
      <c r="BM1421" s="78">
        <v>124.19999999999999</v>
      </c>
      <c r="BN1421" s="78">
        <v>1380</v>
      </c>
      <c r="BO1421" s="149">
        <v>0.8</v>
      </c>
    </row>
    <row r="1422" spans="1:67">
      <c r="A1422" s="160"/>
      <c r="B1422" s="129"/>
      <c r="C1422" s="153" t="s">
        <v>52</v>
      </c>
      <c r="D1422" s="148">
        <v>25</v>
      </c>
      <c r="E1422" s="78">
        <v>22</v>
      </c>
      <c r="F1422" s="78">
        <v>880</v>
      </c>
      <c r="G1422" s="149">
        <v>1.081181818181818</v>
      </c>
      <c r="H1422" s="148">
        <v>50</v>
      </c>
      <c r="I1422" s="78">
        <v>21</v>
      </c>
      <c r="J1422" s="78">
        <v>420</v>
      </c>
      <c r="K1422" s="149">
        <v>1.28</v>
      </c>
      <c r="L1422" s="148">
        <v>13</v>
      </c>
      <c r="M1422" s="78">
        <v>8.6</v>
      </c>
      <c r="N1422" s="78">
        <v>661.53846153846155</v>
      </c>
      <c r="O1422" s="149">
        <v>1</v>
      </c>
      <c r="P1422" s="148">
        <v>5</v>
      </c>
      <c r="Q1422" s="78">
        <v>6.6</v>
      </c>
      <c r="R1422" s="78">
        <v>1319.9999999999998</v>
      </c>
      <c r="S1422" s="149">
        <v>1.5181818181818183</v>
      </c>
      <c r="T1422" s="148">
        <v>48</v>
      </c>
      <c r="U1422" s="78">
        <v>39</v>
      </c>
      <c r="V1422" s="78">
        <v>812.5</v>
      </c>
      <c r="W1422" s="149">
        <v>1.1461538461538463</v>
      </c>
      <c r="X1422" s="148">
        <v>59</v>
      </c>
      <c r="Y1422" s="78">
        <v>42.400000000000006</v>
      </c>
      <c r="Z1422" s="78">
        <v>718.64406779661033</v>
      </c>
      <c r="AA1422" s="149">
        <v>1.1033018867924527</v>
      </c>
      <c r="AB1422" s="148">
        <v>12</v>
      </c>
      <c r="AC1422" s="78">
        <v>13.9</v>
      </c>
      <c r="AD1422" s="78">
        <v>1158.3333333333335</v>
      </c>
      <c r="AE1422" s="149">
        <v>1.3</v>
      </c>
      <c r="AF1422" s="148">
        <v>16</v>
      </c>
      <c r="AG1422" s="78">
        <v>20</v>
      </c>
      <c r="AH1422" s="78">
        <v>1250</v>
      </c>
      <c r="AI1422" s="149">
        <v>1.4440000000000002</v>
      </c>
      <c r="AJ1422" s="148">
        <v>10</v>
      </c>
      <c r="AK1422" s="78">
        <v>15.4</v>
      </c>
      <c r="AL1422" s="78">
        <v>1540</v>
      </c>
      <c r="AM1422" s="149">
        <v>1.7831168831168831</v>
      </c>
      <c r="AN1422" s="148">
        <v>35</v>
      </c>
      <c r="AO1422" s="78">
        <v>35</v>
      </c>
      <c r="AP1422" s="78">
        <v>1000</v>
      </c>
      <c r="AQ1422" s="149">
        <v>2.2742857142857145</v>
      </c>
      <c r="AR1422" s="148">
        <v>31</v>
      </c>
      <c r="AS1422" s="78">
        <v>28.9</v>
      </c>
      <c r="AT1422" s="78">
        <v>932.25806451612902</v>
      </c>
      <c r="AU1422" s="149">
        <v>2.1401384083044981</v>
      </c>
      <c r="AV1422" s="148">
        <v>22</v>
      </c>
      <c r="AW1422" s="78">
        <v>26</v>
      </c>
      <c r="AX1422" s="78">
        <v>1181.818181818182</v>
      </c>
      <c r="AY1422" s="149">
        <v>1.6384615384615384</v>
      </c>
      <c r="AZ1422" s="148">
        <v>26</v>
      </c>
      <c r="BA1422" s="78">
        <v>29.75</v>
      </c>
      <c r="BB1422" s="78">
        <v>1144.2307692307691</v>
      </c>
      <c r="BC1422" s="149">
        <v>2.3396638655462181</v>
      </c>
      <c r="BD1422" s="148">
        <v>82</v>
      </c>
      <c r="BE1422" s="78">
        <v>82.4</v>
      </c>
      <c r="BF1422" s="78">
        <v>1004.8780487804878</v>
      </c>
      <c r="BG1422" s="149">
        <v>2.6116504854368929</v>
      </c>
      <c r="BH1422" s="148">
        <v>27</v>
      </c>
      <c r="BI1422" s="78">
        <v>30.4</v>
      </c>
      <c r="BJ1422" s="78">
        <v>1125.9259259259259</v>
      </c>
      <c r="BK1422" s="149">
        <v>2.8552631578947372</v>
      </c>
      <c r="BL1422" s="148">
        <v>32</v>
      </c>
      <c r="BM1422" s="78">
        <v>38.4</v>
      </c>
      <c r="BN1422" s="78">
        <v>1200</v>
      </c>
      <c r="BO1422" s="149">
        <v>2.5</v>
      </c>
    </row>
    <row r="1423" spans="1:67">
      <c r="A1423" s="160"/>
      <c r="B1423" s="129"/>
      <c r="C1423" s="153" t="s">
        <v>51</v>
      </c>
      <c r="D1423" s="148"/>
      <c r="E1423" s="78"/>
      <c r="F1423" s="78"/>
      <c r="G1423" s="149"/>
      <c r="H1423" s="148"/>
      <c r="I1423" s="78"/>
      <c r="J1423" s="78"/>
      <c r="K1423" s="149"/>
      <c r="L1423" s="148"/>
      <c r="M1423" s="78"/>
      <c r="N1423" s="78"/>
      <c r="O1423" s="149"/>
      <c r="P1423" s="148"/>
      <c r="Q1423" s="78"/>
      <c r="R1423" s="78"/>
      <c r="S1423" s="149"/>
      <c r="T1423" s="148"/>
      <c r="U1423" s="78"/>
      <c r="V1423" s="78"/>
      <c r="W1423" s="149"/>
      <c r="X1423" s="148"/>
      <c r="Y1423" s="78"/>
      <c r="Z1423" s="78"/>
      <c r="AA1423" s="149"/>
      <c r="AB1423" s="148">
        <v>29</v>
      </c>
      <c r="AC1423" s="78">
        <v>21.1</v>
      </c>
      <c r="AD1423" s="78">
        <v>727.58620689655174</v>
      </c>
      <c r="AE1423" s="149">
        <v>0.8</v>
      </c>
      <c r="AF1423" s="148"/>
      <c r="AG1423" s="78"/>
      <c r="AH1423" s="78"/>
      <c r="AI1423" s="149"/>
      <c r="AJ1423" s="148"/>
      <c r="AK1423" s="78"/>
      <c r="AL1423" s="78"/>
      <c r="AM1423" s="149"/>
      <c r="AN1423" s="148"/>
      <c r="AO1423" s="78"/>
      <c r="AP1423" s="78"/>
      <c r="AQ1423" s="149"/>
      <c r="AR1423" s="148"/>
      <c r="AS1423" s="78"/>
      <c r="AT1423" s="78"/>
      <c r="AU1423" s="149"/>
      <c r="AV1423" s="148"/>
      <c r="AW1423" s="78"/>
      <c r="AX1423" s="78"/>
      <c r="AY1423" s="149"/>
      <c r="AZ1423" s="148"/>
      <c r="BA1423" s="78"/>
      <c r="BB1423" s="78"/>
      <c r="BC1423" s="149"/>
      <c r="BD1423" s="148"/>
      <c r="BE1423" s="78"/>
      <c r="BF1423" s="78"/>
      <c r="BG1423" s="149"/>
      <c r="BH1423" s="148"/>
      <c r="BI1423" s="78"/>
      <c r="BJ1423" s="78"/>
      <c r="BK1423" s="149"/>
      <c r="BL1423" s="148"/>
      <c r="BM1423" s="78"/>
      <c r="BN1423" s="78"/>
      <c r="BO1423" s="149"/>
    </row>
    <row r="1424" spans="1:67">
      <c r="A1424" s="160"/>
      <c r="B1424" s="129"/>
      <c r="C1424" s="153" t="s">
        <v>44</v>
      </c>
      <c r="D1424" s="148">
        <v>2</v>
      </c>
      <c r="E1424" s="78">
        <v>1.8</v>
      </c>
      <c r="F1424" s="78">
        <v>900</v>
      </c>
      <c r="G1424" s="149">
        <v>1.2</v>
      </c>
      <c r="H1424" s="148"/>
      <c r="I1424" s="78"/>
      <c r="J1424" s="78"/>
      <c r="K1424" s="149"/>
      <c r="L1424" s="148"/>
      <c r="M1424" s="78"/>
      <c r="N1424" s="78"/>
      <c r="O1424" s="149"/>
      <c r="P1424" s="148"/>
      <c r="Q1424" s="78"/>
      <c r="R1424" s="78"/>
      <c r="S1424" s="149"/>
      <c r="T1424" s="148"/>
      <c r="U1424" s="78"/>
      <c r="V1424" s="78"/>
      <c r="W1424" s="149"/>
      <c r="X1424" s="148"/>
      <c r="Y1424" s="78"/>
      <c r="Z1424" s="78"/>
      <c r="AA1424" s="149"/>
      <c r="AB1424" s="148"/>
      <c r="AC1424" s="78"/>
      <c r="AD1424" s="78"/>
      <c r="AE1424" s="149"/>
      <c r="AF1424" s="148"/>
      <c r="AG1424" s="78"/>
      <c r="AH1424" s="78"/>
      <c r="AI1424" s="149"/>
      <c r="AJ1424" s="148"/>
      <c r="AK1424" s="78"/>
      <c r="AL1424" s="78"/>
      <c r="AM1424" s="149"/>
      <c r="AN1424" s="148"/>
      <c r="AO1424" s="78"/>
      <c r="AP1424" s="78"/>
      <c r="AQ1424" s="149"/>
      <c r="AR1424" s="148"/>
      <c r="AS1424" s="78"/>
      <c r="AT1424" s="78"/>
      <c r="AU1424" s="149"/>
      <c r="AV1424" s="148"/>
      <c r="AW1424" s="78"/>
      <c r="AX1424" s="78"/>
      <c r="AY1424" s="149"/>
      <c r="AZ1424" s="148"/>
      <c r="BA1424" s="78"/>
      <c r="BB1424" s="78"/>
      <c r="BC1424" s="149"/>
      <c r="BD1424" s="148"/>
      <c r="BE1424" s="78"/>
      <c r="BF1424" s="78"/>
      <c r="BG1424" s="149"/>
      <c r="BH1424" s="148"/>
      <c r="BI1424" s="78"/>
      <c r="BJ1424" s="78"/>
      <c r="BK1424" s="149"/>
      <c r="BL1424" s="148"/>
      <c r="BM1424" s="78"/>
      <c r="BN1424" s="78"/>
      <c r="BO1424" s="149"/>
    </row>
    <row r="1425" spans="1:67">
      <c r="A1425" s="160"/>
      <c r="B1425" s="129"/>
      <c r="C1425" s="153" t="s">
        <v>39</v>
      </c>
      <c r="D1425" s="148">
        <v>28</v>
      </c>
      <c r="E1425" s="78">
        <v>86</v>
      </c>
      <c r="F1425" s="78">
        <v>3071.4285714285716</v>
      </c>
      <c r="G1425" s="149">
        <v>0.70000000000000007</v>
      </c>
      <c r="H1425" s="148">
        <v>33</v>
      </c>
      <c r="I1425" s="78">
        <v>115.5</v>
      </c>
      <c r="J1425" s="78">
        <v>3500</v>
      </c>
      <c r="K1425" s="149">
        <v>0.56969696969696981</v>
      </c>
      <c r="L1425" s="148">
        <v>40</v>
      </c>
      <c r="M1425" s="78">
        <v>240</v>
      </c>
      <c r="N1425" s="78">
        <v>6000</v>
      </c>
      <c r="O1425" s="149">
        <v>0.504</v>
      </c>
      <c r="P1425" s="148">
        <v>20</v>
      </c>
      <c r="Q1425" s="78">
        <v>80</v>
      </c>
      <c r="R1425" s="78">
        <v>4000</v>
      </c>
      <c r="S1425" s="149">
        <v>0.45</v>
      </c>
      <c r="T1425" s="148">
        <v>15</v>
      </c>
      <c r="U1425" s="78">
        <v>50</v>
      </c>
      <c r="V1425" s="78">
        <v>3333.3333333333335</v>
      </c>
      <c r="W1425" s="149">
        <v>0.53</v>
      </c>
      <c r="X1425" s="148">
        <v>54</v>
      </c>
      <c r="Y1425" s="78">
        <v>176</v>
      </c>
      <c r="Z1425" s="78">
        <v>3259.2592592592591</v>
      </c>
      <c r="AA1425" s="149">
        <v>0.49872159090909085</v>
      </c>
      <c r="AB1425" s="148">
        <v>114</v>
      </c>
      <c r="AC1425" s="78">
        <v>468.4</v>
      </c>
      <c r="AD1425" s="78">
        <v>4108.7719298245611</v>
      </c>
      <c r="AE1425" s="149">
        <v>0.50000000000000011</v>
      </c>
      <c r="AF1425" s="148">
        <v>65</v>
      </c>
      <c r="AG1425" s="78">
        <v>315</v>
      </c>
      <c r="AH1425" s="78">
        <v>4846.1538461538457</v>
      </c>
      <c r="AI1425" s="149">
        <v>0.66409523809523796</v>
      </c>
      <c r="AJ1425" s="148">
        <v>88</v>
      </c>
      <c r="AK1425" s="78">
        <v>443.3</v>
      </c>
      <c r="AL1425" s="78">
        <v>5037.5000000000009</v>
      </c>
      <c r="AM1425" s="149">
        <v>0.44000000000000006</v>
      </c>
      <c r="AN1425" s="148">
        <v>145</v>
      </c>
      <c r="AO1425" s="78">
        <v>705.6</v>
      </c>
      <c r="AP1425" s="78">
        <v>4866.2068965517246</v>
      </c>
      <c r="AQ1425" s="149">
        <v>0.51</v>
      </c>
      <c r="AR1425" s="148">
        <v>125</v>
      </c>
      <c r="AS1425" s="78">
        <v>697.5</v>
      </c>
      <c r="AT1425" s="78">
        <v>5580</v>
      </c>
      <c r="AU1425" s="149">
        <v>0.61641577060931896</v>
      </c>
      <c r="AV1425" s="148">
        <v>153</v>
      </c>
      <c r="AW1425" s="78">
        <v>908.5</v>
      </c>
      <c r="AX1425" s="78">
        <v>5937.9084967320259</v>
      </c>
      <c r="AY1425" s="149">
        <v>0.61634562465602649</v>
      </c>
      <c r="AZ1425" s="148">
        <v>150</v>
      </c>
      <c r="BA1425" s="78">
        <v>831.3</v>
      </c>
      <c r="BB1425" s="78">
        <v>5542</v>
      </c>
      <c r="BC1425" s="149">
        <v>0.69639119451461562</v>
      </c>
      <c r="BD1425" s="148">
        <v>110</v>
      </c>
      <c r="BE1425" s="78">
        <v>584</v>
      </c>
      <c r="BF1425" s="78">
        <v>5309.0909090909099</v>
      </c>
      <c r="BG1425" s="149">
        <v>0.61386986301369861</v>
      </c>
      <c r="BH1425" s="148">
        <v>70</v>
      </c>
      <c r="BI1425" s="78">
        <v>409.01</v>
      </c>
      <c r="BJ1425" s="78">
        <v>5843</v>
      </c>
      <c r="BK1425" s="149">
        <v>0.79999999999999993</v>
      </c>
      <c r="BL1425" s="148">
        <v>130</v>
      </c>
      <c r="BM1425" s="78">
        <v>712.5</v>
      </c>
      <c r="BN1425" s="78">
        <v>5480.7692307692305</v>
      </c>
      <c r="BO1425" s="149">
        <v>0.7</v>
      </c>
    </row>
    <row r="1426" spans="1:67">
      <c r="A1426" s="160"/>
      <c r="B1426" s="129"/>
      <c r="C1426" s="153" t="s">
        <v>38</v>
      </c>
      <c r="D1426" s="148">
        <v>23</v>
      </c>
      <c r="E1426" s="78">
        <v>23</v>
      </c>
      <c r="F1426" s="78">
        <v>1000</v>
      </c>
      <c r="G1426" s="149">
        <v>0.79999999999999993</v>
      </c>
      <c r="H1426" s="148">
        <v>185</v>
      </c>
      <c r="I1426" s="78">
        <v>216</v>
      </c>
      <c r="J1426" s="78">
        <v>1167.5675675675677</v>
      </c>
      <c r="K1426" s="149">
        <v>0.80472222222222223</v>
      </c>
      <c r="L1426" s="148">
        <v>30</v>
      </c>
      <c r="M1426" s="78">
        <v>34.5</v>
      </c>
      <c r="N1426" s="78">
        <v>1150</v>
      </c>
      <c r="O1426" s="149">
        <v>0.78550724637681169</v>
      </c>
      <c r="P1426" s="148">
        <v>16</v>
      </c>
      <c r="Q1426" s="78">
        <v>16.399999999999999</v>
      </c>
      <c r="R1426" s="78">
        <v>1025</v>
      </c>
      <c r="S1426" s="149">
        <v>1</v>
      </c>
      <c r="T1426" s="148">
        <v>343</v>
      </c>
      <c r="U1426" s="78">
        <v>260</v>
      </c>
      <c r="V1426" s="78">
        <v>758.01749271137032</v>
      </c>
      <c r="W1426" s="149">
        <v>0.60923076923076924</v>
      </c>
      <c r="X1426" s="148">
        <v>150</v>
      </c>
      <c r="Y1426" s="78">
        <v>140.5</v>
      </c>
      <c r="Z1426" s="78">
        <v>936.66666666666663</v>
      </c>
      <c r="AA1426" s="149">
        <v>0.92953736654804264</v>
      </c>
      <c r="AB1426" s="148">
        <v>46</v>
      </c>
      <c r="AC1426" s="78">
        <v>38.9</v>
      </c>
      <c r="AD1426" s="78">
        <v>845.6521739130435</v>
      </c>
      <c r="AE1426" s="149">
        <v>0.94999999999999984</v>
      </c>
      <c r="AF1426" s="148">
        <v>29</v>
      </c>
      <c r="AG1426" s="78">
        <v>24.7</v>
      </c>
      <c r="AH1426" s="78">
        <v>851.72413793103442</v>
      </c>
      <c r="AI1426" s="149">
        <v>0.81105263157894725</v>
      </c>
      <c r="AJ1426" s="148">
        <v>67</v>
      </c>
      <c r="AK1426" s="78">
        <v>50.25</v>
      </c>
      <c r="AL1426" s="78">
        <v>750</v>
      </c>
      <c r="AM1426" s="149">
        <v>0.8</v>
      </c>
      <c r="AN1426" s="148">
        <v>57</v>
      </c>
      <c r="AO1426" s="78">
        <v>38.700000000000003</v>
      </c>
      <c r="AP1426" s="78">
        <v>678.9473684210526</v>
      </c>
      <c r="AQ1426" s="149">
        <v>1.0341343669250644</v>
      </c>
      <c r="AR1426" s="148">
        <v>103</v>
      </c>
      <c r="AS1426" s="78">
        <v>99.2</v>
      </c>
      <c r="AT1426" s="78">
        <v>963.10679611650482</v>
      </c>
      <c r="AU1426" s="149">
        <v>1.2</v>
      </c>
      <c r="AV1426" s="148">
        <v>52</v>
      </c>
      <c r="AW1426" s="78">
        <v>32.6</v>
      </c>
      <c r="AX1426" s="78">
        <v>626.92307692307691</v>
      </c>
      <c r="AY1426" s="149">
        <v>1.3</v>
      </c>
      <c r="AZ1426" s="148">
        <v>50</v>
      </c>
      <c r="BA1426" s="78">
        <v>34</v>
      </c>
      <c r="BB1426" s="78">
        <v>680</v>
      </c>
      <c r="BC1426" s="149">
        <v>1.1294117647058823</v>
      </c>
      <c r="BD1426" s="148">
        <v>40</v>
      </c>
      <c r="BE1426" s="78">
        <v>32</v>
      </c>
      <c r="BF1426" s="78">
        <v>800</v>
      </c>
      <c r="BG1426" s="149">
        <v>1.2</v>
      </c>
      <c r="BH1426" s="148">
        <v>45</v>
      </c>
      <c r="BI1426" s="78">
        <v>38.25</v>
      </c>
      <c r="BJ1426" s="78">
        <v>850</v>
      </c>
      <c r="BK1426" s="149">
        <v>1.4</v>
      </c>
      <c r="BL1426" s="148">
        <v>65</v>
      </c>
      <c r="BM1426" s="78">
        <v>51.75</v>
      </c>
      <c r="BN1426" s="78">
        <v>796.15384615384608</v>
      </c>
      <c r="BO1426" s="149">
        <v>1.3</v>
      </c>
    </row>
    <row r="1427" spans="1:67">
      <c r="A1427" s="160"/>
      <c r="B1427" s="129"/>
      <c r="C1427" s="153" t="s">
        <v>33</v>
      </c>
      <c r="D1427" s="148">
        <v>4</v>
      </c>
      <c r="E1427" s="78">
        <v>64.5</v>
      </c>
      <c r="F1427" s="78">
        <v>16125</v>
      </c>
      <c r="G1427" s="149">
        <v>0.8</v>
      </c>
      <c r="H1427" s="148">
        <v>4</v>
      </c>
      <c r="I1427" s="78">
        <v>29.999999999999996</v>
      </c>
      <c r="J1427" s="78">
        <v>7499.9999999999991</v>
      </c>
      <c r="K1427" s="149">
        <v>0.8176000000000001</v>
      </c>
      <c r="L1427" s="148">
        <v>4</v>
      </c>
      <c r="M1427" s="78">
        <v>38.200000000000003</v>
      </c>
      <c r="N1427" s="78">
        <v>9550</v>
      </c>
      <c r="O1427" s="149">
        <v>0.68104712041884807</v>
      </c>
      <c r="P1427" s="148">
        <v>4</v>
      </c>
      <c r="Q1427" s="78">
        <v>28.200000000000003</v>
      </c>
      <c r="R1427" s="78">
        <v>7050.0000000000009</v>
      </c>
      <c r="S1427" s="149">
        <v>0.55363475177304955</v>
      </c>
      <c r="T1427" s="148">
        <v>4</v>
      </c>
      <c r="U1427" s="78">
        <v>38.334000000000003</v>
      </c>
      <c r="V1427" s="78">
        <v>9583.5</v>
      </c>
      <c r="W1427" s="149">
        <v>0.9130432514217145</v>
      </c>
      <c r="X1427" s="148">
        <v>4</v>
      </c>
      <c r="Y1427" s="78">
        <v>51</v>
      </c>
      <c r="Z1427" s="78">
        <v>12750</v>
      </c>
      <c r="AA1427" s="149">
        <v>0.63872549019607849</v>
      </c>
      <c r="AB1427" s="148">
        <v>16</v>
      </c>
      <c r="AC1427" s="78">
        <v>228</v>
      </c>
      <c r="AD1427" s="78">
        <v>14250</v>
      </c>
      <c r="AE1427" s="149">
        <v>0.76315789473684215</v>
      </c>
      <c r="AF1427" s="148">
        <v>16</v>
      </c>
      <c r="AG1427" s="78">
        <v>185</v>
      </c>
      <c r="AH1427" s="78">
        <v>11562.5</v>
      </c>
      <c r="AI1427" s="149">
        <v>1.0648648648648649</v>
      </c>
      <c r="AJ1427" s="148">
        <v>16</v>
      </c>
      <c r="AK1427" s="78">
        <v>192</v>
      </c>
      <c r="AL1427" s="78">
        <v>12000</v>
      </c>
      <c r="AM1427" s="149">
        <v>1</v>
      </c>
      <c r="AN1427" s="148">
        <v>16</v>
      </c>
      <c r="AO1427" s="78">
        <v>175</v>
      </c>
      <c r="AP1427" s="78">
        <v>10937.5</v>
      </c>
      <c r="AQ1427" s="149">
        <v>1</v>
      </c>
      <c r="AR1427" s="148">
        <v>16</v>
      </c>
      <c r="AS1427" s="78">
        <v>192</v>
      </c>
      <c r="AT1427" s="78">
        <v>12000</v>
      </c>
      <c r="AU1427" s="149">
        <v>1</v>
      </c>
      <c r="AV1427" s="148">
        <v>16</v>
      </c>
      <c r="AW1427" s="78">
        <v>240</v>
      </c>
      <c r="AX1427" s="78">
        <v>15000</v>
      </c>
      <c r="AY1427" s="149">
        <v>1.5</v>
      </c>
      <c r="AZ1427" s="148">
        <v>16</v>
      </c>
      <c r="BA1427" s="78">
        <v>240</v>
      </c>
      <c r="BB1427" s="78">
        <v>15000</v>
      </c>
      <c r="BC1427" s="149">
        <v>1.15625</v>
      </c>
      <c r="BD1427" s="148">
        <v>16</v>
      </c>
      <c r="BE1427" s="78">
        <v>240</v>
      </c>
      <c r="BF1427" s="78">
        <v>15000</v>
      </c>
      <c r="BG1427" s="149">
        <v>1</v>
      </c>
      <c r="BH1427" s="148">
        <v>16</v>
      </c>
      <c r="BI1427" s="78">
        <v>240</v>
      </c>
      <c r="BJ1427" s="78">
        <v>15000</v>
      </c>
      <c r="BK1427" s="149">
        <v>1</v>
      </c>
      <c r="BL1427" s="148">
        <v>16</v>
      </c>
      <c r="BM1427" s="78">
        <v>240</v>
      </c>
      <c r="BN1427" s="78">
        <v>15000</v>
      </c>
      <c r="BO1427" s="149">
        <v>1</v>
      </c>
    </row>
    <row r="1428" spans="1:67">
      <c r="A1428" s="160"/>
      <c r="B1428" s="129"/>
      <c r="C1428" s="153" t="s">
        <v>28</v>
      </c>
      <c r="D1428" s="148">
        <v>3</v>
      </c>
      <c r="E1428" s="78">
        <v>18</v>
      </c>
      <c r="F1428" s="78">
        <v>6000</v>
      </c>
      <c r="G1428" s="149">
        <v>0.57666666666666666</v>
      </c>
      <c r="H1428" s="148"/>
      <c r="I1428" s="78"/>
      <c r="J1428" s="78"/>
      <c r="K1428" s="149"/>
      <c r="L1428" s="148">
        <v>25</v>
      </c>
      <c r="M1428" s="78">
        <v>125</v>
      </c>
      <c r="N1428" s="78">
        <v>5000</v>
      </c>
      <c r="O1428" s="149">
        <v>0.6</v>
      </c>
      <c r="P1428" s="148">
        <v>2</v>
      </c>
      <c r="Q1428" s="78">
        <v>10</v>
      </c>
      <c r="R1428" s="78">
        <v>5000</v>
      </c>
      <c r="S1428" s="149">
        <v>0.35</v>
      </c>
      <c r="T1428" s="148">
        <v>40</v>
      </c>
      <c r="U1428" s="78">
        <v>166</v>
      </c>
      <c r="V1428" s="78">
        <v>4150</v>
      </c>
      <c r="W1428" s="149">
        <v>0.38644578313253014</v>
      </c>
      <c r="X1428" s="148">
        <v>30</v>
      </c>
      <c r="Y1428" s="78">
        <v>148</v>
      </c>
      <c r="Z1428" s="78">
        <v>4933.3333333333339</v>
      </c>
      <c r="AA1428" s="149">
        <v>0.58648648648648649</v>
      </c>
      <c r="AB1428" s="148">
        <v>10</v>
      </c>
      <c r="AC1428" s="78">
        <v>39</v>
      </c>
      <c r="AD1428" s="78">
        <v>3900</v>
      </c>
      <c r="AE1428" s="149">
        <v>0.32564102564102565</v>
      </c>
      <c r="AF1428" s="148">
        <v>6</v>
      </c>
      <c r="AG1428" s="78">
        <v>20</v>
      </c>
      <c r="AH1428" s="78">
        <v>3333.3333333333335</v>
      </c>
      <c r="AI1428" s="149">
        <v>0.33</v>
      </c>
      <c r="AJ1428" s="148">
        <v>6</v>
      </c>
      <c r="AK1428" s="78">
        <v>24</v>
      </c>
      <c r="AL1428" s="78">
        <v>4000</v>
      </c>
      <c r="AM1428" s="149">
        <v>0.3</v>
      </c>
      <c r="AN1428" s="148">
        <v>3</v>
      </c>
      <c r="AO1428" s="78">
        <v>12</v>
      </c>
      <c r="AP1428" s="78">
        <v>4000</v>
      </c>
      <c r="AQ1428" s="149">
        <v>0.43</v>
      </c>
      <c r="AR1428" s="148">
        <v>4</v>
      </c>
      <c r="AS1428" s="78">
        <v>18</v>
      </c>
      <c r="AT1428" s="78">
        <v>4500</v>
      </c>
      <c r="AU1428" s="149">
        <v>0.35</v>
      </c>
      <c r="AV1428" s="148">
        <v>2</v>
      </c>
      <c r="AW1428" s="78">
        <v>9</v>
      </c>
      <c r="AX1428" s="78">
        <v>4500</v>
      </c>
      <c r="AY1428" s="149">
        <v>0.52</v>
      </c>
      <c r="AZ1428" s="148">
        <v>1</v>
      </c>
      <c r="BA1428" s="78">
        <v>4.5</v>
      </c>
      <c r="BB1428" s="78">
        <v>4500</v>
      </c>
      <c r="BC1428" s="149">
        <v>0.5</v>
      </c>
      <c r="BD1428" s="148">
        <v>1</v>
      </c>
      <c r="BE1428" s="78">
        <v>4.5</v>
      </c>
      <c r="BF1428" s="78">
        <v>4500</v>
      </c>
      <c r="BG1428" s="149">
        <v>0.5</v>
      </c>
      <c r="BH1428" s="148">
        <v>1</v>
      </c>
      <c r="BI1428" s="78">
        <v>4</v>
      </c>
      <c r="BJ1428" s="78">
        <v>4000</v>
      </c>
      <c r="BK1428" s="149">
        <v>0.5</v>
      </c>
      <c r="BL1428" s="148">
        <v>1</v>
      </c>
      <c r="BM1428" s="78">
        <v>4.5</v>
      </c>
      <c r="BN1428" s="78">
        <v>4500</v>
      </c>
      <c r="BO1428" s="149">
        <v>0.5</v>
      </c>
    </row>
    <row r="1429" spans="1:67">
      <c r="A1429" s="160"/>
      <c r="B1429" s="129"/>
      <c r="C1429" s="153" t="s">
        <v>27</v>
      </c>
      <c r="D1429" s="148">
        <v>4</v>
      </c>
      <c r="E1429" s="78">
        <v>24</v>
      </c>
      <c r="F1429" s="78">
        <v>6000</v>
      </c>
      <c r="G1429" s="149">
        <v>0.56999999999999995</v>
      </c>
      <c r="H1429" s="148"/>
      <c r="I1429" s="78"/>
      <c r="J1429" s="78"/>
      <c r="K1429" s="149"/>
      <c r="L1429" s="148">
        <v>25</v>
      </c>
      <c r="M1429" s="78">
        <v>122.5</v>
      </c>
      <c r="N1429" s="78">
        <v>4900</v>
      </c>
      <c r="O1429" s="149">
        <v>0.6</v>
      </c>
      <c r="P1429" s="148">
        <v>5</v>
      </c>
      <c r="Q1429" s="78">
        <v>21</v>
      </c>
      <c r="R1429" s="78">
        <v>4200</v>
      </c>
      <c r="S1429" s="149">
        <v>0.47857142857142859</v>
      </c>
      <c r="T1429" s="148">
        <v>56</v>
      </c>
      <c r="U1429" s="78">
        <v>255</v>
      </c>
      <c r="V1429" s="78">
        <v>4553.5714285714284</v>
      </c>
      <c r="W1429" s="149">
        <v>0.42352941176470588</v>
      </c>
      <c r="X1429" s="148">
        <v>46</v>
      </c>
      <c r="Y1429" s="78">
        <v>226</v>
      </c>
      <c r="Z1429" s="78">
        <v>4913.0434782608691</v>
      </c>
      <c r="AA1429" s="149">
        <v>0.57345132743362826</v>
      </c>
      <c r="AB1429" s="148">
        <v>10</v>
      </c>
      <c r="AC1429" s="78">
        <v>40</v>
      </c>
      <c r="AD1429" s="78">
        <v>4000</v>
      </c>
      <c r="AE1429" s="149">
        <v>0.35</v>
      </c>
      <c r="AF1429" s="148">
        <v>7</v>
      </c>
      <c r="AG1429" s="78">
        <v>28</v>
      </c>
      <c r="AH1429" s="78">
        <v>4000</v>
      </c>
      <c r="AI1429" s="149">
        <v>0.43</v>
      </c>
      <c r="AJ1429" s="148">
        <v>8</v>
      </c>
      <c r="AK1429" s="78">
        <v>32</v>
      </c>
      <c r="AL1429" s="78">
        <v>4000</v>
      </c>
      <c r="AM1429" s="149">
        <v>0.35</v>
      </c>
      <c r="AN1429" s="148">
        <v>8</v>
      </c>
      <c r="AO1429" s="78">
        <v>32</v>
      </c>
      <c r="AP1429" s="78">
        <v>4000</v>
      </c>
      <c r="AQ1429" s="149">
        <v>0.41875000000000001</v>
      </c>
      <c r="AR1429" s="148">
        <v>5</v>
      </c>
      <c r="AS1429" s="78">
        <v>22.5</v>
      </c>
      <c r="AT1429" s="78">
        <v>4500</v>
      </c>
      <c r="AU1429" s="149">
        <v>0.35</v>
      </c>
      <c r="AV1429" s="148">
        <v>3</v>
      </c>
      <c r="AW1429" s="78">
        <v>13.5</v>
      </c>
      <c r="AX1429" s="78">
        <v>4500</v>
      </c>
      <c r="AY1429" s="149">
        <v>0.52</v>
      </c>
      <c r="AZ1429" s="148">
        <v>2</v>
      </c>
      <c r="BA1429" s="78">
        <v>9</v>
      </c>
      <c r="BB1429" s="78">
        <v>4500</v>
      </c>
      <c r="BC1429" s="149">
        <v>0.52</v>
      </c>
      <c r="BD1429" s="148">
        <v>2</v>
      </c>
      <c r="BE1429" s="78">
        <v>9</v>
      </c>
      <c r="BF1429" s="78">
        <v>4500</v>
      </c>
      <c r="BG1429" s="149">
        <v>0.6</v>
      </c>
      <c r="BH1429" s="148">
        <v>2</v>
      </c>
      <c r="BI1429" s="78">
        <v>9</v>
      </c>
      <c r="BJ1429" s="78">
        <v>4500</v>
      </c>
      <c r="BK1429" s="149">
        <v>0.5</v>
      </c>
      <c r="BL1429" s="148">
        <v>2</v>
      </c>
      <c r="BM1429" s="78">
        <v>9</v>
      </c>
      <c r="BN1429" s="78">
        <v>4500</v>
      </c>
      <c r="BO1429" s="149">
        <v>0.62</v>
      </c>
    </row>
    <row r="1430" spans="1:67">
      <c r="A1430" s="160"/>
      <c r="B1430" s="129"/>
      <c r="C1430" s="153" t="s">
        <v>23</v>
      </c>
      <c r="D1430" s="148">
        <v>11</v>
      </c>
      <c r="E1430" s="78">
        <v>81</v>
      </c>
      <c r="F1430" s="78">
        <v>7363.6363636363631</v>
      </c>
      <c r="G1430" s="149">
        <v>0.65456790123456787</v>
      </c>
      <c r="H1430" s="148">
        <v>25</v>
      </c>
      <c r="I1430" s="78">
        <v>162</v>
      </c>
      <c r="J1430" s="78">
        <v>6480</v>
      </c>
      <c r="K1430" s="149">
        <v>0.65666666666666662</v>
      </c>
      <c r="L1430" s="148">
        <v>99</v>
      </c>
      <c r="M1430" s="78">
        <v>891</v>
      </c>
      <c r="N1430" s="78">
        <v>9000</v>
      </c>
      <c r="O1430" s="149">
        <v>0.47979797979797978</v>
      </c>
      <c r="P1430" s="148">
        <v>75</v>
      </c>
      <c r="Q1430" s="78">
        <v>627.5</v>
      </c>
      <c r="R1430" s="78">
        <v>8366.6666666666679</v>
      </c>
      <c r="S1430" s="149">
        <v>0.50637450199203182</v>
      </c>
      <c r="T1430" s="148">
        <v>120</v>
      </c>
      <c r="U1430" s="78">
        <v>1440</v>
      </c>
      <c r="V1430" s="78">
        <v>12000</v>
      </c>
      <c r="W1430" s="149">
        <v>0.6166666666666667</v>
      </c>
      <c r="X1430" s="148">
        <v>180</v>
      </c>
      <c r="Y1430" s="78">
        <v>2055</v>
      </c>
      <c r="Z1430" s="78">
        <v>11416.666666666666</v>
      </c>
      <c r="AA1430" s="149">
        <v>0.49854014598540147</v>
      </c>
      <c r="AB1430" s="148">
        <v>49</v>
      </c>
      <c r="AC1430" s="78">
        <v>577</v>
      </c>
      <c r="AD1430" s="78">
        <v>11775.510204081633</v>
      </c>
      <c r="AE1430" s="149">
        <v>0.49646447140381289</v>
      </c>
      <c r="AF1430" s="148">
        <v>51</v>
      </c>
      <c r="AG1430" s="78">
        <v>593</v>
      </c>
      <c r="AH1430" s="78">
        <v>11627.450980392156</v>
      </c>
      <c r="AI1430" s="149">
        <v>0.37273187183811129</v>
      </c>
      <c r="AJ1430" s="148">
        <v>61</v>
      </c>
      <c r="AK1430" s="78">
        <v>735.5</v>
      </c>
      <c r="AL1430" s="78">
        <v>12057.377049180328</v>
      </c>
      <c r="AM1430" s="149">
        <v>0.26293677770224333</v>
      </c>
      <c r="AN1430" s="148">
        <v>12</v>
      </c>
      <c r="AO1430" s="78">
        <v>150</v>
      </c>
      <c r="AP1430" s="78">
        <v>12500</v>
      </c>
      <c r="AQ1430" s="149">
        <v>0.43</v>
      </c>
      <c r="AR1430" s="148">
        <v>20</v>
      </c>
      <c r="AS1430" s="78">
        <v>240</v>
      </c>
      <c r="AT1430" s="78">
        <v>12000</v>
      </c>
      <c r="AU1430" s="149">
        <v>0.42999999999999994</v>
      </c>
      <c r="AV1430" s="148">
        <v>36</v>
      </c>
      <c r="AW1430" s="78">
        <v>455</v>
      </c>
      <c r="AX1430" s="78">
        <v>12638.888888888889</v>
      </c>
      <c r="AY1430" s="149">
        <v>0.43</v>
      </c>
      <c r="AZ1430" s="148">
        <v>30</v>
      </c>
      <c r="BA1430" s="78">
        <v>496</v>
      </c>
      <c r="BB1430" s="78">
        <v>16533.333333333336</v>
      </c>
      <c r="BC1430" s="149">
        <v>0.43423387096774196</v>
      </c>
      <c r="BD1430" s="148">
        <v>22</v>
      </c>
      <c r="BE1430" s="78">
        <v>326</v>
      </c>
      <c r="BF1430" s="78">
        <v>14818.181818181818</v>
      </c>
      <c r="BG1430" s="149">
        <v>0.43</v>
      </c>
      <c r="BH1430" s="148">
        <v>23</v>
      </c>
      <c r="BI1430" s="78">
        <v>355</v>
      </c>
      <c r="BJ1430" s="78">
        <v>15434.782608695652</v>
      </c>
      <c r="BK1430" s="149">
        <v>0.43253521126760569</v>
      </c>
      <c r="BL1430" s="148">
        <v>22</v>
      </c>
      <c r="BM1430" s="78">
        <v>340</v>
      </c>
      <c r="BN1430" s="78">
        <v>15454.545454545456</v>
      </c>
      <c r="BO1430" s="149">
        <v>0.59411764705882353</v>
      </c>
    </row>
    <row r="1431" spans="1:67">
      <c r="A1431" s="160"/>
      <c r="B1431" s="129"/>
      <c r="C1431" s="153" t="s">
        <v>16</v>
      </c>
      <c r="D1431" s="148"/>
      <c r="E1431" s="78"/>
      <c r="F1431" s="78"/>
      <c r="G1431" s="149"/>
      <c r="H1431" s="148"/>
      <c r="I1431" s="78"/>
      <c r="J1431" s="78"/>
      <c r="K1431" s="149"/>
      <c r="L1431" s="148"/>
      <c r="M1431" s="78"/>
      <c r="N1431" s="78"/>
      <c r="O1431" s="149"/>
      <c r="P1431" s="148"/>
      <c r="Q1431" s="78"/>
      <c r="R1431" s="78"/>
      <c r="S1431" s="149"/>
      <c r="T1431" s="148"/>
      <c r="U1431" s="78"/>
      <c r="V1431" s="78"/>
      <c r="W1431" s="149"/>
      <c r="X1431" s="148"/>
      <c r="Y1431" s="78"/>
      <c r="Z1431" s="78"/>
      <c r="AA1431" s="149"/>
      <c r="AB1431" s="148"/>
      <c r="AC1431" s="78"/>
      <c r="AD1431" s="78"/>
      <c r="AE1431" s="149"/>
      <c r="AF1431" s="148"/>
      <c r="AG1431" s="78"/>
      <c r="AH1431" s="78"/>
      <c r="AI1431" s="149"/>
      <c r="AJ1431" s="148"/>
      <c r="AK1431" s="78"/>
      <c r="AL1431" s="78"/>
      <c r="AM1431" s="149"/>
      <c r="AN1431" s="148"/>
      <c r="AO1431" s="78"/>
      <c r="AP1431" s="78"/>
      <c r="AQ1431" s="149"/>
      <c r="AR1431" s="148"/>
      <c r="AS1431" s="78"/>
      <c r="AT1431" s="78"/>
      <c r="AU1431" s="149"/>
      <c r="AV1431" s="148"/>
      <c r="AW1431" s="78"/>
      <c r="AX1431" s="78"/>
      <c r="AY1431" s="149"/>
      <c r="AZ1431" s="148"/>
      <c r="BA1431" s="78"/>
      <c r="BB1431" s="78"/>
      <c r="BC1431" s="149"/>
      <c r="BD1431" s="148"/>
      <c r="BE1431" s="78"/>
      <c r="BF1431" s="78"/>
      <c r="BG1431" s="149"/>
      <c r="BH1431" s="148"/>
      <c r="BI1431" s="78"/>
      <c r="BJ1431" s="78"/>
      <c r="BK1431" s="149"/>
      <c r="BL1431" s="148"/>
      <c r="BM1431" s="78"/>
      <c r="BN1431" s="78"/>
      <c r="BO1431" s="149"/>
    </row>
    <row r="1432" spans="1:67">
      <c r="A1432" s="160"/>
      <c r="B1432" s="129"/>
      <c r="C1432" s="153" t="s">
        <v>8</v>
      </c>
      <c r="D1432" s="148"/>
      <c r="E1432" s="78"/>
      <c r="F1432" s="78"/>
      <c r="G1432" s="149"/>
      <c r="H1432" s="148"/>
      <c r="I1432" s="78"/>
      <c r="J1432" s="78"/>
      <c r="K1432" s="149"/>
      <c r="L1432" s="148"/>
      <c r="M1432" s="78"/>
      <c r="N1432" s="78"/>
      <c r="O1432" s="149"/>
      <c r="P1432" s="148"/>
      <c r="Q1432" s="78"/>
      <c r="R1432" s="78"/>
      <c r="S1432" s="149"/>
      <c r="T1432" s="148"/>
      <c r="U1432" s="78"/>
      <c r="V1432" s="78"/>
      <c r="W1432" s="149"/>
      <c r="X1432" s="148"/>
      <c r="Y1432" s="78"/>
      <c r="Z1432" s="78"/>
      <c r="AA1432" s="149"/>
      <c r="AB1432" s="148"/>
      <c r="AC1432" s="78"/>
      <c r="AD1432" s="78"/>
      <c r="AE1432" s="149"/>
      <c r="AF1432" s="148">
        <v>2</v>
      </c>
      <c r="AG1432" s="78">
        <v>24</v>
      </c>
      <c r="AH1432" s="78">
        <v>12000</v>
      </c>
      <c r="AI1432" s="149">
        <v>0.40000000000000008</v>
      </c>
      <c r="AJ1432" s="148"/>
      <c r="AK1432" s="78"/>
      <c r="AL1432" s="78"/>
      <c r="AM1432" s="149"/>
      <c r="AN1432" s="148"/>
      <c r="AO1432" s="78"/>
      <c r="AP1432" s="78"/>
      <c r="AQ1432" s="149"/>
      <c r="AR1432" s="148"/>
      <c r="AS1432" s="78"/>
      <c r="AT1432" s="78"/>
      <c r="AU1432" s="149"/>
      <c r="AV1432" s="148"/>
      <c r="AW1432" s="78"/>
      <c r="AX1432" s="78"/>
      <c r="AY1432" s="149"/>
      <c r="AZ1432" s="148"/>
      <c r="BA1432" s="78"/>
      <c r="BB1432" s="78"/>
      <c r="BC1432" s="149"/>
      <c r="BD1432" s="148"/>
      <c r="BE1432" s="78"/>
      <c r="BF1432" s="78"/>
      <c r="BG1432" s="149"/>
      <c r="BH1432" s="148"/>
      <c r="BI1432" s="78"/>
      <c r="BJ1432" s="78"/>
      <c r="BK1432" s="149"/>
      <c r="BL1432" s="148"/>
      <c r="BM1432" s="78"/>
      <c r="BN1432" s="78"/>
      <c r="BO1432" s="149"/>
    </row>
    <row r="1433" spans="1:67">
      <c r="A1433" s="160"/>
      <c r="B1433" s="129"/>
      <c r="C1433" s="153" t="s">
        <v>6</v>
      </c>
      <c r="D1433" s="148">
        <v>1532</v>
      </c>
      <c r="E1433" s="78">
        <v>1684</v>
      </c>
      <c r="F1433" s="78">
        <v>1099.2167101827677</v>
      </c>
      <c r="G1433" s="149">
        <v>0.60375296912114007</v>
      </c>
      <c r="H1433" s="148">
        <v>197</v>
      </c>
      <c r="I1433" s="78">
        <v>139</v>
      </c>
      <c r="J1433" s="78">
        <v>705.58375634517768</v>
      </c>
      <c r="K1433" s="149">
        <v>0.6497841726618705</v>
      </c>
      <c r="L1433" s="148">
        <v>835</v>
      </c>
      <c r="M1433" s="78">
        <v>835</v>
      </c>
      <c r="N1433" s="78">
        <v>1000</v>
      </c>
      <c r="O1433" s="149">
        <v>0.87095808383233531</v>
      </c>
      <c r="P1433" s="148">
        <v>200</v>
      </c>
      <c r="Q1433" s="78">
        <v>240</v>
      </c>
      <c r="R1433" s="78">
        <v>1200</v>
      </c>
      <c r="S1433" s="149">
        <v>0.65625</v>
      </c>
      <c r="T1433" s="148">
        <v>1521</v>
      </c>
      <c r="U1433" s="78">
        <v>1364</v>
      </c>
      <c r="V1433" s="78">
        <v>896.77843523997365</v>
      </c>
      <c r="W1433" s="149">
        <v>0.70557184750733126</v>
      </c>
      <c r="X1433" s="148">
        <v>520</v>
      </c>
      <c r="Y1433" s="78">
        <v>398.75</v>
      </c>
      <c r="Z1433" s="78">
        <v>766.82692307692309</v>
      </c>
      <c r="AA1433" s="149">
        <v>0.60708463949843261</v>
      </c>
      <c r="AB1433" s="148">
        <v>700</v>
      </c>
      <c r="AC1433" s="78">
        <v>831</v>
      </c>
      <c r="AD1433" s="78">
        <v>1187.1428571428571</v>
      </c>
      <c r="AE1433" s="149">
        <v>0.56182912154031284</v>
      </c>
      <c r="AF1433" s="148">
        <v>712</v>
      </c>
      <c r="AG1433" s="78">
        <v>736.05</v>
      </c>
      <c r="AH1433" s="78">
        <v>1033.7780898876404</v>
      </c>
      <c r="AI1433" s="149">
        <v>0.72689491203043266</v>
      </c>
      <c r="AJ1433" s="148">
        <v>813</v>
      </c>
      <c r="AK1433" s="78">
        <v>752.99</v>
      </c>
      <c r="AL1433" s="78">
        <v>926.1869618696187</v>
      </c>
      <c r="AM1433" s="149">
        <v>0.70169577285222895</v>
      </c>
      <c r="AN1433" s="148">
        <v>889</v>
      </c>
      <c r="AO1433" s="78">
        <v>1049.1500000000001</v>
      </c>
      <c r="AP1433" s="78">
        <v>1180.1462317210348</v>
      </c>
      <c r="AQ1433" s="149">
        <v>0.6</v>
      </c>
      <c r="AR1433" s="148">
        <v>881</v>
      </c>
      <c r="AS1433" s="78">
        <v>1133.1499999999999</v>
      </c>
      <c r="AT1433" s="78">
        <v>1286.2088535754824</v>
      </c>
      <c r="AU1433" s="149">
        <v>0.70000000000000007</v>
      </c>
      <c r="AV1433" s="148">
        <v>1002</v>
      </c>
      <c r="AW1433" s="78">
        <v>1472.9199999999998</v>
      </c>
      <c r="AX1433" s="78">
        <v>1469.9800399201595</v>
      </c>
      <c r="AY1433" s="149">
        <v>1.2</v>
      </c>
      <c r="AZ1433" s="148">
        <v>1000</v>
      </c>
      <c r="BA1433" s="78">
        <v>1327.8</v>
      </c>
      <c r="BB1433" s="78">
        <v>1327.8</v>
      </c>
      <c r="BC1433" s="149">
        <v>0.69478084048802535</v>
      </c>
      <c r="BD1433" s="148">
        <v>900</v>
      </c>
      <c r="BE1433" s="78">
        <v>1242</v>
      </c>
      <c r="BF1433" s="78">
        <v>1380</v>
      </c>
      <c r="BG1433" s="149">
        <v>0.7466666666666667</v>
      </c>
      <c r="BH1433" s="148">
        <v>911</v>
      </c>
      <c r="BI1433" s="78">
        <v>1256.23</v>
      </c>
      <c r="BJ1433" s="78">
        <v>1378.9571899012074</v>
      </c>
      <c r="BK1433" s="149">
        <v>0.70668667361868431</v>
      </c>
      <c r="BL1433" s="148">
        <v>1000</v>
      </c>
      <c r="BM1433" s="78">
        <v>1375.5</v>
      </c>
      <c r="BN1433" s="78">
        <v>1375.5</v>
      </c>
      <c r="BO1433" s="149">
        <v>0.8</v>
      </c>
    </row>
    <row r="1434" spans="1:67">
      <c r="A1434" s="160"/>
      <c r="B1434" s="129"/>
      <c r="C1434" s="153" t="s">
        <v>5</v>
      </c>
      <c r="D1434" s="148"/>
      <c r="E1434" s="78"/>
      <c r="F1434" s="78"/>
      <c r="G1434" s="149"/>
      <c r="H1434" s="148"/>
      <c r="I1434" s="78"/>
      <c r="J1434" s="78"/>
      <c r="K1434" s="149"/>
      <c r="L1434" s="148"/>
      <c r="M1434" s="78"/>
      <c r="N1434" s="78"/>
      <c r="O1434" s="149"/>
      <c r="P1434" s="148">
        <v>5</v>
      </c>
      <c r="Q1434" s="78">
        <v>5</v>
      </c>
      <c r="R1434" s="78">
        <v>1000</v>
      </c>
      <c r="S1434" s="149">
        <v>0.4</v>
      </c>
      <c r="T1434" s="148"/>
      <c r="U1434" s="78"/>
      <c r="V1434" s="78"/>
      <c r="W1434" s="149"/>
      <c r="X1434" s="148"/>
      <c r="Y1434" s="78"/>
      <c r="Z1434" s="78"/>
      <c r="AA1434" s="149"/>
      <c r="AB1434" s="148"/>
      <c r="AC1434" s="78"/>
      <c r="AD1434" s="78"/>
      <c r="AE1434" s="149"/>
      <c r="AF1434" s="148"/>
      <c r="AG1434" s="78"/>
      <c r="AH1434" s="78"/>
      <c r="AI1434" s="149"/>
      <c r="AJ1434" s="148"/>
      <c r="AK1434" s="78"/>
      <c r="AL1434" s="78"/>
      <c r="AM1434" s="149"/>
      <c r="AN1434" s="148"/>
      <c r="AO1434" s="78"/>
      <c r="AP1434" s="78"/>
      <c r="AQ1434" s="149"/>
      <c r="AR1434" s="148"/>
      <c r="AS1434" s="78"/>
      <c r="AT1434" s="78"/>
      <c r="AU1434" s="149"/>
      <c r="AV1434" s="148"/>
      <c r="AW1434" s="78"/>
      <c r="AX1434" s="78"/>
      <c r="AY1434" s="149"/>
      <c r="AZ1434" s="148"/>
      <c r="BA1434" s="78"/>
      <c r="BB1434" s="78"/>
      <c r="BC1434" s="149"/>
      <c r="BD1434" s="148"/>
      <c r="BE1434" s="78"/>
      <c r="BF1434" s="78"/>
      <c r="BG1434" s="149"/>
      <c r="BH1434" s="148"/>
      <c r="BI1434" s="78"/>
      <c r="BJ1434" s="78"/>
      <c r="BK1434" s="149"/>
      <c r="BL1434" s="148"/>
      <c r="BM1434" s="78"/>
      <c r="BN1434" s="78"/>
      <c r="BO1434" s="149"/>
    </row>
    <row r="1435" spans="1:67">
      <c r="A1435" s="160"/>
      <c r="B1435" s="129"/>
      <c r="C1435" s="153" t="s">
        <v>4</v>
      </c>
      <c r="D1435" s="148">
        <v>17</v>
      </c>
      <c r="E1435" s="78">
        <v>164</v>
      </c>
      <c r="F1435" s="78">
        <v>9647.0588235294108</v>
      </c>
      <c r="G1435" s="149">
        <v>1</v>
      </c>
      <c r="H1435" s="148">
        <v>14</v>
      </c>
      <c r="I1435" s="78">
        <v>108</v>
      </c>
      <c r="J1435" s="78">
        <v>7714.2857142857147</v>
      </c>
      <c r="K1435" s="149">
        <v>1</v>
      </c>
      <c r="L1435" s="148">
        <v>14</v>
      </c>
      <c r="M1435" s="78">
        <v>206</v>
      </c>
      <c r="N1435" s="78">
        <v>14714.285714285714</v>
      </c>
      <c r="O1435" s="149">
        <v>0.95805825242718456</v>
      </c>
      <c r="P1435" s="148">
        <v>31</v>
      </c>
      <c r="Q1435" s="78">
        <v>251</v>
      </c>
      <c r="R1435" s="78">
        <v>8096.7741935483882</v>
      </c>
      <c r="S1435" s="149">
        <v>0.99442231075697207</v>
      </c>
      <c r="T1435" s="148">
        <v>31</v>
      </c>
      <c r="U1435" s="78">
        <v>218</v>
      </c>
      <c r="V1435" s="78">
        <v>7032.2580645161288</v>
      </c>
      <c r="W1435" s="149">
        <v>0.78142201834862379</v>
      </c>
      <c r="X1435" s="148">
        <v>31</v>
      </c>
      <c r="Y1435" s="78">
        <v>224</v>
      </c>
      <c r="Z1435" s="78">
        <v>7225.8064516129034</v>
      </c>
      <c r="AA1435" s="149">
        <v>0.79874999999999996</v>
      </c>
      <c r="AB1435" s="148">
        <v>31</v>
      </c>
      <c r="AC1435" s="78">
        <v>252</v>
      </c>
      <c r="AD1435" s="78">
        <v>8129.0322580645161</v>
      </c>
      <c r="AE1435" s="149">
        <v>0.99285714285714277</v>
      </c>
      <c r="AF1435" s="148">
        <v>31</v>
      </c>
      <c r="AG1435" s="78">
        <v>310</v>
      </c>
      <c r="AH1435" s="78">
        <v>10000</v>
      </c>
      <c r="AI1435" s="149">
        <v>1.1323870967741934</v>
      </c>
      <c r="AJ1435" s="148">
        <v>31</v>
      </c>
      <c r="AK1435" s="78">
        <v>326</v>
      </c>
      <c r="AL1435" s="78">
        <v>10516.129032258064</v>
      </c>
      <c r="AM1435" s="149">
        <v>1.0768098159509201</v>
      </c>
      <c r="AN1435" s="148">
        <v>37</v>
      </c>
      <c r="AO1435" s="78">
        <v>272.5</v>
      </c>
      <c r="AP1435" s="78">
        <v>7364.864864864865</v>
      </c>
      <c r="AQ1435" s="149">
        <v>1.2186422018348624</v>
      </c>
      <c r="AR1435" s="148">
        <v>40</v>
      </c>
      <c r="AS1435" s="78">
        <v>379.2</v>
      </c>
      <c r="AT1435" s="78">
        <v>9480</v>
      </c>
      <c r="AU1435" s="149">
        <v>0.96455696202531649</v>
      </c>
      <c r="AV1435" s="148">
        <v>37</v>
      </c>
      <c r="AW1435" s="78">
        <v>444</v>
      </c>
      <c r="AX1435" s="78">
        <v>12000</v>
      </c>
      <c r="AY1435" s="149">
        <v>1.4864864864864864</v>
      </c>
      <c r="AZ1435" s="148">
        <v>37</v>
      </c>
      <c r="BA1435" s="78">
        <v>386</v>
      </c>
      <c r="BB1435" s="78">
        <v>10432.432432432432</v>
      </c>
      <c r="BC1435" s="149">
        <v>1.3445595854922279</v>
      </c>
      <c r="BD1435" s="148">
        <v>37</v>
      </c>
      <c r="BE1435" s="78">
        <v>396</v>
      </c>
      <c r="BF1435" s="78">
        <v>10702.702702702703</v>
      </c>
      <c r="BG1435" s="149">
        <v>1.2340909090909091</v>
      </c>
      <c r="BH1435" s="148">
        <v>37</v>
      </c>
      <c r="BI1435" s="78">
        <v>330</v>
      </c>
      <c r="BJ1435" s="78">
        <v>8918.9189189189201</v>
      </c>
      <c r="BK1435" s="149">
        <v>1.3454545454545455</v>
      </c>
      <c r="BL1435" s="148">
        <v>37</v>
      </c>
      <c r="BM1435" s="78">
        <v>380</v>
      </c>
      <c r="BN1435" s="78">
        <v>10270.27027027027</v>
      </c>
      <c r="BO1435" s="149">
        <v>1.510263157894737</v>
      </c>
    </row>
    <row r="1436" spans="1:67" ht="15.75" thickBot="1">
      <c r="A1436" s="160"/>
      <c r="B1436" s="129"/>
      <c r="C1436" s="163" t="s">
        <v>3</v>
      </c>
      <c r="D1436" s="164">
        <v>9</v>
      </c>
      <c r="E1436" s="128">
        <v>72</v>
      </c>
      <c r="F1436" s="128">
        <v>8000</v>
      </c>
      <c r="G1436" s="165">
        <v>0.51333333333333331</v>
      </c>
      <c r="H1436" s="164"/>
      <c r="I1436" s="128"/>
      <c r="J1436" s="128"/>
      <c r="K1436" s="165"/>
      <c r="L1436" s="164">
        <v>5</v>
      </c>
      <c r="M1436" s="128">
        <v>50</v>
      </c>
      <c r="N1436" s="128">
        <v>10000</v>
      </c>
      <c r="O1436" s="165">
        <v>0.5</v>
      </c>
      <c r="P1436" s="164">
        <v>10</v>
      </c>
      <c r="Q1436" s="128">
        <v>88</v>
      </c>
      <c r="R1436" s="128">
        <v>8800</v>
      </c>
      <c r="S1436" s="165">
        <v>0.44999999999999996</v>
      </c>
      <c r="T1436" s="164">
        <v>12</v>
      </c>
      <c r="U1436" s="128">
        <v>96</v>
      </c>
      <c r="V1436" s="128">
        <v>8000</v>
      </c>
      <c r="W1436" s="165">
        <v>0.45</v>
      </c>
      <c r="X1436" s="164">
        <v>25</v>
      </c>
      <c r="Y1436" s="128">
        <v>197</v>
      </c>
      <c r="Z1436" s="128">
        <v>7880</v>
      </c>
      <c r="AA1436" s="165">
        <v>0.58279187817258882</v>
      </c>
      <c r="AB1436" s="164">
        <v>6</v>
      </c>
      <c r="AC1436" s="128">
        <v>48</v>
      </c>
      <c r="AD1436" s="128">
        <v>8000</v>
      </c>
      <c r="AE1436" s="165">
        <v>0.51</v>
      </c>
      <c r="AF1436" s="164">
        <v>5</v>
      </c>
      <c r="AG1436" s="128">
        <v>40</v>
      </c>
      <c r="AH1436" s="128">
        <v>8000</v>
      </c>
      <c r="AI1436" s="165">
        <v>0.35</v>
      </c>
      <c r="AJ1436" s="164">
        <v>12</v>
      </c>
      <c r="AK1436" s="128">
        <v>94</v>
      </c>
      <c r="AL1436" s="128">
        <v>7833.333333333333</v>
      </c>
      <c r="AM1436" s="165">
        <v>0.58978723404255318</v>
      </c>
      <c r="AN1436" s="164">
        <v>9</v>
      </c>
      <c r="AO1436" s="128">
        <v>72</v>
      </c>
      <c r="AP1436" s="128">
        <v>8000</v>
      </c>
      <c r="AQ1436" s="165">
        <v>0.60000000000000009</v>
      </c>
      <c r="AR1436" s="164">
        <v>8</v>
      </c>
      <c r="AS1436" s="128">
        <v>64</v>
      </c>
      <c r="AT1436" s="128">
        <v>8000</v>
      </c>
      <c r="AU1436" s="165">
        <v>0.66249999999999998</v>
      </c>
      <c r="AV1436" s="164">
        <v>8</v>
      </c>
      <c r="AW1436" s="128">
        <v>64</v>
      </c>
      <c r="AX1436" s="128">
        <v>8000</v>
      </c>
      <c r="AY1436" s="165">
        <v>0.8</v>
      </c>
      <c r="AZ1436" s="164">
        <v>6</v>
      </c>
      <c r="BA1436" s="128">
        <v>48</v>
      </c>
      <c r="BB1436" s="128">
        <v>8000</v>
      </c>
      <c r="BC1436" s="165">
        <v>0.79999999999999993</v>
      </c>
      <c r="BD1436" s="164">
        <v>5</v>
      </c>
      <c r="BE1436" s="128">
        <v>45</v>
      </c>
      <c r="BF1436" s="128">
        <v>9000</v>
      </c>
      <c r="BG1436" s="165">
        <v>0.8</v>
      </c>
      <c r="BH1436" s="164">
        <v>3</v>
      </c>
      <c r="BI1436" s="128">
        <v>27</v>
      </c>
      <c r="BJ1436" s="128">
        <v>9000</v>
      </c>
      <c r="BK1436" s="165">
        <v>0.8</v>
      </c>
      <c r="BL1436" s="164">
        <v>3</v>
      </c>
      <c r="BM1436" s="128">
        <v>27</v>
      </c>
      <c r="BN1436" s="128">
        <v>9000</v>
      </c>
      <c r="BO1436" s="165">
        <v>1</v>
      </c>
    </row>
    <row r="1437" spans="1:67" s="77" customFormat="1">
      <c r="A1437" s="160"/>
      <c r="B1437" s="166"/>
      <c r="C1437" s="167"/>
      <c r="D1437" s="168"/>
      <c r="E1437" s="168"/>
      <c r="F1437" s="168"/>
      <c r="G1437" s="169"/>
      <c r="H1437" s="168"/>
      <c r="I1437" s="168"/>
      <c r="J1437" s="168"/>
      <c r="K1437" s="169"/>
      <c r="L1437" s="168"/>
      <c r="M1437" s="168"/>
      <c r="N1437" s="168"/>
      <c r="O1437" s="169"/>
      <c r="P1437" s="168"/>
      <c r="Q1437" s="168"/>
      <c r="R1437" s="168"/>
      <c r="S1437" s="169"/>
      <c r="T1437" s="168"/>
      <c r="U1437" s="168"/>
      <c r="V1437" s="168"/>
      <c r="W1437" s="169"/>
      <c r="X1437" s="168"/>
      <c r="Y1437" s="168"/>
      <c r="Z1437" s="168"/>
      <c r="AA1437" s="169"/>
      <c r="AB1437" s="168"/>
      <c r="AC1437" s="168"/>
      <c r="AD1437" s="168"/>
      <c r="AE1437" s="169"/>
      <c r="AF1437" s="168"/>
      <c r="AG1437" s="168"/>
      <c r="AH1437" s="168"/>
      <c r="AI1437" s="169"/>
      <c r="AJ1437" s="168"/>
      <c r="AK1437" s="168"/>
      <c r="AL1437" s="168"/>
      <c r="AM1437" s="169"/>
      <c r="AN1437" s="168"/>
      <c r="AO1437" s="168"/>
      <c r="AP1437" s="168"/>
      <c r="AQ1437" s="169"/>
      <c r="AR1437" s="168"/>
      <c r="AS1437" s="168"/>
      <c r="AT1437" s="168"/>
      <c r="AU1437" s="169"/>
      <c r="AV1437" s="168"/>
      <c r="AW1437" s="168"/>
      <c r="AX1437" s="168"/>
      <c r="AY1437" s="169"/>
      <c r="AZ1437" s="168"/>
      <c r="BA1437" s="168"/>
      <c r="BB1437" s="168"/>
      <c r="BC1437" s="169"/>
      <c r="BD1437" s="168"/>
      <c r="BE1437" s="168"/>
      <c r="BF1437" s="168"/>
      <c r="BG1437" s="169"/>
      <c r="BH1437" s="168"/>
      <c r="BI1437" s="168"/>
      <c r="BJ1437" s="168"/>
      <c r="BK1437" s="169"/>
      <c r="BL1437" s="168"/>
      <c r="BM1437" s="168"/>
      <c r="BN1437" s="168"/>
      <c r="BO1437" s="173"/>
    </row>
    <row r="1438" spans="1:67">
      <c r="A1438" s="160"/>
      <c r="B1438" s="1" t="s">
        <v>167</v>
      </c>
      <c r="C1438" s="1"/>
      <c r="D1438" s="170"/>
      <c r="E1438" s="170"/>
      <c r="F1438" s="170"/>
      <c r="G1438" s="171"/>
      <c r="H1438" s="170"/>
      <c r="I1438" s="170"/>
      <c r="J1438" s="170"/>
      <c r="K1438" s="171"/>
      <c r="L1438" s="170"/>
      <c r="M1438" s="170"/>
      <c r="N1438" s="170"/>
      <c r="O1438" s="171"/>
      <c r="P1438" s="170"/>
      <c r="Q1438" s="170"/>
      <c r="R1438" s="170"/>
      <c r="S1438" s="171"/>
      <c r="T1438" s="170"/>
      <c r="U1438" s="170"/>
      <c r="V1438" s="170"/>
      <c r="W1438" s="171"/>
      <c r="X1438" s="170"/>
      <c r="Y1438" s="170"/>
      <c r="Z1438" s="170"/>
      <c r="AA1438" s="171"/>
      <c r="AB1438" s="170"/>
      <c r="AC1438" s="170"/>
      <c r="AD1438" s="170"/>
      <c r="AE1438" s="171"/>
      <c r="AF1438" s="170"/>
      <c r="AG1438" s="170"/>
      <c r="AH1438" s="170"/>
      <c r="AI1438" s="171"/>
      <c r="AJ1438" s="170"/>
      <c r="AK1438" s="170"/>
      <c r="AL1438" s="170"/>
      <c r="AM1438" s="171"/>
      <c r="AN1438" s="170"/>
      <c r="AO1438" s="170"/>
      <c r="AP1438" s="170"/>
      <c r="AQ1438" s="171"/>
      <c r="AR1438" s="170"/>
      <c r="AS1438" s="170"/>
      <c r="AT1438" s="170"/>
      <c r="AU1438" s="171"/>
      <c r="AV1438" s="170"/>
      <c r="AW1438" s="170"/>
      <c r="AX1438" s="170"/>
      <c r="AY1438" s="171"/>
      <c r="AZ1438" s="170"/>
      <c r="BA1438" s="170"/>
      <c r="BB1438" s="170"/>
      <c r="BC1438" s="171"/>
      <c r="BD1438" s="170"/>
      <c r="BE1438" s="170"/>
      <c r="BF1438" s="170"/>
      <c r="BG1438" s="171"/>
      <c r="BH1438" s="170"/>
      <c r="BI1438" s="170"/>
      <c r="BJ1438" s="170"/>
      <c r="BK1438" s="171"/>
      <c r="BL1438" s="170"/>
      <c r="BM1438" s="170"/>
      <c r="BN1438" s="170"/>
      <c r="BO1438" s="172"/>
    </row>
    <row r="1439" spans="1:67">
      <c r="A1439" s="160"/>
      <c r="B1439" s="129"/>
      <c r="C1439" s="153" t="s">
        <v>79</v>
      </c>
      <c r="D1439" s="148"/>
      <c r="E1439" s="78"/>
      <c r="F1439" s="78"/>
      <c r="G1439" s="149"/>
      <c r="H1439" s="148"/>
      <c r="I1439" s="78"/>
      <c r="J1439" s="78"/>
      <c r="K1439" s="149"/>
      <c r="L1439" s="148"/>
      <c r="M1439" s="78"/>
      <c r="N1439" s="78"/>
      <c r="O1439" s="149"/>
      <c r="P1439" s="148"/>
      <c r="Q1439" s="78"/>
      <c r="R1439" s="78"/>
      <c r="S1439" s="149"/>
      <c r="T1439" s="148">
        <v>8</v>
      </c>
      <c r="U1439" s="78">
        <v>36</v>
      </c>
      <c r="V1439" s="78">
        <v>4500</v>
      </c>
      <c r="W1439" s="149">
        <v>1.2444444444444445</v>
      </c>
      <c r="X1439" s="148"/>
      <c r="Y1439" s="78"/>
      <c r="Z1439" s="78"/>
      <c r="AA1439" s="149"/>
      <c r="AB1439" s="148"/>
      <c r="AC1439" s="78"/>
      <c r="AD1439" s="78"/>
      <c r="AE1439" s="149"/>
      <c r="AF1439" s="148"/>
      <c r="AG1439" s="78"/>
      <c r="AH1439" s="78"/>
      <c r="AI1439" s="149"/>
      <c r="AJ1439" s="148"/>
      <c r="AK1439" s="78"/>
      <c r="AL1439" s="78"/>
      <c r="AM1439" s="149"/>
      <c r="AN1439" s="148"/>
      <c r="AO1439" s="78"/>
      <c r="AP1439" s="78"/>
      <c r="AQ1439" s="149"/>
      <c r="AR1439" s="148"/>
      <c r="AS1439" s="78"/>
      <c r="AT1439" s="78"/>
      <c r="AU1439" s="149"/>
      <c r="AV1439" s="148"/>
      <c r="AW1439" s="78"/>
      <c r="AX1439" s="78"/>
      <c r="AY1439" s="149"/>
      <c r="AZ1439" s="148"/>
      <c r="BA1439" s="78"/>
      <c r="BB1439" s="78"/>
      <c r="BC1439" s="149"/>
      <c r="BD1439" s="148"/>
      <c r="BE1439" s="78"/>
      <c r="BF1439" s="78"/>
      <c r="BG1439" s="149"/>
      <c r="BH1439" s="148"/>
      <c r="BI1439" s="78"/>
      <c r="BJ1439" s="78"/>
      <c r="BK1439" s="149"/>
      <c r="BL1439" s="148"/>
      <c r="BM1439" s="78"/>
      <c r="BN1439" s="78"/>
      <c r="BO1439" s="149"/>
    </row>
    <row r="1440" spans="1:67">
      <c r="A1440" s="160"/>
      <c r="B1440" s="129"/>
      <c r="C1440" s="153" t="s">
        <v>77</v>
      </c>
      <c r="D1440" s="148"/>
      <c r="E1440" s="78"/>
      <c r="F1440" s="78"/>
      <c r="G1440" s="149"/>
      <c r="H1440" s="148"/>
      <c r="I1440" s="78"/>
      <c r="J1440" s="78"/>
      <c r="K1440" s="149"/>
      <c r="L1440" s="148">
        <v>10</v>
      </c>
      <c r="M1440" s="78">
        <v>479.6</v>
      </c>
      <c r="N1440" s="78">
        <v>47960</v>
      </c>
      <c r="O1440" s="149">
        <v>2.9999999999999995E-2</v>
      </c>
      <c r="P1440" s="148">
        <v>10</v>
      </c>
      <c r="Q1440" s="78">
        <v>238</v>
      </c>
      <c r="R1440" s="78">
        <v>23800</v>
      </c>
      <c r="S1440" s="149">
        <v>2.9999999999999995E-2</v>
      </c>
      <c r="T1440" s="148">
        <v>10</v>
      </c>
      <c r="U1440" s="78">
        <v>391</v>
      </c>
      <c r="V1440" s="78">
        <v>39100</v>
      </c>
      <c r="W1440" s="149">
        <v>2.9999999999999995E-2</v>
      </c>
      <c r="X1440" s="148">
        <v>10</v>
      </c>
      <c r="Y1440" s="78">
        <v>448</v>
      </c>
      <c r="Z1440" s="78">
        <v>44800</v>
      </c>
      <c r="AA1440" s="149">
        <v>3.0000000000000002E-2</v>
      </c>
      <c r="AB1440" s="148"/>
      <c r="AC1440" s="78"/>
      <c r="AD1440" s="78"/>
      <c r="AE1440" s="149"/>
      <c r="AF1440" s="148"/>
      <c r="AG1440" s="78"/>
      <c r="AH1440" s="78"/>
      <c r="AI1440" s="149"/>
      <c r="AJ1440" s="148"/>
      <c r="AK1440" s="78"/>
      <c r="AL1440" s="78"/>
      <c r="AM1440" s="149"/>
      <c r="AN1440" s="148"/>
      <c r="AO1440" s="78"/>
      <c r="AP1440" s="78"/>
      <c r="AQ1440" s="149"/>
      <c r="AR1440" s="148"/>
      <c r="AS1440" s="78"/>
      <c r="AT1440" s="78"/>
      <c r="AU1440" s="149"/>
      <c r="AV1440" s="148"/>
      <c r="AW1440" s="78"/>
      <c r="AX1440" s="78"/>
      <c r="AY1440" s="149"/>
      <c r="AZ1440" s="148"/>
      <c r="BA1440" s="78"/>
      <c r="BB1440" s="78"/>
      <c r="BC1440" s="149"/>
      <c r="BD1440" s="148"/>
      <c r="BE1440" s="78"/>
      <c r="BF1440" s="78"/>
      <c r="BG1440" s="149"/>
      <c r="BH1440" s="148"/>
      <c r="BI1440" s="78"/>
      <c r="BJ1440" s="78"/>
      <c r="BK1440" s="149"/>
      <c r="BL1440" s="148"/>
      <c r="BM1440" s="78"/>
      <c r="BN1440" s="78"/>
      <c r="BO1440" s="149"/>
    </row>
    <row r="1441" spans="1:67">
      <c r="A1441" s="160"/>
      <c r="B1441" s="129"/>
      <c r="C1441" s="153" t="s">
        <v>72</v>
      </c>
      <c r="D1441" s="148">
        <v>50</v>
      </c>
      <c r="E1441" s="78">
        <v>40</v>
      </c>
      <c r="F1441" s="78">
        <v>800</v>
      </c>
      <c r="G1441" s="149">
        <v>1.07</v>
      </c>
      <c r="H1441" s="148"/>
      <c r="I1441" s="78"/>
      <c r="J1441" s="78"/>
      <c r="K1441" s="149"/>
      <c r="L1441" s="148">
        <v>384</v>
      </c>
      <c r="M1441" s="78">
        <v>384</v>
      </c>
      <c r="N1441" s="78">
        <v>1000</v>
      </c>
      <c r="O1441" s="149">
        <v>0.80000000000000016</v>
      </c>
      <c r="P1441" s="148">
        <v>1500</v>
      </c>
      <c r="Q1441" s="78">
        <v>1500</v>
      </c>
      <c r="R1441" s="78">
        <v>1000</v>
      </c>
      <c r="S1441" s="149">
        <v>0.85</v>
      </c>
      <c r="T1441" s="148">
        <v>295</v>
      </c>
      <c r="U1441" s="78">
        <v>271</v>
      </c>
      <c r="V1441" s="78">
        <v>918.6440677966101</v>
      </c>
      <c r="W1441" s="149">
        <v>0.76494464944649443</v>
      </c>
      <c r="X1441" s="148">
        <v>100</v>
      </c>
      <c r="Y1441" s="78">
        <v>80</v>
      </c>
      <c r="Z1441" s="78">
        <v>800</v>
      </c>
      <c r="AA1441" s="149">
        <v>0.7</v>
      </c>
      <c r="AB1441" s="148"/>
      <c r="AC1441" s="78"/>
      <c r="AD1441" s="78"/>
      <c r="AE1441" s="149"/>
      <c r="AF1441" s="148">
        <v>300</v>
      </c>
      <c r="AG1441" s="78">
        <v>240</v>
      </c>
      <c r="AH1441" s="78">
        <v>800</v>
      </c>
      <c r="AI1441" s="149">
        <v>1.2</v>
      </c>
      <c r="AJ1441" s="148">
        <v>455</v>
      </c>
      <c r="AK1441" s="78">
        <v>364</v>
      </c>
      <c r="AL1441" s="78">
        <v>800</v>
      </c>
      <c r="AM1441" s="149">
        <v>1.5</v>
      </c>
      <c r="AN1441" s="148">
        <v>300</v>
      </c>
      <c r="AO1441" s="78">
        <v>240</v>
      </c>
      <c r="AP1441" s="78">
        <v>800</v>
      </c>
      <c r="AQ1441" s="149">
        <v>1.88</v>
      </c>
      <c r="AR1441" s="148">
        <v>310</v>
      </c>
      <c r="AS1441" s="78">
        <v>248</v>
      </c>
      <c r="AT1441" s="78">
        <v>800</v>
      </c>
      <c r="AU1441" s="149">
        <v>1.5499999999999998</v>
      </c>
      <c r="AV1441" s="148">
        <v>310</v>
      </c>
      <c r="AW1441" s="78">
        <v>247.6</v>
      </c>
      <c r="AX1441" s="78">
        <v>798.70967741935488</v>
      </c>
      <c r="AY1441" s="149">
        <v>2</v>
      </c>
      <c r="AZ1441" s="148">
        <v>310</v>
      </c>
      <c r="BA1441" s="78">
        <v>248.2</v>
      </c>
      <c r="BB1441" s="78">
        <v>800.64516129032256</v>
      </c>
      <c r="BC1441" s="149">
        <v>1.801450443190975</v>
      </c>
      <c r="BD1441" s="148">
        <v>100</v>
      </c>
      <c r="BE1441" s="78">
        <v>81.5</v>
      </c>
      <c r="BF1441" s="78">
        <v>815</v>
      </c>
      <c r="BG1441" s="149">
        <v>2</v>
      </c>
      <c r="BH1441" s="148">
        <v>285</v>
      </c>
      <c r="BI1441" s="78">
        <v>242.25</v>
      </c>
      <c r="BJ1441" s="78">
        <v>850</v>
      </c>
      <c r="BK1441" s="149">
        <v>2</v>
      </c>
      <c r="BL1441" s="148">
        <v>360</v>
      </c>
      <c r="BM1441" s="78">
        <v>306</v>
      </c>
      <c r="BN1441" s="78">
        <v>850</v>
      </c>
      <c r="BO1441" s="149">
        <v>1.9388888888888887</v>
      </c>
    </row>
    <row r="1442" spans="1:67">
      <c r="A1442" s="160"/>
      <c r="B1442" s="129"/>
      <c r="C1442" s="153" t="s">
        <v>71</v>
      </c>
      <c r="D1442" s="148"/>
      <c r="E1442" s="78"/>
      <c r="F1442" s="78"/>
      <c r="G1442" s="149"/>
      <c r="H1442" s="148"/>
      <c r="I1442" s="78"/>
      <c r="J1442" s="78"/>
      <c r="K1442" s="149"/>
      <c r="L1442" s="148"/>
      <c r="M1442" s="78"/>
      <c r="N1442" s="78"/>
      <c r="O1442" s="149"/>
      <c r="P1442" s="148"/>
      <c r="Q1442" s="78"/>
      <c r="R1442" s="78"/>
      <c r="S1442" s="149"/>
      <c r="T1442" s="148"/>
      <c r="U1442" s="78"/>
      <c r="V1442" s="78"/>
      <c r="W1442" s="149"/>
      <c r="X1442" s="148"/>
      <c r="Y1442" s="78"/>
      <c r="Z1442" s="78"/>
      <c r="AA1442" s="149"/>
      <c r="AB1442" s="148">
        <v>270</v>
      </c>
      <c r="AC1442" s="78">
        <v>216</v>
      </c>
      <c r="AD1442" s="78">
        <v>800</v>
      </c>
      <c r="AE1442" s="149">
        <v>1.4259259259259258</v>
      </c>
      <c r="AF1442" s="148"/>
      <c r="AG1442" s="78"/>
      <c r="AH1442" s="78"/>
      <c r="AI1442" s="149"/>
      <c r="AJ1442" s="148"/>
      <c r="AK1442" s="78"/>
      <c r="AL1442" s="78"/>
      <c r="AM1442" s="149"/>
      <c r="AN1442" s="148"/>
      <c r="AO1442" s="78"/>
      <c r="AP1442" s="78"/>
      <c r="AQ1442" s="149"/>
      <c r="AR1442" s="148"/>
      <c r="AS1442" s="78"/>
      <c r="AT1442" s="78"/>
      <c r="AU1442" s="149"/>
      <c r="AV1442" s="148"/>
      <c r="AW1442" s="78"/>
      <c r="AX1442" s="78"/>
      <c r="AY1442" s="149"/>
      <c r="AZ1442" s="148"/>
      <c r="BA1442" s="78"/>
      <c r="BB1442" s="78"/>
      <c r="BC1442" s="149"/>
      <c r="BD1442" s="148"/>
      <c r="BE1442" s="78"/>
      <c r="BF1442" s="78"/>
      <c r="BG1442" s="149"/>
      <c r="BH1442" s="148"/>
      <c r="BI1442" s="78"/>
      <c r="BJ1442" s="78"/>
      <c r="BK1442" s="149"/>
      <c r="BL1442" s="148"/>
      <c r="BM1442" s="78"/>
      <c r="BN1442" s="78"/>
      <c r="BO1442" s="149"/>
    </row>
    <row r="1443" spans="1:67">
      <c r="A1443" s="160"/>
      <c r="B1443" s="129"/>
      <c r="C1443" s="153" t="s">
        <v>65</v>
      </c>
      <c r="D1443" s="148"/>
      <c r="E1443" s="78"/>
      <c r="F1443" s="78"/>
      <c r="G1443" s="149"/>
      <c r="H1443" s="148"/>
      <c r="I1443" s="78"/>
      <c r="J1443" s="78"/>
      <c r="K1443" s="149"/>
      <c r="L1443" s="148"/>
      <c r="M1443" s="78"/>
      <c r="N1443" s="78"/>
      <c r="O1443" s="149"/>
      <c r="P1443" s="148"/>
      <c r="Q1443" s="78"/>
      <c r="R1443" s="78"/>
      <c r="S1443" s="149"/>
      <c r="T1443" s="148"/>
      <c r="U1443" s="78"/>
      <c r="V1443" s="78"/>
      <c r="W1443" s="149"/>
      <c r="X1443" s="148"/>
      <c r="Y1443" s="78"/>
      <c r="Z1443" s="78"/>
      <c r="AA1443" s="149"/>
      <c r="AB1443" s="148">
        <v>7</v>
      </c>
      <c r="AC1443" s="78">
        <v>32</v>
      </c>
      <c r="AD1443" s="78">
        <v>4571.4285714285716</v>
      </c>
      <c r="AE1443" s="149">
        <v>0.4</v>
      </c>
      <c r="AF1443" s="148">
        <v>8</v>
      </c>
      <c r="AG1443" s="78">
        <v>32</v>
      </c>
      <c r="AH1443" s="78">
        <v>4000</v>
      </c>
      <c r="AI1443" s="149">
        <v>0.4</v>
      </c>
      <c r="AJ1443" s="148">
        <v>12</v>
      </c>
      <c r="AK1443" s="78">
        <v>37</v>
      </c>
      <c r="AL1443" s="78">
        <v>3083.3333333333335</v>
      </c>
      <c r="AM1443" s="149">
        <v>0.37729729729729727</v>
      </c>
      <c r="AN1443" s="148">
        <v>5</v>
      </c>
      <c r="AO1443" s="78">
        <v>16</v>
      </c>
      <c r="AP1443" s="78">
        <v>3200</v>
      </c>
      <c r="AQ1443" s="149">
        <v>0.37499999999999994</v>
      </c>
      <c r="AR1443" s="148"/>
      <c r="AS1443" s="78"/>
      <c r="AT1443" s="78"/>
      <c r="AU1443" s="149"/>
      <c r="AV1443" s="148"/>
      <c r="AW1443" s="78"/>
      <c r="AX1443" s="78"/>
      <c r="AY1443" s="149"/>
      <c r="AZ1443" s="148"/>
      <c r="BA1443" s="78"/>
      <c r="BB1443" s="78"/>
      <c r="BC1443" s="149"/>
      <c r="BD1443" s="148"/>
      <c r="BE1443" s="78"/>
      <c r="BF1443" s="78"/>
      <c r="BG1443" s="149"/>
      <c r="BH1443" s="148"/>
      <c r="BI1443" s="78"/>
      <c r="BJ1443" s="78"/>
      <c r="BK1443" s="149"/>
      <c r="BL1443" s="148"/>
      <c r="BM1443" s="78"/>
      <c r="BN1443" s="78"/>
      <c r="BO1443" s="149"/>
    </row>
    <row r="1444" spans="1:67">
      <c r="A1444" s="160"/>
      <c r="B1444" s="129"/>
      <c r="C1444" s="153" t="s">
        <v>378</v>
      </c>
      <c r="D1444" s="148"/>
      <c r="E1444" s="78"/>
      <c r="F1444" s="78"/>
      <c r="G1444" s="149"/>
      <c r="H1444" s="148">
        <v>20</v>
      </c>
      <c r="I1444" s="78">
        <v>1100</v>
      </c>
      <c r="J1444" s="78">
        <v>55000</v>
      </c>
      <c r="K1444" s="149">
        <v>0.03</v>
      </c>
      <c r="L1444" s="148">
        <v>20</v>
      </c>
      <c r="M1444" s="78">
        <v>1175</v>
      </c>
      <c r="N1444" s="78">
        <v>58750</v>
      </c>
      <c r="O1444" s="149">
        <v>0.03</v>
      </c>
      <c r="P1444" s="148">
        <v>20</v>
      </c>
      <c r="Q1444" s="78">
        <v>1047</v>
      </c>
      <c r="R1444" s="78">
        <v>52350</v>
      </c>
      <c r="S1444" s="149">
        <v>0.03</v>
      </c>
      <c r="T1444" s="148">
        <v>20</v>
      </c>
      <c r="U1444" s="78">
        <v>1213</v>
      </c>
      <c r="V1444" s="78">
        <v>60650</v>
      </c>
      <c r="W1444" s="149">
        <v>0.03</v>
      </c>
      <c r="X1444" s="148">
        <v>20</v>
      </c>
      <c r="Y1444" s="78">
        <v>1140</v>
      </c>
      <c r="Z1444" s="78">
        <v>57000</v>
      </c>
      <c r="AA1444" s="149">
        <v>2.9999999999999995E-2</v>
      </c>
      <c r="AB1444" s="148">
        <v>5</v>
      </c>
      <c r="AC1444" s="78">
        <v>280</v>
      </c>
      <c r="AD1444" s="78">
        <v>56000</v>
      </c>
      <c r="AE1444" s="149">
        <v>0.02</v>
      </c>
      <c r="AF1444" s="148">
        <v>5</v>
      </c>
      <c r="AG1444" s="78">
        <v>300</v>
      </c>
      <c r="AH1444" s="78">
        <v>60000</v>
      </c>
      <c r="AI1444" s="149">
        <v>0.03</v>
      </c>
      <c r="AJ1444" s="148">
        <v>5</v>
      </c>
      <c r="AK1444" s="78">
        <v>300</v>
      </c>
      <c r="AL1444" s="78">
        <v>60000</v>
      </c>
      <c r="AM1444" s="149">
        <v>0.03</v>
      </c>
      <c r="AN1444" s="148">
        <v>5</v>
      </c>
      <c r="AO1444" s="78">
        <v>280</v>
      </c>
      <c r="AP1444" s="78">
        <v>56000</v>
      </c>
      <c r="AQ1444" s="149">
        <v>2.9999999999999995E-2</v>
      </c>
      <c r="AR1444" s="148"/>
      <c r="AS1444" s="78"/>
      <c r="AT1444" s="78"/>
      <c r="AU1444" s="149"/>
      <c r="AV1444" s="148"/>
      <c r="AW1444" s="78"/>
      <c r="AX1444" s="78"/>
      <c r="AY1444" s="149"/>
      <c r="AZ1444" s="148"/>
      <c r="BA1444" s="78"/>
      <c r="BB1444" s="78"/>
      <c r="BC1444" s="149"/>
      <c r="BD1444" s="148"/>
      <c r="BE1444" s="78"/>
      <c r="BF1444" s="78"/>
      <c r="BG1444" s="149"/>
      <c r="BH1444" s="148"/>
      <c r="BI1444" s="78"/>
      <c r="BJ1444" s="78"/>
      <c r="BK1444" s="149"/>
      <c r="BL1444" s="148"/>
      <c r="BM1444" s="78"/>
      <c r="BN1444" s="78"/>
      <c r="BO1444" s="149"/>
    </row>
    <row r="1445" spans="1:67">
      <c r="A1445" s="160"/>
      <c r="B1445" s="129"/>
      <c r="C1445" s="153" t="s">
        <v>62</v>
      </c>
      <c r="D1445" s="148">
        <v>95</v>
      </c>
      <c r="E1445" s="78">
        <v>85.5</v>
      </c>
      <c r="F1445" s="78">
        <v>900</v>
      </c>
      <c r="G1445" s="149">
        <v>0.57789473684210524</v>
      </c>
      <c r="H1445" s="148"/>
      <c r="I1445" s="78"/>
      <c r="J1445" s="78"/>
      <c r="K1445" s="149"/>
      <c r="L1445" s="148">
        <v>271</v>
      </c>
      <c r="M1445" s="78">
        <v>271</v>
      </c>
      <c r="N1445" s="78">
        <v>1000</v>
      </c>
      <c r="O1445" s="149">
        <v>0.8</v>
      </c>
      <c r="P1445" s="148">
        <v>200</v>
      </c>
      <c r="Q1445" s="78">
        <v>220</v>
      </c>
      <c r="R1445" s="78">
        <v>1100</v>
      </c>
      <c r="S1445" s="149">
        <v>0.64</v>
      </c>
      <c r="T1445" s="148">
        <v>235</v>
      </c>
      <c r="U1445" s="78">
        <v>226</v>
      </c>
      <c r="V1445" s="78">
        <v>961.70212765957444</v>
      </c>
      <c r="W1445" s="149">
        <v>0.76836283185840715</v>
      </c>
      <c r="X1445" s="148">
        <v>120</v>
      </c>
      <c r="Y1445" s="78">
        <v>120</v>
      </c>
      <c r="Z1445" s="78">
        <v>1000</v>
      </c>
      <c r="AA1445" s="149">
        <v>0.4</v>
      </c>
      <c r="AB1445" s="148">
        <v>220</v>
      </c>
      <c r="AC1445" s="78">
        <v>220</v>
      </c>
      <c r="AD1445" s="78">
        <v>1000</v>
      </c>
      <c r="AE1445" s="149">
        <v>0.5</v>
      </c>
      <c r="AF1445" s="148">
        <v>180</v>
      </c>
      <c r="AG1445" s="78">
        <v>216</v>
      </c>
      <c r="AH1445" s="78">
        <v>1200</v>
      </c>
      <c r="AI1445" s="149">
        <v>0.4</v>
      </c>
      <c r="AJ1445" s="148">
        <v>180</v>
      </c>
      <c r="AK1445" s="78">
        <v>216</v>
      </c>
      <c r="AL1445" s="78">
        <v>1200</v>
      </c>
      <c r="AM1445" s="149">
        <v>0.7</v>
      </c>
      <c r="AN1445" s="148">
        <v>180</v>
      </c>
      <c r="AO1445" s="78">
        <v>216</v>
      </c>
      <c r="AP1445" s="78">
        <v>1200</v>
      </c>
      <c r="AQ1445" s="149">
        <v>0.62222222222222223</v>
      </c>
      <c r="AR1445" s="148">
        <v>160</v>
      </c>
      <c r="AS1445" s="78">
        <v>192</v>
      </c>
      <c r="AT1445" s="78">
        <v>1200</v>
      </c>
      <c r="AU1445" s="149">
        <v>0.70000000000000007</v>
      </c>
      <c r="AV1445" s="148">
        <v>160</v>
      </c>
      <c r="AW1445" s="78">
        <v>192</v>
      </c>
      <c r="AX1445" s="78">
        <v>1200</v>
      </c>
      <c r="AY1445" s="149">
        <v>1</v>
      </c>
      <c r="AZ1445" s="148">
        <v>160</v>
      </c>
      <c r="BA1445" s="78">
        <v>192</v>
      </c>
      <c r="BB1445" s="78">
        <v>1200</v>
      </c>
      <c r="BC1445" s="149">
        <v>0.69437499999999996</v>
      </c>
      <c r="BD1445" s="148">
        <v>150</v>
      </c>
      <c r="BE1445" s="78">
        <v>180</v>
      </c>
      <c r="BF1445" s="78">
        <v>1200</v>
      </c>
      <c r="BG1445" s="149">
        <v>0.7</v>
      </c>
      <c r="BH1445" s="148">
        <v>104</v>
      </c>
      <c r="BI1445" s="78">
        <v>124.8</v>
      </c>
      <c r="BJ1445" s="78">
        <v>1200</v>
      </c>
      <c r="BK1445" s="149">
        <v>0.8</v>
      </c>
      <c r="BL1445" s="148">
        <v>170</v>
      </c>
      <c r="BM1445" s="78">
        <v>204</v>
      </c>
      <c r="BN1445" s="78">
        <v>1200</v>
      </c>
      <c r="BO1445" s="149">
        <v>0.79999999999999993</v>
      </c>
    </row>
    <row r="1446" spans="1:67">
      <c r="A1446" s="160"/>
      <c r="B1446" s="129"/>
      <c r="C1446" s="153" t="s">
        <v>61</v>
      </c>
      <c r="D1446" s="148"/>
      <c r="E1446" s="78"/>
      <c r="F1446" s="78"/>
      <c r="G1446" s="149"/>
      <c r="H1446" s="148"/>
      <c r="I1446" s="78"/>
      <c r="J1446" s="78"/>
      <c r="K1446" s="149"/>
      <c r="L1446" s="148"/>
      <c r="M1446" s="78"/>
      <c r="N1446" s="78"/>
      <c r="O1446" s="149"/>
      <c r="P1446" s="148"/>
      <c r="Q1446" s="78"/>
      <c r="R1446" s="78"/>
      <c r="S1446" s="149"/>
      <c r="T1446" s="148"/>
      <c r="U1446" s="78"/>
      <c r="V1446" s="78"/>
      <c r="W1446" s="149"/>
      <c r="X1446" s="148"/>
      <c r="Y1446" s="78"/>
      <c r="Z1446" s="78"/>
      <c r="AA1446" s="149"/>
      <c r="AB1446" s="148"/>
      <c r="AC1446" s="78"/>
      <c r="AD1446" s="78"/>
      <c r="AE1446" s="149"/>
      <c r="AF1446" s="148"/>
      <c r="AG1446" s="78"/>
      <c r="AH1446" s="78"/>
      <c r="AI1446" s="149"/>
      <c r="AJ1446" s="148"/>
      <c r="AK1446" s="78"/>
      <c r="AL1446" s="78"/>
      <c r="AM1446" s="149"/>
      <c r="AN1446" s="148"/>
      <c r="AO1446" s="78"/>
      <c r="AP1446" s="78"/>
      <c r="AQ1446" s="149"/>
      <c r="AR1446" s="148"/>
      <c r="AS1446" s="78"/>
      <c r="AT1446" s="78"/>
      <c r="AU1446" s="149"/>
      <c r="AV1446" s="148"/>
      <c r="AW1446" s="78"/>
      <c r="AX1446" s="78"/>
      <c r="AY1446" s="149"/>
      <c r="AZ1446" s="148"/>
      <c r="BA1446" s="78"/>
      <c r="BB1446" s="78"/>
      <c r="BC1446" s="149"/>
      <c r="BD1446" s="148"/>
      <c r="BE1446" s="78"/>
      <c r="BF1446" s="78"/>
      <c r="BG1446" s="149"/>
      <c r="BH1446" s="148"/>
      <c r="BI1446" s="78"/>
      <c r="BJ1446" s="78"/>
      <c r="BK1446" s="149"/>
      <c r="BL1446" s="148"/>
      <c r="BM1446" s="78"/>
      <c r="BN1446" s="78"/>
      <c r="BO1446" s="149"/>
    </row>
    <row r="1447" spans="1:67">
      <c r="A1447" s="160"/>
      <c r="B1447" s="129"/>
      <c r="C1447" s="153" t="s">
        <v>52</v>
      </c>
      <c r="D1447" s="148">
        <v>18</v>
      </c>
      <c r="E1447" s="78">
        <v>20</v>
      </c>
      <c r="F1447" s="78">
        <v>1111.1111111111111</v>
      </c>
      <c r="G1447" s="149">
        <v>1.2949999999999999</v>
      </c>
      <c r="H1447" s="148">
        <v>30</v>
      </c>
      <c r="I1447" s="78">
        <v>25</v>
      </c>
      <c r="J1447" s="78">
        <v>833.33333333333337</v>
      </c>
      <c r="K1447" s="149">
        <v>1.8</v>
      </c>
      <c r="L1447" s="148">
        <v>50</v>
      </c>
      <c r="M1447" s="78">
        <v>70.5</v>
      </c>
      <c r="N1447" s="78">
        <v>1410</v>
      </c>
      <c r="O1447" s="149">
        <v>1.0510638297872339</v>
      </c>
      <c r="P1447" s="148"/>
      <c r="Q1447" s="78"/>
      <c r="R1447" s="78"/>
      <c r="S1447" s="149"/>
      <c r="T1447" s="148">
        <v>20</v>
      </c>
      <c r="U1447" s="78">
        <v>18</v>
      </c>
      <c r="V1447" s="78">
        <v>900</v>
      </c>
      <c r="W1447" s="149">
        <v>0.85</v>
      </c>
      <c r="X1447" s="148">
        <v>35</v>
      </c>
      <c r="Y1447" s="78">
        <v>44.7</v>
      </c>
      <c r="Z1447" s="78">
        <v>1277.1428571428571</v>
      </c>
      <c r="AA1447" s="149">
        <v>1.2536912751677851</v>
      </c>
      <c r="AB1447" s="148"/>
      <c r="AC1447" s="78"/>
      <c r="AD1447" s="78"/>
      <c r="AE1447" s="149"/>
      <c r="AF1447" s="148">
        <v>20</v>
      </c>
      <c r="AG1447" s="78">
        <v>30</v>
      </c>
      <c r="AH1447" s="78">
        <v>1500</v>
      </c>
      <c r="AI1447" s="149">
        <v>1.9</v>
      </c>
      <c r="AJ1447" s="148">
        <v>20</v>
      </c>
      <c r="AK1447" s="78">
        <v>30</v>
      </c>
      <c r="AL1447" s="78">
        <v>1500</v>
      </c>
      <c r="AM1447" s="149">
        <v>2.5</v>
      </c>
      <c r="AN1447" s="148">
        <v>20</v>
      </c>
      <c r="AO1447" s="78">
        <v>30</v>
      </c>
      <c r="AP1447" s="78">
        <v>1500</v>
      </c>
      <c r="AQ1447" s="149">
        <v>2.2000000000000002</v>
      </c>
      <c r="AR1447" s="148">
        <v>55</v>
      </c>
      <c r="AS1447" s="78">
        <v>82.5</v>
      </c>
      <c r="AT1447" s="78">
        <v>1500</v>
      </c>
      <c r="AU1447" s="149">
        <v>2</v>
      </c>
      <c r="AV1447" s="148">
        <v>97</v>
      </c>
      <c r="AW1447" s="78">
        <v>146.5</v>
      </c>
      <c r="AX1447" s="78">
        <v>1510.3092783505153</v>
      </c>
      <c r="AY1447" s="149">
        <v>2.4689419795221843</v>
      </c>
      <c r="AZ1447" s="148">
        <v>24</v>
      </c>
      <c r="BA1447" s="78">
        <v>36</v>
      </c>
      <c r="BB1447" s="78">
        <v>1500</v>
      </c>
      <c r="BC1447" s="149">
        <v>2.5416666666666665</v>
      </c>
      <c r="BD1447" s="148">
        <v>57</v>
      </c>
      <c r="BE1447" s="78">
        <v>62.7</v>
      </c>
      <c r="BF1447" s="78">
        <v>1100</v>
      </c>
      <c r="BG1447" s="149">
        <v>2</v>
      </c>
      <c r="BH1447" s="148">
        <v>78</v>
      </c>
      <c r="BI1447" s="78">
        <v>140.5</v>
      </c>
      <c r="BJ1447" s="78">
        <v>1801.2820512820513</v>
      </c>
      <c r="BK1447" s="149">
        <v>1.7120996441281142</v>
      </c>
      <c r="BL1447" s="148">
        <v>68</v>
      </c>
      <c r="BM1447" s="78">
        <v>137.6</v>
      </c>
      <c r="BN1447" s="78">
        <v>2023.5294117647059</v>
      </c>
      <c r="BO1447" s="149">
        <v>1.9581395348837209</v>
      </c>
    </row>
    <row r="1448" spans="1:67">
      <c r="A1448" s="160"/>
      <c r="B1448" s="129"/>
      <c r="C1448" s="153" t="s">
        <v>51</v>
      </c>
      <c r="D1448" s="148"/>
      <c r="E1448" s="78"/>
      <c r="F1448" s="78"/>
      <c r="G1448" s="149"/>
      <c r="H1448" s="148"/>
      <c r="I1448" s="78"/>
      <c r="J1448" s="78"/>
      <c r="K1448" s="149"/>
      <c r="L1448" s="148"/>
      <c r="M1448" s="78"/>
      <c r="N1448" s="78"/>
      <c r="O1448" s="149"/>
      <c r="P1448" s="148"/>
      <c r="Q1448" s="78"/>
      <c r="R1448" s="78"/>
      <c r="S1448" s="149"/>
      <c r="T1448" s="148"/>
      <c r="U1448" s="78"/>
      <c r="V1448" s="78"/>
      <c r="W1448" s="149"/>
      <c r="X1448" s="148"/>
      <c r="Y1448" s="78"/>
      <c r="Z1448" s="78"/>
      <c r="AA1448" s="149"/>
      <c r="AB1448" s="148">
        <v>20</v>
      </c>
      <c r="AC1448" s="78">
        <v>42.5</v>
      </c>
      <c r="AD1448" s="78">
        <v>2125</v>
      </c>
      <c r="AE1448" s="149">
        <v>1.02</v>
      </c>
      <c r="AF1448" s="148"/>
      <c r="AG1448" s="78"/>
      <c r="AH1448" s="78"/>
      <c r="AI1448" s="149"/>
      <c r="AJ1448" s="148"/>
      <c r="AK1448" s="78"/>
      <c r="AL1448" s="78"/>
      <c r="AM1448" s="149"/>
      <c r="AN1448" s="148"/>
      <c r="AO1448" s="78"/>
      <c r="AP1448" s="78"/>
      <c r="AQ1448" s="149"/>
      <c r="AR1448" s="148"/>
      <c r="AS1448" s="78"/>
      <c r="AT1448" s="78"/>
      <c r="AU1448" s="149"/>
      <c r="AV1448" s="148"/>
      <c r="AW1448" s="78"/>
      <c r="AX1448" s="78"/>
      <c r="AY1448" s="149"/>
      <c r="AZ1448" s="148"/>
      <c r="BA1448" s="78"/>
      <c r="BB1448" s="78"/>
      <c r="BC1448" s="149"/>
      <c r="BD1448" s="148"/>
      <c r="BE1448" s="78"/>
      <c r="BF1448" s="78"/>
      <c r="BG1448" s="149"/>
      <c r="BH1448" s="148"/>
      <c r="BI1448" s="78"/>
      <c r="BJ1448" s="78"/>
      <c r="BK1448" s="149"/>
      <c r="BL1448" s="148"/>
      <c r="BM1448" s="78"/>
      <c r="BN1448" s="78"/>
      <c r="BO1448" s="149"/>
    </row>
    <row r="1449" spans="1:67">
      <c r="A1449" s="160"/>
      <c r="B1449" s="129"/>
      <c r="C1449" s="153" t="s">
        <v>47</v>
      </c>
      <c r="D1449" s="148"/>
      <c r="E1449" s="78"/>
      <c r="F1449" s="78"/>
      <c r="G1449" s="149"/>
      <c r="H1449" s="148">
        <v>35</v>
      </c>
      <c r="I1449" s="78">
        <v>36</v>
      </c>
      <c r="J1449" s="78">
        <v>1028.5714285714284</v>
      </c>
      <c r="K1449" s="149">
        <v>1.6233333333333333</v>
      </c>
      <c r="L1449" s="148"/>
      <c r="M1449" s="78"/>
      <c r="N1449" s="78"/>
      <c r="O1449" s="149"/>
      <c r="P1449" s="148"/>
      <c r="Q1449" s="78"/>
      <c r="R1449" s="78"/>
      <c r="S1449" s="149"/>
      <c r="T1449" s="148"/>
      <c r="U1449" s="78"/>
      <c r="V1449" s="78"/>
      <c r="W1449" s="149"/>
      <c r="X1449" s="148"/>
      <c r="Y1449" s="78"/>
      <c r="Z1449" s="78"/>
      <c r="AA1449" s="149"/>
      <c r="AB1449" s="148"/>
      <c r="AC1449" s="78"/>
      <c r="AD1449" s="78"/>
      <c r="AE1449" s="149"/>
      <c r="AF1449" s="148"/>
      <c r="AG1449" s="78"/>
      <c r="AH1449" s="78"/>
      <c r="AI1449" s="149"/>
      <c r="AJ1449" s="148"/>
      <c r="AK1449" s="78"/>
      <c r="AL1449" s="78"/>
      <c r="AM1449" s="149"/>
      <c r="AN1449" s="148"/>
      <c r="AO1449" s="78"/>
      <c r="AP1449" s="78"/>
      <c r="AQ1449" s="149"/>
      <c r="AR1449" s="148">
        <v>8</v>
      </c>
      <c r="AS1449" s="78">
        <v>12</v>
      </c>
      <c r="AT1449" s="78">
        <v>1500</v>
      </c>
      <c r="AU1449" s="149">
        <v>2</v>
      </c>
      <c r="AV1449" s="148">
        <v>8</v>
      </c>
      <c r="AW1449" s="78">
        <v>6.4</v>
      </c>
      <c r="AX1449" s="78">
        <v>800</v>
      </c>
      <c r="AY1449" s="149">
        <v>1.4374999999999998</v>
      </c>
      <c r="AZ1449" s="148">
        <v>8</v>
      </c>
      <c r="BA1449" s="78">
        <v>6.4</v>
      </c>
      <c r="BB1449" s="78">
        <v>800</v>
      </c>
      <c r="BC1449" s="149">
        <v>1.3</v>
      </c>
      <c r="BD1449" s="148">
        <v>5</v>
      </c>
      <c r="BE1449" s="78">
        <v>5.5</v>
      </c>
      <c r="BF1449" s="78">
        <v>1100</v>
      </c>
      <c r="BG1449" s="149">
        <v>1.2</v>
      </c>
      <c r="BH1449" s="148"/>
      <c r="BI1449" s="78"/>
      <c r="BJ1449" s="78"/>
      <c r="BK1449" s="149"/>
      <c r="BL1449" s="148"/>
      <c r="BM1449" s="78"/>
      <c r="BN1449" s="78"/>
      <c r="BO1449" s="149"/>
    </row>
    <row r="1450" spans="1:67">
      <c r="A1450" s="160"/>
      <c r="B1450" s="129"/>
      <c r="C1450" s="153" t="s">
        <v>39</v>
      </c>
      <c r="D1450" s="148"/>
      <c r="E1450" s="78"/>
      <c r="F1450" s="78"/>
      <c r="G1450" s="149"/>
      <c r="H1450" s="148"/>
      <c r="I1450" s="78"/>
      <c r="J1450" s="78"/>
      <c r="K1450" s="149"/>
      <c r="L1450" s="148">
        <v>86</v>
      </c>
      <c r="M1450" s="78">
        <v>393</v>
      </c>
      <c r="N1450" s="78">
        <v>4569.7674418604656</v>
      </c>
      <c r="O1450" s="149">
        <v>0.51552162849872785</v>
      </c>
      <c r="P1450" s="148">
        <v>77</v>
      </c>
      <c r="Q1450" s="78">
        <v>299.60000000000002</v>
      </c>
      <c r="R1450" s="78">
        <v>3890.909090909091</v>
      </c>
      <c r="S1450" s="149">
        <v>0.58331108144192245</v>
      </c>
      <c r="T1450" s="148">
        <v>55</v>
      </c>
      <c r="U1450" s="78">
        <v>268</v>
      </c>
      <c r="V1450" s="78">
        <v>4872.727272727273</v>
      </c>
      <c r="W1450" s="149">
        <v>0.5626865671641792</v>
      </c>
      <c r="X1450" s="148">
        <v>50</v>
      </c>
      <c r="Y1450" s="78">
        <v>240</v>
      </c>
      <c r="Z1450" s="78">
        <v>4800</v>
      </c>
      <c r="AA1450" s="149">
        <v>0.4</v>
      </c>
      <c r="AB1450" s="148">
        <v>100</v>
      </c>
      <c r="AC1450" s="78">
        <v>550.5</v>
      </c>
      <c r="AD1450" s="78">
        <v>5505</v>
      </c>
      <c r="AE1450" s="149">
        <v>0.50249772933696635</v>
      </c>
      <c r="AF1450" s="148">
        <v>100</v>
      </c>
      <c r="AG1450" s="78">
        <v>500</v>
      </c>
      <c r="AH1450" s="78">
        <v>5000</v>
      </c>
      <c r="AI1450" s="149">
        <v>0.3</v>
      </c>
      <c r="AJ1450" s="148">
        <v>100</v>
      </c>
      <c r="AK1450" s="78">
        <v>500</v>
      </c>
      <c r="AL1450" s="78">
        <v>5000</v>
      </c>
      <c r="AM1450" s="149">
        <v>0.3</v>
      </c>
      <c r="AN1450" s="148">
        <v>110</v>
      </c>
      <c r="AO1450" s="78">
        <v>550</v>
      </c>
      <c r="AP1450" s="78">
        <v>5000</v>
      </c>
      <c r="AQ1450" s="149">
        <v>0.55727272727272725</v>
      </c>
      <c r="AR1450" s="148">
        <v>85</v>
      </c>
      <c r="AS1450" s="78">
        <v>462</v>
      </c>
      <c r="AT1450" s="78">
        <v>5435.2941176470595</v>
      </c>
      <c r="AU1450" s="149">
        <v>0.64036796536796536</v>
      </c>
      <c r="AV1450" s="148">
        <v>85</v>
      </c>
      <c r="AW1450" s="78">
        <v>722.5</v>
      </c>
      <c r="AX1450" s="78">
        <v>8500</v>
      </c>
      <c r="AY1450" s="149">
        <v>0.78941176470588237</v>
      </c>
      <c r="AZ1450" s="148">
        <v>30</v>
      </c>
      <c r="BA1450" s="78">
        <v>255</v>
      </c>
      <c r="BB1450" s="78">
        <v>8500</v>
      </c>
      <c r="BC1450" s="149">
        <v>0.8</v>
      </c>
      <c r="BD1450" s="148">
        <v>90</v>
      </c>
      <c r="BE1450" s="78">
        <v>810</v>
      </c>
      <c r="BF1450" s="78">
        <v>9000</v>
      </c>
      <c r="BG1450" s="149">
        <v>0.8</v>
      </c>
      <c r="BH1450" s="148">
        <v>170</v>
      </c>
      <c r="BI1450" s="78">
        <v>1360</v>
      </c>
      <c r="BJ1450" s="78">
        <v>8000</v>
      </c>
      <c r="BK1450" s="149">
        <v>0.8</v>
      </c>
      <c r="BL1450" s="148">
        <v>160</v>
      </c>
      <c r="BM1450" s="78">
        <v>1120</v>
      </c>
      <c r="BN1450" s="78">
        <v>7000</v>
      </c>
      <c r="BO1450" s="149">
        <v>0.7</v>
      </c>
    </row>
    <row r="1451" spans="1:67">
      <c r="A1451" s="160"/>
      <c r="B1451" s="129"/>
      <c r="C1451" s="153" t="s">
        <v>38</v>
      </c>
      <c r="D1451" s="148"/>
      <c r="E1451" s="78"/>
      <c r="F1451" s="78"/>
      <c r="G1451" s="149"/>
      <c r="H1451" s="148"/>
      <c r="I1451" s="78"/>
      <c r="J1451" s="78"/>
      <c r="K1451" s="149"/>
      <c r="L1451" s="148"/>
      <c r="M1451" s="78"/>
      <c r="N1451" s="78"/>
      <c r="O1451" s="149"/>
      <c r="P1451" s="148">
        <v>43</v>
      </c>
      <c r="Q1451" s="78">
        <v>47.3</v>
      </c>
      <c r="R1451" s="78">
        <v>1099.9999999999998</v>
      </c>
      <c r="S1451" s="149">
        <v>0.62093023255813962</v>
      </c>
      <c r="T1451" s="148">
        <v>20</v>
      </c>
      <c r="U1451" s="78">
        <v>16</v>
      </c>
      <c r="V1451" s="78">
        <v>800</v>
      </c>
      <c r="W1451" s="149">
        <v>1</v>
      </c>
      <c r="X1451" s="148">
        <v>55</v>
      </c>
      <c r="Y1451" s="78">
        <v>53.5</v>
      </c>
      <c r="Z1451" s="78">
        <v>972.72727272727275</v>
      </c>
      <c r="AA1451" s="149">
        <v>0.5</v>
      </c>
      <c r="AB1451" s="148">
        <v>25</v>
      </c>
      <c r="AC1451" s="78">
        <v>25</v>
      </c>
      <c r="AD1451" s="78">
        <v>1000</v>
      </c>
      <c r="AE1451" s="149">
        <v>1</v>
      </c>
      <c r="AF1451" s="148">
        <v>25</v>
      </c>
      <c r="AG1451" s="78">
        <v>25</v>
      </c>
      <c r="AH1451" s="78">
        <v>1000</v>
      </c>
      <c r="AI1451" s="149">
        <v>0.8</v>
      </c>
      <c r="AJ1451" s="148">
        <v>20</v>
      </c>
      <c r="AK1451" s="78">
        <v>20</v>
      </c>
      <c r="AL1451" s="78">
        <v>1000</v>
      </c>
      <c r="AM1451" s="149">
        <v>0.85</v>
      </c>
      <c r="AN1451" s="148">
        <v>20</v>
      </c>
      <c r="AO1451" s="78">
        <v>20</v>
      </c>
      <c r="AP1451" s="78">
        <v>1000</v>
      </c>
      <c r="AQ1451" s="149">
        <v>1</v>
      </c>
      <c r="AR1451" s="148">
        <v>16</v>
      </c>
      <c r="AS1451" s="78">
        <v>16</v>
      </c>
      <c r="AT1451" s="78">
        <v>1000</v>
      </c>
      <c r="AU1451" s="149">
        <v>1</v>
      </c>
      <c r="AV1451" s="148">
        <v>16</v>
      </c>
      <c r="AW1451" s="78">
        <v>16</v>
      </c>
      <c r="AX1451" s="78">
        <v>1000</v>
      </c>
      <c r="AY1451" s="149">
        <v>0.6</v>
      </c>
      <c r="AZ1451" s="148">
        <v>16</v>
      </c>
      <c r="BA1451" s="78">
        <v>16</v>
      </c>
      <c r="BB1451" s="78">
        <v>1000</v>
      </c>
      <c r="BC1451" s="149">
        <v>1</v>
      </c>
      <c r="BD1451" s="148">
        <v>20</v>
      </c>
      <c r="BE1451" s="78">
        <v>18</v>
      </c>
      <c r="BF1451" s="78">
        <v>900</v>
      </c>
      <c r="BG1451" s="149">
        <v>0.90000000000000013</v>
      </c>
      <c r="BH1451" s="148">
        <v>22</v>
      </c>
      <c r="BI1451" s="78">
        <v>19.8</v>
      </c>
      <c r="BJ1451" s="78">
        <v>900</v>
      </c>
      <c r="BK1451" s="149">
        <v>1.5</v>
      </c>
      <c r="BL1451" s="148">
        <v>20</v>
      </c>
      <c r="BM1451" s="78">
        <v>16</v>
      </c>
      <c r="BN1451" s="78">
        <v>800</v>
      </c>
      <c r="BO1451" s="149">
        <v>1.825</v>
      </c>
    </row>
    <row r="1452" spans="1:67">
      <c r="A1452" s="160"/>
      <c r="B1452" s="129"/>
      <c r="C1452" s="153" t="s">
        <v>35</v>
      </c>
      <c r="D1452" s="148"/>
      <c r="E1452" s="78"/>
      <c r="F1452" s="78"/>
      <c r="G1452" s="149"/>
      <c r="H1452" s="148"/>
      <c r="I1452" s="78"/>
      <c r="J1452" s="78"/>
      <c r="K1452" s="149"/>
      <c r="L1452" s="148"/>
      <c r="M1452" s="78"/>
      <c r="N1452" s="78"/>
      <c r="O1452" s="149"/>
      <c r="P1452" s="148"/>
      <c r="Q1452" s="78"/>
      <c r="R1452" s="78"/>
      <c r="S1452" s="149"/>
      <c r="T1452" s="148"/>
      <c r="U1452" s="78"/>
      <c r="V1452" s="78"/>
      <c r="W1452" s="149"/>
      <c r="X1452" s="148"/>
      <c r="Y1452" s="78"/>
      <c r="Z1452" s="78"/>
      <c r="AA1452" s="149"/>
      <c r="AB1452" s="148"/>
      <c r="AC1452" s="78"/>
      <c r="AD1452" s="78"/>
      <c r="AE1452" s="149"/>
      <c r="AF1452" s="148"/>
      <c r="AG1452" s="78"/>
      <c r="AH1452" s="78"/>
      <c r="AI1452" s="149"/>
      <c r="AJ1452" s="148"/>
      <c r="AK1452" s="78"/>
      <c r="AL1452" s="78"/>
      <c r="AM1452" s="149"/>
      <c r="AN1452" s="148"/>
      <c r="AO1452" s="78"/>
      <c r="AP1452" s="78"/>
      <c r="AQ1452" s="149"/>
      <c r="AR1452" s="148">
        <v>4</v>
      </c>
      <c r="AS1452" s="78">
        <v>40</v>
      </c>
      <c r="AT1452" s="78">
        <v>10000</v>
      </c>
      <c r="AU1452" s="149">
        <v>0.78</v>
      </c>
      <c r="AV1452" s="148">
        <v>4</v>
      </c>
      <c r="AW1452" s="78">
        <v>32</v>
      </c>
      <c r="AX1452" s="78">
        <v>8000</v>
      </c>
      <c r="AY1452" s="149">
        <v>1</v>
      </c>
      <c r="AZ1452" s="148">
        <v>4</v>
      </c>
      <c r="BA1452" s="78">
        <v>32</v>
      </c>
      <c r="BB1452" s="78">
        <v>8000</v>
      </c>
      <c r="BC1452" s="149">
        <v>1</v>
      </c>
      <c r="BD1452" s="148">
        <v>4</v>
      </c>
      <c r="BE1452" s="78">
        <v>32</v>
      </c>
      <c r="BF1452" s="78">
        <v>8000</v>
      </c>
      <c r="BG1452" s="149">
        <v>0.8</v>
      </c>
      <c r="BH1452" s="148">
        <v>4</v>
      </c>
      <c r="BI1452" s="78">
        <v>40</v>
      </c>
      <c r="BJ1452" s="78">
        <v>10000</v>
      </c>
      <c r="BK1452" s="149">
        <v>1.1499999999999999</v>
      </c>
      <c r="BL1452" s="148">
        <v>4</v>
      </c>
      <c r="BM1452" s="78">
        <v>40</v>
      </c>
      <c r="BN1452" s="78">
        <v>10000</v>
      </c>
      <c r="BO1452" s="149">
        <v>1.3</v>
      </c>
    </row>
    <row r="1453" spans="1:67">
      <c r="A1453" s="160"/>
      <c r="B1453" s="129"/>
      <c r="C1453" s="153" t="s">
        <v>34</v>
      </c>
      <c r="D1453" s="148">
        <v>15</v>
      </c>
      <c r="E1453" s="78">
        <v>153.1</v>
      </c>
      <c r="F1453" s="78">
        <v>10206.666666666668</v>
      </c>
      <c r="G1453" s="149">
        <v>0.37828870019595034</v>
      </c>
      <c r="H1453" s="148">
        <v>15</v>
      </c>
      <c r="I1453" s="78">
        <v>144</v>
      </c>
      <c r="J1453" s="78">
        <v>9600</v>
      </c>
      <c r="K1453" s="149">
        <v>0.5</v>
      </c>
      <c r="L1453" s="148">
        <v>15</v>
      </c>
      <c r="M1453" s="78">
        <v>155</v>
      </c>
      <c r="N1453" s="78">
        <v>10333.333333333334</v>
      </c>
      <c r="O1453" s="149">
        <v>0.4</v>
      </c>
      <c r="P1453" s="148">
        <v>15</v>
      </c>
      <c r="Q1453" s="78">
        <v>149</v>
      </c>
      <c r="R1453" s="78">
        <v>9933.3333333333339</v>
      </c>
      <c r="S1453" s="149">
        <v>0.76912751677852342</v>
      </c>
      <c r="T1453" s="148">
        <v>15</v>
      </c>
      <c r="U1453" s="78">
        <v>150</v>
      </c>
      <c r="V1453" s="78">
        <v>10000</v>
      </c>
      <c r="W1453" s="149">
        <v>0.45333333333333331</v>
      </c>
      <c r="X1453" s="148">
        <v>15</v>
      </c>
      <c r="Y1453" s="78">
        <v>160</v>
      </c>
      <c r="Z1453" s="78">
        <v>10666.666666666666</v>
      </c>
      <c r="AA1453" s="149">
        <v>0.3828125</v>
      </c>
      <c r="AB1453" s="148">
        <v>15</v>
      </c>
      <c r="AC1453" s="78">
        <v>146</v>
      </c>
      <c r="AD1453" s="78">
        <v>9733.3333333333321</v>
      </c>
      <c r="AE1453" s="149">
        <v>0.35479452054794519</v>
      </c>
      <c r="AF1453" s="148">
        <v>15</v>
      </c>
      <c r="AG1453" s="78">
        <v>145</v>
      </c>
      <c r="AH1453" s="78">
        <v>9666.6666666666661</v>
      </c>
      <c r="AI1453" s="149">
        <v>0.6</v>
      </c>
      <c r="AJ1453" s="148">
        <v>15</v>
      </c>
      <c r="AK1453" s="78">
        <v>146</v>
      </c>
      <c r="AL1453" s="78">
        <v>9733.3333333333321</v>
      </c>
      <c r="AM1453" s="149">
        <v>0.72287671232876705</v>
      </c>
      <c r="AN1453" s="148">
        <v>15</v>
      </c>
      <c r="AO1453" s="78">
        <v>137</v>
      </c>
      <c r="AP1453" s="78">
        <v>9133.3333333333321</v>
      </c>
      <c r="AQ1453" s="149">
        <v>0.79562043795620441</v>
      </c>
      <c r="AR1453" s="148">
        <v>15</v>
      </c>
      <c r="AS1453" s="78">
        <v>138</v>
      </c>
      <c r="AT1453" s="78">
        <v>9200</v>
      </c>
      <c r="AU1453" s="149">
        <v>0.86304347826086958</v>
      </c>
      <c r="AV1453" s="148">
        <v>15</v>
      </c>
      <c r="AW1453" s="78">
        <v>140</v>
      </c>
      <c r="AX1453" s="78">
        <v>9333.3333333333339</v>
      </c>
      <c r="AY1453" s="149">
        <v>0.52500000000000002</v>
      </c>
      <c r="AZ1453" s="148">
        <v>10</v>
      </c>
      <c r="BA1453" s="78">
        <v>94</v>
      </c>
      <c r="BB1453" s="78">
        <v>9400</v>
      </c>
      <c r="BC1453" s="149">
        <v>0.62553191489361704</v>
      </c>
      <c r="BD1453" s="148">
        <v>10</v>
      </c>
      <c r="BE1453" s="78">
        <v>100</v>
      </c>
      <c r="BF1453" s="78">
        <v>10000</v>
      </c>
      <c r="BG1453" s="149">
        <v>0.55000000000000004</v>
      </c>
      <c r="BH1453" s="148">
        <v>10</v>
      </c>
      <c r="BI1453" s="78">
        <v>96</v>
      </c>
      <c r="BJ1453" s="78">
        <v>9600</v>
      </c>
      <c r="BK1453" s="149">
        <v>0.79999999999999993</v>
      </c>
      <c r="BL1453" s="148">
        <v>10</v>
      </c>
      <c r="BM1453" s="78">
        <v>100</v>
      </c>
      <c r="BN1453" s="78">
        <v>10000</v>
      </c>
      <c r="BO1453" s="149">
        <v>1.06</v>
      </c>
    </row>
    <row r="1454" spans="1:67">
      <c r="A1454" s="160"/>
      <c r="B1454" s="129"/>
      <c r="C1454" s="153" t="s">
        <v>33</v>
      </c>
      <c r="D1454" s="148"/>
      <c r="E1454" s="78"/>
      <c r="F1454" s="78"/>
      <c r="G1454" s="149"/>
      <c r="H1454" s="148"/>
      <c r="I1454" s="78"/>
      <c r="J1454" s="78"/>
      <c r="K1454" s="149"/>
      <c r="L1454" s="148"/>
      <c r="M1454" s="78"/>
      <c r="N1454" s="78"/>
      <c r="O1454" s="149"/>
      <c r="P1454" s="148">
        <v>5</v>
      </c>
      <c r="Q1454" s="78">
        <v>42</v>
      </c>
      <c r="R1454" s="78">
        <v>8400</v>
      </c>
      <c r="S1454" s="149">
        <v>0.47142857142857142</v>
      </c>
      <c r="T1454" s="148">
        <v>5</v>
      </c>
      <c r="U1454" s="78">
        <v>40</v>
      </c>
      <c r="V1454" s="78">
        <v>8000</v>
      </c>
      <c r="W1454" s="149">
        <v>0.65</v>
      </c>
      <c r="X1454" s="148">
        <v>5</v>
      </c>
      <c r="Y1454" s="78">
        <v>46</v>
      </c>
      <c r="Z1454" s="78">
        <v>9200</v>
      </c>
      <c r="AA1454" s="149">
        <v>0.50434782608695661</v>
      </c>
      <c r="AB1454" s="148">
        <v>5</v>
      </c>
      <c r="AC1454" s="78">
        <v>40</v>
      </c>
      <c r="AD1454" s="78">
        <v>8000</v>
      </c>
      <c r="AE1454" s="149">
        <v>0.5</v>
      </c>
      <c r="AF1454" s="148">
        <v>10</v>
      </c>
      <c r="AG1454" s="78">
        <v>80</v>
      </c>
      <c r="AH1454" s="78">
        <v>8000</v>
      </c>
      <c r="AI1454" s="149">
        <v>0.65</v>
      </c>
      <c r="AJ1454" s="148">
        <v>10</v>
      </c>
      <c r="AK1454" s="78">
        <v>80</v>
      </c>
      <c r="AL1454" s="78">
        <v>8000</v>
      </c>
      <c r="AM1454" s="149">
        <v>0.6</v>
      </c>
      <c r="AN1454" s="148">
        <v>10</v>
      </c>
      <c r="AO1454" s="78">
        <v>80</v>
      </c>
      <c r="AP1454" s="78">
        <v>8000</v>
      </c>
      <c r="AQ1454" s="149">
        <v>0.8</v>
      </c>
      <c r="AR1454" s="148">
        <v>10</v>
      </c>
      <c r="AS1454" s="78">
        <v>120</v>
      </c>
      <c r="AT1454" s="78">
        <v>12000</v>
      </c>
      <c r="AU1454" s="149">
        <v>0.8</v>
      </c>
      <c r="AV1454" s="148">
        <v>10</v>
      </c>
      <c r="AW1454" s="78">
        <v>80</v>
      </c>
      <c r="AX1454" s="78">
        <v>8000</v>
      </c>
      <c r="AY1454" s="149">
        <v>0.7</v>
      </c>
      <c r="AZ1454" s="148">
        <v>10</v>
      </c>
      <c r="BA1454" s="78">
        <v>100</v>
      </c>
      <c r="BB1454" s="78">
        <v>10000</v>
      </c>
      <c r="BC1454" s="149">
        <v>0.69999999999999984</v>
      </c>
      <c r="BD1454" s="148">
        <v>10</v>
      </c>
      <c r="BE1454" s="78">
        <v>80</v>
      </c>
      <c r="BF1454" s="78">
        <v>8000</v>
      </c>
      <c r="BG1454" s="149">
        <v>0.7</v>
      </c>
      <c r="BH1454" s="148">
        <v>10</v>
      </c>
      <c r="BI1454" s="78">
        <v>70</v>
      </c>
      <c r="BJ1454" s="78">
        <v>7000</v>
      </c>
      <c r="BK1454" s="149">
        <v>0.7</v>
      </c>
      <c r="BL1454" s="148">
        <v>10</v>
      </c>
      <c r="BM1454" s="78">
        <v>56</v>
      </c>
      <c r="BN1454" s="78">
        <v>5600</v>
      </c>
      <c r="BO1454" s="149">
        <v>1</v>
      </c>
    </row>
    <row r="1455" spans="1:67">
      <c r="A1455" s="160"/>
      <c r="B1455" s="129"/>
      <c r="C1455" s="153" t="s">
        <v>27</v>
      </c>
      <c r="D1455" s="148"/>
      <c r="E1455" s="78"/>
      <c r="F1455" s="78"/>
      <c r="G1455" s="149"/>
      <c r="H1455" s="148"/>
      <c r="I1455" s="78"/>
      <c r="J1455" s="78"/>
      <c r="K1455" s="149"/>
      <c r="L1455" s="148"/>
      <c r="M1455" s="78"/>
      <c r="N1455" s="78"/>
      <c r="O1455" s="149"/>
      <c r="P1455" s="148">
        <v>10</v>
      </c>
      <c r="Q1455" s="78">
        <v>45</v>
      </c>
      <c r="R1455" s="78">
        <v>4500</v>
      </c>
      <c r="S1455" s="149">
        <v>0.4</v>
      </c>
      <c r="T1455" s="148">
        <v>11</v>
      </c>
      <c r="U1455" s="78">
        <v>44</v>
      </c>
      <c r="V1455" s="78">
        <v>4000</v>
      </c>
      <c r="W1455" s="149">
        <v>0.65454545454545443</v>
      </c>
      <c r="X1455" s="148">
        <v>14</v>
      </c>
      <c r="Y1455" s="78">
        <v>82</v>
      </c>
      <c r="Z1455" s="78">
        <v>5857.1428571428569</v>
      </c>
      <c r="AA1455" s="149">
        <v>0.33902439024390246</v>
      </c>
      <c r="AB1455" s="148">
        <v>10</v>
      </c>
      <c r="AC1455" s="78">
        <v>80</v>
      </c>
      <c r="AD1455" s="78">
        <v>8000</v>
      </c>
      <c r="AE1455" s="149">
        <v>0.4</v>
      </c>
      <c r="AF1455" s="148">
        <v>10</v>
      </c>
      <c r="AG1455" s="78">
        <v>80</v>
      </c>
      <c r="AH1455" s="78">
        <v>8000</v>
      </c>
      <c r="AI1455" s="149">
        <v>0.7</v>
      </c>
      <c r="AJ1455" s="148">
        <v>10</v>
      </c>
      <c r="AK1455" s="78">
        <v>80</v>
      </c>
      <c r="AL1455" s="78">
        <v>8000</v>
      </c>
      <c r="AM1455" s="149">
        <v>0.6</v>
      </c>
      <c r="AN1455" s="148">
        <v>10</v>
      </c>
      <c r="AO1455" s="78">
        <v>74</v>
      </c>
      <c r="AP1455" s="78">
        <v>7400</v>
      </c>
      <c r="AQ1455" s="149">
        <v>0.5243243243243243</v>
      </c>
      <c r="AR1455" s="148">
        <v>8</v>
      </c>
      <c r="AS1455" s="78">
        <v>64</v>
      </c>
      <c r="AT1455" s="78">
        <v>8000</v>
      </c>
      <c r="AU1455" s="149">
        <v>0.46250000000000002</v>
      </c>
      <c r="AV1455" s="148">
        <v>10</v>
      </c>
      <c r="AW1455" s="78">
        <v>80</v>
      </c>
      <c r="AX1455" s="78">
        <v>8000</v>
      </c>
      <c r="AY1455" s="149">
        <v>0.72</v>
      </c>
      <c r="AZ1455" s="148">
        <v>10</v>
      </c>
      <c r="BA1455" s="78">
        <v>69.5</v>
      </c>
      <c r="BB1455" s="78">
        <v>6950</v>
      </c>
      <c r="BC1455" s="149">
        <v>0.52</v>
      </c>
      <c r="BD1455" s="148">
        <v>8</v>
      </c>
      <c r="BE1455" s="78">
        <v>36</v>
      </c>
      <c r="BF1455" s="78">
        <v>4500</v>
      </c>
      <c r="BG1455" s="149">
        <v>0.6</v>
      </c>
      <c r="BH1455" s="148"/>
      <c r="BI1455" s="78"/>
      <c r="BJ1455" s="78"/>
      <c r="BK1455" s="149"/>
      <c r="BL1455" s="148"/>
      <c r="BM1455" s="78"/>
      <c r="BN1455" s="78"/>
      <c r="BO1455" s="149"/>
    </row>
    <row r="1456" spans="1:67">
      <c r="A1456" s="160"/>
      <c r="B1456" s="129"/>
      <c r="C1456" s="153" t="s">
        <v>24</v>
      </c>
      <c r="D1456" s="148">
        <v>5</v>
      </c>
      <c r="E1456" s="78">
        <v>64</v>
      </c>
      <c r="F1456" s="78">
        <v>12800</v>
      </c>
      <c r="G1456" s="149">
        <v>0.87187500000000007</v>
      </c>
      <c r="H1456" s="148">
        <v>7</v>
      </c>
      <c r="I1456" s="78">
        <v>72</v>
      </c>
      <c r="J1456" s="78">
        <v>10285.714285714286</v>
      </c>
      <c r="K1456" s="149">
        <v>0.62680555555555562</v>
      </c>
      <c r="L1456" s="148">
        <v>7</v>
      </c>
      <c r="M1456" s="78">
        <v>77</v>
      </c>
      <c r="N1456" s="78">
        <v>11000</v>
      </c>
      <c r="O1456" s="149">
        <v>0.5</v>
      </c>
      <c r="P1456" s="148">
        <v>7</v>
      </c>
      <c r="Q1456" s="78">
        <v>90</v>
      </c>
      <c r="R1456" s="78">
        <v>12857.142857142857</v>
      </c>
      <c r="S1456" s="149">
        <v>0.66333333333333333</v>
      </c>
      <c r="T1456" s="148">
        <v>7</v>
      </c>
      <c r="U1456" s="78">
        <v>69</v>
      </c>
      <c r="V1456" s="78">
        <v>9857.1428571428569</v>
      </c>
      <c r="W1456" s="149">
        <v>0.76231884057971011</v>
      </c>
      <c r="X1456" s="148">
        <v>7</v>
      </c>
      <c r="Y1456" s="78">
        <v>68.5</v>
      </c>
      <c r="Z1456" s="78">
        <v>9785.7142857142862</v>
      </c>
      <c r="AA1456" s="149">
        <v>0.5131386861313868</v>
      </c>
      <c r="AB1456" s="148">
        <v>7</v>
      </c>
      <c r="AC1456" s="78">
        <v>70</v>
      </c>
      <c r="AD1456" s="78">
        <v>10000</v>
      </c>
      <c r="AE1456" s="149">
        <v>0.5</v>
      </c>
      <c r="AF1456" s="148">
        <v>7</v>
      </c>
      <c r="AG1456" s="78">
        <v>70</v>
      </c>
      <c r="AH1456" s="78">
        <v>10000</v>
      </c>
      <c r="AI1456" s="149">
        <v>0.5</v>
      </c>
      <c r="AJ1456" s="148">
        <v>7</v>
      </c>
      <c r="AK1456" s="78">
        <v>70</v>
      </c>
      <c r="AL1456" s="78">
        <v>10000</v>
      </c>
      <c r="AM1456" s="149">
        <v>0.5</v>
      </c>
      <c r="AN1456" s="148">
        <v>7</v>
      </c>
      <c r="AO1456" s="78">
        <v>70</v>
      </c>
      <c r="AP1456" s="78">
        <v>10000</v>
      </c>
      <c r="AQ1456" s="149">
        <v>0.6</v>
      </c>
      <c r="AR1456" s="148">
        <v>7</v>
      </c>
      <c r="AS1456" s="78">
        <v>50</v>
      </c>
      <c r="AT1456" s="78">
        <v>7142.8571428571431</v>
      </c>
      <c r="AU1456" s="149">
        <v>1</v>
      </c>
      <c r="AV1456" s="148">
        <v>7</v>
      </c>
      <c r="AW1456" s="78">
        <v>70</v>
      </c>
      <c r="AX1456" s="78">
        <v>10000</v>
      </c>
      <c r="AY1456" s="149">
        <v>1</v>
      </c>
      <c r="AZ1456" s="148">
        <v>7</v>
      </c>
      <c r="BA1456" s="78">
        <v>70</v>
      </c>
      <c r="BB1456" s="78">
        <v>10000</v>
      </c>
      <c r="BC1456" s="149">
        <v>1</v>
      </c>
      <c r="BD1456" s="148">
        <v>7</v>
      </c>
      <c r="BE1456" s="78">
        <v>70</v>
      </c>
      <c r="BF1456" s="78">
        <v>10000</v>
      </c>
      <c r="BG1456" s="149">
        <v>1</v>
      </c>
      <c r="BH1456" s="148">
        <v>7</v>
      </c>
      <c r="BI1456" s="78">
        <v>71</v>
      </c>
      <c r="BJ1456" s="78">
        <v>10142.857142857143</v>
      </c>
      <c r="BK1456" s="149">
        <v>1</v>
      </c>
      <c r="BL1456" s="148">
        <v>7</v>
      </c>
      <c r="BM1456" s="78">
        <v>40</v>
      </c>
      <c r="BN1456" s="78">
        <v>5714.2857142857147</v>
      </c>
      <c r="BO1456" s="149">
        <v>1.25</v>
      </c>
    </row>
    <row r="1457" spans="1:67">
      <c r="A1457" s="160"/>
      <c r="B1457" s="129"/>
      <c r="C1457" s="153" t="s">
        <v>23</v>
      </c>
      <c r="D1457" s="148">
        <v>42</v>
      </c>
      <c r="E1457" s="78">
        <v>336</v>
      </c>
      <c r="F1457" s="78">
        <v>8000</v>
      </c>
      <c r="G1457" s="149">
        <v>0.72</v>
      </c>
      <c r="H1457" s="148"/>
      <c r="I1457" s="78"/>
      <c r="J1457" s="78"/>
      <c r="K1457" s="149"/>
      <c r="L1457" s="148">
        <v>29</v>
      </c>
      <c r="M1457" s="78">
        <v>261</v>
      </c>
      <c r="N1457" s="78">
        <v>9000</v>
      </c>
      <c r="O1457" s="149">
        <v>0.6</v>
      </c>
      <c r="P1457" s="148">
        <v>45</v>
      </c>
      <c r="Q1457" s="78">
        <v>405</v>
      </c>
      <c r="R1457" s="78">
        <v>9000</v>
      </c>
      <c r="S1457" s="149">
        <v>0.45</v>
      </c>
      <c r="T1457" s="148">
        <v>60</v>
      </c>
      <c r="U1457" s="78">
        <v>675</v>
      </c>
      <c r="V1457" s="78">
        <v>11250</v>
      </c>
      <c r="W1457" s="149">
        <v>0.35222222222222221</v>
      </c>
      <c r="X1457" s="148">
        <v>40</v>
      </c>
      <c r="Y1457" s="78">
        <v>400</v>
      </c>
      <c r="Z1457" s="78">
        <v>10000</v>
      </c>
      <c r="AA1457" s="149">
        <v>0.5</v>
      </c>
      <c r="AB1457" s="148">
        <v>50</v>
      </c>
      <c r="AC1457" s="78">
        <v>500</v>
      </c>
      <c r="AD1457" s="78">
        <v>10000</v>
      </c>
      <c r="AE1457" s="149">
        <v>0.28999999999999998</v>
      </c>
      <c r="AF1457" s="148">
        <v>50</v>
      </c>
      <c r="AG1457" s="78">
        <v>500</v>
      </c>
      <c r="AH1457" s="78">
        <v>10000</v>
      </c>
      <c r="AI1457" s="149">
        <v>0.5</v>
      </c>
      <c r="AJ1457" s="148">
        <v>50</v>
      </c>
      <c r="AK1457" s="78">
        <v>500</v>
      </c>
      <c r="AL1457" s="78">
        <v>10000</v>
      </c>
      <c r="AM1457" s="149">
        <v>0.56120000000000003</v>
      </c>
      <c r="AN1457" s="148">
        <v>50</v>
      </c>
      <c r="AO1457" s="78">
        <v>500</v>
      </c>
      <c r="AP1457" s="78">
        <v>10000</v>
      </c>
      <c r="AQ1457" s="149">
        <v>0.73599999999999999</v>
      </c>
      <c r="AR1457" s="148">
        <v>54</v>
      </c>
      <c r="AS1457" s="78">
        <v>540</v>
      </c>
      <c r="AT1457" s="78">
        <v>10000</v>
      </c>
      <c r="AU1457" s="149">
        <v>0.52037037037037037</v>
      </c>
      <c r="AV1457" s="148">
        <v>54</v>
      </c>
      <c r="AW1457" s="78">
        <v>540</v>
      </c>
      <c r="AX1457" s="78">
        <v>10000</v>
      </c>
      <c r="AY1457" s="149">
        <v>0.68518518518518523</v>
      </c>
      <c r="AZ1457" s="148">
        <v>54</v>
      </c>
      <c r="BA1457" s="78">
        <v>540</v>
      </c>
      <c r="BB1457" s="78">
        <v>10000</v>
      </c>
      <c r="BC1457" s="149">
        <v>0.51481481481481484</v>
      </c>
      <c r="BD1457" s="148">
        <v>90</v>
      </c>
      <c r="BE1457" s="78">
        <v>1080</v>
      </c>
      <c r="BF1457" s="78">
        <v>12000</v>
      </c>
      <c r="BG1457" s="149">
        <v>0.58333333333333337</v>
      </c>
      <c r="BH1457" s="148">
        <v>72</v>
      </c>
      <c r="BI1457" s="78">
        <v>864</v>
      </c>
      <c r="BJ1457" s="78">
        <v>12000</v>
      </c>
      <c r="BK1457" s="149">
        <v>0.75972222222222219</v>
      </c>
      <c r="BL1457" s="148">
        <v>70</v>
      </c>
      <c r="BM1457" s="78">
        <v>780</v>
      </c>
      <c r="BN1457" s="78">
        <v>11142.857142857143</v>
      </c>
      <c r="BO1457" s="149">
        <v>0.83076923076923082</v>
      </c>
    </row>
    <row r="1458" spans="1:67">
      <c r="A1458" s="160"/>
      <c r="B1458" s="129"/>
      <c r="C1458" s="153" t="s">
        <v>16</v>
      </c>
      <c r="D1458" s="148">
        <v>8</v>
      </c>
      <c r="E1458" s="78">
        <v>88</v>
      </c>
      <c r="F1458" s="78">
        <v>11000</v>
      </c>
      <c r="G1458" s="149">
        <v>0.52045454545454539</v>
      </c>
      <c r="H1458" s="148">
        <v>8</v>
      </c>
      <c r="I1458" s="78">
        <v>67.599999999999994</v>
      </c>
      <c r="J1458" s="78">
        <v>8450</v>
      </c>
      <c r="K1458" s="149">
        <v>0.60087278106508879</v>
      </c>
      <c r="L1458" s="148">
        <v>8</v>
      </c>
      <c r="M1458" s="78">
        <v>79</v>
      </c>
      <c r="N1458" s="78">
        <v>9875</v>
      </c>
      <c r="O1458" s="149">
        <v>0.6</v>
      </c>
      <c r="P1458" s="148">
        <v>8</v>
      </c>
      <c r="Q1458" s="78">
        <v>88</v>
      </c>
      <c r="R1458" s="78">
        <v>11000</v>
      </c>
      <c r="S1458" s="149">
        <v>0.70000000000000007</v>
      </c>
      <c r="T1458" s="148">
        <v>8</v>
      </c>
      <c r="U1458" s="78">
        <v>60</v>
      </c>
      <c r="V1458" s="78">
        <v>7500</v>
      </c>
      <c r="W1458" s="149">
        <v>0.50583333333333325</v>
      </c>
      <c r="X1458" s="148">
        <v>8</v>
      </c>
      <c r="Y1458" s="78">
        <v>69</v>
      </c>
      <c r="Z1458" s="78">
        <v>8625</v>
      </c>
      <c r="AA1458" s="149">
        <v>0.57644927536231882</v>
      </c>
      <c r="AB1458" s="148"/>
      <c r="AC1458" s="78"/>
      <c r="AD1458" s="78"/>
      <c r="AE1458" s="149"/>
      <c r="AF1458" s="148">
        <v>4</v>
      </c>
      <c r="AG1458" s="78">
        <v>36</v>
      </c>
      <c r="AH1458" s="78">
        <v>9000</v>
      </c>
      <c r="AI1458" s="149">
        <v>0.4</v>
      </c>
      <c r="AJ1458" s="148">
        <v>6</v>
      </c>
      <c r="AK1458" s="78">
        <v>36</v>
      </c>
      <c r="AL1458" s="78">
        <v>6000</v>
      </c>
      <c r="AM1458" s="149">
        <v>0.5</v>
      </c>
      <c r="AN1458" s="148">
        <v>6</v>
      </c>
      <c r="AO1458" s="78">
        <v>54</v>
      </c>
      <c r="AP1458" s="78">
        <v>9000</v>
      </c>
      <c r="AQ1458" s="149">
        <v>0.56666666666666654</v>
      </c>
      <c r="AR1458" s="148">
        <v>6</v>
      </c>
      <c r="AS1458" s="78">
        <v>36</v>
      </c>
      <c r="AT1458" s="78">
        <v>6000</v>
      </c>
      <c r="AU1458" s="149">
        <v>0.8</v>
      </c>
      <c r="AV1458" s="148">
        <v>6</v>
      </c>
      <c r="AW1458" s="78">
        <v>54</v>
      </c>
      <c r="AX1458" s="78">
        <v>9000</v>
      </c>
      <c r="AY1458" s="149">
        <v>0.7</v>
      </c>
      <c r="AZ1458" s="148">
        <v>6</v>
      </c>
      <c r="BA1458" s="78">
        <v>73</v>
      </c>
      <c r="BB1458" s="78">
        <v>12166.666666666666</v>
      </c>
      <c r="BC1458" s="149">
        <v>0.7</v>
      </c>
      <c r="BD1458" s="148">
        <v>6</v>
      </c>
      <c r="BE1458" s="78">
        <v>54</v>
      </c>
      <c r="BF1458" s="78">
        <v>9000</v>
      </c>
      <c r="BG1458" s="149">
        <v>0.7</v>
      </c>
      <c r="BH1458" s="148">
        <v>6</v>
      </c>
      <c r="BI1458" s="78">
        <v>48</v>
      </c>
      <c r="BJ1458" s="78">
        <v>8000</v>
      </c>
      <c r="BK1458" s="149">
        <v>0.73333333333333339</v>
      </c>
      <c r="BL1458" s="148">
        <v>6</v>
      </c>
      <c r="BM1458" s="78">
        <v>32</v>
      </c>
      <c r="BN1458" s="78">
        <v>5333.333333333333</v>
      </c>
      <c r="BO1458" s="149">
        <v>0.72500000000000009</v>
      </c>
    </row>
    <row r="1459" spans="1:67">
      <c r="A1459" s="160"/>
      <c r="B1459" s="129"/>
      <c r="C1459" s="153" t="s">
        <v>6</v>
      </c>
      <c r="D1459" s="148">
        <v>200</v>
      </c>
      <c r="E1459" s="78">
        <v>200</v>
      </c>
      <c r="F1459" s="78">
        <v>1000</v>
      </c>
      <c r="G1459" s="149">
        <v>0.59299999999999997</v>
      </c>
      <c r="H1459" s="148"/>
      <c r="I1459" s="78"/>
      <c r="J1459" s="78"/>
      <c r="K1459" s="149"/>
      <c r="L1459" s="148">
        <v>428</v>
      </c>
      <c r="M1459" s="78">
        <v>470.8</v>
      </c>
      <c r="N1459" s="78">
        <v>1100</v>
      </c>
      <c r="O1459" s="149">
        <v>0.82406542056074772</v>
      </c>
      <c r="P1459" s="148">
        <v>800</v>
      </c>
      <c r="Q1459" s="78">
        <v>1200</v>
      </c>
      <c r="R1459" s="78">
        <v>1500</v>
      </c>
      <c r="S1459" s="149">
        <v>0.609375</v>
      </c>
      <c r="T1459" s="148">
        <v>320</v>
      </c>
      <c r="U1459" s="78">
        <v>299</v>
      </c>
      <c r="V1459" s="78">
        <v>934.375</v>
      </c>
      <c r="W1459" s="149">
        <v>0.64899665551839469</v>
      </c>
      <c r="X1459" s="148">
        <v>250</v>
      </c>
      <c r="Y1459" s="78">
        <v>250</v>
      </c>
      <c r="Z1459" s="78">
        <v>1000</v>
      </c>
      <c r="AA1459" s="149">
        <v>0.4</v>
      </c>
      <c r="AB1459" s="148">
        <v>400</v>
      </c>
      <c r="AC1459" s="78">
        <v>600</v>
      </c>
      <c r="AD1459" s="78">
        <v>1500</v>
      </c>
      <c r="AE1459" s="149">
        <v>0.6</v>
      </c>
      <c r="AF1459" s="148">
        <v>500</v>
      </c>
      <c r="AG1459" s="78">
        <v>750</v>
      </c>
      <c r="AH1459" s="78">
        <v>1500</v>
      </c>
      <c r="AI1459" s="149">
        <v>0.5</v>
      </c>
      <c r="AJ1459" s="148">
        <v>500</v>
      </c>
      <c r="AK1459" s="78">
        <v>750</v>
      </c>
      <c r="AL1459" s="78">
        <v>1500</v>
      </c>
      <c r="AM1459" s="149">
        <v>0.7</v>
      </c>
      <c r="AN1459" s="148">
        <v>500</v>
      </c>
      <c r="AO1459" s="78">
        <v>750</v>
      </c>
      <c r="AP1459" s="78">
        <v>1500</v>
      </c>
      <c r="AQ1459" s="149">
        <v>0.64600000000000002</v>
      </c>
      <c r="AR1459" s="148">
        <v>300</v>
      </c>
      <c r="AS1459" s="78">
        <v>450</v>
      </c>
      <c r="AT1459" s="78">
        <v>1500</v>
      </c>
      <c r="AU1459" s="149">
        <v>0.72</v>
      </c>
      <c r="AV1459" s="148">
        <v>300</v>
      </c>
      <c r="AW1459" s="78">
        <v>450.5</v>
      </c>
      <c r="AX1459" s="78">
        <v>1501.6666666666667</v>
      </c>
      <c r="AY1459" s="149">
        <v>1.1999999999999997</v>
      </c>
      <c r="AZ1459" s="148">
        <v>170</v>
      </c>
      <c r="BA1459" s="78">
        <v>234</v>
      </c>
      <c r="BB1459" s="78">
        <v>1376.4705882352941</v>
      </c>
      <c r="BC1459" s="149">
        <v>0.70000000000000007</v>
      </c>
      <c r="BD1459" s="148">
        <v>225</v>
      </c>
      <c r="BE1459" s="78">
        <v>337.5</v>
      </c>
      <c r="BF1459" s="78">
        <v>1500</v>
      </c>
      <c r="BG1459" s="149">
        <v>0.7</v>
      </c>
      <c r="BH1459" s="148">
        <v>197</v>
      </c>
      <c r="BI1459" s="78">
        <v>295.5</v>
      </c>
      <c r="BJ1459" s="78">
        <v>1500</v>
      </c>
      <c r="BK1459" s="149">
        <v>0.8</v>
      </c>
      <c r="BL1459" s="148">
        <v>280</v>
      </c>
      <c r="BM1459" s="78">
        <v>418.6</v>
      </c>
      <c r="BN1459" s="78">
        <v>1495</v>
      </c>
      <c r="BO1459" s="149">
        <v>0.79999999999999993</v>
      </c>
    </row>
    <row r="1460" spans="1:67">
      <c r="A1460" s="160"/>
      <c r="B1460" s="129"/>
      <c r="C1460" s="153" t="s">
        <v>3</v>
      </c>
      <c r="D1460" s="148">
        <v>8</v>
      </c>
      <c r="E1460" s="78">
        <v>56</v>
      </c>
      <c r="F1460" s="78">
        <v>7000</v>
      </c>
      <c r="G1460" s="149">
        <v>0.5</v>
      </c>
      <c r="H1460" s="148">
        <v>5</v>
      </c>
      <c r="I1460" s="78">
        <v>30</v>
      </c>
      <c r="J1460" s="78">
        <v>6000</v>
      </c>
      <c r="K1460" s="149">
        <v>0.69600000000000006</v>
      </c>
      <c r="L1460" s="148"/>
      <c r="M1460" s="78"/>
      <c r="N1460" s="78"/>
      <c r="O1460" s="149"/>
      <c r="P1460" s="148">
        <v>5</v>
      </c>
      <c r="Q1460" s="78">
        <v>40</v>
      </c>
      <c r="R1460" s="78">
        <v>8000</v>
      </c>
      <c r="S1460" s="149">
        <v>0.45</v>
      </c>
      <c r="T1460" s="148">
        <v>7</v>
      </c>
      <c r="U1460" s="78">
        <v>54</v>
      </c>
      <c r="V1460" s="78">
        <v>7714.2857142857147</v>
      </c>
      <c r="W1460" s="149">
        <v>0.41296296296296298</v>
      </c>
      <c r="X1460" s="148">
        <v>3</v>
      </c>
      <c r="Y1460" s="78">
        <v>27</v>
      </c>
      <c r="Z1460" s="78">
        <v>9000</v>
      </c>
      <c r="AA1460" s="149">
        <v>0.4</v>
      </c>
      <c r="AB1460" s="148">
        <v>6</v>
      </c>
      <c r="AC1460" s="78">
        <v>54</v>
      </c>
      <c r="AD1460" s="78">
        <v>9000</v>
      </c>
      <c r="AE1460" s="149">
        <v>0.66666666666666663</v>
      </c>
      <c r="AF1460" s="148">
        <v>5</v>
      </c>
      <c r="AG1460" s="78">
        <v>40</v>
      </c>
      <c r="AH1460" s="78">
        <v>8000</v>
      </c>
      <c r="AI1460" s="149">
        <v>0.7</v>
      </c>
      <c r="AJ1460" s="148">
        <v>8</v>
      </c>
      <c r="AK1460" s="78">
        <v>71</v>
      </c>
      <c r="AL1460" s="78">
        <v>8875</v>
      </c>
      <c r="AM1460" s="149">
        <v>0.7</v>
      </c>
      <c r="AN1460" s="148">
        <v>4</v>
      </c>
      <c r="AO1460" s="78">
        <v>32</v>
      </c>
      <c r="AP1460" s="78">
        <v>8000</v>
      </c>
      <c r="AQ1460" s="149">
        <v>0.65625</v>
      </c>
      <c r="AR1460" s="148">
        <v>2</v>
      </c>
      <c r="AS1460" s="78">
        <v>18</v>
      </c>
      <c r="AT1460" s="78">
        <v>9000</v>
      </c>
      <c r="AU1460" s="149">
        <v>0.7</v>
      </c>
      <c r="AV1460" s="148">
        <v>3</v>
      </c>
      <c r="AW1460" s="78">
        <v>27</v>
      </c>
      <c r="AX1460" s="78">
        <v>9000</v>
      </c>
      <c r="AY1460" s="149">
        <v>0.6</v>
      </c>
      <c r="AZ1460" s="148">
        <v>4</v>
      </c>
      <c r="BA1460" s="78">
        <v>36</v>
      </c>
      <c r="BB1460" s="78">
        <v>9000</v>
      </c>
      <c r="BC1460" s="149">
        <v>0.8</v>
      </c>
      <c r="BD1460" s="148">
        <v>4</v>
      </c>
      <c r="BE1460" s="78">
        <v>36</v>
      </c>
      <c r="BF1460" s="78">
        <v>9000</v>
      </c>
      <c r="BG1460" s="149">
        <v>0.8</v>
      </c>
      <c r="BH1460" s="148"/>
      <c r="BI1460" s="78"/>
      <c r="BJ1460" s="78"/>
      <c r="BK1460" s="149"/>
      <c r="BL1460" s="148"/>
      <c r="BM1460" s="78"/>
      <c r="BN1460" s="78"/>
      <c r="BO1460" s="149"/>
    </row>
    <row r="1461" spans="1:67" ht="15.75" thickBot="1">
      <c r="A1461" s="160"/>
      <c r="B1461" s="129"/>
      <c r="C1461" s="163" t="s">
        <v>0</v>
      </c>
      <c r="D1461" s="164"/>
      <c r="E1461" s="128"/>
      <c r="F1461" s="128"/>
      <c r="G1461" s="165"/>
      <c r="H1461" s="164"/>
      <c r="I1461" s="128"/>
      <c r="J1461" s="128"/>
      <c r="K1461" s="165"/>
      <c r="L1461" s="164"/>
      <c r="M1461" s="128"/>
      <c r="N1461" s="128"/>
      <c r="O1461" s="165"/>
      <c r="P1461" s="164"/>
      <c r="Q1461" s="128"/>
      <c r="R1461" s="128"/>
      <c r="S1461" s="165"/>
      <c r="T1461" s="164"/>
      <c r="U1461" s="128"/>
      <c r="V1461" s="128"/>
      <c r="W1461" s="165"/>
      <c r="X1461" s="164"/>
      <c r="Y1461" s="128"/>
      <c r="Z1461" s="128"/>
      <c r="AA1461" s="165"/>
      <c r="AB1461" s="164"/>
      <c r="AC1461" s="128"/>
      <c r="AD1461" s="128"/>
      <c r="AE1461" s="165"/>
      <c r="AF1461" s="164">
        <v>7</v>
      </c>
      <c r="AG1461" s="128">
        <v>8.4</v>
      </c>
      <c r="AH1461" s="128">
        <v>1200</v>
      </c>
      <c r="AI1461" s="165">
        <v>1</v>
      </c>
      <c r="AJ1461" s="164">
        <v>7</v>
      </c>
      <c r="AK1461" s="128">
        <v>8.4</v>
      </c>
      <c r="AL1461" s="128">
        <v>1200</v>
      </c>
      <c r="AM1461" s="165">
        <v>1.0571428571428572</v>
      </c>
      <c r="AN1461" s="164">
        <v>7</v>
      </c>
      <c r="AO1461" s="128">
        <v>8.4</v>
      </c>
      <c r="AP1461" s="128">
        <v>1200</v>
      </c>
      <c r="AQ1461" s="165">
        <v>0.97857142857142843</v>
      </c>
      <c r="AR1461" s="164"/>
      <c r="AS1461" s="128"/>
      <c r="AT1461" s="128"/>
      <c r="AU1461" s="165"/>
      <c r="AV1461" s="164"/>
      <c r="AW1461" s="128"/>
      <c r="AX1461" s="128"/>
      <c r="AY1461" s="165"/>
      <c r="AZ1461" s="164">
        <v>3</v>
      </c>
      <c r="BA1461" s="128">
        <v>4.5</v>
      </c>
      <c r="BB1461" s="128">
        <v>1500</v>
      </c>
      <c r="BC1461" s="165">
        <v>1</v>
      </c>
      <c r="BD1461" s="164">
        <v>5</v>
      </c>
      <c r="BE1461" s="128">
        <v>7</v>
      </c>
      <c r="BF1461" s="128">
        <v>1400</v>
      </c>
      <c r="BG1461" s="165">
        <v>1.2</v>
      </c>
      <c r="BH1461" s="164">
        <v>5</v>
      </c>
      <c r="BI1461" s="128">
        <v>6</v>
      </c>
      <c r="BJ1461" s="128">
        <v>1200</v>
      </c>
      <c r="BK1461" s="165">
        <v>1.2</v>
      </c>
      <c r="BL1461" s="164"/>
      <c r="BM1461" s="128"/>
      <c r="BN1461" s="128"/>
      <c r="BO1461" s="165"/>
    </row>
    <row r="1462" spans="1:67" s="77" customFormat="1">
      <c r="A1462" s="160"/>
      <c r="B1462" s="166"/>
      <c r="C1462" s="167"/>
      <c r="D1462" s="168"/>
      <c r="E1462" s="168"/>
      <c r="F1462" s="168"/>
      <c r="G1462" s="169"/>
      <c r="H1462" s="168"/>
      <c r="I1462" s="168"/>
      <c r="J1462" s="168"/>
      <c r="K1462" s="169"/>
      <c r="L1462" s="168"/>
      <c r="M1462" s="168"/>
      <c r="N1462" s="168"/>
      <c r="O1462" s="169"/>
      <c r="P1462" s="168"/>
      <c r="Q1462" s="168"/>
      <c r="R1462" s="168"/>
      <c r="S1462" s="169"/>
      <c r="T1462" s="168"/>
      <c r="U1462" s="168"/>
      <c r="V1462" s="168"/>
      <c r="W1462" s="169"/>
      <c r="X1462" s="168"/>
      <c r="Y1462" s="168"/>
      <c r="Z1462" s="168"/>
      <c r="AA1462" s="169"/>
      <c r="AB1462" s="168"/>
      <c r="AC1462" s="168"/>
      <c r="AD1462" s="168"/>
      <c r="AE1462" s="169"/>
      <c r="AF1462" s="168"/>
      <c r="AG1462" s="168"/>
      <c r="AH1462" s="168"/>
      <c r="AI1462" s="169"/>
      <c r="AJ1462" s="168"/>
      <c r="AK1462" s="168"/>
      <c r="AL1462" s="168"/>
      <c r="AM1462" s="169"/>
      <c r="AN1462" s="168"/>
      <c r="AO1462" s="168"/>
      <c r="AP1462" s="168"/>
      <c r="AQ1462" s="169"/>
      <c r="AR1462" s="168"/>
      <c r="AS1462" s="168"/>
      <c r="AT1462" s="168"/>
      <c r="AU1462" s="169"/>
      <c r="AV1462" s="168"/>
      <c r="AW1462" s="168"/>
      <c r="AX1462" s="168"/>
      <c r="AY1462" s="169"/>
      <c r="AZ1462" s="168"/>
      <c r="BA1462" s="168"/>
      <c r="BB1462" s="168"/>
      <c r="BC1462" s="169"/>
      <c r="BD1462" s="168"/>
      <c r="BE1462" s="168"/>
      <c r="BF1462" s="168"/>
      <c r="BG1462" s="169"/>
      <c r="BH1462" s="168"/>
      <c r="BI1462" s="168"/>
      <c r="BJ1462" s="168"/>
      <c r="BK1462" s="169"/>
      <c r="BL1462" s="168"/>
      <c r="BM1462" s="168"/>
      <c r="BN1462" s="168"/>
      <c r="BO1462" s="173"/>
    </row>
    <row r="1463" spans="1:67">
      <c r="A1463" s="160"/>
      <c r="B1463" s="1" t="s">
        <v>166</v>
      </c>
      <c r="C1463" s="1"/>
      <c r="D1463" s="170"/>
      <c r="E1463" s="170"/>
      <c r="F1463" s="170"/>
      <c r="G1463" s="171"/>
      <c r="H1463" s="170"/>
      <c r="I1463" s="170"/>
      <c r="J1463" s="170"/>
      <c r="K1463" s="171"/>
      <c r="L1463" s="170"/>
      <c r="M1463" s="170"/>
      <c r="N1463" s="170"/>
      <c r="O1463" s="171"/>
      <c r="P1463" s="170"/>
      <c r="Q1463" s="170"/>
      <c r="R1463" s="170"/>
      <c r="S1463" s="171"/>
      <c r="T1463" s="170"/>
      <c r="U1463" s="170"/>
      <c r="V1463" s="170"/>
      <c r="W1463" s="171"/>
      <c r="X1463" s="170"/>
      <c r="Y1463" s="170"/>
      <c r="Z1463" s="170"/>
      <c r="AA1463" s="171"/>
      <c r="AB1463" s="170"/>
      <c r="AC1463" s="170"/>
      <c r="AD1463" s="170"/>
      <c r="AE1463" s="171"/>
      <c r="AF1463" s="170"/>
      <c r="AG1463" s="170"/>
      <c r="AH1463" s="170"/>
      <c r="AI1463" s="171"/>
      <c r="AJ1463" s="170"/>
      <c r="AK1463" s="170"/>
      <c r="AL1463" s="170"/>
      <c r="AM1463" s="171"/>
      <c r="AN1463" s="170"/>
      <c r="AO1463" s="170"/>
      <c r="AP1463" s="170"/>
      <c r="AQ1463" s="171"/>
      <c r="AR1463" s="170"/>
      <c r="AS1463" s="170"/>
      <c r="AT1463" s="170"/>
      <c r="AU1463" s="171"/>
      <c r="AV1463" s="170"/>
      <c r="AW1463" s="170"/>
      <c r="AX1463" s="170"/>
      <c r="AY1463" s="171"/>
      <c r="AZ1463" s="170"/>
      <c r="BA1463" s="170"/>
      <c r="BB1463" s="170"/>
      <c r="BC1463" s="171"/>
      <c r="BD1463" s="170"/>
      <c r="BE1463" s="170"/>
      <c r="BF1463" s="170"/>
      <c r="BG1463" s="171"/>
      <c r="BH1463" s="170"/>
      <c r="BI1463" s="170"/>
      <c r="BJ1463" s="170"/>
      <c r="BK1463" s="171"/>
      <c r="BL1463" s="170"/>
      <c r="BM1463" s="170"/>
      <c r="BN1463" s="170"/>
      <c r="BO1463" s="172"/>
    </row>
    <row r="1464" spans="1:67">
      <c r="A1464" s="160"/>
      <c r="B1464" s="129"/>
      <c r="C1464" s="153" t="s">
        <v>77</v>
      </c>
      <c r="D1464" s="148">
        <v>8</v>
      </c>
      <c r="E1464" s="78">
        <v>288</v>
      </c>
      <c r="F1464" s="78">
        <v>36000</v>
      </c>
      <c r="G1464" s="149">
        <v>2.9999999999999995E-2</v>
      </c>
      <c r="H1464" s="148">
        <v>8</v>
      </c>
      <c r="I1464" s="78">
        <v>297</v>
      </c>
      <c r="J1464" s="78">
        <v>37125</v>
      </c>
      <c r="K1464" s="149">
        <v>0.03</v>
      </c>
      <c r="L1464" s="148">
        <v>8</v>
      </c>
      <c r="M1464" s="78">
        <v>311.7</v>
      </c>
      <c r="N1464" s="78">
        <v>38962.5</v>
      </c>
      <c r="O1464" s="149">
        <v>0.03</v>
      </c>
      <c r="P1464" s="148">
        <v>8</v>
      </c>
      <c r="Q1464" s="78">
        <v>303.3</v>
      </c>
      <c r="R1464" s="78">
        <v>37912.5</v>
      </c>
      <c r="S1464" s="149">
        <v>2.9999999999999992E-2</v>
      </c>
      <c r="T1464" s="148">
        <v>8</v>
      </c>
      <c r="U1464" s="78">
        <v>308</v>
      </c>
      <c r="V1464" s="78">
        <v>38500</v>
      </c>
      <c r="W1464" s="149">
        <v>2.9999999999999995E-2</v>
      </c>
      <c r="X1464" s="148">
        <v>8</v>
      </c>
      <c r="Y1464" s="78">
        <v>315</v>
      </c>
      <c r="Z1464" s="78">
        <v>39375</v>
      </c>
      <c r="AA1464" s="149">
        <v>0.03</v>
      </c>
      <c r="AB1464" s="148">
        <v>14</v>
      </c>
      <c r="AC1464" s="78">
        <v>539</v>
      </c>
      <c r="AD1464" s="78">
        <v>38500</v>
      </c>
      <c r="AE1464" s="149">
        <v>2.9999999999999995E-2</v>
      </c>
      <c r="AF1464" s="148">
        <v>14</v>
      </c>
      <c r="AG1464" s="78">
        <v>529</v>
      </c>
      <c r="AH1464" s="78">
        <v>37785.714285714283</v>
      </c>
      <c r="AI1464" s="149">
        <v>2.9999999999999995E-2</v>
      </c>
      <c r="AJ1464" s="148">
        <v>14</v>
      </c>
      <c r="AK1464" s="78">
        <v>473</v>
      </c>
      <c r="AL1464" s="78">
        <v>33785.714285714283</v>
      </c>
      <c r="AM1464" s="149">
        <v>0.03</v>
      </c>
      <c r="AN1464" s="148">
        <v>14</v>
      </c>
      <c r="AO1464" s="78">
        <v>545</v>
      </c>
      <c r="AP1464" s="78">
        <v>38928.571428571428</v>
      </c>
      <c r="AQ1464" s="149">
        <v>2.9999999999999995E-2</v>
      </c>
      <c r="AR1464" s="148">
        <v>14</v>
      </c>
      <c r="AS1464" s="78">
        <v>564</v>
      </c>
      <c r="AT1464" s="78">
        <v>40285.714285714283</v>
      </c>
      <c r="AU1464" s="149">
        <v>2.9999999999999995E-2</v>
      </c>
      <c r="AV1464" s="148">
        <v>14</v>
      </c>
      <c r="AW1464" s="78">
        <v>585</v>
      </c>
      <c r="AX1464" s="78">
        <v>41785.714285714283</v>
      </c>
      <c r="AY1464" s="149">
        <v>4.5999999999999999E-2</v>
      </c>
      <c r="AZ1464" s="148">
        <v>14</v>
      </c>
      <c r="BA1464" s="78">
        <v>509</v>
      </c>
      <c r="BB1464" s="78">
        <v>36357.142857142855</v>
      </c>
      <c r="BC1464" s="149">
        <v>0.15</v>
      </c>
      <c r="BD1464" s="148">
        <v>14</v>
      </c>
      <c r="BE1464" s="78">
        <v>540</v>
      </c>
      <c r="BF1464" s="78">
        <v>38571.428571428572</v>
      </c>
      <c r="BG1464" s="149">
        <v>0.15</v>
      </c>
      <c r="BH1464" s="148">
        <v>14</v>
      </c>
      <c r="BI1464" s="78">
        <v>652</v>
      </c>
      <c r="BJ1464" s="78">
        <v>46571.428571428572</v>
      </c>
      <c r="BK1464" s="149">
        <v>0.15</v>
      </c>
      <c r="BL1464" s="148">
        <v>74</v>
      </c>
      <c r="BM1464" s="78">
        <v>1830</v>
      </c>
      <c r="BN1464" s="78">
        <v>24729.72972972973</v>
      </c>
      <c r="BO1464" s="149">
        <v>0.15</v>
      </c>
    </row>
    <row r="1465" spans="1:67">
      <c r="A1465" s="160"/>
      <c r="B1465" s="129"/>
      <c r="C1465" s="153" t="s">
        <v>72</v>
      </c>
      <c r="D1465" s="148">
        <v>32</v>
      </c>
      <c r="E1465" s="78">
        <v>23</v>
      </c>
      <c r="F1465" s="78">
        <v>718.75</v>
      </c>
      <c r="G1465" s="149">
        <v>1.1326086956521739</v>
      </c>
      <c r="H1465" s="148"/>
      <c r="I1465" s="78"/>
      <c r="J1465" s="78"/>
      <c r="K1465" s="149"/>
      <c r="L1465" s="148">
        <v>55</v>
      </c>
      <c r="M1465" s="78">
        <v>49.5</v>
      </c>
      <c r="N1465" s="78">
        <v>900</v>
      </c>
      <c r="O1465" s="149">
        <v>0.90000000000000013</v>
      </c>
      <c r="P1465" s="148">
        <v>90</v>
      </c>
      <c r="Q1465" s="78">
        <v>85.7</v>
      </c>
      <c r="R1465" s="78">
        <v>952.22222222222229</v>
      </c>
      <c r="S1465" s="149">
        <v>0.77473745624270707</v>
      </c>
      <c r="T1465" s="148">
        <v>53</v>
      </c>
      <c r="U1465" s="78">
        <v>41</v>
      </c>
      <c r="V1465" s="78">
        <v>773.58490566037744</v>
      </c>
      <c r="W1465" s="149">
        <v>0.82439024390243898</v>
      </c>
      <c r="X1465" s="148">
        <v>50</v>
      </c>
      <c r="Y1465" s="78">
        <v>34</v>
      </c>
      <c r="Z1465" s="78">
        <v>680</v>
      </c>
      <c r="AA1465" s="149">
        <v>1.026470588235294</v>
      </c>
      <c r="AB1465" s="148">
        <v>83</v>
      </c>
      <c r="AC1465" s="78">
        <v>41.5</v>
      </c>
      <c r="AD1465" s="78">
        <v>500</v>
      </c>
      <c r="AE1465" s="149">
        <v>1</v>
      </c>
      <c r="AF1465" s="148">
        <v>50</v>
      </c>
      <c r="AG1465" s="78">
        <v>32.5</v>
      </c>
      <c r="AH1465" s="78">
        <v>650</v>
      </c>
      <c r="AI1465" s="149">
        <v>1.1499999999999999</v>
      </c>
      <c r="AJ1465" s="148">
        <v>60</v>
      </c>
      <c r="AK1465" s="78">
        <v>30</v>
      </c>
      <c r="AL1465" s="78">
        <v>500</v>
      </c>
      <c r="AM1465" s="149">
        <v>1.3</v>
      </c>
      <c r="AN1465" s="148">
        <v>64</v>
      </c>
      <c r="AO1465" s="78">
        <v>28.8</v>
      </c>
      <c r="AP1465" s="78">
        <v>450</v>
      </c>
      <c r="AQ1465" s="149">
        <v>1.3</v>
      </c>
      <c r="AR1465" s="148">
        <v>45</v>
      </c>
      <c r="AS1465" s="78">
        <v>27</v>
      </c>
      <c r="AT1465" s="78">
        <v>600</v>
      </c>
      <c r="AU1465" s="149">
        <v>1.4</v>
      </c>
      <c r="AV1465" s="148">
        <v>42</v>
      </c>
      <c r="AW1465" s="78">
        <v>16.8</v>
      </c>
      <c r="AX1465" s="78">
        <v>400</v>
      </c>
      <c r="AY1465" s="149">
        <v>1.5</v>
      </c>
      <c r="AZ1465" s="148">
        <v>40</v>
      </c>
      <c r="BA1465" s="78">
        <v>24</v>
      </c>
      <c r="BB1465" s="78">
        <v>600</v>
      </c>
      <c r="BC1465" s="149">
        <v>1.6000000000000003</v>
      </c>
      <c r="BD1465" s="148">
        <v>38</v>
      </c>
      <c r="BE1465" s="78">
        <v>19</v>
      </c>
      <c r="BF1465" s="78">
        <v>500</v>
      </c>
      <c r="BG1465" s="149">
        <v>2</v>
      </c>
      <c r="BH1465" s="148">
        <v>29</v>
      </c>
      <c r="BI1465" s="78">
        <v>17.399999999999999</v>
      </c>
      <c r="BJ1465" s="78">
        <v>600</v>
      </c>
      <c r="BK1465" s="149">
        <v>2</v>
      </c>
      <c r="BL1465" s="148">
        <v>35</v>
      </c>
      <c r="BM1465" s="78">
        <v>26.25</v>
      </c>
      <c r="BN1465" s="78">
        <v>750</v>
      </c>
      <c r="BO1465" s="149">
        <v>1.8</v>
      </c>
    </row>
    <row r="1466" spans="1:67">
      <c r="A1466" s="160"/>
      <c r="B1466" s="129"/>
      <c r="C1466" s="153" t="s">
        <v>65</v>
      </c>
      <c r="D1466" s="148">
        <v>1</v>
      </c>
      <c r="E1466" s="78">
        <v>7</v>
      </c>
      <c r="F1466" s="78">
        <v>7000</v>
      </c>
      <c r="G1466" s="149">
        <v>0.35</v>
      </c>
      <c r="H1466" s="148">
        <v>2</v>
      </c>
      <c r="I1466" s="78">
        <v>16</v>
      </c>
      <c r="J1466" s="78">
        <v>8000</v>
      </c>
      <c r="K1466" s="149">
        <v>0.37</v>
      </c>
      <c r="L1466" s="148"/>
      <c r="M1466" s="78"/>
      <c r="N1466" s="78"/>
      <c r="O1466" s="149"/>
      <c r="P1466" s="148"/>
      <c r="Q1466" s="78"/>
      <c r="R1466" s="78"/>
      <c r="S1466" s="149"/>
      <c r="T1466" s="148"/>
      <c r="U1466" s="78"/>
      <c r="V1466" s="78"/>
      <c r="W1466" s="149"/>
      <c r="X1466" s="148"/>
      <c r="Y1466" s="78"/>
      <c r="Z1466" s="78"/>
      <c r="AA1466" s="149"/>
      <c r="AB1466" s="148"/>
      <c r="AC1466" s="78"/>
      <c r="AD1466" s="78"/>
      <c r="AE1466" s="149"/>
      <c r="AF1466" s="148"/>
      <c r="AG1466" s="78"/>
      <c r="AH1466" s="78"/>
      <c r="AI1466" s="149"/>
      <c r="AJ1466" s="148"/>
      <c r="AK1466" s="78"/>
      <c r="AL1466" s="78"/>
      <c r="AM1466" s="149"/>
      <c r="AN1466" s="148"/>
      <c r="AO1466" s="78"/>
      <c r="AP1466" s="78"/>
      <c r="AQ1466" s="149"/>
      <c r="AR1466" s="148"/>
      <c r="AS1466" s="78"/>
      <c r="AT1466" s="78"/>
      <c r="AU1466" s="149"/>
      <c r="AV1466" s="148"/>
      <c r="AW1466" s="78"/>
      <c r="AX1466" s="78"/>
      <c r="AY1466" s="149"/>
      <c r="AZ1466" s="148"/>
      <c r="BA1466" s="78"/>
      <c r="BB1466" s="78"/>
      <c r="BC1466" s="149"/>
      <c r="BD1466" s="148"/>
      <c r="BE1466" s="78"/>
      <c r="BF1466" s="78"/>
      <c r="BG1466" s="149"/>
      <c r="BH1466" s="148"/>
      <c r="BI1466" s="78"/>
      <c r="BJ1466" s="78"/>
      <c r="BK1466" s="149"/>
      <c r="BL1466" s="148"/>
      <c r="BM1466" s="78"/>
      <c r="BN1466" s="78"/>
      <c r="BO1466" s="149"/>
    </row>
    <row r="1467" spans="1:67">
      <c r="A1467" s="160"/>
      <c r="B1467" s="129"/>
      <c r="C1467" s="153" t="s">
        <v>62</v>
      </c>
      <c r="D1467" s="148">
        <v>230</v>
      </c>
      <c r="E1467" s="78">
        <v>217.1</v>
      </c>
      <c r="F1467" s="78">
        <v>943.91304347826087</v>
      </c>
      <c r="G1467" s="149">
        <v>0.56599723629663745</v>
      </c>
      <c r="H1467" s="148"/>
      <c r="I1467" s="78"/>
      <c r="J1467" s="78"/>
      <c r="K1467" s="149"/>
      <c r="L1467" s="148"/>
      <c r="M1467" s="78"/>
      <c r="N1467" s="78"/>
      <c r="O1467" s="149"/>
      <c r="P1467" s="148">
        <v>75</v>
      </c>
      <c r="Q1467" s="78">
        <v>89.8</v>
      </c>
      <c r="R1467" s="78">
        <v>1197.3333333333333</v>
      </c>
      <c r="S1467" s="149">
        <v>0.51269487750556797</v>
      </c>
      <c r="T1467" s="148">
        <v>73</v>
      </c>
      <c r="U1467" s="78">
        <v>71</v>
      </c>
      <c r="V1467" s="78">
        <v>972.60273972602738</v>
      </c>
      <c r="W1467" s="149">
        <v>0.61971830985915488</v>
      </c>
      <c r="X1467" s="148">
        <v>55</v>
      </c>
      <c r="Y1467" s="78">
        <v>49.75</v>
      </c>
      <c r="Z1467" s="78">
        <v>904.5454545454545</v>
      </c>
      <c r="AA1467" s="149">
        <v>0.57236180904522616</v>
      </c>
      <c r="AB1467" s="148">
        <v>80</v>
      </c>
      <c r="AC1467" s="78">
        <v>82</v>
      </c>
      <c r="AD1467" s="78">
        <v>1025</v>
      </c>
      <c r="AE1467" s="149">
        <v>0.50975609756097562</v>
      </c>
      <c r="AF1467" s="148">
        <v>102</v>
      </c>
      <c r="AG1467" s="78">
        <v>87.2</v>
      </c>
      <c r="AH1467" s="78">
        <v>854.90196078431381</v>
      </c>
      <c r="AI1467" s="149">
        <v>0.6</v>
      </c>
      <c r="AJ1467" s="148">
        <v>100</v>
      </c>
      <c r="AK1467" s="78">
        <v>80</v>
      </c>
      <c r="AL1467" s="78">
        <v>800</v>
      </c>
      <c r="AM1467" s="149">
        <v>0.45</v>
      </c>
      <c r="AN1467" s="148">
        <v>105</v>
      </c>
      <c r="AO1467" s="78">
        <v>94.5</v>
      </c>
      <c r="AP1467" s="78">
        <v>900</v>
      </c>
      <c r="AQ1467" s="149">
        <v>0.52</v>
      </c>
      <c r="AR1467" s="148">
        <v>105</v>
      </c>
      <c r="AS1467" s="78">
        <v>120.75</v>
      </c>
      <c r="AT1467" s="78">
        <v>1150</v>
      </c>
      <c r="AU1467" s="149">
        <v>0.59999999999999987</v>
      </c>
      <c r="AV1467" s="148">
        <v>95</v>
      </c>
      <c r="AW1467" s="78">
        <v>97.8</v>
      </c>
      <c r="AX1467" s="78">
        <v>1029.4736842105262</v>
      </c>
      <c r="AY1467" s="149">
        <v>0.85</v>
      </c>
      <c r="AZ1467" s="148">
        <v>100</v>
      </c>
      <c r="BA1467" s="78">
        <v>120</v>
      </c>
      <c r="BB1467" s="78">
        <v>1200</v>
      </c>
      <c r="BC1467" s="149">
        <v>0.6</v>
      </c>
      <c r="BD1467" s="148">
        <v>80</v>
      </c>
      <c r="BE1467" s="78">
        <v>92</v>
      </c>
      <c r="BF1467" s="78">
        <v>1150</v>
      </c>
      <c r="BG1467" s="149">
        <v>0.7</v>
      </c>
      <c r="BH1467" s="148">
        <v>66</v>
      </c>
      <c r="BI1467" s="78">
        <v>79</v>
      </c>
      <c r="BJ1467" s="78">
        <v>1196.969696969697</v>
      </c>
      <c r="BK1467" s="149">
        <v>0.72452531645569618</v>
      </c>
      <c r="BL1467" s="148">
        <v>85</v>
      </c>
      <c r="BM1467" s="78">
        <v>117.3</v>
      </c>
      <c r="BN1467" s="78">
        <v>1380</v>
      </c>
      <c r="BO1467" s="149">
        <v>0.8</v>
      </c>
    </row>
    <row r="1468" spans="1:67">
      <c r="A1468" s="160"/>
      <c r="B1468" s="129"/>
      <c r="C1468" s="153" t="s">
        <v>59</v>
      </c>
      <c r="D1468" s="148"/>
      <c r="E1468" s="78"/>
      <c r="F1468" s="78"/>
      <c r="G1468" s="149"/>
      <c r="H1468" s="148">
        <v>2</v>
      </c>
      <c r="I1468" s="78">
        <v>7</v>
      </c>
      <c r="J1468" s="78">
        <v>3500</v>
      </c>
      <c r="K1468" s="149">
        <v>0.5</v>
      </c>
      <c r="L1468" s="148"/>
      <c r="M1468" s="78"/>
      <c r="N1468" s="78"/>
      <c r="O1468" s="149"/>
      <c r="P1468" s="148">
        <v>2</v>
      </c>
      <c r="Q1468" s="78">
        <v>14</v>
      </c>
      <c r="R1468" s="78">
        <v>7000</v>
      </c>
      <c r="S1468" s="149">
        <v>0.65</v>
      </c>
      <c r="T1468" s="148">
        <v>2</v>
      </c>
      <c r="U1468" s="78">
        <v>7</v>
      </c>
      <c r="V1468" s="78">
        <v>3500</v>
      </c>
      <c r="W1468" s="149">
        <v>0.63571428571428579</v>
      </c>
      <c r="X1468" s="148">
        <v>2</v>
      </c>
      <c r="Y1468" s="78">
        <v>11</v>
      </c>
      <c r="Z1468" s="78">
        <v>5500</v>
      </c>
      <c r="AA1468" s="149">
        <v>0.69090909090909092</v>
      </c>
      <c r="AB1468" s="148"/>
      <c r="AC1468" s="78"/>
      <c r="AD1468" s="78"/>
      <c r="AE1468" s="149"/>
      <c r="AF1468" s="148"/>
      <c r="AG1468" s="78"/>
      <c r="AH1468" s="78"/>
      <c r="AI1468" s="149"/>
      <c r="AJ1468" s="148"/>
      <c r="AK1468" s="78"/>
      <c r="AL1468" s="78"/>
      <c r="AM1468" s="149"/>
      <c r="AN1468" s="148"/>
      <c r="AO1468" s="78"/>
      <c r="AP1468" s="78"/>
      <c r="AQ1468" s="149"/>
      <c r="AR1468" s="148"/>
      <c r="AS1468" s="78"/>
      <c r="AT1468" s="78"/>
      <c r="AU1468" s="149"/>
      <c r="AV1468" s="148"/>
      <c r="AW1468" s="78"/>
      <c r="AX1468" s="78"/>
      <c r="AY1468" s="149"/>
      <c r="AZ1468" s="148"/>
      <c r="BA1468" s="78"/>
      <c r="BB1468" s="78"/>
      <c r="BC1468" s="149"/>
      <c r="BD1468" s="148"/>
      <c r="BE1468" s="78"/>
      <c r="BF1468" s="78"/>
      <c r="BG1468" s="149"/>
      <c r="BH1468" s="148"/>
      <c r="BI1468" s="78"/>
      <c r="BJ1468" s="78"/>
      <c r="BK1468" s="149"/>
      <c r="BL1468" s="148"/>
      <c r="BM1468" s="78"/>
      <c r="BN1468" s="78"/>
      <c r="BO1468" s="149"/>
    </row>
    <row r="1469" spans="1:67">
      <c r="A1469" s="160"/>
      <c r="B1469" s="129"/>
      <c r="C1469" s="153" t="s">
        <v>52</v>
      </c>
      <c r="D1469" s="148">
        <v>6</v>
      </c>
      <c r="E1469" s="78">
        <v>5.9</v>
      </c>
      <c r="F1469" s="78">
        <v>983.33333333333337</v>
      </c>
      <c r="G1469" s="149">
        <v>1.0210169491525423</v>
      </c>
      <c r="H1469" s="148">
        <v>26</v>
      </c>
      <c r="I1469" s="78">
        <v>23.4</v>
      </c>
      <c r="J1469" s="78">
        <v>899.99999999999989</v>
      </c>
      <c r="K1469" s="149">
        <v>1.1238461538461539</v>
      </c>
      <c r="L1469" s="148">
        <v>21</v>
      </c>
      <c r="M1469" s="78">
        <v>18.399999999999999</v>
      </c>
      <c r="N1469" s="78">
        <v>876.19047619047603</v>
      </c>
      <c r="O1469" s="149">
        <v>1.1217391304347828</v>
      </c>
      <c r="P1469" s="148"/>
      <c r="Q1469" s="78"/>
      <c r="R1469" s="78"/>
      <c r="S1469" s="149"/>
      <c r="T1469" s="148"/>
      <c r="U1469" s="78"/>
      <c r="V1469" s="78"/>
      <c r="W1469" s="149"/>
      <c r="X1469" s="148"/>
      <c r="Y1469" s="78"/>
      <c r="Z1469" s="78"/>
      <c r="AA1469" s="149"/>
      <c r="AB1469" s="148"/>
      <c r="AC1469" s="78"/>
      <c r="AD1469" s="78"/>
      <c r="AE1469" s="149"/>
      <c r="AF1469" s="148"/>
      <c r="AG1469" s="78"/>
      <c r="AH1469" s="78"/>
      <c r="AI1469" s="149"/>
      <c r="AJ1469" s="148"/>
      <c r="AK1469" s="78"/>
      <c r="AL1469" s="78"/>
      <c r="AM1469" s="149"/>
      <c r="AN1469" s="148"/>
      <c r="AO1469" s="78"/>
      <c r="AP1469" s="78"/>
      <c r="AQ1469" s="149"/>
      <c r="AR1469" s="148"/>
      <c r="AS1469" s="78"/>
      <c r="AT1469" s="78"/>
      <c r="AU1469" s="149"/>
      <c r="AV1469" s="148"/>
      <c r="AW1469" s="78"/>
      <c r="AX1469" s="78"/>
      <c r="AY1469" s="149"/>
      <c r="AZ1469" s="148"/>
      <c r="BA1469" s="78"/>
      <c r="BB1469" s="78"/>
      <c r="BC1469" s="149"/>
      <c r="BD1469" s="148"/>
      <c r="BE1469" s="78"/>
      <c r="BF1469" s="78"/>
      <c r="BG1469" s="149"/>
      <c r="BH1469" s="148"/>
      <c r="BI1469" s="78"/>
      <c r="BJ1469" s="78"/>
      <c r="BK1469" s="149"/>
      <c r="BL1469" s="148"/>
      <c r="BM1469" s="78"/>
      <c r="BN1469" s="78"/>
      <c r="BO1469" s="149"/>
    </row>
    <row r="1470" spans="1:67">
      <c r="A1470" s="160"/>
      <c r="B1470" s="129"/>
      <c r="C1470" s="153" t="s">
        <v>47</v>
      </c>
      <c r="D1470" s="148"/>
      <c r="E1470" s="78"/>
      <c r="F1470" s="78"/>
      <c r="G1470" s="149"/>
      <c r="H1470" s="148">
        <v>1</v>
      </c>
      <c r="I1470" s="78">
        <v>0.8</v>
      </c>
      <c r="J1470" s="78">
        <v>800</v>
      </c>
      <c r="K1470" s="149">
        <v>1.4099999999999997</v>
      </c>
      <c r="L1470" s="148"/>
      <c r="M1470" s="78"/>
      <c r="N1470" s="78"/>
      <c r="O1470" s="149"/>
      <c r="P1470" s="148"/>
      <c r="Q1470" s="78"/>
      <c r="R1470" s="78"/>
      <c r="S1470" s="149"/>
      <c r="T1470" s="148">
        <v>1</v>
      </c>
      <c r="U1470" s="78">
        <v>0.9</v>
      </c>
      <c r="V1470" s="78">
        <v>900</v>
      </c>
      <c r="W1470" s="149">
        <v>0.9</v>
      </c>
      <c r="X1470" s="148"/>
      <c r="Y1470" s="78"/>
      <c r="Z1470" s="78"/>
      <c r="AA1470" s="149"/>
      <c r="AB1470" s="148"/>
      <c r="AC1470" s="78"/>
      <c r="AD1470" s="78"/>
      <c r="AE1470" s="149"/>
      <c r="AF1470" s="148">
        <v>3</v>
      </c>
      <c r="AG1470" s="78">
        <v>2.1</v>
      </c>
      <c r="AH1470" s="78">
        <v>700.00000000000011</v>
      </c>
      <c r="AI1470" s="149">
        <v>1.3</v>
      </c>
      <c r="AJ1470" s="148">
        <v>2</v>
      </c>
      <c r="AK1470" s="78">
        <v>1.2</v>
      </c>
      <c r="AL1470" s="78">
        <v>600</v>
      </c>
      <c r="AM1470" s="149">
        <v>1.1000000000000001</v>
      </c>
      <c r="AN1470" s="148">
        <v>4</v>
      </c>
      <c r="AO1470" s="78">
        <v>2</v>
      </c>
      <c r="AP1470" s="78">
        <v>500</v>
      </c>
      <c r="AQ1470" s="149">
        <v>1.3</v>
      </c>
      <c r="AR1470" s="148">
        <v>5</v>
      </c>
      <c r="AS1470" s="78">
        <v>3.25</v>
      </c>
      <c r="AT1470" s="78">
        <v>650</v>
      </c>
      <c r="AU1470" s="149">
        <v>1.5</v>
      </c>
      <c r="AV1470" s="148">
        <v>6</v>
      </c>
      <c r="AW1470" s="78">
        <v>3</v>
      </c>
      <c r="AX1470" s="78">
        <v>500</v>
      </c>
      <c r="AY1470" s="149">
        <v>1.1000000000000001</v>
      </c>
      <c r="AZ1470" s="148">
        <v>5</v>
      </c>
      <c r="BA1470" s="78">
        <v>3</v>
      </c>
      <c r="BB1470" s="78">
        <v>600</v>
      </c>
      <c r="BC1470" s="149">
        <v>1.2</v>
      </c>
      <c r="BD1470" s="148">
        <v>18</v>
      </c>
      <c r="BE1470" s="78">
        <v>10.8</v>
      </c>
      <c r="BF1470" s="78">
        <v>600.00000000000011</v>
      </c>
      <c r="BG1470" s="149">
        <v>1.2</v>
      </c>
      <c r="BH1470" s="148">
        <v>6</v>
      </c>
      <c r="BI1470" s="78">
        <v>4.8</v>
      </c>
      <c r="BJ1470" s="78">
        <v>799.99999999999989</v>
      </c>
      <c r="BK1470" s="149">
        <v>1.1200000000000001</v>
      </c>
      <c r="BL1470" s="148">
        <v>5</v>
      </c>
      <c r="BM1470" s="78">
        <v>4</v>
      </c>
      <c r="BN1470" s="78">
        <v>800</v>
      </c>
      <c r="BO1470" s="149">
        <v>1.3</v>
      </c>
    </row>
    <row r="1471" spans="1:67">
      <c r="A1471" s="160"/>
      <c r="B1471" s="129"/>
      <c r="C1471" s="153" t="s">
        <v>39</v>
      </c>
      <c r="D1471" s="148"/>
      <c r="E1471" s="78"/>
      <c r="F1471" s="78"/>
      <c r="G1471" s="149"/>
      <c r="H1471" s="148"/>
      <c r="I1471" s="78"/>
      <c r="J1471" s="78"/>
      <c r="K1471" s="149"/>
      <c r="L1471" s="148"/>
      <c r="M1471" s="78"/>
      <c r="N1471" s="78"/>
      <c r="O1471" s="149"/>
      <c r="P1471" s="148"/>
      <c r="Q1471" s="78"/>
      <c r="R1471" s="78"/>
      <c r="S1471" s="149"/>
      <c r="T1471" s="148">
        <v>10</v>
      </c>
      <c r="U1471" s="78">
        <v>35</v>
      </c>
      <c r="V1471" s="78">
        <v>3500</v>
      </c>
      <c r="W1471" s="149">
        <v>0.69657142857142851</v>
      </c>
      <c r="X1471" s="148"/>
      <c r="Y1471" s="78"/>
      <c r="Z1471" s="78"/>
      <c r="AA1471" s="149"/>
      <c r="AB1471" s="148"/>
      <c r="AC1471" s="78"/>
      <c r="AD1471" s="78"/>
      <c r="AE1471" s="149"/>
      <c r="AF1471" s="148"/>
      <c r="AG1471" s="78"/>
      <c r="AH1471" s="78"/>
      <c r="AI1471" s="149"/>
      <c r="AJ1471" s="148"/>
      <c r="AK1471" s="78"/>
      <c r="AL1471" s="78"/>
      <c r="AM1471" s="149"/>
      <c r="AN1471" s="148"/>
      <c r="AO1471" s="78"/>
      <c r="AP1471" s="78"/>
      <c r="AQ1471" s="149"/>
      <c r="AR1471" s="148"/>
      <c r="AS1471" s="78"/>
      <c r="AT1471" s="78"/>
      <c r="AU1471" s="149"/>
      <c r="AV1471" s="148"/>
      <c r="AW1471" s="78"/>
      <c r="AX1471" s="78"/>
      <c r="AY1471" s="149"/>
      <c r="AZ1471" s="148"/>
      <c r="BA1471" s="78"/>
      <c r="BB1471" s="78"/>
      <c r="BC1471" s="149"/>
      <c r="BD1471" s="148"/>
      <c r="BE1471" s="78"/>
      <c r="BF1471" s="78"/>
      <c r="BG1471" s="149"/>
      <c r="BH1471" s="148"/>
      <c r="BI1471" s="78"/>
      <c r="BJ1471" s="78"/>
      <c r="BK1471" s="149"/>
      <c r="BL1471" s="148"/>
      <c r="BM1471" s="78"/>
      <c r="BN1471" s="78"/>
      <c r="BO1471" s="149"/>
    </row>
    <row r="1472" spans="1:67">
      <c r="A1472" s="160"/>
      <c r="B1472" s="129"/>
      <c r="C1472" s="153" t="s">
        <v>38</v>
      </c>
      <c r="D1472" s="148">
        <v>10</v>
      </c>
      <c r="E1472" s="78">
        <v>10</v>
      </c>
      <c r="F1472" s="78">
        <v>1000</v>
      </c>
      <c r="G1472" s="149">
        <v>0.8</v>
      </c>
      <c r="H1472" s="148">
        <v>85</v>
      </c>
      <c r="I1472" s="78">
        <v>103</v>
      </c>
      <c r="J1472" s="78">
        <v>1211.7647058823529</v>
      </c>
      <c r="K1472" s="149">
        <v>0.81776699029126221</v>
      </c>
      <c r="L1472" s="148">
        <v>50</v>
      </c>
      <c r="M1472" s="78">
        <v>56</v>
      </c>
      <c r="N1472" s="78">
        <v>1120</v>
      </c>
      <c r="O1472" s="149">
        <v>0.78749999999999998</v>
      </c>
      <c r="P1472" s="148">
        <v>22</v>
      </c>
      <c r="Q1472" s="78">
        <v>22</v>
      </c>
      <c r="R1472" s="78">
        <v>1000</v>
      </c>
      <c r="S1472" s="149">
        <v>0.65</v>
      </c>
      <c r="T1472" s="148">
        <v>65</v>
      </c>
      <c r="U1472" s="78">
        <v>51</v>
      </c>
      <c r="V1472" s="78">
        <v>784.61538461538464</v>
      </c>
      <c r="W1472" s="149">
        <v>0.46666666666666667</v>
      </c>
      <c r="X1472" s="148">
        <v>70</v>
      </c>
      <c r="Y1472" s="78">
        <v>66.25</v>
      </c>
      <c r="Z1472" s="78">
        <v>946.42857142857144</v>
      </c>
      <c r="AA1472" s="149">
        <v>0.86264150943396223</v>
      </c>
      <c r="AB1472" s="148">
        <v>6</v>
      </c>
      <c r="AC1472" s="78">
        <v>4.8</v>
      </c>
      <c r="AD1472" s="78">
        <v>799.99999999999989</v>
      </c>
      <c r="AE1472" s="149">
        <v>0.90000000000000013</v>
      </c>
      <c r="AF1472" s="148">
        <v>15</v>
      </c>
      <c r="AG1472" s="78">
        <v>12.75</v>
      </c>
      <c r="AH1472" s="78">
        <v>850</v>
      </c>
      <c r="AI1472" s="149">
        <v>0.8</v>
      </c>
      <c r="AJ1472" s="148">
        <v>16</v>
      </c>
      <c r="AK1472" s="78">
        <v>10.7</v>
      </c>
      <c r="AL1472" s="78">
        <v>668.75</v>
      </c>
      <c r="AM1472" s="149">
        <v>0.7</v>
      </c>
      <c r="AN1472" s="148">
        <v>9</v>
      </c>
      <c r="AO1472" s="78">
        <v>5.6</v>
      </c>
      <c r="AP1472" s="78">
        <v>622.22222222222229</v>
      </c>
      <c r="AQ1472" s="149">
        <v>1.2</v>
      </c>
      <c r="AR1472" s="148">
        <v>20</v>
      </c>
      <c r="AS1472" s="78">
        <v>17</v>
      </c>
      <c r="AT1472" s="78">
        <v>850</v>
      </c>
      <c r="AU1472" s="149">
        <v>1.2</v>
      </c>
      <c r="AV1472" s="148">
        <v>7</v>
      </c>
      <c r="AW1472" s="78">
        <v>4.2</v>
      </c>
      <c r="AX1472" s="78">
        <v>600</v>
      </c>
      <c r="AY1472" s="149">
        <v>1.3</v>
      </c>
      <c r="AZ1472" s="148">
        <v>12</v>
      </c>
      <c r="BA1472" s="78">
        <v>6</v>
      </c>
      <c r="BB1472" s="78">
        <v>500</v>
      </c>
      <c r="BC1472" s="149">
        <v>1</v>
      </c>
      <c r="BD1472" s="148">
        <v>20</v>
      </c>
      <c r="BE1472" s="78">
        <v>16</v>
      </c>
      <c r="BF1472" s="78">
        <v>800</v>
      </c>
      <c r="BG1472" s="149">
        <v>1.1999999999999997</v>
      </c>
      <c r="BH1472" s="148">
        <v>8</v>
      </c>
      <c r="BI1472" s="78">
        <v>6.4</v>
      </c>
      <c r="BJ1472" s="78">
        <v>800</v>
      </c>
      <c r="BK1472" s="149">
        <v>1.3999999999999997</v>
      </c>
      <c r="BL1472" s="148">
        <v>15</v>
      </c>
      <c r="BM1472" s="78">
        <v>10.5</v>
      </c>
      <c r="BN1472" s="78">
        <v>700</v>
      </c>
      <c r="BO1472" s="149">
        <v>1.2</v>
      </c>
    </row>
    <row r="1473" spans="1:67">
      <c r="A1473" s="160"/>
      <c r="B1473" s="129"/>
      <c r="C1473" s="153" t="s">
        <v>28</v>
      </c>
      <c r="D1473" s="148">
        <v>2</v>
      </c>
      <c r="E1473" s="78">
        <v>12</v>
      </c>
      <c r="F1473" s="78">
        <v>6000</v>
      </c>
      <c r="G1473" s="149">
        <v>0.64</v>
      </c>
      <c r="H1473" s="148"/>
      <c r="I1473" s="78"/>
      <c r="J1473" s="78"/>
      <c r="K1473" s="149"/>
      <c r="L1473" s="148"/>
      <c r="M1473" s="78"/>
      <c r="N1473" s="78"/>
      <c r="O1473" s="149"/>
      <c r="P1473" s="148"/>
      <c r="Q1473" s="78"/>
      <c r="R1473" s="78"/>
      <c r="S1473" s="149"/>
      <c r="T1473" s="148">
        <v>11</v>
      </c>
      <c r="U1473" s="78">
        <v>51</v>
      </c>
      <c r="V1473" s="78">
        <v>4636.3636363636369</v>
      </c>
      <c r="W1473" s="149">
        <v>0.47058823529411764</v>
      </c>
      <c r="X1473" s="148">
        <v>10</v>
      </c>
      <c r="Y1473" s="78">
        <v>55</v>
      </c>
      <c r="Z1473" s="78">
        <v>5500</v>
      </c>
      <c r="AA1473" s="149">
        <v>0.53181818181818186</v>
      </c>
      <c r="AB1473" s="148">
        <v>5</v>
      </c>
      <c r="AC1473" s="78">
        <v>20</v>
      </c>
      <c r="AD1473" s="78">
        <v>4000</v>
      </c>
      <c r="AE1473" s="149">
        <v>0.3</v>
      </c>
      <c r="AF1473" s="148">
        <v>3</v>
      </c>
      <c r="AG1473" s="78">
        <v>10.5</v>
      </c>
      <c r="AH1473" s="78">
        <v>3500</v>
      </c>
      <c r="AI1473" s="149">
        <v>0.3</v>
      </c>
      <c r="AJ1473" s="148">
        <v>3</v>
      </c>
      <c r="AK1473" s="78">
        <v>12</v>
      </c>
      <c r="AL1473" s="78">
        <v>4000</v>
      </c>
      <c r="AM1473" s="149">
        <v>0.3</v>
      </c>
      <c r="AN1473" s="148">
        <v>1</v>
      </c>
      <c r="AO1473" s="78">
        <v>4</v>
      </c>
      <c r="AP1473" s="78">
        <v>4000</v>
      </c>
      <c r="AQ1473" s="149">
        <v>0.43</v>
      </c>
      <c r="AR1473" s="148">
        <v>2</v>
      </c>
      <c r="AS1473" s="78">
        <v>8</v>
      </c>
      <c r="AT1473" s="78">
        <v>4000</v>
      </c>
      <c r="AU1473" s="149">
        <v>0.35</v>
      </c>
      <c r="AV1473" s="148">
        <v>1</v>
      </c>
      <c r="AW1473" s="78">
        <v>4.5</v>
      </c>
      <c r="AX1473" s="78">
        <v>4500</v>
      </c>
      <c r="AY1473" s="149">
        <v>0.52</v>
      </c>
      <c r="AZ1473" s="148">
        <v>1</v>
      </c>
      <c r="BA1473" s="78">
        <v>4.5</v>
      </c>
      <c r="BB1473" s="78">
        <v>4500</v>
      </c>
      <c r="BC1473" s="149">
        <v>0.5</v>
      </c>
      <c r="BD1473" s="148">
        <v>1</v>
      </c>
      <c r="BE1473" s="78">
        <v>4.5</v>
      </c>
      <c r="BF1473" s="78">
        <v>4500</v>
      </c>
      <c r="BG1473" s="149">
        <v>0.5</v>
      </c>
      <c r="BH1473" s="148"/>
      <c r="BI1473" s="78"/>
      <c r="BJ1473" s="78"/>
      <c r="BK1473" s="149"/>
      <c r="BL1473" s="148"/>
      <c r="BM1473" s="78"/>
      <c r="BN1473" s="78"/>
      <c r="BO1473" s="149"/>
    </row>
    <row r="1474" spans="1:67">
      <c r="A1474" s="160"/>
      <c r="B1474" s="129"/>
      <c r="C1474" s="153" t="s">
        <v>27</v>
      </c>
      <c r="D1474" s="148">
        <v>1</v>
      </c>
      <c r="E1474" s="78">
        <v>6</v>
      </c>
      <c r="F1474" s="78">
        <v>6000</v>
      </c>
      <c r="G1474" s="149">
        <v>0.63</v>
      </c>
      <c r="H1474" s="148"/>
      <c r="I1474" s="78"/>
      <c r="J1474" s="78"/>
      <c r="K1474" s="149"/>
      <c r="L1474" s="148"/>
      <c r="M1474" s="78"/>
      <c r="N1474" s="78"/>
      <c r="O1474" s="149"/>
      <c r="P1474" s="148"/>
      <c r="Q1474" s="78"/>
      <c r="R1474" s="78"/>
      <c r="S1474" s="149"/>
      <c r="T1474" s="148">
        <v>13</v>
      </c>
      <c r="U1474" s="78">
        <v>56</v>
      </c>
      <c r="V1474" s="78">
        <v>4307.6923076923076</v>
      </c>
      <c r="W1474" s="149">
        <v>0.41785714285714282</v>
      </c>
      <c r="X1474" s="148">
        <v>12</v>
      </c>
      <c r="Y1474" s="78">
        <v>69</v>
      </c>
      <c r="Z1474" s="78">
        <v>5750</v>
      </c>
      <c r="AA1474" s="149">
        <v>0.57101449275362315</v>
      </c>
      <c r="AB1474" s="148">
        <v>6</v>
      </c>
      <c r="AC1474" s="78">
        <v>25</v>
      </c>
      <c r="AD1474" s="78">
        <v>4166.666666666667</v>
      </c>
      <c r="AE1474" s="149">
        <v>0.3</v>
      </c>
      <c r="AF1474" s="148">
        <v>4</v>
      </c>
      <c r="AG1474" s="78">
        <v>16</v>
      </c>
      <c r="AH1474" s="78">
        <v>4000</v>
      </c>
      <c r="AI1474" s="149">
        <v>0.4</v>
      </c>
      <c r="AJ1474" s="148">
        <v>2</v>
      </c>
      <c r="AK1474" s="78">
        <v>8</v>
      </c>
      <c r="AL1474" s="78">
        <v>4000</v>
      </c>
      <c r="AM1474" s="149">
        <v>0.35</v>
      </c>
      <c r="AN1474" s="148">
        <v>1</v>
      </c>
      <c r="AO1474" s="78">
        <v>4</v>
      </c>
      <c r="AP1474" s="78">
        <v>4000</v>
      </c>
      <c r="AQ1474" s="149">
        <v>0.43</v>
      </c>
      <c r="AR1474" s="148">
        <v>2</v>
      </c>
      <c r="AS1474" s="78">
        <v>8</v>
      </c>
      <c r="AT1474" s="78">
        <v>4000</v>
      </c>
      <c r="AU1474" s="149">
        <v>0.35</v>
      </c>
      <c r="AV1474" s="148">
        <v>1</v>
      </c>
      <c r="AW1474" s="78">
        <v>4.5</v>
      </c>
      <c r="AX1474" s="78">
        <v>4500</v>
      </c>
      <c r="AY1474" s="149">
        <v>0.52</v>
      </c>
      <c r="AZ1474" s="148">
        <v>1</v>
      </c>
      <c r="BA1474" s="78">
        <v>4.5</v>
      </c>
      <c r="BB1474" s="78">
        <v>4500</v>
      </c>
      <c r="BC1474" s="149">
        <v>0.52</v>
      </c>
      <c r="BD1474" s="148">
        <v>1</v>
      </c>
      <c r="BE1474" s="78">
        <v>4.5</v>
      </c>
      <c r="BF1474" s="78">
        <v>4500</v>
      </c>
      <c r="BG1474" s="149">
        <v>0.6</v>
      </c>
      <c r="BH1474" s="148"/>
      <c r="BI1474" s="78"/>
      <c r="BJ1474" s="78"/>
      <c r="BK1474" s="149"/>
      <c r="BL1474" s="148">
        <v>1</v>
      </c>
      <c r="BM1474" s="78">
        <v>4.5</v>
      </c>
      <c r="BN1474" s="78">
        <v>4500</v>
      </c>
      <c r="BO1474" s="149">
        <v>0.62</v>
      </c>
    </row>
    <row r="1475" spans="1:67">
      <c r="A1475" s="160"/>
      <c r="B1475" s="129"/>
      <c r="C1475" s="153" t="s">
        <v>23</v>
      </c>
      <c r="D1475" s="148">
        <v>11</v>
      </c>
      <c r="E1475" s="78">
        <v>82.5</v>
      </c>
      <c r="F1475" s="78">
        <v>7500</v>
      </c>
      <c r="G1475" s="149">
        <v>0.64175757575757564</v>
      </c>
      <c r="H1475" s="148">
        <v>33</v>
      </c>
      <c r="I1475" s="78">
        <v>246</v>
      </c>
      <c r="J1475" s="78">
        <v>7454.545454545454</v>
      </c>
      <c r="K1475" s="149">
        <v>0.82861788617886178</v>
      </c>
      <c r="L1475" s="148">
        <v>58</v>
      </c>
      <c r="M1475" s="78">
        <v>506</v>
      </c>
      <c r="N1475" s="78">
        <v>8724.1379310344819</v>
      </c>
      <c r="O1475" s="149">
        <v>0.45553359683794464</v>
      </c>
      <c r="P1475" s="148">
        <v>5</v>
      </c>
      <c r="Q1475" s="78">
        <v>40</v>
      </c>
      <c r="R1475" s="78">
        <v>8000</v>
      </c>
      <c r="S1475" s="149">
        <v>0.5</v>
      </c>
      <c r="T1475" s="148">
        <v>58</v>
      </c>
      <c r="U1475" s="78">
        <v>696</v>
      </c>
      <c r="V1475" s="78">
        <v>12000</v>
      </c>
      <c r="W1475" s="149">
        <v>0.62413793103448267</v>
      </c>
      <c r="X1475" s="148">
        <v>60</v>
      </c>
      <c r="Y1475" s="78">
        <v>726</v>
      </c>
      <c r="Z1475" s="78">
        <v>12100</v>
      </c>
      <c r="AA1475" s="149">
        <v>0.48181818181818181</v>
      </c>
      <c r="AB1475" s="148">
        <v>17</v>
      </c>
      <c r="AC1475" s="78">
        <v>208</v>
      </c>
      <c r="AD1475" s="78">
        <v>12235.294117647058</v>
      </c>
      <c r="AE1475" s="149">
        <v>0.46153846153846156</v>
      </c>
      <c r="AF1475" s="148">
        <v>15</v>
      </c>
      <c r="AG1475" s="78">
        <v>179</v>
      </c>
      <c r="AH1475" s="78">
        <v>11933.333333333334</v>
      </c>
      <c r="AI1475" s="149">
        <v>0.35</v>
      </c>
      <c r="AJ1475" s="148">
        <v>21</v>
      </c>
      <c r="AK1475" s="78">
        <v>256</v>
      </c>
      <c r="AL1475" s="78">
        <v>12190.476190476189</v>
      </c>
      <c r="AM1475" s="149">
        <v>0.24</v>
      </c>
      <c r="AN1475" s="148">
        <v>6</v>
      </c>
      <c r="AO1475" s="78">
        <v>73</v>
      </c>
      <c r="AP1475" s="78">
        <v>12166.666666666666</v>
      </c>
      <c r="AQ1475" s="149">
        <v>0.48821917808219178</v>
      </c>
      <c r="AR1475" s="148">
        <v>12</v>
      </c>
      <c r="AS1475" s="78">
        <v>156</v>
      </c>
      <c r="AT1475" s="78">
        <v>13000</v>
      </c>
      <c r="AU1475" s="149">
        <v>0.43</v>
      </c>
      <c r="AV1475" s="148">
        <v>15</v>
      </c>
      <c r="AW1475" s="78">
        <v>225</v>
      </c>
      <c r="AX1475" s="78">
        <v>15000</v>
      </c>
      <c r="AY1475" s="149">
        <v>0.43</v>
      </c>
      <c r="AZ1475" s="148">
        <v>20</v>
      </c>
      <c r="BA1475" s="78">
        <v>294</v>
      </c>
      <c r="BB1475" s="78">
        <v>14700</v>
      </c>
      <c r="BC1475" s="149">
        <v>0.42999999999999994</v>
      </c>
      <c r="BD1475" s="148">
        <v>8</v>
      </c>
      <c r="BE1475" s="78">
        <v>120</v>
      </c>
      <c r="BF1475" s="78">
        <v>15000</v>
      </c>
      <c r="BG1475" s="149">
        <v>0.43</v>
      </c>
      <c r="BH1475" s="148">
        <v>6</v>
      </c>
      <c r="BI1475" s="78">
        <v>84</v>
      </c>
      <c r="BJ1475" s="78">
        <v>14000</v>
      </c>
      <c r="BK1475" s="149">
        <v>0.43000000000000005</v>
      </c>
      <c r="BL1475" s="148">
        <v>8</v>
      </c>
      <c r="BM1475" s="78">
        <v>120</v>
      </c>
      <c r="BN1475" s="78">
        <v>15000</v>
      </c>
      <c r="BO1475" s="149">
        <v>0.7</v>
      </c>
    </row>
    <row r="1476" spans="1:67">
      <c r="A1476" s="160"/>
      <c r="B1476" s="129"/>
      <c r="C1476" s="153" t="s">
        <v>16</v>
      </c>
      <c r="D1476" s="148"/>
      <c r="E1476" s="78"/>
      <c r="F1476" s="78"/>
      <c r="G1476" s="149"/>
      <c r="H1476" s="148"/>
      <c r="I1476" s="78"/>
      <c r="J1476" s="78"/>
      <c r="K1476" s="149"/>
      <c r="L1476" s="148"/>
      <c r="M1476" s="78"/>
      <c r="N1476" s="78"/>
      <c r="O1476" s="149"/>
      <c r="P1476" s="148"/>
      <c r="Q1476" s="78"/>
      <c r="R1476" s="78"/>
      <c r="S1476" s="149"/>
      <c r="T1476" s="148"/>
      <c r="U1476" s="78"/>
      <c r="V1476" s="78"/>
      <c r="W1476" s="149"/>
      <c r="X1476" s="148"/>
      <c r="Y1476" s="78"/>
      <c r="Z1476" s="78"/>
      <c r="AA1476" s="149"/>
      <c r="AB1476" s="148"/>
      <c r="AC1476" s="78"/>
      <c r="AD1476" s="78"/>
      <c r="AE1476" s="149"/>
      <c r="AF1476" s="148"/>
      <c r="AG1476" s="78"/>
      <c r="AH1476" s="78"/>
      <c r="AI1476" s="149"/>
      <c r="AJ1476" s="148"/>
      <c r="AK1476" s="78"/>
      <c r="AL1476" s="78"/>
      <c r="AM1476" s="149"/>
      <c r="AN1476" s="148"/>
      <c r="AO1476" s="78"/>
      <c r="AP1476" s="78"/>
      <c r="AQ1476" s="149"/>
      <c r="AR1476" s="148"/>
      <c r="AS1476" s="78"/>
      <c r="AT1476" s="78"/>
      <c r="AU1476" s="149"/>
      <c r="AV1476" s="148"/>
      <c r="AW1476" s="78"/>
      <c r="AX1476" s="78"/>
      <c r="AY1476" s="149"/>
      <c r="AZ1476" s="148"/>
      <c r="BA1476" s="78"/>
      <c r="BB1476" s="78"/>
      <c r="BC1476" s="149"/>
      <c r="BD1476" s="148"/>
      <c r="BE1476" s="78"/>
      <c r="BF1476" s="78"/>
      <c r="BG1476" s="149"/>
      <c r="BH1476" s="148"/>
      <c r="BI1476" s="78"/>
      <c r="BJ1476" s="78"/>
      <c r="BK1476" s="149"/>
      <c r="BL1476" s="148"/>
      <c r="BM1476" s="78"/>
      <c r="BN1476" s="78"/>
      <c r="BO1476" s="149"/>
    </row>
    <row r="1477" spans="1:67">
      <c r="A1477" s="160"/>
      <c r="B1477" s="129"/>
      <c r="C1477" s="153" t="s">
        <v>6</v>
      </c>
      <c r="D1477" s="148">
        <v>350</v>
      </c>
      <c r="E1477" s="78">
        <v>350</v>
      </c>
      <c r="F1477" s="78">
        <v>1000</v>
      </c>
      <c r="G1477" s="149">
        <v>0.59485714285714286</v>
      </c>
      <c r="H1477" s="148">
        <v>70</v>
      </c>
      <c r="I1477" s="78">
        <v>69</v>
      </c>
      <c r="J1477" s="78">
        <v>985.71428571428578</v>
      </c>
      <c r="K1477" s="149">
        <v>0.64043478260869557</v>
      </c>
      <c r="L1477" s="148">
        <v>340</v>
      </c>
      <c r="M1477" s="78">
        <v>374</v>
      </c>
      <c r="N1477" s="78">
        <v>1100</v>
      </c>
      <c r="O1477" s="149">
        <v>0.82647058823529418</v>
      </c>
      <c r="P1477" s="148">
        <v>100</v>
      </c>
      <c r="Q1477" s="78">
        <v>119</v>
      </c>
      <c r="R1477" s="78">
        <v>1190</v>
      </c>
      <c r="S1477" s="149">
        <v>0.61176470588235288</v>
      </c>
      <c r="T1477" s="148">
        <v>628</v>
      </c>
      <c r="U1477" s="78">
        <v>578</v>
      </c>
      <c r="V1477" s="78">
        <v>920.38216560509557</v>
      </c>
      <c r="W1477" s="149">
        <v>0.74048442906574397</v>
      </c>
      <c r="X1477" s="148">
        <v>415</v>
      </c>
      <c r="Y1477" s="78">
        <v>385.5</v>
      </c>
      <c r="Z1477" s="78">
        <v>928.91566265060248</v>
      </c>
      <c r="AA1477" s="149">
        <v>0.55439688715953317</v>
      </c>
      <c r="AB1477" s="148">
        <v>340</v>
      </c>
      <c r="AC1477" s="78">
        <v>403.25</v>
      </c>
      <c r="AD1477" s="78">
        <v>1186.0294117647059</v>
      </c>
      <c r="AE1477" s="149">
        <v>0.53837569745815261</v>
      </c>
      <c r="AF1477" s="148">
        <v>326</v>
      </c>
      <c r="AG1477" s="78">
        <v>385.95000000000005</v>
      </c>
      <c r="AH1477" s="78">
        <v>1183.8957055214726</v>
      </c>
      <c r="AI1477" s="149">
        <v>0.86</v>
      </c>
      <c r="AJ1477" s="148">
        <v>352</v>
      </c>
      <c r="AK1477" s="78">
        <v>316.8</v>
      </c>
      <c r="AL1477" s="78">
        <v>900</v>
      </c>
      <c r="AM1477" s="149">
        <v>0.69</v>
      </c>
      <c r="AN1477" s="148">
        <v>359</v>
      </c>
      <c r="AO1477" s="78">
        <v>372.35</v>
      </c>
      <c r="AP1477" s="78">
        <v>1037.1866295264624</v>
      </c>
      <c r="AQ1477" s="149">
        <v>0.6</v>
      </c>
      <c r="AR1477" s="148">
        <v>300</v>
      </c>
      <c r="AS1477" s="78">
        <v>364</v>
      </c>
      <c r="AT1477" s="78">
        <v>1213.3333333333335</v>
      </c>
      <c r="AU1477" s="149">
        <v>0.69999999999999984</v>
      </c>
      <c r="AV1477" s="148">
        <v>340</v>
      </c>
      <c r="AW1477" s="78">
        <v>467.36</v>
      </c>
      <c r="AX1477" s="78">
        <v>1374.5882352941176</v>
      </c>
      <c r="AY1477" s="149">
        <v>1.1999999999999997</v>
      </c>
      <c r="AZ1477" s="148">
        <v>340</v>
      </c>
      <c r="BA1477" s="78">
        <v>446.45</v>
      </c>
      <c r="BB1477" s="78">
        <v>1313.0882352941176</v>
      </c>
      <c r="BC1477" s="149">
        <v>0.69510023518871089</v>
      </c>
      <c r="BD1477" s="148">
        <v>285</v>
      </c>
      <c r="BE1477" s="78">
        <v>393.3</v>
      </c>
      <c r="BF1477" s="78">
        <v>1380.0000000000002</v>
      </c>
      <c r="BG1477" s="149">
        <v>0.78771929824561404</v>
      </c>
      <c r="BH1477" s="148">
        <v>249</v>
      </c>
      <c r="BI1477" s="78">
        <v>347.65</v>
      </c>
      <c r="BJ1477" s="78">
        <v>1396.1847389558234</v>
      </c>
      <c r="BK1477" s="149">
        <v>0.7075262476628793</v>
      </c>
      <c r="BL1477" s="148">
        <v>357</v>
      </c>
      <c r="BM1477" s="78">
        <v>492.65999999999997</v>
      </c>
      <c r="BN1477" s="78">
        <v>1380</v>
      </c>
      <c r="BO1477" s="149">
        <v>0.80000000000000016</v>
      </c>
    </row>
    <row r="1478" spans="1:67" ht="15.75" thickBot="1">
      <c r="A1478" s="160"/>
      <c r="B1478" s="129"/>
      <c r="C1478" s="163" t="s">
        <v>3</v>
      </c>
      <c r="D1478" s="164">
        <v>5</v>
      </c>
      <c r="E1478" s="128">
        <v>35</v>
      </c>
      <c r="F1478" s="128">
        <v>7000</v>
      </c>
      <c r="G1478" s="165">
        <v>0.5</v>
      </c>
      <c r="H1478" s="164">
        <v>1</v>
      </c>
      <c r="I1478" s="128">
        <v>6</v>
      </c>
      <c r="J1478" s="128">
        <v>6000</v>
      </c>
      <c r="K1478" s="165">
        <v>0.6</v>
      </c>
      <c r="L1478" s="164"/>
      <c r="M1478" s="128"/>
      <c r="N1478" s="128"/>
      <c r="O1478" s="165"/>
      <c r="P1478" s="164"/>
      <c r="Q1478" s="128"/>
      <c r="R1478" s="128"/>
      <c r="S1478" s="165"/>
      <c r="T1478" s="164"/>
      <c r="U1478" s="128"/>
      <c r="V1478" s="128"/>
      <c r="W1478" s="165"/>
      <c r="X1478" s="164"/>
      <c r="Y1478" s="128"/>
      <c r="Z1478" s="128"/>
      <c r="AA1478" s="165"/>
      <c r="AB1478" s="164"/>
      <c r="AC1478" s="128"/>
      <c r="AD1478" s="128"/>
      <c r="AE1478" s="165"/>
      <c r="AF1478" s="164"/>
      <c r="AG1478" s="128"/>
      <c r="AH1478" s="128"/>
      <c r="AI1478" s="165"/>
      <c r="AJ1478" s="164"/>
      <c r="AK1478" s="128"/>
      <c r="AL1478" s="128"/>
      <c r="AM1478" s="165"/>
      <c r="AN1478" s="164"/>
      <c r="AO1478" s="128"/>
      <c r="AP1478" s="128"/>
      <c r="AQ1478" s="165"/>
      <c r="AR1478" s="164"/>
      <c r="AS1478" s="128"/>
      <c r="AT1478" s="128"/>
      <c r="AU1478" s="165"/>
      <c r="AV1478" s="164"/>
      <c r="AW1478" s="128"/>
      <c r="AX1478" s="128"/>
      <c r="AY1478" s="165"/>
      <c r="AZ1478" s="164"/>
      <c r="BA1478" s="128"/>
      <c r="BB1478" s="128"/>
      <c r="BC1478" s="165"/>
      <c r="BD1478" s="164"/>
      <c r="BE1478" s="128"/>
      <c r="BF1478" s="128"/>
      <c r="BG1478" s="165"/>
      <c r="BH1478" s="164"/>
      <c r="BI1478" s="128"/>
      <c r="BJ1478" s="128"/>
      <c r="BK1478" s="165"/>
      <c r="BL1478" s="164"/>
      <c r="BM1478" s="128"/>
      <c r="BN1478" s="128"/>
      <c r="BO1478" s="165"/>
    </row>
    <row r="1479" spans="1:67" s="77" customFormat="1">
      <c r="A1479" s="160"/>
      <c r="B1479" s="166"/>
      <c r="C1479" s="167"/>
      <c r="D1479" s="168"/>
      <c r="E1479" s="168"/>
      <c r="F1479" s="168"/>
      <c r="G1479" s="169"/>
      <c r="H1479" s="168"/>
      <c r="I1479" s="168"/>
      <c r="J1479" s="168"/>
      <c r="K1479" s="169"/>
      <c r="L1479" s="168"/>
      <c r="M1479" s="168"/>
      <c r="N1479" s="168"/>
      <c r="O1479" s="169"/>
      <c r="P1479" s="168"/>
      <c r="Q1479" s="168"/>
      <c r="R1479" s="168"/>
      <c r="S1479" s="169"/>
      <c r="T1479" s="168"/>
      <c r="U1479" s="168"/>
      <c r="V1479" s="168"/>
      <c r="W1479" s="169"/>
      <c r="X1479" s="168"/>
      <c r="Y1479" s="168"/>
      <c r="Z1479" s="168"/>
      <c r="AA1479" s="169"/>
      <c r="AB1479" s="168"/>
      <c r="AC1479" s="168"/>
      <c r="AD1479" s="168"/>
      <c r="AE1479" s="169"/>
      <c r="AF1479" s="168"/>
      <c r="AG1479" s="168"/>
      <c r="AH1479" s="168"/>
      <c r="AI1479" s="169"/>
      <c r="AJ1479" s="168"/>
      <c r="AK1479" s="168"/>
      <c r="AL1479" s="168"/>
      <c r="AM1479" s="169"/>
      <c r="AN1479" s="168"/>
      <c r="AO1479" s="168"/>
      <c r="AP1479" s="168"/>
      <c r="AQ1479" s="169"/>
      <c r="AR1479" s="168"/>
      <c r="AS1479" s="168"/>
      <c r="AT1479" s="168"/>
      <c r="AU1479" s="169"/>
      <c r="AV1479" s="168"/>
      <c r="AW1479" s="168"/>
      <c r="AX1479" s="168"/>
      <c r="AY1479" s="169"/>
      <c r="AZ1479" s="168"/>
      <c r="BA1479" s="168"/>
      <c r="BB1479" s="168"/>
      <c r="BC1479" s="169"/>
      <c r="BD1479" s="168"/>
      <c r="BE1479" s="168"/>
      <c r="BF1479" s="168"/>
      <c r="BG1479" s="169"/>
      <c r="BH1479" s="168"/>
      <c r="BI1479" s="168"/>
      <c r="BJ1479" s="168"/>
      <c r="BK1479" s="169"/>
      <c r="BL1479" s="168"/>
      <c r="BM1479" s="168"/>
      <c r="BN1479" s="168"/>
      <c r="BO1479" s="173"/>
    </row>
    <row r="1480" spans="1:67">
      <c r="A1480" s="160"/>
      <c r="B1480" s="1" t="s">
        <v>165</v>
      </c>
      <c r="C1480" s="1"/>
      <c r="D1480" s="170"/>
      <c r="E1480" s="170"/>
      <c r="F1480" s="170"/>
      <c r="G1480" s="171"/>
      <c r="H1480" s="170"/>
      <c r="I1480" s="170"/>
      <c r="J1480" s="170"/>
      <c r="K1480" s="171"/>
      <c r="L1480" s="170"/>
      <c r="M1480" s="170"/>
      <c r="N1480" s="170"/>
      <c r="O1480" s="171"/>
      <c r="P1480" s="170"/>
      <c r="Q1480" s="170"/>
      <c r="R1480" s="170"/>
      <c r="S1480" s="171"/>
      <c r="T1480" s="170"/>
      <c r="U1480" s="170"/>
      <c r="V1480" s="170"/>
      <c r="W1480" s="171"/>
      <c r="X1480" s="170"/>
      <c r="Y1480" s="170"/>
      <c r="Z1480" s="170"/>
      <c r="AA1480" s="171"/>
      <c r="AB1480" s="170"/>
      <c r="AC1480" s="170"/>
      <c r="AD1480" s="170"/>
      <c r="AE1480" s="171"/>
      <c r="AF1480" s="170"/>
      <c r="AG1480" s="170"/>
      <c r="AH1480" s="170"/>
      <c r="AI1480" s="171"/>
      <c r="AJ1480" s="170"/>
      <c r="AK1480" s="170"/>
      <c r="AL1480" s="170"/>
      <c r="AM1480" s="171"/>
      <c r="AN1480" s="170"/>
      <c r="AO1480" s="170"/>
      <c r="AP1480" s="170"/>
      <c r="AQ1480" s="171"/>
      <c r="AR1480" s="170"/>
      <c r="AS1480" s="170"/>
      <c r="AT1480" s="170"/>
      <c r="AU1480" s="171"/>
      <c r="AV1480" s="170"/>
      <c r="AW1480" s="170"/>
      <c r="AX1480" s="170"/>
      <c r="AY1480" s="171"/>
      <c r="AZ1480" s="170"/>
      <c r="BA1480" s="170"/>
      <c r="BB1480" s="170"/>
      <c r="BC1480" s="171"/>
      <c r="BD1480" s="170"/>
      <c r="BE1480" s="170"/>
      <c r="BF1480" s="170"/>
      <c r="BG1480" s="171"/>
      <c r="BH1480" s="170"/>
      <c r="BI1480" s="170"/>
      <c r="BJ1480" s="170"/>
      <c r="BK1480" s="171"/>
      <c r="BL1480" s="170"/>
      <c r="BM1480" s="170"/>
      <c r="BN1480" s="170"/>
      <c r="BO1480" s="172"/>
    </row>
    <row r="1481" spans="1:67">
      <c r="A1481" s="160"/>
      <c r="B1481" s="129"/>
      <c r="C1481" s="153" t="s">
        <v>77</v>
      </c>
      <c r="D1481" s="148"/>
      <c r="E1481" s="78"/>
      <c r="F1481" s="78"/>
      <c r="G1481" s="149"/>
      <c r="H1481" s="148">
        <v>10</v>
      </c>
      <c r="I1481" s="78">
        <v>646.79999999999995</v>
      </c>
      <c r="J1481" s="78">
        <v>64679.999999999993</v>
      </c>
      <c r="K1481" s="149">
        <v>3.0000000000000006E-2</v>
      </c>
      <c r="L1481" s="148"/>
      <c r="M1481" s="78"/>
      <c r="N1481" s="78"/>
      <c r="O1481" s="149"/>
      <c r="P1481" s="148">
        <v>10</v>
      </c>
      <c r="Q1481" s="78">
        <v>425</v>
      </c>
      <c r="R1481" s="78">
        <v>42500</v>
      </c>
      <c r="S1481" s="149">
        <v>3.0000000000000009E-2</v>
      </c>
      <c r="T1481" s="148">
        <v>10</v>
      </c>
      <c r="U1481" s="78">
        <v>305</v>
      </c>
      <c r="V1481" s="78">
        <v>30500</v>
      </c>
      <c r="W1481" s="149">
        <v>3.0000000000000002E-2</v>
      </c>
      <c r="X1481" s="148">
        <v>10</v>
      </c>
      <c r="Y1481" s="78">
        <v>397.5</v>
      </c>
      <c r="Z1481" s="78">
        <v>39750</v>
      </c>
      <c r="AA1481" s="149">
        <v>3.0000000000000002E-2</v>
      </c>
      <c r="AB1481" s="148"/>
      <c r="AC1481" s="78"/>
      <c r="AD1481" s="78"/>
      <c r="AE1481" s="149"/>
      <c r="AF1481" s="148"/>
      <c r="AG1481" s="78"/>
      <c r="AH1481" s="78"/>
      <c r="AI1481" s="149"/>
      <c r="AJ1481" s="148"/>
      <c r="AK1481" s="78"/>
      <c r="AL1481" s="78"/>
      <c r="AM1481" s="149"/>
      <c r="AN1481" s="148"/>
      <c r="AO1481" s="78"/>
      <c r="AP1481" s="78"/>
      <c r="AQ1481" s="149"/>
      <c r="AR1481" s="148"/>
      <c r="AS1481" s="78"/>
      <c r="AT1481" s="78"/>
      <c r="AU1481" s="149"/>
      <c r="AV1481" s="148"/>
      <c r="AW1481" s="78"/>
      <c r="AX1481" s="78"/>
      <c r="AY1481" s="149"/>
      <c r="AZ1481" s="148">
        <v>5</v>
      </c>
      <c r="BA1481" s="78">
        <v>100</v>
      </c>
      <c r="BB1481" s="78">
        <v>20000</v>
      </c>
      <c r="BC1481" s="149">
        <v>0.15</v>
      </c>
      <c r="BD1481" s="148">
        <v>5</v>
      </c>
      <c r="BE1481" s="78">
        <v>200</v>
      </c>
      <c r="BF1481" s="78">
        <v>40000</v>
      </c>
      <c r="BG1481" s="149">
        <v>0.15</v>
      </c>
      <c r="BH1481" s="148">
        <v>5</v>
      </c>
      <c r="BI1481" s="78">
        <v>160</v>
      </c>
      <c r="BJ1481" s="78">
        <v>32000</v>
      </c>
      <c r="BK1481" s="149">
        <v>0.15000000000000002</v>
      </c>
      <c r="BL1481" s="148">
        <v>5</v>
      </c>
      <c r="BM1481" s="78">
        <v>240</v>
      </c>
      <c r="BN1481" s="78">
        <v>48000</v>
      </c>
      <c r="BO1481" s="149">
        <v>0.15</v>
      </c>
    </row>
    <row r="1482" spans="1:67">
      <c r="A1482" s="160"/>
      <c r="B1482" s="129"/>
      <c r="C1482" s="153" t="s">
        <v>73</v>
      </c>
      <c r="D1482" s="148">
        <v>323</v>
      </c>
      <c r="E1482" s="78">
        <v>1883</v>
      </c>
      <c r="F1482" s="78">
        <v>5829.7213622291019</v>
      </c>
      <c r="G1482" s="149">
        <v>0.74423791821561336</v>
      </c>
      <c r="H1482" s="148">
        <v>22</v>
      </c>
      <c r="I1482" s="78">
        <v>108.4</v>
      </c>
      <c r="J1482" s="78">
        <v>4927.2727272727279</v>
      </c>
      <c r="K1482" s="149">
        <v>0.98361623616236171</v>
      </c>
      <c r="L1482" s="148">
        <v>70</v>
      </c>
      <c r="M1482" s="78">
        <v>420</v>
      </c>
      <c r="N1482" s="78">
        <v>6000</v>
      </c>
      <c r="O1482" s="149">
        <v>0.59285714285714286</v>
      </c>
      <c r="P1482" s="148">
        <v>79</v>
      </c>
      <c r="Q1482" s="78">
        <v>348.5</v>
      </c>
      <c r="R1482" s="78">
        <v>4411.3924050632913</v>
      </c>
      <c r="S1482" s="149">
        <v>0.60157819225251075</v>
      </c>
      <c r="T1482" s="148">
        <v>307</v>
      </c>
      <c r="U1482" s="78">
        <v>1357</v>
      </c>
      <c r="V1482" s="78">
        <v>4420.1954397394138</v>
      </c>
      <c r="W1482" s="149">
        <v>0.61042741341193807</v>
      </c>
      <c r="X1482" s="148">
        <v>249</v>
      </c>
      <c r="Y1482" s="78">
        <v>1203.5</v>
      </c>
      <c r="Z1482" s="78">
        <v>4833.333333333333</v>
      </c>
      <c r="AA1482" s="149">
        <v>0.81096800997091811</v>
      </c>
      <c r="AB1482" s="148">
        <v>217</v>
      </c>
      <c r="AC1482" s="78">
        <v>1318.5</v>
      </c>
      <c r="AD1482" s="78">
        <v>6076.0368663594463</v>
      </c>
      <c r="AE1482" s="149">
        <v>0.52097080015168751</v>
      </c>
      <c r="AF1482" s="148">
        <v>136</v>
      </c>
      <c r="AG1482" s="78">
        <v>782.7</v>
      </c>
      <c r="AH1482" s="78">
        <v>5755.1470588235297</v>
      </c>
      <c r="AI1482" s="149">
        <v>0.98275201226523567</v>
      </c>
      <c r="AJ1482" s="148">
        <v>201</v>
      </c>
      <c r="AK1482" s="78">
        <v>1154.5</v>
      </c>
      <c r="AL1482" s="78">
        <v>5743.7810945273632</v>
      </c>
      <c r="AM1482" s="149">
        <v>1.0453009961022086</v>
      </c>
      <c r="AN1482" s="148">
        <v>127</v>
      </c>
      <c r="AO1482" s="78">
        <v>652</v>
      </c>
      <c r="AP1482" s="78">
        <v>5133.858267716535</v>
      </c>
      <c r="AQ1482" s="149">
        <v>0.81150306748466261</v>
      </c>
      <c r="AR1482" s="148">
        <v>152</v>
      </c>
      <c r="AS1482" s="78">
        <v>909.75</v>
      </c>
      <c r="AT1482" s="78">
        <v>5985.1973684210525</v>
      </c>
      <c r="AU1482" s="149">
        <v>0.88573784006595213</v>
      </c>
      <c r="AV1482" s="148">
        <v>69</v>
      </c>
      <c r="AW1482" s="78">
        <v>414</v>
      </c>
      <c r="AX1482" s="78">
        <v>6000</v>
      </c>
      <c r="AY1482" s="149">
        <v>1.1231884057971016</v>
      </c>
      <c r="AZ1482" s="148">
        <v>115</v>
      </c>
      <c r="BA1482" s="78">
        <v>690</v>
      </c>
      <c r="BB1482" s="78">
        <v>6000</v>
      </c>
      <c r="BC1482" s="149">
        <v>0.87391304347826082</v>
      </c>
      <c r="BD1482" s="148">
        <v>115</v>
      </c>
      <c r="BE1482" s="78">
        <v>684.8</v>
      </c>
      <c r="BF1482" s="78">
        <v>5954.782608695652</v>
      </c>
      <c r="BG1482" s="149">
        <v>0.88110397196261692</v>
      </c>
      <c r="BH1482" s="148">
        <v>65</v>
      </c>
      <c r="BI1482" s="78">
        <v>390</v>
      </c>
      <c r="BJ1482" s="78">
        <v>6000</v>
      </c>
      <c r="BK1482" s="149">
        <v>0.98769230769230765</v>
      </c>
      <c r="BL1482" s="148">
        <v>73</v>
      </c>
      <c r="BM1482" s="78">
        <v>438</v>
      </c>
      <c r="BN1482" s="78">
        <v>6000</v>
      </c>
      <c r="BO1482" s="149">
        <v>1.036986301369863</v>
      </c>
    </row>
    <row r="1483" spans="1:67">
      <c r="A1483" s="160"/>
      <c r="B1483" s="129"/>
      <c r="C1483" s="153" t="s">
        <v>72</v>
      </c>
      <c r="D1483" s="148">
        <v>47</v>
      </c>
      <c r="E1483" s="78">
        <v>33</v>
      </c>
      <c r="F1483" s="78">
        <v>702.12765957446811</v>
      </c>
      <c r="G1483" s="149">
        <v>0.92575757575757578</v>
      </c>
      <c r="H1483" s="148"/>
      <c r="I1483" s="78"/>
      <c r="J1483" s="78"/>
      <c r="K1483" s="149"/>
      <c r="L1483" s="148">
        <v>25</v>
      </c>
      <c r="M1483" s="78">
        <v>22.5</v>
      </c>
      <c r="N1483" s="78">
        <v>900</v>
      </c>
      <c r="O1483" s="149">
        <v>0.9</v>
      </c>
      <c r="P1483" s="148">
        <v>70</v>
      </c>
      <c r="Q1483" s="78">
        <v>65</v>
      </c>
      <c r="R1483" s="78">
        <v>928.57142857142856</v>
      </c>
      <c r="S1483" s="149">
        <v>0.6</v>
      </c>
      <c r="T1483" s="148">
        <v>60</v>
      </c>
      <c r="U1483" s="78">
        <v>43</v>
      </c>
      <c r="V1483" s="78">
        <v>716.66666666666663</v>
      </c>
      <c r="W1483" s="149">
        <v>0.97906976744186036</v>
      </c>
      <c r="X1483" s="148">
        <v>45</v>
      </c>
      <c r="Y1483" s="78">
        <v>32</v>
      </c>
      <c r="Z1483" s="78">
        <v>711.11111111111109</v>
      </c>
      <c r="AA1483" s="149">
        <v>1.0343749999999998</v>
      </c>
      <c r="AB1483" s="148">
        <v>40</v>
      </c>
      <c r="AC1483" s="78">
        <v>21.2</v>
      </c>
      <c r="AD1483" s="78">
        <v>530</v>
      </c>
      <c r="AE1483" s="149">
        <v>1.04</v>
      </c>
      <c r="AF1483" s="148">
        <v>18</v>
      </c>
      <c r="AG1483" s="78">
        <v>11.8</v>
      </c>
      <c r="AH1483" s="78">
        <v>655.55555555555554</v>
      </c>
      <c r="AI1483" s="149">
        <v>1.677966101694915</v>
      </c>
      <c r="AJ1483" s="148">
        <v>60</v>
      </c>
      <c r="AK1483" s="78">
        <v>33</v>
      </c>
      <c r="AL1483" s="78">
        <v>550</v>
      </c>
      <c r="AM1483" s="149">
        <v>1.2</v>
      </c>
      <c r="AN1483" s="148">
        <v>73</v>
      </c>
      <c r="AO1483" s="78">
        <v>36.5</v>
      </c>
      <c r="AP1483" s="78">
        <v>500</v>
      </c>
      <c r="AQ1483" s="149">
        <v>1.5</v>
      </c>
      <c r="AR1483" s="148">
        <v>38</v>
      </c>
      <c r="AS1483" s="78">
        <v>30.4</v>
      </c>
      <c r="AT1483" s="78">
        <v>799.99999999999989</v>
      </c>
      <c r="AU1483" s="149">
        <v>1.4999999999999998</v>
      </c>
      <c r="AV1483" s="148">
        <v>35</v>
      </c>
      <c r="AW1483" s="78">
        <v>28</v>
      </c>
      <c r="AX1483" s="78">
        <v>800</v>
      </c>
      <c r="AY1483" s="149">
        <v>1.5</v>
      </c>
      <c r="AZ1483" s="148">
        <v>20</v>
      </c>
      <c r="BA1483" s="78">
        <v>16</v>
      </c>
      <c r="BB1483" s="78">
        <v>800</v>
      </c>
      <c r="BC1483" s="149">
        <v>1.57</v>
      </c>
      <c r="BD1483" s="148">
        <v>10</v>
      </c>
      <c r="BE1483" s="78">
        <v>8</v>
      </c>
      <c r="BF1483" s="78">
        <v>800</v>
      </c>
      <c r="BG1483" s="149">
        <v>1.8000000000000003</v>
      </c>
      <c r="BH1483" s="148">
        <v>15</v>
      </c>
      <c r="BI1483" s="78">
        <v>12</v>
      </c>
      <c r="BJ1483" s="78">
        <v>800</v>
      </c>
      <c r="BK1483" s="149">
        <v>2</v>
      </c>
      <c r="BL1483" s="148">
        <v>46</v>
      </c>
      <c r="BM1483" s="78">
        <v>36.799999999999997</v>
      </c>
      <c r="BN1483" s="78">
        <v>799.99999999999989</v>
      </c>
      <c r="BO1483" s="149">
        <v>1.8</v>
      </c>
    </row>
    <row r="1484" spans="1:67">
      <c r="A1484" s="160"/>
      <c r="B1484" s="129"/>
      <c r="C1484" s="153" t="s">
        <v>65</v>
      </c>
      <c r="D1484" s="148"/>
      <c r="E1484" s="78"/>
      <c r="F1484" s="78"/>
      <c r="G1484" s="149"/>
      <c r="H1484" s="148">
        <v>5</v>
      </c>
      <c r="I1484" s="78">
        <v>50</v>
      </c>
      <c r="J1484" s="78">
        <v>10000</v>
      </c>
      <c r="K1484" s="149">
        <v>0.5</v>
      </c>
      <c r="L1484" s="148"/>
      <c r="M1484" s="78"/>
      <c r="N1484" s="78"/>
      <c r="O1484" s="149"/>
      <c r="P1484" s="148">
        <v>13</v>
      </c>
      <c r="Q1484" s="78">
        <v>112</v>
      </c>
      <c r="R1484" s="78">
        <v>8615.3846153846152</v>
      </c>
      <c r="S1484" s="149">
        <v>0.45000000000000007</v>
      </c>
      <c r="T1484" s="148">
        <v>25</v>
      </c>
      <c r="U1484" s="78">
        <v>195</v>
      </c>
      <c r="V1484" s="78">
        <v>7800</v>
      </c>
      <c r="W1484" s="149">
        <v>0.75897435897435894</v>
      </c>
      <c r="X1484" s="148">
        <v>30</v>
      </c>
      <c r="Y1484" s="78">
        <v>240</v>
      </c>
      <c r="Z1484" s="78">
        <v>8000</v>
      </c>
      <c r="AA1484" s="149">
        <v>0.53333333333333333</v>
      </c>
      <c r="AB1484" s="148">
        <v>4</v>
      </c>
      <c r="AC1484" s="78">
        <v>30</v>
      </c>
      <c r="AD1484" s="78">
        <v>7500</v>
      </c>
      <c r="AE1484" s="149">
        <v>0.25</v>
      </c>
      <c r="AF1484" s="148">
        <v>4</v>
      </c>
      <c r="AG1484" s="78">
        <v>26.5</v>
      </c>
      <c r="AH1484" s="78">
        <v>6625</v>
      </c>
      <c r="AI1484" s="149">
        <v>0.42264150943396228</v>
      </c>
      <c r="AJ1484" s="148">
        <v>7</v>
      </c>
      <c r="AK1484" s="78">
        <v>42</v>
      </c>
      <c r="AL1484" s="78">
        <v>6000</v>
      </c>
      <c r="AM1484" s="149">
        <v>0.40000000000000008</v>
      </c>
      <c r="AN1484" s="148">
        <v>6</v>
      </c>
      <c r="AO1484" s="78">
        <v>36</v>
      </c>
      <c r="AP1484" s="78">
        <v>6000</v>
      </c>
      <c r="AQ1484" s="149">
        <v>0.53333333333333333</v>
      </c>
      <c r="AR1484" s="148"/>
      <c r="AS1484" s="78"/>
      <c r="AT1484" s="78"/>
      <c r="AU1484" s="149"/>
      <c r="AV1484" s="148">
        <v>4</v>
      </c>
      <c r="AW1484" s="78">
        <v>22</v>
      </c>
      <c r="AX1484" s="78">
        <v>5500</v>
      </c>
      <c r="AY1484" s="149">
        <v>0.6</v>
      </c>
      <c r="AZ1484" s="148">
        <v>3</v>
      </c>
      <c r="BA1484" s="78">
        <v>12</v>
      </c>
      <c r="BB1484" s="78">
        <v>4000</v>
      </c>
      <c r="BC1484" s="149">
        <v>0.5</v>
      </c>
      <c r="BD1484" s="148">
        <v>3</v>
      </c>
      <c r="BE1484" s="78">
        <v>12</v>
      </c>
      <c r="BF1484" s="78">
        <v>4000</v>
      </c>
      <c r="BG1484" s="149">
        <v>0.6</v>
      </c>
      <c r="BH1484" s="148">
        <v>4</v>
      </c>
      <c r="BI1484" s="78">
        <v>17</v>
      </c>
      <c r="BJ1484" s="78">
        <v>4250</v>
      </c>
      <c r="BK1484" s="149">
        <v>0.52352941176470591</v>
      </c>
      <c r="BL1484" s="148">
        <v>3</v>
      </c>
      <c r="BM1484" s="78">
        <v>12</v>
      </c>
      <c r="BN1484" s="78">
        <v>4000</v>
      </c>
      <c r="BO1484" s="149">
        <v>0.6</v>
      </c>
    </row>
    <row r="1485" spans="1:67">
      <c r="A1485" s="160"/>
      <c r="B1485" s="129"/>
      <c r="C1485" s="153" t="s">
        <v>62</v>
      </c>
      <c r="D1485" s="148">
        <v>30</v>
      </c>
      <c r="E1485" s="78">
        <v>26.6</v>
      </c>
      <c r="F1485" s="78">
        <v>886.66666666666674</v>
      </c>
      <c r="G1485" s="149">
        <v>0.6</v>
      </c>
      <c r="H1485" s="148"/>
      <c r="I1485" s="78"/>
      <c r="J1485" s="78"/>
      <c r="K1485" s="149"/>
      <c r="L1485" s="148">
        <v>20</v>
      </c>
      <c r="M1485" s="78">
        <v>19</v>
      </c>
      <c r="N1485" s="78">
        <v>950</v>
      </c>
      <c r="O1485" s="149">
        <v>0.8</v>
      </c>
      <c r="P1485" s="148">
        <v>22</v>
      </c>
      <c r="Q1485" s="78">
        <v>24</v>
      </c>
      <c r="R1485" s="78">
        <v>1090.9090909090908</v>
      </c>
      <c r="S1485" s="149">
        <v>0.54999999999999993</v>
      </c>
      <c r="T1485" s="148">
        <v>45</v>
      </c>
      <c r="U1485" s="78">
        <v>37</v>
      </c>
      <c r="V1485" s="78">
        <v>822.22222222222217</v>
      </c>
      <c r="W1485" s="149">
        <v>0.56081081081081086</v>
      </c>
      <c r="X1485" s="148">
        <v>32</v>
      </c>
      <c r="Y1485" s="78">
        <v>28.9</v>
      </c>
      <c r="Z1485" s="78">
        <v>903.125</v>
      </c>
      <c r="AA1485" s="149">
        <v>0.53944636678200697</v>
      </c>
      <c r="AB1485" s="148">
        <v>22</v>
      </c>
      <c r="AC1485" s="78">
        <v>19.3</v>
      </c>
      <c r="AD1485" s="78">
        <v>877.27272727272737</v>
      </c>
      <c r="AE1485" s="149">
        <v>0.5</v>
      </c>
      <c r="AF1485" s="148">
        <v>28</v>
      </c>
      <c r="AG1485" s="78">
        <v>27.6</v>
      </c>
      <c r="AH1485" s="78">
        <v>985.71428571428578</v>
      </c>
      <c r="AI1485" s="149">
        <v>0.6</v>
      </c>
      <c r="AJ1485" s="148">
        <v>25</v>
      </c>
      <c r="AK1485" s="78">
        <v>19</v>
      </c>
      <c r="AL1485" s="78">
        <v>760</v>
      </c>
      <c r="AM1485" s="149">
        <v>0.52</v>
      </c>
      <c r="AN1485" s="148">
        <v>27</v>
      </c>
      <c r="AO1485" s="78">
        <v>25.4</v>
      </c>
      <c r="AP1485" s="78">
        <v>940.74074074074065</v>
      </c>
      <c r="AQ1485" s="149">
        <v>0.62440944881889771</v>
      </c>
      <c r="AR1485" s="148">
        <v>34</v>
      </c>
      <c r="AS1485" s="78">
        <v>33</v>
      </c>
      <c r="AT1485" s="78">
        <v>970.58823529411768</v>
      </c>
      <c r="AU1485" s="149">
        <v>0.59999999999999987</v>
      </c>
      <c r="AV1485" s="148">
        <v>28</v>
      </c>
      <c r="AW1485" s="78">
        <v>28</v>
      </c>
      <c r="AX1485" s="78">
        <v>1000</v>
      </c>
      <c r="AY1485" s="149">
        <v>1</v>
      </c>
      <c r="AZ1485" s="148">
        <v>17</v>
      </c>
      <c r="BA1485" s="78">
        <v>17</v>
      </c>
      <c r="BB1485" s="78">
        <v>1000</v>
      </c>
      <c r="BC1485" s="149">
        <v>0.7</v>
      </c>
      <c r="BD1485" s="148">
        <v>28</v>
      </c>
      <c r="BE1485" s="78">
        <v>33.6</v>
      </c>
      <c r="BF1485" s="78">
        <v>1200</v>
      </c>
      <c r="BG1485" s="149">
        <v>0.69999999999999984</v>
      </c>
      <c r="BH1485" s="148">
        <v>13</v>
      </c>
      <c r="BI1485" s="78">
        <v>16.14</v>
      </c>
      <c r="BJ1485" s="78">
        <v>1241.5384615384614</v>
      </c>
      <c r="BK1485" s="149">
        <v>0.75</v>
      </c>
      <c r="BL1485" s="148">
        <v>23</v>
      </c>
      <c r="BM1485" s="78">
        <v>31.05</v>
      </c>
      <c r="BN1485" s="78">
        <v>1350</v>
      </c>
      <c r="BO1485" s="149">
        <v>0.9</v>
      </c>
    </row>
    <row r="1486" spans="1:67">
      <c r="A1486" s="160"/>
      <c r="B1486" s="129"/>
      <c r="C1486" s="153" t="s">
        <v>59</v>
      </c>
      <c r="D1486" s="148"/>
      <c r="E1486" s="78"/>
      <c r="F1486" s="78"/>
      <c r="G1486" s="149"/>
      <c r="H1486" s="148">
        <v>3</v>
      </c>
      <c r="I1486" s="78">
        <v>7.3</v>
      </c>
      <c r="J1486" s="78">
        <v>2433.333333333333</v>
      </c>
      <c r="K1486" s="149">
        <v>0.57191780821917804</v>
      </c>
      <c r="L1486" s="148"/>
      <c r="M1486" s="78"/>
      <c r="N1486" s="78"/>
      <c r="O1486" s="149"/>
      <c r="P1486" s="148">
        <v>3</v>
      </c>
      <c r="Q1486" s="78">
        <v>7</v>
      </c>
      <c r="R1486" s="78">
        <v>2333.3333333333335</v>
      </c>
      <c r="S1486" s="149">
        <v>0.6</v>
      </c>
      <c r="T1486" s="148">
        <v>3</v>
      </c>
      <c r="U1486" s="78">
        <v>7</v>
      </c>
      <c r="V1486" s="78">
        <v>2333.3333333333335</v>
      </c>
      <c r="W1486" s="149">
        <v>0.6785714285714286</v>
      </c>
      <c r="X1486" s="148">
        <v>3</v>
      </c>
      <c r="Y1486" s="78">
        <v>5.5</v>
      </c>
      <c r="Z1486" s="78">
        <v>1833.3333333333333</v>
      </c>
      <c r="AA1486" s="149">
        <v>0.65</v>
      </c>
      <c r="AB1486" s="148"/>
      <c r="AC1486" s="78"/>
      <c r="AD1486" s="78"/>
      <c r="AE1486" s="149"/>
      <c r="AF1486" s="148"/>
      <c r="AG1486" s="78"/>
      <c r="AH1486" s="78"/>
      <c r="AI1486" s="149"/>
      <c r="AJ1486" s="148"/>
      <c r="AK1486" s="78"/>
      <c r="AL1486" s="78"/>
      <c r="AM1486" s="149"/>
      <c r="AN1486" s="148"/>
      <c r="AO1486" s="78"/>
      <c r="AP1486" s="78"/>
      <c r="AQ1486" s="149"/>
      <c r="AR1486" s="148"/>
      <c r="AS1486" s="78"/>
      <c r="AT1486" s="78"/>
      <c r="AU1486" s="149"/>
      <c r="AV1486" s="148"/>
      <c r="AW1486" s="78"/>
      <c r="AX1486" s="78"/>
      <c r="AY1486" s="149"/>
      <c r="AZ1486" s="148"/>
      <c r="BA1486" s="78"/>
      <c r="BB1486" s="78"/>
      <c r="BC1486" s="149"/>
      <c r="BD1486" s="148"/>
      <c r="BE1486" s="78"/>
      <c r="BF1486" s="78"/>
      <c r="BG1486" s="149"/>
      <c r="BH1486" s="148"/>
      <c r="BI1486" s="78"/>
      <c r="BJ1486" s="78"/>
      <c r="BK1486" s="149"/>
      <c r="BL1486" s="148"/>
      <c r="BM1486" s="78"/>
      <c r="BN1486" s="78"/>
      <c r="BO1486" s="149"/>
    </row>
    <row r="1487" spans="1:67">
      <c r="A1487" s="160"/>
      <c r="B1487" s="129"/>
      <c r="C1487" s="153" t="s">
        <v>52</v>
      </c>
      <c r="D1487" s="148">
        <v>11</v>
      </c>
      <c r="E1487" s="78">
        <v>12.9</v>
      </c>
      <c r="F1487" s="78">
        <v>1172.7272727272727</v>
      </c>
      <c r="G1487" s="149">
        <v>0.99767441860465111</v>
      </c>
      <c r="H1487" s="148">
        <v>35</v>
      </c>
      <c r="I1487" s="78">
        <v>31.5</v>
      </c>
      <c r="J1487" s="78">
        <v>900</v>
      </c>
      <c r="K1487" s="149">
        <v>1.2265714285714286</v>
      </c>
      <c r="L1487" s="148">
        <v>34</v>
      </c>
      <c r="M1487" s="78">
        <v>30</v>
      </c>
      <c r="N1487" s="78">
        <v>882.35294117647061</v>
      </c>
      <c r="O1487" s="149">
        <v>1.0620000000000001</v>
      </c>
      <c r="P1487" s="148">
        <v>10</v>
      </c>
      <c r="Q1487" s="78">
        <v>8.25</v>
      </c>
      <c r="R1487" s="78">
        <v>825</v>
      </c>
      <c r="S1487" s="149">
        <v>0.59999999999999987</v>
      </c>
      <c r="T1487" s="148">
        <v>15</v>
      </c>
      <c r="U1487" s="78">
        <v>11.6</v>
      </c>
      <c r="V1487" s="78">
        <v>773.33333333333337</v>
      </c>
      <c r="W1487" s="149">
        <v>0.91448275862068973</v>
      </c>
      <c r="X1487" s="148">
        <v>30</v>
      </c>
      <c r="Y1487" s="78">
        <v>36</v>
      </c>
      <c r="Z1487" s="78">
        <v>1200</v>
      </c>
      <c r="AA1487" s="149">
        <v>1.2</v>
      </c>
      <c r="AB1487" s="148">
        <v>7</v>
      </c>
      <c r="AC1487" s="78">
        <v>8.4</v>
      </c>
      <c r="AD1487" s="78">
        <v>1200</v>
      </c>
      <c r="AE1487" s="149">
        <v>1.3</v>
      </c>
      <c r="AF1487" s="148">
        <v>9</v>
      </c>
      <c r="AG1487" s="78">
        <v>7.6</v>
      </c>
      <c r="AH1487" s="78">
        <v>844.44444444444446</v>
      </c>
      <c r="AI1487" s="149">
        <v>1.8878947368421053</v>
      </c>
      <c r="AJ1487" s="148">
        <v>15</v>
      </c>
      <c r="AK1487" s="78">
        <v>23.2</v>
      </c>
      <c r="AL1487" s="78">
        <v>1546.6666666666667</v>
      </c>
      <c r="AM1487" s="149">
        <v>1.8922413793103448</v>
      </c>
      <c r="AN1487" s="148">
        <v>110</v>
      </c>
      <c r="AO1487" s="78">
        <v>115.60000000000001</v>
      </c>
      <c r="AP1487" s="78">
        <v>1050.909090909091</v>
      </c>
      <c r="AQ1487" s="149">
        <v>1.8441176470588234</v>
      </c>
      <c r="AR1487" s="148">
        <v>31</v>
      </c>
      <c r="AS1487" s="78">
        <v>37.200000000000003</v>
      </c>
      <c r="AT1487" s="78">
        <v>1200.0000000000002</v>
      </c>
      <c r="AU1487" s="149">
        <v>2</v>
      </c>
      <c r="AV1487" s="148">
        <v>30</v>
      </c>
      <c r="AW1487" s="78">
        <v>30</v>
      </c>
      <c r="AX1487" s="78">
        <v>1000</v>
      </c>
      <c r="AY1487" s="149">
        <v>1.8</v>
      </c>
      <c r="AZ1487" s="148">
        <v>15</v>
      </c>
      <c r="BA1487" s="78">
        <v>18</v>
      </c>
      <c r="BB1487" s="78">
        <v>1200</v>
      </c>
      <c r="BC1487" s="149">
        <v>2.4333333333333331</v>
      </c>
      <c r="BD1487" s="148">
        <v>9</v>
      </c>
      <c r="BE1487" s="78">
        <v>6.4</v>
      </c>
      <c r="BF1487" s="78">
        <v>711.11111111111109</v>
      </c>
      <c r="BG1487" s="149">
        <v>2.5</v>
      </c>
      <c r="BH1487" s="148">
        <v>11</v>
      </c>
      <c r="BI1487" s="78">
        <v>12.8</v>
      </c>
      <c r="BJ1487" s="78">
        <v>1163.6363636363637</v>
      </c>
      <c r="BK1487" s="149">
        <v>2.5</v>
      </c>
      <c r="BL1487" s="148">
        <v>13</v>
      </c>
      <c r="BM1487" s="78">
        <v>16.2</v>
      </c>
      <c r="BN1487" s="78">
        <v>1246.1538461538462</v>
      </c>
      <c r="BO1487" s="149">
        <v>2.5</v>
      </c>
    </row>
    <row r="1488" spans="1:67">
      <c r="A1488" s="160"/>
      <c r="B1488" s="129"/>
      <c r="C1488" s="153" t="s">
        <v>47</v>
      </c>
      <c r="D1488" s="148"/>
      <c r="E1488" s="78"/>
      <c r="F1488" s="78"/>
      <c r="G1488" s="149"/>
      <c r="H1488" s="148"/>
      <c r="I1488" s="78"/>
      <c r="J1488" s="78"/>
      <c r="K1488" s="149"/>
      <c r="L1488" s="148"/>
      <c r="M1488" s="78"/>
      <c r="N1488" s="78"/>
      <c r="O1488" s="149"/>
      <c r="P1488" s="148"/>
      <c r="Q1488" s="78"/>
      <c r="R1488" s="78"/>
      <c r="S1488" s="149"/>
      <c r="T1488" s="148"/>
      <c r="U1488" s="78"/>
      <c r="V1488" s="78"/>
      <c r="W1488" s="149"/>
      <c r="X1488" s="148"/>
      <c r="Y1488" s="78"/>
      <c r="Z1488" s="78"/>
      <c r="AA1488" s="149"/>
      <c r="AB1488" s="148"/>
      <c r="AC1488" s="78"/>
      <c r="AD1488" s="78"/>
      <c r="AE1488" s="149"/>
      <c r="AF1488" s="148"/>
      <c r="AG1488" s="78"/>
      <c r="AH1488" s="78"/>
      <c r="AI1488" s="149"/>
      <c r="AJ1488" s="148"/>
      <c r="AK1488" s="78"/>
      <c r="AL1488" s="78"/>
      <c r="AM1488" s="149"/>
      <c r="AN1488" s="148"/>
      <c r="AO1488" s="78"/>
      <c r="AP1488" s="78"/>
      <c r="AQ1488" s="149"/>
      <c r="AR1488" s="148"/>
      <c r="AS1488" s="78"/>
      <c r="AT1488" s="78"/>
      <c r="AU1488" s="149"/>
      <c r="AV1488" s="148">
        <v>2</v>
      </c>
      <c r="AW1488" s="78">
        <v>1</v>
      </c>
      <c r="AX1488" s="78">
        <v>500</v>
      </c>
      <c r="AY1488" s="149">
        <v>1.1000000000000001</v>
      </c>
      <c r="AZ1488" s="148">
        <v>2</v>
      </c>
      <c r="BA1488" s="78">
        <v>1.6</v>
      </c>
      <c r="BB1488" s="78">
        <v>800</v>
      </c>
      <c r="BC1488" s="149">
        <v>1.2</v>
      </c>
      <c r="BD1488" s="148">
        <v>2</v>
      </c>
      <c r="BE1488" s="78">
        <v>1.6</v>
      </c>
      <c r="BF1488" s="78">
        <v>800</v>
      </c>
      <c r="BG1488" s="149">
        <v>1.2</v>
      </c>
      <c r="BH1488" s="148">
        <v>2</v>
      </c>
      <c r="BI1488" s="78">
        <v>1.6</v>
      </c>
      <c r="BJ1488" s="78">
        <v>800</v>
      </c>
      <c r="BK1488" s="149">
        <v>1.1000000000000001</v>
      </c>
      <c r="BL1488" s="148">
        <v>3</v>
      </c>
      <c r="BM1488" s="78">
        <v>1.5</v>
      </c>
      <c r="BN1488" s="78">
        <v>500</v>
      </c>
      <c r="BO1488" s="149">
        <v>1.3999999999999997</v>
      </c>
    </row>
    <row r="1489" spans="1:67">
      <c r="A1489" s="160"/>
      <c r="B1489" s="129"/>
      <c r="C1489" s="153" t="s">
        <v>44</v>
      </c>
      <c r="D1489" s="148">
        <v>2</v>
      </c>
      <c r="E1489" s="78">
        <v>1.8</v>
      </c>
      <c r="F1489" s="78">
        <v>900</v>
      </c>
      <c r="G1489" s="149">
        <v>1.2</v>
      </c>
      <c r="H1489" s="148"/>
      <c r="I1489" s="78"/>
      <c r="J1489" s="78"/>
      <c r="K1489" s="149"/>
      <c r="L1489" s="148"/>
      <c r="M1489" s="78"/>
      <c r="N1489" s="78"/>
      <c r="O1489" s="149"/>
      <c r="P1489" s="148"/>
      <c r="Q1489" s="78"/>
      <c r="R1489" s="78"/>
      <c r="S1489" s="149"/>
      <c r="T1489" s="148"/>
      <c r="U1489" s="78"/>
      <c r="V1489" s="78"/>
      <c r="W1489" s="149"/>
      <c r="X1489" s="148"/>
      <c r="Y1489" s="78"/>
      <c r="Z1489" s="78"/>
      <c r="AA1489" s="149"/>
      <c r="AB1489" s="148"/>
      <c r="AC1489" s="78"/>
      <c r="AD1489" s="78"/>
      <c r="AE1489" s="149"/>
      <c r="AF1489" s="148"/>
      <c r="AG1489" s="78"/>
      <c r="AH1489" s="78"/>
      <c r="AI1489" s="149"/>
      <c r="AJ1489" s="148"/>
      <c r="AK1489" s="78"/>
      <c r="AL1489" s="78"/>
      <c r="AM1489" s="149"/>
      <c r="AN1489" s="148"/>
      <c r="AO1489" s="78"/>
      <c r="AP1489" s="78"/>
      <c r="AQ1489" s="149"/>
      <c r="AR1489" s="148"/>
      <c r="AS1489" s="78"/>
      <c r="AT1489" s="78"/>
      <c r="AU1489" s="149"/>
      <c r="AV1489" s="148">
        <v>20</v>
      </c>
      <c r="AW1489" s="78">
        <v>13</v>
      </c>
      <c r="AX1489" s="78">
        <v>650</v>
      </c>
      <c r="AY1489" s="149">
        <v>2.4</v>
      </c>
      <c r="AZ1489" s="148">
        <v>15</v>
      </c>
      <c r="BA1489" s="78">
        <v>13.5</v>
      </c>
      <c r="BB1489" s="78">
        <v>900</v>
      </c>
      <c r="BC1489" s="149">
        <v>1.8</v>
      </c>
      <c r="BD1489" s="148"/>
      <c r="BE1489" s="78"/>
      <c r="BF1489" s="78"/>
      <c r="BG1489" s="149"/>
      <c r="BH1489" s="148">
        <v>12</v>
      </c>
      <c r="BI1489" s="78">
        <v>9.6</v>
      </c>
      <c r="BJ1489" s="78">
        <v>799.99999999999989</v>
      </c>
      <c r="BK1489" s="149">
        <v>2.3833333333333333</v>
      </c>
      <c r="BL1489" s="148">
        <v>4</v>
      </c>
      <c r="BM1489" s="78">
        <v>2.4</v>
      </c>
      <c r="BN1489" s="78">
        <v>600</v>
      </c>
      <c r="BO1489" s="149">
        <v>2.5</v>
      </c>
    </row>
    <row r="1490" spans="1:67">
      <c r="A1490" s="160"/>
      <c r="B1490" s="129"/>
      <c r="C1490" s="153" t="s">
        <v>39</v>
      </c>
      <c r="D1490" s="148">
        <v>264</v>
      </c>
      <c r="E1490" s="78">
        <v>1282</v>
      </c>
      <c r="F1490" s="78">
        <v>4856.060606060606</v>
      </c>
      <c r="G1490" s="149">
        <v>0.55475819032761309</v>
      </c>
      <c r="H1490" s="148">
        <v>13</v>
      </c>
      <c r="I1490" s="78">
        <v>60.5</v>
      </c>
      <c r="J1490" s="78">
        <v>4653.8461538461543</v>
      </c>
      <c r="K1490" s="149">
        <v>0.59305785123966948</v>
      </c>
      <c r="L1490" s="148">
        <v>113</v>
      </c>
      <c r="M1490" s="78">
        <v>587</v>
      </c>
      <c r="N1490" s="78">
        <v>5194.6902654867254</v>
      </c>
      <c r="O1490" s="149">
        <v>0.51124361158432707</v>
      </c>
      <c r="P1490" s="148">
        <v>31</v>
      </c>
      <c r="Q1490" s="78">
        <v>99</v>
      </c>
      <c r="R1490" s="78">
        <v>3193.5483870967741</v>
      </c>
      <c r="S1490" s="149">
        <v>0.58181818181818179</v>
      </c>
      <c r="T1490" s="148">
        <v>201</v>
      </c>
      <c r="U1490" s="78">
        <v>698</v>
      </c>
      <c r="V1490" s="78">
        <v>3472.636815920398</v>
      </c>
      <c r="W1490" s="149">
        <v>0.57378223495702008</v>
      </c>
      <c r="X1490" s="148">
        <v>263</v>
      </c>
      <c r="Y1490" s="78">
        <v>1205</v>
      </c>
      <c r="Z1490" s="78">
        <v>4581.749049429658</v>
      </c>
      <c r="AA1490" s="149">
        <v>0.57966804979253117</v>
      </c>
      <c r="AB1490" s="148">
        <v>123</v>
      </c>
      <c r="AC1490" s="78">
        <v>555.29999999999995</v>
      </c>
      <c r="AD1490" s="78">
        <v>4514.6341463414637</v>
      </c>
      <c r="AE1490" s="149">
        <v>0.5029821717990276</v>
      </c>
      <c r="AF1490" s="148">
        <v>101</v>
      </c>
      <c r="AG1490" s="78">
        <v>519.54999999999995</v>
      </c>
      <c r="AH1490" s="78">
        <v>5144.0594059405939</v>
      </c>
      <c r="AI1490" s="149">
        <v>0.57891444519295554</v>
      </c>
      <c r="AJ1490" s="148">
        <v>146</v>
      </c>
      <c r="AK1490" s="78">
        <v>752</v>
      </c>
      <c r="AL1490" s="78">
        <v>5150.6849315068494</v>
      </c>
      <c r="AM1490" s="149">
        <v>0.46648936170212768</v>
      </c>
      <c r="AN1490" s="148">
        <v>321</v>
      </c>
      <c r="AO1490" s="78">
        <v>1613</v>
      </c>
      <c r="AP1490" s="78">
        <v>5024.9221183800619</v>
      </c>
      <c r="AQ1490" s="149">
        <v>0.54593304401735898</v>
      </c>
      <c r="AR1490" s="148">
        <v>124</v>
      </c>
      <c r="AS1490" s="78">
        <v>706</v>
      </c>
      <c r="AT1490" s="78">
        <v>5693.5483870967737</v>
      </c>
      <c r="AU1490" s="149">
        <v>0.59504249291784705</v>
      </c>
      <c r="AV1490" s="148">
        <v>160</v>
      </c>
      <c r="AW1490" s="78">
        <v>940</v>
      </c>
      <c r="AX1490" s="78">
        <v>5875</v>
      </c>
      <c r="AY1490" s="149">
        <v>0.65212765957446805</v>
      </c>
      <c r="AZ1490" s="148">
        <v>104</v>
      </c>
      <c r="BA1490" s="78">
        <v>624</v>
      </c>
      <c r="BB1490" s="78">
        <v>6000</v>
      </c>
      <c r="BC1490" s="149">
        <v>0.63269230769230766</v>
      </c>
      <c r="BD1490" s="148">
        <v>67</v>
      </c>
      <c r="BE1490" s="78">
        <v>402</v>
      </c>
      <c r="BF1490" s="78">
        <v>6000</v>
      </c>
      <c r="BG1490" s="149">
        <v>0.65522388059701486</v>
      </c>
      <c r="BH1490" s="148">
        <v>52</v>
      </c>
      <c r="BI1490" s="78">
        <v>292</v>
      </c>
      <c r="BJ1490" s="78">
        <v>5615.3846153846152</v>
      </c>
      <c r="BK1490" s="149">
        <v>0.68219178082191778</v>
      </c>
      <c r="BL1490" s="148">
        <v>63</v>
      </c>
      <c r="BM1490" s="78">
        <v>378</v>
      </c>
      <c r="BN1490" s="78">
        <v>6000</v>
      </c>
      <c r="BO1490" s="149">
        <v>0.67460317460317454</v>
      </c>
    </row>
    <row r="1491" spans="1:67">
      <c r="A1491" s="160"/>
      <c r="B1491" s="129"/>
      <c r="C1491" s="153" t="s">
        <v>38</v>
      </c>
      <c r="D1491" s="148">
        <v>9</v>
      </c>
      <c r="E1491" s="78">
        <v>9</v>
      </c>
      <c r="F1491" s="78">
        <v>1000</v>
      </c>
      <c r="G1491" s="149">
        <v>0.4</v>
      </c>
      <c r="H1491" s="148">
        <v>105</v>
      </c>
      <c r="I1491" s="78">
        <v>124</v>
      </c>
      <c r="J1491" s="78">
        <v>1180.952380952381</v>
      </c>
      <c r="K1491" s="149">
        <v>0.80774193548387108</v>
      </c>
      <c r="L1491" s="148">
        <v>35</v>
      </c>
      <c r="M1491" s="78">
        <v>40</v>
      </c>
      <c r="N1491" s="78">
        <v>1142.8571428571429</v>
      </c>
      <c r="O1491" s="149">
        <v>0.78600000000000003</v>
      </c>
      <c r="P1491" s="148">
        <v>26</v>
      </c>
      <c r="Q1491" s="78">
        <v>26</v>
      </c>
      <c r="R1491" s="78">
        <v>1000</v>
      </c>
      <c r="S1491" s="149">
        <v>0.6</v>
      </c>
      <c r="T1491" s="148">
        <v>80</v>
      </c>
      <c r="U1491" s="78">
        <v>79</v>
      </c>
      <c r="V1491" s="78">
        <v>987.5</v>
      </c>
      <c r="W1491" s="149">
        <v>0.72468354430379744</v>
      </c>
      <c r="X1491" s="148">
        <v>125</v>
      </c>
      <c r="Y1491" s="78">
        <v>115.5</v>
      </c>
      <c r="Z1491" s="78">
        <v>924</v>
      </c>
      <c r="AA1491" s="149">
        <v>0.67012987012987013</v>
      </c>
      <c r="AB1491" s="148">
        <v>7</v>
      </c>
      <c r="AC1491" s="78">
        <v>5.1100000000000003</v>
      </c>
      <c r="AD1491" s="78">
        <v>730.00000000000011</v>
      </c>
      <c r="AE1491" s="149">
        <v>0.9</v>
      </c>
      <c r="AF1491" s="148">
        <v>6</v>
      </c>
      <c r="AG1491" s="78">
        <v>4.8000000000000007</v>
      </c>
      <c r="AH1491" s="78">
        <v>800.00000000000011</v>
      </c>
      <c r="AI1491" s="149">
        <v>0.89999999999999991</v>
      </c>
      <c r="AJ1491" s="148">
        <v>15</v>
      </c>
      <c r="AK1491" s="78">
        <v>10.399999999999999</v>
      </c>
      <c r="AL1491" s="78">
        <v>693.33333333333326</v>
      </c>
      <c r="AM1491" s="149">
        <v>1.1923076923076923</v>
      </c>
      <c r="AN1491" s="148">
        <v>14</v>
      </c>
      <c r="AO1491" s="78">
        <v>11.200000000000001</v>
      </c>
      <c r="AP1491" s="78">
        <v>800</v>
      </c>
      <c r="AQ1491" s="149">
        <v>1.2</v>
      </c>
      <c r="AR1491" s="148">
        <v>24</v>
      </c>
      <c r="AS1491" s="78">
        <v>17.5</v>
      </c>
      <c r="AT1491" s="78">
        <v>729.16666666666663</v>
      </c>
      <c r="AU1491" s="149">
        <v>0.97999999999999987</v>
      </c>
      <c r="AV1491" s="148">
        <v>13</v>
      </c>
      <c r="AW1491" s="78">
        <v>10.4</v>
      </c>
      <c r="AX1491" s="78">
        <v>800</v>
      </c>
      <c r="AY1491" s="149">
        <v>1.2</v>
      </c>
      <c r="AZ1491" s="148">
        <v>7</v>
      </c>
      <c r="BA1491" s="78">
        <v>5.6</v>
      </c>
      <c r="BB1491" s="78">
        <v>799.99999999999989</v>
      </c>
      <c r="BC1491" s="149">
        <v>1.342857142857143</v>
      </c>
      <c r="BD1491" s="148">
        <v>6</v>
      </c>
      <c r="BE1491" s="78">
        <v>3.5999999999999996</v>
      </c>
      <c r="BF1491" s="78">
        <v>600</v>
      </c>
      <c r="BG1491" s="149">
        <v>1.2000000000000002</v>
      </c>
      <c r="BH1491" s="148">
        <v>9</v>
      </c>
      <c r="BI1491" s="78">
        <v>7.1999999999999993</v>
      </c>
      <c r="BJ1491" s="78">
        <v>799.99999999999989</v>
      </c>
      <c r="BK1491" s="149">
        <v>1.4333333333333336</v>
      </c>
      <c r="BL1491" s="148">
        <v>10</v>
      </c>
      <c r="BM1491" s="78">
        <v>8</v>
      </c>
      <c r="BN1491" s="78">
        <v>800</v>
      </c>
      <c r="BO1491" s="149">
        <v>1.8000000000000003</v>
      </c>
    </row>
    <row r="1492" spans="1:67">
      <c r="A1492" s="160"/>
      <c r="B1492" s="129"/>
      <c r="C1492" s="153" t="s">
        <v>33</v>
      </c>
      <c r="D1492" s="148"/>
      <c r="E1492" s="78"/>
      <c r="F1492" s="78"/>
      <c r="G1492" s="149"/>
      <c r="H1492" s="148"/>
      <c r="I1492" s="78"/>
      <c r="J1492" s="78"/>
      <c r="K1492" s="149"/>
      <c r="L1492" s="148"/>
      <c r="M1492" s="78"/>
      <c r="N1492" s="78"/>
      <c r="O1492" s="149"/>
      <c r="P1492" s="148"/>
      <c r="Q1492" s="78"/>
      <c r="R1492" s="78"/>
      <c r="S1492" s="149"/>
      <c r="T1492" s="148"/>
      <c r="U1492" s="78"/>
      <c r="V1492" s="78"/>
      <c r="W1492" s="149"/>
      <c r="X1492" s="148"/>
      <c r="Y1492" s="78"/>
      <c r="Z1492" s="78"/>
      <c r="AA1492" s="149"/>
      <c r="AB1492" s="148">
        <v>5</v>
      </c>
      <c r="AC1492" s="78">
        <v>50</v>
      </c>
      <c r="AD1492" s="78">
        <v>10000</v>
      </c>
      <c r="AE1492" s="149">
        <v>0.5</v>
      </c>
      <c r="AF1492" s="148">
        <v>9</v>
      </c>
      <c r="AG1492" s="78">
        <v>50</v>
      </c>
      <c r="AH1492" s="78">
        <v>5555.5555555555557</v>
      </c>
      <c r="AI1492" s="149">
        <v>0.48</v>
      </c>
      <c r="AJ1492" s="148">
        <v>9</v>
      </c>
      <c r="AK1492" s="78">
        <v>98</v>
      </c>
      <c r="AL1492" s="78">
        <v>10888.888888888889</v>
      </c>
      <c r="AM1492" s="149">
        <v>0.54591836734693877</v>
      </c>
      <c r="AN1492" s="148">
        <v>9</v>
      </c>
      <c r="AO1492" s="78">
        <v>90</v>
      </c>
      <c r="AP1492" s="78">
        <v>10000</v>
      </c>
      <c r="AQ1492" s="149">
        <v>0.48888888888888887</v>
      </c>
      <c r="AR1492" s="148">
        <v>9</v>
      </c>
      <c r="AS1492" s="78">
        <v>94</v>
      </c>
      <c r="AT1492" s="78">
        <v>10444.444444444445</v>
      </c>
      <c r="AU1492" s="149">
        <v>0.85106382978723405</v>
      </c>
      <c r="AV1492" s="148">
        <v>9</v>
      </c>
      <c r="AW1492" s="78">
        <v>108</v>
      </c>
      <c r="AX1492" s="78">
        <v>12000</v>
      </c>
      <c r="AY1492" s="149">
        <v>1</v>
      </c>
      <c r="AZ1492" s="148">
        <v>9</v>
      </c>
      <c r="BA1492" s="78">
        <v>107</v>
      </c>
      <c r="BB1492" s="78">
        <v>11888.888888888889</v>
      </c>
      <c r="BC1492" s="149">
        <v>0.9719626168224299</v>
      </c>
      <c r="BD1492" s="148">
        <v>9</v>
      </c>
      <c r="BE1492" s="78">
        <v>96</v>
      </c>
      <c r="BF1492" s="78">
        <v>10666.666666666666</v>
      </c>
      <c r="BG1492" s="149">
        <v>0.80000000000000016</v>
      </c>
      <c r="BH1492" s="148">
        <v>9</v>
      </c>
      <c r="BI1492" s="78">
        <v>84</v>
      </c>
      <c r="BJ1492" s="78">
        <v>9333.3333333333339</v>
      </c>
      <c r="BK1492" s="149">
        <v>0.82857142857142863</v>
      </c>
      <c r="BL1492" s="148">
        <v>9</v>
      </c>
      <c r="BM1492" s="78">
        <v>108</v>
      </c>
      <c r="BN1492" s="78">
        <v>12000</v>
      </c>
      <c r="BO1492" s="149">
        <v>0.8</v>
      </c>
    </row>
    <row r="1493" spans="1:67">
      <c r="A1493" s="160"/>
      <c r="B1493" s="129"/>
      <c r="C1493" s="153" t="s">
        <v>24</v>
      </c>
      <c r="D1493" s="148">
        <v>9</v>
      </c>
      <c r="E1493" s="78">
        <v>92</v>
      </c>
      <c r="F1493" s="78">
        <v>10222.222222222221</v>
      </c>
      <c r="G1493" s="149">
        <v>0.95978260869565213</v>
      </c>
      <c r="H1493" s="148">
        <v>9</v>
      </c>
      <c r="I1493" s="78">
        <v>78</v>
      </c>
      <c r="J1493" s="78">
        <v>8666.6666666666661</v>
      </c>
      <c r="K1493" s="149">
        <v>0.68576923076923069</v>
      </c>
      <c r="L1493" s="148">
        <v>9</v>
      </c>
      <c r="M1493" s="78">
        <v>83.600000000000009</v>
      </c>
      <c r="N1493" s="78">
        <v>9288.8888888888905</v>
      </c>
      <c r="O1493" s="149">
        <v>0.59999999999999987</v>
      </c>
      <c r="P1493" s="148">
        <v>9</v>
      </c>
      <c r="Q1493" s="78">
        <v>88</v>
      </c>
      <c r="R1493" s="78">
        <v>9777.7777777777792</v>
      </c>
      <c r="S1493" s="149">
        <v>0.6</v>
      </c>
      <c r="T1493" s="148">
        <v>9</v>
      </c>
      <c r="U1493" s="78">
        <v>87</v>
      </c>
      <c r="V1493" s="78">
        <v>9666.6666666666661</v>
      </c>
      <c r="W1493" s="149">
        <v>0.49942528735632186</v>
      </c>
      <c r="X1493" s="148">
        <v>9</v>
      </c>
      <c r="Y1493" s="78">
        <v>99</v>
      </c>
      <c r="Z1493" s="78">
        <v>11000</v>
      </c>
      <c r="AA1493" s="149">
        <v>0.58484848484848484</v>
      </c>
      <c r="AB1493" s="148">
        <v>9</v>
      </c>
      <c r="AC1493" s="78">
        <v>80</v>
      </c>
      <c r="AD1493" s="78">
        <v>8888.8888888888887</v>
      </c>
      <c r="AE1493" s="149">
        <v>0.4</v>
      </c>
      <c r="AF1493" s="148">
        <v>9</v>
      </c>
      <c r="AG1493" s="78">
        <v>80</v>
      </c>
      <c r="AH1493" s="78">
        <v>8888.8888888888887</v>
      </c>
      <c r="AI1493" s="149">
        <v>0.63749999999999996</v>
      </c>
      <c r="AJ1493" s="148">
        <v>9</v>
      </c>
      <c r="AK1493" s="78">
        <v>84</v>
      </c>
      <c r="AL1493" s="78">
        <v>9333.3333333333339</v>
      </c>
      <c r="AM1493" s="149">
        <v>0.73333333333333339</v>
      </c>
      <c r="AN1493" s="148">
        <v>9</v>
      </c>
      <c r="AO1493" s="78">
        <v>72</v>
      </c>
      <c r="AP1493" s="78">
        <v>8000</v>
      </c>
      <c r="AQ1493" s="149">
        <v>0.91111111111111098</v>
      </c>
      <c r="AR1493" s="148">
        <v>9</v>
      </c>
      <c r="AS1493" s="78">
        <v>82</v>
      </c>
      <c r="AT1493" s="78">
        <v>9111.1111111111113</v>
      </c>
      <c r="AU1493" s="149">
        <v>0.79999999999999993</v>
      </c>
      <c r="AV1493" s="148">
        <v>9</v>
      </c>
      <c r="AW1493" s="78">
        <v>80</v>
      </c>
      <c r="AX1493" s="78">
        <v>8888.8888888888887</v>
      </c>
      <c r="AY1493" s="149">
        <v>0.6</v>
      </c>
      <c r="AZ1493" s="148">
        <v>9</v>
      </c>
      <c r="BA1493" s="78">
        <v>72</v>
      </c>
      <c r="BB1493" s="78">
        <v>8000</v>
      </c>
      <c r="BC1493" s="149">
        <v>0.64444444444444449</v>
      </c>
      <c r="BD1493" s="148">
        <v>9</v>
      </c>
      <c r="BE1493" s="78">
        <v>82</v>
      </c>
      <c r="BF1493" s="78">
        <v>9111.1111111111113</v>
      </c>
      <c r="BG1493" s="149">
        <v>0.60000000000000009</v>
      </c>
      <c r="BH1493" s="148">
        <v>9</v>
      </c>
      <c r="BI1493" s="78">
        <v>56</v>
      </c>
      <c r="BJ1493" s="78">
        <v>6222.2222222222226</v>
      </c>
      <c r="BK1493" s="149">
        <v>1</v>
      </c>
      <c r="BL1493" s="148">
        <v>9</v>
      </c>
      <c r="BM1493" s="78">
        <v>72</v>
      </c>
      <c r="BN1493" s="78">
        <v>8000</v>
      </c>
      <c r="BO1493" s="149">
        <v>1</v>
      </c>
    </row>
    <row r="1494" spans="1:67">
      <c r="A1494" s="160"/>
      <c r="B1494" s="129"/>
      <c r="C1494" s="153" t="s">
        <v>23</v>
      </c>
      <c r="D1494" s="148"/>
      <c r="E1494" s="78"/>
      <c r="F1494" s="78"/>
      <c r="G1494" s="149"/>
      <c r="H1494" s="148"/>
      <c r="I1494" s="78"/>
      <c r="J1494" s="78"/>
      <c r="K1494" s="149"/>
      <c r="L1494" s="148">
        <v>3</v>
      </c>
      <c r="M1494" s="78">
        <v>27</v>
      </c>
      <c r="N1494" s="78">
        <v>9000</v>
      </c>
      <c r="O1494" s="149">
        <v>0.45</v>
      </c>
      <c r="P1494" s="148"/>
      <c r="Q1494" s="78"/>
      <c r="R1494" s="78"/>
      <c r="S1494" s="149"/>
      <c r="T1494" s="148">
        <v>57</v>
      </c>
      <c r="U1494" s="78">
        <v>444</v>
      </c>
      <c r="V1494" s="78">
        <v>7789.4736842105267</v>
      </c>
      <c r="W1494" s="149">
        <v>0.43108108108108112</v>
      </c>
      <c r="X1494" s="148">
        <v>190</v>
      </c>
      <c r="Y1494" s="78">
        <v>1615</v>
      </c>
      <c r="Z1494" s="78">
        <v>8500</v>
      </c>
      <c r="AA1494" s="149">
        <v>0.49752321981424147</v>
      </c>
      <c r="AB1494" s="148">
        <v>2</v>
      </c>
      <c r="AC1494" s="78">
        <v>24</v>
      </c>
      <c r="AD1494" s="78">
        <v>12000</v>
      </c>
      <c r="AE1494" s="149">
        <v>0.5</v>
      </c>
      <c r="AF1494" s="148">
        <v>1</v>
      </c>
      <c r="AG1494" s="78">
        <v>9</v>
      </c>
      <c r="AH1494" s="78">
        <v>9000</v>
      </c>
      <c r="AI1494" s="149">
        <v>0.54444444444444451</v>
      </c>
      <c r="AJ1494" s="148">
        <v>1</v>
      </c>
      <c r="AK1494" s="78">
        <v>7</v>
      </c>
      <c r="AL1494" s="78">
        <v>7000</v>
      </c>
      <c r="AM1494" s="149">
        <v>0.5</v>
      </c>
      <c r="AN1494" s="148"/>
      <c r="AO1494" s="78"/>
      <c r="AP1494" s="78"/>
      <c r="AQ1494" s="149"/>
      <c r="AR1494" s="148"/>
      <c r="AS1494" s="78"/>
      <c r="AT1494" s="78"/>
      <c r="AU1494" s="149"/>
      <c r="AV1494" s="148">
        <v>2</v>
      </c>
      <c r="AW1494" s="78">
        <v>24</v>
      </c>
      <c r="AX1494" s="78">
        <v>12000</v>
      </c>
      <c r="AY1494" s="149">
        <v>0.5</v>
      </c>
      <c r="AZ1494" s="148">
        <v>7</v>
      </c>
      <c r="BA1494" s="78">
        <v>84</v>
      </c>
      <c r="BB1494" s="78">
        <v>12000</v>
      </c>
      <c r="BC1494" s="149">
        <v>0.5</v>
      </c>
      <c r="BD1494" s="148">
        <v>2</v>
      </c>
      <c r="BE1494" s="78">
        <v>24</v>
      </c>
      <c r="BF1494" s="78">
        <v>12000</v>
      </c>
      <c r="BG1494" s="149">
        <v>0.40000000000000008</v>
      </c>
      <c r="BH1494" s="148">
        <v>3</v>
      </c>
      <c r="BI1494" s="78">
        <v>36</v>
      </c>
      <c r="BJ1494" s="78">
        <v>12000</v>
      </c>
      <c r="BK1494" s="149">
        <v>0.45333333333333337</v>
      </c>
      <c r="BL1494" s="148">
        <v>3</v>
      </c>
      <c r="BM1494" s="78">
        <v>36</v>
      </c>
      <c r="BN1494" s="78">
        <v>12000</v>
      </c>
      <c r="BO1494" s="149">
        <v>0.73333333333333328</v>
      </c>
    </row>
    <row r="1495" spans="1:67">
      <c r="A1495" s="160"/>
      <c r="B1495" s="129"/>
      <c r="C1495" s="153" t="s">
        <v>16</v>
      </c>
      <c r="D1495" s="148">
        <v>2</v>
      </c>
      <c r="E1495" s="78">
        <v>12</v>
      </c>
      <c r="F1495" s="78">
        <v>6000</v>
      </c>
      <c r="G1495" s="149">
        <v>0.5083333333333333</v>
      </c>
      <c r="H1495" s="148">
        <v>2</v>
      </c>
      <c r="I1495" s="78">
        <v>17.2</v>
      </c>
      <c r="J1495" s="78">
        <v>8600</v>
      </c>
      <c r="K1495" s="149">
        <v>0.59424418604651164</v>
      </c>
      <c r="L1495" s="148"/>
      <c r="M1495" s="78"/>
      <c r="N1495" s="78"/>
      <c r="O1495" s="149"/>
      <c r="P1495" s="148">
        <v>2</v>
      </c>
      <c r="Q1495" s="78">
        <v>15</v>
      </c>
      <c r="R1495" s="78">
        <v>7500</v>
      </c>
      <c r="S1495" s="149">
        <v>0.65</v>
      </c>
      <c r="T1495" s="148">
        <v>2</v>
      </c>
      <c r="U1495" s="78">
        <v>7</v>
      </c>
      <c r="V1495" s="78">
        <v>3500</v>
      </c>
      <c r="W1495" s="149">
        <v>0.80714285714285705</v>
      </c>
      <c r="X1495" s="148">
        <v>2</v>
      </c>
      <c r="Y1495" s="78">
        <v>17</v>
      </c>
      <c r="Z1495" s="78">
        <v>8500</v>
      </c>
      <c r="AA1495" s="149">
        <v>0.65735294117647058</v>
      </c>
      <c r="AB1495" s="148"/>
      <c r="AC1495" s="78"/>
      <c r="AD1495" s="78"/>
      <c r="AE1495" s="149"/>
      <c r="AF1495" s="148"/>
      <c r="AG1495" s="78"/>
      <c r="AH1495" s="78"/>
      <c r="AI1495" s="149"/>
      <c r="AJ1495" s="148"/>
      <c r="AK1495" s="78"/>
      <c r="AL1495" s="78"/>
      <c r="AM1495" s="149"/>
      <c r="AN1495" s="148"/>
      <c r="AO1495" s="78"/>
      <c r="AP1495" s="78"/>
      <c r="AQ1495" s="149"/>
      <c r="AR1495" s="148"/>
      <c r="AS1495" s="78"/>
      <c r="AT1495" s="78"/>
      <c r="AU1495" s="149"/>
      <c r="AV1495" s="148"/>
      <c r="AW1495" s="78"/>
      <c r="AX1495" s="78"/>
      <c r="AY1495" s="149"/>
      <c r="AZ1495" s="148"/>
      <c r="BA1495" s="78"/>
      <c r="BB1495" s="78"/>
      <c r="BC1495" s="149"/>
      <c r="BD1495" s="148"/>
      <c r="BE1495" s="78"/>
      <c r="BF1495" s="78"/>
      <c r="BG1495" s="149"/>
      <c r="BH1495" s="148"/>
      <c r="BI1495" s="78"/>
      <c r="BJ1495" s="78"/>
      <c r="BK1495" s="149"/>
      <c r="BL1495" s="148"/>
      <c r="BM1495" s="78"/>
      <c r="BN1495" s="78"/>
      <c r="BO1495" s="149"/>
    </row>
    <row r="1496" spans="1:67">
      <c r="A1496" s="160"/>
      <c r="B1496" s="129"/>
      <c r="C1496" s="153" t="s">
        <v>6</v>
      </c>
      <c r="D1496" s="148">
        <v>450</v>
      </c>
      <c r="E1496" s="78">
        <v>405</v>
      </c>
      <c r="F1496" s="78">
        <v>900</v>
      </c>
      <c r="G1496" s="149">
        <v>0.5955555555555555</v>
      </c>
      <c r="H1496" s="148"/>
      <c r="I1496" s="78"/>
      <c r="J1496" s="78"/>
      <c r="K1496" s="149"/>
      <c r="L1496" s="148">
        <v>80</v>
      </c>
      <c r="M1496" s="78">
        <v>88.5</v>
      </c>
      <c r="N1496" s="78">
        <v>1106.25</v>
      </c>
      <c r="O1496" s="149">
        <v>0.62203389830508471</v>
      </c>
      <c r="P1496" s="148">
        <v>129</v>
      </c>
      <c r="Q1496" s="78">
        <v>154.80000000000001</v>
      </c>
      <c r="R1496" s="78">
        <v>1200.0000000000002</v>
      </c>
      <c r="S1496" s="149">
        <v>0.6631782945736433</v>
      </c>
      <c r="T1496" s="148">
        <v>242</v>
      </c>
      <c r="U1496" s="78">
        <v>250</v>
      </c>
      <c r="V1496" s="78">
        <v>1033.0578512396694</v>
      </c>
      <c r="W1496" s="149">
        <v>0.70279999999999998</v>
      </c>
      <c r="X1496" s="148">
        <v>170</v>
      </c>
      <c r="Y1496" s="78">
        <v>155.5</v>
      </c>
      <c r="Z1496" s="78">
        <v>914.7058823529411</v>
      </c>
      <c r="AA1496" s="149">
        <v>0.5</v>
      </c>
      <c r="AB1496" s="148">
        <v>125</v>
      </c>
      <c r="AC1496" s="78">
        <v>137.5</v>
      </c>
      <c r="AD1496" s="78">
        <v>1100</v>
      </c>
      <c r="AE1496" s="149">
        <v>0.52</v>
      </c>
      <c r="AF1496" s="148">
        <v>92</v>
      </c>
      <c r="AG1496" s="78">
        <v>92</v>
      </c>
      <c r="AH1496" s="78">
        <v>1000</v>
      </c>
      <c r="AI1496" s="149">
        <v>0.8</v>
      </c>
      <c r="AJ1496" s="148">
        <v>99</v>
      </c>
      <c r="AK1496" s="78">
        <v>86</v>
      </c>
      <c r="AL1496" s="78">
        <v>868.68686868686871</v>
      </c>
      <c r="AM1496" s="149">
        <v>0.75813953488372099</v>
      </c>
      <c r="AN1496" s="148">
        <v>137</v>
      </c>
      <c r="AO1496" s="78">
        <v>138.69999999999999</v>
      </c>
      <c r="AP1496" s="78">
        <v>1012.4087591240875</v>
      </c>
      <c r="AQ1496" s="149">
        <v>0.65507570295602036</v>
      </c>
      <c r="AR1496" s="148">
        <v>76</v>
      </c>
      <c r="AS1496" s="78">
        <v>76</v>
      </c>
      <c r="AT1496" s="78">
        <v>1000</v>
      </c>
      <c r="AU1496" s="149">
        <v>0.65</v>
      </c>
      <c r="AV1496" s="148">
        <v>55</v>
      </c>
      <c r="AW1496" s="78">
        <v>66</v>
      </c>
      <c r="AX1496" s="78">
        <v>1200</v>
      </c>
      <c r="AY1496" s="149">
        <v>1.2</v>
      </c>
      <c r="AZ1496" s="148">
        <v>50</v>
      </c>
      <c r="BA1496" s="78">
        <v>50</v>
      </c>
      <c r="BB1496" s="78">
        <v>1000</v>
      </c>
      <c r="BC1496" s="149">
        <v>0.69900000000000007</v>
      </c>
      <c r="BD1496" s="148">
        <v>32</v>
      </c>
      <c r="BE1496" s="78">
        <v>46.2</v>
      </c>
      <c r="BF1496" s="78">
        <v>1443.75</v>
      </c>
      <c r="BG1496" s="149">
        <v>0.69999999999999984</v>
      </c>
      <c r="BH1496" s="148">
        <v>35</v>
      </c>
      <c r="BI1496" s="78">
        <v>44.7</v>
      </c>
      <c r="BJ1496" s="78">
        <v>1277.1428571428571</v>
      </c>
      <c r="BK1496" s="149">
        <v>0.74999999999999989</v>
      </c>
      <c r="BL1496" s="148">
        <v>72</v>
      </c>
      <c r="BM1496" s="78">
        <v>86.4</v>
      </c>
      <c r="BN1496" s="78">
        <v>1200.0000000000002</v>
      </c>
      <c r="BO1496" s="149">
        <v>0.9</v>
      </c>
    </row>
    <row r="1497" spans="1:67">
      <c r="A1497" s="160"/>
      <c r="B1497" s="129"/>
      <c r="C1497" s="153" t="s">
        <v>4</v>
      </c>
      <c r="D1497" s="148">
        <v>2</v>
      </c>
      <c r="E1497" s="78">
        <v>19</v>
      </c>
      <c r="F1497" s="78">
        <v>9500</v>
      </c>
      <c r="G1497" s="149">
        <v>1</v>
      </c>
      <c r="H1497" s="148">
        <v>2</v>
      </c>
      <c r="I1497" s="78">
        <v>20</v>
      </c>
      <c r="J1497" s="78">
        <v>10000</v>
      </c>
      <c r="K1497" s="149">
        <v>0.9</v>
      </c>
      <c r="L1497" s="148">
        <v>2</v>
      </c>
      <c r="M1497" s="78">
        <v>11.899999999999999</v>
      </c>
      <c r="N1497" s="78">
        <v>5949.9999999999991</v>
      </c>
      <c r="O1497" s="149">
        <v>0.95176470588235307</v>
      </c>
      <c r="P1497" s="148">
        <v>2</v>
      </c>
      <c r="Q1497" s="78">
        <v>20</v>
      </c>
      <c r="R1497" s="78">
        <v>10000</v>
      </c>
      <c r="S1497" s="149">
        <v>0.88000000000000012</v>
      </c>
      <c r="T1497" s="148">
        <v>2</v>
      </c>
      <c r="U1497" s="78">
        <v>20</v>
      </c>
      <c r="V1497" s="78">
        <v>10000</v>
      </c>
      <c r="W1497" s="149">
        <v>0.69419900000000001</v>
      </c>
      <c r="X1497" s="148">
        <v>2</v>
      </c>
      <c r="Y1497" s="78">
        <v>19.5</v>
      </c>
      <c r="Z1497" s="78">
        <v>9750</v>
      </c>
      <c r="AA1497" s="149">
        <v>0.69294871794871793</v>
      </c>
      <c r="AB1497" s="148">
        <v>75</v>
      </c>
      <c r="AC1497" s="78">
        <v>890</v>
      </c>
      <c r="AD1497" s="78">
        <v>11866.666666666668</v>
      </c>
      <c r="AE1497" s="149">
        <v>0.57011235955056172</v>
      </c>
      <c r="AF1497" s="148">
        <v>75</v>
      </c>
      <c r="AG1497" s="78">
        <v>790</v>
      </c>
      <c r="AH1497" s="78">
        <v>10533.333333333334</v>
      </c>
      <c r="AI1497" s="149">
        <v>1.2091772151898736</v>
      </c>
      <c r="AJ1497" s="148">
        <v>75</v>
      </c>
      <c r="AK1497" s="78">
        <v>876</v>
      </c>
      <c r="AL1497" s="78">
        <v>11680</v>
      </c>
      <c r="AM1497" s="149">
        <v>1.2179452054794522</v>
      </c>
      <c r="AN1497" s="148">
        <v>75</v>
      </c>
      <c r="AO1497" s="78">
        <v>707</v>
      </c>
      <c r="AP1497" s="78">
        <v>9426.6666666666661</v>
      </c>
      <c r="AQ1497" s="149">
        <v>1.0320509193776521</v>
      </c>
      <c r="AR1497" s="148">
        <v>75</v>
      </c>
      <c r="AS1497" s="78">
        <v>803.2</v>
      </c>
      <c r="AT1497" s="78">
        <v>10709.333333333334</v>
      </c>
      <c r="AU1497" s="149">
        <v>0.98057768924302768</v>
      </c>
      <c r="AV1497" s="148">
        <v>73</v>
      </c>
      <c r="AW1497" s="78">
        <v>744</v>
      </c>
      <c r="AX1497" s="78">
        <v>10191.780821917808</v>
      </c>
      <c r="AY1497" s="149">
        <v>0.66935483870967738</v>
      </c>
      <c r="AZ1497" s="148">
        <v>73</v>
      </c>
      <c r="BA1497" s="78">
        <v>876</v>
      </c>
      <c r="BB1497" s="78">
        <v>12000</v>
      </c>
      <c r="BC1497" s="149">
        <v>0.5602739726027397</v>
      </c>
      <c r="BD1497" s="148">
        <v>73</v>
      </c>
      <c r="BE1497" s="78">
        <v>876</v>
      </c>
      <c r="BF1497" s="78">
        <v>12000</v>
      </c>
      <c r="BG1497" s="149">
        <v>0.68356164383561668</v>
      </c>
      <c r="BH1497" s="148">
        <v>73</v>
      </c>
      <c r="BI1497" s="78">
        <v>912</v>
      </c>
      <c r="BJ1497" s="78">
        <v>12493.150684931506</v>
      </c>
      <c r="BK1497" s="149">
        <v>0.68421052631578949</v>
      </c>
      <c r="BL1497" s="148">
        <v>78</v>
      </c>
      <c r="BM1497" s="78">
        <v>864</v>
      </c>
      <c r="BN1497" s="78">
        <v>11076.923076923076</v>
      </c>
      <c r="BO1497" s="149">
        <v>0.7597222222222223</v>
      </c>
    </row>
    <row r="1498" spans="1:67">
      <c r="A1498" s="160"/>
      <c r="B1498" s="129"/>
      <c r="C1498" s="153" t="s">
        <v>3</v>
      </c>
      <c r="D1498" s="148">
        <v>11</v>
      </c>
      <c r="E1498" s="78">
        <v>88</v>
      </c>
      <c r="F1498" s="78">
        <v>8000</v>
      </c>
      <c r="G1498" s="149">
        <v>0.50181818181818183</v>
      </c>
      <c r="H1498" s="148">
        <v>2</v>
      </c>
      <c r="I1498" s="78">
        <v>12</v>
      </c>
      <c r="J1498" s="78">
        <v>6000</v>
      </c>
      <c r="K1498" s="149">
        <v>0.6</v>
      </c>
      <c r="L1498" s="148">
        <v>5</v>
      </c>
      <c r="M1498" s="78">
        <v>50</v>
      </c>
      <c r="N1498" s="78">
        <v>10000</v>
      </c>
      <c r="O1498" s="149">
        <v>0.45</v>
      </c>
      <c r="P1498" s="148">
        <v>5</v>
      </c>
      <c r="Q1498" s="78">
        <v>40</v>
      </c>
      <c r="R1498" s="78">
        <v>8000</v>
      </c>
      <c r="S1498" s="149">
        <v>0.45</v>
      </c>
      <c r="T1498" s="148">
        <v>18</v>
      </c>
      <c r="U1498" s="78">
        <v>148</v>
      </c>
      <c r="V1498" s="78">
        <v>8222.2222222222208</v>
      </c>
      <c r="W1498" s="149">
        <v>0.48513513513513512</v>
      </c>
      <c r="X1498" s="148">
        <v>20</v>
      </c>
      <c r="Y1498" s="78">
        <v>110</v>
      </c>
      <c r="Z1498" s="78">
        <v>5500</v>
      </c>
      <c r="AA1498" s="149">
        <v>0.65909090909090906</v>
      </c>
      <c r="AB1498" s="148">
        <v>5</v>
      </c>
      <c r="AC1498" s="78">
        <v>40</v>
      </c>
      <c r="AD1498" s="78">
        <v>8000</v>
      </c>
      <c r="AE1498" s="149">
        <v>0.5</v>
      </c>
      <c r="AF1498" s="148">
        <v>3</v>
      </c>
      <c r="AG1498" s="78">
        <v>24</v>
      </c>
      <c r="AH1498" s="78">
        <v>8000</v>
      </c>
      <c r="AI1498" s="149">
        <v>0.43333333333333335</v>
      </c>
      <c r="AJ1498" s="148">
        <v>9</v>
      </c>
      <c r="AK1498" s="78">
        <v>70</v>
      </c>
      <c r="AL1498" s="78">
        <v>7777.7777777777774</v>
      </c>
      <c r="AM1498" s="149">
        <v>0.53428571428571425</v>
      </c>
      <c r="AN1498" s="148">
        <v>5</v>
      </c>
      <c r="AO1498" s="78">
        <v>40</v>
      </c>
      <c r="AP1498" s="78">
        <v>8000</v>
      </c>
      <c r="AQ1498" s="149">
        <v>0.6</v>
      </c>
      <c r="AR1498" s="148">
        <v>6</v>
      </c>
      <c r="AS1498" s="78">
        <v>48</v>
      </c>
      <c r="AT1498" s="78">
        <v>8000</v>
      </c>
      <c r="AU1498" s="149">
        <v>0.53333333333333333</v>
      </c>
      <c r="AV1498" s="148">
        <v>3</v>
      </c>
      <c r="AW1498" s="78">
        <v>24</v>
      </c>
      <c r="AX1498" s="78">
        <v>8000</v>
      </c>
      <c r="AY1498" s="149">
        <v>0.69999999999999984</v>
      </c>
      <c r="AZ1498" s="148">
        <v>4</v>
      </c>
      <c r="BA1498" s="78">
        <v>32</v>
      </c>
      <c r="BB1498" s="78">
        <v>8000</v>
      </c>
      <c r="BC1498" s="149">
        <v>0.625</v>
      </c>
      <c r="BD1498" s="148">
        <v>2</v>
      </c>
      <c r="BE1498" s="78">
        <v>16</v>
      </c>
      <c r="BF1498" s="78">
        <v>8000</v>
      </c>
      <c r="BG1498" s="149">
        <v>0.8</v>
      </c>
      <c r="BH1498" s="148">
        <v>3</v>
      </c>
      <c r="BI1498" s="78">
        <v>27</v>
      </c>
      <c r="BJ1498" s="78">
        <v>9000</v>
      </c>
      <c r="BK1498" s="149">
        <v>0.8</v>
      </c>
      <c r="BL1498" s="148">
        <v>4</v>
      </c>
      <c r="BM1498" s="78">
        <v>32</v>
      </c>
      <c r="BN1498" s="78">
        <v>8000</v>
      </c>
      <c r="BO1498" s="149">
        <v>1</v>
      </c>
    </row>
    <row r="1499" spans="1:67" ht="15.75" thickBot="1">
      <c r="A1499" s="160"/>
      <c r="B1499" s="129"/>
      <c r="C1499" s="163" t="s">
        <v>0</v>
      </c>
      <c r="D1499" s="164"/>
      <c r="E1499" s="128"/>
      <c r="F1499" s="128"/>
      <c r="G1499" s="165"/>
      <c r="H1499" s="164"/>
      <c r="I1499" s="128"/>
      <c r="J1499" s="128"/>
      <c r="K1499" s="165"/>
      <c r="L1499" s="164"/>
      <c r="M1499" s="128"/>
      <c r="N1499" s="128"/>
      <c r="O1499" s="165"/>
      <c r="P1499" s="164"/>
      <c r="Q1499" s="128"/>
      <c r="R1499" s="128"/>
      <c r="S1499" s="165"/>
      <c r="T1499" s="164"/>
      <c r="U1499" s="128"/>
      <c r="V1499" s="128"/>
      <c r="W1499" s="165"/>
      <c r="X1499" s="164"/>
      <c r="Y1499" s="128"/>
      <c r="Z1499" s="128"/>
      <c r="AA1499" s="165"/>
      <c r="AB1499" s="164"/>
      <c r="AC1499" s="128"/>
      <c r="AD1499" s="128"/>
      <c r="AE1499" s="165"/>
      <c r="AF1499" s="164"/>
      <c r="AG1499" s="128"/>
      <c r="AH1499" s="128"/>
      <c r="AI1499" s="165"/>
      <c r="AJ1499" s="164"/>
      <c r="AK1499" s="128"/>
      <c r="AL1499" s="128"/>
      <c r="AM1499" s="165"/>
      <c r="AN1499" s="164"/>
      <c r="AO1499" s="128"/>
      <c r="AP1499" s="128"/>
      <c r="AQ1499" s="165"/>
      <c r="AR1499" s="164"/>
      <c r="AS1499" s="128"/>
      <c r="AT1499" s="128"/>
      <c r="AU1499" s="165"/>
      <c r="AV1499" s="164"/>
      <c r="AW1499" s="128"/>
      <c r="AX1499" s="128"/>
      <c r="AY1499" s="165"/>
      <c r="AZ1499" s="164"/>
      <c r="BA1499" s="128"/>
      <c r="BB1499" s="128"/>
      <c r="BC1499" s="165"/>
      <c r="BD1499" s="164"/>
      <c r="BE1499" s="128"/>
      <c r="BF1499" s="128"/>
      <c r="BG1499" s="165"/>
      <c r="BH1499" s="164"/>
      <c r="BI1499" s="128"/>
      <c r="BJ1499" s="128"/>
      <c r="BK1499" s="165"/>
      <c r="BL1499" s="164">
        <v>9</v>
      </c>
      <c r="BM1499" s="128">
        <v>5.4</v>
      </c>
      <c r="BN1499" s="128">
        <v>600.00000000000011</v>
      </c>
      <c r="BO1499" s="165">
        <v>2.1333333333333333</v>
      </c>
    </row>
    <row r="1500" spans="1:67" s="77" customFormat="1">
      <c r="A1500" s="160"/>
      <c r="B1500" s="166"/>
      <c r="C1500" s="167"/>
      <c r="D1500" s="168"/>
      <c r="E1500" s="168"/>
      <c r="F1500" s="168"/>
      <c r="G1500" s="169"/>
      <c r="H1500" s="168"/>
      <c r="I1500" s="168"/>
      <c r="J1500" s="168"/>
      <c r="K1500" s="169"/>
      <c r="L1500" s="168"/>
      <c r="M1500" s="168"/>
      <c r="N1500" s="168"/>
      <c r="O1500" s="169"/>
      <c r="P1500" s="168"/>
      <c r="Q1500" s="168"/>
      <c r="R1500" s="168"/>
      <c r="S1500" s="169"/>
      <c r="T1500" s="168"/>
      <c r="U1500" s="168"/>
      <c r="V1500" s="168"/>
      <c r="W1500" s="169"/>
      <c r="X1500" s="168"/>
      <c r="Y1500" s="168"/>
      <c r="Z1500" s="168"/>
      <c r="AA1500" s="169"/>
      <c r="AB1500" s="168"/>
      <c r="AC1500" s="168"/>
      <c r="AD1500" s="168"/>
      <c r="AE1500" s="169"/>
      <c r="AF1500" s="168"/>
      <c r="AG1500" s="168"/>
      <c r="AH1500" s="168"/>
      <c r="AI1500" s="169"/>
      <c r="AJ1500" s="168"/>
      <c r="AK1500" s="168"/>
      <c r="AL1500" s="168"/>
      <c r="AM1500" s="169"/>
      <c r="AN1500" s="168"/>
      <c r="AO1500" s="168"/>
      <c r="AP1500" s="168"/>
      <c r="AQ1500" s="169"/>
      <c r="AR1500" s="168"/>
      <c r="AS1500" s="168"/>
      <c r="AT1500" s="168"/>
      <c r="AU1500" s="169"/>
      <c r="AV1500" s="168"/>
      <c r="AW1500" s="168"/>
      <c r="AX1500" s="168"/>
      <c r="AY1500" s="169"/>
      <c r="AZ1500" s="168"/>
      <c r="BA1500" s="168"/>
      <c r="BB1500" s="168"/>
      <c r="BC1500" s="169"/>
      <c r="BD1500" s="168"/>
      <c r="BE1500" s="168"/>
      <c r="BF1500" s="168"/>
      <c r="BG1500" s="169"/>
      <c r="BH1500" s="168"/>
      <c r="BI1500" s="168"/>
      <c r="BJ1500" s="168"/>
      <c r="BK1500" s="169"/>
      <c r="BL1500" s="168"/>
      <c r="BM1500" s="168"/>
      <c r="BN1500" s="168"/>
      <c r="BO1500" s="173"/>
    </row>
    <row r="1501" spans="1:67">
      <c r="A1501" s="160"/>
      <c r="B1501" s="1" t="s">
        <v>164</v>
      </c>
      <c r="C1501" s="1"/>
      <c r="D1501" s="170"/>
      <c r="E1501" s="170"/>
      <c r="F1501" s="170"/>
      <c r="G1501" s="171"/>
      <c r="H1501" s="170"/>
      <c r="I1501" s="170"/>
      <c r="J1501" s="170"/>
      <c r="K1501" s="171"/>
      <c r="L1501" s="170"/>
      <c r="M1501" s="170"/>
      <c r="N1501" s="170"/>
      <c r="O1501" s="171"/>
      <c r="P1501" s="170"/>
      <c r="Q1501" s="170"/>
      <c r="R1501" s="170"/>
      <c r="S1501" s="171"/>
      <c r="T1501" s="170"/>
      <c r="U1501" s="170"/>
      <c r="V1501" s="170"/>
      <c r="W1501" s="171"/>
      <c r="X1501" s="170"/>
      <c r="Y1501" s="170"/>
      <c r="Z1501" s="170"/>
      <c r="AA1501" s="171"/>
      <c r="AB1501" s="170"/>
      <c r="AC1501" s="170"/>
      <c r="AD1501" s="170"/>
      <c r="AE1501" s="171"/>
      <c r="AF1501" s="170"/>
      <c r="AG1501" s="170"/>
      <c r="AH1501" s="170"/>
      <c r="AI1501" s="171"/>
      <c r="AJ1501" s="170"/>
      <c r="AK1501" s="170"/>
      <c r="AL1501" s="170"/>
      <c r="AM1501" s="171"/>
      <c r="AN1501" s="170"/>
      <c r="AO1501" s="170"/>
      <c r="AP1501" s="170"/>
      <c r="AQ1501" s="171"/>
      <c r="AR1501" s="170"/>
      <c r="AS1501" s="170"/>
      <c r="AT1501" s="170"/>
      <c r="AU1501" s="171"/>
      <c r="AV1501" s="170"/>
      <c r="AW1501" s="170"/>
      <c r="AX1501" s="170"/>
      <c r="AY1501" s="171"/>
      <c r="AZ1501" s="170"/>
      <c r="BA1501" s="170"/>
      <c r="BB1501" s="170"/>
      <c r="BC1501" s="171"/>
      <c r="BD1501" s="170"/>
      <c r="BE1501" s="170"/>
      <c r="BF1501" s="170"/>
      <c r="BG1501" s="171"/>
      <c r="BH1501" s="170"/>
      <c r="BI1501" s="170"/>
      <c r="BJ1501" s="170"/>
      <c r="BK1501" s="171"/>
      <c r="BL1501" s="170"/>
      <c r="BM1501" s="170"/>
      <c r="BN1501" s="170"/>
      <c r="BO1501" s="172"/>
    </row>
    <row r="1502" spans="1:67">
      <c r="A1502" s="160"/>
      <c r="B1502" s="129"/>
      <c r="C1502" s="153" t="s">
        <v>77</v>
      </c>
      <c r="D1502" s="148"/>
      <c r="E1502" s="78"/>
      <c r="F1502" s="78"/>
      <c r="G1502" s="149"/>
      <c r="H1502" s="148">
        <v>15</v>
      </c>
      <c r="I1502" s="78">
        <v>645</v>
      </c>
      <c r="J1502" s="78">
        <v>43000</v>
      </c>
      <c r="K1502" s="149">
        <v>2.9999999999999995E-2</v>
      </c>
      <c r="L1502" s="148">
        <v>15</v>
      </c>
      <c r="M1502" s="78">
        <v>617.9</v>
      </c>
      <c r="N1502" s="78">
        <v>41193.333333333336</v>
      </c>
      <c r="O1502" s="149">
        <v>0.03</v>
      </c>
      <c r="P1502" s="148">
        <v>15</v>
      </c>
      <c r="Q1502" s="78">
        <v>700.70000000000016</v>
      </c>
      <c r="R1502" s="78">
        <v>46713.333333333343</v>
      </c>
      <c r="S1502" s="149">
        <v>2.9999999999999988E-2</v>
      </c>
      <c r="T1502" s="148">
        <v>15</v>
      </c>
      <c r="U1502" s="78">
        <v>621</v>
      </c>
      <c r="V1502" s="78">
        <v>41400</v>
      </c>
      <c r="W1502" s="149">
        <v>3.0000000000000006E-2</v>
      </c>
      <c r="X1502" s="148">
        <v>15</v>
      </c>
      <c r="Y1502" s="78">
        <v>660.5</v>
      </c>
      <c r="Z1502" s="78">
        <v>44033.333333333328</v>
      </c>
      <c r="AA1502" s="149">
        <v>2.9999999999999995E-2</v>
      </c>
      <c r="AB1502" s="148">
        <v>15</v>
      </c>
      <c r="AC1502" s="78">
        <v>614</v>
      </c>
      <c r="AD1502" s="78">
        <v>40933.333333333328</v>
      </c>
      <c r="AE1502" s="149">
        <v>3.0000000000000002E-2</v>
      </c>
      <c r="AF1502" s="148">
        <v>15</v>
      </c>
      <c r="AG1502" s="78">
        <v>635</v>
      </c>
      <c r="AH1502" s="78">
        <v>42333.333333333336</v>
      </c>
      <c r="AI1502" s="149">
        <v>2.9999999999999995E-2</v>
      </c>
      <c r="AJ1502" s="148">
        <v>15</v>
      </c>
      <c r="AK1502" s="78">
        <v>654</v>
      </c>
      <c r="AL1502" s="78">
        <v>43600</v>
      </c>
      <c r="AM1502" s="149">
        <v>2.9999999999999995E-2</v>
      </c>
      <c r="AN1502" s="148">
        <v>15</v>
      </c>
      <c r="AO1502" s="78">
        <v>620</v>
      </c>
      <c r="AP1502" s="78">
        <v>41333.333333333336</v>
      </c>
      <c r="AQ1502" s="149">
        <v>3.0000000000000002E-2</v>
      </c>
      <c r="AR1502" s="148">
        <v>15</v>
      </c>
      <c r="AS1502" s="78">
        <v>644</v>
      </c>
      <c r="AT1502" s="78">
        <v>42933.333333333328</v>
      </c>
      <c r="AU1502" s="149">
        <v>2.9999999999999995E-2</v>
      </c>
      <c r="AV1502" s="148">
        <v>4</v>
      </c>
      <c r="AW1502" s="78">
        <v>180</v>
      </c>
      <c r="AX1502" s="78">
        <v>45000</v>
      </c>
      <c r="AY1502" s="149">
        <v>4.5000000000000005E-2</v>
      </c>
      <c r="AZ1502" s="148">
        <v>4</v>
      </c>
      <c r="BA1502" s="78">
        <v>180</v>
      </c>
      <c r="BB1502" s="78">
        <v>45000</v>
      </c>
      <c r="BC1502" s="149">
        <v>0.15</v>
      </c>
      <c r="BD1502" s="148">
        <v>4</v>
      </c>
      <c r="BE1502" s="78">
        <v>178</v>
      </c>
      <c r="BF1502" s="78">
        <v>44500</v>
      </c>
      <c r="BG1502" s="149">
        <v>0.15</v>
      </c>
      <c r="BH1502" s="148">
        <v>4</v>
      </c>
      <c r="BI1502" s="78">
        <v>180</v>
      </c>
      <c r="BJ1502" s="78">
        <v>45000</v>
      </c>
      <c r="BK1502" s="149">
        <v>0.15</v>
      </c>
      <c r="BL1502" s="148">
        <v>4</v>
      </c>
      <c r="BM1502" s="78">
        <v>180</v>
      </c>
      <c r="BN1502" s="78">
        <v>45000</v>
      </c>
      <c r="BO1502" s="149">
        <v>0.15</v>
      </c>
    </row>
    <row r="1503" spans="1:67">
      <c r="A1503" s="160"/>
      <c r="B1503" s="129"/>
      <c r="C1503" s="153" t="s">
        <v>72</v>
      </c>
      <c r="D1503" s="148"/>
      <c r="E1503" s="78"/>
      <c r="F1503" s="78"/>
      <c r="G1503" s="149"/>
      <c r="H1503" s="148"/>
      <c r="I1503" s="78"/>
      <c r="J1503" s="78"/>
      <c r="K1503" s="149"/>
      <c r="L1503" s="148">
        <v>15</v>
      </c>
      <c r="M1503" s="78">
        <v>13.5</v>
      </c>
      <c r="N1503" s="78">
        <v>900</v>
      </c>
      <c r="O1503" s="149">
        <v>0.8</v>
      </c>
      <c r="P1503" s="148">
        <v>37</v>
      </c>
      <c r="Q1503" s="78">
        <v>34</v>
      </c>
      <c r="R1503" s="78">
        <v>918.91891891891896</v>
      </c>
      <c r="S1503" s="149">
        <v>0.6132352941176471</v>
      </c>
      <c r="T1503" s="148">
        <v>32</v>
      </c>
      <c r="U1503" s="78">
        <v>23</v>
      </c>
      <c r="V1503" s="78">
        <v>718.75</v>
      </c>
      <c r="W1503" s="149">
        <v>0.81956521739130439</v>
      </c>
      <c r="X1503" s="148">
        <v>22</v>
      </c>
      <c r="Y1503" s="78">
        <v>16.3</v>
      </c>
      <c r="Z1503" s="78">
        <v>740.90909090909099</v>
      </c>
      <c r="AA1503" s="149">
        <v>1.0214723926380367</v>
      </c>
      <c r="AB1503" s="148">
        <v>34</v>
      </c>
      <c r="AC1503" s="78">
        <v>27</v>
      </c>
      <c r="AD1503" s="78">
        <v>794.11764705882354</v>
      </c>
      <c r="AE1503" s="149">
        <v>1.04</v>
      </c>
      <c r="AF1503" s="148">
        <v>40</v>
      </c>
      <c r="AG1503" s="78">
        <v>26</v>
      </c>
      <c r="AH1503" s="78">
        <v>650</v>
      </c>
      <c r="AI1503" s="149">
        <v>1.5</v>
      </c>
      <c r="AJ1503" s="148">
        <v>43</v>
      </c>
      <c r="AK1503" s="78">
        <v>25.8</v>
      </c>
      <c r="AL1503" s="78">
        <v>600</v>
      </c>
      <c r="AM1503" s="149">
        <v>1.6</v>
      </c>
      <c r="AN1503" s="148">
        <v>44</v>
      </c>
      <c r="AO1503" s="78">
        <v>35</v>
      </c>
      <c r="AP1503" s="78">
        <v>795.45454545454538</v>
      </c>
      <c r="AQ1503" s="149">
        <v>1.3</v>
      </c>
      <c r="AR1503" s="148">
        <v>40</v>
      </c>
      <c r="AS1503" s="78">
        <v>24</v>
      </c>
      <c r="AT1503" s="78">
        <v>600</v>
      </c>
      <c r="AU1503" s="149">
        <v>1.3999999999999997</v>
      </c>
      <c r="AV1503" s="148">
        <v>40</v>
      </c>
      <c r="AW1503" s="78">
        <v>30</v>
      </c>
      <c r="AX1503" s="78">
        <v>750</v>
      </c>
      <c r="AY1503" s="149">
        <v>1.5</v>
      </c>
      <c r="AZ1503" s="148">
        <v>38</v>
      </c>
      <c r="BA1503" s="78">
        <v>22.8</v>
      </c>
      <c r="BB1503" s="78">
        <v>600</v>
      </c>
      <c r="BC1503" s="149">
        <v>1.6</v>
      </c>
      <c r="BD1503" s="148">
        <v>32</v>
      </c>
      <c r="BE1503" s="78">
        <v>25.6</v>
      </c>
      <c r="BF1503" s="78">
        <v>800</v>
      </c>
      <c r="BG1503" s="149">
        <v>2</v>
      </c>
      <c r="BH1503" s="148">
        <v>25</v>
      </c>
      <c r="BI1503" s="78">
        <v>15</v>
      </c>
      <c r="BJ1503" s="78">
        <v>600</v>
      </c>
      <c r="BK1503" s="149">
        <v>2</v>
      </c>
      <c r="BL1503" s="148">
        <v>35</v>
      </c>
      <c r="BM1503" s="78">
        <v>22.75</v>
      </c>
      <c r="BN1503" s="78">
        <v>650</v>
      </c>
      <c r="BO1503" s="149">
        <v>1.8</v>
      </c>
    </row>
    <row r="1504" spans="1:67">
      <c r="A1504" s="160"/>
      <c r="B1504" s="129"/>
      <c r="C1504" s="153" t="s">
        <v>65</v>
      </c>
      <c r="D1504" s="148">
        <v>1</v>
      </c>
      <c r="E1504" s="78">
        <v>7</v>
      </c>
      <c r="F1504" s="78">
        <v>7000</v>
      </c>
      <c r="G1504" s="149">
        <v>0.35</v>
      </c>
      <c r="H1504" s="148">
        <v>2</v>
      </c>
      <c r="I1504" s="78">
        <v>16</v>
      </c>
      <c r="J1504" s="78">
        <v>8000</v>
      </c>
      <c r="K1504" s="149">
        <v>0.37</v>
      </c>
      <c r="L1504" s="148"/>
      <c r="M1504" s="78"/>
      <c r="N1504" s="78"/>
      <c r="O1504" s="149"/>
      <c r="P1504" s="148"/>
      <c r="Q1504" s="78"/>
      <c r="R1504" s="78"/>
      <c r="S1504" s="149"/>
      <c r="T1504" s="148"/>
      <c r="U1504" s="78"/>
      <c r="V1504" s="78"/>
      <c r="W1504" s="149"/>
      <c r="X1504" s="148"/>
      <c r="Y1504" s="78"/>
      <c r="Z1504" s="78"/>
      <c r="AA1504" s="149"/>
      <c r="AB1504" s="148"/>
      <c r="AC1504" s="78"/>
      <c r="AD1504" s="78"/>
      <c r="AE1504" s="149"/>
      <c r="AF1504" s="148"/>
      <c r="AG1504" s="78"/>
      <c r="AH1504" s="78"/>
      <c r="AI1504" s="149"/>
      <c r="AJ1504" s="148"/>
      <c r="AK1504" s="78"/>
      <c r="AL1504" s="78"/>
      <c r="AM1504" s="149"/>
      <c r="AN1504" s="148"/>
      <c r="AO1504" s="78"/>
      <c r="AP1504" s="78"/>
      <c r="AQ1504" s="149"/>
      <c r="AR1504" s="148"/>
      <c r="AS1504" s="78"/>
      <c r="AT1504" s="78"/>
      <c r="AU1504" s="149"/>
      <c r="AV1504" s="148"/>
      <c r="AW1504" s="78"/>
      <c r="AX1504" s="78"/>
      <c r="AY1504" s="149"/>
      <c r="AZ1504" s="148"/>
      <c r="BA1504" s="78"/>
      <c r="BB1504" s="78"/>
      <c r="BC1504" s="149"/>
      <c r="BD1504" s="148"/>
      <c r="BE1504" s="78"/>
      <c r="BF1504" s="78"/>
      <c r="BG1504" s="149"/>
      <c r="BH1504" s="148"/>
      <c r="BI1504" s="78"/>
      <c r="BJ1504" s="78"/>
      <c r="BK1504" s="149"/>
      <c r="BL1504" s="148"/>
      <c r="BM1504" s="78"/>
      <c r="BN1504" s="78"/>
      <c r="BO1504" s="149"/>
    </row>
    <row r="1505" spans="1:67">
      <c r="A1505" s="160"/>
      <c r="B1505" s="129"/>
      <c r="C1505" s="153" t="s">
        <v>62</v>
      </c>
      <c r="D1505" s="148">
        <v>60</v>
      </c>
      <c r="E1505" s="78">
        <v>55.1</v>
      </c>
      <c r="F1505" s="78">
        <v>918.33333333333337</v>
      </c>
      <c r="G1505" s="149">
        <v>0.58725952813067162</v>
      </c>
      <c r="H1505" s="148"/>
      <c r="I1505" s="78"/>
      <c r="J1505" s="78"/>
      <c r="K1505" s="149"/>
      <c r="L1505" s="148">
        <v>13</v>
      </c>
      <c r="M1505" s="78">
        <v>12.2</v>
      </c>
      <c r="N1505" s="78">
        <v>938.46153846153845</v>
      </c>
      <c r="O1505" s="149">
        <v>0.65</v>
      </c>
      <c r="P1505" s="148">
        <v>3</v>
      </c>
      <c r="Q1505" s="78">
        <v>2.7</v>
      </c>
      <c r="R1505" s="78">
        <v>900</v>
      </c>
      <c r="S1505" s="149">
        <v>0.7</v>
      </c>
      <c r="T1505" s="148">
        <v>55</v>
      </c>
      <c r="U1505" s="78">
        <v>46</v>
      </c>
      <c r="V1505" s="78">
        <v>836.36363636363626</v>
      </c>
      <c r="W1505" s="149">
        <v>0.61521739130434772</v>
      </c>
      <c r="X1505" s="148">
        <v>55</v>
      </c>
      <c r="Y1505" s="78">
        <v>49.5</v>
      </c>
      <c r="Z1505" s="78">
        <v>900</v>
      </c>
      <c r="AA1505" s="149">
        <v>0.53939393939393931</v>
      </c>
      <c r="AB1505" s="148">
        <v>47</v>
      </c>
      <c r="AC1505" s="78">
        <v>47.2</v>
      </c>
      <c r="AD1505" s="78">
        <v>1004.2553191489363</v>
      </c>
      <c r="AE1505" s="149">
        <v>0.46038135593220336</v>
      </c>
      <c r="AF1505" s="148">
        <v>50</v>
      </c>
      <c r="AG1505" s="78">
        <v>45</v>
      </c>
      <c r="AH1505" s="78">
        <v>900</v>
      </c>
      <c r="AI1505" s="149">
        <v>0.6</v>
      </c>
      <c r="AJ1505" s="148">
        <v>60</v>
      </c>
      <c r="AK1505" s="78">
        <v>45</v>
      </c>
      <c r="AL1505" s="78">
        <v>750</v>
      </c>
      <c r="AM1505" s="149">
        <v>0.45</v>
      </c>
      <c r="AN1505" s="148">
        <v>60</v>
      </c>
      <c r="AO1505" s="78">
        <v>54</v>
      </c>
      <c r="AP1505" s="78">
        <v>900</v>
      </c>
      <c r="AQ1505" s="149">
        <v>0.52</v>
      </c>
      <c r="AR1505" s="148">
        <v>59</v>
      </c>
      <c r="AS1505" s="78">
        <v>67.849999999999994</v>
      </c>
      <c r="AT1505" s="78">
        <v>1150</v>
      </c>
      <c r="AU1505" s="149">
        <v>0.6</v>
      </c>
      <c r="AV1505" s="148">
        <v>20</v>
      </c>
      <c r="AW1505" s="78">
        <v>20.7</v>
      </c>
      <c r="AX1505" s="78">
        <v>1035</v>
      </c>
      <c r="AY1505" s="149">
        <v>0.85</v>
      </c>
      <c r="AZ1505" s="148">
        <v>65</v>
      </c>
      <c r="BA1505" s="78">
        <v>78</v>
      </c>
      <c r="BB1505" s="78">
        <v>1200</v>
      </c>
      <c r="BC1505" s="149">
        <v>0.6</v>
      </c>
      <c r="BD1505" s="148">
        <v>52</v>
      </c>
      <c r="BE1505" s="78">
        <v>62.4</v>
      </c>
      <c r="BF1505" s="78">
        <v>1200</v>
      </c>
      <c r="BG1505" s="149">
        <v>0.69999999999999984</v>
      </c>
      <c r="BH1505" s="148">
        <v>44</v>
      </c>
      <c r="BI1505" s="78">
        <v>53.82</v>
      </c>
      <c r="BJ1505" s="78">
        <v>1223.1818181818182</v>
      </c>
      <c r="BK1505" s="149">
        <v>0.7</v>
      </c>
      <c r="BL1505" s="148">
        <v>57</v>
      </c>
      <c r="BM1505" s="78">
        <v>78.66</v>
      </c>
      <c r="BN1505" s="78">
        <v>1380</v>
      </c>
      <c r="BO1505" s="149">
        <v>0.80000000000000016</v>
      </c>
    </row>
    <row r="1506" spans="1:67">
      <c r="A1506" s="160"/>
      <c r="B1506" s="129"/>
      <c r="C1506" s="153" t="s">
        <v>52</v>
      </c>
      <c r="D1506" s="148"/>
      <c r="E1506" s="78"/>
      <c r="F1506" s="78"/>
      <c r="G1506" s="149"/>
      <c r="H1506" s="148">
        <v>14</v>
      </c>
      <c r="I1506" s="78">
        <v>7</v>
      </c>
      <c r="J1506" s="78">
        <v>500</v>
      </c>
      <c r="K1506" s="149">
        <v>1.2900000000000003</v>
      </c>
      <c r="L1506" s="148">
        <v>18</v>
      </c>
      <c r="M1506" s="78">
        <v>14.3</v>
      </c>
      <c r="N1506" s="78">
        <v>794.44444444444446</v>
      </c>
      <c r="O1506" s="149">
        <v>1</v>
      </c>
      <c r="P1506" s="148">
        <v>4</v>
      </c>
      <c r="Q1506" s="78">
        <v>3.8</v>
      </c>
      <c r="R1506" s="78">
        <v>950</v>
      </c>
      <c r="S1506" s="149">
        <v>0.95000000000000007</v>
      </c>
      <c r="T1506" s="148">
        <v>25</v>
      </c>
      <c r="U1506" s="78">
        <v>19</v>
      </c>
      <c r="V1506" s="78">
        <v>760</v>
      </c>
      <c r="W1506" s="149">
        <v>0.81315789473684219</v>
      </c>
      <c r="X1506" s="148">
        <v>30</v>
      </c>
      <c r="Y1506" s="78">
        <v>23.5</v>
      </c>
      <c r="Z1506" s="78">
        <v>783.33333333333337</v>
      </c>
      <c r="AA1506" s="149">
        <v>0.85957446808510651</v>
      </c>
      <c r="AB1506" s="148"/>
      <c r="AC1506" s="78"/>
      <c r="AD1506" s="78"/>
      <c r="AE1506" s="149"/>
      <c r="AF1506" s="148"/>
      <c r="AG1506" s="78"/>
      <c r="AH1506" s="78"/>
      <c r="AI1506" s="149"/>
      <c r="AJ1506" s="148"/>
      <c r="AK1506" s="78"/>
      <c r="AL1506" s="78"/>
      <c r="AM1506" s="149"/>
      <c r="AN1506" s="148"/>
      <c r="AO1506" s="78"/>
      <c r="AP1506" s="78"/>
      <c r="AQ1506" s="149"/>
      <c r="AR1506" s="148"/>
      <c r="AS1506" s="78"/>
      <c r="AT1506" s="78"/>
      <c r="AU1506" s="149"/>
      <c r="AV1506" s="148"/>
      <c r="AW1506" s="78"/>
      <c r="AX1506" s="78"/>
      <c r="AY1506" s="149"/>
      <c r="AZ1506" s="148"/>
      <c r="BA1506" s="78"/>
      <c r="BB1506" s="78"/>
      <c r="BC1506" s="149"/>
      <c r="BD1506" s="148"/>
      <c r="BE1506" s="78"/>
      <c r="BF1506" s="78"/>
      <c r="BG1506" s="149"/>
      <c r="BH1506" s="148">
        <v>3</v>
      </c>
      <c r="BI1506" s="78">
        <v>3</v>
      </c>
      <c r="BJ1506" s="78">
        <v>1000</v>
      </c>
      <c r="BK1506" s="149">
        <v>2.5</v>
      </c>
      <c r="BL1506" s="148"/>
      <c r="BM1506" s="78"/>
      <c r="BN1506" s="78"/>
      <c r="BO1506" s="149"/>
    </row>
    <row r="1507" spans="1:67">
      <c r="A1507" s="160"/>
      <c r="B1507" s="129"/>
      <c r="C1507" s="153" t="s">
        <v>51</v>
      </c>
      <c r="D1507" s="148"/>
      <c r="E1507" s="78"/>
      <c r="F1507" s="78"/>
      <c r="G1507" s="149"/>
      <c r="H1507" s="148"/>
      <c r="I1507" s="78"/>
      <c r="J1507" s="78"/>
      <c r="K1507" s="149"/>
      <c r="L1507" s="148"/>
      <c r="M1507" s="78"/>
      <c r="N1507" s="78"/>
      <c r="O1507" s="149"/>
      <c r="P1507" s="148"/>
      <c r="Q1507" s="78"/>
      <c r="R1507" s="78"/>
      <c r="S1507" s="149"/>
      <c r="T1507" s="148"/>
      <c r="U1507" s="78"/>
      <c r="V1507" s="78"/>
      <c r="W1507" s="149"/>
      <c r="X1507" s="148"/>
      <c r="Y1507" s="78"/>
      <c r="Z1507" s="78"/>
      <c r="AA1507" s="149"/>
      <c r="AB1507" s="148">
        <v>6</v>
      </c>
      <c r="AC1507" s="78">
        <v>3.9</v>
      </c>
      <c r="AD1507" s="78">
        <v>650</v>
      </c>
      <c r="AE1507" s="149">
        <v>0.8</v>
      </c>
      <c r="AF1507" s="148"/>
      <c r="AG1507" s="78"/>
      <c r="AH1507" s="78"/>
      <c r="AI1507" s="149"/>
      <c r="AJ1507" s="148"/>
      <c r="AK1507" s="78"/>
      <c r="AL1507" s="78"/>
      <c r="AM1507" s="149"/>
      <c r="AN1507" s="148"/>
      <c r="AO1507" s="78"/>
      <c r="AP1507" s="78"/>
      <c r="AQ1507" s="149"/>
      <c r="AR1507" s="148"/>
      <c r="AS1507" s="78"/>
      <c r="AT1507" s="78"/>
      <c r="AU1507" s="149"/>
      <c r="AV1507" s="148"/>
      <c r="AW1507" s="78"/>
      <c r="AX1507" s="78"/>
      <c r="AY1507" s="149"/>
      <c r="AZ1507" s="148"/>
      <c r="BA1507" s="78"/>
      <c r="BB1507" s="78"/>
      <c r="BC1507" s="149"/>
      <c r="BD1507" s="148"/>
      <c r="BE1507" s="78"/>
      <c r="BF1507" s="78"/>
      <c r="BG1507" s="149"/>
      <c r="BH1507" s="148"/>
      <c r="BI1507" s="78"/>
      <c r="BJ1507" s="78"/>
      <c r="BK1507" s="149"/>
      <c r="BL1507" s="148"/>
      <c r="BM1507" s="78"/>
      <c r="BN1507" s="78"/>
      <c r="BO1507" s="149"/>
    </row>
    <row r="1508" spans="1:67">
      <c r="A1508" s="160"/>
      <c r="B1508" s="129"/>
      <c r="C1508" s="153" t="s">
        <v>38</v>
      </c>
      <c r="D1508" s="148">
        <v>8</v>
      </c>
      <c r="E1508" s="78">
        <v>8</v>
      </c>
      <c r="F1508" s="78">
        <v>1000</v>
      </c>
      <c r="G1508" s="149">
        <v>0.6</v>
      </c>
      <c r="H1508" s="148">
        <v>42</v>
      </c>
      <c r="I1508" s="78">
        <v>47</v>
      </c>
      <c r="J1508" s="78">
        <v>1119.047619047619</v>
      </c>
      <c r="K1508" s="149">
        <v>0.81978723404255327</v>
      </c>
      <c r="L1508" s="148">
        <v>42</v>
      </c>
      <c r="M1508" s="78">
        <v>46</v>
      </c>
      <c r="N1508" s="78">
        <v>1095.2380952380954</v>
      </c>
      <c r="O1508" s="149">
        <v>0.78</v>
      </c>
      <c r="P1508" s="148">
        <v>18</v>
      </c>
      <c r="Q1508" s="78">
        <v>18</v>
      </c>
      <c r="R1508" s="78">
        <v>1000</v>
      </c>
      <c r="S1508" s="149">
        <v>0.62777777777777777</v>
      </c>
      <c r="T1508" s="148">
        <v>46</v>
      </c>
      <c r="U1508" s="78">
        <v>45</v>
      </c>
      <c r="V1508" s="78">
        <v>978.26086956521738</v>
      </c>
      <c r="W1508" s="149">
        <v>0.76666666666666672</v>
      </c>
      <c r="X1508" s="148">
        <v>45</v>
      </c>
      <c r="Y1508" s="78">
        <v>45</v>
      </c>
      <c r="Z1508" s="78">
        <v>1000</v>
      </c>
      <c r="AA1508" s="149">
        <v>0.77777777777777779</v>
      </c>
      <c r="AB1508" s="148">
        <v>15</v>
      </c>
      <c r="AC1508" s="78">
        <v>12</v>
      </c>
      <c r="AD1508" s="78">
        <v>800</v>
      </c>
      <c r="AE1508" s="149">
        <v>0.94999999999999984</v>
      </c>
      <c r="AF1508" s="148">
        <v>7</v>
      </c>
      <c r="AG1508" s="78">
        <v>5.6</v>
      </c>
      <c r="AH1508" s="78">
        <v>799.99999999999989</v>
      </c>
      <c r="AI1508" s="149">
        <v>0.80000000000000016</v>
      </c>
      <c r="AJ1508" s="148">
        <v>21</v>
      </c>
      <c r="AK1508" s="78">
        <v>16.8</v>
      </c>
      <c r="AL1508" s="78">
        <v>800</v>
      </c>
      <c r="AM1508" s="149">
        <v>0.8</v>
      </c>
      <c r="AN1508" s="148">
        <v>20</v>
      </c>
      <c r="AO1508" s="78">
        <v>15.4</v>
      </c>
      <c r="AP1508" s="78">
        <v>770</v>
      </c>
      <c r="AQ1508" s="149">
        <v>1.0399999999999998</v>
      </c>
      <c r="AR1508" s="148">
        <v>25</v>
      </c>
      <c r="AS1508" s="78">
        <v>21.25</v>
      </c>
      <c r="AT1508" s="78">
        <v>850</v>
      </c>
      <c r="AU1508" s="149">
        <v>1</v>
      </c>
      <c r="AV1508" s="148">
        <v>11</v>
      </c>
      <c r="AW1508" s="78">
        <v>6.6</v>
      </c>
      <c r="AX1508" s="78">
        <v>600</v>
      </c>
      <c r="AY1508" s="149">
        <v>1.3</v>
      </c>
      <c r="AZ1508" s="148">
        <v>16</v>
      </c>
      <c r="BA1508" s="78">
        <v>8</v>
      </c>
      <c r="BB1508" s="78">
        <v>500</v>
      </c>
      <c r="BC1508" s="149">
        <v>1</v>
      </c>
      <c r="BD1508" s="148">
        <v>8</v>
      </c>
      <c r="BE1508" s="78">
        <v>6.4</v>
      </c>
      <c r="BF1508" s="78">
        <v>800</v>
      </c>
      <c r="BG1508" s="149">
        <v>1.2</v>
      </c>
      <c r="BH1508" s="148">
        <v>5</v>
      </c>
      <c r="BI1508" s="78">
        <v>4.25</v>
      </c>
      <c r="BJ1508" s="78">
        <v>850</v>
      </c>
      <c r="BK1508" s="149">
        <v>1.3</v>
      </c>
      <c r="BL1508" s="148">
        <v>5</v>
      </c>
      <c r="BM1508" s="78">
        <v>3.5</v>
      </c>
      <c r="BN1508" s="78">
        <v>700</v>
      </c>
      <c r="BO1508" s="149">
        <v>1.2</v>
      </c>
    </row>
    <row r="1509" spans="1:67">
      <c r="A1509" s="160"/>
      <c r="B1509" s="129"/>
      <c r="C1509" s="153" t="s">
        <v>23</v>
      </c>
      <c r="D1509" s="148"/>
      <c r="E1509" s="78"/>
      <c r="F1509" s="78"/>
      <c r="G1509" s="149"/>
      <c r="H1509" s="148">
        <v>5</v>
      </c>
      <c r="I1509" s="78">
        <v>40</v>
      </c>
      <c r="J1509" s="78">
        <v>8000</v>
      </c>
      <c r="K1509" s="149">
        <v>0.89</v>
      </c>
      <c r="L1509" s="148">
        <v>26</v>
      </c>
      <c r="M1509" s="78">
        <v>234</v>
      </c>
      <c r="N1509" s="78">
        <v>9000</v>
      </c>
      <c r="O1509" s="149">
        <v>0.56153846153846143</v>
      </c>
      <c r="P1509" s="148">
        <v>3</v>
      </c>
      <c r="Q1509" s="78">
        <v>27</v>
      </c>
      <c r="R1509" s="78">
        <v>9000</v>
      </c>
      <c r="S1509" s="149">
        <v>0.46666666666666667</v>
      </c>
      <c r="T1509" s="148">
        <v>24</v>
      </c>
      <c r="U1509" s="78">
        <v>196</v>
      </c>
      <c r="V1509" s="78">
        <v>8166.6666666666661</v>
      </c>
      <c r="W1509" s="149">
        <v>0.42959183673469387</v>
      </c>
      <c r="X1509" s="148">
        <v>36</v>
      </c>
      <c r="Y1509" s="78">
        <v>388</v>
      </c>
      <c r="Z1509" s="78">
        <v>10777.777777777779</v>
      </c>
      <c r="AA1509" s="149">
        <v>0.47680412371134023</v>
      </c>
      <c r="AB1509" s="148">
        <v>4</v>
      </c>
      <c r="AC1509" s="78">
        <v>48</v>
      </c>
      <c r="AD1509" s="78">
        <v>12000</v>
      </c>
      <c r="AE1509" s="149">
        <v>0.50916666666666666</v>
      </c>
      <c r="AF1509" s="148">
        <v>1.5</v>
      </c>
      <c r="AG1509" s="78">
        <v>15</v>
      </c>
      <c r="AH1509" s="78">
        <v>10000</v>
      </c>
      <c r="AI1509" s="149">
        <v>0.35</v>
      </c>
      <c r="AJ1509" s="148">
        <v>1</v>
      </c>
      <c r="AK1509" s="78">
        <v>13</v>
      </c>
      <c r="AL1509" s="78">
        <v>13000</v>
      </c>
      <c r="AM1509" s="149">
        <v>0.35</v>
      </c>
      <c r="AN1509" s="148"/>
      <c r="AO1509" s="78"/>
      <c r="AP1509" s="78"/>
      <c r="AQ1509" s="149"/>
      <c r="AR1509" s="148"/>
      <c r="AS1509" s="78"/>
      <c r="AT1509" s="78"/>
      <c r="AU1509" s="149"/>
      <c r="AV1509" s="148"/>
      <c r="AW1509" s="78"/>
      <c r="AX1509" s="78"/>
      <c r="AY1509" s="149"/>
      <c r="AZ1509" s="148"/>
      <c r="BA1509" s="78"/>
      <c r="BB1509" s="78"/>
      <c r="BC1509" s="149"/>
      <c r="BD1509" s="148"/>
      <c r="BE1509" s="78"/>
      <c r="BF1509" s="78"/>
      <c r="BG1509" s="149"/>
      <c r="BH1509" s="148">
        <v>2</v>
      </c>
      <c r="BI1509" s="78">
        <v>30</v>
      </c>
      <c r="BJ1509" s="78">
        <v>15000</v>
      </c>
      <c r="BK1509" s="149">
        <v>0.45</v>
      </c>
      <c r="BL1509" s="148">
        <v>2</v>
      </c>
      <c r="BM1509" s="78">
        <v>28</v>
      </c>
      <c r="BN1509" s="78">
        <v>14000</v>
      </c>
      <c r="BO1509" s="149">
        <v>0.7</v>
      </c>
    </row>
    <row r="1510" spans="1:67">
      <c r="A1510" s="160"/>
      <c r="B1510" s="129"/>
      <c r="C1510" s="153" t="s">
        <v>6</v>
      </c>
      <c r="D1510" s="148"/>
      <c r="E1510" s="78"/>
      <c r="F1510" s="78"/>
      <c r="G1510" s="149"/>
      <c r="H1510" s="148">
        <v>10</v>
      </c>
      <c r="I1510" s="78">
        <v>10</v>
      </c>
      <c r="J1510" s="78">
        <v>1000</v>
      </c>
      <c r="K1510" s="149">
        <v>0.63400000000000001</v>
      </c>
      <c r="L1510" s="148">
        <v>85</v>
      </c>
      <c r="M1510" s="78">
        <v>93.5</v>
      </c>
      <c r="N1510" s="78">
        <v>1100</v>
      </c>
      <c r="O1510" s="149">
        <v>0.6</v>
      </c>
      <c r="P1510" s="148">
        <v>135</v>
      </c>
      <c r="Q1510" s="78">
        <v>157</v>
      </c>
      <c r="R1510" s="78">
        <v>1162.962962962963</v>
      </c>
      <c r="S1510" s="149">
        <v>0.70000000000000007</v>
      </c>
      <c r="T1510" s="148">
        <v>155</v>
      </c>
      <c r="U1510" s="78">
        <v>148</v>
      </c>
      <c r="V1510" s="78">
        <v>954.83870967741939</v>
      </c>
      <c r="W1510" s="149">
        <v>0.64425675675675675</v>
      </c>
      <c r="X1510" s="148">
        <v>145</v>
      </c>
      <c r="Y1510" s="78">
        <v>115.75</v>
      </c>
      <c r="Z1510" s="78">
        <v>798.27586206896547</v>
      </c>
      <c r="AA1510" s="149">
        <v>0.49190064794816413</v>
      </c>
      <c r="AB1510" s="148">
        <v>311</v>
      </c>
      <c r="AC1510" s="78">
        <v>363.44</v>
      </c>
      <c r="AD1510" s="78">
        <v>1168.6173633440515</v>
      </c>
      <c r="AE1510" s="149">
        <v>0.55808056350429236</v>
      </c>
      <c r="AF1510" s="148">
        <v>320</v>
      </c>
      <c r="AG1510" s="78">
        <v>362.25</v>
      </c>
      <c r="AH1510" s="78">
        <v>1132.03125</v>
      </c>
      <c r="AI1510" s="149">
        <v>0.81523809523809543</v>
      </c>
      <c r="AJ1510" s="148">
        <v>350</v>
      </c>
      <c r="AK1510" s="78">
        <v>297.5</v>
      </c>
      <c r="AL1510" s="78">
        <v>850</v>
      </c>
      <c r="AM1510" s="149">
        <v>0.69</v>
      </c>
      <c r="AN1510" s="148">
        <v>360</v>
      </c>
      <c r="AO1510" s="78">
        <v>384.8</v>
      </c>
      <c r="AP1510" s="78">
        <v>1068.8888888888889</v>
      </c>
      <c r="AQ1510" s="149">
        <v>0.6</v>
      </c>
      <c r="AR1510" s="148">
        <v>346</v>
      </c>
      <c r="AS1510" s="78">
        <v>450.6</v>
      </c>
      <c r="AT1510" s="78">
        <v>1302.3121387283238</v>
      </c>
      <c r="AU1510" s="149">
        <v>0.7</v>
      </c>
      <c r="AV1510" s="148">
        <v>350</v>
      </c>
      <c r="AW1510" s="78">
        <v>483</v>
      </c>
      <c r="AX1510" s="78">
        <v>1380</v>
      </c>
      <c r="AY1510" s="149">
        <v>1.1999999999999997</v>
      </c>
      <c r="AZ1510" s="148">
        <v>351</v>
      </c>
      <c r="BA1510" s="78">
        <v>460.59000000000003</v>
      </c>
      <c r="BB1510" s="78">
        <v>1312.2222222222224</v>
      </c>
      <c r="BC1510" s="149">
        <v>0.69503354393278183</v>
      </c>
      <c r="BD1510" s="148">
        <v>292</v>
      </c>
      <c r="BE1510" s="78">
        <v>402.96000000000004</v>
      </c>
      <c r="BF1510" s="78">
        <v>1380.0000000000002</v>
      </c>
      <c r="BG1510" s="149">
        <v>0.8</v>
      </c>
      <c r="BH1510" s="148">
        <v>280</v>
      </c>
      <c r="BI1510" s="78">
        <v>393.42</v>
      </c>
      <c r="BJ1510" s="78">
        <v>1405.0714285714284</v>
      </c>
      <c r="BK1510" s="149">
        <v>0.7</v>
      </c>
      <c r="BL1510" s="148">
        <v>105</v>
      </c>
      <c r="BM1510" s="78">
        <v>144.9</v>
      </c>
      <c r="BN1510" s="78">
        <v>1380.0000000000002</v>
      </c>
      <c r="BO1510" s="149">
        <v>0.8</v>
      </c>
    </row>
    <row r="1511" spans="1:67" ht="15.75" thickBot="1">
      <c r="A1511" s="160"/>
      <c r="B1511" s="129"/>
      <c r="C1511" s="163" t="s">
        <v>4</v>
      </c>
      <c r="D1511" s="164">
        <v>2</v>
      </c>
      <c r="E1511" s="128">
        <v>36</v>
      </c>
      <c r="F1511" s="128">
        <v>18000</v>
      </c>
      <c r="G1511" s="165">
        <v>1</v>
      </c>
      <c r="H1511" s="164">
        <v>2</v>
      </c>
      <c r="I1511" s="128">
        <v>15.399999999999999</v>
      </c>
      <c r="J1511" s="128">
        <v>7699.9999999999991</v>
      </c>
      <c r="K1511" s="165">
        <v>1.0000000000000002</v>
      </c>
      <c r="L1511" s="164">
        <v>2</v>
      </c>
      <c r="M1511" s="128">
        <v>7</v>
      </c>
      <c r="N1511" s="128">
        <v>3500</v>
      </c>
      <c r="O1511" s="165">
        <v>0.97999999999999987</v>
      </c>
      <c r="P1511" s="164"/>
      <c r="Q1511" s="128"/>
      <c r="R1511" s="128"/>
      <c r="S1511" s="165"/>
      <c r="T1511" s="164"/>
      <c r="U1511" s="128"/>
      <c r="V1511" s="128"/>
      <c r="W1511" s="165"/>
      <c r="X1511" s="164"/>
      <c r="Y1511" s="128"/>
      <c r="Z1511" s="128"/>
      <c r="AA1511" s="165"/>
      <c r="AB1511" s="164"/>
      <c r="AC1511" s="128"/>
      <c r="AD1511" s="128"/>
      <c r="AE1511" s="165"/>
      <c r="AF1511" s="164"/>
      <c r="AG1511" s="128"/>
      <c r="AH1511" s="128"/>
      <c r="AI1511" s="165"/>
      <c r="AJ1511" s="164"/>
      <c r="AK1511" s="128"/>
      <c r="AL1511" s="128"/>
      <c r="AM1511" s="165"/>
      <c r="AN1511" s="164"/>
      <c r="AO1511" s="128"/>
      <c r="AP1511" s="128"/>
      <c r="AQ1511" s="165"/>
      <c r="AR1511" s="164"/>
      <c r="AS1511" s="128"/>
      <c r="AT1511" s="128"/>
      <c r="AU1511" s="165"/>
      <c r="AV1511" s="164"/>
      <c r="AW1511" s="128"/>
      <c r="AX1511" s="128"/>
      <c r="AY1511" s="165"/>
      <c r="AZ1511" s="164"/>
      <c r="BA1511" s="128"/>
      <c r="BB1511" s="128"/>
      <c r="BC1511" s="165"/>
      <c r="BD1511" s="164"/>
      <c r="BE1511" s="128"/>
      <c r="BF1511" s="128"/>
      <c r="BG1511" s="165"/>
      <c r="BH1511" s="164"/>
      <c r="BI1511" s="128"/>
      <c r="BJ1511" s="128"/>
      <c r="BK1511" s="165"/>
      <c r="BL1511" s="164"/>
      <c r="BM1511" s="128"/>
      <c r="BN1511" s="128"/>
      <c r="BO1511" s="165"/>
    </row>
    <row r="1512" spans="1:67" s="77" customFormat="1">
      <c r="A1512" s="160"/>
      <c r="B1512" s="166"/>
      <c r="C1512" s="167"/>
      <c r="D1512" s="168"/>
      <c r="E1512" s="168"/>
      <c r="F1512" s="168"/>
      <c r="G1512" s="169"/>
      <c r="H1512" s="168"/>
      <c r="I1512" s="168"/>
      <c r="J1512" s="168"/>
      <c r="K1512" s="169"/>
      <c r="L1512" s="168"/>
      <c r="M1512" s="168"/>
      <c r="N1512" s="168"/>
      <c r="O1512" s="169"/>
      <c r="P1512" s="168"/>
      <c r="Q1512" s="168"/>
      <c r="R1512" s="168"/>
      <c r="S1512" s="169"/>
      <c r="T1512" s="168"/>
      <c r="U1512" s="168"/>
      <c r="V1512" s="168"/>
      <c r="W1512" s="169"/>
      <c r="X1512" s="168"/>
      <c r="Y1512" s="168"/>
      <c r="Z1512" s="168"/>
      <c r="AA1512" s="169"/>
      <c r="AB1512" s="168"/>
      <c r="AC1512" s="168"/>
      <c r="AD1512" s="168"/>
      <c r="AE1512" s="169"/>
      <c r="AF1512" s="168"/>
      <c r="AG1512" s="168"/>
      <c r="AH1512" s="168"/>
      <c r="AI1512" s="169"/>
      <c r="AJ1512" s="168"/>
      <c r="AK1512" s="168"/>
      <c r="AL1512" s="168"/>
      <c r="AM1512" s="169"/>
      <c r="AN1512" s="168"/>
      <c r="AO1512" s="168"/>
      <c r="AP1512" s="168"/>
      <c r="AQ1512" s="169"/>
      <c r="AR1512" s="168"/>
      <c r="AS1512" s="168"/>
      <c r="AT1512" s="168"/>
      <c r="AU1512" s="169"/>
      <c r="AV1512" s="168"/>
      <c r="AW1512" s="168"/>
      <c r="AX1512" s="168"/>
      <c r="AY1512" s="169"/>
      <c r="AZ1512" s="168"/>
      <c r="BA1512" s="168"/>
      <c r="BB1512" s="168"/>
      <c r="BC1512" s="169"/>
      <c r="BD1512" s="168"/>
      <c r="BE1512" s="168"/>
      <c r="BF1512" s="168"/>
      <c r="BG1512" s="169"/>
      <c r="BH1512" s="168"/>
      <c r="BI1512" s="168"/>
      <c r="BJ1512" s="168"/>
      <c r="BK1512" s="169"/>
      <c r="BL1512" s="168"/>
      <c r="BM1512" s="168"/>
      <c r="BN1512" s="168"/>
      <c r="BO1512" s="173"/>
    </row>
    <row r="1513" spans="1:67">
      <c r="A1513" s="160"/>
      <c r="B1513" s="1" t="s">
        <v>163</v>
      </c>
      <c r="C1513" s="1"/>
      <c r="D1513" s="170"/>
      <c r="E1513" s="170"/>
      <c r="F1513" s="170"/>
      <c r="G1513" s="171"/>
      <c r="H1513" s="170"/>
      <c r="I1513" s="170"/>
      <c r="J1513" s="170"/>
      <c r="K1513" s="171"/>
      <c r="L1513" s="170"/>
      <c r="M1513" s="170"/>
      <c r="N1513" s="170"/>
      <c r="O1513" s="171"/>
      <c r="P1513" s="170"/>
      <c r="Q1513" s="170"/>
      <c r="R1513" s="170"/>
      <c r="S1513" s="171"/>
      <c r="T1513" s="170"/>
      <c r="U1513" s="170"/>
      <c r="V1513" s="170"/>
      <c r="W1513" s="171"/>
      <c r="X1513" s="170"/>
      <c r="Y1513" s="170"/>
      <c r="Z1513" s="170"/>
      <c r="AA1513" s="171"/>
      <c r="AB1513" s="170"/>
      <c r="AC1513" s="170"/>
      <c r="AD1513" s="170"/>
      <c r="AE1513" s="171"/>
      <c r="AF1513" s="170"/>
      <c r="AG1513" s="170"/>
      <c r="AH1513" s="170"/>
      <c r="AI1513" s="171"/>
      <c r="AJ1513" s="170"/>
      <c r="AK1513" s="170"/>
      <c r="AL1513" s="170"/>
      <c r="AM1513" s="171"/>
      <c r="AN1513" s="170"/>
      <c r="AO1513" s="170"/>
      <c r="AP1513" s="170"/>
      <c r="AQ1513" s="171"/>
      <c r="AR1513" s="170"/>
      <c r="AS1513" s="170"/>
      <c r="AT1513" s="170"/>
      <c r="AU1513" s="171"/>
      <c r="AV1513" s="170"/>
      <c r="AW1513" s="170"/>
      <c r="AX1513" s="170"/>
      <c r="AY1513" s="171"/>
      <c r="AZ1513" s="170"/>
      <c r="BA1513" s="170"/>
      <c r="BB1513" s="170"/>
      <c r="BC1513" s="171"/>
      <c r="BD1513" s="170"/>
      <c r="BE1513" s="170"/>
      <c r="BF1513" s="170"/>
      <c r="BG1513" s="171"/>
      <c r="BH1513" s="170"/>
      <c r="BI1513" s="170"/>
      <c r="BJ1513" s="170"/>
      <c r="BK1513" s="171"/>
      <c r="BL1513" s="170"/>
      <c r="BM1513" s="170"/>
      <c r="BN1513" s="170"/>
      <c r="BO1513" s="172"/>
    </row>
    <row r="1514" spans="1:67">
      <c r="A1514" s="160"/>
      <c r="B1514" s="129"/>
      <c r="C1514" s="153" t="s">
        <v>79</v>
      </c>
      <c r="D1514" s="148">
        <v>6</v>
      </c>
      <c r="E1514" s="78">
        <v>30</v>
      </c>
      <c r="F1514" s="78">
        <v>5000</v>
      </c>
      <c r="G1514" s="149">
        <v>1.61</v>
      </c>
      <c r="H1514" s="148"/>
      <c r="I1514" s="78"/>
      <c r="J1514" s="78"/>
      <c r="K1514" s="149"/>
      <c r="L1514" s="148"/>
      <c r="M1514" s="78"/>
      <c r="N1514" s="78"/>
      <c r="O1514" s="149"/>
      <c r="P1514" s="148"/>
      <c r="Q1514" s="78"/>
      <c r="R1514" s="78"/>
      <c r="S1514" s="149"/>
      <c r="T1514" s="148"/>
      <c r="U1514" s="78"/>
      <c r="V1514" s="78"/>
      <c r="W1514" s="149"/>
      <c r="X1514" s="148"/>
      <c r="Y1514" s="78"/>
      <c r="Z1514" s="78"/>
      <c r="AA1514" s="149"/>
      <c r="AB1514" s="148"/>
      <c r="AC1514" s="78"/>
      <c r="AD1514" s="78"/>
      <c r="AE1514" s="149"/>
      <c r="AF1514" s="148"/>
      <c r="AG1514" s="78"/>
      <c r="AH1514" s="78"/>
      <c r="AI1514" s="149"/>
      <c r="AJ1514" s="148"/>
      <c r="AK1514" s="78"/>
      <c r="AL1514" s="78"/>
      <c r="AM1514" s="149"/>
      <c r="AN1514" s="148"/>
      <c r="AO1514" s="78"/>
      <c r="AP1514" s="78"/>
      <c r="AQ1514" s="149"/>
      <c r="AR1514" s="148"/>
      <c r="AS1514" s="78"/>
      <c r="AT1514" s="78"/>
      <c r="AU1514" s="149"/>
      <c r="AV1514" s="148"/>
      <c r="AW1514" s="78"/>
      <c r="AX1514" s="78"/>
      <c r="AY1514" s="149"/>
      <c r="AZ1514" s="148"/>
      <c r="BA1514" s="78"/>
      <c r="BB1514" s="78"/>
      <c r="BC1514" s="149"/>
      <c r="BD1514" s="148"/>
      <c r="BE1514" s="78"/>
      <c r="BF1514" s="78"/>
      <c r="BG1514" s="149"/>
      <c r="BH1514" s="148"/>
      <c r="BI1514" s="78"/>
      <c r="BJ1514" s="78"/>
      <c r="BK1514" s="149"/>
      <c r="BL1514" s="148"/>
      <c r="BM1514" s="78"/>
      <c r="BN1514" s="78"/>
      <c r="BO1514" s="149"/>
    </row>
    <row r="1515" spans="1:67">
      <c r="A1515" s="160"/>
      <c r="B1515" s="129"/>
      <c r="C1515" s="153" t="s">
        <v>73</v>
      </c>
      <c r="D1515" s="148">
        <v>206</v>
      </c>
      <c r="E1515" s="78">
        <v>1277</v>
      </c>
      <c r="F1515" s="78">
        <v>6199.0291262135916</v>
      </c>
      <c r="G1515" s="149">
        <v>0.94999999999999984</v>
      </c>
      <c r="H1515" s="148">
        <v>60</v>
      </c>
      <c r="I1515" s="78">
        <v>292</v>
      </c>
      <c r="J1515" s="78">
        <v>4866.6666666666661</v>
      </c>
      <c r="K1515" s="149">
        <v>1</v>
      </c>
      <c r="L1515" s="148">
        <v>30</v>
      </c>
      <c r="M1515" s="78">
        <v>180</v>
      </c>
      <c r="N1515" s="78">
        <v>6000</v>
      </c>
      <c r="O1515" s="149">
        <v>0.58666666666666667</v>
      </c>
      <c r="P1515" s="148">
        <v>136</v>
      </c>
      <c r="Q1515" s="78">
        <v>560</v>
      </c>
      <c r="R1515" s="78">
        <v>4117.6470588235288</v>
      </c>
      <c r="S1515" s="149">
        <v>0.67428571428571427</v>
      </c>
      <c r="T1515" s="148">
        <v>193</v>
      </c>
      <c r="U1515" s="78">
        <v>912</v>
      </c>
      <c r="V1515" s="78">
        <v>4725.3886010362694</v>
      </c>
      <c r="W1515" s="149">
        <v>0.85996710526315789</v>
      </c>
      <c r="X1515" s="148">
        <v>240</v>
      </c>
      <c r="Y1515" s="78">
        <v>1288.4000000000001</v>
      </c>
      <c r="Z1515" s="78">
        <v>5368.3333333333339</v>
      </c>
      <c r="AA1515" s="149">
        <v>0.67619528096864323</v>
      </c>
      <c r="AB1515" s="148">
        <v>175</v>
      </c>
      <c r="AC1515" s="78">
        <v>973.4</v>
      </c>
      <c r="AD1515" s="78">
        <v>5562.2857142857147</v>
      </c>
      <c r="AE1515" s="149">
        <v>0.62136839942469702</v>
      </c>
      <c r="AF1515" s="148">
        <v>191</v>
      </c>
      <c r="AG1515" s="78">
        <v>1145.5999999999999</v>
      </c>
      <c r="AH1515" s="78">
        <v>5997.9057591623032</v>
      </c>
      <c r="AI1515" s="149">
        <v>1.1147651885474859</v>
      </c>
      <c r="AJ1515" s="148">
        <v>166</v>
      </c>
      <c r="AK1515" s="78">
        <v>901</v>
      </c>
      <c r="AL1515" s="78">
        <v>5427.7108433734938</v>
      </c>
      <c r="AM1515" s="149">
        <v>0.79922308546059939</v>
      </c>
      <c r="AN1515" s="148">
        <v>163</v>
      </c>
      <c r="AO1515" s="78">
        <v>840</v>
      </c>
      <c r="AP1515" s="78">
        <v>5153.374233128834</v>
      </c>
      <c r="AQ1515" s="149">
        <v>0.6445833333333334</v>
      </c>
      <c r="AR1515" s="148">
        <v>182</v>
      </c>
      <c r="AS1515" s="78">
        <v>948</v>
      </c>
      <c r="AT1515" s="78">
        <v>5208.7912087912091</v>
      </c>
      <c r="AU1515" s="149">
        <v>0.92075949367088605</v>
      </c>
      <c r="AV1515" s="148">
        <v>167</v>
      </c>
      <c r="AW1515" s="78">
        <v>1047.3</v>
      </c>
      <c r="AX1515" s="78">
        <v>6271.2574850299397</v>
      </c>
      <c r="AY1515" s="149">
        <v>1.4663706674305357</v>
      </c>
      <c r="AZ1515" s="148">
        <v>214</v>
      </c>
      <c r="BA1515" s="78">
        <v>1143.7</v>
      </c>
      <c r="BB1515" s="78">
        <v>5344.3925233644859</v>
      </c>
      <c r="BC1515" s="149">
        <v>0.86443472938707699</v>
      </c>
      <c r="BD1515" s="148">
        <v>240</v>
      </c>
      <c r="BE1515" s="78">
        <v>1361</v>
      </c>
      <c r="BF1515" s="78">
        <v>5670.833333333333</v>
      </c>
      <c r="BG1515" s="149">
        <v>0.86172667156502569</v>
      </c>
      <c r="BH1515" s="148">
        <v>220</v>
      </c>
      <c r="BI1515" s="78">
        <v>1286</v>
      </c>
      <c r="BJ1515" s="78">
        <v>5845.454545454546</v>
      </c>
      <c r="BK1515" s="149">
        <v>1.1792068429237947</v>
      </c>
      <c r="BL1515" s="148">
        <v>205</v>
      </c>
      <c r="BM1515" s="78">
        <v>1291.5</v>
      </c>
      <c r="BN1515" s="78">
        <v>6300</v>
      </c>
      <c r="BO1515" s="149">
        <v>1.005121951219512</v>
      </c>
    </row>
    <row r="1516" spans="1:67">
      <c r="A1516" s="160"/>
      <c r="B1516" s="129"/>
      <c r="C1516" s="153" t="s">
        <v>72</v>
      </c>
      <c r="D1516" s="148">
        <v>35</v>
      </c>
      <c r="E1516" s="78">
        <v>25</v>
      </c>
      <c r="F1516" s="78">
        <v>714.28571428571433</v>
      </c>
      <c r="G1516" s="149">
        <v>1.1372</v>
      </c>
      <c r="H1516" s="148"/>
      <c r="I1516" s="78"/>
      <c r="J1516" s="78"/>
      <c r="K1516" s="149"/>
      <c r="L1516" s="148"/>
      <c r="M1516" s="78"/>
      <c r="N1516" s="78"/>
      <c r="O1516" s="149"/>
      <c r="P1516" s="148">
        <v>30</v>
      </c>
      <c r="Q1516" s="78">
        <v>25.5</v>
      </c>
      <c r="R1516" s="78">
        <v>850</v>
      </c>
      <c r="S1516" s="149">
        <v>0.78529411764705881</v>
      </c>
      <c r="T1516" s="148"/>
      <c r="U1516" s="78"/>
      <c r="V1516" s="78"/>
      <c r="W1516" s="149"/>
      <c r="X1516" s="148">
        <v>10</v>
      </c>
      <c r="Y1516" s="78">
        <v>8.1</v>
      </c>
      <c r="Z1516" s="78">
        <v>809.99999999999989</v>
      </c>
      <c r="AA1516" s="149">
        <v>0.5</v>
      </c>
      <c r="AB1516" s="148">
        <v>130</v>
      </c>
      <c r="AC1516" s="78">
        <v>65</v>
      </c>
      <c r="AD1516" s="78">
        <v>500</v>
      </c>
      <c r="AE1516" s="149">
        <v>1.04</v>
      </c>
      <c r="AF1516" s="148">
        <v>125</v>
      </c>
      <c r="AG1516" s="78">
        <v>78.75</v>
      </c>
      <c r="AH1516" s="78">
        <v>630</v>
      </c>
      <c r="AI1516" s="149">
        <v>1.38</v>
      </c>
      <c r="AJ1516" s="148">
        <v>155</v>
      </c>
      <c r="AK1516" s="78">
        <v>100.75</v>
      </c>
      <c r="AL1516" s="78">
        <v>650</v>
      </c>
      <c r="AM1516" s="149">
        <v>1.5</v>
      </c>
      <c r="AN1516" s="148">
        <v>151</v>
      </c>
      <c r="AO1516" s="78">
        <v>121</v>
      </c>
      <c r="AP1516" s="78">
        <v>801.32450331125824</v>
      </c>
      <c r="AQ1516" s="149">
        <v>1.7</v>
      </c>
      <c r="AR1516" s="148">
        <v>145</v>
      </c>
      <c r="AS1516" s="78">
        <v>87</v>
      </c>
      <c r="AT1516" s="78">
        <v>600</v>
      </c>
      <c r="AU1516" s="149">
        <v>1.4</v>
      </c>
      <c r="AV1516" s="148">
        <v>132</v>
      </c>
      <c r="AW1516" s="78">
        <v>46.2</v>
      </c>
      <c r="AX1516" s="78">
        <v>350.00000000000006</v>
      </c>
      <c r="AY1516" s="149">
        <v>1.5000000000000002</v>
      </c>
      <c r="AZ1516" s="148">
        <v>130</v>
      </c>
      <c r="BA1516" s="78">
        <v>104</v>
      </c>
      <c r="BB1516" s="78">
        <v>800</v>
      </c>
      <c r="BC1516" s="149">
        <v>1.6</v>
      </c>
      <c r="BD1516" s="148">
        <v>104</v>
      </c>
      <c r="BE1516" s="78">
        <v>46.8</v>
      </c>
      <c r="BF1516" s="78">
        <v>449.99999999999994</v>
      </c>
      <c r="BG1516" s="149">
        <v>2</v>
      </c>
      <c r="BH1516" s="148">
        <v>77</v>
      </c>
      <c r="BI1516" s="78">
        <v>50.05</v>
      </c>
      <c r="BJ1516" s="78">
        <v>649.99999999999989</v>
      </c>
      <c r="BK1516" s="149">
        <v>2</v>
      </c>
      <c r="BL1516" s="148"/>
      <c r="BM1516" s="78"/>
      <c r="BN1516" s="78"/>
      <c r="BO1516" s="149"/>
    </row>
    <row r="1517" spans="1:67">
      <c r="A1517" s="160"/>
      <c r="B1517" s="129"/>
      <c r="C1517" s="153" t="s">
        <v>65</v>
      </c>
      <c r="D1517" s="148"/>
      <c r="E1517" s="78"/>
      <c r="F1517" s="78"/>
      <c r="G1517" s="149"/>
      <c r="H1517" s="148">
        <v>5</v>
      </c>
      <c r="I1517" s="78">
        <v>35</v>
      </c>
      <c r="J1517" s="78">
        <v>7000</v>
      </c>
      <c r="K1517" s="149">
        <v>0.46</v>
      </c>
      <c r="L1517" s="148">
        <v>14</v>
      </c>
      <c r="M1517" s="78">
        <v>94</v>
      </c>
      <c r="N1517" s="78">
        <v>6714.2857142857147</v>
      </c>
      <c r="O1517" s="149">
        <v>0.36595744680851061</v>
      </c>
      <c r="P1517" s="148">
        <v>7</v>
      </c>
      <c r="Q1517" s="78">
        <v>56</v>
      </c>
      <c r="R1517" s="78">
        <v>8000</v>
      </c>
      <c r="S1517" s="149">
        <v>0.45</v>
      </c>
      <c r="T1517" s="148">
        <v>37</v>
      </c>
      <c r="U1517" s="78">
        <v>156</v>
      </c>
      <c r="V1517" s="78">
        <v>4216.2162162162158</v>
      </c>
      <c r="W1517" s="149">
        <v>0.3923076923076923</v>
      </c>
      <c r="X1517" s="148">
        <v>7</v>
      </c>
      <c r="Y1517" s="78">
        <v>47</v>
      </c>
      <c r="Z1517" s="78">
        <v>6714.2857142857147</v>
      </c>
      <c r="AA1517" s="149">
        <v>0.5</v>
      </c>
      <c r="AB1517" s="148">
        <v>4</v>
      </c>
      <c r="AC1517" s="78">
        <v>16</v>
      </c>
      <c r="AD1517" s="78">
        <v>4000</v>
      </c>
      <c r="AE1517" s="149">
        <v>0.22500000000000001</v>
      </c>
      <c r="AF1517" s="148">
        <v>2</v>
      </c>
      <c r="AG1517" s="78">
        <v>8</v>
      </c>
      <c r="AH1517" s="78">
        <v>4000</v>
      </c>
      <c r="AI1517" s="149">
        <v>0.35</v>
      </c>
      <c r="AJ1517" s="148">
        <v>2</v>
      </c>
      <c r="AK1517" s="78">
        <v>8</v>
      </c>
      <c r="AL1517" s="78">
        <v>4000</v>
      </c>
      <c r="AM1517" s="149">
        <v>0.35</v>
      </c>
      <c r="AN1517" s="148">
        <v>1</v>
      </c>
      <c r="AO1517" s="78">
        <v>4</v>
      </c>
      <c r="AP1517" s="78">
        <v>4000</v>
      </c>
      <c r="AQ1517" s="149">
        <v>0.6</v>
      </c>
      <c r="AR1517" s="148">
        <v>2</v>
      </c>
      <c r="AS1517" s="78">
        <v>8</v>
      </c>
      <c r="AT1517" s="78">
        <v>4000</v>
      </c>
      <c r="AU1517" s="149">
        <v>0.4</v>
      </c>
      <c r="AV1517" s="148"/>
      <c r="AW1517" s="78"/>
      <c r="AX1517" s="78"/>
      <c r="AY1517" s="149"/>
      <c r="AZ1517" s="148"/>
      <c r="BA1517" s="78"/>
      <c r="BB1517" s="78"/>
      <c r="BC1517" s="149"/>
      <c r="BD1517" s="148"/>
      <c r="BE1517" s="78"/>
      <c r="BF1517" s="78"/>
      <c r="BG1517" s="149"/>
      <c r="BH1517" s="148"/>
      <c r="BI1517" s="78"/>
      <c r="BJ1517" s="78"/>
      <c r="BK1517" s="149"/>
      <c r="BL1517" s="148"/>
      <c r="BM1517" s="78"/>
      <c r="BN1517" s="78"/>
      <c r="BO1517" s="149"/>
    </row>
    <row r="1518" spans="1:67">
      <c r="A1518" s="160"/>
      <c r="B1518" s="129"/>
      <c r="C1518" s="153" t="s">
        <v>62</v>
      </c>
      <c r="D1518" s="148">
        <v>80</v>
      </c>
      <c r="E1518" s="78">
        <v>72.2</v>
      </c>
      <c r="F1518" s="78">
        <v>902.50000000000011</v>
      </c>
      <c r="G1518" s="149">
        <v>0.58554016620498606</v>
      </c>
      <c r="H1518" s="148"/>
      <c r="I1518" s="78"/>
      <c r="J1518" s="78"/>
      <c r="K1518" s="149"/>
      <c r="L1518" s="148">
        <v>36</v>
      </c>
      <c r="M1518" s="78">
        <v>34</v>
      </c>
      <c r="N1518" s="78">
        <v>944.44444444444446</v>
      </c>
      <c r="O1518" s="149">
        <v>0.8</v>
      </c>
      <c r="P1518" s="148">
        <v>40</v>
      </c>
      <c r="Q1518" s="78">
        <v>48</v>
      </c>
      <c r="R1518" s="78">
        <v>1200</v>
      </c>
      <c r="S1518" s="149">
        <v>0.5</v>
      </c>
      <c r="T1518" s="148">
        <v>30</v>
      </c>
      <c r="U1518" s="78">
        <v>24</v>
      </c>
      <c r="V1518" s="78">
        <v>800</v>
      </c>
      <c r="W1518" s="149">
        <v>0.6</v>
      </c>
      <c r="X1518" s="148">
        <v>50</v>
      </c>
      <c r="Y1518" s="78">
        <v>36</v>
      </c>
      <c r="Z1518" s="78">
        <v>720</v>
      </c>
      <c r="AA1518" s="149">
        <v>0.46388888888888896</v>
      </c>
      <c r="AB1518" s="148">
        <v>39</v>
      </c>
      <c r="AC1518" s="78">
        <v>37.9</v>
      </c>
      <c r="AD1518" s="78">
        <v>971.79487179487182</v>
      </c>
      <c r="AE1518" s="149">
        <v>0.5</v>
      </c>
      <c r="AF1518" s="148">
        <v>37</v>
      </c>
      <c r="AG1518" s="78">
        <v>30.5</v>
      </c>
      <c r="AH1518" s="78">
        <v>824.32432432432438</v>
      </c>
      <c r="AI1518" s="149">
        <v>0.5</v>
      </c>
      <c r="AJ1518" s="148">
        <v>46</v>
      </c>
      <c r="AK1518" s="78">
        <v>32.200000000000003</v>
      </c>
      <c r="AL1518" s="78">
        <v>700.00000000000011</v>
      </c>
      <c r="AM1518" s="149">
        <v>0.45</v>
      </c>
      <c r="AN1518" s="148">
        <v>42</v>
      </c>
      <c r="AO1518" s="78">
        <v>37.799999999999997</v>
      </c>
      <c r="AP1518" s="78">
        <v>899.99999999999989</v>
      </c>
      <c r="AQ1518" s="149">
        <v>0.52</v>
      </c>
      <c r="AR1518" s="148">
        <v>45</v>
      </c>
      <c r="AS1518" s="78">
        <v>51.75</v>
      </c>
      <c r="AT1518" s="78">
        <v>1150</v>
      </c>
      <c r="AU1518" s="149">
        <v>0.6</v>
      </c>
      <c r="AV1518" s="148">
        <v>40</v>
      </c>
      <c r="AW1518" s="78">
        <v>43</v>
      </c>
      <c r="AX1518" s="78">
        <v>1075</v>
      </c>
      <c r="AY1518" s="149">
        <v>0.85</v>
      </c>
      <c r="AZ1518" s="148">
        <v>43</v>
      </c>
      <c r="BA1518" s="78">
        <v>51.6</v>
      </c>
      <c r="BB1518" s="78">
        <v>1200</v>
      </c>
      <c r="BC1518" s="149">
        <v>0.6</v>
      </c>
      <c r="BD1518" s="148">
        <v>36</v>
      </c>
      <c r="BE1518" s="78">
        <v>43.2</v>
      </c>
      <c r="BF1518" s="78">
        <v>1200.0000000000002</v>
      </c>
      <c r="BG1518" s="149">
        <v>0.7</v>
      </c>
      <c r="BH1518" s="148">
        <v>26</v>
      </c>
      <c r="BI1518" s="78">
        <v>32.380000000000003</v>
      </c>
      <c r="BJ1518" s="78">
        <v>1245.3846153846155</v>
      </c>
      <c r="BK1518" s="149">
        <v>0.69999999999999984</v>
      </c>
      <c r="BL1518" s="148">
        <v>40</v>
      </c>
      <c r="BM1518" s="78">
        <v>55.2</v>
      </c>
      <c r="BN1518" s="78">
        <v>1380.0000000000002</v>
      </c>
      <c r="BO1518" s="149">
        <v>0.79999999999999993</v>
      </c>
    </row>
    <row r="1519" spans="1:67">
      <c r="A1519" s="160"/>
      <c r="B1519" s="129"/>
      <c r="C1519" s="153" t="s">
        <v>52</v>
      </c>
      <c r="D1519" s="148"/>
      <c r="E1519" s="78"/>
      <c r="F1519" s="78"/>
      <c r="G1519" s="149"/>
      <c r="H1519" s="148">
        <v>5</v>
      </c>
      <c r="I1519" s="78">
        <v>6</v>
      </c>
      <c r="J1519" s="78">
        <v>1200</v>
      </c>
      <c r="K1519" s="149">
        <v>1.08</v>
      </c>
      <c r="L1519" s="148">
        <v>17</v>
      </c>
      <c r="M1519" s="78">
        <v>13.4</v>
      </c>
      <c r="N1519" s="78">
        <v>788.23529411764707</v>
      </c>
      <c r="O1519" s="149">
        <v>1.1432835820895522</v>
      </c>
      <c r="P1519" s="148">
        <v>4</v>
      </c>
      <c r="Q1519" s="78">
        <v>3.6</v>
      </c>
      <c r="R1519" s="78">
        <v>900</v>
      </c>
      <c r="S1519" s="149">
        <v>0.95</v>
      </c>
      <c r="T1519" s="148">
        <v>15</v>
      </c>
      <c r="U1519" s="78">
        <v>14</v>
      </c>
      <c r="V1519" s="78">
        <v>933.33333333333337</v>
      </c>
      <c r="W1519" s="149">
        <v>0.83214285714285707</v>
      </c>
      <c r="X1519" s="148"/>
      <c r="Y1519" s="78"/>
      <c r="Z1519" s="78"/>
      <c r="AA1519" s="149"/>
      <c r="AB1519" s="148"/>
      <c r="AC1519" s="78"/>
      <c r="AD1519" s="78"/>
      <c r="AE1519" s="149"/>
      <c r="AF1519" s="148"/>
      <c r="AG1519" s="78"/>
      <c r="AH1519" s="78"/>
      <c r="AI1519" s="149"/>
      <c r="AJ1519" s="148"/>
      <c r="AK1519" s="78"/>
      <c r="AL1519" s="78"/>
      <c r="AM1519" s="149"/>
      <c r="AN1519" s="148"/>
      <c r="AO1519" s="78"/>
      <c r="AP1519" s="78"/>
      <c r="AQ1519" s="149"/>
      <c r="AR1519" s="148"/>
      <c r="AS1519" s="78"/>
      <c r="AT1519" s="78"/>
      <c r="AU1519" s="149"/>
      <c r="AV1519" s="148"/>
      <c r="AW1519" s="78"/>
      <c r="AX1519" s="78"/>
      <c r="AY1519" s="149"/>
      <c r="AZ1519" s="148"/>
      <c r="BA1519" s="78"/>
      <c r="BB1519" s="78"/>
      <c r="BC1519" s="149"/>
      <c r="BD1519" s="148"/>
      <c r="BE1519" s="78"/>
      <c r="BF1519" s="78"/>
      <c r="BG1519" s="149"/>
      <c r="BH1519" s="148"/>
      <c r="BI1519" s="78"/>
      <c r="BJ1519" s="78"/>
      <c r="BK1519" s="149"/>
      <c r="BL1519" s="148"/>
      <c r="BM1519" s="78"/>
      <c r="BN1519" s="78"/>
      <c r="BO1519" s="149"/>
    </row>
    <row r="1520" spans="1:67">
      <c r="A1520" s="160"/>
      <c r="B1520" s="129"/>
      <c r="C1520" s="153" t="s">
        <v>51</v>
      </c>
      <c r="D1520" s="148"/>
      <c r="E1520" s="78"/>
      <c r="F1520" s="78"/>
      <c r="G1520" s="149"/>
      <c r="H1520" s="148"/>
      <c r="I1520" s="78"/>
      <c r="J1520" s="78"/>
      <c r="K1520" s="149"/>
      <c r="L1520" s="148"/>
      <c r="M1520" s="78"/>
      <c r="N1520" s="78"/>
      <c r="O1520" s="149"/>
      <c r="P1520" s="148"/>
      <c r="Q1520" s="78"/>
      <c r="R1520" s="78"/>
      <c r="S1520" s="149"/>
      <c r="T1520" s="148"/>
      <c r="U1520" s="78"/>
      <c r="V1520" s="78"/>
      <c r="W1520" s="149"/>
      <c r="X1520" s="148"/>
      <c r="Y1520" s="78"/>
      <c r="Z1520" s="78"/>
      <c r="AA1520" s="149"/>
      <c r="AB1520" s="148">
        <v>10</v>
      </c>
      <c r="AC1520" s="78">
        <v>6.8</v>
      </c>
      <c r="AD1520" s="78">
        <v>679.99999999999989</v>
      </c>
      <c r="AE1520" s="149">
        <v>0.8</v>
      </c>
      <c r="AF1520" s="148"/>
      <c r="AG1520" s="78"/>
      <c r="AH1520" s="78"/>
      <c r="AI1520" s="149"/>
      <c r="AJ1520" s="148"/>
      <c r="AK1520" s="78"/>
      <c r="AL1520" s="78"/>
      <c r="AM1520" s="149"/>
      <c r="AN1520" s="148"/>
      <c r="AO1520" s="78"/>
      <c r="AP1520" s="78"/>
      <c r="AQ1520" s="149"/>
      <c r="AR1520" s="148"/>
      <c r="AS1520" s="78"/>
      <c r="AT1520" s="78"/>
      <c r="AU1520" s="149"/>
      <c r="AV1520" s="148"/>
      <c r="AW1520" s="78"/>
      <c r="AX1520" s="78"/>
      <c r="AY1520" s="149"/>
      <c r="AZ1520" s="148"/>
      <c r="BA1520" s="78"/>
      <c r="BB1520" s="78"/>
      <c r="BC1520" s="149"/>
      <c r="BD1520" s="148"/>
      <c r="BE1520" s="78"/>
      <c r="BF1520" s="78"/>
      <c r="BG1520" s="149"/>
      <c r="BH1520" s="148"/>
      <c r="BI1520" s="78"/>
      <c r="BJ1520" s="78"/>
      <c r="BK1520" s="149"/>
      <c r="BL1520" s="148"/>
      <c r="BM1520" s="78"/>
      <c r="BN1520" s="78"/>
      <c r="BO1520" s="149"/>
    </row>
    <row r="1521" spans="1:67">
      <c r="A1521" s="160"/>
      <c r="B1521" s="129"/>
      <c r="C1521" s="153" t="s">
        <v>47</v>
      </c>
      <c r="D1521" s="148"/>
      <c r="E1521" s="78"/>
      <c r="F1521" s="78"/>
      <c r="G1521" s="149"/>
      <c r="H1521" s="148"/>
      <c r="I1521" s="78"/>
      <c r="J1521" s="78"/>
      <c r="K1521" s="149"/>
      <c r="L1521" s="148"/>
      <c r="M1521" s="78"/>
      <c r="N1521" s="78"/>
      <c r="O1521" s="149"/>
      <c r="P1521" s="148"/>
      <c r="Q1521" s="78"/>
      <c r="R1521" s="78"/>
      <c r="S1521" s="149"/>
      <c r="T1521" s="148"/>
      <c r="U1521" s="78"/>
      <c r="V1521" s="78"/>
      <c r="W1521" s="149"/>
      <c r="X1521" s="148"/>
      <c r="Y1521" s="78"/>
      <c r="Z1521" s="78"/>
      <c r="AA1521" s="149"/>
      <c r="AB1521" s="148">
        <v>24</v>
      </c>
      <c r="AC1521" s="78">
        <v>15.3</v>
      </c>
      <c r="AD1521" s="78">
        <v>637.50000000000011</v>
      </c>
      <c r="AE1521" s="149">
        <v>1.0282352941176471</v>
      </c>
      <c r="AF1521" s="148">
        <v>7</v>
      </c>
      <c r="AG1521" s="78">
        <v>4.75</v>
      </c>
      <c r="AH1521" s="78">
        <v>678.57142857142856</v>
      </c>
      <c r="AI1521" s="149">
        <v>1.42</v>
      </c>
      <c r="AJ1521" s="148">
        <v>12</v>
      </c>
      <c r="AK1521" s="78">
        <v>7.2</v>
      </c>
      <c r="AL1521" s="78">
        <v>600</v>
      </c>
      <c r="AM1521" s="149">
        <v>1.57</v>
      </c>
      <c r="AN1521" s="148">
        <v>20</v>
      </c>
      <c r="AO1521" s="78">
        <v>10</v>
      </c>
      <c r="AP1521" s="78">
        <v>500</v>
      </c>
      <c r="AQ1521" s="149">
        <v>1.3</v>
      </c>
      <c r="AR1521" s="148">
        <v>6</v>
      </c>
      <c r="AS1521" s="78">
        <v>3.6</v>
      </c>
      <c r="AT1521" s="78">
        <v>600</v>
      </c>
      <c r="AU1521" s="149">
        <v>1.5</v>
      </c>
      <c r="AV1521" s="148">
        <v>4</v>
      </c>
      <c r="AW1521" s="78">
        <v>2</v>
      </c>
      <c r="AX1521" s="78">
        <v>500</v>
      </c>
      <c r="AY1521" s="149">
        <v>1.1000000000000001</v>
      </c>
      <c r="AZ1521" s="148">
        <v>3</v>
      </c>
      <c r="BA1521" s="78">
        <v>1.8</v>
      </c>
      <c r="BB1521" s="78">
        <v>600</v>
      </c>
      <c r="BC1521" s="149">
        <v>1.2</v>
      </c>
      <c r="BD1521" s="148"/>
      <c r="BE1521" s="78"/>
      <c r="BF1521" s="78"/>
      <c r="BG1521" s="149"/>
      <c r="BH1521" s="148">
        <v>2</v>
      </c>
      <c r="BI1521" s="78">
        <v>1.6</v>
      </c>
      <c r="BJ1521" s="78">
        <v>800</v>
      </c>
      <c r="BK1521" s="149">
        <v>1.3</v>
      </c>
      <c r="BL1521" s="148">
        <v>4</v>
      </c>
      <c r="BM1521" s="78">
        <v>3.2</v>
      </c>
      <c r="BN1521" s="78">
        <v>800</v>
      </c>
      <c r="BO1521" s="149">
        <v>1.3</v>
      </c>
    </row>
    <row r="1522" spans="1:67">
      <c r="A1522" s="160"/>
      <c r="B1522" s="129"/>
      <c r="C1522" s="153" t="s">
        <v>44</v>
      </c>
      <c r="D1522" s="148">
        <v>2</v>
      </c>
      <c r="E1522" s="78">
        <v>1.8</v>
      </c>
      <c r="F1522" s="78">
        <v>900</v>
      </c>
      <c r="G1522" s="149">
        <v>1.2</v>
      </c>
      <c r="H1522" s="148"/>
      <c r="I1522" s="78"/>
      <c r="J1522" s="78"/>
      <c r="K1522" s="149"/>
      <c r="L1522" s="148"/>
      <c r="M1522" s="78"/>
      <c r="N1522" s="78"/>
      <c r="O1522" s="149"/>
      <c r="P1522" s="148"/>
      <c r="Q1522" s="78"/>
      <c r="R1522" s="78"/>
      <c r="S1522" s="149"/>
      <c r="T1522" s="148"/>
      <c r="U1522" s="78"/>
      <c r="V1522" s="78"/>
      <c r="W1522" s="149"/>
      <c r="X1522" s="148"/>
      <c r="Y1522" s="78"/>
      <c r="Z1522" s="78"/>
      <c r="AA1522" s="149"/>
      <c r="AB1522" s="148"/>
      <c r="AC1522" s="78"/>
      <c r="AD1522" s="78"/>
      <c r="AE1522" s="149"/>
      <c r="AF1522" s="148"/>
      <c r="AG1522" s="78"/>
      <c r="AH1522" s="78"/>
      <c r="AI1522" s="149"/>
      <c r="AJ1522" s="148"/>
      <c r="AK1522" s="78"/>
      <c r="AL1522" s="78"/>
      <c r="AM1522" s="149"/>
      <c r="AN1522" s="148"/>
      <c r="AO1522" s="78"/>
      <c r="AP1522" s="78"/>
      <c r="AQ1522" s="149"/>
      <c r="AR1522" s="148"/>
      <c r="AS1522" s="78"/>
      <c r="AT1522" s="78"/>
      <c r="AU1522" s="149"/>
      <c r="AV1522" s="148"/>
      <c r="AW1522" s="78"/>
      <c r="AX1522" s="78"/>
      <c r="AY1522" s="149"/>
      <c r="AZ1522" s="148"/>
      <c r="BA1522" s="78"/>
      <c r="BB1522" s="78"/>
      <c r="BC1522" s="149"/>
      <c r="BD1522" s="148"/>
      <c r="BE1522" s="78"/>
      <c r="BF1522" s="78"/>
      <c r="BG1522" s="149"/>
      <c r="BH1522" s="148"/>
      <c r="BI1522" s="78"/>
      <c r="BJ1522" s="78"/>
      <c r="BK1522" s="149"/>
      <c r="BL1522" s="148"/>
      <c r="BM1522" s="78"/>
      <c r="BN1522" s="78"/>
      <c r="BO1522" s="149"/>
    </row>
    <row r="1523" spans="1:67">
      <c r="A1523" s="160"/>
      <c r="B1523" s="129"/>
      <c r="C1523" s="153" t="s">
        <v>39</v>
      </c>
      <c r="D1523" s="148"/>
      <c r="E1523" s="78"/>
      <c r="F1523" s="78"/>
      <c r="G1523" s="149"/>
      <c r="H1523" s="148"/>
      <c r="I1523" s="78"/>
      <c r="J1523" s="78"/>
      <c r="K1523" s="149"/>
      <c r="L1523" s="148"/>
      <c r="M1523" s="78"/>
      <c r="N1523" s="78"/>
      <c r="O1523" s="149"/>
      <c r="P1523" s="148"/>
      <c r="Q1523" s="78"/>
      <c r="R1523" s="78"/>
      <c r="S1523" s="149"/>
      <c r="T1523" s="148">
        <v>3</v>
      </c>
      <c r="U1523" s="78">
        <v>9</v>
      </c>
      <c r="V1523" s="78">
        <v>3000</v>
      </c>
      <c r="W1523" s="149">
        <v>0.52</v>
      </c>
      <c r="X1523" s="148"/>
      <c r="Y1523" s="78"/>
      <c r="Z1523" s="78"/>
      <c r="AA1523" s="149"/>
      <c r="AB1523" s="148">
        <v>2</v>
      </c>
      <c r="AC1523" s="78">
        <v>8</v>
      </c>
      <c r="AD1523" s="78">
        <v>4000</v>
      </c>
      <c r="AE1523" s="149">
        <v>0.6</v>
      </c>
      <c r="AF1523" s="148">
        <v>2</v>
      </c>
      <c r="AG1523" s="78">
        <v>9</v>
      </c>
      <c r="AH1523" s="78">
        <v>4500</v>
      </c>
      <c r="AI1523" s="149">
        <v>0.5</v>
      </c>
      <c r="AJ1523" s="148"/>
      <c r="AK1523" s="78"/>
      <c r="AL1523" s="78"/>
      <c r="AM1523" s="149"/>
      <c r="AN1523" s="148"/>
      <c r="AO1523" s="78"/>
      <c r="AP1523" s="78"/>
      <c r="AQ1523" s="149"/>
      <c r="AR1523" s="148"/>
      <c r="AS1523" s="78"/>
      <c r="AT1523" s="78"/>
      <c r="AU1523" s="149"/>
      <c r="AV1523" s="148"/>
      <c r="AW1523" s="78"/>
      <c r="AX1523" s="78"/>
      <c r="AY1523" s="149"/>
      <c r="AZ1523" s="148"/>
      <c r="BA1523" s="78"/>
      <c r="BB1523" s="78"/>
      <c r="BC1523" s="149"/>
      <c r="BD1523" s="148">
        <v>10</v>
      </c>
      <c r="BE1523" s="78">
        <v>38</v>
      </c>
      <c r="BF1523" s="78">
        <v>3800</v>
      </c>
      <c r="BG1523" s="149">
        <v>0.68</v>
      </c>
      <c r="BH1523" s="148">
        <v>13</v>
      </c>
      <c r="BI1523" s="78">
        <v>52</v>
      </c>
      <c r="BJ1523" s="78">
        <v>4000</v>
      </c>
      <c r="BK1523" s="149">
        <v>1.1000000000000001</v>
      </c>
      <c r="BL1523" s="148"/>
      <c r="BM1523" s="78"/>
      <c r="BN1523" s="78"/>
      <c r="BO1523" s="149"/>
    </row>
    <row r="1524" spans="1:67">
      <c r="A1524" s="160"/>
      <c r="B1524" s="129"/>
      <c r="C1524" s="153" t="s">
        <v>38</v>
      </c>
      <c r="D1524" s="148"/>
      <c r="E1524" s="78"/>
      <c r="F1524" s="78"/>
      <c r="G1524" s="149"/>
      <c r="H1524" s="148"/>
      <c r="I1524" s="78"/>
      <c r="J1524" s="78"/>
      <c r="K1524" s="149"/>
      <c r="L1524" s="148">
        <v>50</v>
      </c>
      <c r="M1524" s="78">
        <v>57</v>
      </c>
      <c r="N1524" s="78">
        <v>1140</v>
      </c>
      <c r="O1524" s="149">
        <v>0.78631578947368419</v>
      </c>
      <c r="P1524" s="148">
        <v>15</v>
      </c>
      <c r="Q1524" s="78">
        <v>15</v>
      </c>
      <c r="R1524" s="78">
        <v>1000</v>
      </c>
      <c r="S1524" s="149">
        <v>0.66666666666666663</v>
      </c>
      <c r="T1524" s="148">
        <v>20</v>
      </c>
      <c r="U1524" s="78">
        <v>18</v>
      </c>
      <c r="V1524" s="78">
        <v>900</v>
      </c>
      <c r="W1524" s="149">
        <v>0.76944444444444449</v>
      </c>
      <c r="X1524" s="148"/>
      <c r="Y1524" s="78"/>
      <c r="Z1524" s="78"/>
      <c r="AA1524" s="149"/>
      <c r="AB1524" s="148">
        <v>18</v>
      </c>
      <c r="AC1524" s="78">
        <v>13.5</v>
      </c>
      <c r="AD1524" s="78">
        <v>750</v>
      </c>
      <c r="AE1524" s="149">
        <v>0.9</v>
      </c>
      <c r="AF1524" s="148">
        <v>9</v>
      </c>
      <c r="AG1524" s="78">
        <v>6.3</v>
      </c>
      <c r="AH1524" s="78">
        <v>700</v>
      </c>
      <c r="AI1524" s="149">
        <v>0.8</v>
      </c>
      <c r="AJ1524" s="148">
        <v>16</v>
      </c>
      <c r="AK1524" s="78">
        <v>8</v>
      </c>
      <c r="AL1524" s="78">
        <v>500</v>
      </c>
      <c r="AM1524" s="149">
        <v>0.8</v>
      </c>
      <c r="AN1524" s="148">
        <v>18</v>
      </c>
      <c r="AO1524" s="78">
        <v>11.4</v>
      </c>
      <c r="AP1524" s="78">
        <v>633.33333333333326</v>
      </c>
      <c r="AQ1524" s="149">
        <v>1.04</v>
      </c>
      <c r="AR1524" s="148">
        <v>18</v>
      </c>
      <c r="AS1524" s="78">
        <v>14.4</v>
      </c>
      <c r="AT1524" s="78">
        <v>800</v>
      </c>
      <c r="AU1524" s="149">
        <v>1</v>
      </c>
      <c r="AV1524" s="148">
        <v>8</v>
      </c>
      <c r="AW1524" s="78">
        <v>4.8</v>
      </c>
      <c r="AX1524" s="78">
        <v>600</v>
      </c>
      <c r="AY1524" s="149">
        <v>1.3</v>
      </c>
      <c r="AZ1524" s="148">
        <v>12</v>
      </c>
      <c r="BA1524" s="78">
        <v>6</v>
      </c>
      <c r="BB1524" s="78">
        <v>500</v>
      </c>
      <c r="BC1524" s="149">
        <v>1</v>
      </c>
      <c r="BD1524" s="148">
        <v>5</v>
      </c>
      <c r="BE1524" s="78">
        <v>4</v>
      </c>
      <c r="BF1524" s="78">
        <v>800</v>
      </c>
      <c r="BG1524" s="149">
        <v>1.2</v>
      </c>
      <c r="BH1524" s="148">
        <v>2</v>
      </c>
      <c r="BI1524" s="78">
        <v>1.7</v>
      </c>
      <c r="BJ1524" s="78">
        <v>850</v>
      </c>
      <c r="BK1524" s="149">
        <v>1.3</v>
      </c>
      <c r="BL1524" s="148">
        <v>5</v>
      </c>
      <c r="BM1524" s="78">
        <v>3.75</v>
      </c>
      <c r="BN1524" s="78">
        <v>750</v>
      </c>
      <c r="BO1524" s="149">
        <v>1.2</v>
      </c>
    </row>
    <row r="1525" spans="1:67">
      <c r="A1525" s="160"/>
      <c r="B1525" s="129"/>
      <c r="C1525" s="153" t="s">
        <v>34</v>
      </c>
      <c r="D1525" s="148">
        <v>50</v>
      </c>
      <c r="E1525" s="78">
        <v>415.5</v>
      </c>
      <c r="F1525" s="78">
        <v>8310</v>
      </c>
      <c r="G1525" s="149">
        <v>0.36</v>
      </c>
      <c r="H1525" s="148">
        <v>50</v>
      </c>
      <c r="I1525" s="78">
        <v>400</v>
      </c>
      <c r="J1525" s="78">
        <v>8000</v>
      </c>
      <c r="K1525" s="149">
        <v>0.36</v>
      </c>
      <c r="L1525" s="148">
        <v>50</v>
      </c>
      <c r="M1525" s="78">
        <v>410</v>
      </c>
      <c r="N1525" s="78">
        <v>8200</v>
      </c>
      <c r="O1525" s="149">
        <v>0.36</v>
      </c>
      <c r="P1525" s="148">
        <v>50</v>
      </c>
      <c r="Q1525" s="78">
        <v>400</v>
      </c>
      <c r="R1525" s="78">
        <v>8000</v>
      </c>
      <c r="S1525" s="149">
        <v>0.5</v>
      </c>
      <c r="T1525" s="148">
        <v>50</v>
      </c>
      <c r="U1525" s="78">
        <v>200</v>
      </c>
      <c r="V1525" s="78">
        <v>4000</v>
      </c>
      <c r="W1525" s="149">
        <v>0.6</v>
      </c>
      <c r="X1525" s="148">
        <v>50</v>
      </c>
      <c r="Y1525" s="78">
        <v>358</v>
      </c>
      <c r="Z1525" s="78">
        <v>7160</v>
      </c>
      <c r="AA1525" s="149">
        <v>0.72877094972067036</v>
      </c>
      <c r="AB1525" s="148">
        <v>24</v>
      </c>
      <c r="AC1525" s="78">
        <v>152</v>
      </c>
      <c r="AD1525" s="78">
        <v>6333.333333333333</v>
      </c>
      <c r="AE1525" s="149">
        <v>0.34210526315789475</v>
      </c>
      <c r="AF1525" s="148">
        <v>24</v>
      </c>
      <c r="AG1525" s="78">
        <v>232</v>
      </c>
      <c r="AH1525" s="78">
        <v>9666.6666666666661</v>
      </c>
      <c r="AI1525" s="149">
        <v>0.62655172413793092</v>
      </c>
      <c r="AJ1525" s="148">
        <v>24</v>
      </c>
      <c r="AK1525" s="78">
        <v>184</v>
      </c>
      <c r="AL1525" s="78">
        <v>7666.666666666667</v>
      </c>
      <c r="AM1525" s="149">
        <v>0.71739130434782605</v>
      </c>
      <c r="AN1525" s="148">
        <v>24</v>
      </c>
      <c r="AO1525" s="78">
        <v>149</v>
      </c>
      <c r="AP1525" s="78">
        <v>6208.333333333333</v>
      </c>
      <c r="AQ1525" s="149">
        <v>0.62604026845637584</v>
      </c>
      <c r="AR1525" s="148">
        <v>24</v>
      </c>
      <c r="AS1525" s="78">
        <v>179.5</v>
      </c>
      <c r="AT1525" s="78">
        <v>7479.166666666667</v>
      </c>
      <c r="AU1525" s="149">
        <v>0.53036211699164348</v>
      </c>
      <c r="AV1525" s="148">
        <v>24</v>
      </c>
      <c r="AW1525" s="78">
        <v>170</v>
      </c>
      <c r="AX1525" s="78">
        <v>7083.333333333333</v>
      </c>
      <c r="AY1525" s="149">
        <v>0.40588235294117647</v>
      </c>
      <c r="AZ1525" s="148">
        <v>24</v>
      </c>
      <c r="BA1525" s="78">
        <v>144</v>
      </c>
      <c r="BB1525" s="78">
        <v>6000</v>
      </c>
      <c r="BC1525" s="149">
        <v>0.51666666666666672</v>
      </c>
      <c r="BD1525" s="148">
        <v>24</v>
      </c>
      <c r="BE1525" s="78">
        <v>183</v>
      </c>
      <c r="BF1525" s="78">
        <v>7625</v>
      </c>
      <c r="BG1525" s="149">
        <v>0.40655737704918038</v>
      </c>
      <c r="BH1525" s="148">
        <v>24</v>
      </c>
      <c r="BI1525" s="78">
        <v>168</v>
      </c>
      <c r="BJ1525" s="78">
        <v>7000</v>
      </c>
      <c r="BK1525" s="149">
        <v>0.39000000000000007</v>
      </c>
      <c r="BL1525" s="148">
        <v>24</v>
      </c>
      <c r="BM1525" s="78">
        <v>144</v>
      </c>
      <c r="BN1525" s="78">
        <v>6000</v>
      </c>
      <c r="BO1525" s="149">
        <v>0.82291666666666663</v>
      </c>
    </row>
    <row r="1526" spans="1:67">
      <c r="A1526" s="160"/>
      <c r="B1526" s="129"/>
      <c r="C1526" s="153" t="s">
        <v>28</v>
      </c>
      <c r="D1526" s="148">
        <v>3</v>
      </c>
      <c r="E1526" s="78">
        <v>18</v>
      </c>
      <c r="F1526" s="78">
        <v>6000</v>
      </c>
      <c r="G1526" s="149">
        <v>0.57999999999999996</v>
      </c>
      <c r="H1526" s="148"/>
      <c r="I1526" s="78"/>
      <c r="J1526" s="78"/>
      <c r="K1526" s="149"/>
      <c r="L1526" s="148"/>
      <c r="M1526" s="78"/>
      <c r="N1526" s="78"/>
      <c r="O1526" s="149"/>
      <c r="P1526" s="148"/>
      <c r="Q1526" s="78"/>
      <c r="R1526" s="78"/>
      <c r="S1526" s="149"/>
      <c r="T1526" s="148"/>
      <c r="U1526" s="78"/>
      <c r="V1526" s="78"/>
      <c r="W1526" s="149"/>
      <c r="X1526" s="148"/>
      <c r="Y1526" s="78"/>
      <c r="Z1526" s="78"/>
      <c r="AA1526" s="149"/>
      <c r="AB1526" s="148"/>
      <c r="AC1526" s="78"/>
      <c r="AD1526" s="78"/>
      <c r="AE1526" s="149"/>
      <c r="AF1526" s="148"/>
      <c r="AG1526" s="78"/>
      <c r="AH1526" s="78"/>
      <c r="AI1526" s="149"/>
      <c r="AJ1526" s="148"/>
      <c r="AK1526" s="78"/>
      <c r="AL1526" s="78"/>
      <c r="AM1526" s="149"/>
      <c r="AN1526" s="148"/>
      <c r="AO1526" s="78"/>
      <c r="AP1526" s="78"/>
      <c r="AQ1526" s="149"/>
      <c r="AR1526" s="148"/>
      <c r="AS1526" s="78"/>
      <c r="AT1526" s="78"/>
      <c r="AU1526" s="149"/>
      <c r="AV1526" s="148"/>
      <c r="AW1526" s="78"/>
      <c r="AX1526" s="78"/>
      <c r="AY1526" s="149"/>
      <c r="AZ1526" s="148"/>
      <c r="BA1526" s="78"/>
      <c r="BB1526" s="78"/>
      <c r="BC1526" s="149"/>
      <c r="BD1526" s="148"/>
      <c r="BE1526" s="78"/>
      <c r="BF1526" s="78"/>
      <c r="BG1526" s="149"/>
      <c r="BH1526" s="148"/>
      <c r="BI1526" s="78"/>
      <c r="BJ1526" s="78"/>
      <c r="BK1526" s="149"/>
      <c r="BL1526" s="148"/>
      <c r="BM1526" s="78"/>
      <c r="BN1526" s="78"/>
      <c r="BO1526" s="149"/>
    </row>
    <row r="1527" spans="1:67">
      <c r="A1527" s="160"/>
      <c r="B1527" s="129"/>
      <c r="C1527" s="153" t="s">
        <v>27</v>
      </c>
      <c r="D1527" s="148">
        <v>2</v>
      </c>
      <c r="E1527" s="78">
        <v>12</v>
      </c>
      <c r="F1527" s="78">
        <v>6000</v>
      </c>
      <c r="G1527" s="149">
        <v>0.65500000000000003</v>
      </c>
      <c r="H1527" s="148"/>
      <c r="I1527" s="78"/>
      <c r="J1527" s="78"/>
      <c r="K1527" s="149"/>
      <c r="L1527" s="148"/>
      <c r="M1527" s="78"/>
      <c r="N1527" s="78"/>
      <c r="O1527" s="149"/>
      <c r="P1527" s="148"/>
      <c r="Q1527" s="78"/>
      <c r="R1527" s="78"/>
      <c r="S1527" s="149"/>
      <c r="T1527" s="148"/>
      <c r="U1527" s="78"/>
      <c r="V1527" s="78"/>
      <c r="W1527" s="149"/>
      <c r="X1527" s="148"/>
      <c r="Y1527" s="78"/>
      <c r="Z1527" s="78"/>
      <c r="AA1527" s="149"/>
      <c r="AB1527" s="148"/>
      <c r="AC1527" s="78"/>
      <c r="AD1527" s="78"/>
      <c r="AE1527" s="149"/>
      <c r="AF1527" s="148"/>
      <c r="AG1527" s="78"/>
      <c r="AH1527" s="78"/>
      <c r="AI1527" s="149"/>
      <c r="AJ1527" s="148"/>
      <c r="AK1527" s="78"/>
      <c r="AL1527" s="78"/>
      <c r="AM1527" s="149"/>
      <c r="AN1527" s="148"/>
      <c r="AO1527" s="78"/>
      <c r="AP1527" s="78"/>
      <c r="AQ1527" s="149"/>
      <c r="AR1527" s="148"/>
      <c r="AS1527" s="78"/>
      <c r="AT1527" s="78"/>
      <c r="AU1527" s="149"/>
      <c r="AV1527" s="148"/>
      <c r="AW1527" s="78"/>
      <c r="AX1527" s="78"/>
      <c r="AY1527" s="149"/>
      <c r="AZ1527" s="148"/>
      <c r="BA1527" s="78"/>
      <c r="BB1527" s="78"/>
      <c r="BC1527" s="149"/>
      <c r="BD1527" s="148"/>
      <c r="BE1527" s="78"/>
      <c r="BF1527" s="78"/>
      <c r="BG1527" s="149"/>
      <c r="BH1527" s="148"/>
      <c r="BI1527" s="78"/>
      <c r="BJ1527" s="78"/>
      <c r="BK1527" s="149"/>
      <c r="BL1527" s="148"/>
      <c r="BM1527" s="78"/>
      <c r="BN1527" s="78"/>
      <c r="BO1527" s="149"/>
    </row>
    <row r="1528" spans="1:67">
      <c r="A1528" s="160"/>
      <c r="B1528" s="129"/>
      <c r="C1528" s="153" t="s">
        <v>23</v>
      </c>
      <c r="D1528" s="148">
        <v>5</v>
      </c>
      <c r="E1528" s="78">
        <v>40</v>
      </c>
      <c r="F1528" s="78">
        <v>8000</v>
      </c>
      <c r="G1528" s="149">
        <v>0.59</v>
      </c>
      <c r="H1528" s="148">
        <v>13</v>
      </c>
      <c r="I1528" s="78">
        <v>86</v>
      </c>
      <c r="J1528" s="78">
        <v>6615.3846153846152</v>
      </c>
      <c r="K1528" s="149">
        <v>0.49930232558139531</v>
      </c>
      <c r="L1528" s="148">
        <v>83</v>
      </c>
      <c r="M1528" s="78">
        <v>747</v>
      </c>
      <c r="N1528" s="78">
        <v>9000</v>
      </c>
      <c r="O1528" s="149">
        <v>0.4650602409638554</v>
      </c>
      <c r="P1528" s="148">
        <v>2</v>
      </c>
      <c r="Q1528" s="78">
        <v>18</v>
      </c>
      <c r="R1528" s="78">
        <v>9000</v>
      </c>
      <c r="S1528" s="149">
        <v>0.44999999999999996</v>
      </c>
      <c r="T1528" s="148">
        <v>62</v>
      </c>
      <c r="U1528" s="78">
        <v>519</v>
      </c>
      <c r="V1528" s="78">
        <v>8370.9677419354848</v>
      </c>
      <c r="W1528" s="149">
        <v>0.51541425818882469</v>
      </c>
      <c r="X1528" s="148">
        <v>87</v>
      </c>
      <c r="Y1528" s="78">
        <v>921</v>
      </c>
      <c r="Z1528" s="78">
        <v>10586.206896551725</v>
      </c>
      <c r="AA1528" s="149">
        <v>0.39294245385450594</v>
      </c>
      <c r="AB1528" s="148">
        <v>12</v>
      </c>
      <c r="AC1528" s="78">
        <v>144</v>
      </c>
      <c r="AD1528" s="78">
        <v>12000</v>
      </c>
      <c r="AE1528" s="149">
        <v>0.49166666666666675</v>
      </c>
      <c r="AF1528" s="148">
        <v>6</v>
      </c>
      <c r="AG1528" s="78">
        <v>68</v>
      </c>
      <c r="AH1528" s="78">
        <v>11333.333333333334</v>
      </c>
      <c r="AI1528" s="149">
        <v>0.37588235294117639</v>
      </c>
      <c r="AJ1528" s="148">
        <v>10</v>
      </c>
      <c r="AK1528" s="78">
        <v>120</v>
      </c>
      <c r="AL1528" s="78">
        <v>12000</v>
      </c>
      <c r="AM1528" s="149">
        <v>0.23999999999999996</v>
      </c>
      <c r="AN1528" s="148">
        <v>6</v>
      </c>
      <c r="AO1528" s="78">
        <v>68</v>
      </c>
      <c r="AP1528" s="78">
        <v>11333.333333333334</v>
      </c>
      <c r="AQ1528" s="149">
        <v>0.43</v>
      </c>
      <c r="AR1528" s="148">
        <v>4</v>
      </c>
      <c r="AS1528" s="78">
        <v>48</v>
      </c>
      <c r="AT1528" s="78">
        <v>12000</v>
      </c>
      <c r="AU1528" s="149">
        <v>0.43</v>
      </c>
      <c r="AV1528" s="148">
        <v>2</v>
      </c>
      <c r="AW1528" s="78">
        <v>26</v>
      </c>
      <c r="AX1528" s="78">
        <v>13000</v>
      </c>
      <c r="AY1528" s="149">
        <v>0.43</v>
      </c>
      <c r="AZ1528" s="148"/>
      <c r="BA1528" s="78"/>
      <c r="BB1528" s="78"/>
      <c r="BC1528" s="149"/>
      <c r="BD1528" s="148">
        <v>2</v>
      </c>
      <c r="BE1528" s="78">
        <v>24</v>
      </c>
      <c r="BF1528" s="78">
        <v>12000</v>
      </c>
      <c r="BG1528" s="149">
        <v>0.40000000000000008</v>
      </c>
      <c r="BH1528" s="148"/>
      <c r="BI1528" s="78"/>
      <c r="BJ1528" s="78"/>
      <c r="BK1528" s="149"/>
      <c r="BL1528" s="148">
        <v>2</v>
      </c>
      <c r="BM1528" s="78">
        <v>30</v>
      </c>
      <c r="BN1528" s="78">
        <v>15000</v>
      </c>
      <c r="BO1528" s="149">
        <v>0.6</v>
      </c>
    </row>
    <row r="1529" spans="1:67">
      <c r="A1529" s="160"/>
      <c r="B1529" s="129"/>
      <c r="C1529" s="153" t="s">
        <v>16</v>
      </c>
      <c r="D1529" s="148"/>
      <c r="E1529" s="78"/>
      <c r="F1529" s="78"/>
      <c r="G1529" s="149"/>
      <c r="H1529" s="148"/>
      <c r="I1529" s="78"/>
      <c r="J1529" s="78"/>
      <c r="K1529" s="149"/>
      <c r="L1529" s="148"/>
      <c r="M1529" s="78"/>
      <c r="N1529" s="78"/>
      <c r="O1529" s="149"/>
      <c r="P1529" s="148"/>
      <c r="Q1529" s="78"/>
      <c r="R1529" s="78"/>
      <c r="S1529" s="149"/>
      <c r="T1529" s="148"/>
      <c r="U1529" s="78"/>
      <c r="V1529" s="78"/>
      <c r="W1529" s="149"/>
      <c r="X1529" s="148"/>
      <c r="Y1529" s="78"/>
      <c r="Z1529" s="78"/>
      <c r="AA1529" s="149"/>
      <c r="AB1529" s="148"/>
      <c r="AC1529" s="78"/>
      <c r="AD1529" s="78"/>
      <c r="AE1529" s="149"/>
      <c r="AF1529" s="148"/>
      <c r="AG1529" s="78"/>
      <c r="AH1529" s="78"/>
      <c r="AI1529" s="149"/>
      <c r="AJ1529" s="148"/>
      <c r="AK1529" s="78"/>
      <c r="AL1529" s="78"/>
      <c r="AM1529" s="149"/>
      <c r="AN1529" s="148"/>
      <c r="AO1529" s="78"/>
      <c r="AP1529" s="78"/>
      <c r="AQ1529" s="149"/>
      <c r="AR1529" s="148"/>
      <c r="AS1529" s="78"/>
      <c r="AT1529" s="78"/>
      <c r="AU1529" s="149"/>
      <c r="AV1529" s="148"/>
      <c r="AW1529" s="78"/>
      <c r="AX1529" s="78"/>
      <c r="AY1529" s="149"/>
      <c r="AZ1529" s="148"/>
      <c r="BA1529" s="78"/>
      <c r="BB1529" s="78"/>
      <c r="BC1529" s="149"/>
      <c r="BD1529" s="148"/>
      <c r="BE1529" s="78"/>
      <c r="BF1529" s="78"/>
      <c r="BG1529" s="149"/>
      <c r="BH1529" s="148"/>
      <c r="BI1529" s="78"/>
      <c r="BJ1529" s="78"/>
      <c r="BK1529" s="149"/>
      <c r="BL1529" s="148"/>
      <c r="BM1529" s="78"/>
      <c r="BN1529" s="78"/>
      <c r="BO1529" s="149"/>
    </row>
    <row r="1530" spans="1:67" ht="15.75" thickBot="1">
      <c r="A1530" s="160"/>
      <c r="B1530" s="129"/>
      <c r="C1530" s="163" t="s">
        <v>6</v>
      </c>
      <c r="D1530" s="164">
        <v>340</v>
      </c>
      <c r="E1530" s="128">
        <v>340</v>
      </c>
      <c r="F1530" s="128">
        <v>1000</v>
      </c>
      <c r="G1530" s="165">
        <v>0.59588235294117642</v>
      </c>
      <c r="H1530" s="164"/>
      <c r="I1530" s="128"/>
      <c r="J1530" s="128"/>
      <c r="K1530" s="165"/>
      <c r="L1530" s="164">
        <v>110</v>
      </c>
      <c r="M1530" s="128">
        <v>121.5</v>
      </c>
      <c r="N1530" s="128">
        <v>1104.5454545454545</v>
      </c>
      <c r="O1530" s="165">
        <v>1</v>
      </c>
      <c r="P1530" s="164">
        <v>195</v>
      </c>
      <c r="Q1530" s="128">
        <v>254</v>
      </c>
      <c r="R1530" s="128">
        <v>1302.5641025641025</v>
      </c>
      <c r="S1530" s="165">
        <v>0.63838582677165345</v>
      </c>
      <c r="T1530" s="164">
        <v>188</v>
      </c>
      <c r="U1530" s="128">
        <v>180</v>
      </c>
      <c r="V1530" s="128">
        <v>957.44680851063833</v>
      </c>
      <c r="W1530" s="165">
        <v>0.65777777777777768</v>
      </c>
      <c r="X1530" s="164">
        <v>85</v>
      </c>
      <c r="Y1530" s="128">
        <v>67.25</v>
      </c>
      <c r="Z1530" s="128">
        <v>791.17647058823525</v>
      </c>
      <c r="AA1530" s="165">
        <v>0.45817843866171004</v>
      </c>
      <c r="AB1530" s="164">
        <v>343</v>
      </c>
      <c r="AC1530" s="128">
        <v>377.58</v>
      </c>
      <c r="AD1530" s="128">
        <v>1100.8163265306121</v>
      </c>
      <c r="AE1530" s="165">
        <v>0.52</v>
      </c>
      <c r="AF1530" s="164">
        <v>265</v>
      </c>
      <c r="AG1530" s="128">
        <v>289.18</v>
      </c>
      <c r="AH1530" s="128">
        <v>1091.2452830188679</v>
      </c>
      <c r="AI1530" s="165">
        <v>0.81196763261636362</v>
      </c>
      <c r="AJ1530" s="164">
        <v>340</v>
      </c>
      <c r="AK1530" s="128">
        <v>272.45000000000005</v>
      </c>
      <c r="AL1530" s="128">
        <v>801.32352941176487</v>
      </c>
      <c r="AM1530" s="165">
        <v>0.68999999999999984</v>
      </c>
      <c r="AN1530" s="164">
        <v>356</v>
      </c>
      <c r="AO1530" s="128">
        <v>397.4</v>
      </c>
      <c r="AP1530" s="128">
        <v>1116.2921348314605</v>
      </c>
      <c r="AQ1530" s="165">
        <v>0.6</v>
      </c>
      <c r="AR1530" s="164">
        <v>340</v>
      </c>
      <c r="AS1530" s="128">
        <v>424.46000000000004</v>
      </c>
      <c r="AT1530" s="128">
        <v>1248.4117647058827</v>
      </c>
      <c r="AU1530" s="165">
        <v>0.69999999999999984</v>
      </c>
      <c r="AV1530" s="164">
        <v>330</v>
      </c>
      <c r="AW1530" s="128">
        <v>460</v>
      </c>
      <c r="AX1530" s="128">
        <v>1393.939393939394</v>
      </c>
      <c r="AY1530" s="165">
        <v>1.2</v>
      </c>
      <c r="AZ1530" s="164">
        <v>340</v>
      </c>
      <c r="BA1530" s="128">
        <v>445.8</v>
      </c>
      <c r="BB1530" s="128">
        <v>1311.1764705882354</v>
      </c>
      <c r="BC1530" s="165">
        <v>0.69495289367429336</v>
      </c>
      <c r="BD1530" s="164">
        <v>280</v>
      </c>
      <c r="BE1530" s="128">
        <v>386.4</v>
      </c>
      <c r="BF1530" s="128">
        <v>1380</v>
      </c>
      <c r="BG1530" s="165">
        <v>0.7</v>
      </c>
      <c r="BH1530" s="164">
        <v>245</v>
      </c>
      <c r="BI1530" s="128">
        <v>343.28</v>
      </c>
      <c r="BJ1530" s="128">
        <v>1401.1428571428571</v>
      </c>
      <c r="BK1530" s="165">
        <v>0.70000000000000007</v>
      </c>
      <c r="BL1530" s="164">
        <v>350</v>
      </c>
      <c r="BM1530" s="128">
        <v>483</v>
      </c>
      <c r="BN1530" s="128">
        <v>1380</v>
      </c>
      <c r="BO1530" s="165">
        <v>0.79999999999999993</v>
      </c>
    </row>
    <row r="1531" spans="1:67" s="77" customFormat="1">
      <c r="A1531" s="160"/>
      <c r="B1531" s="166"/>
      <c r="C1531" s="167"/>
      <c r="D1531" s="168"/>
      <c r="E1531" s="168"/>
      <c r="F1531" s="168"/>
      <c r="G1531" s="169"/>
      <c r="H1531" s="168"/>
      <c r="I1531" s="168"/>
      <c r="J1531" s="168"/>
      <c r="K1531" s="169"/>
      <c r="L1531" s="168"/>
      <c r="M1531" s="168"/>
      <c r="N1531" s="168"/>
      <c r="O1531" s="169"/>
      <c r="P1531" s="168"/>
      <c r="Q1531" s="168"/>
      <c r="R1531" s="168"/>
      <c r="S1531" s="169"/>
      <c r="T1531" s="168"/>
      <c r="U1531" s="168"/>
      <c r="V1531" s="168"/>
      <c r="W1531" s="169"/>
      <c r="X1531" s="168"/>
      <c r="Y1531" s="168"/>
      <c r="Z1531" s="168"/>
      <c r="AA1531" s="169"/>
      <c r="AB1531" s="168"/>
      <c r="AC1531" s="168"/>
      <c r="AD1531" s="168"/>
      <c r="AE1531" s="169"/>
      <c r="AF1531" s="168"/>
      <c r="AG1531" s="168"/>
      <c r="AH1531" s="168"/>
      <c r="AI1531" s="169"/>
      <c r="AJ1531" s="168"/>
      <c r="AK1531" s="168"/>
      <c r="AL1531" s="168"/>
      <c r="AM1531" s="169"/>
      <c r="AN1531" s="168"/>
      <c r="AO1531" s="168"/>
      <c r="AP1531" s="168"/>
      <c r="AQ1531" s="169"/>
      <c r="AR1531" s="168"/>
      <c r="AS1531" s="168"/>
      <c r="AT1531" s="168"/>
      <c r="AU1531" s="169"/>
      <c r="AV1531" s="168"/>
      <c r="AW1531" s="168"/>
      <c r="AX1531" s="168"/>
      <c r="AY1531" s="169"/>
      <c r="AZ1531" s="168"/>
      <c r="BA1531" s="168"/>
      <c r="BB1531" s="168"/>
      <c r="BC1531" s="169"/>
      <c r="BD1531" s="168"/>
      <c r="BE1531" s="168"/>
      <c r="BF1531" s="168"/>
      <c r="BG1531" s="169"/>
      <c r="BH1531" s="168"/>
      <c r="BI1531" s="168"/>
      <c r="BJ1531" s="168"/>
      <c r="BK1531" s="169"/>
      <c r="BL1531" s="168"/>
      <c r="BM1531" s="168"/>
      <c r="BN1531" s="168"/>
      <c r="BO1531" s="173"/>
    </row>
    <row r="1532" spans="1:67">
      <c r="A1532" s="160"/>
      <c r="B1532" s="1" t="s">
        <v>162</v>
      </c>
      <c r="C1532" s="1"/>
      <c r="D1532" s="170"/>
      <c r="E1532" s="170"/>
      <c r="F1532" s="170"/>
      <c r="G1532" s="171"/>
      <c r="H1532" s="170"/>
      <c r="I1532" s="170"/>
      <c r="J1532" s="170"/>
      <c r="K1532" s="171"/>
      <c r="L1532" s="170"/>
      <c r="M1532" s="170"/>
      <c r="N1532" s="170"/>
      <c r="O1532" s="171"/>
      <c r="P1532" s="170"/>
      <c r="Q1532" s="170"/>
      <c r="R1532" s="170"/>
      <c r="S1532" s="171"/>
      <c r="T1532" s="170"/>
      <c r="U1532" s="170"/>
      <c r="V1532" s="170"/>
      <c r="W1532" s="171"/>
      <c r="X1532" s="170"/>
      <c r="Y1532" s="170"/>
      <c r="Z1532" s="170"/>
      <c r="AA1532" s="171"/>
      <c r="AB1532" s="170"/>
      <c r="AC1532" s="170"/>
      <c r="AD1532" s="170"/>
      <c r="AE1532" s="171"/>
      <c r="AF1532" s="170"/>
      <c r="AG1532" s="170"/>
      <c r="AH1532" s="170"/>
      <c r="AI1532" s="171"/>
      <c r="AJ1532" s="170"/>
      <c r="AK1532" s="170"/>
      <c r="AL1532" s="170"/>
      <c r="AM1532" s="171"/>
      <c r="AN1532" s="170"/>
      <c r="AO1532" s="170"/>
      <c r="AP1532" s="170"/>
      <c r="AQ1532" s="171"/>
      <c r="AR1532" s="170"/>
      <c r="AS1532" s="170"/>
      <c r="AT1532" s="170"/>
      <c r="AU1532" s="171"/>
      <c r="AV1532" s="170"/>
      <c r="AW1532" s="170"/>
      <c r="AX1532" s="170"/>
      <c r="AY1532" s="171"/>
      <c r="AZ1532" s="170"/>
      <c r="BA1532" s="170"/>
      <c r="BB1532" s="170"/>
      <c r="BC1532" s="171"/>
      <c r="BD1532" s="170"/>
      <c r="BE1532" s="170"/>
      <c r="BF1532" s="170"/>
      <c r="BG1532" s="171"/>
      <c r="BH1532" s="170"/>
      <c r="BI1532" s="170"/>
      <c r="BJ1532" s="170"/>
      <c r="BK1532" s="171"/>
      <c r="BL1532" s="170"/>
      <c r="BM1532" s="170"/>
      <c r="BN1532" s="170"/>
      <c r="BO1532" s="172"/>
    </row>
    <row r="1533" spans="1:67">
      <c r="A1533" s="160"/>
      <c r="B1533" s="129"/>
      <c r="C1533" s="153" t="s">
        <v>81</v>
      </c>
      <c r="D1533" s="148">
        <v>8</v>
      </c>
      <c r="E1533" s="78">
        <v>3</v>
      </c>
      <c r="F1533" s="78">
        <v>375</v>
      </c>
      <c r="G1533" s="149">
        <v>2.06</v>
      </c>
      <c r="H1533" s="148"/>
      <c r="I1533" s="78"/>
      <c r="J1533" s="78"/>
      <c r="K1533" s="149"/>
      <c r="L1533" s="148"/>
      <c r="M1533" s="78"/>
      <c r="N1533" s="78"/>
      <c r="O1533" s="149"/>
      <c r="P1533" s="148"/>
      <c r="Q1533" s="78"/>
      <c r="R1533" s="78"/>
      <c r="S1533" s="149"/>
      <c r="T1533" s="148">
        <v>8</v>
      </c>
      <c r="U1533" s="78">
        <v>6.7</v>
      </c>
      <c r="V1533" s="78">
        <v>837.5</v>
      </c>
      <c r="W1533" s="149">
        <v>1.0074626865671641</v>
      </c>
      <c r="X1533" s="148"/>
      <c r="Y1533" s="78"/>
      <c r="Z1533" s="78"/>
      <c r="AA1533" s="149"/>
      <c r="AB1533" s="148"/>
      <c r="AC1533" s="78"/>
      <c r="AD1533" s="78"/>
      <c r="AE1533" s="149"/>
      <c r="AF1533" s="148"/>
      <c r="AG1533" s="78"/>
      <c r="AH1533" s="78"/>
      <c r="AI1533" s="149"/>
      <c r="AJ1533" s="148"/>
      <c r="AK1533" s="78"/>
      <c r="AL1533" s="78"/>
      <c r="AM1533" s="149"/>
      <c r="AN1533" s="148"/>
      <c r="AO1533" s="78"/>
      <c r="AP1533" s="78"/>
      <c r="AQ1533" s="149"/>
      <c r="AR1533" s="148"/>
      <c r="AS1533" s="78"/>
      <c r="AT1533" s="78"/>
      <c r="AU1533" s="149"/>
      <c r="AV1533" s="148"/>
      <c r="AW1533" s="78"/>
      <c r="AX1533" s="78"/>
      <c r="AY1533" s="149"/>
      <c r="AZ1533" s="148"/>
      <c r="BA1533" s="78"/>
      <c r="BB1533" s="78"/>
      <c r="BC1533" s="149"/>
      <c r="BD1533" s="148"/>
      <c r="BE1533" s="78"/>
      <c r="BF1533" s="78"/>
      <c r="BG1533" s="149"/>
      <c r="BH1533" s="148"/>
      <c r="BI1533" s="78"/>
      <c r="BJ1533" s="78"/>
      <c r="BK1533" s="149"/>
      <c r="BL1533" s="148"/>
      <c r="BM1533" s="78"/>
      <c r="BN1533" s="78"/>
      <c r="BO1533" s="149"/>
    </row>
    <row r="1534" spans="1:67">
      <c r="A1534" s="160"/>
      <c r="B1534" s="129"/>
      <c r="C1534" s="153" t="s">
        <v>79</v>
      </c>
      <c r="D1534" s="148"/>
      <c r="E1534" s="78"/>
      <c r="F1534" s="78"/>
      <c r="G1534" s="149"/>
      <c r="H1534" s="148"/>
      <c r="I1534" s="78"/>
      <c r="J1534" s="78"/>
      <c r="K1534" s="149"/>
      <c r="L1534" s="148"/>
      <c r="M1534" s="78"/>
      <c r="N1534" s="78"/>
      <c r="O1534" s="149"/>
      <c r="P1534" s="148"/>
      <c r="Q1534" s="78"/>
      <c r="R1534" s="78"/>
      <c r="S1534" s="149"/>
      <c r="T1534" s="148"/>
      <c r="U1534" s="78"/>
      <c r="V1534" s="78"/>
      <c r="W1534" s="149"/>
      <c r="X1534" s="148"/>
      <c r="Y1534" s="78"/>
      <c r="Z1534" s="78"/>
      <c r="AA1534" s="149"/>
      <c r="AB1534" s="148"/>
      <c r="AC1534" s="78"/>
      <c r="AD1534" s="78"/>
      <c r="AE1534" s="149"/>
      <c r="AF1534" s="148"/>
      <c r="AG1534" s="78"/>
      <c r="AH1534" s="78"/>
      <c r="AI1534" s="149"/>
      <c r="AJ1534" s="148"/>
      <c r="AK1534" s="78"/>
      <c r="AL1534" s="78"/>
      <c r="AM1534" s="149"/>
      <c r="AN1534" s="148"/>
      <c r="AO1534" s="78"/>
      <c r="AP1534" s="78"/>
      <c r="AQ1534" s="149"/>
      <c r="AR1534" s="148"/>
      <c r="AS1534" s="78"/>
      <c r="AT1534" s="78"/>
      <c r="AU1534" s="149"/>
      <c r="AV1534" s="148">
        <v>8</v>
      </c>
      <c r="AW1534" s="78">
        <v>56</v>
      </c>
      <c r="AX1534" s="78">
        <v>7000</v>
      </c>
      <c r="AY1534" s="149">
        <v>3.1875</v>
      </c>
      <c r="AZ1534" s="148">
        <v>6</v>
      </c>
      <c r="BA1534" s="78">
        <v>36</v>
      </c>
      <c r="BB1534" s="78">
        <v>6000</v>
      </c>
      <c r="BC1534" s="149">
        <v>2.5</v>
      </c>
      <c r="BD1534" s="148"/>
      <c r="BE1534" s="78"/>
      <c r="BF1534" s="78"/>
      <c r="BG1534" s="149"/>
      <c r="BH1534" s="148"/>
      <c r="BI1534" s="78"/>
      <c r="BJ1534" s="78"/>
      <c r="BK1534" s="149"/>
      <c r="BL1534" s="148"/>
      <c r="BM1534" s="78"/>
      <c r="BN1534" s="78"/>
      <c r="BO1534" s="149"/>
    </row>
    <row r="1535" spans="1:67">
      <c r="A1535" s="160"/>
      <c r="B1535" s="129"/>
      <c r="C1535" s="153" t="s">
        <v>77</v>
      </c>
      <c r="D1535" s="148"/>
      <c r="E1535" s="78"/>
      <c r="F1535" s="78"/>
      <c r="G1535" s="149"/>
      <c r="H1535" s="148">
        <v>23</v>
      </c>
      <c r="I1535" s="78">
        <v>822.8</v>
      </c>
      <c r="J1535" s="78">
        <v>35773.913043478256</v>
      </c>
      <c r="K1535" s="149">
        <v>0.03</v>
      </c>
      <c r="L1535" s="148">
        <v>23</v>
      </c>
      <c r="M1535" s="78">
        <v>816.25</v>
      </c>
      <c r="N1535" s="78">
        <v>35489.130434782608</v>
      </c>
      <c r="O1535" s="149">
        <v>3.0000000000000002E-2</v>
      </c>
      <c r="P1535" s="148">
        <v>23</v>
      </c>
      <c r="Q1535" s="78">
        <v>825.7</v>
      </c>
      <c r="R1535" s="78">
        <v>35900</v>
      </c>
      <c r="S1535" s="149">
        <v>2.9999999999999992E-2</v>
      </c>
      <c r="T1535" s="148">
        <v>23</v>
      </c>
      <c r="U1535" s="78">
        <v>864</v>
      </c>
      <c r="V1535" s="78">
        <v>37565.217391304352</v>
      </c>
      <c r="W1535" s="149">
        <v>3.0000000000000002E-2</v>
      </c>
      <c r="X1535" s="148">
        <v>23</v>
      </c>
      <c r="Y1535" s="78">
        <v>843</v>
      </c>
      <c r="Z1535" s="78">
        <v>36652.17391304348</v>
      </c>
      <c r="AA1535" s="149">
        <v>2.9999999999999995E-2</v>
      </c>
      <c r="AB1535" s="148">
        <v>53</v>
      </c>
      <c r="AC1535" s="78">
        <v>1920</v>
      </c>
      <c r="AD1535" s="78">
        <v>36226.415094339623</v>
      </c>
      <c r="AE1535" s="149">
        <v>2.9999999999999995E-2</v>
      </c>
      <c r="AF1535" s="148">
        <v>53</v>
      </c>
      <c r="AG1535" s="78">
        <v>1980</v>
      </c>
      <c r="AH1535" s="78">
        <v>37358.490566037741</v>
      </c>
      <c r="AI1535" s="149">
        <v>2.9999999999999992E-2</v>
      </c>
      <c r="AJ1535" s="148">
        <v>53</v>
      </c>
      <c r="AK1535" s="78">
        <v>2120</v>
      </c>
      <c r="AL1535" s="78">
        <v>40000</v>
      </c>
      <c r="AM1535" s="149">
        <v>0.03</v>
      </c>
      <c r="AN1535" s="148">
        <v>49</v>
      </c>
      <c r="AO1535" s="78">
        <v>2020</v>
      </c>
      <c r="AP1535" s="78">
        <v>41224.489795918365</v>
      </c>
      <c r="AQ1535" s="149">
        <v>3.242574257425742E-2</v>
      </c>
      <c r="AR1535" s="148">
        <v>49</v>
      </c>
      <c r="AS1535" s="78">
        <v>2160</v>
      </c>
      <c r="AT1535" s="78">
        <v>44081.632653061228</v>
      </c>
      <c r="AU1535" s="149">
        <v>3.0000000000000006E-2</v>
      </c>
      <c r="AV1535" s="148">
        <v>49</v>
      </c>
      <c r="AW1535" s="78">
        <v>2515</v>
      </c>
      <c r="AX1535" s="78">
        <v>51326.530612244896</v>
      </c>
      <c r="AY1535" s="149">
        <v>4.8131212723658043E-2</v>
      </c>
      <c r="AZ1535" s="148">
        <v>49</v>
      </c>
      <c r="BA1535" s="78">
        <v>2520</v>
      </c>
      <c r="BB1535" s="78">
        <v>51428.571428571428</v>
      </c>
      <c r="BC1535" s="149">
        <v>0.15</v>
      </c>
      <c r="BD1535" s="148">
        <v>49</v>
      </c>
      <c r="BE1535" s="78">
        <v>2520</v>
      </c>
      <c r="BF1535" s="78">
        <v>51428.571428571428</v>
      </c>
      <c r="BG1535" s="149">
        <v>0.15</v>
      </c>
      <c r="BH1535" s="148">
        <v>49</v>
      </c>
      <c r="BI1535" s="78">
        <v>2560</v>
      </c>
      <c r="BJ1535" s="78">
        <v>52244.897959183676</v>
      </c>
      <c r="BK1535" s="149">
        <v>0.15</v>
      </c>
      <c r="BL1535" s="148">
        <v>73</v>
      </c>
      <c r="BM1535" s="78">
        <v>6030</v>
      </c>
      <c r="BN1535" s="78">
        <v>82602.739726027401</v>
      </c>
      <c r="BO1535" s="149">
        <v>0.15</v>
      </c>
    </row>
    <row r="1536" spans="1:67">
      <c r="A1536" s="160"/>
      <c r="B1536" s="129"/>
      <c r="C1536" s="153" t="s">
        <v>73</v>
      </c>
      <c r="D1536" s="148">
        <v>1907</v>
      </c>
      <c r="E1536" s="78">
        <v>10692</v>
      </c>
      <c r="F1536" s="78">
        <v>5606.7121132669117</v>
      </c>
      <c r="G1536" s="149">
        <v>0.69175364758698088</v>
      </c>
      <c r="H1536" s="148">
        <v>743</v>
      </c>
      <c r="I1536" s="78">
        <v>4131</v>
      </c>
      <c r="J1536" s="78">
        <v>5559.892328398385</v>
      </c>
      <c r="K1536" s="149">
        <v>0.96860566448801744</v>
      </c>
      <c r="L1536" s="148">
        <v>665</v>
      </c>
      <c r="M1536" s="78">
        <v>3684</v>
      </c>
      <c r="N1536" s="78">
        <v>5539.8496240601507</v>
      </c>
      <c r="O1536" s="149">
        <v>0.60252985884907706</v>
      </c>
      <c r="P1536" s="148">
        <v>998</v>
      </c>
      <c r="Q1536" s="78">
        <v>5000</v>
      </c>
      <c r="R1536" s="78">
        <v>5010.0200400801605</v>
      </c>
      <c r="S1536" s="149">
        <v>0.54969999999999997</v>
      </c>
      <c r="T1536" s="148">
        <v>1114</v>
      </c>
      <c r="U1536" s="78">
        <v>5570</v>
      </c>
      <c r="V1536" s="78">
        <v>5000</v>
      </c>
      <c r="W1536" s="149">
        <v>0.66019748653500898</v>
      </c>
      <c r="X1536" s="148">
        <v>1145</v>
      </c>
      <c r="Y1536" s="78">
        <v>5895</v>
      </c>
      <c r="Z1536" s="78">
        <v>5148.4716157205239</v>
      </c>
      <c r="AA1536" s="149">
        <v>0.46743002544529261</v>
      </c>
      <c r="AB1536" s="148">
        <v>796</v>
      </c>
      <c r="AC1536" s="78">
        <v>4080.6</v>
      </c>
      <c r="AD1536" s="78">
        <v>5126.3819095477384</v>
      </c>
      <c r="AE1536" s="149">
        <v>0.64770867029358425</v>
      </c>
      <c r="AF1536" s="148">
        <v>1024</v>
      </c>
      <c r="AG1536" s="78">
        <v>6215.5</v>
      </c>
      <c r="AH1536" s="78">
        <v>6069.82421875</v>
      </c>
      <c r="AI1536" s="149">
        <v>1.0049143270855121</v>
      </c>
      <c r="AJ1536" s="148">
        <v>1151</v>
      </c>
      <c r="AK1536" s="78">
        <v>7992.9</v>
      </c>
      <c r="AL1536" s="78">
        <v>6944.3092962641176</v>
      </c>
      <c r="AM1536" s="149">
        <v>1.1359083686772011</v>
      </c>
      <c r="AN1536" s="148">
        <v>1014</v>
      </c>
      <c r="AO1536" s="78">
        <v>8102</v>
      </c>
      <c r="AP1536" s="78">
        <v>7990.1380670611443</v>
      </c>
      <c r="AQ1536" s="149">
        <v>0.97102690693655891</v>
      </c>
      <c r="AR1536" s="148">
        <v>682</v>
      </c>
      <c r="AS1536" s="78">
        <v>5442</v>
      </c>
      <c r="AT1536" s="78">
        <v>7979.4721407624629</v>
      </c>
      <c r="AU1536" s="149">
        <v>1.082175670709298</v>
      </c>
      <c r="AV1536" s="148">
        <v>1129</v>
      </c>
      <c r="AW1536" s="78">
        <v>8924</v>
      </c>
      <c r="AX1536" s="78">
        <v>7904.3401240035428</v>
      </c>
      <c r="AY1536" s="149">
        <v>1.5803227252353205</v>
      </c>
      <c r="AZ1536" s="148">
        <v>1165</v>
      </c>
      <c r="BA1536" s="78">
        <v>8745.5</v>
      </c>
      <c r="BB1536" s="78">
        <v>7506.8669527896991</v>
      </c>
      <c r="BC1536" s="149">
        <v>0.93986907552455545</v>
      </c>
      <c r="BD1536" s="148">
        <v>1281</v>
      </c>
      <c r="BE1536" s="78">
        <v>8932.7999999999993</v>
      </c>
      <c r="BF1536" s="78">
        <v>6973.3021077283365</v>
      </c>
      <c r="BG1536" s="149">
        <v>0.95051450832885565</v>
      </c>
      <c r="BH1536" s="148">
        <v>935</v>
      </c>
      <c r="BI1536" s="78">
        <v>7184</v>
      </c>
      <c r="BJ1536" s="78">
        <v>7683.4224598930487</v>
      </c>
      <c r="BK1536" s="149">
        <v>1.2391425389755011</v>
      </c>
      <c r="BL1536" s="148">
        <v>1218</v>
      </c>
      <c r="BM1536" s="78">
        <v>9628.4</v>
      </c>
      <c r="BN1536" s="78">
        <v>7905.0903119868635</v>
      </c>
      <c r="BO1536" s="149">
        <v>1.0994966972705746</v>
      </c>
    </row>
    <row r="1537" spans="1:67">
      <c r="A1537" s="160"/>
      <c r="B1537" s="129"/>
      <c r="C1537" s="153" t="s">
        <v>72</v>
      </c>
      <c r="D1537" s="148"/>
      <c r="E1537" s="78"/>
      <c r="F1537" s="78"/>
      <c r="G1537" s="149"/>
      <c r="H1537" s="148"/>
      <c r="I1537" s="78"/>
      <c r="J1537" s="78"/>
      <c r="K1537" s="149"/>
      <c r="L1537" s="148"/>
      <c r="M1537" s="78"/>
      <c r="N1537" s="78"/>
      <c r="O1537" s="149"/>
      <c r="P1537" s="148">
        <v>1500</v>
      </c>
      <c r="Q1537" s="78">
        <v>1345</v>
      </c>
      <c r="R1537" s="78">
        <v>896.66666666666663</v>
      </c>
      <c r="S1537" s="149">
        <v>0.61342007434944235</v>
      </c>
      <c r="T1537" s="148"/>
      <c r="U1537" s="78"/>
      <c r="V1537" s="78"/>
      <c r="W1537" s="149"/>
      <c r="X1537" s="148"/>
      <c r="Y1537" s="78"/>
      <c r="Z1537" s="78"/>
      <c r="AA1537" s="149"/>
      <c r="AB1537" s="148"/>
      <c r="AC1537" s="78"/>
      <c r="AD1537" s="78"/>
      <c r="AE1537" s="149"/>
      <c r="AF1537" s="148"/>
      <c r="AG1537" s="78"/>
      <c r="AH1537" s="78"/>
      <c r="AI1537" s="149"/>
      <c r="AJ1537" s="148"/>
      <c r="AK1537" s="78"/>
      <c r="AL1537" s="78"/>
      <c r="AM1537" s="149"/>
      <c r="AN1537" s="148"/>
      <c r="AO1537" s="78"/>
      <c r="AP1537" s="78"/>
      <c r="AQ1537" s="149"/>
      <c r="AR1537" s="148"/>
      <c r="AS1537" s="78"/>
      <c r="AT1537" s="78"/>
      <c r="AU1537" s="149"/>
      <c r="AV1537" s="148"/>
      <c r="AW1537" s="78"/>
      <c r="AX1537" s="78"/>
      <c r="AY1537" s="149"/>
      <c r="AZ1537" s="148"/>
      <c r="BA1537" s="78"/>
      <c r="BB1537" s="78"/>
      <c r="BC1537" s="149"/>
      <c r="BD1537" s="148"/>
      <c r="BE1537" s="78"/>
      <c r="BF1537" s="78"/>
      <c r="BG1537" s="149"/>
      <c r="BH1537" s="148"/>
      <c r="BI1537" s="78"/>
      <c r="BJ1537" s="78"/>
      <c r="BK1537" s="149"/>
      <c r="BL1537" s="148"/>
      <c r="BM1537" s="78"/>
      <c r="BN1537" s="78"/>
      <c r="BO1537" s="149"/>
    </row>
    <row r="1538" spans="1:67">
      <c r="A1538" s="160"/>
      <c r="B1538" s="129"/>
      <c r="C1538" s="153" t="s">
        <v>65</v>
      </c>
      <c r="D1538" s="148">
        <v>11</v>
      </c>
      <c r="E1538" s="78">
        <v>70</v>
      </c>
      <c r="F1538" s="78">
        <v>6363.6363636363631</v>
      </c>
      <c r="G1538" s="149">
        <v>0.37085714285714289</v>
      </c>
      <c r="H1538" s="148">
        <v>1</v>
      </c>
      <c r="I1538" s="78">
        <v>9</v>
      </c>
      <c r="J1538" s="78">
        <v>9000</v>
      </c>
      <c r="K1538" s="149">
        <v>0.44999999999999996</v>
      </c>
      <c r="L1538" s="148"/>
      <c r="M1538" s="78"/>
      <c r="N1538" s="78"/>
      <c r="O1538" s="149"/>
      <c r="P1538" s="148"/>
      <c r="Q1538" s="78"/>
      <c r="R1538" s="78"/>
      <c r="S1538" s="149"/>
      <c r="T1538" s="148">
        <v>11</v>
      </c>
      <c r="U1538" s="78">
        <v>46</v>
      </c>
      <c r="V1538" s="78">
        <v>4181.818181818182</v>
      </c>
      <c r="W1538" s="149">
        <v>0.43913043478260866</v>
      </c>
      <c r="X1538" s="148">
        <v>8</v>
      </c>
      <c r="Y1538" s="78">
        <v>57</v>
      </c>
      <c r="Z1538" s="78">
        <v>7125</v>
      </c>
      <c r="AA1538" s="149">
        <v>0.44385964912280701</v>
      </c>
      <c r="AB1538" s="148">
        <v>16</v>
      </c>
      <c r="AC1538" s="78">
        <v>64</v>
      </c>
      <c r="AD1538" s="78">
        <v>4000</v>
      </c>
      <c r="AE1538" s="149">
        <v>0.4</v>
      </c>
      <c r="AF1538" s="148">
        <v>14</v>
      </c>
      <c r="AG1538" s="78">
        <v>56</v>
      </c>
      <c r="AH1538" s="78">
        <v>4000</v>
      </c>
      <c r="AI1538" s="149">
        <v>0.39999999999999997</v>
      </c>
      <c r="AJ1538" s="148">
        <v>19</v>
      </c>
      <c r="AK1538" s="78">
        <v>76</v>
      </c>
      <c r="AL1538" s="78">
        <v>4000</v>
      </c>
      <c r="AM1538" s="149">
        <v>0.37368421052631579</v>
      </c>
      <c r="AN1538" s="148">
        <v>13</v>
      </c>
      <c r="AO1538" s="78">
        <v>52</v>
      </c>
      <c r="AP1538" s="78">
        <v>4000</v>
      </c>
      <c r="AQ1538" s="149">
        <v>0.38461538461538464</v>
      </c>
      <c r="AR1538" s="148"/>
      <c r="AS1538" s="78"/>
      <c r="AT1538" s="78"/>
      <c r="AU1538" s="149"/>
      <c r="AV1538" s="148">
        <v>4</v>
      </c>
      <c r="AW1538" s="78">
        <v>16</v>
      </c>
      <c r="AX1538" s="78">
        <v>4000</v>
      </c>
      <c r="AY1538" s="149">
        <v>0.8</v>
      </c>
      <c r="AZ1538" s="148"/>
      <c r="BA1538" s="78"/>
      <c r="BB1538" s="78"/>
      <c r="BC1538" s="149"/>
      <c r="BD1538" s="148">
        <v>10</v>
      </c>
      <c r="BE1538" s="78">
        <v>40</v>
      </c>
      <c r="BF1538" s="78">
        <v>4000</v>
      </c>
      <c r="BG1538" s="149">
        <v>0.4</v>
      </c>
      <c r="BH1538" s="148">
        <v>11</v>
      </c>
      <c r="BI1538" s="78">
        <v>44</v>
      </c>
      <c r="BJ1538" s="78">
        <v>4000</v>
      </c>
      <c r="BK1538" s="149">
        <v>0.50909090909090915</v>
      </c>
      <c r="BL1538" s="148">
        <v>4</v>
      </c>
      <c r="BM1538" s="78">
        <v>16</v>
      </c>
      <c r="BN1538" s="78">
        <v>4000</v>
      </c>
      <c r="BO1538" s="149">
        <v>0.8</v>
      </c>
    </row>
    <row r="1539" spans="1:67">
      <c r="A1539" s="160"/>
      <c r="B1539" s="129"/>
      <c r="C1539" s="153" t="s">
        <v>62</v>
      </c>
      <c r="D1539" s="148"/>
      <c r="E1539" s="78"/>
      <c r="F1539" s="78"/>
      <c r="G1539" s="149"/>
      <c r="H1539" s="148"/>
      <c r="I1539" s="78"/>
      <c r="J1539" s="78"/>
      <c r="K1539" s="149"/>
      <c r="L1539" s="148"/>
      <c r="M1539" s="78"/>
      <c r="N1539" s="78"/>
      <c r="O1539" s="149"/>
      <c r="P1539" s="148">
        <v>200</v>
      </c>
      <c r="Q1539" s="78">
        <v>200</v>
      </c>
      <c r="R1539" s="78">
        <v>1000</v>
      </c>
      <c r="S1539" s="149">
        <v>0.51249999999999996</v>
      </c>
      <c r="T1539" s="148"/>
      <c r="U1539" s="78"/>
      <c r="V1539" s="78"/>
      <c r="W1539" s="149"/>
      <c r="X1539" s="148"/>
      <c r="Y1539" s="78"/>
      <c r="Z1539" s="78"/>
      <c r="AA1539" s="149"/>
      <c r="AB1539" s="148"/>
      <c r="AC1539" s="78"/>
      <c r="AD1539" s="78"/>
      <c r="AE1539" s="149"/>
      <c r="AF1539" s="148"/>
      <c r="AG1539" s="78"/>
      <c r="AH1539" s="78"/>
      <c r="AI1539" s="149"/>
      <c r="AJ1539" s="148"/>
      <c r="AK1539" s="78"/>
      <c r="AL1539" s="78"/>
      <c r="AM1539" s="149"/>
      <c r="AN1539" s="148"/>
      <c r="AO1539" s="78"/>
      <c r="AP1539" s="78"/>
      <c r="AQ1539" s="149"/>
      <c r="AR1539" s="148"/>
      <c r="AS1539" s="78"/>
      <c r="AT1539" s="78"/>
      <c r="AU1539" s="149"/>
      <c r="AV1539" s="148"/>
      <c r="AW1539" s="78"/>
      <c r="AX1539" s="78"/>
      <c r="AY1539" s="149"/>
      <c r="AZ1539" s="148"/>
      <c r="BA1539" s="78"/>
      <c r="BB1539" s="78"/>
      <c r="BC1539" s="149"/>
      <c r="BD1539" s="148"/>
      <c r="BE1539" s="78"/>
      <c r="BF1539" s="78"/>
      <c r="BG1539" s="149"/>
      <c r="BH1539" s="148"/>
      <c r="BI1539" s="78"/>
      <c r="BJ1539" s="78"/>
      <c r="BK1539" s="149"/>
      <c r="BL1539" s="148"/>
      <c r="BM1539" s="78"/>
      <c r="BN1539" s="78"/>
      <c r="BO1539" s="149"/>
    </row>
    <row r="1540" spans="1:67">
      <c r="A1540" s="160"/>
      <c r="B1540" s="129"/>
      <c r="C1540" s="153" t="s">
        <v>61</v>
      </c>
      <c r="D1540" s="148"/>
      <c r="E1540" s="78"/>
      <c r="F1540" s="78"/>
      <c r="G1540" s="149"/>
      <c r="H1540" s="148"/>
      <c r="I1540" s="78"/>
      <c r="J1540" s="78"/>
      <c r="K1540" s="149"/>
      <c r="L1540" s="148">
        <v>8</v>
      </c>
      <c r="M1540" s="78">
        <v>224</v>
      </c>
      <c r="N1540" s="78">
        <v>28000</v>
      </c>
      <c r="O1540" s="149">
        <v>0.79999999999999993</v>
      </c>
      <c r="P1540" s="148"/>
      <c r="Q1540" s="78"/>
      <c r="R1540" s="78"/>
      <c r="S1540" s="149"/>
      <c r="T1540" s="148"/>
      <c r="U1540" s="78"/>
      <c r="V1540" s="78"/>
      <c r="W1540" s="149"/>
      <c r="X1540" s="148"/>
      <c r="Y1540" s="78"/>
      <c r="Z1540" s="78"/>
      <c r="AA1540" s="149"/>
      <c r="AB1540" s="148"/>
      <c r="AC1540" s="78"/>
      <c r="AD1540" s="78"/>
      <c r="AE1540" s="149"/>
      <c r="AF1540" s="148"/>
      <c r="AG1540" s="78"/>
      <c r="AH1540" s="78"/>
      <c r="AI1540" s="149"/>
      <c r="AJ1540" s="148"/>
      <c r="AK1540" s="78"/>
      <c r="AL1540" s="78"/>
      <c r="AM1540" s="149"/>
      <c r="AN1540" s="148"/>
      <c r="AO1540" s="78"/>
      <c r="AP1540" s="78"/>
      <c r="AQ1540" s="149"/>
      <c r="AR1540" s="148"/>
      <c r="AS1540" s="78"/>
      <c r="AT1540" s="78"/>
      <c r="AU1540" s="149"/>
      <c r="AV1540" s="148">
        <v>6</v>
      </c>
      <c r="AW1540" s="78">
        <v>48</v>
      </c>
      <c r="AX1540" s="78">
        <v>8000</v>
      </c>
      <c r="AY1540" s="149">
        <v>0.80000000000000016</v>
      </c>
      <c r="AZ1540" s="148">
        <v>6</v>
      </c>
      <c r="BA1540" s="78">
        <v>60</v>
      </c>
      <c r="BB1540" s="78">
        <v>10000</v>
      </c>
      <c r="BC1540" s="149">
        <v>1.2</v>
      </c>
      <c r="BD1540" s="148">
        <v>7</v>
      </c>
      <c r="BE1540" s="78">
        <v>175</v>
      </c>
      <c r="BF1540" s="78">
        <v>25000</v>
      </c>
      <c r="BG1540" s="149">
        <v>0.9</v>
      </c>
      <c r="BH1540" s="148">
        <v>27</v>
      </c>
      <c r="BI1540" s="78">
        <v>621</v>
      </c>
      <c r="BJ1540" s="78">
        <v>23000</v>
      </c>
      <c r="BK1540" s="149">
        <v>0.80000000000000016</v>
      </c>
      <c r="BL1540" s="148">
        <v>23</v>
      </c>
      <c r="BM1540" s="78">
        <v>529</v>
      </c>
      <c r="BN1540" s="78">
        <v>23000</v>
      </c>
      <c r="BO1540" s="149">
        <v>0.76521739130434785</v>
      </c>
    </row>
    <row r="1541" spans="1:67">
      <c r="A1541" s="160"/>
      <c r="B1541" s="129"/>
      <c r="C1541" s="153" t="s">
        <v>52</v>
      </c>
      <c r="D1541" s="148">
        <v>31</v>
      </c>
      <c r="E1541" s="78">
        <v>31</v>
      </c>
      <c r="F1541" s="78">
        <v>1000</v>
      </c>
      <c r="G1541" s="149">
        <v>1.1619354838709677</v>
      </c>
      <c r="H1541" s="148">
        <v>35</v>
      </c>
      <c r="I1541" s="78">
        <v>38.5</v>
      </c>
      <c r="J1541" s="78">
        <v>1100</v>
      </c>
      <c r="K1541" s="149">
        <v>1.7161038961038964</v>
      </c>
      <c r="L1541" s="148">
        <v>27</v>
      </c>
      <c r="M1541" s="78">
        <v>27</v>
      </c>
      <c r="N1541" s="78">
        <v>1000</v>
      </c>
      <c r="O1541" s="149">
        <v>0.95</v>
      </c>
      <c r="P1541" s="148"/>
      <c r="Q1541" s="78"/>
      <c r="R1541" s="78"/>
      <c r="S1541" s="149"/>
      <c r="T1541" s="148">
        <v>60</v>
      </c>
      <c r="U1541" s="78">
        <v>60</v>
      </c>
      <c r="V1541" s="78">
        <v>1000</v>
      </c>
      <c r="W1541" s="149">
        <v>1.5</v>
      </c>
      <c r="X1541" s="148">
        <v>140</v>
      </c>
      <c r="Y1541" s="78">
        <v>210</v>
      </c>
      <c r="Z1541" s="78">
        <v>1500</v>
      </c>
      <c r="AA1541" s="149">
        <v>1.3785714285714286</v>
      </c>
      <c r="AB1541" s="148">
        <v>246</v>
      </c>
      <c r="AC1541" s="78">
        <v>369</v>
      </c>
      <c r="AD1541" s="78">
        <v>1500</v>
      </c>
      <c r="AE1541" s="149">
        <v>1.7</v>
      </c>
      <c r="AF1541" s="148">
        <v>444</v>
      </c>
      <c r="AG1541" s="78">
        <v>666</v>
      </c>
      <c r="AH1541" s="78">
        <v>1500</v>
      </c>
      <c r="AI1541" s="149">
        <v>1.6999999999999997</v>
      </c>
      <c r="AJ1541" s="148">
        <v>398</v>
      </c>
      <c r="AK1541" s="78">
        <v>597</v>
      </c>
      <c r="AL1541" s="78">
        <v>1500</v>
      </c>
      <c r="AM1541" s="149">
        <v>2.1834170854271355</v>
      </c>
      <c r="AN1541" s="148">
        <v>266</v>
      </c>
      <c r="AO1541" s="78">
        <v>399</v>
      </c>
      <c r="AP1541" s="78">
        <v>1500</v>
      </c>
      <c r="AQ1541" s="149">
        <v>1.8</v>
      </c>
      <c r="AR1541" s="148">
        <v>4</v>
      </c>
      <c r="AS1541" s="78">
        <v>6</v>
      </c>
      <c r="AT1541" s="78">
        <v>1500</v>
      </c>
      <c r="AU1541" s="149">
        <v>2.2000000000000002</v>
      </c>
      <c r="AV1541" s="148">
        <v>256</v>
      </c>
      <c r="AW1541" s="78">
        <v>385</v>
      </c>
      <c r="AX1541" s="78">
        <v>1503.90625</v>
      </c>
      <c r="AY1541" s="149">
        <v>1.8093506493506495</v>
      </c>
      <c r="AZ1541" s="148">
        <v>265</v>
      </c>
      <c r="BA1541" s="78">
        <v>402.5</v>
      </c>
      <c r="BB1541" s="78">
        <v>1518.867924528302</v>
      </c>
      <c r="BC1541" s="149">
        <v>2.4527950310559006</v>
      </c>
      <c r="BD1541" s="148">
        <v>158</v>
      </c>
      <c r="BE1541" s="78">
        <v>189.6</v>
      </c>
      <c r="BF1541" s="78">
        <v>1200</v>
      </c>
      <c r="BG1541" s="149">
        <v>2.3006329113924049</v>
      </c>
      <c r="BH1541" s="148">
        <v>290</v>
      </c>
      <c r="BI1541" s="78">
        <v>580</v>
      </c>
      <c r="BJ1541" s="78">
        <v>2000</v>
      </c>
      <c r="BK1541" s="149">
        <v>1.8551724137931034</v>
      </c>
      <c r="BL1541" s="148">
        <v>252</v>
      </c>
      <c r="BM1541" s="78">
        <v>504</v>
      </c>
      <c r="BN1541" s="78">
        <v>2000</v>
      </c>
      <c r="BO1541" s="149">
        <v>2.1599206349206348</v>
      </c>
    </row>
    <row r="1542" spans="1:67">
      <c r="A1542" s="160"/>
      <c r="B1542" s="129"/>
      <c r="C1542" s="153" t="s">
        <v>51</v>
      </c>
      <c r="D1542" s="148"/>
      <c r="E1542" s="78"/>
      <c r="F1542" s="78"/>
      <c r="G1542" s="149"/>
      <c r="H1542" s="148"/>
      <c r="I1542" s="78"/>
      <c r="J1542" s="78"/>
      <c r="K1542" s="149"/>
      <c r="L1542" s="148"/>
      <c r="M1542" s="78"/>
      <c r="N1542" s="78"/>
      <c r="O1542" s="149"/>
      <c r="P1542" s="148"/>
      <c r="Q1542" s="78"/>
      <c r="R1542" s="78"/>
      <c r="S1542" s="149"/>
      <c r="T1542" s="148"/>
      <c r="U1542" s="78"/>
      <c r="V1542" s="78"/>
      <c r="W1542" s="149"/>
      <c r="X1542" s="148"/>
      <c r="Y1542" s="78"/>
      <c r="Z1542" s="78"/>
      <c r="AA1542" s="149"/>
      <c r="AB1542" s="148">
        <v>290</v>
      </c>
      <c r="AC1542" s="78">
        <v>497.5</v>
      </c>
      <c r="AD1542" s="78">
        <v>1715.5172413793102</v>
      </c>
      <c r="AE1542" s="149">
        <v>1.2685929648241205</v>
      </c>
      <c r="AF1542" s="148"/>
      <c r="AG1542" s="78"/>
      <c r="AH1542" s="78"/>
      <c r="AI1542" s="149"/>
      <c r="AJ1542" s="148"/>
      <c r="AK1542" s="78"/>
      <c r="AL1542" s="78"/>
      <c r="AM1542" s="149"/>
      <c r="AN1542" s="148"/>
      <c r="AO1542" s="78"/>
      <c r="AP1542" s="78"/>
      <c r="AQ1542" s="149"/>
      <c r="AR1542" s="148"/>
      <c r="AS1542" s="78"/>
      <c r="AT1542" s="78"/>
      <c r="AU1542" s="149"/>
      <c r="AV1542" s="148"/>
      <c r="AW1542" s="78"/>
      <c r="AX1542" s="78"/>
      <c r="AY1542" s="149"/>
      <c r="AZ1542" s="148"/>
      <c r="BA1542" s="78"/>
      <c r="BB1542" s="78"/>
      <c r="BC1542" s="149"/>
      <c r="BD1542" s="148"/>
      <c r="BE1542" s="78"/>
      <c r="BF1542" s="78"/>
      <c r="BG1542" s="149"/>
      <c r="BH1542" s="148"/>
      <c r="BI1542" s="78"/>
      <c r="BJ1542" s="78"/>
      <c r="BK1542" s="149"/>
      <c r="BL1542" s="148"/>
      <c r="BM1542" s="78"/>
      <c r="BN1542" s="78"/>
      <c r="BO1542" s="149"/>
    </row>
    <row r="1543" spans="1:67">
      <c r="A1543" s="160"/>
      <c r="B1543" s="129"/>
      <c r="C1543" s="153" t="s">
        <v>44</v>
      </c>
      <c r="D1543" s="148"/>
      <c r="E1543" s="78"/>
      <c r="F1543" s="78"/>
      <c r="G1543" s="149"/>
      <c r="H1543" s="148"/>
      <c r="I1543" s="78"/>
      <c r="J1543" s="78"/>
      <c r="K1543" s="149"/>
      <c r="L1543" s="148"/>
      <c r="M1543" s="78"/>
      <c r="N1543" s="78"/>
      <c r="O1543" s="149"/>
      <c r="P1543" s="148"/>
      <c r="Q1543" s="78"/>
      <c r="R1543" s="78"/>
      <c r="S1543" s="149"/>
      <c r="T1543" s="148"/>
      <c r="U1543" s="78"/>
      <c r="V1543" s="78"/>
      <c r="W1543" s="149"/>
      <c r="X1543" s="148"/>
      <c r="Y1543" s="78"/>
      <c r="Z1543" s="78"/>
      <c r="AA1543" s="149"/>
      <c r="AB1543" s="148">
        <v>10</v>
      </c>
      <c r="AC1543" s="78">
        <v>35</v>
      </c>
      <c r="AD1543" s="78">
        <v>3500</v>
      </c>
      <c r="AE1543" s="149">
        <v>1.8</v>
      </c>
      <c r="AF1543" s="148">
        <v>7</v>
      </c>
      <c r="AG1543" s="78">
        <v>28</v>
      </c>
      <c r="AH1543" s="78">
        <v>4000</v>
      </c>
      <c r="AI1543" s="149">
        <v>1.7</v>
      </c>
      <c r="AJ1543" s="148">
        <v>7</v>
      </c>
      <c r="AK1543" s="78">
        <v>28</v>
      </c>
      <c r="AL1543" s="78">
        <v>4000</v>
      </c>
      <c r="AM1543" s="149">
        <v>1.6</v>
      </c>
      <c r="AN1543" s="148">
        <v>36</v>
      </c>
      <c r="AO1543" s="78">
        <v>129.5</v>
      </c>
      <c r="AP1543" s="78">
        <v>3597.2222222222222</v>
      </c>
      <c r="AQ1543" s="149">
        <v>1.6851351351351351</v>
      </c>
      <c r="AR1543" s="148">
        <v>32</v>
      </c>
      <c r="AS1543" s="78">
        <v>128</v>
      </c>
      <c r="AT1543" s="78">
        <v>4000</v>
      </c>
      <c r="AU1543" s="149">
        <v>1.6999999999999997</v>
      </c>
      <c r="AV1543" s="148">
        <v>29</v>
      </c>
      <c r="AW1543" s="78">
        <v>116</v>
      </c>
      <c r="AX1543" s="78">
        <v>4000</v>
      </c>
      <c r="AY1543" s="149">
        <v>1.6344827586206898</v>
      </c>
      <c r="AZ1543" s="148">
        <v>20</v>
      </c>
      <c r="BA1543" s="78">
        <v>80</v>
      </c>
      <c r="BB1543" s="78">
        <v>4000</v>
      </c>
      <c r="BC1543" s="149">
        <v>1.6</v>
      </c>
      <c r="BD1543" s="148">
        <v>20</v>
      </c>
      <c r="BE1543" s="78">
        <v>50</v>
      </c>
      <c r="BF1543" s="78">
        <v>2500</v>
      </c>
      <c r="BG1543" s="149">
        <v>1.2</v>
      </c>
      <c r="BH1543" s="148">
        <v>15</v>
      </c>
      <c r="BI1543" s="78">
        <v>37.5</v>
      </c>
      <c r="BJ1543" s="78">
        <v>2500</v>
      </c>
      <c r="BK1543" s="149">
        <v>1.6333333333333333</v>
      </c>
      <c r="BL1543" s="148">
        <v>10</v>
      </c>
      <c r="BM1543" s="78">
        <v>25</v>
      </c>
      <c r="BN1543" s="78">
        <v>2500</v>
      </c>
      <c r="BO1543" s="149">
        <v>1.8</v>
      </c>
    </row>
    <row r="1544" spans="1:67">
      <c r="A1544" s="160"/>
      <c r="B1544" s="129"/>
      <c r="C1544" s="153" t="s">
        <v>39</v>
      </c>
      <c r="D1544" s="148">
        <v>273</v>
      </c>
      <c r="E1544" s="78">
        <v>1365</v>
      </c>
      <c r="F1544" s="78">
        <v>5000</v>
      </c>
      <c r="G1544" s="149">
        <v>0.50315018315018323</v>
      </c>
      <c r="H1544" s="148">
        <v>657</v>
      </c>
      <c r="I1544" s="78">
        <v>3285</v>
      </c>
      <c r="J1544" s="78">
        <v>5000</v>
      </c>
      <c r="K1544" s="149">
        <v>0.5396347031963471</v>
      </c>
      <c r="L1544" s="148">
        <v>610</v>
      </c>
      <c r="M1544" s="78">
        <v>3050</v>
      </c>
      <c r="N1544" s="78">
        <v>5000</v>
      </c>
      <c r="O1544" s="149">
        <v>0.52459016393442626</v>
      </c>
      <c r="P1544" s="148">
        <v>518</v>
      </c>
      <c r="Q1544" s="78">
        <v>2590</v>
      </c>
      <c r="R1544" s="78">
        <v>5000</v>
      </c>
      <c r="S1544" s="149">
        <v>0.52393822393822398</v>
      </c>
      <c r="T1544" s="148">
        <v>107</v>
      </c>
      <c r="U1544" s="78">
        <v>535</v>
      </c>
      <c r="V1544" s="78">
        <v>5000</v>
      </c>
      <c r="W1544" s="149">
        <v>0.49532710280373832</v>
      </c>
      <c r="X1544" s="148">
        <v>630</v>
      </c>
      <c r="Y1544" s="78">
        <v>3150</v>
      </c>
      <c r="Z1544" s="78">
        <v>5000</v>
      </c>
      <c r="AA1544" s="149">
        <v>0.41269841269841268</v>
      </c>
      <c r="AB1544" s="148">
        <v>900</v>
      </c>
      <c r="AC1544" s="78">
        <v>5200</v>
      </c>
      <c r="AD1544" s="78">
        <v>5777.7777777777774</v>
      </c>
      <c r="AE1544" s="149">
        <v>0.49134615384615382</v>
      </c>
      <c r="AF1544" s="148">
        <v>1025</v>
      </c>
      <c r="AG1544" s="78">
        <v>6150</v>
      </c>
      <c r="AH1544" s="78">
        <v>6000</v>
      </c>
      <c r="AI1544" s="149">
        <v>0.59141463414634143</v>
      </c>
      <c r="AJ1544" s="148">
        <v>564</v>
      </c>
      <c r="AK1544" s="78">
        <v>4511.5</v>
      </c>
      <c r="AL1544" s="78">
        <v>7999.1134751773052</v>
      </c>
      <c r="AM1544" s="149">
        <v>0.50654327828881751</v>
      </c>
      <c r="AN1544" s="148">
        <v>952</v>
      </c>
      <c r="AO1544" s="78">
        <v>7181.5</v>
      </c>
      <c r="AP1544" s="78">
        <v>7543.59243697479</v>
      </c>
      <c r="AQ1544" s="149">
        <v>0.53267980226972078</v>
      </c>
      <c r="AR1544" s="148">
        <v>784</v>
      </c>
      <c r="AS1544" s="78">
        <v>7036</v>
      </c>
      <c r="AT1544" s="78">
        <v>8974.4897959183672</v>
      </c>
      <c r="AU1544" s="149">
        <v>0.83698123934053437</v>
      </c>
      <c r="AV1544" s="148">
        <v>684</v>
      </c>
      <c r="AW1544" s="78">
        <v>5960.5</v>
      </c>
      <c r="AX1544" s="78">
        <v>8714.1812865497086</v>
      </c>
      <c r="AY1544" s="149">
        <v>0.73189916953275724</v>
      </c>
      <c r="AZ1544" s="148">
        <v>91</v>
      </c>
      <c r="BA1544" s="78">
        <v>812</v>
      </c>
      <c r="BB1544" s="78">
        <v>8923.0769230769238</v>
      </c>
      <c r="BC1544" s="149">
        <v>0.69211822660098521</v>
      </c>
      <c r="BD1544" s="148">
        <v>550</v>
      </c>
      <c r="BE1544" s="78">
        <v>4950</v>
      </c>
      <c r="BF1544" s="78">
        <v>9000</v>
      </c>
      <c r="BG1544" s="149">
        <v>0.8</v>
      </c>
      <c r="BH1544" s="148">
        <v>480</v>
      </c>
      <c r="BI1544" s="78">
        <v>3840</v>
      </c>
      <c r="BJ1544" s="78">
        <v>8000</v>
      </c>
      <c r="BK1544" s="149">
        <v>0.8</v>
      </c>
      <c r="BL1544" s="148">
        <v>530</v>
      </c>
      <c r="BM1544" s="78">
        <v>4240</v>
      </c>
      <c r="BN1544" s="78">
        <v>8000</v>
      </c>
      <c r="BO1544" s="149">
        <v>0.89245283018867927</v>
      </c>
    </row>
    <row r="1545" spans="1:67">
      <c r="A1545" s="160"/>
      <c r="B1545" s="129"/>
      <c r="C1545" s="153" t="s">
        <v>34</v>
      </c>
      <c r="D1545" s="148">
        <v>13</v>
      </c>
      <c r="E1545" s="78">
        <v>103.2</v>
      </c>
      <c r="F1545" s="78">
        <v>7938.461538461539</v>
      </c>
      <c r="G1545" s="149">
        <v>0.36</v>
      </c>
      <c r="H1545" s="148">
        <v>13</v>
      </c>
      <c r="I1545" s="78">
        <v>99</v>
      </c>
      <c r="J1545" s="78">
        <v>7615.3846153846152</v>
      </c>
      <c r="K1545" s="149">
        <v>1.0444444444444445</v>
      </c>
      <c r="L1545" s="148">
        <v>13</v>
      </c>
      <c r="M1545" s="78">
        <v>106.6</v>
      </c>
      <c r="N1545" s="78">
        <v>8200</v>
      </c>
      <c r="O1545" s="149">
        <v>0.33170731707317075</v>
      </c>
      <c r="P1545" s="148">
        <v>13</v>
      </c>
      <c r="Q1545" s="78">
        <v>103</v>
      </c>
      <c r="R1545" s="78">
        <v>7923.0769230769238</v>
      </c>
      <c r="S1545" s="149">
        <v>1</v>
      </c>
      <c r="T1545" s="148">
        <v>13</v>
      </c>
      <c r="U1545" s="78">
        <v>105</v>
      </c>
      <c r="V1545" s="78">
        <v>8076.9230769230762</v>
      </c>
      <c r="W1545" s="149">
        <v>0.31904761904761902</v>
      </c>
      <c r="X1545" s="148">
        <v>13</v>
      </c>
      <c r="Y1545" s="78">
        <v>89.8</v>
      </c>
      <c r="Z1545" s="78">
        <v>6907.6923076923067</v>
      </c>
      <c r="AA1545" s="149">
        <v>0.31469933184855231</v>
      </c>
      <c r="AB1545" s="148">
        <v>55</v>
      </c>
      <c r="AC1545" s="78">
        <v>419</v>
      </c>
      <c r="AD1545" s="78">
        <v>7618.181818181818</v>
      </c>
      <c r="AE1545" s="149">
        <v>0.34964200477326968</v>
      </c>
      <c r="AF1545" s="148">
        <v>107</v>
      </c>
      <c r="AG1545" s="78">
        <v>843</v>
      </c>
      <c r="AH1545" s="78">
        <v>7878.5046728971965</v>
      </c>
      <c r="AI1545" s="149">
        <v>0.5998339264531436</v>
      </c>
      <c r="AJ1545" s="148">
        <v>107</v>
      </c>
      <c r="AK1545" s="78">
        <v>989</v>
      </c>
      <c r="AL1545" s="78">
        <v>9242.9906542056069</v>
      </c>
      <c r="AM1545" s="149">
        <v>0.72544994944388275</v>
      </c>
      <c r="AN1545" s="148">
        <v>107</v>
      </c>
      <c r="AO1545" s="78">
        <v>891.5</v>
      </c>
      <c r="AP1545" s="78">
        <v>8331.7757009345805</v>
      </c>
      <c r="AQ1545" s="149">
        <v>0.64843522153673594</v>
      </c>
      <c r="AR1545" s="148">
        <v>107</v>
      </c>
      <c r="AS1545" s="78">
        <v>864</v>
      </c>
      <c r="AT1545" s="78">
        <v>8074.7663551401856</v>
      </c>
      <c r="AU1545" s="149">
        <v>0.55000000000000004</v>
      </c>
      <c r="AV1545" s="148">
        <v>107</v>
      </c>
      <c r="AW1545" s="78">
        <v>1022</v>
      </c>
      <c r="AX1545" s="78">
        <v>9551.401869158879</v>
      </c>
      <c r="AY1545" s="149">
        <v>0.58062622309197653</v>
      </c>
      <c r="AZ1545" s="148">
        <v>107</v>
      </c>
      <c r="BA1545" s="78">
        <v>742.5</v>
      </c>
      <c r="BB1545" s="78">
        <v>6939.2523364485987</v>
      </c>
      <c r="BC1545" s="149">
        <v>0.7</v>
      </c>
      <c r="BD1545" s="148">
        <v>107</v>
      </c>
      <c r="BE1545" s="78">
        <v>1214</v>
      </c>
      <c r="BF1545" s="78">
        <v>11345.794392523365</v>
      </c>
      <c r="BG1545" s="149">
        <v>0.36029654036243819</v>
      </c>
      <c r="BH1545" s="148">
        <v>107</v>
      </c>
      <c r="BI1545" s="78">
        <v>1380</v>
      </c>
      <c r="BJ1545" s="78">
        <v>12897.196261682244</v>
      </c>
      <c r="BK1545" s="149">
        <v>0.56869565217391305</v>
      </c>
      <c r="BL1545" s="148">
        <v>107</v>
      </c>
      <c r="BM1545" s="78">
        <v>1270.95</v>
      </c>
      <c r="BN1545" s="78">
        <v>11878.037383177571</v>
      </c>
      <c r="BO1545" s="149">
        <v>1</v>
      </c>
    </row>
    <row r="1546" spans="1:67">
      <c r="A1546" s="160"/>
      <c r="B1546" s="129"/>
      <c r="C1546" s="153" t="s">
        <v>32</v>
      </c>
      <c r="D1546" s="148">
        <v>8</v>
      </c>
      <c r="E1546" s="78">
        <v>38</v>
      </c>
      <c r="F1546" s="78">
        <v>4750</v>
      </c>
      <c r="G1546" s="149">
        <v>0.60421052631578953</v>
      </c>
      <c r="H1546" s="148"/>
      <c r="I1546" s="78"/>
      <c r="J1546" s="78"/>
      <c r="K1546" s="149"/>
      <c r="L1546" s="148"/>
      <c r="M1546" s="78"/>
      <c r="N1546" s="78"/>
      <c r="O1546" s="149"/>
      <c r="P1546" s="148"/>
      <c r="Q1546" s="78"/>
      <c r="R1546" s="78"/>
      <c r="S1546" s="149"/>
      <c r="T1546" s="148"/>
      <c r="U1546" s="78"/>
      <c r="V1546" s="78"/>
      <c r="W1546" s="149"/>
      <c r="X1546" s="148"/>
      <c r="Y1546" s="78"/>
      <c r="Z1546" s="78"/>
      <c r="AA1546" s="149"/>
      <c r="AB1546" s="148"/>
      <c r="AC1546" s="78"/>
      <c r="AD1546" s="78"/>
      <c r="AE1546" s="149"/>
      <c r="AF1546" s="148"/>
      <c r="AG1546" s="78"/>
      <c r="AH1546" s="78"/>
      <c r="AI1546" s="149"/>
      <c r="AJ1546" s="148"/>
      <c r="AK1546" s="78"/>
      <c r="AL1546" s="78"/>
      <c r="AM1546" s="149"/>
      <c r="AN1546" s="148"/>
      <c r="AO1546" s="78"/>
      <c r="AP1546" s="78"/>
      <c r="AQ1546" s="149"/>
      <c r="AR1546" s="148"/>
      <c r="AS1546" s="78"/>
      <c r="AT1546" s="78"/>
      <c r="AU1546" s="149"/>
      <c r="AV1546" s="148"/>
      <c r="AW1546" s="78"/>
      <c r="AX1546" s="78"/>
      <c r="AY1546" s="149"/>
      <c r="AZ1546" s="148"/>
      <c r="BA1546" s="78"/>
      <c r="BB1546" s="78"/>
      <c r="BC1546" s="149"/>
      <c r="BD1546" s="148"/>
      <c r="BE1546" s="78"/>
      <c r="BF1546" s="78"/>
      <c r="BG1546" s="149"/>
      <c r="BH1546" s="148"/>
      <c r="BI1546" s="78"/>
      <c r="BJ1546" s="78"/>
      <c r="BK1546" s="149"/>
      <c r="BL1546" s="148"/>
      <c r="BM1546" s="78"/>
      <c r="BN1546" s="78"/>
      <c r="BO1546" s="149"/>
    </row>
    <row r="1547" spans="1:67">
      <c r="A1547" s="160"/>
      <c r="B1547" s="129"/>
      <c r="C1547" s="153" t="s">
        <v>25</v>
      </c>
      <c r="D1547" s="148">
        <v>16</v>
      </c>
      <c r="E1547" s="78">
        <v>108</v>
      </c>
      <c r="F1547" s="78">
        <v>6750</v>
      </c>
      <c r="G1547" s="149">
        <v>0.46259259259259261</v>
      </c>
      <c r="H1547" s="148">
        <v>15</v>
      </c>
      <c r="I1547" s="78">
        <v>96</v>
      </c>
      <c r="J1547" s="78">
        <v>6400</v>
      </c>
      <c r="K1547" s="149">
        <v>0.5</v>
      </c>
      <c r="L1547" s="148">
        <v>16</v>
      </c>
      <c r="M1547" s="78">
        <v>94</v>
      </c>
      <c r="N1547" s="78">
        <v>5875</v>
      </c>
      <c r="O1547" s="149">
        <v>0.51170212765957446</v>
      </c>
      <c r="P1547" s="148">
        <v>16</v>
      </c>
      <c r="Q1547" s="78">
        <v>106</v>
      </c>
      <c r="R1547" s="78">
        <v>6625</v>
      </c>
      <c r="S1547" s="149">
        <v>0.51132075471698113</v>
      </c>
      <c r="T1547" s="148">
        <v>16</v>
      </c>
      <c r="U1547" s="78">
        <v>159</v>
      </c>
      <c r="V1547" s="78">
        <v>9937.5</v>
      </c>
      <c r="W1547" s="149">
        <v>0.39622641509433965</v>
      </c>
      <c r="X1547" s="148">
        <v>16</v>
      </c>
      <c r="Y1547" s="78">
        <v>198</v>
      </c>
      <c r="Z1547" s="78">
        <v>12375</v>
      </c>
      <c r="AA1547" s="149">
        <v>0.46388888888888885</v>
      </c>
      <c r="AB1547" s="148"/>
      <c r="AC1547" s="78"/>
      <c r="AD1547" s="78"/>
      <c r="AE1547" s="149"/>
      <c r="AF1547" s="148"/>
      <c r="AG1547" s="78"/>
      <c r="AH1547" s="78"/>
      <c r="AI1547" s="149"/>
      <c r="AJ1547" s="148"/>
      <c r="AK1547" s="78"/>
      <c r="AL1547" s="78"/>
      <c r="AM1547" s="149"/>
      <c r="AN1547" s="148"/>
      <c r="AO1547" s="78"/>
      <c r="AP1547" s="78"/>
      <c r="AQ1547" s="149"/>
      <c r="AR1547" s="148"/>
      <c r="AS1547" s="78"/>
      <c r="AT1547" s="78"/>
      <c r="AU1547" s="149"/>
      <c r="AV1547" s="148"/>
      <c r="AW1547" s="78"/>
      <c r="AX1547" s="78"/>
      <c r="AY1547" s="149"/>
      <c r="AZ1547" s="148"/>
      <c r="BA1547" s="78"/>
      <c r="BB1547" s="78"/>
      <c r="BC1547" s="149"/>
      <c r="BD1547" s="148"/>
      <c r="BE1547" s="78"/>
      <c r="BF1547" s="78"/>
      <c r="BG1547" s="149"/>
      <c r="BH1547" s="148"/>
      <c r="BI1547" s="78"/>
      <c r="BJ1547" s="78"/>
      <c r="BK1547" s="149"/>
      <c r="BL1547" s="148"/>
      <c r="BM1547" s="78"/>
      <c r="BN1547" s="78"/>
      <c r="BO1547" s="149"/>
    </row>
    <row r="1548" spans="1:67">
      <c r="A1548" s="160"/>
      <c r="B1548" s="129"/>
      <c r="C1548" s="153" t="s">
        <v>24</v>
      </c>
      <c r="D1548" s="148">
        <v>10</v>
      </c>
      <c r="E1548" s="78">
        <v>83</v>
      </c>
      <c r="F1548" s="78">
        <v>8300</v>
      </c>
      <c r="G1548" s="149">
        <v>0.88915662650602423</v>
      </c>
      <c r="H1548" s="148">
        <v>10</v>
      </c>
      <c r="I1548" s="78">
        <v>66.7</v>
      </c>
      <c r="J1548" s="78">
        <v>6670</v>
      </c>
      <c r="K1548" s="149">
        <v>0.63173913043478258</v>
      </c>
      <c r="L1548" s="148">
        <v>10</v>
      </c>
      <c r="M1548" s="78">
        <v>111</v>
      </c>
      <c r="N1548" s="78">
        <v>11100</v>
      </c>
      <c r="O1548" s="149">
        <v>0.5</v>
      </c>
      <c r="P1548" s="148">
        <v>10</v>
      </c>
      <c r="Q1548" s="78">
        <v>84</v>
      </c>
      <c r="R1548" s="78">
        <v>8400</v>
      </c>
      <c r="S1548" s="149">
        <v>0.61428571428571432</v>
      </c>
      <c r="T1548" s="148">
        <v>10</v>
      </c>
      <c r="U1548" s="78">
        <v>94</v>
      </c>
      <c r="V1548" s="78">
        <v>9400</v>
      </c>
      <c r="W1548" s="149">
        <v>0.71914893617021269</v>
      </c>
      <c r="X1548" s="148">
        <v>10</v>
      </c>
      <c r="Y1548" s="78">
        <v>125</v>
      </c>
      <c r="Z1548" s="78">
        <v>12500</v>
      </c>
      <c r="AA1548" s="149">
        <v>0.54720000000000002</v>
      </c>
      <c r="AB1548" s="148">
        <v>10</v>
      </c>
      <c r="AC1548" s="78">
        <v>80</v>
      </c>
      <c r="AD1548" s="78">
        <v>8000</v>
      </c>
      <c r="AE1548" s="149">
        <v>0.5</v>
      </c>
      <c r="AF1548" s="148">
        <v>10</v>
      </c>
      <c r="AG1548" s="78">
        <v>100</v>
      </c>
      <c r="AH1548" s="78">
        <v>10000</v>
      </c>
      <c r="AI1548" s="149">
        <v>0.5</v>
      </c>
      <c r="AJ1548" s="148">
        <v>10</v>
      </c>
      <c r="AK1548" s="78">
        <v>100</v>
      </c>
      <c r="AL1548" s="78">
        <v>10000</v>
      </c>
      <c r="AM1548" s="149">
        <v>0.5</v>
      </c>
      <c r="AN1548" s="148">
        <v>10</v>
      </c>
      <c r="AO1548" s="78">
        <v>100</v>
      </c>
      <c r="AP1548" s="78">
        <v>10000</v>
      </c>
      <c r="AQ1548" s="149">
        <v>0.58899999999999997</v>
      </c>
      <c r="AR1548" s="148">
        <v>10</v>
      </c>
      <c r="AS1548" s="78">
        <v>80</v>
      </c>
      <c r="AT1548" s="78">
        <v>8000</v>
      </c>
      <c r="AU1548" s="149">
        <v>1</v>
      </c>
      <c r="AV1548" s="148">
        <v>10</v>
      </c>
      <c r="AW1548" s="78">
        <v>100</v>
      </c>
      <c r="AX1548" s="78">
        <v>10000</v>
      </c>
      <c r="AY1548" s="149">
        <v>1</v>
      </c>
      <c r="AZ1548" s="148">
        <v>10</v>
      </c>
      <c r="BA1548" s="78">
        <v>110</v>
      </c>
      <c r="BB1548" s="78">
        <v>11000</v>
      </c>
      <c r="BC1548" s="149">
        <v>1</v>
      </c>
      <c r="BD1548" s="148">
        <v>10</v>
      </c>
      <c r="BE1548" s="78">
        <v>100</v>
      </c>
      <c r="BF1548" s="78">
        <v>10000</v>
      </c>
      <c r="BG1548" s="149">
        <v>1.6</v>
      </c>
      <c r="BH1548" s="148">
        <v>10</v>
      </c>
      <c r="BI1548" s="78">
        <v>100</v>
      </c>
      <c r="BJ1548" s="78">
        <v>10000</v>
      </c>
      <c r="BK1548" s="149">
        <v>2</v>
      </c>
      <c r="BL1548" s="148">
        <v>10</v>
      </c>
      <c r="BM1548" s="78">
        <v>100</v>
      </c>
      <c r="BN1548" s="78">
        <v>10000</v>
      </c>
      <c r="BO1548" s="149">
        <v>2.5</v>
      </c>
    </row>
    <row r="1549" spans="1:67">
      <c r="A1549" s="160"/>
      <c r="B1549" s="129"/>
      <c r="C1549" s="153" t="s">
        <v>21</v>
      </c>
      <c r="D1549" s="148"/>
      <c r="E1549" s="78"/>
      <c r="F1549" s="78"/>
      <c r="G1549" s="149"/>
      <c r="H1549" s="148"/>
      <c r="I1549" s="78"/>
      <c r="J1549" s="78"/>
      <c r="K1549" s="149"/>
      <c r="L1549" s="148"/>
      <c r="M1549" s="78"/>
      <c r="N1549" s="78"/>
      <c r="O1549" s="149"/>
      <c r="P1549" s="148"/>
      <c r="Q1549" s="78"/>
      <c r="R1549" s="78"/>
      <c r="S1549" s="149"/>
      <c r="T1549" s="148"/>
      <c r="U1549" s="78"/>
      <c r="V1549" s="78"/>
      <c r="W1549" s="149"/>
      <c r="X1549" s="148"/>
      <c r="Y1549" s="78"/>
      <c r="Z1549" s="78"/>
      <c r="AA1549" s="149"/>
      <c r="AB1549" s="148"/>
      <c r="AC1549" s="78"/>
      <c r="AD1549" s="78"/>
      <c r="AE1549" s="149"/>
      <c r="AF1549" s="148"/>
      <c r="AG1549" s="78"/>
      <c r="AH1549" s="78"/>
      <c r="AI1549" s="149"/>
      <c r="AJ1549" s="148"/>
      <c r="AK1549" s="78"/>
      <c r="AL1549" s="78"/>
      <c r="AM1549" s="149"/>
      <c r="AN1549" s="148"/>
      <c r="AO1549" s="78"/>
      <c r="AP1549" s="78"/>
      <c r="AQ1549" s="149"/>
      <c r="AR1549" s="148"/>
      <c r="AS1549" s="78"/>
      <c r="AT1549" s="78"/>
      <c r="AU1549" s="149"/>
      <c r="AV1549" s="148"/>
      <c r="AW1549" s="78"/>
      <c r="AX1549" s="78"/>
      <c r="AY1549" s="149"/>
      <c r="AZ1549" s="148"/>
      <c r="BA1549" s="78"/>
      <c r="BB1549" s="78"/>
      <c r="BC1549" s="149"/>
      <c r="BD1549" s="148"/>
      <c r="BE1549" s="78"/>
      <c r="BF1549" s="78"/>
      <c r="BG1549" s="149"/>
      <c r="BH1549" s="148"/>
      <c r="BI1549" s="78"/>
      <c r="BJ1549" s="78"/>
      <c r="BK1549" s="149"/>
      <c r="BL1549" s="148"/>
      <c r="BM1549" s="78"/>
      <c r="BN1549" s="78"/>
      <c r="BO1549" s="149"/>
    </row>
    <row r="1550" spans="1:67">
      <c r="A1550" s="160"/>
      <c r="B1550" s="129"/>
      <c r="C1550" s="153" t="s">
        <v>16</v>
      </c>
      <c r="D1550" s="148">
        <v>3</v>
      </c>
      <c r="E1550" s="78">
        <v>22.6</v>
      </c>
      <c r="F1550" s="78">
        <v>7533.3333333333339</v>
      </c>
      <c r="G1550" s="149">
        <v>0.50097345132743365</v>
      </c>
      <c r="H1550" s="148">
        <v>3</v>
      </c>
      <c r="I1550" s="78">
        <v>24.7</v>
      </c>
      <c r="J1550" s="78">
        <v>8233.3333333333321</v>
      </c>
      <c r="K1550" s="149">
        <v>0.62354251012145745</v>
      </c>
      <c r="L1550" s="148">
        <v>3</v>
      </c>
      <c r="M1550" s="78">
        <v>23.3</v>
      </c>
      <c r="N1550" s="78">
        <v>7766.666666666667</v>
      </c>
      <c r="O1550" s="149">
        <v>0.51781115879828332</v>
      </c>
      <c r="P1550" s="148">
        <v>3</v>
      </c>
      <c r="Q1550" s="78">
        <v>23</v>
      </c>
      <c r="R1550" s="78">
        <v>7666.666666666667</v>
      </c>
      <c r="S1550" s="149">
        <v>0.8</v>
      </c>
      <c r="T1550" s="148">
        <v>3</v>
      </c>
      <c r="U1550" s="78">
        <v>22</v>
      </c>
      <c r="V1550" s="78">
        <v>7333.333333333333</v>
      </c>
      <c r="W1550" s="149">
        <v>0.77636363636363626</v>
      </c>
      <c r="X1550" s="148">
        <v>3</v>
      </c>
      <c r="Y1550" s="78">
        <v>20.5</v>
      </c>
      <c r="Z1550" s="78">
        <v>6833.333333333333</v>
      </c>
      <c r="AA1550" s="149">
        <v>0.50731707317073171</v>
      </c>
      <c r="AB1550" s="148">
        <v>8</v>
      </c>
      <c r="AC1550" s="78">
        <v>70</v>
      </c>
      <c r="AD1550" s="78">
        <v>8750</v>
      </c>
      <c r="AE1550" s="149">
        <v>0.30857142857142855</v>
      </c>
      <c r="AF1550" s="148">
        <v>8</v>
      </c>
      <c r="AG1550" s="78">
        <v>63</v>
      </c>
      <c r="AH1550" s="78">
        <v>7875</v>
      </c>
      <c r="AI1550" s="149">
        <v>0.5</v>
      </c>
      <c r="AJ1550" s="148">
        <v>8</v>
      </c>
      <c r="AK1550" s="78">
        <v>63</v>
      </c>
      <c r="AL1550" s="78">
        <v>7875</v>
      </c>
      <c r="AM1550" s="149">
        <v>0.5</v>
      </c>
      <c r="AN1550" s="148">
        <v>8</v>
      </c>
      <c r="AO1550" s="78">
        <v>63</v>
      </c>
      <c r="AP1550" s="78">
        <v>7875</v>
      </c>
      <c r="AQ1550" s="149">
        <v>0.51269841269841265</v>
      </c>
      <c r="AR1550" s="148">
        <v>21</v>
      </c>
      <c r="AS1550" s="78">
        <v>153</v>
      </c>
      <c r="AT1550" s="78">
        <v>7285.7142857142853</v>
      </c>
      <c r="AU1550" s="149">
        <v>0.74705882352941178</v>
      </c>
      <c r="AV1550" s="148">
        <v>21</v>
      </c>
      <c r="AW1550" s="78">
        <v>81</v>
      </c>
      <c r="AX1550" s="78">
        <v>3857.1428571428573</v>
      </c>
      <c r="AY1550" s="149">
        <v>0.71111111111111103</v>
      </c>
      <c r="AZ1550" s="148">
        <v>21</v>
      </c>
      <c r="BA1550" s="78">
        <v>82</v>
      </c>
      <c r="BB1550" s="78">
        <v>3904.7619047619046</v>
      </c>
      <c r="BC1550" s="149">
        <v>0.69999999999999984</v>
      </c>
      <c r="BD1550" s="148">
        <v>21</v>
      </c>
      <c r="BE1550" s="78">
        <v>165</v>
      </c>
      <c r="BF1550" s="78">
        <v>7857.1428571428569</v>
      </c>
      <c r="BG1550" s="149">
        <v>0.98363636363636375</v>
      </c>
      <c r="BH1550" s="148">
        <v>21</v>
      </c>
      <c r="BI1550" s="78">
        <v>182</v>
      </c>
      <c r="BJ1550" s="78">
        <v>8666.6666666666661</v>
      </c>
      <c r="BK1550" s="149">
        <v>2</v>
      </c>
      <c r="BL1550" s="148">
        <v>21</v>
      </c>
      <c r="BM1550" s="78">
        <v>180</v>
      </c>
      <c r="BN1550" s="78">
        <v>8571.4285714285706</v>
      </c>
      <c r="BO1550" s="149">
        <v>1</v>
      </c>
    </row>
    <row r="1551" spans="1:67">
      <c r="A1551" s="160"/>
      <c r="B1551" s="129"/>
      <c r="C1551" s="153" t="s">
        <v>6</v>
      </c>
      <c r="D1551" s="148"/>
      <c r="E1551" s="78"/>
      <c r="F1551" s="78"/>
      <c r="G1551" s="149"/>
      <c r="H1551" s="148"/>
      <c r="I1551" s="78"/>
      <c r="J1551" s="78"/>
      <c r="K1551" s="149"/>
      <c r="L1551" s="148"/>
      <c r="M1551" s="78"/>
      <c r="N1551" s="78"/>
      <c r="O1551" s="149"/>
      <c r="P1551" s="148">
        <v>800</v>
      </c>
      <c r="Q1551" s="78">
        <v>1200</v>
      </c>
      <c r="R1551" s="78">
        <v>1500</v>
      </c>
      <c r="S1551" s="149">
        <v>0.56125000000000003</v>
      </c>
      <c r="T1551" s="148"/>
      <c r="U1551" s="78"/>
      <c r="V1551" s="78"/>
      <c r="W1551" s="149"/>
      <c r="X1551" s="148"/>
      <c r="Y1551" s="78"/>
      <c r="Z1551" s="78"/>
      <c r="AA1551" s="149"/>
      <c r="AB1551" s="148"/>
      <c r="AC1551" s="78"/>
      <c r="AD1551" s="78"/>
      <c r="AE1551" s="149"/>
      <c r="AF1551" s="148"/>
      <c r="AG1551" s="78"/>
      <c r="AH1551" s="78"/>
      <c r="AI1551" s="149"/>
      <c r="AJ1551" s="148"/>
      <c r="AK1551" s="78"/>
      <c r="AL1551" s="78"/>
      <c r="AM1551" s="149"/>
      <c r="AN1551" s="148"/>
      <c r="AO1551" s="78"/>
      <c r="AP1551" s="78"/>
      <c r="AQ1551" s="149"/>
      <c r="AR1551" s="148"/>
      <c r="AS1551" s="78"/>
      <c r="AT1551" s="78"/>
      <c r="AU1551" s="149"/>
      <c r="AV1551" s="148"/>
      <c r="AW1551" s="78"/>
      <c r="AX1551" s="78"/>
      <c r="AY1551" s="149"/>
      <c r="AZ1551" s="148"/>
      <c r="BA1551" s="78"/>
      <c r="BB1551" s="78"/>
      <c r="BC1551" s="149"/>
      <c r="BD1551" s="148"/>
      <c r="BE1551" s="78"/>
      <c r="BF1551" s="78"/>
      <c r="BG1551" s="149"/>
      <c r="BH1551" s="148"/>
      <c r="BI1551" s="78"/>
      <c r="BJ1551" s="78"/>
      <c r="BK1551" s="149"/>
      <c r="BL1551" s="148"/>
      <c r="BM1551" s="78"/>
      <c r="BN1551" s="78"/>
      <c r="BO1551" s="149"/>
    </row>
    <row r="1552" spans="1:67">
      <c r="A1552" s="160"/>
      <c r="B1552" s="129"/>
      <c r="C1552" s="153" t="s">
        <v>4</v>
      </c>
      <c r="D1552" s="148">
        <v>3</v>
      </c>
      <c r="E1552" s="78">
        <v>31</v>
      </c>
      <c r="F1552" s="78">
        <v>10333.333333333334</v>
      </c>
      <c r="G1552" s="149">
        <v>0.89999999999999991</v>
      </c>
      <c r="H1552" s="148">
        <v>3</v>
      </c>
      <c r="I1552" s="78">
        <v>32</v>
      </c>
      <c r="J1552" s="78">
        <v>10666.666666666666</v>
      </c>
      <c r="K1552" s="149">
        <v>0.6</v>
      </c>
      <c r="L1552" s="148">
        <v>7</v>
      </c>
      <c r="M1552" s="78">
        <v>69</v>
      </c>
      <c r="N1552" s="78">
        <v>9857.1428571428569</v>
      </c>
      <c r="O1552" s="149">
        <v>1.1579710144927537</v>
      </c>
      <c r="P1552" s="148">
        <v>7</v>
      </c>
      <c r="Q1552" s="78">
        <v>68</v>
      </c>
      <c r="R1552" s="78">
        <v>9714.2857142857138</v>
      </c>
      <c r="S1552" s="149">
        <v>0.97058823529411764</v>
      </c>
      <c r="T1552" s="148">
        <v>9</v>
      </c>
      <c r="U1552" s="78">
        <v>91</v>
      </c>
      <c r="V1552" s="78">
        <v>10111.111111111111</v>
      </c>
      <c r="W1552" s="149">
        <v>0.90549450549450561</v>
      </c>
      <c r="X1552" s="148">
        <v>9</v>
      </c>
      <c r="Y1552" s="78">
        <v>80</v>
      </c>
      <c r="Z1552" s="78">
        <v>8888.8888888888887</v>
      </c>
      <c r="AA1552" s="149">
        <v>0.70374999999999999</v>
      </c>
      <c r="AB1552" s="148">
        <v>9</v>
      </c>
      <c r="AC1552" s="78">
        <v>85</v>
      </c>
      <c r="AD1552" s="78">
        <v>9444.4444444444453</v>
      </c>
      <c r="AE1552" s="149">
        <v>0.61882352941176477</v>
      </c>
      <c r="AF1552" s="148">
        <v>9</v>
      </c>
      <c r="AG1552" s="78">
        <v>88</v>
      </c>
      <c r="AH1552" s="78">
        <v>9777.7777777777792</v>
      </c>
      <c r="AI1552" s="149">
        <v>1</v>
      </c>
      <c r="AJ1552" s="148">
        <v>9</v>
      </c>
      <c r="AK1552" s="78">
        <v>90</v>
      </c>
      <c r="AL1552" s="78">
        <v>10000</v>
      </c>
      <c r="AM1552" s="149">
        <v>1.2</v>
      </c>
      <c r="AN1552" s="148">
        <v>4</v>
      </c>
      <c r="AO1552" s="78">
        <v>48</v>
      </c>
      <c r="AP1552" s="78">
        <v>12000</v>
      </c>
      <c r="AQ1552" s="149">
        <v>1.5</v>
      </c>
      <c r="AR1552" s="148">
        <v>4</v>
      </c>
      <c r="AS1552" s="78">
        <v>32</v>
      </c>
      <c r="AT1552" s="78">
        <v>8000</v>
      </c>
      <c r="AU1552" s="149">
        <v>1.5</v>
      </c>
      <c r="AV1552" s="148">
        <v>4</v>
      </c>
      <c r="AW1552" s="78">
        <v>32</v>
      </c>
      <c r="AX1552" s="78">
        <v>8000</v>
      </c>
      <c r="AY1552" s="149">
        <v>1.2</v>
      </c>
      <c r="AZ1552" s="148">
        <v>4</v>
      </c>
      <c r="BA1552" s="78">
        <v>32</v>
      </c>
      <c r="BB1552" s="78">
        <v>8000</v>
      </c>
      <c r="BC1552" s="149">
        <v>1.35</v>
      </c>
      <c r="BD1552" s="148">
        <v>4</v>
      </c>
      <c r="BE1552" s="78">
        <v>32</v>
      </c>
      <c r="BF1552" s="78">
        <v>8000</v>
      </c>
      <c r="BG1552" s="149">
        <v>1.2</v>
      </c>
      <c r="BH1552" s="148">
        <v>6</v>
      </c>
      <c r="BI1552" s="78">
        <v>80</v>
      </c>
      <c r="BJ1552" s="78">
        <v>13333.333333333334</v>
      </c>
      <c r="BK1552" s="149">
        <v>1.92</v>
      </c>
      <c r="BL1552" s="148">
        <v>6</v>
      </c>
      <c r="BM1552" s="78">
        <v>72</v>
      </c>
      <c r="BN1552" s="78">
        <v>12000</v>
      </c>
      <c r="BO1552" s="149">
        <v>1.2</v>
      </c>
    </row>
    <row r="1553" spans="1:67">
      <c r="A1553" s="160"/>
      <c r="B1553" s="129"/>
      <c r="C1553" s="153" t="s">
        <v>3</v>
      </c>
      <c r="D1553" s="148">
        <v>9</v>
      </c>
      <c r="E1553" s="78">
        <v>73</v>
      </c>
      <c r="F1553" s="78">
        <v>8111.1111111111104</v>
      </c>
      <c r="G1553" s="149">
        <v>0.5398630136986301</v>
      </c>
      <c r="H1553" s="148">
        <v>8</v>
      </c>
      <c r="I1553" s="78">
        <v>60</v>
      </c>
      <c r="J1553" s="78">
        <v>7500</v>
      </c>
      <c r="K1553" s="149">
        <v>0.495</v>
      </c>
      <c r="L1553" s="148"/>
      <c r="M1553" s="78"/>
      <c r="N1553" s="78"/>
      <c r="O1553" s="149"/>
      <c r="P1553" s="148">
        <v>2</v>
      </c>
      <c r="Q1553" s="78">
        <v>16</v>
      </c>
      <c r="R1553" s="78">
        <v>8000</v>
      </c>
      <c r="S1553" s="149">
        <v>0.45</v>
      </c>
      <c r="T1553" s="148">
        <v>7</v>
      </c>
      <c r="U1553" s="78">
        <v>50</v>
      </c>
      <c r="V1553" s="78">
        <v>7142.8571428571431</v>
      </c>
      <c r="W1553" s="149">
        <v>0.37900000000000006</v>
      </c>
      <c r="X1553" s="148">
        <v>6</v>
      </c>
      <c r="Y1553" s="78">
        <v>54</v>
      </c>
      <c r="Z1553" s="78">
        <v>9000</v>
      </c>
      <c r="AA1553" s="149">
        <v>0.41666666666666669</v>
      </c>
      <c r="AB1553" s="148">
        <v>15</v>
      </c>
      <c r="AC1553" s="78">
        <v>121.5</v>
      </c>
      <c r="AD1553" s="78">
        <v>8100</v>
      </c>
      <c r="AE1553" s="149">
        <v>0.67037037037037028</v>
      </c>
      <c r="AF1553" s="148">
        <v>9</v>
      </c>
      <c r="AG1553" s="78">
        <v>72</v>
      </c>
      <c r="AH1553" s="78">
        <v>8000</v>
      </c>
      <c r="AI1553" s="149">
        <v>0.69999999999999984</v>
      </c>
      <c r="AJ1553" s="148">
        <v>9</v>
      </c>
      <c r="AK1553" s="78">
        <v>81</v>
      </c>
      <c r="AL1553" s="78">
        <v>9000</v>
      </c>
      <c r="AM1553" s="149">
        <v>0.61111111111111105</v>
      </c>
      <c r="AN1553" s="148">
        <v>9</v>
      </c>
      <c r="AO1553" s="78">
        <v>77</v>
      </c>
      <c r="AP1553" s="78">
        <v>8555.5555555555547</v>
      </c>
      <c r="AQ1553" s="149">
        <v>0.63662337662337676</v>
      </c>
      <c r="AR1553" s="148">
        <v>7</v>
      </c>
      <c r="AS1553" s="78">
        <v>63</v>
      </c>
      <c r="AT1553" s="78">
        <v>9000</v>
      </c>
      <c r="AU1553" s="149">
        <v>0.7142857142857143</v>
      </c>
      <c r="AV1553" s="148">
        <v>12</v>
      </c>
      <c r="AW1553" s="78">
        <v>108</v>
      </c>
      <c r="AX1553" s="78">
        <v>9000</v>
      </c>
      <c r="AY1553" s="149">
        <v>0.66250000000000009</v>
      </c>
      <c r="AZ1553" s="148">
        <v>12</v>
      </c>
      <c r="BA1553" s="78">
        <v>108</v>
      </c>
      <c r="BB1553" s="78">
        <v>9000</v>
      </c>
      <c r="BC1553" s="149">
        <v>0.77500000000000002</v>
      </c>
      <c r="BD1553" s="148">
        <v>19</v>
      </c>
      <c r="BE1553" s="78">
        <v>152</v>
      </c>
      <c r="BF1553" s="78">
        <v>8000</v>
      </c>
      <c r="BG1553" s="149">
        <v>0.80000000000000016</v>
      </c>
      <c r="BH1553" s="148">
        <v>18</v>
      </c>
      <c r="BI1553" s="78">
        <v>144</v>
      </c>
      <c r="BJ1553" s="78">
        <v>8000</v>
      </c>
      <c r="BK1553" s="149">
        <v>0.5</v>
      </c>
      <c r="BL1553" s="148">
        <v>11</v>
      </c>
      <c r="BM1553" s="78">
        <v>77</v>
      </c>
      <c r="BN1553" s="78">
        <v>7000</v>
      </c>
      <c r="BO1553" s="149">
        <v>0.5636363636363636</v>
      </c>
    </row>
    <row r="1554" spans="1:67" ht="15.75" thickBot="1">
      <c r="A1554" s="160"/>
      <c r="B1554" s="129"/>
      <c r="C1554" s="163" t="s">
        <v>0</v>
      </c>
      <c r="D1554" s="164"/>
      <c r="E1554" s="128"/>
      <c r="F1554" s="128"/>
      <c r="G1554" s="165"/>
      <c r="H1554" s="164"/>
      <c r="I1554" s="128"/>
      <c r="J1554" s="128"/>
      <c r="K1554" s="165"/>
      <c r="L1554" s="164"/>
      <c r="M1554" s="128"/>
      <c r="N1554" s="128"/>
      <c r="O1554" s="165"/>
      <c r="P1554" s="164"/>
      <c r="Q1554" s="128"/>
      <c r="R1554" s="128"/>
      <c r="S1554" s="165"/>
      <c r="T1554" s="164"/>
      <c r="U1554" s="128"/>
      <c r="V1554" s="128"/>
      <c r="W1554" s="165"/>
      <c r="X1554" s="164"/>
      <c r="Y1554" s="128"/>
      <c r="Z1554" s="128"/>
      <c r="AA1554" s="165"/>
      <c r="AB1554" s="164"/>
      <c r="AC1554" s="128"/>
      <c r="AD1554" s="128"/>
      <c r="AE1554" s="165"/>
      <c r="AF1554" s="164">
        <v>16</v>
      </c>
      <c r="AG1554" s="128">
        <v>19.2</v>
      </c>
      <c r="AH1554" s="128">
        <v>1200</v>
      </c>
      <c r="AI1554" s="165">
        <v>1.05</v>
      </c>
      <c r="AJ1554" s="164">
        <v>16</v>
      </c>
      <c r="AK1554" s="128">
        <v>19.2</v>
      </c>
      <c r="AL1554" s="128">
        <v>1200</v>
      </c>
      <c r="AM1554" s="165">
        <v>0.551875</v>
      </c>
      <c r="AN1554" s="164">
        <v>16</v>
      </c>
      <c r="AO1554" s="128">
        <v>19.2</v>
      </c>
      <c r="AP1554" s="128">
        <v>1200</v>
      </c>
      <c r="AQ1554" s="165">
        <v>1</v>
      </c>
      <c r="AR1554" s="164"/>
      <c r="AS1554" s="128"/>
      <c r="AT1554" s="128"/>
      <c r="AU1554" s="165"/>
      <c r="AV1554" s="164">
        <v>6</v>
      </c>
      <c r="AW1554" s="128">
        <v>9</v>
      </c>
      <c r="AX1554" s="128">
        <v>1500</v>
      </c>
      <c r="AY1554" s="165">
        <v>1</v>
      </c>
      <c r="AZ1554" s="164">
        <v>4</v>
      </c>
      <c r="BA1554" s="128">
        <v>6</v>
      </c>
      <c r="BB1554" s="128">
        <v>1500</v>
      </c>
      <c r="BC1554" s="165">
        <v>1</v>
      </c>
      <c r="BD1554" s="164"/>
      <c r="BE1554" s="128"/>
      <c r="BF1554" s="128"/>
      <c r="BG1554" s="165"/>
      <c r="BH1554" s="164">
        <v>5</v>
      </c>
      <c r="BI1554" s="128">
        <v>6</v>
      </c>
      <c r="BJ1554" s="128">
        <v>1200</v>
      </c>
      <c r="BK1554" s="165">
        <v>0.80000000000000016</v>
      </c>
      <c r="BL1554" s="164">
        <v>5</v>
      </c>
      <c r="BM1554" s="128">
        <v>6</v>
      </c>
      <c r="BN1554" s="128">
        <v>1200</v>
      </c>
      <c r="BO1554" s="165">
        <v>1</v>
      </c>
    </row>
    <row r="1555" spans="1:67" s="77" customFormat="1">
      <c r="A1555" s="160"/>
      <c r="B1555" s="166"/>
      <c r="C1555" s="167"/>
      <c r="D1555" s="168"/>
      <c r="E1555" s="168"/>
      <c r="F1555" s="168"/>
      <c r="G1555" s="169"/>
      <c r="H1555" s="168"/>
      <c r="I1555" s="168"/>
      <c r="J1555" s="168"/>
      <c r="K1555" s="169"/>
      <c r="L1555" s="168"/>
      <c r="M1555" s="168"/>
      <c r="N1555" s="168"/>
      <c r="O1555" s="169"/>
      <c r="P1555" s="168"/>
      <c r="Q1555" s="168"/>
      <c r="R1555" s="168"/>
      <c r="S1555" s="169"/>
      <c r="T1555" s="168"/>
      <c r="U1555" s="168"/>
      <c r="V1555" s="168"/>
      <c r="W1555" s="169"/>
      <c r="X1555" s="168"/>
      <c r="Y1555" s="168"/>
      <c r="Z1555" s="168"/>
      <c r="AA1555" s="169"/>
      <c r="AB1555" s="168"/>
      <c r="AC1555" s="168"/>
      <c r="AD1555" s="168"/>
      <c r="AE1555" s="169"/>
      <c r="AF1555" s="168"/>
      <c r="AG1555" s="168"/>
      <c r="AH1555" s="168"/>
      <c r="AI1555" s="169"/>
      <c r="AJ1555" s="168"/>
      <c r="AK1555" s="168"/>
      <c r="AL1555" s="168"/>
      <c r="AM1555" s="169"/>
      <c r="AN1555" s="168"/>
      <c r="AO1555" s="168"/>
      <c r="AP1555" s="168"/>
      <c r="AQ1555" s="169"/>
      <c r="AR1555" s="168"/>
      <c r="AS1555" s="168"/>
      <c r="AT1555" s="168"/>
      <c r="AU1555" s="169"/>
      <c r="AV1555" s="168"/>
      <c r="AW1555" s="168"/>
      <c r="AX1555" s="168"/>
      <c r="AY1555" s="169"/>
      <c r="AZ1555" s="168"/>
      <c r="BA1555" s="168"/>
      <c r="BB1555" s="168"/>
      <c r="BC1555" s="169"/>
      <c r="BD1555" s="168"/>
      <c r="BE1555" s="168"/>
      <c r="BF1555" s="168"/>
      <c r="BG1555" s="169"/>
      <c r="BH1555" s="168"/>
      <c r="BI1555" s="168"/>
      <c r="BJ1555" s="168"/>
      <c r="BK1555" s="169"/>
      <c r="BL1555" s="168"/>
      <c r="BM1555" s="168"/>
      <c r="BN1555" s="168"/>
      <c r="BO1555" s="173"/>
    </row>
    <row r="1556" spans="1:67">
      <c r="A1556" s="155" t="s">
        <v>92</v>
      </c>
      <c r="B1556" s="156"/>
      <c r="C1556" s="156"/>
      <c r="D1556" s="157"/>
      <c r="E1556" s="157"/>
      <c r="F1556" s="157"/>
      <c r="G1556" s="158"/>
      <c r="H1556" s="157"/>
      <c r="I1556" s="157"/>
      <c r="J1556" s="157"/>
      <c r="K1556" s="158"/>
      <c r="L1556" s="157"/>
      <c r="M1556" s="157"/>
      <c r="N1556" s="157"/>
      <c r="O1556" s="158"/>
      <c r="P1556" s="157"/>
      <c r="Q1556" s="157"/>
      <c r="R1556" s="157"/>
      <c r="S1556" s="158"/>
      <c r="T1556" s="157"/>
      <c r="U1556" s="157"/>
      <c r="V1556" s="157"/>
      <c r="W1556" s="158"/>
      <c r="X1556" s="157"/>
      <c r="Y1556" s="157"/>
      <c r="Z1556" s="157"/>
      <c r="AA1556" s="158"/>
      <c r="AB1556" s="157"/>
      <c r="AC1556" s="157"/>
      <c r="AD1556" s="157"/>
      <c r="AE1556" s="158"/>
      <c r="AF1556" s="157"/>
      <c r="AG1556" s="157"/>
      <c r="AH1556" s="157"/>
      <c r="AI1556" s="158"/>
      <c r="AJ1556" s="157"/>
      <c r="AK1556" s="157"/>
      <c r="AL1556" s="157"/>
      <c r="AM1556" s="158"/>
      <c r="AN1556" s="157"/>
      <c r="AO1556" s="157"/>
      <c r="AP1556" s="157"/>
      <c r="AQ1556" s="158"/>
      <c r="AR1556" s="157"/>
      <c r="AS1556" s="157"/>
      <c r="AT1556" s="157"/>
      <c r="AU1556" s="158"/>
      <c r="AV1556" s="157"/>
      <c r="AW1556" s="157"/>
      <c r="AX1556" s="157"/>
      <c r="AY1556" s="158"/>
      <c r="AZ1556" s="157"/>
      <c r="BA1556" s="157"/>
      <c r="BB1556" s="157"/>
      <c r="BC1556" s="158"/>
      <c r="BD1556" s="157"/>
      <c r="BE1556" s="157"/>
      <c r="BF1556" s="157"/>
      <c r="BG1556" s="158"/>
      <c r="BH1556" s="157"/>
      <c r="BI1556" s="157"/>
      <c r="BJ1556" s="157"/>
      <c r="BK1556" s="158"/>
      <c r="BL1556" s="157"/>
      <c r="BM1556" s="157"/>
      <c r="BN1556" s="157"/>
      <c r="BO1556" s="159"/>
    </row>
    <row r="1557" spans="1:67">
      <c r="A1557" s="160"/>
      <c r="B1557" s="1" t="s">
        <v>161</v>
      </c>
      <c r="C1557" s="1"/>
      <c r="D1557" s="170"/>
      <c r="E1557" s="170"/>
      <c r="F1557" s="170"/>
      <c r="G1557" s="171"/>
      <c r="H1557" s="170"/>
      <c r="I1557" s="170"/>
      <c r="J1557" s="170"/>
      <c r="K1557" s="171"/>
      <c r="L1557" s="170"/>
      <c r="M1557" s="170"/>
      <c r="N1557" s="170"/>
      <c r="O1557" s="171"/>
      <c r="P1557" s="170"/>
      <c r="Q1557" s="170"/>
      <c r="R1557" s="170"/>
      <c r="S1557" s="171"/>
      <c r="T1557" s="170"/>
      <c r="U1557" s="170"/>
      <c r="V1557" s="170"/>
      <c r="W1557" s="171"/>
      <c r="X1557" s="170"/>
      <c r="Y1557" s="170"/>
      <c r="Z1557" s="170"/>
      <c r="AA1557" s="171"/>
      <c r="AB1557" s="170"/>
      <c r="AC1557" s="170"/>
      <c r="AD1557" s="170"/>
      <c r="AE1557" s="171"/>
      <c r="AF1557" s="170"/>
      <c r="AG1557" s="170"/>
      <c r="AH1557" s="170"/>
      <c r="AI1557" s="171"/>
      <c r="AJ1557" s="170"/>
      <c r="AK1557" s="170"/>
      <c r="AL1557" s="170"/>
      <c r="AM1557" s="171"/>
      <c r="AN1557" s="170"/>
      <c r="AO1557" s="170"/>
      <c r="AP1557" s="170"/>
      <c r="AQ1557" s="171"/>
      <c r="AR1557" s="170"/>
      <c r="AS1557" s="170"/>
      <c r="AT1557" s="170"/>
      <c r="AU1557" s="171"/>
      <c r="AV1557" s="170"/>
      <c r="AW1557" s="170"/>
      <c r="AX1557" s="170"/>
      <c r="AY1557" s="171"/>
      <c r="AZ1557" s="170"/>
      <c r="BA1557" s="170"/>
      <c r="BB1557" s="170"/>
      <c r="BC1557" s="171"/>
      <c r="BD1557" s="170"/>
      <c r="BE1557" s="170"/>
      <c r="BF1557" s="170"/>
      <c r="BG1557" s="171"/>
      <c r="BH1557" s="170"/>
      <c r="BI1557" s="170"/>
      <c r="BJ1557" s="170"/>
      <c r="BK1557" s="171"/>
      <c r="BL1557" s="170"/>
      <c r="BM1557" s="170"/>
      <c r="BN1557" s="170"/>
      <c r="BO1557" s="172"/>
    </row>
    <row r="1558" spans="1:67">
      <c r="A1558" s="160"/>
      <c r="B1558" s="129"/>
      <c r="C1558" s="153" t="s">
        <v>81</v>
      </c>
      <c r="D1558" s="148">
        <v>7</v>
      </c>
      <c r="E1558" s="78">
        <v>3.5</v>
      </c>
      <c r="F1558" s="78">
        <v>500</v>
      </c>
      <c r="G1558" s="149">
        <v>3.2157142857142853</v>
      </c>
      <c r="H1558" s="148">
        <v>2</v>
      </c>
      <c r="I1558" s="78">
        <v>1.25</v>
      </c>
      <c r="J1558" s="78">
        <v>625</v>
      </c>
      <c r="K1558" s="149">
        <v>3.0692000000000004</v>
      </c>
      <c r="L1558" s="148">
        <v>5.5</v>
      </c>
      <c r="M1558" s="78">
        <v>3.5</v>
      </c>
      <c r="N1558" s="78">
        <v>636.36363636363637</v>
      </c>
      <c r="O1558" s="149">
        <v>2.5920000000000001</v>
      </c>
      <c r="P1558" s="148">
        <v>12</v>
      </c>
      <c r="Q1558" s="78">
        <v>8.76</v>
      </c>
      <c r="R1558" s="78">
        <v>730</v>
      </c>
      <c r="S1558" s="149">
        <v>2.5248401826484024</v>
      </c>
      <c r="T1558" s="148">
        <v>14</v>
      </c>
      <c r="U1558" s="78">
        <v>9.9499999999999993</v>
      </c>
      <c r="V1558" s="78">
        <v>710.71428571428567</v>
      </c>
      <c r="W1558" s="149">
        <v>2.3247236180904522</v>
      </c>
      <c r="X1558" s="148">
        <v>16</v>
      </c>
      <c r="Y1558" s="78">
        <v>8.1999999999999993</v>
      </c>
      <c r="Z1558" s="78">
        <v>512.5</v>
      </c>
      <c r="AA1558" s="149">
        <v>2.4573170731707319</v>
      </c>
      <c r="AB1558" s="148">
        <v>16</v>
      </c>
      <c r="AC1558" s="78">
        <v>9</v>
      </c>
      <c r="AD1558" s="78">
        <v>562.5</v>
      </c>
      <c r="AE1558" s="149">
        <v>2.5566666666666666</v>
      </c>
      <c r="AF1558" s="148">
        <v>16</v>
      </c>
      <c r="AG1558" s="78">
        <v>9.6</v>
      </c>
      <c r="AH1558" s="78">
        <v>600</v>
      </c>
      <c r="AI1558" s="149">
        <v>2.5531250000000001</v>
      </c>
      <c r="AJ1558" s="148">
        <v>16</v>
      </c>
      <c r="AK1558" s="78">
        <v>8.8000000000000007</v>
      </c>
      <c r="AL1558" s="78">
        <v>550</v>
      </c>
      <c r="AM1558" s="149">
        <v>2.4443181818181814</v>
      </c>
      <c r="AN1558" s="148">
        <v>16</v>
      </c>
      <c r="AO1558" s="78">
        <v>9.4</v>
      </c>
      <c r="AP1558" s="78">
        <v>587.5</v>
      </c>
      <c r="AQ1558" s="149">
        <v>2.3538297872340421</v>
      </c>
      <c r="AR1558" s="148">
        <v>16</v>
      </c>
      <c r="AS1558" s="78">
        <v>8.5</v>
      </c>
      <c r="AT1558" s="78">
        <v>531.25</v>
      </c>
      <c r="AU1558" s="149">
        <v>2.7080000000000002</v>
      </c>
      <c r="AV1558" s="148">
        <v>16</v>
      </c>
      <c r="AW1558" s="78">
        <v>9.5</v>
      </c>
      <c r="AX1558" s="78">
        <v>593.75</v>
      </c>
      <c r="AY1558" s="149">
        <v>2.8976842105263159</v>
      </c>
      <c r="AZ1558" s="148">
        <v>16</v>
      </c>
      <c r="BA1558" s="78">
        <v>10.5</v>
      </c>
      <c r="BB1558" s="78">
        <v>656.25</v>
      </c>
      <c r="BC1558" s="149">
        <v>2.9466666666666663</v>
      </c>
      <c r="BD1558" s="148">
        <v>16</v>
      </c>
      <c r="BE1558" s="78">
        <v>9.5</v>
      </c>
      <c r="BF1558" s="78">
        <v>593.75</v>
      </c>
      <c r="BG1558" s="149">
        <v>3.3684210526315788</v>
      </c>
      <c r="BH1558" s="148">
        <v>16</v>
      </c>
      <c r="BI1558" s="78">
        <v>10</v>
      </c>
      <c r="BJ1558" s="78">
        <v>625</v>
      </c>
      <c r="BK1558" s="149">
        <v>3.3899999999999997</v>
      </c>
      <c r="BL1558" s="148">
        <v>16</v>
      </c>
      <c r="BM1558" s="78">
        <v>11</v>
      </c>
      <c r="BN1558" s="78">
        <v>687.5</v>
      </c>
      <c r="BO1558" s="149">
        <v>3.6</v>
      </c>
    </row>
    <row r="1559" spans="1:67">
      <c r="A1559" s="160"/>
      <c r="B1559" s="129"/>
      <c r="C1559" s="153" t="s">
        <v>74</v>
      </c>
      <c r="D1559" s="148">
        <v>10</v>
      </c>
      <c r="E1559" s="78">
        <v>42.1</v>
      </c>
      <c r="F1559" s="78">
        <v>4210</v>
      </c>
      <c r="G1559" s="149">
        <v>0.38836104513064135</v>
      </c>
      <c r="H1559" s="148">
        <v>7</v>
      </c>
      <c r="I1559" s="78">
        <v>25.8</v>
      </c>
      <c r="J1559" s="78">
        <v>3685.7142857142858</v>
      </c>
      <c r="K1559" s="149">
        <v>0.6151162790697674</v>
      </c>
      <c r="L1559" s="148">
        <v>26</v>
      </c>
      <c r="M1559" s="78">
        <v>111.2</v>
      </c>
      <c r="N1559" s="78">
        <v>4276.9230769230771</v>
      </c>
      <c r="O1559" s="149">
        <v>0.53601618705035969</v>
      </c>
      <c r="P1559" s="148">
        <v>10</v>
      </c>
      <c r="Q1559" s="78">
        <v>42.199999999999996</v>
      </c>
      <c r="R1559" s="78">
        <v>4220</v>
      </c>
      <c r="S1559" s="149">
        <v>0.32706161137440759</v>
      </c>
      <c r="T1559" s="148">
        <v>26</v>
      </c>
      <c r="U1559" s="78">
        <v>98.800000000000011</v>
      </c>
      <c r="V1559" s="78">
        <v>3800.0000000000005</v>
      </c>
      <c r="W1559" s="149">
        <v>0.33004048582995954</v>
      </c>
      <c r="X1559" s="148">
        <v>42</v>
      </c>
      <c r="Y1559" s="78">
        <v>173.5</v>
      </c>
      <c r="Z1559" s="78">
        <v>4130.9523809523816</v>
      </c>
      <c r="AA1559" s="149">
        <v>0.36219020172910654</v>
      </c>
      <c r="AB1559" s="148">
        <v>70</v>
      </c>
      <c r="AC1559" s="78">
        <v>304</v>
      </c>
      <c r="AD1559" s="78">
        <v>4342.8571428571422</v>
      </c>
      <c r="AE1559" s="149">
        <v>0.47539473684210531</v>
      </c>
      <c r="AF1559" s="148">
        <v>41</v>
      </c>
      <c r="AG1559" s="78">
        <v>182.7</v>
      </c>
      <c r="AH1559" s="78">
        <v>4456.0975609756097</v>
      </c>
      <c r="AI1559" s="149">
        <v>0.4509469074986317</v>
      </c>
      <c r="AJ1559" s="148">
        <v>52</v>
      </c>
      <c r="AK1559" s="78">
        <v>239.4</v>
      </c>
      <c r="AL1559" s="78">
        <v>4603.8461538461543</v>
      </c>
      <c r="AM1559" s="149">
        <v>0.48354218880534672</v>
      </c>
      <c r="AN1559" s="148">
        <v>44</v>
      </c>
      <c r="AO1559" s="78">
        <v>235.1</v>
      </c>
      <c r="AP1559" s="78">
        <v>5343.181818181818</v>
      </c>
      <c r="AQ1559" s="149">
        <v>0.51069757549978734</v>
      </c>
      <c r="AR1559" s="148">
        <v>51</v>
      </c>
      <c r="AS1559" s="78">
        <v>254</v>
      </c>
      <c r="AT1559" s="78">
        <v>4980.3921568627447</v>
      </c>
      <c r="AU1559" s="149">
        <v>0.4386614173228347</v>
      </c>
      <c r="AV1559" s="148">
        <v>67</v>
      </c>
      <c r="AW1559" s="78">
        <v>340.5</v>
      </c>
      <c r="AX1559" s="78">
        <v>5082.0895522388055</v>
      </c>
      <c r="AY1559" s="149">
        <v>0.45604992657856092</v>
      </c>
      <c r="AZ1559" s="148">
        <v>97</v>
      </c>
      <c r="BA1559" s="78">
        <v>482</v>
      </c>
      <c r="BB1559" s="78">
        <v>4969.072164948454</v>
      </c>
      <c r="BC1559" s="149">
        <v>0.46427385892116185</v>
      </c>
      <c r="BD1559" s="148">
        <v>101</v>
      </c>
      <c r="BE1559" s="78">
        <v>555</v>
      </c>
      <c r="BF1559" s="78">
        <v>5495.0495049504952</v>
      </c>
      <c r="BG1559" s="149">
        <v>0.54165765765765772</v>
      </c>
      <c r="BH1559" s="148">
        <v>86</v>
      </c>
      <c r="BI1559" s="78">
        <v>531</v>
      </c>
      <c r="BJ1559" s="78">
        <v>6174.4186046511632</v>
      </c>
      <c r="BK1559" s="149">
        <v>0.61145009416195861</v>
      </c>
      <c r="BL1559" s="148">
        <v>86</v>
      </c>
      <c r="BM1559" s="78">
        <v>517</v>
      </c>
      <c r="BN1559" s="78">
        <v>6011.6279069767443</v>
      </c>
      <c r="BO1559" s="149">
        <v>0.68429400386847206</v>
      </c>
    </row>
    <row r="1560" spans="1:67">
      <c r="A1560" s="160"/>
      <c r="B1560" s="129"/>
      <c r="C1560" s="153" t="s">
        <v>73</v>
      </c>
      <c r="D1560" s="148"/>
      <c r="E1560" s="78"/>
      <c r="F1560" s="78"/>
      <c r="G1560" s="149"/>
      <c r="H1560" s="148"/>
      <c r="I1560" s="78"/>
      <c r="J1560" s="78"/>
      <c r="K1560" s="149"/>
      <c r="L1560" s="148"/>
      <c r="M1560" s="78"/>
      <c r="N1560" s="78"/>
      <c r="O1560" s="149"/>
      <c r="P1560" s="148">
        <v>24</v>
      </c>
      <c r="Q1560" s="78">
        <v>123.5</v>
      </c>
      <c r="R1560" s="78">
        <v>5145.833333333333</v>
      </c>
      <c r="S1560" s="149">
        <v>0.60776518218623476</v>
      </c>
      <c r="T1560" s="148">
        <v>70</v>
      </c>
      <c r="U1560" s="78">
        <v>378</v>
      </c>
      <c r="V1560" s="78">
        <v>5400</v>
      </c>
      <c r="W1560" s="149">
        <v>0.6880952380952382</v>
      </c>
      <c r="X1560" s="148">
        <v>76</v>
      </c>
      <c r="Y1560" s="78">
        <v>470</v>
      </c>
      <c r="Z1560" s="78">
        <v>6184.2105263157891</v>
      </c>
      <c r="AA1560" s="149">
        <v>0.63134042553191494</v>
      </c>
      <c r="AB1560" s="148">
        <v>60</v>
      </c>
      <c r="AC1560" s="78">
        <v>470</v>
      </c>
      <c r="AD1560" s="78">
        <v>7833.333333333333</v>
      </c>
      <c r="AE1560" s="149">
        <v>0.52659574468085102</v>
      </c>
      <c r="AF1560" s="148">
        <v>11</v>
      </c>
      <c r="AG1560" s="78">
        <v>77</v>
      </c>
      <c r="AH1560" s="78">
        <v>7000</v>
      </c>
      <c r="AI1560" s="149">
        <v>0.82000000000000006</v>
      </c>
      <c r="AJ1560" s="148">
        <v>66</v>
      </c>
      <c r="AK1560" s="78">
        <v>504</v>
      </c>
      <c r="AL1560" s="78">
        <v>7636.3636363636369</v>
      </c>
      <c r="AM1560" s="149">
        <v>0.68039682539682533</v>
      </c>
      <c r="AN1560" s="148">
        <v>93</v>
      </c>
      <c r="AO1560" s="78">
        <v>703</v>
      </c>
      <c r="AP1560" s="78">
        <v>7559.1397849462373</v>
      </c>
      <c r="AQ1560" s="149">
        <v>0.76361308677098139</v>
      </c>
      <c r="AR1560" s="148">
        <v>74</v>
      </c>
      <c r="AS1560" s="78">
        <v>544</v>
      </c>
      <c r="AT1560" s="78">
        <v>7351.3513513513517</v>
      </c>
      <c r="AU1560" s="149">
        <v>0.75768382352941166</v>
      </c>
      <c r="AV1560" s="148">
        <v>78</v>
      </c>
      <c r="AW1560" s="78">
        <v>586</v>
      </c>
      <c r="AX1560" s="78">
        <v>7512.8205128205127</v>
      </c>
      <c r="AY1560" s="149">
        <v>1.2463310580204778</v>
      </c>
      <c r="AZ1560" s="148">
        <v>92</v>
      </c>
      <c r="BA1560" s="78">
        <v>703</v>
      </c>
      <c r="BB1560" s="78">
        <v>7641.304347826087</v>
      </c>
      <c r="BC1560" s="149">
        <v>1.0219345661450925</v>
      </c>
      <c r="BD1560" s="148">
        <v>107</v>
      </c>
      <c r="BE1560" s="78">
        <v>810</v>
      </c>
      <c r="BF1560" s="78">
        <v>7570.0934579439254</v>
      </c>
      <c r="BG1560" s="149">
        <v>1.2849506172839509</v>
      </c>
      <c r="BH1560" s="148">
        <v>99</v>
      </c>
      <c r="BI1560" s="78">
        <v>776</v>
      </c>
      <c r="BJ1560" s="78">
        <v>7838.3838383838383</v>
      </c>
      <c r="BK1560" s="149">
        <v>1.4278221649484533</v>
      </c>
      <c r="BL1560" s="148">
        <v>116</v>
      </c>
      <c r="BM1560" s="78">
        <v>961</v>
      </c>
      <c r="BN1560" s="78">
        <v>8284.4827586206902</v>
      </c>
      <c r="BO1560" s="149">
        <v>1.2622788761706556</v>
      </c>
    </row>
    <row r="1561" spans="1:67">
      <c r="A1561" s="160"/>
      <c r="B1561" s="129"/>
      <c r="C1561" s="153" t="s">
        <v>72</v>
      </c>
      <c r="D1561" s="148">
        <v>300</v>
      </c>
      <c r="E1561" s="78">
        <v>280</v>
      </c>
      <c r="F1561" s="78">
        <v>933.33333333333337</v>
      </c>
      <c r="G1561" s="149">
        <v>0.95</v>
      </c>
      <c r="H1561" s="148">
        <v>20</v>
      </c>
      <c r="I1561" s="78">
        <v>16.5</v>
      </c>
      <c r="J1561" s="78">
        <v>825</v>
      </c>
      <c r="K1561" s="149">
        <v>1.5181818181818181</v>
      </c>
      <c r="L1561" s="148">
        <v>21</v>
      </c>
      <c r="M1561" s="78">
        <v>16.5</v>
      </c>
      <c r="N1561" s="78">
        <v>785.71428571428567</v>
      </c>
      <c r="O1561" s="149">
        <v>1.9</v>
      </c>
      <c r="P1561" s="148">
        <v>20</v>
      </c>
      <c r="Q1561" s="78">
        <v>17.5</v>
      </c>
      <c r="R1561" s="78">
        <v>875</v>
      </c>
      <c r="S1561" s="149">
        <v>1.6</v>
      </c>
      <c r="T1561" s="148">
        <v>20</v>
      </c>
      <c r="U1561" s="78">
        <v>15.8</v>
      </c>
      <c r="V1561" s="78">
        <v>790</v>
      </c>
      <c r="W1561" s="149">
        <v>1.55</v>
      </c>
      <c r="X1561" s="148">
        <v>25</v>
      </c>
      <c r="Y1561" s="78">
        <v>23.5</v>
      </c>
      <c r="Z1561" s="78">
        <v>940</v>
      </c>
      <c r="AA1561" s="149">
        <v>1.2234042553191489</v>
      </c>
      <c r="AB1561" s="148">
        <v>26</v>
      </c>
      <c r="AC1561" s="78">
        <v>27.4</v>
      </c>
      <c r="AD1561" s="78">
        <v>1053.8461538461538</v>
      </c>
      <c r="AE1561" s="149">
        <v>1.8620437956204379</v>
      </c>
      <c r="AF1561" s="148">
        <v>52</v>
      </c>
      <c r="AG1561" s="78">
        <v>52</v>
      </c>
      <c r="AH1561" s="78">
        <v>1000</v>
      </c>
      <c r="AI1561" s="149">
        <v>1.5192307692307692</v>
      </c>
      <c r="AJ1561" s="148">
        <v>63</v>
      </c>
      <c r="AK1561" s="78">
        <v>51.5</v>
      </c>
      <c r="AL1561" s="78">
        <v>817.46031746031747</v>
      </c>
      <c r="AM1561" s="149">
        <v>1.5272815533980584</v>
      </c>
      <c r="AN1561" s="148">
        <v>80</v>
      </c>
      <c r="AO1561" s="78">
        <v>68.099999999999994</v>
      </c>
      <c r="AP1561" s="78">
        <v>851.25</v>
      </c>
      <c r="AQ1561" s="149">
        <v>1.5142731277533044</v>
      </c>
      <c r="AR1561" s="148">
        <v>82</v>
      </c>
      <c r="AS1561" s="78">
        <v>78</v>
      </c>
      <c r="AT1561" s="78">
        <v>951.21951219512187</v>
      </c>
      <c r="AU1561" s="149">
        <v>1.879230769230769</v>
      </c>
      <c r="AV1561" s="148">
        <v>77</v>
      </c>
      <c r="AW1561" s="78">
        <v>66</v>
      </c>
      <c r="AX1561" s="78">
        <v>857.14285714285711</v>
      </c>
      <c r="AY1561" s="149">
        <v>2.2349999999999999</v>
      </c>
      <c r="AZ1561" s="148">
        <v>114</v>
      </c>
      <c r="BA1561" s="78">
        <v>91</v>
      </c>
      <c r="BB1561" s="78">
        <v>798.24561403508778</v>
      </c>
      <c r="BC1561" s="149">
        <v>2.5665934065934066</v>
      </c>
      <c r="BD1561" s="148">
        <v>148</v>
      </c>
      <c r="BE1561" s="78">
        <v>118</v>
      </c>
      <c r="BF1561" s="78">
        <v>797.29729729729729</v>
      </c>
      <c r="BG1561" s="149">
        <v>2.5244915254237288</v>
      </c>
      <c r="BH1561" s="148">
        <v>148</v>
      </c>
      <c r="BI1561" s="78">
        <v>116</v>
      </c>
      <c r="BJ1561" s="78">
        <v>783.78378378378375</v>
      </c>
      <c r="BK1561" s="149">
        <v>2.3827586206896552</v>
      </c>
      <c r="BL1561" s="148">
        <v>121</v>
      </c>
      <c r="BM1561" s="78">
        <v>102</v>
      </c>
      <c r="BN1561" s="78">
        <v>842.97520661157023</v>
      </c>
      <c r="BO1561" s="149">
        <v>2.4588235294117649</v>
      </c>
    </row>
    <row r="1562" spans="1:67">
      <c r="A1562" s="160"/>
      <c r="B1562" s="129"/>
      <c r="C1562" s="153" t="s">
        <v>71</v>
      </c>
      <c r="D1562" s="148"/>
      <c r="E1562" s="78"/>
      <c r="F1562" s="78"/>
      <c r="G1562" s="149"/>
      <c r="H1562" s="148">
        <v>5</v>
      </c>
      <c r="I1562" s="78">
        <v>6</v>
      </c>
      <c r="J1562" s="78">
        <v>1200</v>
      </c>
      <c r="K1562" s="149">
        <v>0.55000000000000004</v>
      </c>
      <c r="L1562" s="148">
        <v>9</v>
      </c>
      <c r="M1562" s="78">
        <v>16.62</v>
      </c>
      <c r="N1562" s="78">
        <v>1846.6666666666667</v>
      </c>
      <c r="O1562" s="149">
        <v>0.57155234657039722</v>
      </c>
      <c r="P1562" s="148">
        <v>10</v>
      </c>
      <c r="Q1562" s="78">
        <v>17.5</v>
      </c>
      <c r="R1562" s="78">
        <v>1750</v>
      </c>
      <c r="S1562" s="149">
        <v>0.8</v>
      </c>
      <c r="T1562" s="148">
        <v>10</v>
      </c>
      <c r="U1562" s="78">
        <v>17</v>
      </c>
      <c r="V1562" s="78">
        <v>1700</v>
      </c>
      <c r="W1562" s="149">
        <v>0.6</v>
      </c>
      <c r="X1562" s="148">
        <v>5</v>
      </c>
      <c r="Y1562" s="78">
        <v>10.5</v>
      </c>
      <c r="Z1562" s="78">
        <v>2100</v>
      </c>
      <c r="AA1562" s="149">
        <v>0.42000000000000004</v>
      </c>
      <c r="AB1562" s="148">
        <v>4</v>
      </c>
      <c r="AC1562" s="78">
        <v>8.5</v>
      </c>
      <c r="AD1562" s="78">
        <v>2125</v>
      </c>
      <c r="AE1562" s="149">
        <v>0.71882352941176464</v>
      </c>
      <c r="AF1562" s="148">
        <v>22</v>
      </c>
      <c r="AG1562" s="78">
        <v>39.299999999999997</v>
      </c>
      <c r="AH1562" s="78">
        <v>1786.3636363636363</v>
      </c>
      <c r="AI1562" s="149">
        <v>0.70597964376590339</v>
      </c>
      <c r="AJ1562" s="148">
        <v>10</v>
      </c>
      <c r="AK1562" s="78">
        <v>20</v>
      </c>
      <c r="AL1562" s="78">
        <v>2000</v>
      </c>
      <c r="AM1562" s="149">
        <v>0.62</v>
      </c>
      <c r="AN1562" s="148">
        <v>38</v>
      </c>
      <c r="AO1562" s="78">
        <v>83.5</v>
      </c>
      <c r="AP1562" s="78">
        <v>2197.3684210526312</v>
      </c>
      <c r="AQ1562" s="149">
        <v>0.75730538922155688</v>
      </c>
      <c r="AR1562" s="148">
        <v>31</v>
      </c>
      <c r="AS1562" s="78">
        <v>55.5</v>
      </c>
      <c r="AT1562" s="78">
        <v>1790.3225806451612</v>
      </c>
      <c r="AU1562" s="149">
        <v>0.71135135135135141</v>
      </c>
      <c r="AV1562" s="148">
        <v>47</v>
      </c>
      <c r="AW1562" s="78">
        <v>92</v>
      </c>
      <c r="AX1562" s="78">
        <v>1957.4468085106382</v>
      </c>
      <c r="AY1562" s="149">
        <v>0.85086956521739132</v>
      </c>
      <c r="AZ1562" s="148">
        <v>51</v>
      </c>
      <c r="BA1562" s="78">
        <v>118</v>
      </c>
      <c r="BB1562" s="78">
        <v>2313.7254901960787</v>
      </c>
      <c r="BC1562" s="149">
        <v>0.76050847457627124</v>
      </c>
      <c r="BD1562" s="148">
        <v>45</v>
      </c>
      <c r="BE1562" s="78">
        <v>103</v>
      </c>
      <c r="BF1562" s="78">
        <v>2288.8888888888887</v>
      </c>
      <c r="BG1562" s="149">
        <v>1.2988349514563107</v>
      </c>
      <c r="BH1562" s="148">
        <v>33</v>
      </c>
      <c r="BI1562" s="78">
        <v>71</v>
      </c>
      <c r="BJ1562" s="78">
        <v>2151.5151515151515</v>
      </c>
      <c r="BK1562" s="149">
        <v>0.8</v>
      </c>
      <c r="BL1562" s="148">
        <v>30</v>
      </c>
      <c r="BM1562" s="78">
        <v>71</v>
      </c>
      <c r="BN1562" s="78">
        <v>2366.6666666666665</v>
      </c>
      <c r="BO1562" s="149">
        <v>0.95000000000000007</v>
      </c>
    </row>
    <row r="1563" spans="1:67">
      <c r="A1563" s="160"/>
      <c r="B1563" s="129"/>
      <c r="C1563" s="153" t="s">
        <v>67</v>
      </c>
      <c r="D1563" s="148">
        <v>150</v>
      </c>
      <c r="E1563" s="78">
        <v>94</v>
      </c>
      <c r="F1563" s="78">
        <v>626.66666666666674</v>
      </c>
      <c r="G1563" s="149">
        <v>2.9058510638297874</v>
      </c>
      <c r="H1563" s="148">
        <v>150</v>
      </c>
      <c r="I1563" s="78">
        <v>85</v>
      </c>
      <c r="J1563" s="78">
        <v>566.66666666666663</v>
      </c>
      <c r="K1563" s="149">
        <v>5.2941176470588234</v>
      </c>
      <c r="L1563" s="148">
        <v>150</v>
      </c>
      <c r="M1563" s="78">
        <v>93</v>
      </c>
      <c r="N1563" s="78">
        <v>620</v>
      </c>
      <c r="O1563" s="149">
        <v>4.1913978494623656</v>
      </c>
      <c r="P1563" s="148">
        <v>150</v>
      </c>
      <c r="Q1563" s="78">
        <v>89.99</v>
      </c>
      <c r="R1563" s="78">
        <v>599.93333333333328</v>
      </c>
      <c r="S1563" s="149">
        <v>3.2735859539948891</v>
      </c>
      <c r="T1563" s="148">
        <v>160</v>
      </c>
      <c r="U1563" s="78">
        <v>98.1</v>
      </c>
      <c r="V1563" s="78">
        <v>613.12499999999989</v>
      </c>
      <c r="W1563" s="149">
        <v>2.8401121304791026</v>
      </c>
      <c r="X1563" s="148">
        <v>160</v>
      </c>
      <c r="Y1563" s="78">
        <v>101</v>
      </c>
      <c r="Z1563" s="78">
        <v>631.25</v>
      </c>
      <c r="AA1563" s="149">
        <v>2.5326732673267327</v>
      </c>
      <c r="AB1563" s="148">
        <v>160</v>
      </c>
      <c r="AC1563" s="78">
        <v>101</v>
      </c>
      <c r="AD1563" s="78">
        <v>631.25</v>
      </c>
      <c r="AE1563" s="149">
        <v>2.5369306930693072</v>
      </c>
      <c r="AF1563" s="148">
        <v>160</v>
      </c>
      <c r="AG1563" s="78">
        <v>98</v>
      </c>
      <c r="AH1563" s="78">
        <v>612.5</v>
      </c>
      <c r="AI1563" s="149">
        <v>2.474693877551021</v>
      </c>
      <c r="AJ1563" s="148">
        <v>160</v>
      </c>
      <c r="AK1563" s="78">
        <v>92</v>
      </c>
      <c r="AL1563" s="78">
        <v>575</v>
      </c>
      <c r="AM1563" s="149">
        <v>2.3116304347826087</v>
      </c>
      <c r="AN1563" s="148">
        <v>160</v>
      </c>
      <c r="AO1563" s="78">
        <v>97.7</v>
      </c>
      <c r="AP1563" s="78">
        <v>610.625</v>
      </c>
      <c r="AQ1563" s="149">
        <v>2.4033776867963152</v>
      </c>
      <c r="AR1563" s="148">
        <v>160</v>
      </c>
      <c r="AS1563" s="78">
        <v>95.6</v>
      </c>
      <c r="AT1563" s="78">
        <v>597.49999999999989</v>
      </c>
      <c r="AU1563" s="149">
        <v>3.5191422594142261</v>
      </c>
      <c r="AV1563" s="148">
        <v>160</v>
      </c>
      <c r="AW1563" s="78">
        <v>98</v>
      </c>
      <c r="AX1563" s="78">
        <v>612.5</v>
      </c>
      <c r="AY1563" s="149">
        <v>3.6552040816326534</v>
      </c>
      <c r="AZ1563" s="148">
        <v>160</v>
      </c>
      <c r="BA1563" s="78">
        <v>106</v>
      </c>
      <c r="BB1563" s="78">
        <v>662.5</v>
      </c>
      <c r="BC1563" s="149">
        <v>3.5645283018867926</v>
      </c>
      <c r="BD1563" s="148">
        <v>160</v>
      </c>
      <c r="BE1563" s="78">
        <v>110</v>
      </c>
      <c r="BF1563" s="78">
        <v>687.5</v>
      </c>
      <c r="BG1563" s="149">
        <v>3.7845454545454547</v>
      </c>
      <c r="BH1563" s="148">
        <v>160</v>
      </c>
      <c r="BI1563" s="78">
        <v>105</v>
      </c>
      <c r="BJ1563" s="78">
        <v>656.25</v>
      </c>
      <c r="BK1563" s="149">
        <v>3.9314285714285715</v>
      </c>
      <c r="BL1563" s="148">
        <v>160</v>
      </c>
      <c r="BM1563" s="78">
        <v>109</v>
      </c>
      <c r="BN1563" s="78">
        <v>681.25</v>
      </c>
      <c r="BO1563" s="149">
        <v>4.4605504587155966</v>
      </c>
    </row>
    <row r="1564" spans="1:67">
      <c r="A1564" s="160"/>
      <c r="B1564" s="129"/>
      <c r="C1564" s="153" t="s">
        <v>66</v>
      </c>
      <c r="D1564" s="148"/>
      <c r="E1564" s="78"/>
      <c r="F1564" s="78"/>
      <c r="G1564" s="149"/>
      <c r="H1564" s="148">
        <v>1</v>
      </c>
      <c r="I1564" s="78">
        <v>2.1</v>
      </c>
      <c r="J1564" s="78">
        <v>2100</v>
      </c>
      <c r="K1564" s="149">
        <v>0.5</v>
      </c>
      <c r="L1564" s="148">
        <v>2</v>
      </c>
      <c r="M1564" s="78">
        <v>4</v>
      </c>
      <c r="N1564" s="78">
        <v>2000</v>
      </c>
      <c r="O1564" s="149">
        <v>0.52</v>
      </c>
      <c r="P1564" s="148">
        <v>5.25</v>
      </c>
      <c r="Q1564" s="78">
        <v>11.05</v>
      </c>
      <c r="R1564" s="78">
        <v>2104.761904761905</v>
      </c>
      <c r="S1564" s="149">
        <v>0.57701357466063352</v>
      </c>
      <c r="T1564" s="148">
        <v>6.5</v>
      </c>
      <c r="U1564" s="78">
        <v>14.149999999999999</v>
      </c>
      <c r="V1564" s="78">
        <v>2176.9230769230767</v>
      </c>
      <c r="W1564" s="149">
        <v>0.39865724381625445</v>
      </c>
      <c r="X1564" s="148">
        <v>7.5</v>
      </c>
      <c r="Y1564" s="78">
        <v>19.2</v>
      </c>
      <c r="Z1564" s="78">
        <v>2560</v>
      </c>
      <c r="AA1564" s="149">
        <v>0.35057291666666673</v>
      </c>
      <c r="AB1564" s="148">
        <v>1.5</v>
      </c>
      <c r="AC1564" s="78">
        <v>4</v>
      </c>
      <c r="AD1564" s="78">
        <v>2666.6666666666665</v>
      </c>
      <c r="AE1564" s="149">
        <v>0.44</v>
      </c>
      <c r="AF1564" s="148"/>
      <c r="AG1564" s="78"/>
      <c r="AH1564" s="78"/>
      <c r="AI1564" s="149"/>
      <c r="AJ1564" s="148"/>
      <c r="AK1564" s="78"/>
      <c r="AL1564" s="78"/>
      <c r="AM1564" s="149"/>
      <c r="AN1564" s="148"/>
      <c r="AO1564" s="78"/>
      <c r="AP1564" s="78"/>
      <c r="AQ1564" s="149"/>
      <c r="AR1564" s="148"/>
      <c r="AS1564" s="78"/>
      <c r="AT1564" s="78"/>
      <c r="AU1564" s="149"/>
      <c r="AV1564" s="148"/>
      <c r="AW1564" s="78"/>
      <c r="AX1564" s="78"/>
      <c r="AY1564" s="149"/>
      <c r="AZ1564" s="148"/>
      <c r="BA1564" s="78"/>
      <c r="BB1564" s="78"/>
      <c r="BC1564" s="149"/>
      <c r="BD1564" s="148"/>
      <c r="BE1564" s="78"/>
      <c r="BF1564" s="78"/>
      <c r="BG1564" s="149"/>
      <c r="BH1564" s="148"/>
      <c r="BI1564" s="78"/>
      <c r="BJ1564" s="78"/>
      <c r="BK1564" s="149"/>
      <c r="BL1564" s="148"/>
      <c r="BM1564" s="78"/>
      <c r="BN1564" s="78"/>
      <c r="BO1564" s="149"/>
    </row>
    <row r="1565" spans="1:67">
      <c r="A1565" s="160"/>
      <c r="B1565" s="129"/>
      <c r="C1565" s="153" t="s">
        <v>65</v>
      </c>
      <c r="D1565" s="148"/>
      <c r="E1565" s="78"/>
      <c r="F1565" s="78"/>
      <c r="G1565" s="149"/>
      <c r="H1565" s="148"/>
      <c r="I1565" s="78"/>
      <c r="J1565" s="78"/>
      <c r="K1565" s="149"/>
      <c r="L1565" s="148"/>
      <c r="M1565" s="78"/>
      <c r="N1565" s="78"/>
      <c r="O1565" s="149"/>
      <c r="P1565" s="148"/>
      <c r="Q1565" s="78"/>
      <c r="R1565" s="78"/>
      <c r="S1565" s="149"/>
      <c r="T1565" s="148">
        <v>10</v>
      </c>
      <c r="U1565" s="78">
        <v>42.300000000000004</v>
      </c>
      <c r="V1565" s="78">
        <v>4230</v>
      </c>
      <c r="W1565" s="149">
        <v>0.32408983451536644</v>
      </c>
      <c r="X1565" s="148">
        <v>8</v>
      </c>
      <c r="Y1565" s="78">
        <v>36.5</v>
      </c>
      <c r="Z1565" s="78">
        <v>4562.5</v>
      </c>
      <c r="AA1565" s="149">
        <v>0.38150684931506851</v>
      </c>
      <c r="AB1565" s="148">
        <v>20</v>
      </c>
      <c r="AC1565" s="78">
        <v>89</v>
      </c>
      <c r="AD1565" s="78">
        <v>4450</v>
      </c>
      <c r="AE1565" s="149">
        <v>0.39561797752808991</v>
      </c>
      <c r="AF1565" s="148">
        <v>18</v>
      </c>
      <c r="AG1565" s="78">
        <v>76.5</v>
      </c>
      <c r="AH1565" s="78">
        <v>4250</v>
      </c>
      <c r="AI1565" s="149">
        <v>0.3802614379084967</v>
      </c>
      <c r="AJ1565" s="148">
        <v>10</v>
      </c>
      <c r="AK1565" s="78">
        <v>53.5</v>
      </c>
      <c r="AL1565" s="78">
        <v>5350</v>
      </c>
      <c r="AM1565" s="149">
        <v>0.3114953271028037</v>
      </c>
      <c r="AN1565" s="148">
        <v>13</v>
      </c>
      <c r="AO1565" s="78">
        <v>69.5</v>
      </c>
      <c r="AP1565" s="78">
        <v>5346.1538461538457</v>
      </c>
      <c r="AQ1565" s="149">
        <v>0.3333093525179856</v>
      </c>
      <c r="AR1565" s="148">
        <v>30</v>
      </c>
      <c r="AS1565" s="78">
        <v>161.30000000000001</v>
      </c>
      <c r="AT1565" s="78">
        <v>5376.666666666667</v>
      </c>
      <c r="AU1565" s="149">
        <v>0.31365158090514567</v>
      </c>
      <c r="AV1565" s="148">
        <v>58</v>
      </c>
      <c r="AW1565" s="78">
        <v>300</v>
      </c>
      <c r="AX1565" s="78">
        <v>5172.4137931034484</v>
      </c>
      <c r="AY1565" s="149">
        <v>0.46576666666666672</v>
      </c>
      <c r="AZ1565" s="148">
        <v>65</v>
      </c>
      <c r="BA1565" s="78">
        <v>353</v>
      </c>
      <c r="BB1565" s="78">
        <v>5430.7692307692314</v>
      </c>
      <c r="BC1565" s="149">
        <v>0.34280453257790366</v>
      </c>
      <c r="BD1565" s="148">
        <v>73</v>
      </c>
      <c r="BE1565" s="78">
        <v>433</v>
      </c>
      <c r="BF1565" s="78">
        <v>5931.5068493150684</v>
      </c>
      <c r="BG1565" s="149">
        <v>0.44300230946882213</v>
      </c>
      <c r="BH1565" s="148">
        <v>68</v>
      </c>
      <c r="BI1565" s="78">
        <v>433</v>
      </c>
      <c r="BJ1565" s="78">
        <v>6367.6470588235288</v>
      </c>
      <c r="BK1565" s="149">
        <v>0.51854503464203239</v>
      </c>
      <c r="BL1565" s="148">
        <v>72</v>
      </c>
      <c r="BM1565" s="78">
        <v>477</v>
      </c>
      <c r="BN1565" s="78">
        <v>6625</v>
      </c>
      <c r="BO1565" s="149">
        <v>0.39174004192872119</v>
      </c>
    </row>
    <row r="1566" spans="1:67">
      <c r="A1566" s="160"/>
      <c r="B1566" s="129"/>
      <c r="C1566" s="153" t="s">
        <v>378</v>
      </c>
      <c r="D1566" s="148">
        <v>990</v>
      </c>
      <c r="E1566" s="78">
        <v>14328</v>
      </c>
      <c r="F1566" s="78">
        <v>14472.727272727272</v>
      </c>
      <c r="G1566" s="149">
        <v>0.33874232272473481</v>
      </c>
      <c r="H1566" s="148">
        <v>2500</v>
      </c>
      <c r="I1566" s="78">
        <v>39620</v>
      </c>
      <c r="J1566" s="78">
        <v>15848</v>
      </c>
      <c r="K1566" s="149">
        <v>0.43422513881877839</v>
      </c>
      <c r="L1566" s="148">
        <v>2500</v>
      </c>
      <c r="M1566" s="78">
        <v>39570</v>
      </c>
      <c r="N1566" s="78">
        <v>15828</v>
      </c>
      <c r="O1566" s="149">
        <v>0.35152640889562797</v>
      </c>
      <c r="P1566" s="148">
        <v>2430</v>
      </c>
      <c r="Q1566" s="78">
        <v>35315</v>
      </c>
      <c r="R1566" s="78">
        <v>14532.921810699589</v>
      </c>
      <c r="S1566" s="149">
        <v>0.47585530227948469</v>
      </c>
      <c r="T1566" s="148">
        <v>2500</v>
      </c>
      <c r="U1566" s="78">
        <v>37235</v>
      </c>
      <c r="V1566" s="78">
        <v>14894</v>
      </c>
      <c r="W1566" s="149">
        <v>0.45521418020679472</v>
      </c>
      <c r="X1566" s="148">
        <v>3000</v>
      </c>
      <c r="Y1566" s="78">
        <v>43730</v>
      </c>
      <c r="Z1566" s="78">
        <v>14576.666666666666</v>
      </c>
      <c r="AA1566" s="149">
        <v>0.29520009147038651</v>
      </c>
      <c r="AB1566" s="148">
        <v>2500</v>
      </c>
      <c r="AC1566" s="78">
        <v>38404</v>
      </c>
      <c r="AD1566" s="78">
        <v>15361.599999999999</v>
      </c>
      <c r="AE1566" s="149">
        <v>0.24559733361108219</v>
      </c>
      <c r="AF1566" s="148">
        <v>3680</v>
      </c>
      <c r="AG1566" s="78">
        <v>39890</v>
      </c>
      <c r="AH1566" s="78">
        <v>10839.673913043478</v>
      </c>
      <c r="AI1566" s="149">
        <v>0.28066432689897219</v>
      </c>
      <c r="AJ1566" s="148">
        <v>3680</v>
      </c>
      <c r="AK1566" s="78">
        <v>37210</v>
      </c>
      <c r="AL1566" s="78">
        <v>10111.413043478262</v>
      </c>
      <c r="AM1566" s="149">
        <v>0.25853802741198606</v>
      </c>
      <c r="AN1566" s="148">
        <v>3680</v>
      </c>
      <c r="AO1566" s="78">
        <v>38950</v>
      </c>
      <c r="AP1566" s="78">
        <v>10584.239130434784</v>
      </c>
      <c r="AQ1566" s="149">
        <v>0.15440308087291399</v>
      </c>
      <c r="AR1566" s="148">
        <v>3680</v>
      </c>
      <c r="AS1566" s="78">
        <v>42744</v>
      </c>
      <c r="AT1566" s="78">
        <v>11615.217391304348</v>
      </c>
      <c r="AU1566" s="149">
        <v>0.13395985401459853</v>
      </c>
      <c r="AV1566" s="148">
        <v>3680</v>
      </c>
      <c r="AW1566" s="78">
        <v>43002</v>
      </c>
      <c r="AX1566" s="78">
        <v>11685.326086956522</v>
      </c>
      <c r="AY1566" s="149">
        <v>0.12452490581833404</v>
      </c>
      <c r="AZ1566" s="148">
        <v>3680</v>
      </c>
      <c r="BA1566" s="78">
        <v>44360</v>
      </c>
      <c r="BB1566" s="78">
        <v>12054.347826086958</v>
      </c>
      <c r="BC1566" s="149">
        <v>0.14102569882777277</v>
      </c>
      <c r="BD1566" s="148">
        <v>3680</v>
      </c>
      <c r="BE1566" s="78">
        <v>46710</v>
      </c>
      <c r="BF1566" s="78">
        <v>12692.934782608696</v>
      </c>
      <c r="BG1566" s="149">
        <v>0.15079212160137018</v>
      </c>
      <c r="BH1566" s="148">
        <v>3680</v>
      </c>
      <c r="BI1566" s="78">
        <v>47350</v>
      </c>
      <c r="BJ1566" s="78">
        <v>12866.847826086958</v>
      </c>
      <c r="BK1566" s="149">
        <v>0.15268848996832102</v>
      </c>
      <c r="BL1566" s="148">
        <v>3680</v>
      </c>
      <c r="BM1566" s="78">
        <v>48300</v>
      </c>
      <c r="BN1566" s="78">
        <v>13125</v>
      </c>
      <c r="BO1566" s="149">
        <v>0.15851966873706005</v>
      </c>
    </row>
    <row r="1567" spans="1:67">
      <c r="A1567" s="160"/>
      <c r="B1567" s="129"/>
      <c r="C1567" s="153" t="s">
        <v>62</v>
      </c>
      <c r="D1567" s="148">
        <v>4</v>
      </c>
      <c r="E1567" s="78">
        <v>3.6</v>
      </c>
      <c r="F1567" s="78">
        <v>900</v>
      </c>
      <c r="G1567" s="149">
        <v>0.51</v>
      </c>
      <c r="H1567" s="148"/>
      <c r="I1567" s="78"/>
      <c r="J1567" s="78"/>
      <c r="K1567" s="149"/>
      <c r="L1567" s="148"/>
      <c r="M1567" s="78"/>
      <c r="N1567" s="78"/>
      <c r="O1567" s="149"/>
      <c r="P1567" s="148"/>
      <c r="Q1567" s="78"/>
      <c r="R1567" s="78"/>
      <c r="S1567" s="149"/>
      <c r="T1567" s="148"/>
      <c r="U1567" s="78"/>
      <c r="V1567" s="78"/>
      <c r="W1567" s="149"/>
      <c r="X1567" s="148"/>
      <c r="Y1567" s="78"/>
      <c r="Z1567" s="78"/>
      <c r="AA1567" s="149"/>
      <c r="AB1567" s="148"/>
      <c r="AC1567" s="78"/>
      <c r="AD1567" s="78"/>
      <c r="AE1567" s="149"/>
      <c r="AF1567" s="148"/>
      <c r="AG1567" s="78"/>
      <c r="AH1567" s="78"/>
      <c r="AI1567" s="149"/>
      <c r="AJ1567" s="148"/>
      <c r="AK1567" s="78"/>
      <c r="AL1567" s="78"/>
      <c r="AM1567" s="149"/>
      <c r="AN1567" s="148"/>
      <c r="AO1567" s="78"/>
      <c r="AP1567" s="78"/>
      <c r="AQ1567" s="149"/>
      <c r="AR1567" s="148"/>
      <c r="AS1567" s="78"/>
      <c r="AT1567" s="78"/>
      <c r="AU1567" s="149"/>
      <c r="AV1567" s="148"/>
      <c r="AW1567" s="78"/>
      <c r="AX1567" s="78"/>
      <c r="AY1567" s="149"/>
      <c r="AZ1567" s="148"/>
      <c r="BA1567" s="78"/>
      <c r="BB1567" s="78"/>
      <c r="BC1567" s="149"/>
      <c r="BD1567" s="148"/>
      <c r="BE1567" s="78"/>
      <c r="BF1567" s="78"/>
      <c r="BG1567" s="149"/>
      <c r="BH1567" s="148"/>
      <c r="BI1567" s="78"/>
      <c r="BJ1567" s="78"/>
      <c r="BK1567" s="149"/>
      <c r="BL1567" s="148"/>
      <c r="BM1567" s="78"/>
      <c r="BN1567" s="78"/>
      <c r="BO1567" s="149"/>
    </row>
    <row r="1568" spans="1:67">
      <c r="A1568" s="160"/>
      <c r="B1568" s="129"/>
      <c r="C1568" s="153" t="s">
        <v>59</v>
      </c>
      <c r="D1568" s="148">
        <v>5</v>
      </c>
      <c r="E1568" s="78">
        <v>29.5</v>
      </c>
      <c r="F1568" s="78">
        <v>5900</v>
      </c>
      <c r="G1568" s="149">
        <v>0.50779661016949151</v>
      </c>
      <c r="H1568" s="148">
        <v>4</v>
      </c>
      <c r="I1568" s="78">
        <v>23</v>
      </c>
      <c r="J1568" s="78">
        <v>5750</v>
      </c>
      <c r="K1568" s="149">
        <v>0.66521739130434787</v>
      </c>
      <c r="L1568" s="148">
        <v>5</v>
      </c>
      <c r="M1568" s="78">
        <v>28.2</v>
      </c>
      <c r="N1568" s="78">
        <v>5640</v>
      </c>
      <c r="O1568" s="149">
        <v>0.450354609929078</v>
      </c>
      <c r="P1568" s="148">
        <v>5</v>
      </c>
      <c r="Q1568" s="78">
        <v>29.5</v>
      </c>
      <c r="R1568" s="78">
        <v>5900</v>
      </c>
      <c r="S1568" s="149">
        <v>0.45000000000000007</v>
      </c>
      <c r="T1568" s="148">
        <v>5</v>
      </c>
      <c r="U1568" s="78">
        <v>30.4</v>
      </c>
      <c r="V1568" s="78">
        <v>6080</v>
      </c>
      <c r="W1568" s="149">
        <v>0.59960526315789486</v>
      </c>
      <c r="X1568" s="148">
        <v>5</v>
      </c>
      <c r="Y1568" s="78">
        <v>28</v>
      </c>
      <c r="Z1568" s="78">
        <v>5600</v>
      </c>
      <c r="AA1568" s="149">
        <v>0.58500000000000008</v>
      </c>
      <c r="AB1568" s="148">
        <v>5</v>
      </c>
      <c r="AC1568" s="78">
        <v>23</v>
      </c>
      <c r="AD1568" s="78">
        <v>4600</v>
      </c>
      <c r="AE1568" s="149">
        <v>0.5808695652173913</v>
      </c>
      <c r="AF1568" s="148">
        <v>5</v>
      </c>
      <c r="AG1568" s="78">
        <v>22.3</v>
      </c>
      <c r="AH1568" s="78">
        <v>4460</v>
      </c>
      <c r="AI1568" s="149">
        <v>0.50547085201793718</v>
      </c>
      <c r="AJ1568" s="148">
        <v>5</v>
      </c>
      <c r="AK1568" s="78">
        <v>24</v>
      </c>
      <c r="AL1568" s="78">
        <v>4800</v>
      </c>
      <c r="AM1568" s="149">
        <v>0.54104166666666664</v>
      </c>
      <c r="AN1568" s="148">
        <v>5</v>
      </c>
      <c r="AO1568" s="78">
        <v>26.5</v>
      </c>
      <c r="AP1568" s="78">
        <v>5300</v>
      </c>
      <c r="AQ1568" s="149">
        <v>0.58803773584905672</v>
      </c>
      <c r="AR1568" s="148">
        <v>5</v>
      </c>
      <c r="AS1568" s="78">
        <v>29</v>
      </c>
      <c r="AT1568" s="78">
        <v>5800</v>
      </c>
      <c r="AU1568" s="149">
        <v>0.64482758620689662</v>
      </c>
      <c r="AV1568" s="148">
        <v>5</v>
      </c>
      <c r="AW1568" s="78">
        <v>27.7</v>
      </c>
      <c r="AX1568" s="78">
        <v>5540</v>
      </c>
      <c r="AY1568" s="149">
        <v>0.64194945848375451</v>
      </c>
      <c r="AZ1568" s="148">
        <v>5</v>
      </c>
      <c r="BA1568" s="78">
        <v>28.5</v>
      </c>
      <c r="BB1568" s="78">
        <v>5700</v>
      </c>
      <c r="BC1568" s="149">
        <v>0.71561403508771926</v>
      </c>
      <c r="BD1568" s="148">
        <v>5</v>
      </c>
      <c r="BE1568" s="78">
        <v>30</v>
      </c>
      <c r="BF1568" s="78">
        <v>6000</v>
      </c>
      <c r="BG1568" s="149">
        <v>0.79549999999999998</v>
      </c>
      <c r="BH1568" s="148">
        <v>5</v>
      </c>
      <c r="BI1568" s="78">
        <v>30</v>
      </c>
      <c r="BJ1568" s="78">
        <v>6000</v>
      </c>
      <c r="BK1568" s="149">
        <v>0.82033333333333336</v>
      </c>
      <c r="BL1568" s="148">
        <v>5</v>
      </c>
      <c r="BM1568" s="78">
        <v>31</v>
      </c>
      <c r="BN1568" s="78">
        <v>6200</v>
      </c>
      <c r="BO1568" s="149">
        <v>0.81516129032258078</v>
      </c>
    </row>
    <row r="1569" spans="1:67">
      <c r="A1569" s="160"/>
      <c r="B1569" s="129"/>
      <c r="C1569" s="153" t="s">
        <v>52</v>
      </c>
      <c r="D1569" s="148">
        <v>90</v>
      </c>
      <c r="E1569" s="78">
        <v>57.9</v>
      </c>
      <c r="F1569" s="78">
        <v>643.33333333333326</v>
      </c>
      <c r="G1569" s="149">
        <v>1.1095336787564767</v>
      </c>
      <c r="H1569" s="148">
        <v>59</v>
      </c>
      <c r="I1569" s="78">
        <v>30</v>
      </c>
      <c r="J1569" s="78">
        <v>508.47457627118644</v>
      </c>
      <c r="K1569" s="149">
        <v>1.35</v>
      </c>
      <c r="L1569" s="148">
        <v>73</v>
      </c>
      <c r="M1569" s="78">
        <v>45.15</v>
      </c>
      <c r="N1569" s="78">
        <v>618.49315068493149</v>
      </c>
      <c r="O1569" s="149">
        <v>0.95046511627906982</v>
      </c>
      <c r="P1569" s="148">
        <v>93</v>
      </c>
      <c r="Q1569" s="78">
        <v>66</v>
      </c>
      <c r="R1569" s="78">
        <v>709.67741935483878</v>
      </c>
      <c r="S1569" s="149">
        <v>1.2477272727272726</v>
      </c>
      <c r="T1569" s="148">
        <v>114</v>
      </c>
      <c r="U1569" s="78">
        <v>91.82</v>
      </c>
      <c r="V1569" s="78">
        <v>805.43859649122805</v>
      </c>
      <c r="W1569" s="149">
        <v>1.3557895883249838</v>
      </c>
      <c r="X1569" s="148">
        <v>136</v>
      </c>
      <c r="Y1569" s="78">
        <v>152.5</v>
      </c>
      <c r="Z1569" s="78">
        <v>1121.3235294117646</v>
      </c>
      <c r="AA1569" s="149">
        <v>0.96450491803278682</v>
      </c>
      <c r="AB1569" s="148">
        <v>68</v>
      </c>
      <c r="AC1569" s="78">
        <v>57.5</v>
      </c>
      <c r="AD1569" s="78">
        <v>845.58823529411768</v>
      </c>
      <c r="AE1569" s="149">
        <v>1.65</v>
      </c>
      <c r="AF1569" s="148">
        <v>86</v>
      </c>
      <c r="AG1569" s="78">
        <v>74.7</v>
      </c>
      <c r="AH1569" s="78">
        <v>868.60465116279079</v>
      </c>
      <c r="AI1569" s="149">
        <v>1.179986613119143</v>
      </c>
      <c r="AJ1569" s="148">
        <v>146</v>
      </c>
      <c r="AK1569" s="78">
        <v>114.9</v>
      </c>
      <c r="AL1569" s="78">
        <v>786.98630136986299</v>
      </c>
      <c r="AM1569" s="149">
        <v>1.2886161879895561</v>
      </c>
      <c r="AN1569" s="148">
        <v>127</v>
      </c>
      <c r="AO1569" s="78">
        <v>107.19999999999999</v>
      </c>
      <c r="AP1569" s="78">
        <v>844.09448818897624</v>
      </c>
      <c r="AQ1569" s="149">
        <v>1.311333955223881</v>
      </c>
      <c r="AR1569" s="148">
        <v>123</v>
      </c>
      <c r="AS1569" s="78">
        <v>98.9</v>
      </c>
      <c r="AT1569" s="78">
        <v>804.06504065040656</v>
      </c>
      <c r="AU1569" s="149">
        <v>1.3373407482305355</v>
      </c>
      <c r="AV1569" s="148">
        <v>207</v>
      </c>
      <c r="AW1569" s="78">
        <v>166</v>
      </c>
      <c r="AX1569" s="78">
        <v>801.93236714975842</v>
      </c>
      <c r="AY1569" s="149">
        <v>1.5340060240963855</v>
      </c>
      <c r="AZ1569" s="148">
        <v>222</v>
      </c>
      <c r="BA1569" s="78">
        <v>177</v>
      </c>
      <c r="BB1569" s="78">
        <v>797.29729729729729</v>
      </c>
      <c r="BC1569" s="149">
        <v>1.8348587570621469</v>
      </c>
      <c r="BD1569" s="148">
        <v>221</v>
      </c>
      <c r="BE1569" s="78">
        <v>164</v>
      </c>
      <c r="BF1569" s="78">
        <v>742.08144796380088</v>
      </c>
      <c r="BG1569" s="149">
        <v>1.6586890243902437</v>
      </c>
      <c r="BH1569" s="148">
        <v>159</v>
      </c>
      <c r="BI1569" s="78">
        <v>121.5</v>
      </c>
      <c r="BJ1569" s="78">
        <v>764.15094339622647</v>
      </c>
      <c r="BK1569" s="149">
        <v>1.4049382716049381</v>
      </c>
      <c r="BL1569" s="148">
        <v>197</v>
      </c>
      <c r="BM1569" s="78">
        <v>146</v>
      </c>
      <c r="BN1569" s="78">
        <v>741.11675126903549</v>
      </c>
      <c r="BO1569" s="149">
        <v>1.6645205479452057</v>
      </c>
    </row>
    <row r="1570" spans="1:67">
      <c r="A1570" s="160"/>
      <c r="B1570" s="129"/>
      <c r="C1570" s="153" t="s">
        <v>51</v>
      </c>
      <c r="D1570" s="148">
        <v>35</v>
      </c>
      <c r="E1570" s="78">
        <v>49</v>
      </c>
      <c r="F1570" s="78">
        <v>1400</v>
      </c>
      <c r="G1570" s="149">
        <v>0.78775510204081634</v>
      </c>
      <c r="H1570" s="148">
        <v>41</v>
      </c>
      <c r="I1570" s="78">
        <v>65.5</v>
      </c>
      <c r="J1570" s="78">
        <v>1597.5609756097563</v>
      </c>
      <c r="K1570" s="149">
        <v>0.84679389312977094</v>
      </c>
      <c r="L1570" s="148">
        <v>53</v>
      </c>
      <c r="M1570" s="78">
        <v>86.5</v>
      </c>
      <c r="N1570" s="78">
        <v>1632.0754716981132</v>
      </c>
      <c r="O1570" s="149">
        <v>0.77468208092485535</v>
      </c>
      <c r="P1570" s="148">
        <v>38</v>
      </c>
      <c r="Q1570" s="78">
        <v>65.5</v>
      </c>
      <c r="R1570" s="78">
        <v>1723.6842105263156</v>
      </c>
      <c r="S1570" s="149">
        <v>0.71740458015267183</v>
      </c>
      <c r="T1570" s="148">
        <v>29</v>
      </c>
      <c r="U1570" s="78">
        <v>64</v>
      </c>
      <c r="V1570" s="78">
        <v>2206.8965517241377</v>
      </c>
      <c r="W1570" s="149">
        <v>0.6796875</v>
      </c>
      <c r="X1570" s="148">
        <v>29</v>
      </c>
      <c r="Y1570" s="78">
        <v>62.8</v>
      </c>
      <c r="Z1570" s="78">
        <v>2165.5172413793102</v>
      </c>
      <c r="AA1570" s="149">
        <v>0.57506369426751602</v>
      </c>
      <c r="AB1570" s="148">
        <v>37</v>
      </c>
      <c r="AC1570" s="78">
        <v>76</v>
      </c>
      <c r="AD1570" s="78">
        <v>2054.0540540540537</v>
      </c>
      <c r="AE1570" s="149">
        <v>0.6021052631578947</v>
      </c>
      <c r="AF1570" s="148">
        <v>20</v>
      </c>
      <c r="AG1570" s="78">
        <v>37</v>
      </c>
      <c r="AH1570" s="78">
        <v>1850</v>
      </c>
      <c r="AI1570" s="149">
        <v>0.66459459459459458</v>
      </c>
      <c r="AJ1570" s="148">
        <v>28</v>
      </c>
      <c r="AK1570" s="78">
        <v>53</v>
      </c>
      <c r="AL1570" s="78">
        <v>1892.8571428571429</v>
      </c>
      <c r="AM1570" s="149">
        <v>0.66113207547169806</v>
      </c>
      <c r="AN1570" s="148">
        <v>23</v>
      </c>
      <c r="AO1570" s="78">
        <v>51</v>
      </c>
      <c r="AP1570" s="78">
        <v>2217.391304347826</v>
      </c>
      <c r="AQ1570" s="149">
        <v>0.8</v>
      </c>
      <c r="AR1570" s="148">
        <v>16</v>
      </c>
      <c r="AS1570" s="78">
        <v>29.5</v>
      </c>
      <c r="AT1570" s="78">
        <v>1843.75</v>
      </c>
      <c r="AU1570" s="149">
        <v>0.64949152542372879</v>
      </c>
      <c r="AV1570" s="148">
        <v>21</v>
      </c>
      <c r="AW1570" s="78">
        <v>41</v>
      </c>
      <c r="AX1570" s="78">
        <v>1952.3809523809523</v>
      </c>
      <c r="AY1570" s="149">
        <v>0.75634146341463415</v>
      </c>
      <c r="AZ1570" s="148">
        <v>25</v>
      </c>
      <c r="BA1570" s="78">
        <v>51</v>
      </c>
      <c r="BB1570" s="78">
        <v>2040</v>
      </c>
      <c r="BC1570" s="149">
        <v>0.94137254901960776</v>
      </c>
      <c r="BD1570" s="148">
        <v>31</v>
      </c>
      <c r="BE1570" s="78">
        <v>69</v>
      </c>
      <c r="BF1570" s="78">
        <v>2225.8064516129029</v>
      </c>
      <c r="BG1570" s="149">
        <v>0.96811594202898543</v>
      </c>
      <c r="BH1570" s="148">
        <v>34</v>
      </c>
      <c r="BI1570" s="78">
        <v>79</v>
      </c>
      <c r="BJ1570" s="78">
        <v>2323.5294117647059</v>
      </c>
      <c r="BK1570" s="149">
        <v>1.0073417721518989</v>
      </c>
      <c r="BL1570" s="148">
        <v>22</v>
      </c>
      <c r="BM1570" s="78">
        <v>50</v>
      </c>
      <c r="BN1570" s="78">
        <v>2272.727272727273</v>
      </c>
      <c r="BO1570" s="149">
        <v>1.1159999999999999</v>
      </c>
    </row>
    <row r="1571" spans="1:67">
      <c r="A1571" s="160"/>
      <c r="B1571" s="129"/>
      <c r="C1571" s="153" t="s">
        <v>47</v>
      </c>
      <c r="D1571" s="148"/>
      <c r="E1571" s="78"/>
      <c r="F1571" s="78"/>
      <c r="G1571" s="149"/>
      <c r="H1571" s="148"/>
      <c r="I1571" s="78"/>
      <c r="J1571" s="78"/>
      <c r="K1571" s="149"/>
      <c r="L1571" s="148">
        <v>6</v>
      </c>
      <c r="M1571" s="78">
        <v>3.7</v>
      </c>
      <c r="N1571" s="78">
        <v>616.66666666666674</v>
      </c>
      <c r="O1571" s="149">
        <v>1</v>
      </c>
      <c r="P1571" s="148">
        <v>8</v>
      </c>
      <c r="Q1571" s="78">
        <v>6.6899999999999995</v>
      </c>
      <c r="R1571" s="78">
        <v>836.24999999999989</v>
      </c>
      <c r="S1571" s="149">
        <v>1.0656203288490285</v>
      </c>
      <c r="T1571" s="148">
        <v>14</v>
      </c>
      <c r="U1571" s="78">
        <v>12.2</v>
      </c>
      <c r="V1571" s="78">
        <v>871.42857142857133</v>
      </c>
      <c r="W1571" s="149">
        <v>1.3704918032786888</v>
      </c>
      <c r="X1571" s="148"/>
      <c r="Y1571" s="78"/>
      <c r="Z1571" s="78"/>
      <c r="AA1571" s="149"/>
      <c r="AB1571" s="148"/>
      <c r="AC1571" s="78"/>
      <c r="AD1571" s="78"/>
      <c r="AE1571" s="149"/>
      <c r="AF1571" s="148"/>
      <c r="AG1571" s="78"/>
      <c r="AH1571" s="78"/>
      <c r="AI1571" s="149"/>
      <c r="AJ1571" s="148"/>
      <c r="AK1571" s="78"/>
      <c r="AL1571" s="78"/>
      <c r="AM1571" s="149"/>
      <c r="AN1571" s="148"/>
      <c r="AO1571" s="78"/>
      <c r="AP1571" s="78"/>
      <c r="AQ1571" s="149"/>
      <c r="AR1571" s="148"/>
      <c r="AS1571" s="78"/>
      <c r="AT1571" s="78"/>
      <c r="AU1571" s="149"/>
      <c r="AV1571" s="148"/>
      <c r="AW1571" s="78"/>
      <c r="AX1571" s="78"/>
      <c r="AY1571" s="149"/>
      <c r="AZ1571" s="148"/>
      <c r="BA1571" s="78"/>
      <c r="BB1571" s="78"/>
      <c r="BC1571" s="149"/>
      <c r="BD1571" s="148"/>
      <c r="BE1571" s="78"/>
      <c r="BF1571" s="78"/>
      <c r="BG1571" s="149"/>
      <c r="BH1571" s="148"/>
      <c r="BI1571" s="78"/>
      <c r="BJ1571" s="78"/>
      <c r="BK1571" s="149"/>
      <c r="BL1571" s="148"/>
      <c r="BM1571" s="78"/>
      <c r="BN1571" s="78"/>
      <c r="BO1571" s="149"/>
    </row>
    <row r="1572" spans="1:67">
      <c r="A1572" s="160"/>
      <c r="B1572" s="129"/>
      <c r="C1572" s="153" t="s">
        <v>46</v>
      </c>
      <c r="D1572" s="148"/>
      <c r="E1572" s="78"/>
      <c r="F1572" s="78"/>
      <c r="G1572" s="149"/>
      <c r="H1572" s="148"/>
      <c r="I1572" s="78"/>
      <c r="J1572" s="78"/>
      <c r="K1572" s="149"/>
      <c r="L1572" s="148">
        <v>5</v>
      </c>
      <c r="M1572" s="78">
        <v>8</v>
      </c>
      <c r="N1572" s="78">
        <v>1600</v>
      </c>
      <c r="O1572" s="149">
        <v>0.68</v>
      </c>
      <c r="P1572" s="148"/>
      <c r="Q1572" s="78"/>
      <c r="R1572" s="78"/>
      <c r="S1572" s="149"/>
      <c r="T1572" s="148">
        <v>3</v>
      </c>
      <c r="U1572" s="78">
        <v>5.7</v>
      </c>
      <c r="V1572" s="78">
        <v>1900.0000000000002</v>
      </c>
      <c r="W1572" s="149">
        <v>0.7</v>
      </c>
      <c r="X1572" s="148"/>
      <c r="Y1572" s="78"/>
      <c r="Z1572" s="78"/>
      <c r="AA1572" s="149"/>
      <c r="AB1572" s="148"/>
      <c r="AC1572" s="78"/>
      <c r="AD1572" s="78"/>
      <c r="AE1572" s="149"/>
      <c r="AF1572" s="148"/>
      <c r="AG1572" s="78"/>
      <c r="AH1572" s="78"/>
      <c r="AI1572" s="149"/>
      <c r="AJ1572" s="148"/>
      <c r="AK1572" s="78"/>
      <c r="AL1572" s="78"/>
      <c r="AM1572" s="149"/>
      <c r="AN1572" s="148"/>
      <c r="AO1572" s="78"/>
      <c r="AP1572" s="78"/>
      <c r="AQ1572" s="149"/>
      <c r="AR1572" s="148"/>
      <c r="AS1572" s="78"/>
      <c r="AT1572" s="78"/>
      <c r="AU1572" s="149"/>
      <c r="AV1572" s="148"/>
      <c r="AW1572" s="78"/>
      <c r="AX1572" s="78"/>
      <c r="AY1572" s="149"/>
      <c r="AZ1572" s="148"/>
      <c r="BA1572" s="78"/>
      <c r="BB1572" s="78"/>
      <c r="BC1572" s="149"/>
      <c r="BD1572" s="148"/>
      <c r="BE1572" s="78"/>
      <c r="BF1572" s="78"/>
      <c r="BG1572" s="149"/>
      <c r="BH1572" s="148"/>
      <c r="BI1572" s="78"/>
      <c r="BJ1572" s="78"/>
      <c r="BK1572" s="149"/>
      <c r="BL1572" s="148"/>
      <c r="BM1572" s="78"/>
      <c r="BN1572" s="78"/>
      <c r="BO1572" s="149"/>
    </row>
    <row r="1573" spans="1:67">
      <c r="A1573" s="160"/>
      <c r="B1573" s="129"/>
      <c r="C1573" s="153" t="s">
        <v>43</v>
      </c>
      <c r="D1573" s="148"/>
      <c r="E1573" s="78"/>
      <c r="F1573" s="78"/>
      <c r="G1573" s="149"/>
      <c r="H1573" s="148"/>
      <c r="I1573" s="78"/>
      <c r="J1573" s="78"/>
      <c r="K1573" s="149"/>
      <c r="L1573" s="148">
        <v>2</v>
      </c>
      <c r="M1573" s="78">
        <v>10.8</v>
      </c>
      <c r="N1573" s="78">
        <v>5400</v>
      </c>
      <c r="O1573" s="149">
        <v>0.68962962962962959</v>
      </c>
      <c r="P1573" s="148">
        <v>2</v>
      </c>
      <c r="Q1573" s="78">
        <v>11.700000000000001</v>
      </c>
      <c r="R1573" s="78">
        <v>5850.0000000000009</v>
      </c>
      <c r="S1573" s="149">
        <v>0.49478632478632478</v>
      </c>
      <c r="T1573" s="148">
        <v>2</v>
      </c>
      <c r="U1573" s="78">
        <v>11.4</v>
      </c>
      <c r="V1573" s="78">
        <v>5700</v>
      </c>
      <c r="W1573" s="149">
        <v>0.46280701754385972</v>
      </c>
      <c r="X1573" s="148">
        <v>2</v>
      </c>
      <c r="Y1573" s="78">
        <v>10.5</v>
      </c>
      <c r="Z1573" s="78">
        <v>5250</v>
      </c>
      <c r="AA1573" s="149">
        <v>0.45380952380952388</v>
      </c>
      <c r="AB1573" s="148">
        <v>2</v>
      </c>
      <c r="AC1573" s="78">
        <v>10</v>
      </c>
      <c r="AD1573" s="78">
        <v>5000</v>
      </c>
      <c r="AE1573" s="149">
        <v>0.55500000000000005</v>
      </c>
      <c r="AF1573" s="148">
        <v>2</v>
      </c>
      <c r="AG1573" s="78">
        <v>9.4</v>
      </c>
      <c r="AH1573" s="78">
        <v>4700</v>
      </c>
      <c r="AI1573" s="149">
        <v>0.54255319148936187</v>
      </c>
      <c r="AJ1573" s="148">
        <v>2</v>
      </c>
      <c r="AK1573" s="78">
        <v>10.199999999999999</v>
      </c>
      <c r="AL1573" s="78">
        <v>5100</v>
      </c>
      <c r="AM1573" s="149">
        <v>0.54431372549019619</v>
      </c>
      <c r="AN1573" s="148">
        <v>2</v>
      </c>
      <c r="AO1573" s="78">
        <v>10.199999999999999</v>
      </c>
      <c r="AP1573" s="78">
        <v>5100</v>
      </c>
      <c r="AQ1573" s="149">
        <v>0.52941176470588247</v>
      </c>
      <c r="AR1573" s="148">
        <v>2</v>
      </c>
      <c r="AS1573" s="78">
        <v>11.5</v>
      </c>
      <c r="AT1573" s="78">
        <v>5750</v>
      </c>
      <c r="AU1573" s="149">
        <v>0.51652173913043486</v>
      </c>
      <c r="AV1573" s="148">
        <v>2</v>
      </c>
      <c r="AW1573" s="78">
        <v>12</v>
      </c>
      <c r="AX1573" s="78">
        <v>6000</v>
      </c>
      <c r="AY1573" s="149">
        <v>0.50749999999999995</v>
      </c>
      <c r="AZ1573" s="148">
        <v>2</v>
      </c>
      <c r="BA1573" s="78">
        <v>11.6</v>
      </c>
      <c r="BB1573" s="78">
        <v>5800</v>
      </c>
      <c r="BC1573" s="149">
        <v>0.56844827586206903</v>
      </c>
      <c r="BD1573" s="148">
        <v>2</v>
      </c>
      <c r="BE1573" s="78">
        <v>12.5</v>
      </c>
      <c r="BF1573" s="78">
        <v>6250</v>
      </c>
      <c r="BG1573" s="149">
        <v>0.5736</v>
      </c>
      <c r="BH1573" s="148">
        <v>2</v>
      </c>
      <c r="BI1573" s="78">
        <v>11.5</v>
      </c>
      <c r="BJ1573" s="78">
        <v>5750</v>
      </c>
      <c r="BK1573" s="149">
        <v>0.6399999999999999</v>
      </c>
      <c r="BL1573" s="148">
        <v>2</v>
      </c>
      <c r="BM1573" s="78">
        <v>12.5</v>
      </c>
      <c r="BN1573" s="78">
        <v>6250</v>
      </c>
      <c r="BO1573" s="149">
        <v>0.62400000000000011</v>
      </c>
    </row>
    <row r="1574" spans="1:67">
      <c r="A1574" s="160"/>
      <c r="B1574" s="129"/>
      <c r="C1574" s="153" t="s">
        <v>41</v>
      </c>
      <c r="D1574" s="148">
        <v>1</v>
      </c>
      <c r="E1574" s="78">
        <v>4.5</v>
      </c>
      <c r="F1574" s="78">
        <v>4500</v>
      </c>
      <c r="G1574" s="149">
        <v>0.8</v>
      </c>
      <c r="H1574" s="148">
        <v>1</v>
      </c>
      <c r="I1574" s="78">
        <v>3.6</v>
      </c>
      <c r="J1574" s="78">
        <v>3600</v>
      </c>
      <c r="K1574" s="149">
        <v>0.89361111111111102</v>
      </c>
      <c r="L1574" s="148">
        <v>1</v>
      </c>
      <c r="M1574" s="78">
        <v>4.55</v>
      </c>
      <c r="N1574" s="78">
        <v>4550</v>
      </c>
      <c r="O1574" s="149">
        <v>0.38758241758241757</v>
      </c>
      <c r="P1574" s="148">
        <v>1</v>
      </c>
      <c r="Q1574" s="78">
        <v>3.9</v>
      </c>
      <c r="R1574" s="78">
        <v>3900</v>
      </c>
      <c r="S1574" s="149">
        <v>0.47500000000000003</v>
      </c>
      <c r="T1574" s="148">
        <v>1</v>
      </c>
      <c r="U1574" s="78">
        <v>4.3</v>
      </c>
      <c r="V1574" s="78">
        <v>4300</v>
      </c>
      <c r="W1574" s="149">
        <v>0.52325581395348841</v>
      </c>
      <c r="X1574" s="148">
        <v>1</v>
      </c>
      <c r="Y1574" s="78">
        <v>4.5</v>
      </c>
      <c r="Z1574" s="78">
        <v>4500</v>
      </c>
      <c r="AA1574" s="149">
        <v>0.57333333333333336</v>
      </c>
      <c r="AB1574" s="148">
        <v>1</v>
      </c>
      <c r="AC1574" s="78">
        <v>4</v>
      </c>
      <c r="AD1574" s="78">
        <v>4000</v>
      </c>
      <c r="AE1574" s="149">
        <v>0.5625</v>
      </c>
      <c r="AF1574" s="148">
        <v>1</v>
      </c>
      <c r="AG1574" s="78">
        <v>4.5</v>
      </c>
      <c r="AH1574" s="78">
        <v>4500</v>
      </c>
      <c r="AI1574" s="149">
        <v>0.62666666666666659</v>
      </c>
      <c r="AJ1574" s="148">
        <v>1</v>
      </c>
      <c r="AK1574" s="78">
        <v>5</v>
      </c>
      <c r="AL1574" s="78">
        <v>5000</v>
      </c>
      <c r="AM1574" s="149">
        <v>0.56799999999999995</v>
      </c>
      <c r="AN1574" s="148">
        <v>1</v>
      </c>
      <c r="AO1574" s="78">
        <v>4.3000000000000007</v>
      </c>
      <c r="AP1574" s="78">
        <v>4300.0000000000009</v>
      </c>
      <c r="AQ1574" s="149">
        <v>0.60511627906976739</v>
      </c>
      <c r="AR1574" s="148">
        <v>1</v>
      </c>
      <c r="AS1574" s="78">
        <v>5.2</v>
      </c>
      <c r="AT1574" s="78">
        <v>5200</v>
      </c>
      <c r="AU1574" s="149">
        <v>0.56692307692307697</v>
      </c>
      <c r="AV1574" s="148">
        <v>1</v>
      </c>
      <c r="AW1574" s="78">
        <v>5.7</v>
      </c>
      <c r="AX1574" s="78">
        <v>5700</v>
      </c>
      <c r="AY1574" s="149">
        <v>0.61842105263157898</v>
      </c>
      <c r="AZ1574" s="148">
        <v>1</v>
      </c>
      <c r="BA1574" s="78">
        <v>5.2</v>
      </c>
      <c r="BB1574" s="78">
        <v>5200</v>
      </c>
      <c r="BC1574" s="149">
        <v>0.59230769230769231</v>
      </c>
      <c r="BD1574" s="148">
        <v>1</v>
      </c>
      <c r="BE1574" s="78">
        <v>6.5</v>
      </c>
      <c r="BF1574" s="78">
        <v>6500</v>
      </c>
      <c r="BG1574" s="149">
        <v>0.5723076923076923</v>
      </c>
      <c r="BH1574" s="148">
        <v>1</v>
      </c>
      <c r="BI1574" s="78">
        <v>6</v>
      </c>
      <c r="BJ1574" s="78">
        <v>6000</v>
      </c>
      <c r="BK1574" s="149">
        <v>0.63</v>
      </c>
      <c r="BL1574" s="148">
        <v>1</v>
      </c>
      <c r="BM1574" s="78">
        <v>7</v>
      </c>
      <c r="BN1574" s="78">
        <v>7000</v>
      </c>
      <c r="BO1574" s="149">
        <v>0.6785714285714286</v>
      </c>
    </row>
    <row r="1575" spans="1:67">
      <c r="A1575" s="160"/>
      <c r="B1575" s="129"/>
      <c r="C1575" s="153" t="s">
        <v>39</v>
      </c>
      <c r="D1575" s="148">
        <v>450</v>
      </c>
      <c r="E1575" s="78">
        <v>862</v>
      </c>
      <c r="F1575" s="78">
        <v>1915.5555555555554</v>
      </c>
      <c r="G1575" s="149">
        <v>0.44999999999999996</v>
      </c>
      <c r="H1575" s="148">
        <v>250</v>
      </c>
      <c r="I1575" s="78">
        <v>501</v>
      </c>
      <c r="J1575" s="78">
        <v>2004</v>
      </c>
      <c r="K1575" s="149">
        <v>0.67471057884231533</v>
      </c>
      <c r="L1575" s="148">
        <v>250</v>
      </c>
      <c r="M1575" s="78">
        <v>420</v>
      </c>
      <c r="N1575" s="78">
        <v>1680</v>
      </c>
      <c r="O1575" s="149">
        <v>0.33933333333333326</v>
      </c>
      <c r="P1575" s="148">
        <v>187</v>
      </c>
      <c r="Q1575" s="78">
        <v>355.5</v>
      </c>
      <c r="R1575" s="78">
        <v>1901.0695187165775</v>
      </c>
      <c r="S1575" s="149">
        <v>0.5111814345991561</v>
      </c>
      <c r="T1575" s="148">
        <v>260</v>
      </c>
      <c r="U1575" s="78">
        <v>579.45000000000005</v>
      </c>
      <c r="V1575" s="78">
        <v>2228.6538461538466</v>
      </c>
      <c r="W1575" s="149">
        <v>0.47380619553024422</v>
      </c>
      <c r="X1575" s="148">
        <v>217</v>
      </c>
      <c r="Y1575" s="78">
        <v>455</v>
      </c>
      <c r="Z1575" s="78">
        <v>2096.7741935483868</v>
      </c>
      <c r="AA1575" s="149">
        <v>0.47868131868131869</v>
      </c>
      <c r="AB1575" s="148">
        <v>195</v>
      </c>
      <c r="AC1575" s="78">
        <v>555</v>
      </c>
      <c r="AD1575" s="78">
        <v>2846.1538461538462</v>
      </c>
      <c r="AE1575" s="149">
        <v>0.513945945945946</v>
      </c>
      <c r="AF1575" s="148">
        <v>280</v>
      </c>
      <c r="AG1575" s="78">
        <v>732</v>
      </c>
      <c r="AH1575" s="78">
        <v>2614.2857142857142</v>
      </c>
      <c r="AI1575" s="149">
        <v>0.52453551912568308</v>
      </c>
      <c r="AJ1575" s="148">
        <v>234</v>
      </c>
      <c r="AK1575" s="78">
        <v>691</v>
      </c>
      <c r="AL1575" s="78">
        <v>2952.9914529914531</v>
      </c>
      <c r="AM1575" s="149">
        <v>0.52816208393632424</v>
      </c>
      <c r="AN1575" s="148">
        <v>182</v>
      </c>
      <c r="AO1575" s="78">
        <v>580</v>
      </c>
      <c r="AP1575" s="78">
        <v>3186.8131868131868</v>
      </c>
      <c r="AQ1575" s="149">
        <v>0.55836206896551732</v>
      </c>
      <c r="AR1575" s="148">
        <v>199</v>
      </c>
      <c r="AS1575" s="78">
        <v>648</v>
      </c>
      <c r="AT1575" s="78">
        <v>3256.2814070351756</v>
      </c>
      <c r="AU1575" s="149">
        <v>0.49510802469135801</v>
      </c>
      <c r="AV1575" s="148">
        <v>222</v>
      </c>
      <c r="AW1575" s="78">
        <v>791</v>
      </c>
      <c r="AX1575" s="78">
        <v>3563.0630630630631</v>
      </c>
      <c r="AY1575" s="149">
        <v>0.53958280657395707</v>
      </c>
      <c r="AZ1575" s="148">
        <v>231</v>
      </c>
      <c r="BA1575" s="78">
        <v>911</v>
      </c>
      <c r="BB1575" s="78">
        <v>3943.7229437229435</v>
      </c>
      <c r="BC1575" s="149">
        <v>0.458463227222832</v>
      </c>
      <c r="BD1575" s="148">
        <v>237</v>
      </c>
      <c r="BE1575" s="78">
        <v>818</v>
      </c>
      <c r="BF1575" s="78">
        <v>3451.4767932489453</v>
      </c>
      <c r="BG1575" s="149">
        <v>0.51326405867970659</v>
      </c>
      <c r="BH1575" s="148">
        <v>215</v>
      </c>
      <c r="BI1575" s="78">
        <v>720</v>
      </c>
      <c r="BJ1575" s="78">
        <v>3348.8372093023258</v>
      </c>
      <c r="BK1575" s="149">
        <v>0.66680555555555554</v>
      </c>
      <c r="BL1575" s="148">
        <v>212</v>
      </c>
      <c r="BM1575" s="78">
        <v>702</v>
      </c>
      <c r="BN1575" s="78">
        <v>3311.3207547169814</v>
      </c>
      <c r="BO1575" s="149">
        <v>0.6957692307692307</v>
      </c>
    </row>
    <row r="1576" spans="1:67">
      <c r="A1576" s="160"/>
      <c r="B1576" s="129"/>
      <c r="C1576" s="153" t="s">
        <v>38</v>
      </c>
      <c r="D1576" s="148">
        <v>470</v>
      </c>
      <c r="E1576" s="78">
        <v>448</v>
      </c>
      <c r="F1576" s="78">
        <v>953.19148936170222</v>
      </c>
      <c r="G1576" s="149">
        <v>0.64107142857142851</v>
      </c>
      <c r="H1576" s="148">
        <v>350</v>
      </c>
      <c r="I1576" s="78">
        <v>280</v>
      </c>
      <c r="J1576" s="78">
        <v>800</v>
      </c>
      <c r="K1576" s="149">
        <v>0.99428571428571422</v>
      </c>
      <c r="L1576" s="148">
        <v>378</v>
      </c>
      <c r="M1576" s="78">
        <v>266</v>
      </c>
      <c r="N1576" s="78">
        <v>703.7037037037037</v>
      </c>
      <c r="O1576" s="149">
        <v>1.1094736842105264</v>
      </c>
      <c r="P1576" s="148">
        <v>376</v>
      </c>
      <c r="Q1576" s="78">
        <v>308</v>
      </c>
      <c r="R1576" s="78">
        <v>819.14893617021278</v>
      </c>
      <c r="S1576" s="149">
        <v>0.66113636363636363</v>
      </c>
      <c r="T1576" s="148">
        <v>394</v>
      </c>
      <c r="U1576" s="78">
        <v>345.3</v>
      </c>
      <c r="V1576" s="78">
        <v>876.39593908629445</v>
      </c>
      <c r="W1576" s="149">
        <v>1.2829365768896612</v>
      </c>
      <c r="X1576" s="148">
        <v>400</v>
      </c>
      <c r="Y1576" s="78">
        <v>353.5</v>
      </c>
      <c r="Z1576" s="78">
        <v>883.75</v>
      </c>
      <c r="AA1576" s="149">
        <v>1.1007637906647807</v>
      </c>
      <c r="AB1576" s="148"/>
      <c r="AC1576" s="78"/>
      <c r="AD1576" s="78"/>
      <c r="AE1576" s="149"/>
      <c r="AF1576" s="148"/>
      <c r="AG1576" s="78"/>
      <c r="AH1576" s="78"/>
      <c r="AI1576" s="149"/>
      <c r="AJ1576" s="148"/>
      <c r="AK1576" s="78"/>
      <c r="AL1576" s="78"/>
      <c r="AM1576" s="149"/>
      <c r="AN1576" s="148"/>
      <c r="AO1576" s="78"/>
      <c r="AP1576" s="78"/>
      <c r="AQ1576" s="149"/>
      <c r="AR1576" s="148"/>
      <c r="AS1576" s="78"/>
      <c r="AT1576" s="78"/>
      <c r="AU1576" s="149"/>
      <c r="AV1576" s="148"/>
      <c r="AW1576" s="78"/>
      <c r="AX1576" s="78"/>
      <c r="AY1576" s="149"/>
      <c r="AZ1576" s="148"/>
      <c r="BA1576" s="78"/>
      <c r="BB1576" s="78"/>
      <c r="BC1576" s="149"/>
      <c r="BD1576" s="148"/>
      <c r="BE1576" s="78"/>
      <c r="BF1576" s="78"/>
      <c r="BG1576" s="149"/>
      <c r="BH1576" s="148"/>
      <c r="BI1576" s="78"/>
      <c r="BJ1576" s="78"/>
      <c r="BK1576" s="149"/>
      <c r="BL1576" s="148">
        <v>113</v>
      </c>
      <c r="BM1576" s="78">
        <v>85</v>
      </c>
      <c r="BN1576" s="78">
        <v>752.21238938053091</v>
      </c>
      <c r="BO1576" s="149">
        <v>1.625294117647059</v>
      </c>
    </row>
    <row r="1577" spans="1:67">
      <c r="A1577" s="160"/>
      <c r="B1577" s="129"/>
      <c r="C1577" s="153" t="s">
        <v>37</v>
      </c>
      <c r="D1577" s="148">
        <v>30</v>
      </c>
      <c r="E1577" s="78">
        <v>120</v>
      </c>
      <c r="F1577" s="78">
        <v>4000</v>
      </c>
      <c r="G1577" s="149">
        <v>0.6</v>
      </c>
      <c r="H1577" s="148">
        <v>50</v>
      </c>
      <c r="I1577" s="78">
        <v>207</v>
      </c>
      <c r="J1577" s="78">
        <v>4140</v>
      </c>
      <c r="K1577" s="149">
        <v>0.67922705314009668</v>
      </c>
      <c r="L1577" s="148">
        <v>122</v>
      </c>
      <c r="M1577" s="78">
        <v>452</v>
      </c>
      <c r="N1577" s="78">
        <v>3704.9180327868853</v>
      </c>
      <c r="O1577" s="149">
        <v>0.76725663716814152</v>
      </c>
      <c r="P1577" s="148">
        <v>124</v>
      </c>
      <c r="Q1577" s="78">
        <v>465</v>
      </c>
      <c r="R1577" s="78">
        <v>3750</v>
      </c>
      <c r="S1577" s="149">
        <v>0.6906451612903225</v>
      </c>
      <c r="T1577" s="148">
        <v>78</v>
      </c>
      <c r="U1577" s="78">
        <v>292.5</v>
      </c>
      <c r="V1577" s="78">
        <v>3750</v>
      </c>
      <c r="W1577" s="149">
        <v>0.79979487179487174</v>
      </c>
      <c r="X1577" s="148">
        <v>65</v>
      </c>
      <c r="Y1577" s="78">
        <v>235</v>
      </c>
      <c r="Z1577" s="78">
        <v>3615.3846153846152</v>
      </c>
      <c r="AA1577" s="149">
        <v>0.67</v>
      </c>
      <c r="AB1577" s="148"/>
      <c r="AC1577" s="78"/>
      <c r="AD1577" s="78"/>
      <c r="AE1577" s="149"/>
      <c r="AF1577" s="148"/>
      <c r="AG1577" s="78"/>
      <c r="AH1577" s="78"/>
      <c r="AI1577" s="149"/>
      <c r="AJ1577" s="148"/>
      <c r="AK1577" s="78"/>
      <c r="AL1577" s="78"/>
      <c r="AM1577" s="149"/>
      <c r="AN1577" s="148"/>
      <c r="AO1577" s="78"/>
      <c r="AP1577" s="78"/>
      <c r="AQ1577" s="149"/>
      <c r="AR1577" s="148"/>
      <c r="AS1577" s="78"/>
      <c r="AT1577" s="78"/>
      <c r="AU1577" s="149"/>
      <c r="AV1577" s="148"/>
      <c r="AW1577" s="78"/>
      <c r="AX1577" s="78"/>
      <c r="AY1577" s="149"/>
      <c r="AZ1577" s="148"/>
      <c r="BA1577" s="78"/>
      <c r="BB1577" s="78"/>
      <c r="BC1577" s="149"/>
      <c r="BD1577" s="148"/>
      <c r="BE1577" s="78"/>
      <c r="BF1577" s="78"/>
      <c r="BG1577" s="149"/>
      <c r="BH1577" s="148"/>
      <c r="BI1577" s="78"/>
      <c r="BJ1577" s="78"/>
      <c r="BK1577" s="149"/>
      <c r="BL1577" s="148"/>
      <c r="BM1577" s="78"/>
      <c r="BN1577" s="78"/>
      <c r="BO1577" s="149"/>
    </row>
    <row r="1578" spans="1:67">
      <c r="A1578" s="160"/>
      <c r="B1578" s="129"/>
      <c r="C1578" s="153" t="s">
        <v>34</v>
      </c>
      <c r="D1578" s="148">
        <v>1</v>
      </c>
      <c r="E1578" s="78">
        <v>5</v>
      </c>
      <c r="F1578" s="78">
        <v>5000</v>
      </c>
      <c r="G1578" s="149">
        <v>0.61</v>
      </c>
      <c r="H1578" s="148">
        <v>1.5</v>
      </c>
      <c r="I1578" s="78">
        <v>9.8999999999999986</v>
      </c>
      <c r="J1578" s="78">
        <v>6599.9999999999991</v>
      </c>
      <c r="K1578" s="149">
        <v>0.6193939393939395</v>
      </c>
      <c r="L1578" s="148">
        <v>1</v>
      </c>
      <c r="M1578" s="78">
        <v>5.5</v>
      </c>
      <c r="N1578" s="78">
        <v>5500</v>
      </c>
      <c r="O1578" s="149">
        <v>0.45</v>
      </c>
      <c r="P1578" s="148">
        <v>1.5</v>
      </c>
      <c r="Q1578" s="78">
        <v>10.8</v>
      </c>
      <c r="R1578" s="78">
        <v>7200</v>
      </c>
      <c r="S1578" s="149">
        <v>0.46712962962962962</v>
      </c>
      <c r="T1578" s="148">
        <v>1.5</v>
      </c>
      <c r="U1578" s="78">
        <v>10</v>
      </c>
      <c r="V1578" s="78">
        <v>6666.666666666667</v>
      </c>
      <c r="W1578" s="149">
        <v>0.44109999999999994</v>
      </c>
      <c r="X1578" s="148">
        <v>1.5</v>
      </c>
      <c r="Y1578" s="78">
        <v>10</v>
      </c>
      <c r="Z1578" s="78">
        <v>6666.666666666667</v>
      </c>
      <c r="AA1578" s="149">
        <v>0.47300000000000003</v>
      </c>
      <c r="AB1578" s="148">
        <v>1.5</v>
      </c>
      <c r="AC1578" s="78">
        <v>11.5</v>
      </c>
      <c r="AD1578" s="78">
        <v>7666.666666666667</v>
      </c>
      <c r="AE1578" s="149">
        <v>0.46521739130434786</v>
      </c>
      <c r="AF1578" s="148">
        <v>1.5</v>
      </c>
      <c r="AG1578" s="78">
        <v>10.199999999999999</v>
      </c>
      <c r="AH1578" s="78">
        <v>6800</v>
      </c>
      <c r="AI1578" s="149">
        <v>0.46509803921568627</v>
      </c>
      <c r="AJ1578" s="148">
        <v>1.5</v>
      </c>
      <c r="AK1578" s="78">
        <v>9.5</v>
      </c>
      <c r="AL1578" s="78">
        <v>6333.333333333333</v>
      </c>
      <c r="AM1578" s="149">
        <v>0.57999999999999996</v>
      </c>
      <c r="AN1578" s="148">
        <v>1.5</v>
      </c>
      <c r="AO1578" s="78">
        <v>8.6999999999999993</v>
      </c>
      <c r="AP1578" s="78">
        <v>5800</v>
      </c>
      <c r="AQ1578" s="149">
        <v>0.62689655172413794</v>
      </c>
      <c r="AR1578" s="148">
        <v>1.5</v>
      </c>
      <c r="AS1578" s="78">
        <v>10.199999999999999</v>
      </c>
      <c r="AT1578" s="78">
        <v>6800</v>
      </c>
      <c r="AU1578" s="149">
        <v>0.71176470588235297</v>
      </c>
      <c r="AV1578" s="148">
        <v>1.5</v>
      </c>
      <c r="AW1578" s="78">
        <v>11.2</v>
      </c>
      <c r="AX1578" s="78">
        <v>7466.6666666666661</v>
      </c>
      <c r="AY1578" s="149">
        <v>0.6473214285714286</v>
      </c>
      <c r="AZ1578" s="148">
        <v>1.5</v>
      </c>
      <c r="BA1578" s="78">
        <v>10.5</v>
      </c>
      <c r="BB1578" s="78">
        <v>7000</v>
      </c>
      <c r="BC1578" s="149">
        <v>0.76571428571428568</v>
      </c>
      <c r="BD1578" s="148">
        <v>1.5</v>
      </c>
      <c r="BE1578" s="78">
        <v>12</v>
      </c>
      <c r="BF1578" s="78">
        <v>8000</v>
      </c>
      <c r="BG1578" s="149">
        <v>0.82750000000000001</v>
      </c>
      <c r="BH1578" s="148">
        <v>1.5</v>
      </c>
      <c r="BI1578" s="78">
        <v>9</v>
      </c>
      <c r="BJ1578" s="78">
        <v>6000</v>
      </c>
      <c r="BK1578" s="149">
        <v>0.83777777777777784</v>
      </c>
      <c r="BL1578" s="148">
        <v>1.5</v>
      </c>
      <c r="BM1578" s="78">
        <v>10</v>
      </c>
      <c r="BN1578" s="78">
        <v>6666.666666666667</v>
      </c>
      <c r="BO1578" s="149">
        <v>0.79400000000000004</v>
      </c>
    </row>
    <row r="1579" spans="1:67">
      <c r="A1579" s="160"/>
      <c r="B1579" s="129"/>
      <c r="C1579" s="153" t="s">
        <v>373</v>
      </c>
      <c r="D1579" s="148">
        <v>20</v>
      </c>
      <c r="E1579" s="78">
        <v>70.8</v>
      </c>
      <c r="F1579" s="78">
        <v>3540</v>
      </c>
      <c r="G1579" s="149">
        <v>0.69696327683615822</v>
      </c>
      <c r="H1579" s="148">
        <v>20</v>
      </c>
      <c r="I1579" s="78">
        <v>61</v>
      </c>
      <c r="J1579" s="78">
        <v>3050</v>
      </c>
      <c r="K1579" s="149">
        <v>0.52852459016393438</v>
      </c>
      <c r="L1579" s="148">
        <v>20</v>
      </c>
      <c r="M1579" s="78">
        <v>76.899999999999991</v>
      </c>
      <c r="N1579" s="78">
        <v>3844.9999999999995</v>
      </c>
      <c r="O1579" s="149">
        <v>0.34581274382314697</v>
      </c>
      <c r="P1579" s="148">
        <v>19</v>
      </c>
      <c r="Q1579" s="78">
        <v>66.400000000000006</v>
      </c>
      <c r="R1579" s="78">
        <v>3494.7368421052633</v>
      </c>
      <c r="S1579" s="149">
        <v>0.32245481927710845</v>
      </c>
      <c r="T1579" s="148">
        <v>20</v>
      </c>
      <c r="U1579" s="78">
        <v>73.600000000000009</v>
      </c>
      <c r="V1579" s="78">
        <v>3680.0000000000005</v>
      </c>
      <c r="W1579" s="149">
        <v>0.33573369565217387</v>
      </c>
      <c r="X1579" s="148">
        <v>20</v>
      </c>
      <c r="Y1579" s="78">
        <v>81.5</v>
      </c>
      <c r="Z1579" s="78">
        <v>4075</v>
      </c>
      <c r="AA1579" s="149">
        <v>0.33435582822085891</v>
      </c>
      <c r="AB1579" s="148"/>
      <c r="AC1579" s="78"/>
      <c r="AD1579" s="78"/>
      <c r="AE1579" s="149"/>
      <c r="AF1579" s="148"/>
      <c r="AG1579" s="78"/>
      <c r="AH1579" s="78"/>
      <c r="AI1579" s="149"/>
      <c r="AJ1579" s="148"/>
      <c r="AK1579" s="78"/>
      <c r="AL1579" s="78"/>
      <c r="AM1579" s="149"/>
      <c r="AN1579" s="148"/>
      <c r="AO1579" s="78"/>
      <c r="AP1579" s="78"/>
      <c r="AQ1579" s="149"/>
      <c r="AR1579" s="148"/>
      <c r="AS1579" s="78"/>
      <c r="AT1579" s="78"/>
      <c r="AU1579" s="149"/>
      <c r="AV1579" s="148"/>
      <c r="AW1579" s="78"/>
      <c r="AX1579" s="78"/>
      <c r="AY1579" s="149"/>
      <c r="AZ1579" s="148"/>
      <c r="BA1579" s="78"/>
      <c r="BB1579" s="78"/>
      <c r="BC1579" s="149"/>
      <c r="BD1579" s="148"/>
      <c r="BE1579" s="78"/>
      <c r="BF1579" s="78"/>
      <c r="BG1579" s="149"/>
      <c r="BH1579" s="148"/>
      <c r="BI1579" s="78"/>
      <c r="BJ1579" s="78"/>
      <c r="BK1579" s="149"/>
      <c r="BL1579" s="148"/>
      <c r="BM1579" s="78"/>
      <c r="BN1579" s="78"/>
      <c r="BO1579" s="149"/>
    </row>
    <row r="1580" spans="1:67">
      <c r="A1580" s="160"/>
      <c r="B1580" s="129"/>
      <c r="C1580" s="153" t="s">
        <v>31</v>
      </c>
      <c r="D1580" s="148"/>
      <c r="E1580" s="78"/>
      <c r="F1580" s="78"/>
      <c r="G1580" s="149"/>
      <c r="H1580" s="148"/>
      <c r="I1580" s="78"/>
      <c r="J1580" s="78"/>
      <c r="K1580" s="149"/>
      <c r="L1580" s="148"/>
      <c r="M1580" s="78"/>
      <c r="N1580" s="78"/>
      <c r="O1580" s="149"/>
      <c r="P1580" s="148"/>
      <c r="Q1580" s="78"/>
      <c r="R1580" s="78"/>
      <c r="S1580" s="149"/>
      <c r="T1580" s="148"/>
      <c r="U1580" s="78"/>
      <c r="V1580" s="78"/>
      <c r="W1580" s="149"/>
      <c r="X1580" s="148"/>
      <c r="Y1580" s="78"/>
      <c r="Z1580" s="78"/>
      <c r="AA1580" s="149"/>
      <c r="AB1580" s="148">
        <v>20</v>
      </c>
      <c r="AC1580" s="78">
        <v>75</v>
      </c>
      <c r="AD1580" s="78">
        <v>3750</v>
      </c>
      <c r="AE1580" s="149">
        <v>0.39180000000000004</v>
      </c>
      <c r="AF1580" s="148">
        <v>20</v>
      </c>
      <c r="AG1580" s="78">
        <v>79.7</v>
      </c>
      <c r="AH1580" s="78">
        <v>3985.0000000000005</v>
      </c>
      <c r="AI1580" s="149">
        <v>0.43855708908406515</v>
      </c>
      <c r="AJ1580" s="148">
        <v>20</v>
      </c>
      <c r="AK1580" s="78">
        <v>84.5</v>
      </c>
      <c r="AL1580" s="78">
        <v>4225</v>
      </c>
      <c r="AM1580" s="149">
        <v>0.42000000000000004</v>
      </c>
      <c r="AN1580" s="148">
        <v>20</v>
      </c>
      <c r="AO1580" s="78">
        <v>94.4</v>
      </c>
      <c r="AP1580" s="78">
        <v>4720.0000000000009</v>
      </c>
      <c r="AQ1580" s="149">
        <v>0.48698093220338978</v>
      </c>
      <c r="AR1580" s="148">
        <v>20</v>
      </c>
      <c r="AS1580" s="78">
        <v>101.7</v>
      </c>
      <c r="AT1580" s="78">
        <v>5085</v>
      </c>
      <c r="AU1580" s="149">
        <v>0.44423795476892824</v>
      </c>
      <c r="AV1580" s="148">
        <v>20</v>
      </c>
      <c r="AW1580" s="78">
        <v>103.5</v>
      </c>
      <c r="AX1580" s="78">
        <v>5175</v>
      </c>
      <c r="AY1580" s="149">
        <v>0.42229951690821249</v>
      </c>
      <c r="AZ1580" s="148">
        <v>20</v>
      </c>
      <c r="BA1580" s="78">
        <v>105.2</v>
      </c>
      <c r="BB1580" s="78">
        <v>5260</v>
      </c>
      <c r="BC1580" s="149">
        <v>0.49521863117870724</v>
      </c>
      <c r="BD1580" s="148">
        <v>20</v>
      </c>
      <c r="BE1580" s="78">
        <v>109</v>
      </c>
      <c r="BF1580" s="78">
        <v>5450</v>
      </c>
      <c r="BG1580" s="149">
        <v>0.49834862385321099</v>
      </c>
      <c r="BH1580" s="148">
        <v>20</v>
      </c>
      <c r="BI1580" s="78">
        <v>111.5</v>
      </c>
      <c r="BJ1580" s="78">
        <v>5575</v>
      </c>
      <c r="BK1580" s="149">
        <v>0.5408968609865471</v>
      </c>
      <c r="BL1580" s="148">
        <v>20</v>
      </c>
      <c r="BM1580" s="78">
        <v>120.5</v>
      </c>
      <c r="BN1580" s="78">
        <v>6025</v>
      </c>
      <c r="BO1580" s="149">
        <v>0.5735269709543569</v>
      </c>
    </row>
    <row r="1581" spans="1:67">
      <c r="A1581" s="160"/>
      <c r="B1581" s="129"/>
      <c r="C1581" s="153" t="s">
        <v>30</v>
      </c>
      <c r="D1581" s="148"/>
      <c r="E1581" s="78"/>
      <c r="F1581" s="78"/>
      <c r="G1581" s="149"/>
      <c r="H1581" s="148">
        <v>4</v>
      </c>
      <c r="I1581" s="78">
        <v>7.7</v>
      </c>
      <c r="J1581" s="78">
        <v>1925</v>
      </c>
      <c r="K1581" s="149">
        <v>0.65844155844155838</v>
      </c>
      <c r="L1581" s="148">
        <v>5</v>
      </c>
      <c r="M1581" s="78">
        <v>13.350000000000001</v>
      </c>
      <c r="N1581" s="78">
        <v>2670.0000000000005</v>
      </c>
      <c r="O1581" s="149">
        <v>0.67116104868913862</v>
      </c>
      <c r="P1581" s="148">
        <v>5</v>
      </c>
      <c r="Q1581" s="78">
        <v>10.25</v>
      </c>
      <c r="R1581" s="78">
        <v>2050</v>
      </c>
      <c r="S1581" s="149">
        <v>0.5630243902439025</v>
      </c>
      <c r="T1581" s="148">
        <v>5</v>
      </c>
      <c r="U1581" s="78">
        <v>9.5500000000000007</v>
      </c>
      <c r="V1581" s="78">
        <v>1910.0000000000002</v>
      </c>
      <c r="W1581" s="149">
        <v>0.54539267015706794</v>
      </c>
      <c r="X1581" s="148">
        <v>5</v>
      </c>
      <c r="Y1581" s="78">
        <v>11</v>
      </c>
      <c r="Z1581" s="78">
        <v>2200</v>
      </c>
      <c r="AA1581" s="149">
        <v>0.58772727272727276</v>
      </c>
      <c r="AB1581" s="148">
        <v>5</v>
      </c>
      <c r="AC1581" s="78">
        <v>13.5</v>
      </c>
      <c r="AD1581" s="78">
        <v>2700</v>
      </c>
      <c r="AE1581" s="149">
        <v>0.56481481481481477</v>
      </c>
      <c r="AF1581" s="148">
        <v>5</v>
      </c>
      <c r="AG1581" s="78">
        <v>10.1</v>
      </c>
      <c r="AH1581" s="78">
        <v>2020</v>
      </c>
      <c r="AI1581" s="149">
        <v>0.50970297029702971</v>
      </c>
      <c r="AJ1581" s="148">
        <v>5</v>
      </c>
      <c r="AK1581" s="78">
        <v>10.5</v>
      </c>
      <c r="AL1581" s="78">
        <v>2100</v>
      </c>
      <c r="AM1581" s="149">
        <v>0.5195238095238095</v>
      </c>
      <c r="AN1581" s="148">
        <v>5</v>
      </c>
      <c r="AO1581" s="78">
        <v>11</v>
      </c>
      <c r="AP1581" s="78">
        <v>2200</v>
      </c>
      <c r="AQ1581" s="149">
        <v>0.54400000000000004</v>
      </c>
      <c r="AR1581" s="148">
        <v>5</v>
      </c>
      <c r="AS1581" s="78">
        <v>12</v>
      </c>
      <c r="AT1581" s="78">
        <v>2400</v>
      </c>
      <c r="AU1581" s="149">
        <v>0.63083333333333336</v>
      </c>
      <c r="AV1581" s="148">
        <v>5</v>
      </c>
      <c r="AW1581" s="78">
        <v>10.7</v>
      </c>
      <c r="AX1581" s="78">
        <v>2139.9999999999995</v>
      </c>
      <c r="AY1581" s="149">
        <v>0.64504672897196269</v>
      </c>
      <c r="AZ1581" s="148">
        <v>5</v>
      </c>
      <c r="BA1581" s="78">
        <v>10.199999999999999</v>
      </c>
      <c r="BB1581" s="78">
        <v>2040</v>
      </c>
      <c r="BC1581" s="149">
        <v>0.751764705882353</v>
      </c>
      <c r="BD1581" s="148">
        <v>5</v>
      </c>
      <c r="BE1581" s="78">
        <v>9</v>
      </c>
      <c r="BF1581" s="78">
        <v>1800</v>
      </c>
      <c r="BG1581" s="149">
        <v>0.80444444444444452</v>
      </c>
      <c r="BH1581" s="148">
        <v>5</v>
      </c>
      <c r="BI1581" s="78">
        <v>9</v>
      </c>
      <c r="BJ1581" s="78">
        <v>1800</v>
      </c>
      <c r="BK1581" s="149">
        <v>0.78888888888888886</v>
      </c>
      <c r="BL1581" s="148">
        <v>5</v>
      </c>
      <c r="BM1581" s="78">
        <v>8.5</v>
      </c>
      <c r="BN1581" s="78">
        <v>1700</v>
      </c>
      <c r="BO1581" s="149">
        <v>0.70411764705882351</v>
      </c>
    </row>
    <row r="1582" spans="1:67">
      <c r="A1582" s="160"/>
      <c r="B1582" s="129"/>
      <c r="C1582" s="153" t="s">
        <v>27</v>
      </c>
      <c r="D1582" s="148"/>
      <c r="E1582" s="78"/>
      <c r="F1582" s="78"/>
      <c r="G1582" s="149"/>
      <c r="H1582" s="148">
        <v>6</v>
      </c>
      <c r="I1582" s="78">
        <v>19</v>
      </c>
      <c r="J1582" s="78">
        <v>3166.6666666666665</v>
      </c>
      <c r="K1582" s="149">
        <v>0.51052631578947372</v>
      </c>
      <c r="L1582" s="148">
        <v>7</v>
      </c>
      <c r="M1582" s="78">
        <v>27.38</v>
      </c>
      <c r="N1582" s="78">
        <v>3911.4285714285716</v>
      </c>
      <c r="O1582" s="149">
        <v>0.62730094959824689</v>
      </c>
      <c r="P1582" s="148">
        <v>12</v>
      </c>
      <c r="Q1582" s="78">
        <v>45.85</v>
      </c>
      <c r="R1582" s="78">
        <v>3820.8333333333335</v>
      </c>
      <c r="S1582" s="149">
        <v>0.57943293347873503</v>
      </c>
      <c r="T1582" s="148">
        <v>3</v>
      </c>
      <c r="U1582" s="78">
        <v>12.3</v>
      </c>
      <c r="V1582" s="78">
        <v>4100.0000000000009</v>
      </c>
      <c r="W1582" s="149">
        <v>0.55268292682926823</v>
      </c>
      <c r="X1582" s="148">
        <v>7</v>
      </c>
      <c r="Y1582" s="78">
        <v>32.799999999999997</v>
      </c>
      <c r="Z1582" s="78">
        <v>4685.7142857142853</v>
      </c>
      <c r="AA1582" s="149">
        <v>0.57179878048780486</v>
      </c>
      <c r="AB1582" s="148"/>
      <c r="AC1582" s="78"/>
      <c r="AD1582" s="78"/>
      <c r="AE1582" s="149"/>
      <c r="AF1582" s="148"/>
      <c r="AG1582" s="78"/>
      <c r="AH1582" s="78"/>
      <c r="AI1582" s="149"/>
      <c r="AJ1582" s="148"/>
      <c r="AK1582" s="78"/>
      <c r="AL1582" s="78"/>
      <c r="AM1582" s="149"/>
      <c r="AN1582" s="148"/>
      <c r="AO1582" s="78"/>
      <c r="AP1582" s="78"/>
      <c r="AQ1582" s="149"/>
      <c r="AR1582" s="148"/>
      <c r="AS1582" s="78"/>
      <c r="AT1582" s="78"/>
      <c r="AU1582" s="149"/>
      <c r="AV1582" s="148"/>
      <c r="AW1582" s="78"/>
      <c r="AX1582" s="78"/>
      <c r="AY1582" s="149"/>
      <c r="AZ1582" s="148"/>
      <c r="BA1582" s="78"/>
      <c r="BB1582" s="78"/>
      <c r="BC1582" s="149"/>
      <c r="BD1582" s="148"/>
      <c r="BE1582" s="78"/>
      <c r="BF1582" s="78"/>
      <c r="BG1582" s="149"/>
      <c r="BH1582" s="148"/>
      <c r="BI1582" s="78"/>
      <c r="BJ1582" s="78"/>
      <c r="BK1582" s="149"/>
      <c r="BL1582" s="148"/>
      <c r="BM1582" s="78"/>
      <c r="BN1582" s="78"/>
      <c r="BO1582" s="149"/>
    </row>
    <row r="1583" spans="1:67">
      <c r="A1583" s="160"/>
      <c r="B1583" s="129"/>
      <c r="C1583" s="153" t="s">
        <v>26</v>
      </c>
      <c r="D1583" s="148">
        <v>50</v>
      </c>
      <c r="E1583" s="78">
        <v>915</v>
      </c>
      <c r="F1583" s="78">
        <v>18300</v>
      </c>
      <c r="G1583" s="149">
        <v>0.20218579234972681</v>
      </c>
      <c r="H1583" s="148">
        <v>50</v>
      </c>
      <c r="I1583" s="78">
        <v>624</v>
      </c>
      <c r="J1583" s="78">
        <v>12480</v>
      </c>
      <c r="K1583" s="149">
        <v>0.21500000000000005</v>
      </c>
      <c r="L1583" s="148">
        <v>50</v>
      </c>
      <c r="M1583" s="78">
        <v>964</v>
      </c>
      <c r="N1583" s="78">
        <v>19280</v>
      </c>
      <c r="O1583" s="149">
        <v>0.12109958506224065</v>
      </c>
      <c r="P1583" s="148">
        <v>50</v>
      </c>
      <c r="Q1583" s="78">
        <v>899</v>
      </c>
      <c r="R1583" s="78">
        <v>17980</v>
      </c>
      <c r="S1583" s="149">
        <v>0.10433815350389322</v>
      </c>
      <c r="T1583" s="148">
        <v>50</v>
      </c>
      <c r="U1583" s="78">
        <v>850</v>
      </c>
      <c r="V1583" s="78">
        <v>17000</v>
      </c>
      <c r="W1583" s="149">
        <v>0.10161176470588236</v>
      </c>
      <c r="X1583" s="148">
        <v>50</v>
      </c>
      <c r="Y1583" s="78">
        <v>791</v>
      </c>
      <c r="Z1583" s="78">
        <v>15820</v>
      </c>
      <c r="AA1583" s="149">
        <v>9.8091024020227582E-2</v>
      </c>
      <c r="AB1583" s="148">
        <v>50</v>
      </c>
      <c r="AC1583" s="78">
        <v>831</v>
      </c>
      <c r="AD1583" s="78">
        <v>16620</v>
      </c>
      <c r="AE1583" s="149">
        <v>9.3477737665463301E-2</v>
      </c>
      <c r="AF1583" s="148">
        <v>50</v>
      </c>
      <c r="AG1583" s="78">
        <v>795</v>
      </c>
      <c r="AH1583" s="78">
        <v>15900</v>
      </c>
      <c r="AI1583" s="149">
        <v>0.1000880503144654</v>
      </c>
      <c r="AJ1583" s="148">
        <v>50</v>
      </c>
      <c r="AK1583" s="78">
        <v>763</v>
      </c>
      <c r="AL1583" s="78">
        <v>15260</v>
      </c>
      <c r="AM1583" s="149">
        <v>9.1598951507208384E-2</v>
      </c>
      <c r="AN1583" s="148">
        <v>50</v>
      </c>
      <c r="AO1583" s="78">
        <v>817</v>
      </c>
      <c r="AP1583" s="78">
        <v>16340</v>
      </c>
      <c r="AQ1583" s="149">
        <v>9.7209302325581393E-2</v>
      </c>
      <c r="AR1583" s="148">
        <v>50</v>
      </c>
      <c r="AS1583" s="78">
        <v>969</v>
      </c>
      <c r="AT1583" s="78">
        <v>19380</v>
      </c>
      <c r="AU1583" s="149">
        <v>8.8575851393188867E-2</v>
      </c>
      <c r="AV1583" s="148">
        <v>50</v>
      </c>
      <c r="AW1583" s="78">
        <v>1114</v>
      </c>
      <c r="AX1583" s="78">
        <v>22280</v>
      </c>
      <c r="AY1583" s="149">
        <v>9.7208258527827648E-2</v>
      </c>
      <c r="AZ1583" s="148">
        <v>50</v>
      </c>
      <c r="BA1583" s="78">
        <v>1159</v>
      </c>
      <c r="BB1583" s="78">
        <v>23180</v>
      </c>
      <c r="BC1583" s="149">
        <v>0.11787748058671269</v>
      </c>
      <c r="BD1583" s="148">
        <v>50</v>
      </c>
      <c r="BE1583" s="78">
        <v>1127</v>
      </c>
      <c r="BF1583" s="78">
        <v>22540</v>
      </c>
      <c r="BG1583" s="149">
        <v>0.12019520851818986</v>
      </c>
      <c r="BH1583" s="148">
        <v>50</v>
      </c>
      <c r="BI1583" s="78">
        <v>1127</v>
      </c>
      <c r="BJ1583" s="78">
        <v>22540</v>
      </c>
      <c r="BK1583" s="149">
        <v>0.1172759538598048</v>
      </c>
      <c r="BL1583" s="148">
        <v>50</v>
      </c>
      <c r="BM1583" s="78">
        <v>1296</v>
      </c>
      <c r="BN1583" s="78">
        <v>25920</v>
      </c>
      <c r="BO1583" s="149">
        <v>0.11780092592592593</v>
      </c>
    </row>
    <row r="1584" spans="1:67">
      <c r="A1584" s="160"/>
      <c r="B1584" s="129"/>
      <c r="C1584" s="153" t="s">
        <v>25</v>
      </c>
      <c r="D1584" s="148">
        <v>5</v>
      </c>
      <c r="E1584" s="78">
        <v>28</v>
      </c>
      <c r="F1584" s="78">
        <v>5600</v>
      </c>
      <c r="G1584" s="149">
        <v>0.66607142857142865</v>
      </c>
      <c r="H1584" s="148">
        <v>5</v>
      </c>
      <c r="I1584" s="78">
        <v>22.299999999999997</v>
      </c>
      <c r="J1584" s="78">
        <v>4459.9999999999991</v>
      </c>
      <c r="K1584" s="149">
        <v>0.83614349775784769</v>
      </c>
      <c r="L1584" s="148">
        <v>5</v>
      </c>
      <c r="M1584" s="78">
        <v>21.6</v>
      </c>
      <c r="N1584" s="78">
        <v>4320</v>
      </c>
      <c r="O1584" s="149">
        <v>0.55342592592592588</v>
      </c>
      <c r="P1584" s="148">
        <v>5</v>
      </c>
      <c r="Q1584" s="78">
        <v>21.3</v>
      </c>
      <c r="R1584" s="78">
        <v>4260</v>
      </c>
      <c r="S1584" s="149">
        <v>0.46568075117370894</v>
      </c>
      <c r="T1584" s="148">
        <v>5</v>
      </c>
      <c r="U1584" s="78">
        <v>22.3</v>
      </c>
      <c r="V1584" s="78">
        <v>4460</v>
      </c>
      <c r="W1584" s="149">
        <v>0.47538116591928253</v>
      </c>
      <c r="X1584" s="148">
        <v>5</v>
      </c>
      <c r="Y1584" s="78">
        <v>24</v>
      </c>
      <c r="Z1584" s="78">
        <v>4800</v>
      </c>
      <c r="AA1584" s="149">
        <v>0.5429166666666666</v>
      </c>
      <c r="AB1584" s="148">
        <v>5</v>
      </c>
      <c r="AC1584" s="78">
        <v>27.5</v>
      </c>
      <c r="AD1584" s="78">
        <v>5500</v>
      </c>
      <c r="AE1584" s="149">
        <v>0.55581818181818188</v>
      </c>
      <c r="AF1584" s="148">
        <v>5</v>
      </c>
      <c r="AG1584" s="78">
        <v>25.7</v>
      </c>
      <c r="AH1584" s="78">
        <v>5140</v>
      </c>
      <c r="AI1584" s="149">
        <v>0.52988326848249023</v>
      </c>
      <c r="AJ1584" s="148">
        <v>5</v>
      </c>
      <c r="AK1584" s="78">
        <v>26.7</v>
      </c>
      <c r="AL1584" s="78">
        <v>5340</v>
      </c>
      <c r="AM1584" s="149">
        <v>0.54565543071161049</v>
      </c>
      <c r="AN1584" s="148">
        <v>5</v>
      </c>
      <c r="AO1584" s="78">
        <v>22.7</v>
      </c>
      <c r="AP1584" s="78">
        <v>4540</v>
      </c>
      <c r="AQ1584" s="149">
        <v>0.59339207048458154</v>
      </c>
      <c r="AR1584" s="148">
        <v>5</v>
      </c>
      <c r="AS1584" s="78">
        <v>25.5</v>
      </c>
      <c r="AT1584" s="78">
        <v>5100</v>
      </c>
      <c r="AU1584" s="149">
        <v>0.68294117647058816</v>
      </c>
      <c r="AV1584" s="148">
        <v>5</v>
      </c>
      <c r="AW1584" s="78">
        <v>32.1</v>
      </c>
      <c r="AX1584" s="78">
        <v>6420</v>
      </c>
      <c r="AY1584" s="149">
        <v>0.7292523364485981</v>
      </c>
      <c r="AZ1584" s="148">
        <v>5</v>
      </c>
      <c r="BA1584" s="78">
        <v>31</v>
      </c>
      <c r="BB1584" s="78">
        <v>6200</v>
      </c>
      <c r="BC1584" s="149">
        <v>0.77870967741935482</v>
      </c>
      <c r="BD1584" s="148">
        <v>5</v>
      </c>
      <c r="BE1584" s="78">
        <v>30</v>
      </c>
      <c r="BF1584" s="78">
        <v>6000</v>
      </c>
      <c r="BG1584" s="149">
        <v>0.8294999999999999</v>
      </c>
      <c r="BH1584" s="148">
        <v>5</v>
      </c>
      <c r="BI1584" s="78">
        <v>27</v>
      </c>
      <c r="BJ1584" s="78">
        <v>5400</v>
      </c>
      <c r="BK1584" s="149">
        <v>0.81370370370370371</v>
      </c>
      <c r="BL1584" s="148">
        <v>5</v>
      </c>
      <c r="BM1584" s="78">
        <v>28</v>
      </c>
      <c r="BN1584" s="78">
        <v>5600</v>
      </c>
      <c r="BO1584" s="149">
        <v>0.87964285714285706</v>
      </c>
    </row>
    <row r="1585" spans="1:67">
      <c r="A1585" s="160"/>
      <c r="B1585" s="129"/>
      <c r="C1585" s="153" t="s">
        <v>24</v>
      </c>
      <c r="D1585" s="148">
        <v>5</v>
      </c>
      <c r="E1585" s="78">
        <v>37</v>
      </c>
      <c r="F1585" s="78">
        <v>7400</v>
      </c>
      <c r="G1585" s="149">
        <v>1.3975675675675676</v>
      </c>
      <c r="H1585" s="148">
        <v>4</v>
      </c>
      <c r="I1585" s="78">
        <v>22</v>
      </c>
      <c r="J1585" s="78">
        <v>5500</v>
      </c>
      <c r="K1585" s="149">
        <v>1.0772727272727274</v>
      </c>
      <c r="L1585" s="148">
        <v>5</v>
      </c>
      <c r="M1585" s="78">
        <v>32.1</v>
      </c>
      <c r="N1585" s="78">
        <v>6420</v>
      </c>
      <c r="O1585" s="149">
        <v>0.78037383177570085</v>
      </c>
      <c r="P1585" s="148">
        <v>5</v>
      </c>
      <c r="Q1585" s="78">
        <v>30.8</v>
      </c>
      <c r="R1585" s="78">
        <v>6160</v>
      </c>
      <c r="S1585" s="149">
        <v>0.81009740259740248</v>
      </c>
      <c r="T1585" s="148">
        <v>5</v>
      </c>
      <c r="U1585" s="78">
        <v>31.2</v>
      </c>
      <c r="V1585" s="78">
        <v>6240</v>
      </c>
      <c r="W1585" s="149">
        <v>0.77070512820512815</v>
      </c>
      <c r="X1585" s="148">
        <v>5</v>
      </c>
      <c r="Y1585" s="78">
        <v>28.5</v>
      </c>
      <c r="Z1585" s="78">
        <v>5700</v>
      </c>
      <c r="AA1585" s="149">
        <v>0.7633333333333332</v>
      </c>
      <c r="AB1585" s="148">
        <v>5</v>
      </c>
      <c r="AC1585" s="78">
        <v>29</v>
      </c>
      <c r="AD1585" s="78">
        <v>5800</v>
      </c>
      <c r="AE1585" s="149">
        <v>0.73344827586206895</v>
      </c>
      <c r="AF1585" s="148">
        <v>5</v>
      </c>
      <c r="AG1585" s="78">
        <v>27.1</v>
      </c>
      <c r="AH1585" s="78">
        <v>5420</v>
      </c>
      <c r="AI1585" s="149">
        <v>0.78243542435424351</v>
      </c>
      <c r="AJ1585" s="148">
        <v>5</v>
      </c>
      <c r="AK1585" s="78">
        <v>28.5</v>
      </c>
      <c r="AL1585" s="78">
        <v>5700</v>
      </c>
      <c r="AM1585" s="149">
        <v>0.77438596491228073</v>
      </c>
      <c r="AN1585" s="148">
        <v>5</v>
      </c>
      <c r="AO1585" s="78">
        <v>26.3</v>
      </c>
      <c r="AP1585" s="78">
        <v>5260</v>
      </c>
      <c r="AQ1585" s="149">
        <v>0.78779467680608373</v>
      </c>
      <c r="AR1585" s="148">
        <v>5</v>
      </c>
      <c r="AS1585" s="78">
        <v>29</v>
      </c>
      <c r="AT1585" s="78">
        <v>5800</v>
      </c>
      <c r="AU1585" s="149">
        <v>0.85758620689655163</v>
      </c>
      <c r="AV1585" s="148">
        <v>5</v>
      </c>
      <c r="AW1585" s="78">
        <v>31.3</v>
      </c>
      <c r="AX1585" s="78">
        <v>6260</v>
      </c>
      <c r="AY1585" s="149">
        <v>0.95070287539936116</v>
      </c>
      <c r="AZ1585" s="148">
        <v>5</v>
      </c>
      <c r="BA1585" s="78">
        <v>30.5</v>
      </c>
      <c r="BB1585" s="78">
        <v>6100</v>
      </c>
      <c r="BC1585" s="149">
        <v>0.93918032786885253</v>
      </c>
      <c r="BD1585" s="148">
        <v>5</v>
      </c>
      <c r="BE1585" s="78">
        <v>33.5</v>
      </c>
      <c r="BF1585" s="78">
        <v>6700</v>
      </c>
      <c r="BG1585" s="149">
        <v>1.0495522388059702</v>
      </c>
      <c r="BH1585" s="148">
        <v>5</v>
      </c>
      <c r="BI1585" s="78">
        <v>35</v>
      </c>
      <c r="BJ1585" s="78">
        <v>7000</v>
      </c>
      <c r="BK1585" s="149">
        <v>1.0792857142857142</v>
      </c>
      <c r="BL1585" s="148">
        <v>5</v>
      </c>
      <c r="BM1585" s="78">
        <v>32</v>
      </c>
      <c r="BN1585" s="78">
        <v>6400</v>
      </c>
      <c r="BO1585" s="149">
        <v>1.29375</v>
      </c>
    </row>
    <row r="1586" spans="1:67">
      <c r="A1586" s="160"/>
      <c r="B1586" s="129"/>
      <c r="C1586" s="153" t="s">
        <v>23</v>
      </c>
      <c r="D1586" s="148"/>
      <c r="E1586" s="78"/>
      <c r="F1586" s="78"/>
      <c r="G1586" s="149"/>
      <c r="H1586" s="148">
        <v>20</v>
      </c>
      <c r="I1586" s="78">
        <v>160.5</v>
      </c>
      <c r="J1586" s="78">
        <v>8025</v>
      </c>
      <c r="K1586" s="149">
        <v>0.88520249221183789</v>
      </c>
      <c r="L1586" s="148">
        <v>36</v>
      </c>
      <c r="M1586" s="78">
        <v>299.39999999999998</v>
      </c>
      <c r="N1586" s="78">
        <v>8316.6666666666661</v>
      </c>
      <c r="O1586" s="149">
        <v>0.35924515698062792</v>
      </c>
      <c r="P1586" s="148">
        <v>31</v>
      </c>
      <c r="Q1586" s="78">
        <v>263</v>
      </c>
      <c r="R1586" s="78">
        <v>8483.8709677419356</v>
      </c>
      <c r="S1586" s="149">
        <v>0.24806083650190117</v>
      </c>
      <c r="T1586" s="148">
        <v>27</v>
      </c>
      <c r="U1586" s="78">
        <v>247</v>
      </c>
      <c r="V1586" s="78">
        <v>9148.1481481481496</v>
      </c>
      <c r="W1586" s="149">
        <v>0.37804048582995947</v>
      </c>
      <c r="X1586" s="148">
        <v>40</v>
      </c>
      <c r="Y1586" s="78">
        <v>406</v>
      </c>
      <c r="Z1586" s="78">
        <v>10150</v>
      </c>
      <c r="AA1586" s="149">
        <v>0.32160098522167491</v>
      </c>
      <c r="AB1586" s="148">
        <v>31</v>
      </c>
      <c r="AC1586" s="78">
        <v>331.5</v>
      </c>
      <c r="AD1586" s="78">
        <v>10693.548387096775</v>
      </c>
      <c r="AE1586" s="149">
        <v>0.48805429864253402</v>
      </c>
      <c r="AF1586" s="148">
        <v>17</v>
      </c>
      <c r="AG1586" s="78">
        <v>182.9</v>
      </c>
      <c r="AH1586" s="78">
        <v>10758.823529411766</v>
      </c>
      <c r="AI1586" s="149">
        <v>0.36319300164024054</v>
      </c>
      <c r="AJ1586" s="148">
        <v>22</v>
      </c>
      <c r="AK1586" s="78">
        <v>243.5</v>
      </c>
      <c r="AL1586" s="78">
        <v>11068.181818181818</v>
      </c>
      <c r="AM1586" s="149">
        <v>0.31815195071868585</v>
      </c>
      <c r="AN1586" s="148">
        <v>19</v>
      </c>
      <c r="AO1586" s="78">
        <v>198</v>
      </c>
      <c r="AP1586" s="78">
        <v>10421.052631578947</v>
      </c>
      <c r="AQ1586" s="149">
        <v>0.48641414141414141</v>
      </c>
      <c r="AR1586" s="148">
        <v>20</v>
      </c>
      <c r="AS1586" s="78">
        <v>220.5</v>
      </c>
      <c r="AT1586" s="78">
        <v>11025</v>
      </c>
      <c r="AU1586" s="149">
        <v>0.5003628117913832</v>
      </c>
      <c r="AV1586" s="148">
        <v>14</v>
      </c>
      <c r="AW1586" s="78">
        <v>145</v>
      </c>
      <c r="AX1586" s="78">
        <v>10357.142857142857</v>
      </c>
      <c r="AY1586" s="149">
        <v>0.55620689655172417</v>
      </c>
      <c r="AZ1586" s="148">
        <v>12</v>
      </c>
      <c r="BA1586" s="78">
        <v>120</v>
      </c>
      <c r="BB1586" s="78">
        <v>10000</v>
      </c>
      <c r="BC1586" s="149">
        <v>0.53066666666666673</v>
      </c>
      <c r="BD1586" s="148">
        <v>20</v>
      </c>
      <c r="BE1586" s="78">
        <v>205</v>
      </c>
      <c r="BF1586" s="78">
        <v>10250</v>
      </c>
      <c r="BG1586" s="149">
        <v>0.58878048780487813</v>
      </c>
      <c r="BH1586" s="148">
        <v>19</v>
      </c>
      <c r="BI1586" s="78">
        <v>163</v>
      </c>
      <c r="BJ1586" s="78">
        <v>8578.9473684210534</v>
      </c>
      <c r="BK1586" s="149">
        <v>0.55785276073619638</v>
      </c>
      <c r="BL1586" s="148">
        <v>17</v>
      </c>
      <c r="BM1586" s="78">
        <v>166</v>
      </c>
      <c r="BN1586" s="78">
        <v>9764.7058823529424</v>
      </c>
      <c r="BO1586" s="149">
        <v>0.63951807228915658</v>
      </c>
    </row>
    <row r="1587" spans="1:67">
      <c r="A1587" s="160"/>
      <c r="B1587" s="129"/>
      <c r="C1587" s="153" t="s">
        <v>22</v>
      </c>
      <c r="D1587" s="148"/>
      <c r="E1587" s="78"/>
      <c r="F1587" s="78"/>
      <c r="G1587" s="149"/>
      <c r="H1587" s="148">
        <v>2</v>
      </c>
      <c r="I1587" s="78">
        <v>15</v>
      </c>
      <c r="J1587" s="78">
        <v>7500</v>
      </c>
      <c r="K1587" s="149">
        <v>0.92226666666666668</v>
      </c>
      <c r="L1587" s="148">
        <v>2</v>
      </c>
      <c r="M1587" s="78">
        <v>22.2</v>
      </c>
      <c r="N1587" s="78">
        <v>11100</v>
      </c>
      <c r="O1587" s="149">
        <v>0.65166666666666673</v>
      </c>
      <c r="P1587" s="148">
        <v>2</v>
      </c>
      <c r="Q1587" s="78">
        <v>21.900000000000002</v>
      </c>
      <c r="R1587" s="78">
        <v>10950.000000000002</v>
      </c>
      <c r="S1587" s="149">
        <v>0.52465753424657535</v>
      </c>
      <c r="T1587" s="148">
        <v>2</v>
      </c>
      <c r="U1587" s="78">
        <v>22.3</v>
      </c>
      <c r="V1587" s="78">
        <v>11150</v>
      </c>
      <c r="W1587" s="149">
        <v>0.45919282511210752</v>
      </c>
      <c r="X1587" s="148">
        <v>2</v>
      </c>
      <c r="Y1587" s="78">
        <v>19.5</v>
      </c>
      <c r="Z1587" s="78">
        <v>9750</v>
      </c>
      <c r="AA1587" s="149">
        <v>0.46615384615384614</v>
      </c>
      <c r="AB1587" s="148">
        <v>2</v>
      </c>
      <c r="AC1587" s="78">
        <v>18</v>
      </c>
      <c r="AD1587" s="78">
        <v>9000</v>
      </c>
      <c r="AE1587" s="149">
        <v>0.57611111111111113</v>
      </c>
      <c r="AF1587" s="148">
        <v>2</v>
      </c>
      <c r="AG1587" s="78">
        <v>17.5</v>
      </c>
      <c r="AH1587" s="78">
        <v>8750</v>
      </c>
      <c r="AI1587" s="149">
        <v>0.58114285714285718</v>
      </c>
      <c r="AJ1587" s="148">
        <v>2</v>
      </c>
      <c r="AK1587" s="78">
        <v>15.5</v>
      </c>
      <c r="AL1587" s="78">
        <v>7750</v>
      </c>
      <c r="AM1587" s="149">
        <v>0.64161290322580644</v>
      </c>
      <c r="AN1587" s="148">
        <v>2</v>
      </c>
      <c r="AO1587" s="78">
        <v>17</v>
      </c>
      <c r="AP1587" s="78">
        <v>8500</v>
      </c>
      <c r="AQ1587" s="149">
        <v>0.65382352941176469</v>
      </c>
      <c r="AR1587" s="148">
        <v>2</v>
      </c>
      <c r="AS1587" s="78">
        <v>21.6</v>
      </c>
      <c r="AT1587" s="78">
        <v>10800</v>
      </c>
      <c r="AU1587" s="149">
        <v>0.74245370370370356</v>
      </c>
      <c r="AV1587" s="148">
        <v>2</v>
      </c>
      <c r="AW1587" s="78">
        <v>20</v>
      </c>
      <c r="AX1587" s="78">
        <v>10000</v>
      </c>
      <c r="AY1587" s="149">
        <v>0.69374999999999998</v>
      </c>
      <c r="AZ1587" s="148">
        <v>2</v>
      </c>
      <c r="BA1587" s="78">
        <v>18.5</v>
      </c>
      <c r="BB1587" s="78">
        <v>9250</v>
      </c>
      <c r="BC1587" s="149">
        <v>0.80243243243243234</v>
      </c>
      <c r="BD1587" s="148">
        <v>2</v>
      </c>
      <c r="BE1587" s="78">
        <v>17</v>
      </c>
      <c r="BF1587" s="78">
        <v>8500</v>
      </c>
      <c r="BG1587" s="149">
        <v>0.77500000000000002</v>
      </c>
      <c r="BH1587" s="148">
        <v>2</v>
      </c>
      <c r="BI1587" s="78">
        <v>18</v>
      </c>
      <c r="BJ1587" s="78">
        <v>9000</v>
      </c>
      <c r="BK1587" s="149">
        <v>0.92222222222222228</v>
      </c>
      <c r="BL1587" s="148">
        <v>2</v>
      </c>
      <c r="BM1587" s="78">
        <v>16</v>
      </c>
      <c r="BN1587" s="78">
        <v>8000</v>
      </c>
      <c r="BO1587" s="149">
        <v>0.84625000000000006</v>
      </c>
    </row>
    <row r="1588" spans="1:67">
      <c r="A1588" s="160"/>
      <c r="B1588" s="129"/>
      <c r="C1588" s="153" t="s">
        <v>18</v>
      </c>
      <c r="D1588" s="148">
        <v>2</v>
      </c>
      <c r="E1588" s="78">
        <v>9.8000000000000007</v>
      </c>
      <c r="F1588" s="78">
        <v>4900</v>
      </c>
      <c r="G1588" s="149">
        <v>0.49346938775510202</v>
      </c>
      <c r="H1588" s="148">
        <v>2</v>
      </c>
      <c r="I1588" s="78">
        <v>12.5</v>
      </c>
      <c r="J1588" s="78">
        <v>6250</v>
      </c>
      <c r="K1588" s="149">
        <v>0.80199999999999994</v>
      </c>
      <c r="L1588" s="148">
        <v>3.5</v>
      </c>
      <c r="M1588" s="78">
        <v>22.8</v>
      </c>
      <c r="N1588" s="78">
        <v>6514.2857142857147</v>
      </c>
      <c r="O1588" s="149">
        <v>0.69640350877192969</v>
      </c>
      <c r="P1588" s="148">
        <v>4</v>
      </c>
      <c r="Q1588" s="78">
        <v>24.549999999999997</v>
      </c>
      <c r="R1588" s="78">
        <v>6137.4999999999991</v>
      </c>
      <c r="S1588" s="149">
        <v>0.64146639511201653</v>
      </c>
      <c r="T1588" s="148">
        <v>4</v>
      </c>
      <c r="U1588" s="78">
        <v>24.6</v>
      </c>
      <c r="V1588" s="78">
        <v>6150</v>
      </c>
      <c r="W1588" s="149">
        <v>0.52373983739837393</v>
      </c>
      <c r="X1588" s="148">
        <v>4</v>
      </c>
      <c r="Y1588" s="78">
        <v>25.5</v>
      </c>
      <c r="Z1588" s="78">
        <v>6375</v>
      </c>
      <c r="AA1588" s="149">
        <v>0.51607843137254905</v>
      </c>
      <c r="AB1588" s="148">
        <v>4</v>
      </c>
      <c r="AC1588" s="78">
        <v>23</v>
      </c>
      <c r="AD1588" s="78">
        <v>5750</v>
      </c>
      <c r="AE1588" s="149">
        <v>0.58804347826086956</v>
      </c>
      <c r="AF1588" s="148">
        <v>4</v>
      </c>
      <c r="AG1588" s="78">
        <v>21.740000000000002</v>
      </c>
      <c r="AH1588" s="78">
        <v>5435.0000000000009</v>
      </c>
      <c r="AI1588" s="149">
        <v>0.69834406623735046</v>
      </c>
      <c r="AJ1588" s="148">
        <v>4</v>
      </c>
      <c r="AK1588" s="78">
        <v>20.8</v>
      </c>
      <c r="AL1588" s="78">
        <v>5200</v>
      </c>
      <c r="AM1588" s="149">
        <v>0.68038461538461537</v>
      </c>
      <c r="AN1588" s="148">
        <v>4</v>
      </c>
      <c r="AO1588" s="78">
        <v>22.2</v>
      </c>
      <c r="AP1588" s="78">
        <v>5550</v>
      </c>
      <c r="AQ1588" s="149">
        <v>0.7995495495495496</v>
      </c>
      <c r="AR1588" s="148">
        <v>4</v>
      </c>
      <c r="AS1588" s="78">
        <v>28</v>
      </c>
      <c r="AT1588" s="78">
        <v>7000</v>
      </c>
      <c r="AU1588" s="149">
        <v>0.79992857142857143</v>
      </c>
      <c r="AV1588" s="148">
        <v>4</v>
      </c>
      <c r="AW1588" s="78">
        <v>31.7</v>
      </c>
      <c r="AX1588" s="78">
        <v>7925</v>
      </c>
      <c r="AY1588" s="149">
        <v>0.8108832807570977</v>
      </c>
      <c r="AZ1588" s="148">
        <v>4</v>
      </c>
      <c r="BA1588" s="78">
        <v>33.200000000000003</v>
      </c>
      <c r="BB1588" s="78">
        <v>8300</v>
      </c>
      <c r="BC1588" s="149">
        <v>0.81246987951807226</v>
      </c>
      <c r="BD1588" s="148">
        <v>4</v>
      </c>
      <c r="BE1588" s="78">
        <v>32.5</v>
      </c>
      <c r="BF1588" s="78">
        <v>8125</v>
      </c>
      <c r="BG1588" s="149">
        <v>0.85676923076923073</v>
      </c>
      <c r="BH1588" s="148">
        <v>4</v>
      </c>
      <c r="BI1588" s="78">
        <v>36</v>
      </c>
      <c r="BJ1588" s="78">
        <v>9000</v>
      </c>
      <c r="BK1588" s="149">
        <v>0.82597222222222222</v>
      </c>
      <c r="BL1588" s="148">
        <v>4</v>
      </c>
      <c r="BM1588" s="78">
        <v>34.5</v>
      </c>
      <c r="BN1588" s="78">
        <v>8625</v>
      </c>
      <c r="BO1588" s="149">
        <v>0.88826086956521733</v>
      </c>
    </row>
    <row r="1589" spans="1:67">
      <c r="A1589" s="160"/>
      <c r="B1589" s="129"/>
      <c r="C1589" s="153" t="s">
        <v>17</v>
      </c>
      <c r="D1589" s="148">
        <v>9</v>
      </c>
      <c r="E1589" s="78">
        <v>27</v>
      </c>
      <c r="F1589" s="78">
        <v>3000</v>
      </c>
      <c r="G1589" s="149">
        <v>0.3666666666666667</v>
      </c>
      <c r="H1589" s="148">
        <v>9</v>
      </c>
      <c r="I1589" s="78">
        <v>27</v>
      </c>
      <c r="J1589" s="78">
        <v>3000</v>
      </c>
      <c r="K1589" s="149">
        <v>0.52222222222222225</v>
      </c>
      <c r="L1589" s="148">
        <v>90</v>
      </c>
      <c r="M1589" s="78">
        <v>323</v>
      </c>
      <c r="N1589" s="78">
        <v>3588.8888888888891</v>
      </c>
      <c r="O1589" s="149">
        <v>0.48458204334365318</v>
      </c>
      <c r="P1589" s="148">
        <v>145</v>
      </c>
      <c r="Q1589" s="78">
        <v>556.79999999999995</v>
      </c>
      <c r="R1589" s="78">
        <v>3840</v>
      </c>
      <c r="S1589" s="149">
        <v>0.3785147270114943</v>
      </c>
      <c r="T1589" s="148">
        <v>138</v>
      </c>
      <c r="U1589" s="78">
        <v>543.95000000000005</v>
      </c>
      <c r="V1589" s="78">
        <v>3941.666666666667</v>
      </c>
      <c r="W1589" s="149">
        <v>0.30769923706223001</v>
      </c>
      <c r="X1589" s="148">
        <v>175</v>
      </c>
      <c r="Y1589" s="78">
        <v>759.5</v>
      </c>
      <c r="Z1589" s="78">
        <v>4340</v>
      </c>
      <c r="AA1589" s="149">
        <v>0.29432521395655042</v>
      </c>
      <c r="AB1589" s="148">
        <v>189</v>
      </c>
      <c r="AC1589" s="78">
        <v>796</v>
      </c>
      <c r="AD1589" s="78">
        <v>4211.6402116402123</v>
      </c>
      <c r="AE1589" s="149">
        <v>0.36744974874371861</v>
      </c>
      <c r="AF1589" s="148">
        <v>73</v>
      </c>
      <c r="AG1589" s="78">
        <v>309.5</v>
      </c>
      <c r="AH1589" s="78">
        <v>4239.7260273972606</v>
      </c>
      <c r="AI1589" s="149">
        <v>0.32746365105008074</v>
      </c>
      <c r="AJ1589" s="148">
        <v>64</v>
      </c>
      <c r="AK1589" s="78">
        <v>260.5</v>
      </c>
      <c r="AL1589" s="78">
        <v>4070.3125</v>
      </c>
      <c r="AM1589" s="149">
        <v>0.27886756238003835</v>
      </c>
      <c r="AN1589" s="148">
        <v>54</v>
      </c>
      <c r="AO1589" s="78">
        <v>259.5</v>
      </c>
      <c r="AP1589" s="78">
        <v>4805.5555555555557</v>
      </c>
      <c r="AQ1589" s="149">
        <v>0.2845857418111753</v>
      </c>
      <c r="AR1589" s="148">
        <v>57</v>
      </c>
      <c r="AS1589" s="78">
        <v>243.5</v>
      </c>
      <c r="AT1589" s="78">
        <v>4271.9298245614036</v>
      </c>
      <c r="AU1589" s="149">
        <v>0.29515400410677622</v>
      </c>
      <c r="AV1589" s="148">
        <v>84</v>
      </c>
      <c r="AW1589" s="78">
        <v>358</v>
      </c>
      <c r="AX1589" s="78">
        <v>4261.9047619047615</v>
      </c>
      <c r="AY1589" s="149">
        <v>0.25223463687150843</v>
      </c>
      <c r="AZ1589" s="148">
        <v>100</v>
      </c>
      <c r="BA1589" s="78">
        <v>393</v>
      </c>
      <c r="BB1589" s="78">
        <v>3930</v>
      </c>
      <c r="BC1589" s="149">
        <v>0.30262086513994912</v>
      </c>
      <c r="BD1589" s="148">
        <v>113</v>
      </c>
      <c r="BE1589" s="78">
        <v>423</v>
      </c>
      <c r="BF1589" s="78">
        <v>3743.3628318584069</v>
      </c>
      <c r="BG1589" s="149">
        <v>0.31612293144208042</v>
      </c>
      <c r="BH1589" s="148">
        <v>87</v>
      </c>
      <c r="BI1589" s="78">
        <v>324.5</v>
      </c>
      <c r="BJ1589" s="78">
        <v>3729.8850574712646</v>
      </c>
      <c r="BK1589" s="149">
        <v>0.32286594761171034</v>
      </c>
      <c r="BL1589" s="148">
        <v>71</v>
      </c>
      <c r="BM1589" s="78">
        <v>249</v>
      </c>
      <c r="BN1589" s="78">
        <v>3507.0422535211269</v>
      </c>
      <c r="BO1589" s="149">
        <v>0.34558232931726912</v>
      </c>
    </row>
    <row r="1590" spans="1:67">
      <c r="A1590" s="160"/>
      <c r="B1590" s="129"/>
      <c r="C1590" s="153" t="s">
        <v>16</v>
      </c>
      <c r="D1590" s="148"/>
      <c r="E1590" s="78"/>
      <c r="F1590" s="78"/>
      <c r="G1590" s="149"/>
      <c r="H1590" s="148">
        <v>15</v>
      </c>
      <c r="I1590" s="78">
        <v>79</v>
      </c>
      <c r="J1590" s="78">
        <v>5266.666666666667</v>
      </c>
      <c r="K1590" s="149">
        <v>0.81822784810126581</v>
      </c>
      <c r="L1590" s="148">
        <v>15</v>
      </c>
      <c r="M1590" s="78">
        <v>83</v>
      </c>
      <c r="N1590" s="78">
        <v>5533.333333333333</v>
      </c>
      <c r="O1590" s="149">
        <v>0.52932530120481935</v>
      </c>
      <c r="P1590" s="148">
        <v>15</v>
      </c>
      <c r="Q1590" s="78">
        <v>79.399999999999991</v>
      </c>
      <c r="R1590" s="78">
        <v>5293.333333333333</v>
      </c>
      <c r="S1590" s="149">
        <v>0.31220403022670029</v>
      </c>
      <c r="T1590" s="148">
        <v>15</v>
      </c>
      <c r="U1590" s="78">
        <v>82.4</v>
      </c>
      <c r="V1590" s="78">
        <v>5493.3333333333339</v>
      </c>
      <c r="W1590" s="149">
        <v>0.31807038834951451</v>
      </c>
      <c r="X1590" s="148">
        <v>15</v>
      </c>
      <c r="Y1590" s="78">
        <v>83</v>
      </c>
      <c r="Z1590" s="78">
        <v>5533.333333333333</v>
      </c>
      <c r="AA1590" s="149">
        <v>0.36132530120481926</v>
      </c>
      <c r="AB1590" s="148">
        <v>15</v>
      </c>
      <c r="AC1590" s="78">
        <v>98</v>
      </c>
      <c r="AD1590" s="78">
        <v>6533.333333333333</v>
      </c>
      <c r="AE1590" s="149">
        <v>0.41938775510204074</v>
      </c>
      <c r="AF1590" s="148">
        <v>15</v>
      </c>
      <c r="AG1590" s="78">
        <v>96.8</v>
      </c>
      <c r="AH1590" s="78">
        <v>6453.333333333333</v>
      </c>
      <c r="AI1590" s="149">
        <v>0.33952479338842978</v>
      </c>
      <c r="AJ1590" s="148">
        <v>15</v>
      </c>
      <c r="AK1590" s="78">
        <v>93.5</v>
      </c>
      <c r="AL1590" s="78">
        <v>6233.333333333333</v>
      </c>
      <c r="AM1590" s="149">
        <v>0.28427807486631024</v>
      </c>
      <c r="AN1590" s="148">
        <v>15</v>
      </c>
      <c r="AO1590" s="78">
        <v>95.100000000000009</v>
      </c>
      <c r="AP1590" s="78">
        <v>6340.0000000000009</v>
      </c>
      <c r="AQ1590" s="149">
        <v>0.28356466876971603</v>
      </c>
      <c r="AR1590" s="148">
        <v>15</v>
      </c>
      <c r="AS1590" s="78">
        <v>102.9</v>
      </c>
      <c r="AT1590" s="78">
        <v>6860</v>
      </c>
      <c r="AU1590" s="149">
        <v>0.28118561710398443</v>
      </c>
      <c r="AV1590" s="148">
        <v>15</v>
      </c>
      <c r="AW1590" s="78">
        <v>95.9</v>
      </c>
      <c r="AX1590" s="78">
        <v>6393.3333333333339</v>
      </c>
      <c r="AY1590" s="149">
        <v>0.21907194994786236</v>
      </c>
      <c r="AZ1590" s="148">
        <v>15</v>
      </c>
      <c r="BA1590" s="78">
        <v>101.2</v>
      </c>
      <c r="BB1590" s="78">
        <v>6746.666666666667</v>
      </c>
      <c r="BC1590" s="149">
        <v>0.26832015810276688</v>
      </c>
      <c r="BD1590" s="148">
        <v>15</v>
      </c>
      <c r="BE1590" s="78">
        <v>96</v>
      </c>
      <c r="BF1590" s="78">
        <v>6400</v>
      </c>
      <c r="BG1590" s="149">
        <v>0.29817708333333331</v>
      </c>
      <c r="BH1590" s="148">
        <v>15</v>
      </c>
      <c r="BI1590" s="78">
        <v>95.5</v>
      </c>
      <c r="BJ1590" s="78">
        <v>6366.6666666666661</v>
      </c>
      <c r="BK1590" s="149">
        <v>0.31366492146596858</v>
      </c>
      <c r="BL1590" s="148">
        <v>15</v>
      </c>
      <c r="BM1590" s="78">
        <v>101.5</v>
      </c>
      <c r="BN1590" s="78">
        <v>6766.666666666667</v>
      </c>
      <c r="BO1590" s="149">
        <v>0.30699507389162561</v>
      </c>
    </row>
    <row r="1591" spans="1:67">
      <c r="A1591" s="160"/>
      <c r="B1591" s="129"/>
      <c r="C1591" s="153" t="s">
        <v>11</v>
      </c>
      <c r="D1591" s="148"/>
      <c r="E1591" s="78"/>
      <c r="F1591" s="78"/>
      <c r="G1591" s="149"/>
      <c r="H1591" s="148"/>
      <c r="I1591" s="78"/>
      <c r="J1591" s="78"/>
      <c r="K1591" s="149"/>
      <c r="L1591" s="148"/>
      <c r="M1591" s="78"/>
      <c r="N1591" s="78"/>
      <c r="O1591" s="149"/>
      <c r="P1591" s="148">
        <v>3</v>
      </c>
      <c r="Q1591" s="78">
        <v>5.6</v>
      </c>
      <c r="R1591" s="78">
        <v>1866.6666666666665</v>
      </c>
      <c r="S1591" s="149">
        <v>0.98142857142857154</v>
      </c>
      <c r="T1591" s="148">
        <v>18</v>
      </c>
      <c r="U1591" s="78">
        <v>35.299999999999997</v>
      </c>
      <c r="V1591" s="78">
        <v>1961.1111111111111</v>
      </c>
      <c r="W1591" s="149">
        <v>1.203257790368272</v>
      </c>
      <c r="X1591" s="148">
        <v>20</v>
      </c>
      <c r="Y1591" s="78">
        <v>40</v>
      </c>
      <c r="Z1591" s="78">
        <v>2000</v>
      </c>
      <c r="AA1591" s="149">
        <v>1.425</v>
      </c>
      <c r="AB1591" s="148"/>
      <c r="AC1591" s="78"/>
      <c r="AD1591" s="78"/>
      <c r="AE1591" s="149"/>
      <c r="AF1591" s="148"/>
      <c r="AG1591" s="78"/>
      <c r="AH1591" s="78"/>
      <c r="AI1591" s="149"/>
      <c r="AJ1591" s="148"/>
      <c r="AK1591" s="78"/>
      <c r="AL1591" s="78"/>
      <c r="AM1591" s="149"/>
      <c r="AN1591" s="148"/>
      <c r="AO1591" s="78"/>
      <c r="AP1591" s="78"/>
      <c r="AQ1591" s="149"/>
      <c r="AR1591" s="148"/>
      <c r="AS1591" s="78"/>
      <c r="AT1591" s="78"/>
      <c r="AU1591" s="149"/>
      <c r="AV1591" s="148"/>
      <c r="AW1591" s="78"/>
      <c r="AX1591" s="78"/>
      <c r="AY1591" s="149"/>
      <c r="AZ1591" s="148"/>
      <c r="BA1591" s="78"/>
      <c r="BB1591" s="78"/>
      <c r="BC1591" s="149"/>
      <c r="BD1591" s="148"/>
      <c r="BE1591" s="78"/>
      <c r="BF1591" s="78"/>
      <c r="BG1591" s="149"/>
      <c r="BH1591" s="148"/>
      <c r="BI1591" s="78"/>
      <c r="BJ1591" s="78"/>
      <c r="BK1591" s="149"/>
      <c r="BL1591" s="148"/>
      <c r="BM1591" s="78"/>
      <c r="BN1591" s="78"/>
      <c r="BO1591" s="149"/>
    </row>
    <row r="1592" spans="1:67">
      <c r="A1592" s="160"/>
      <c r="B1592" s="129"/>
      <c r="C1592" s="153" t="s">
        <v>5</v>
      </c>
      <c r="D1592" s="148"/>
      <c r="E1592" s="78"/>
      <c r="F1592" s="78"/>
      <c r="G1592" s="149"/>
      <c r="H1592" s="148">
        <v>2</v>
      </c>
      <c r="I1592" s="78">
        <v>7.2</v>
      </c>
      <c r="J1592" s="78">
        <v>3600</v>
      </c>
      <c r="K1592" s="149">
        <v>0.96486111111111106</v>
      </c>
      <c r="L1592" s="148">
        <v>2</v>
      </c>
      <c r="M1592" s="78">
        <v>8.6000000000000014</v>
      </c>
      <c r="N1592" s="78">
        <v>4300.0000000000009</v>
      </c>
      <c r="O1592" s="149">
        <v>0.84302325581395343</v>
      </c>
      <c r="P1592" s="148">
        <v>2</v>
      </c>
      <c r="Q1592" s="78">
        <v>9.92</v>
      </c>
      <c r="R1592" s="78">
        <v>4960</v>
      </c>
      <c r="S1592" s="149">
        <v>0.83799395161290313</v>
      </c>
      <c r="T1592" s="148">
        <v>2</v>
      </c>
      <c r="U1592" s="78">
        <v>9.8000000000000007</v>
      </c>
      <c r="V1592" s="78">
        <v>4900</v>
      </c>
      <c r="W1592" s="149">
        <v>0.78255102040816304</v>
      </c>
      <c r="X1592" s="148">
        <v>2</v>
      </c>
      <c r="Y1592" s="78">
        <v>9</v>
      </c>
      <c r="Z1592" s="78">
        <v>4500</v>
      </c>
      <c r="AA1592" s="149">
        <v>0.76111111111111096</v>
      </c>
      <c r="AB1592" s="148">
        <v>2</v>
      </c>
      <c r="AC1592" s="78">
        <v>8</v>
      </c>
      <c r="AD1592" s="78">
        <v>4000</v>
      </c>
      <c r="AE1592" s="149">
        <v>0.76500000000000001</v>
      </c>
      <c r="AF1592" s="148">
        <v>2</v>
      </c>
      <c r="AG1592" s="78">
        <v>7.5</v>
      </c>
      <c r="AH1592" s="78">
        <v>3750</v>
      </c>
      <c r="AI1592" s="149">
        <v>0.7</v>
      </c>
      <c r="AJ1592" s="148">
        <v>2</v>
      </c>
      <c r="AK1592" s="78">
        <v>8</v>
      </c>
      <c r="AL1592" s="78">
        <v>4000</v>
      </c>
      <c r="AM1592" s="149">
        <v>0.62250000000000005</v>
      </c>
      <c r="AN1592" s="148">
        <v>2</v>
      </c>
      <c r="AO1592" s="78">
        <v>9.6000000000000014</v>
      </c>
      <c r="AP1592" s="78">
        <v>4800.0000000000009</v>
      </c>
      <c r="AQ1592" s="149">
        <v>0.72395833333333326</v>
      </c>
      <c r="AR1592" s="148">
        <v>2</v>
      </c>
      <c r="AS1592" s="78">
        <v>8.8000000000000007</v>
      </c>
      <c r="AT1592" s="78">
        <v>4400</v>
      </c>
      <c r="AU1592" s="149">
        <v>0.74215909090909093</v>
      </c>
      <c r="AV1592" s="148">
        <v>2</v>
      </c>
      <c r="AW1592" s="78">
        <v>9.5</v>
      </c>
      <c r="AX1592" s="78">
        <v>4750</v>
      </c>
      <c r="AY1592" s="149">
        <v>0.65421052631578946</v>
      </c>
      <c r="AZ1592" s="148">
        <v>2</v>
      </c>
      <c r="BA1592" s="78">
        <v>9</v>
      </c>
      <c r="BB1592" s="78">
        <v>4500</v>
      </c>
      <c r="BC1592" s="149">
        <v>0.66500000000000004</v>
      </c>
      <c r="BD1592" s="148">
        <v>2</v>
      </c>
      <c r="BE1592" s="78">
        <v>10</v>
      </c>
      <c r="BF1592" s="78">
        <v>5000</v>
      </c>
      <c r="BG1592" s="149">
        <v>0.80049999999999988</v>
      </c>
      <c r="BH1592" s="148">
        <v>2</v>
      </c>
      <c r="BI1592" s="78">
        <v>11</v>
      </c>
      <c r="BJ1592" s="78">
        <v>5500</v>
      </c>
      <c r="BK1592" s="149">
        <v>0.79045454545454552</v>
      </c>
      <c r="BL1592" s="148">
        <v>2</v>
      </c>
      <c r="BM1592" s="78">
        <v>10</v>
      </c>
      <c r="BN1592" s="78">
        <v>5000</v>
      </c>
      <c r="BO1592" s="149">
        <v>0.79600000000000004</v>
      </c>
    </row>
    <row r="1593" spans="1:67">
      <c r="A1593" s="160"/>
      <c r="B1593" s="129"/>
      <c r="C1593" s="153" t="s">
        <v>3</v>
      </c>
      <c r="D1593" s="148">
        <v>163</v>
      </c>
      <c r="E1593" s="78">
        <v>681</v>
      </c>
      <c r="F1593" s="78">
        <v>4177.9141104294486</v>
      </c>
      <c r="G1593" s="149">
        <v>0.45832599118942724</v>
      </c>
      <c r="H1593" s="148">
        <v>74</v>
      </c>
      <c r="I1593" s="78">
        <v>333.5</v>
      </c>
      <c r="J1593" s="78">
        <v>4506.7567567567567</v>
      </c>
      <c r="K1593" s="149">
        <v>0.52359820089955023</v>
      </c>
      <c r="L1593" s="148">
        <v>212</v>
      </c>
      <c r="M1593" s="78">
        <v>1013</v>
      </c>
      <c r="N1593" s="78">
        <v>4778.3018867924529</v>
      </c>
      <c r="O1593" s="149">
        <v>0.55103652517275425</v>
      </c>
      <c r="P1593" s="148">
        <v>322</v>
      </c>
      <c r="Q1593" s="78">
        <v>1690.3</v>
      </c>
      <c r="R1593" s="78">
        <v>5249.3788819875772</v>
      </c>
      <c r="S1593" s="149">
        <v>0.47177069159320839</v>
      </c>
      <c r="T1593" s="148">
        <v>247</v>
      </c>
      <c r="U1593" s="78">
        <v>1326.2</v>
      </c>
      <c r="V1593" s="78">
        <v>5369.2307692307695</v>
      </c>
      <c r="W1593" s="149">
        <v>0.47787664002412905</v>
      </c>
      <c r="X1593" s="148">
        <v>418</v>
      </c>
      <c r="Y1593" s="78">
        <v>2460</v>
      </c>
      <c r="Z1593" s="78">
        <v>5885.1674641148329</v>
      </c>
      <c r="AA1593" s="149">
        <v>0.50059349593495939</v>
      </c>
      <c r="AB1593" s="148">
        <v>341</v>
      </c>
      <c r="AC1593" s="78">
        <v>1862</v>
      </c>
      <c r="AD1593" s="78">
        <v>5460.4105571847504</v>
      </c>
      <c r="AE1593" s="149">
        <v>0.48541890440386676</v>
      </c>
      <c r="AF1593" s="148">
        <v>282</v>
      </c>
      <c r="AG1593" s="78">
        <v>1384</v>
      </c>
      <c r="AH1593" s="78">
        <v>4907.8014184397171</v>
      </c>
      <c r="AI1593" s="149">
        <v>0.51282514450867056</v>
      </c>
      <c r="AJ1593" s="148">
        <v>240</v>
      </c>
      <c r="AK1593" s="78">
        <v>1219.8</v>
      </c>
      <c r="AL1593" s="78">
        <v>5082.5</v>
      </c>
      <c r="AM1593" s="149">
        <v>0.51166420724708972</v>
      </c>
      <c r="AN1593" s="148">
        <v>279</v>
      </c>
      <c r="AO1593" s="78">
        <v>1584</v>
      </c>
      <c r="AP1593" s="78">
        <v>5677.4193548387102</v>
      </c>
      <c r="AQ1593" s="149">
        <v>0.5366414141414142</v>
      </c>
      <c r="AR1593" s="148">
        <v>235</v>
      </c>
      <c r="AS1593" s="78">
        <v>1504</v>
      </c>
      <c r="AT1593" s="78">
        <v>6400</v>
      </c>
      <c r="AU1593" s="149">
        <v>0.5302460106382979</v>
      </c>
      <c r="AV1593" s="148">
        <v>227</v>
      </c>
      <c r="AW1593" s="78">
        <v>1785</v>
      </c>
      <c r="AX1593" s="78">
        <v>7863.4361233480176</v>
      </c>
      <c r="AY1593" s="149">
        <v>0.58878431372549023</v>
      </c>
      <c r="AZ1593" s="148">
        <v>242</v>
      </c>
      <c r="BA1593" s="78">
        <v>1960</v>
      </c>
      <c r="BB1593" s="78">
        <v>8099.1735537190089</v>
      </c>
      <c r="BC1593" s="149">
        <v>0.64178571428571429</v>
      </c>
      <c r="BD1593" s="148">
        <v>296</v>
      </c>
      <c r="BE1593" s="78">
        <v>2376</v>
      </c>
      <c r="BF1593" s="78">
        <v>8027.0270270270266</v>
      </c>
      <c r="BG1593" s="149">
        <v>0.6733038720538721</v>
      </c>
      <c r="BH1593" s="148">
        <v>257</v>
      </c>
      <c r="BI1593" s="78">
        <v>2199</v>
      </c>
      <c r="BJ1593" s="78">
        <v>8556.4202334630354</v>
      </c>
      <c r="BK1593" s="149">
        <v>0.78488403819918151</v>
      </c>
      <c r="BL1593" s="148">
        <v>262</v>
      </c>
      <c r="BM1593" s="78">
        <v>2267</v>
      </c>
      <c r="BN1593" s="78">
        <v>8652.6717557251905</v>
      </c>
      <c r="BO1593" s="149">
        <v>0.72723864137626815</v>
      </c>
    </row>
    <row r="1594" spans="1:67" ht="15.75" thickBot="1">
      <c r="A1594" s="160"/>
      <c r="B1594" s="129"/>
      <c r="C1594" s="163" t="s">
        <v>1</v>
      </c>
      <c r="D1594" s="164"/>
      <c r="E1594" s="128"/>
      <c r="F1594" s="128"/>
      <c r="G1594" s="165"/>
      <c r="H1594" s="164"/>
      <c r="I1594" s="128"/>
      <c r="J1594" s="128"/>
      <c r="K1594" s="165"/>
      <c r="L1594" s="164">
        <v>1</v>
      </c>
      <c r="M1594" s="128">
        <v>5.7</v>
      </c>
      <c r="N1594" s="128">
        <v>5700</v>
      </c>
      <c r="O1594" s="165">
        <v>0.72</v>
      </c>
      <c r="P1594" s="164"/>
      <c r="Q1594" s="128"/>
      <c r="R1594" s="128"/>
      <c r="S1594" s="165"/>
      <c r="T1594" s="164"/>
      <c r="U1594" s="128"/>
      <c r="V1594" s="128"/>
      <c r="W1594" s="165"/>
      <c r="X1594" s="164"/>
      <c r="Y1594" s="128"/>
      <c r="Z1594" s="128"/>
      <c r="AA1594" s="165"/>
      <c r="AB1594" s="164"/>
      <c r="AC1594" s="128"/>
      <c r="AD1594" s="128"/>
      <c r="AE1594" s="165"/>
      <c r="AF1594" s="164"/>
      <c r="AG1594" s="128"/>
      <c r="AH1594" s="128"/>
      <c r="AI1594" s="165"/>
      <c r="AJ1594" s="164"/>
      <c r="AK1594" s="128"/>
      <c r="AL1594" s="128"/>
      <c r="AM1594" s="165"/>
      <c r="AN1594" s="164"/>
      <c r="AO1594" s="128"/>
      <c r="AP1594" s="128"/>
      <c r="AQ1594" s="165"/>
      <c r="AR1594" s="164"/>
      <c r="AS1594" s="128"/>
      <c r="AT1594" s="128"/>
      <c r="AU1594" s="165"/>
      <c r="AV1594" s="164"/>
      <c r="AW1594" s="128"/>
      <c r="AX1594" s="128"/>
      <c r="AY1594" s="165"/>
      <c r="AZ1594" s="164"/>
      <c r="BA1594" s="128"/>
      <c r="BB1594" s="128"/>
      <c r="BC1594" s="165"/>
      <c r="BD1594" s="164"/>
      <c r="BE1594" s="128"/>
      <c r="BF1594" s="128"/>
      <c r="BG1594" s="165"/>
      <c r="BH1594" s="164"/>
      <c r="BI1594" s="128"/>
      <c r="BJ1594" s="128"/>
      <c r="BK1594" s="165"/>
      <c r="BL1594" s="164"/>
      <c r="BM1594" s="128"/>
      <c r="BN1594" s="128"/>
      <c r="BO1594" s="165"/>
    </row>
    <row r="1595" spans="1:67" s="77" customFormat="1">
      <c r="A1595" s="160"/>
      <c r="B1595" s="166"/>
      <c r="C1595" s="167"/>
      <c r="D1595" s="168"/>
      <c r="E1595" s="168"/>
      <c r="F1595" s="168"/>
      <c r="G1595" s="169"/>
      <c r="H1595" s="168"/>
      <c r="I1595" s="168"/>
      <c r="J1595" s="168"/>
      <c r="K1595" s="169"/>
      <c r="L1595" s="168"/>
      <c r="M1595" s="168"/>
      <c r="N1595" s="168"/>
      <c r="O1595" s="169"/>
      <c r="P1595" s="168"/>
      <c r="Q1595" s="168"/>
      <c r="R1595" s="168"/>
      <c r="S1595" s="169"/>
      <c r="T1595" s="168"/>
      <c r="U1595" s="168"/>
      <c r="V1595" s="168"/>
      <c r="W1595" s="169"/>
      <c r="X1595" s="168"/>
      <c r="Y1595" s="168"/>
      <c r="Z1595" s="168"/>
      <c r="AA1595" s="169"/>
      <c r="AB1595" s="168"/>
      <c r="AC1595" s="168"/>
      <c r="AD1595" s="168"/>
      <c r="AE1595" s="169"/>
      <c r="AF1595" s="168"/>
      <c r="AG1595" s="168"/>
      <c r="AH1595" s="168"/>
      <c r="AI1595" s="169"/>
      <c r="AJ1595" s="168"/>
      <c r="AK1595" s="168"/>
      <c r="AL1595" s="168"/>
      <c r="AM1595" s="169"/>
      <c r="AN1595" s="168"/>
      <c r="AO1595" s="168"/>
      <c r="AP1595" s="168"/>
      <c r="AQ1595" s="169"/>
      <c r="AR1595" s="168"/>
      <c r="AS1595" s="168"/>
      <c r="AT1595" s="168"/>
      <c r="AU1595" s="169"/>
      <c r="AV1595" s="168"/>
      <c r="AW1595" s="168"/>
      <c r="AX1595" s="168"/>
      <c r="AY1595" s="169"/>
      <c r="AZ1595" s="168"/>
      <c r="BA1595" s="168"/>
      <c r="BB1595" s="168"/>
      <c r="BC1595" s="169"/>
      <c r="BD1595" s="168"/>
      <c r="BE1595" s="168"/>
      <c r="BF1595" s="168"/>
      <c r="BG1595" s="169"/>
      <c r="BH1595" s="168"/>
      <c r="BI1595" s="168"/>
      <c r="BJ1595" s="168"/>
      <c r="BK1595" s="169"/>
      <c r="BL1595" s="168"/>
      <c r="BM1595" s="168"/>
      <c r="BN1595" s="168"/>
      <c r="BO1595" s="173"/>
    </row>
    <row r="1596" spans="1:67">
      <c r="A1596" s="160"/>
      <c r="B1596" s="1" t="s">
        <v>160</v>
      </c>
      <c r="C1596" s="1"/>
      <c r="D1596" s="170"/>
      <c r="E1596" s="170"/>
      <c r="F1596" s="170"/>
      <c r="G1596" s="171"/>
      <c r="H1596" s="170"/>
      <c r="I1596" s="170"/>
      <c r="J1596" s="170"/>
      <c r="K1596" s="171"/>
      <c r="L1596" s="170"/>
      <c r="M1596" s="170"/>
      <c r="N1596" s="170"/>
      <c r="O1596" s="171"/>
      <c r="P1596" s="170"/>
      <c r="Q1596" s="170"/>
      <c r="R1596" s="170"/>
      <c r="S1596" s="171"/>
      <c r="T1596" s="170"/>
      <c r="U1596" s="170"/>
      <c r="V1596" s="170"/>
      <c r="W1596" s="171"/>
      <c r="X1596" s="170"/>
      <c r="Y1596" s="170"/>
      <c r="Z1596" s="170"/>
      <c r="AA1596" s="171"/>
      <c r="AB1596" s="170"/>
      <c r="AC1596" s="170"/>
      <c r="AD1596" s="170"/>
      <c r="AE1596" s="171"/>
      <c r="AF1596" s="170"/>
      <c r="AG1596" s="170"/>
      <c r="AH1596" s="170"/>
      <c r="AI1596" s="171"/>
      <c r="AJ1596" s="170"/>
      <c r="AK1596" s="170"/>
      <c r="AL1596" s="170"/>
      <c r="AM1596" s="171"/>
      <c r="AN1596" s="170"/>
      <c r="AO1596" s="170"/>
      <c r="AP1596" s="170"/>
      <c r="AQ1596" s="171"/>
      <c r="AR1596" s="170"/>
      <c r="AS1596" s="170"/>
      <c r="AT1596" s="170"/>
      <c r="AU1596" s="171"/>
      <c r="AV1596" s="170"/>
      <c r="AW1596" s="170"/>
      <c r="AX1596" s="170"/>
      <c r="AY1596" s="171"/>
      <c r="AZ1596" s="170"/>
      <c r="BA1596" s="170"/>
      <c r="BB1596" s="170"/>
      <c r="BC1596" s="171"/>
      <c r="BD1596" s="170"/>
      <c r="BE1596" s="170"/>
      <c r="BF1596" s="170"/>
      <c r="BG1596" s="171"/>
      <c r="BH1596" s="170"/>
      <c r="BI1596" s="170"/>
      <c r="BJ1596" s="170"/>
      <c r="BK1596" s="171"/>
      <c r="BL1596" s="170"/>
      <c r="BM1596" s="170"/>
      <c r="BN1596" s="170"/>
      <c r="BO1596" s="172"/>
    </row>
    <row r="1597" spans="1:67">
      <c r="A1597" s="160"/>
      <c r="B1597" s="129"/>
      <c r="C1597" s="153" t="s">
        <v>79</v>
      </c>
      <c r="D1597" s="148"/>
      <c r="E1597" s="78"/>
      <c r="F1597" s="78"/>
      <c r="G1597" s="149"/>
      <c r="H1597" s="148"/>
      <c r="I1597" s="78"/>
      <c r="J1597" s="78"/>
      <c r="K1597" s="149"/>
      <c r="L1597" s="148"/>
      <c r="M1597" s="78"/>
      <c r="N1597" s="78"/>
      <c r="O1597" s="149"/>
      <c r="P1597" s="148"/>
      <c r="Q1597" s="78"/>
      <c r="R1597" s="78"/>
      <c r="S1597" s="149"/>
      <c r="T1597" s="148"/>
      <c r="U1597" s="78"/>
      <c r="V1597" s="78"/>
      <c r="W1597" s="149"/>
      <c r="X1597" s="148"/>
      <c r="Y1597" s="78"/>
      <c r="Z1597" s="78"/>
      <c r="AA1597" s="149"/>
      <c r="AB1597" s="148"/>
      <c r="AC1597" s="78"/>
      <c r="AD1597" s="78"/>
      <c r="AE1597" s="149"/>
      <c r="AF1597" s="148"/>
      <c r="AG1597" s="78"/>
      <c r="AH1597" s="78"/>
      <c r="AI1597" s="149"/>
      <c r="AJ1597" s="148"/>
      <c r="AK1597" s="78"/>
      <c r="AL1597" s="78"/>
      <c r="AM1597" s="149"/>
      <c r="AN1597" s="148"/>
      <c r="AO1597" s="78"/>
      <c r="AP1597" s="78"/>
      <c r="AQ1597" s="149"/>
      <c r="AR1597" s="148"/>
      <c r="AS1597" s="78"/>
      <c r="AT1597" s="78"/>
      <c r="AU1597" s="149"/>
      <c r="AV1597" s="148"/>
      <c r="AW1597" s="78"/>
      <c r="AX1597" s="78"/>
      <c r="AY1597" s="149"/>
      <c r="AZ1597" s="148">
        <v>12</v>
      </c>
      <c r="BA1597" s="78">
        <v>45</v>
      </c>
      <c r="BB1597" s="78">
        <v>3750</v>
      </c>
      <c r="BC1597" s="149">
        <v>3.46</v>
      </c>
      <c r="BD1597" s="148"/>
      <c r="BE1597" s="78"/>
      <c r="BF1597" s="78"/>
      <c r="BG1597" s="149"/>
      <c r="BH1597" s="148"/>
      <c r="BI1597" s="78"/>
      <c r="BJ1597" s="78"/>
      <c r="BK1597" s="149"/>
      <c r="BL1597" s="148"/>
      <c r="BM1597" s="78"/>
      <c r="BN1597" s="78"/>
      <c r="BO1597" s="149"/>
    </row>
    <row r="1598" spans="1:67">
      <c r="A1598" s="160"/>
      <c r="B1598" s="129"/>
      <c r="C1598" s="153" t="s">
        <v>74</v>
      </c>
      <c r="D1598" s="148">
        <v>20.5</v>
      </c>
      <c r="E1598" s="78">
        <v>93.4</v>
      </c>
      <c r="F1598" s="78">
        <v>4556.0975609756106</v>
      </c>
      <c r="G1598" s="149">
        <v>0.22657387580299784</v>
      </c>
      <c r="H1598" s="148">
        <v>15.5</v>
      </c>
      <c r="I1598" s="78">
        <v>66.63</v>
      </c>
      <c r="J1598" s="78">
        <v>4298.7096774193551</v>
      </c>
      <c r="K1598" s="149">
        <v>0.21782830556806246</v>
      </c>
      <c r="L1598" s="148">
        <v>27</v>
      </c>
      <c r="M1598" s="78">
        <v>120.4</v>
      </c>
      <c r="N1598" s="78">
        <v>4459.25925925926</v>
      </c>
      <c r="O1598" s="149">
        <v>0.27705980066445179</v>
      </c>
      <c r="P1598" s="148">
        <v>28.5</v>
      </c>
      <c r="Q1598" s="78">
        <v>107.8</v>
      </c>
      <c r="R1598" s="78">
        <v>3782.4561403508769</v>
      </c>
      <c r="S1598" s="149">
        <v>0.32523191094619669</v>
      </c>
      <c r="T1598" s="148">
        <v>17</v>
      </c>
      <c r="U1598" s="78">
        <v>67.800000000000011</v>
      </c>
      <c r="V1598" s="78">
        <v>3988.2352941176478</v>
      </c>
      <c r="W1598" s="149">
        <v>0.3465781710914454</v>
      </c>
      <c r="X1598" s="148">
        <v>15</v>
      </c>
      <c r="Y1598" s="78">
        <v>68</v>
      </c>
      <c r="Z1598" s="78">
        <v>4533.333333333333</v>
      </c>
      <c r="AA1598" s="149">
        <v>0.33574999999999994</v>
      </c>
      <c r="AB1598" s="148">
        <v>4</v>
      </c>
      <c r="AC1598" s="78">
        <v>17.7</v>
      </c>
      <c r="AD1598" s="78">
        <v>4425</v>
      </c>
      <c r="AE1598" s="149">
        <v>0.45762711864406791</v>
      </c>
      <c r="AF1598" s="148"/>
      <c r="AG1598" s="78"/>
      <c r="AH1598" s="78"/>
      <c r="AI1598" s="149"/>
      <c r="AJ1598" s="148"/>
      <c r="AK1598" s="78"/>
      <c r="AL1598" s="78"/>
      <c r="AM1598" s="149"/>
      <c r="AN1598" s="148"/>
      <c r="AO1598" s="78"/>
      <c r="AP1598" s="78"/>
      <c r="AQ1598" s="149"/>
      <c r="AR1598" s="148"/>
      <c r="AS1598" s="78"/>
      <c r="AT1598" s="78"/>
      <c r="AU1598" s="149"/>
      <c r="AV1598" s="148"/>
      <c r="AW1598" s="78"/>
      <c r="AX1598" s="78"/>
      <c r="AY1598" s="149"/>
      <c r="AZ1598" s="148"/>
      <c r="BA1598" s="78"/>
      <c r="BB1598" s="78"/>
      <c r="BC1598" s="149"/>
      <c r="BD1598" s="148"/>
      <c r="BE1598" s="78"/>
      <c r="BF1598" s="78"/>
      <c r="BG1598" s="149"/>
      <c r="BH1598" s="148"/>
      <c r="BI1598" s="78"/>
      <c r="BJ1598" s="78"/>
      <c r="BK1598" s="149"/>
      <c r="BL1598" s="148"/>
      <c r="BM1598" s="78"/>
      <c r="BN1598" s="78"/>
      <c r="BO1598" s="149"/>
    </row>
    <row r="1599" spans="1:67">
      <c r="A1599" s="160"/>
      <c r="B1599" s="129"/>
      <c r="C1599" s="153" t="s">
        <v>73</v>
      </c>
      <c r="D1599" s="148">
        <v>265</v>
      </c>
      <c r="E1599" s="78">
        <v>1400.7</v>
      </c>
      <c r="F1599" s="78">
        <v>5285.6603773584911</v>
      </c>
      <c r="G1599" s="149">
        <v>0.71797030056400368</v>
      </c>
      <c r="H1599" s="148">
        <v>290</v>
      </c>
      <c r="I1599" s="78">
        <v>1682.22</v>
      </c>
      <c r="J1599" s="78">
        <v>5800.7586206896549</v>
      </c>
      <c r="K1599" s="149">
        <v>1.0807475835503084</v>
      </c>
      <c r="L1599" s="148">
        <v>355</v>
      </c>
      <c r="M1599" s="78">
        <v>2089.98</v>
      </c>
      <c r="N1599" s="78">
        <v>5887.2676056338032</v>
      </c>
      <c r="O1599" s="149">
        <v>0.61194891817146568</v>
      </c>
      <c r="P1599" s="148">
        <v>208</v>
      </c>
      <c r="Q1599" s="78">
        <v>1056.8</v>
      </c>
      <c r="R1599" s="78">
        <v>5080.7692307692305</v>
      </c>
      <c r="S1599" s="149">
        <v>0.649490915972748</v>
      </c>
      <c r="T1599" s="148">
        <v>158</v>
      </c>
      <c r="U1599" s="78">
        <v>863.2</v>
      </c>
      <c r="V1599" s="78">
        <v>5463.2911392405067</v>
      </c>
      <c r="W1599" s="149">
        <v>0.66985171455050974</v>
      </c>
      <c r="X1599" s="148">
        <v>215</v>
      </c>
      <c r="Y1599" s="78">
        <v>1317</v>
      </c>
      <c r="Z1599" s="78">
        <v>6125.5813953488378</v>
      </c>
      <c r="AA1599" s="149">
        <v>0.63864085041761587</v>
      </c>
      <c r="AB1599" s="148">
        <v>235</v>
      </c>
      <c r="AC1599" s="78">
        <v>1726</v>
      </c>
      <c r="AD1599" s="78">
        <v>7344.6808510638293</v>
      </c>
      <c r="AE1599" s="149">
        <v>0.53208574739281578</v>
      </c>
      <c r="AF1599" s="148">
        <v>224</v>
      </c>
      <c r="AG1599" s="78">
        <v>1650.5</v>
      </c>
      <c r="AH1599" s="78">
        <v>7368.3035714285716</v>
      </c>
      <c r="AI1599" s="149">
        <v>0.77792184186610125</v>
      </c>
      <c r="AJ1599" s="148">
        <v>239</v>
      </c>
      <c r="AK1599" s="78">
        <v>1840</v>
      </c>
      <c r="AL1599" s="78">
        <v>7698.7447698744763</v>
      </c>
      <c r="AM1599" s="149">
        <v>0.68554891304347831</v>
      </c>
      <c r="AN1599" s="148">
        <v>244</v>
      </c>
      <c r="AO1599" s="78">
        <v>1914</v>
      </c>
      <c r="AP1599" s="78">
        <v>7844.2622950819677</v>
      </c>
      <c r="AQ1599" s="149">
        <v>0.74517241379310339</v>
      </c>
      <c r="AR1599" s="148">
        <v>256</v>
      </c>
      <c r="AS1599" s="78">
        <v>1988</v>
      </c>
      <c r="AT1599" s="78">
        <v>7765.625</v>
      </c>
      <c r="AU1599" s="149">
        <v>0.78151408450704218</v>
      </c>
      <c r="AV1599" s="148">
        <v>214</v>
      </c>
      <c r="AW1599" s="78">
        <v>1709</v>
      </c>
      <c r="AX1599" s="78">
        <v>7985.9813084112147</v>
      </c>
      <c r="AY1599" s="149">
        <v>1.1292685781158571</v>
      </c>
      <c r="AZ1599" s="148">
        <v>230</v>
      </c>
      <c r="BA1599" s="78">
        <v>1817</v>
      </c>
      <c r="BB1599" s="78">
        <v>7900</v>
      </c>
      <c r="BC1599" s="149">
        <v>0.99495872317006062</v>
      </c>
      <c r="BD1599" s="148">
        <v>244</v>
      </c>
      <c r="BE1599" s="78">
        <v>1861</v>
      </c>
      <c r="BF1599" s="78">
        <v>7627.0491803278683</v>
      </c>
      <c r="BG1599" s="149">
        <v>1.3609027404621172</v>
      </c>
      <c r="BH1599" s="148">
        <v>243</v>
      </c>
      <c r="BI1599" s="78">
        <v>1947</v>
      </c>
      <c r="BJ1599" s="78">
        <v>8012.3456790123446</v>
      </c>
      <c r="BK1599" s="149">
        <v>1.3950436569080635</v>
      </c>
      <c r="BL1599" s="148">
        <v>237</v>
      </c>
      <c r="BM1599" s="78">
        <v>1946</v>
      </c>
      <c r="BN1599" s="78">
        <v>8210.9704641350218</v>
      </c>
      <c r="BO1599" s="149">
        <v>1.3491007194244604</v>
      </c>
    </row>
    <row r="1600" spans="1:67">
      <c r="A1600" s="160"/>
      <c r="B1600" s="129"/>
      <c r="C1600" s="153" t="s">
        <v>72</v>
      </c>
      <c r="D1600" s="148">
        <v>5.5</v>
      </c>
      <c r="E1600" s="78">
        <v>4.0399999999999991</v>
      </c>
      <c r="F1600" s="78">
        <v>734.54545454545439</v>
      </c>
      <c r="G1600" s="149">
        <v>1.2133663366336636</v>
      </c>
      <c r="H1600" s="148">
        <v>11</v>
      </c>
      <c r="I1600" s="78">
        <v>7.8259999999999996</v>
      </c>
      <c r="J1600" s="78">
        <v>711.4545454545455</v>
      </c>
      <c r="K1600" s="149">
        <v>0.99596856631740349</v>
      </c>
      <c r="L1600" s="148">
        <v>16.5</v>
      </c>
      <c r="M1600" s="78">
        <v>10.659000000000001</v>
      </c>
      <c r="N1600" s="78">
        <v>646</v>
      </c>
      <c r="O1600" s="149">
        <v>1.0877071019795477</v>
      </c>
      <c r="P1600" s="148"/>
      <c r="Q1600" s="78"/>
      <c r="R1600" s="78"/>
      <c r="S1600" s="149"/>
      <c r="T1600" s="148">
        <v>4</v>
      </c>
      <c r="U1600" s="78">
        <v>3</v>
      </c>
      <c r="V1600" s="78">
        <v>750</v>
      </c>
      <c r="W1600" s="149">
        <v>1.51</v>
      </c>
      <c r="X1600" s="148"/>
      <c r="Y1600" s="78"/>
      <c r="Z1600" s="78"/>
      <c r="AA1600" s="149"/>
      <c r="AB1600" s="148"/>
      <c r="AC1600" s="78"/>
      <c r="AD1600" s="78"/>
      <c r="AE1600" s="149"/>
      <c r="AF1600" s="148"/>
      <c r="AG1600" s="78"/>
      <c r="AH1600" s="78"/>
      <c r="AI1600" s="149"/>
      <c r="AJ1600" s="148"/>
      <c r="AK1600" s="78"/>
      <c r="AL1600" s="78"/>
      <c r="AM1600" s="149"/>
      <c r="AN1600" s="148">
        <v>11</v>
      </c>
      <c r="AO1600" s="78">
        <v>8.1999999999999993</v>
      </c>
      <c r="AP1600" s="78">
        <v>745.45454545454538</v>
      </c>
      <c r="AQ1600" s="149">
        <v>1.4536585365853658</v>
      </c>
      <c r="AR1600" s="148">
        <v>18</v>
      </c>
      <c r="AS1600" s="78">
        <v>17</v>
      </c>
      <c r="AT1600" s="78">
        <v>944.44444444444446</v>
      </c>
      <c r="AU1600" s="149">
        <v>2.0647058823529414</v>
      </c>
      <c r="AV1600" s="148">
        <v>16</v>
      </c>
      <c r="AW1600" s="78">
        <v>14</v>
      </c>
      <c r="AX1600" s="78">
        <v>875</v>
      </c>
      <c r="AY1600" s="149">
        <v>1.9849999999999999</v>
      </c>
      <c r="AZ1600" s="148">
        <v>19</v>
      </c>
      <c r="BA1600" s="78">
        <v>14.5</v>
      </c>
      <c r="BB1600" s="78">
        <v>763.1578947368422</v>
      </c>
      <c r="BC1600" s="149">
        <v>2.3472413793103444</v>
      </c>
      <c r="BD1600" s="148">
        <v>34</v>
      </c>
      <c r="BE1600" s="78">
        <v>25.5</v>
      </c>
      <c r="BF1600" s="78">
        <v>750</v>
      </c>
      <c r="BG1600" s="149">
        <v>2.0294117647058822</v>
      </c>
      <c r="BH1600" s="148">
        <v>33</v>
      </c>
      <c r="BI1600" s="78">
        <v>27</v>
      </c>
      <c r="BJ1600" s="78">
        <v>818.18181818181824</v>
      </c>
      <c r="BK1600" s="149">
        <v>2.162962962962963</v>
      </c>
      <c r="BL1600" s="148">
        <v>22</v>
      </c>
      <c r="BM1600" s="78">
        <v>17.5</v>
      </c>
      <c r="BN1600" s="78">
        <v>795.45454545454538</v>
      </c>
      <c r="BO1600" s="149">
        <v>2.1142857142857143</v>
      </c>
    </row>
    <row r="1601" spans="1:67">
      <c r="A1601" s="160"/>
      <c r="B1601" s="129"/>
      <c r="C1601" s="153" t="s">
        <v>71</v>
      </c>
      <c r="D1601" s="148"/>
      <c r="E1601" s="78"/>
      <c r="F1601" s="78"/>
      <c r="G1601" s="149"/>
      <c r="H1601" s="148"/>
      <c r="I1601" s="78"/>
      <c r="J1601" s="78"/>
      <c r="K1601" s="149"/>
      <c r="L1601" s="148"/>
      <c r="M1601" s="78"/>
      <c r="N1601" s="78"/>
      <c r="O1601" s="149"/>
      <c r="P1601" s="148"/>
      <c r="Q1601" s="78"/>
      <c r="R1601" s="78"/>
      <c r="S1601" s="149"/>
      <c r="T1601" s="148">
        <v>1</v>
      </c>
      <c r="U1601" s="78">
        <v>1.8</v>
      </c>
      <c r="V1601" s="78">
        <v>1800</v>
      </c>
      <c r="W1601" s="149">
        <v>0.64</v>
      </c>
      <c r="X1601" s="148"/>
      <c r="Y1601" s="78"/>
      <c r="Z1601" s="78"/>
      <c r="AA1601" s="149"/>
      <c r="AB1601" s="148"/>
      <c r="AC1601" s="78"/>
      <c r="AD1601" s="78"/>
      <c r="AE1601" s="149"/>
      <c r="AF1601" s="148"/>
      <c r="AG1601" s="78"/>
      <c r="AH1601" s="78"/>
      <c r="AI1601" s="149"/>
      <c r="AJ1601" s="148"/>
      <c r="AK1601" s="78"/>
      <c r="AL1601" s="78"/>
      <c r="AM1601" s="149"/>
      <c r="AN1601" s="148">
        <v>4</v>
      </c>
      <c r="AO1601" s="78">
        <v>7.1</v>
      </c>
      <c r="AP1601" s="78">
        <v>1775</v>
      </c>
      <c r="AQ1601" s="149">
        <v>0.72</v>
      </c>
      <c r="AR1601" s="148"/>
      <c r="AS1601" s="78"/>
      <c r="AT1601" s="78"/>
      <c r="AU1601" s="149"/>
      <c r="AV1601" s="148"/>
      <c r="AW1601" s="78"/>
      <c r="AX1601" s="78"/>
      <c r="AY1601" s="149"/>
      <c r="AZ1601" s="148"/>
      <c r="BA1601" s="78"/>
      <c r="BB1601" s="78"/>
      <c r="BC1601" s="149"/>
      <c r="BD1601" s="148"/>
      <c r="BE1601" s="78"/>
      <c r="BF1601" s="78"/>
      <c r="BG1601" s="149"/>
      <c r="BH1601" s="148"/>
      <c r="BI1601" s="78"/>
      <c r="BJ1601" s="78"/>
      <c r="BK1601" s="149"/>
      <c r="BL1601" s="148"/>
      <c r="BM1601" s="78"/>
      <c r="BN1601" s="78"/>
      <c r="BO1601" s="149"/>
    </row>
    <row r="1602" spans="1:67">
      <c r="A1602" s="160"/>
      <c r="B1602" s="129"/>
      <c r="C1602" s="153" t="s">
        <v>68</v>
      </c>
      <c r="D1602" s="148">
        <v>125</v>
      </c>
      <c r="E1602" s="78">
        <v>67.400000000000006</v>
      </c>
      <c r="F1602" s="78">
        <v>539.20000000000005</v>
      </c>
      <c r="G1602" s="149">
        <v>3.1351335311572703</v>
      </c>
      <c r="H1602" s="148">
        <v>125</v>
      </c>
      <c r="I1602" s="78">
        <v>67.468999999999994</v>
      </c>
      <c r="J1602" s="78">
        <v>539.75199999999995</v>
      </c>
      <c r="K1602" s="149">
        <v>3.4016349730987567</v>
      </c>
      <c r="L1602" s="148">
        <v>125</v>
      </c>
      <c r="M1602" s="78">
        <v>69.378000000000014</v>
      </c>
      <c r="N1602" s="78">
        <v>555.02400000000011</v>
      </c>
      <c r="O1602" s="149">
        <v>2.4257528323099535</v>
      </c>
      <c r="P1602" s="148">
        <v>125</v>
      </c>
      <c r="Q1602" s="78">
        <v>71.849999999999994</v>
      </c>
      <c r="R1602" s="78">
        <v>574.79999999999995</v>
      </c>
      <c r="S1602" s="149">
        <v>2.6860890744606825</v>
      </c>
      <c r="T1602" s="148">
        <v>125</v>
      </c>
      <c r="U1602" s="78">
        <v>73.400000000000006</v>
      </c>
      <c r="V1602" s="78">
        <v>587.20000000000005</v>
      </c>
      <c r="W1602" s="149">
        <v>2.8037057220708443</v>
      </c>
      <c r="X1602" s="148">
        <v>125</v>
      </c>
      <c r="Y1602" s="78">
        <v>72.5</v>
      </c>
      <c r="Z1602" s="78">
        <v>580</v>
      </c>
      <c r="AA1602" s="149">
        <v>2.5332413793103452</v>
      </c>
      <c r="AB1602" s="148">
        <v>125</v>
      </c>
      <c r="AC1602" s="78">
        <v>68</v>
      </c>
      <c r="AD1602" s="78">
        <v>544</v>
      </c>
      <c r="AE1602" s="149">
        <v>2.4588235294117644</v>
      </c>
      <c r="AF1602" s="148">
        <v>125</v>
      </c>
      <c r="AG1602" s="78">
        <v>65.7</v>
      </c>
      <c r="AH1602" s="78">
        <v>525.6</v>
      </c>
      <c r="AI1602" s="149">
        <v>2.4134094368340944</v>
      </c>
      <c r="AJ1602" s="148">
        <v>125</v>
      </c>
      <c r="AK1602" s="78">
        <v>69</v>
      </c>
      <c r="AL1602" s="78">
        <v>552</v>
      </c>
      <c r="AM1602" s="149">
        <v>2.4865217391304348</v>
      </c>
      <c r="AN1602" s="148">
        <v>125</v>
      </c>
      <c r="AO1602" s="78">
        <v>64.5</v>
      </c>
      <c r="AP1602" s="78">
        <v>516</v>
      </c>
      <c r="AQ1602" s="149">
        <v>2.3720155038759692</v>
      </c>
      <c r="AR1602" s="148">
        <v>125</v>
      </c>
      <c r="AS1602" s="78">
        <v>66.3</v>
      </c>
      <c r="AT1602" s="78">
        <v>530.4</v>
      </c>
      <c r="AU1602" s="149">
        <v>2.6090497737556566</v>
      </c>
      <c r="AV1602" s="148">
        <v>125</v>
      </c>
      <c r="AW1602" s="78">
        <v>69.5</v>
      </c>
      <c r="AX1602" s="78">
        <v>556</v>
      </c>
      <c r="AY1602" s="149">
        <v>2.7300719424460431</v>
      </c>
      <c r="AZ1602" s="148">
        <v>125</v>
      </c>
      <c r="BA1602" s="78">
        <v>71</v>
      </c>
      <c r="BB1602" s="78">
        <v>568</v>
      </c>
      <c r="BC1602" s="149">
        <v>2.404295774647887</v>
      </c>
      <c r="BD1602" s="148">
        <v>125</v>
      </c>
      <c r="BE1602" s="78">
        <v>74</v>
      </c>
      <c r="BF1602" s="78">
        <v>592</v>
      </c>
      <c r="BG1602" s="149">
        <v>3.212972972972973</v>
      </c>
      <c r="BH1602" s="148">
        <v>125</v>
      </c>
      <c r="BI1602" s="78">
        <v>79</v>
      </c>
      <c r="BJ1602" s="78">
        <v>632</v>
      </c>
      <c r="BK1602" s="149">
        <v>2.5025316455696203</v>
      </c>
      <c r="BL1602" s="148">
        <v>125</v>
      </c>
      <c r="BM1602" s="78">
        <v>77</v>
      </c>
      <c r="BN1602" s="78">
        <v>616</v>
      </c>
      <c r="BO1602" s="149">
        <v>2.3974025974025972</v>
      </c>
    </row>
    <row r="1603" spans="1:67">
      <c r="A1603" s="160"/>
      <c r="B1603" s="129"/>
      <c r="C1603" s="153" t="s">
        <v>67</v>
      </c>
      <c r="D1603" s="148">
        <v>498</v>
      </c>
      <c r="E1603" s="78">
        <v>333.7</v>
      </c>
      <c r="F1603" s="78">
        <v>670.08032128514049</v>
      </c>
      <c r="G1603" s="149">
        <v>5.1919298771351512</v>
      </c>
      <c r="H1603" s="148">
        <v>500</v>
      </c>
      <c r="I1603" s="78">
        <v>276.06</v>
      </c>
      <c r="J1603" s="78">
        <v>552.12</v>
      </c>
      <c r="K1603" s="149">
        <v>4.4405672679852204</v>
      </c>
      <c r="L1603" s="148">
        <v>450</v>
      </c>
      <c r="M1603" s="78">
        <v>256.55</v>
      </c>
      <c r="N1603" s="78">
        <v>570.11111111111109</v>
      </c>
      <c r="O1603" s="149">
        <v>3.3820619762229582</v>
      </c>
      <c r="P1603" s="148">
        <v>460</v>
      </c>
      <c r="Q1603" s="78">
        <v>269.90000000000003</v>
      </c>
      <c r="R1603" s="78">
        <v>586.73913043478262</v>
      </c>
      <c r="S1603" s="149">
        <v>2.956328269729529</v>
      </c>
      <c r="T1603" s="148">
        <v>500</v>
      </c>
      <c r="U1603" s="78">
        <v>290.7</v>
      </c>
      <c r="V1603" s="78">
        <v>581.4</v>
      </c>
      <c r="W1603" s="149">
        <v>2.6992088063295498</v>
      </c>
      <c r="X1603" s="148">
        <v>500</v>
      </c>
      <c r="Y1603" s="78">
        <v>284</v>
      </c>
      <c r="Z1603" s="78">
        <v>568</v>
      </c>
      <c r="AA1603" s="149">
        <v>2.4826408450704225</v>
      </c>
      <c r="AB1603" s="148">
        <v>500</v>
      </c>
      <c r="AC1603" s="78">
        <v>289</v>
      </c>
      <c r="AD1603" s="78">
        <v>578</v>
      </c>
      <c r="AE1603" s="149">
        <v>2.4321799307958476</v>
      </c>
      <c r="AF1603" s="148">
        <v>500</v>
      </c>
      <c r="AG1603" s="78">
        <v>273</v>
      </c>
      <c r="AH1603" s="78">
        <v>546</v>
      </c>
      <c r="AI1603" s="149">
        <v>2.574212454212454</v>
      </c>
      <c r="AJ1603" s="148">
        <v>500</v>
      </c>
      <c r="AK1603" s="78">
        <v>281</v>
      </c>
      <c r="AL1603" s="78">
        <v>562</v>
      </c>
      <c r="AM1603" s="149">
        <v>2.2223487544483986</v>
      </c>
      <c r="AN1603" s="148">
        <v>500</v>
      </c>
      <c r="AO1603" s="78">
        <v>293.3</v>
      </c>
      <c r="AP1603" s="78">
        <v>586.6</v>
      </c>
      <c r="AQ1603" s="149">
        <v>2.5033174224343675</v>
      </c>
      <c r="AR1603" s="148">
        <v>500</v>
      </c>
      <c r="AS1603" s="78">
        <v>282</v>
      </c>
      <c r="AT1603" s="78">
        <v>564</v>
      </c>
      <c r="AU1603" s="149">
        <v>3.647163120567376</v>
      </c>
      <c r="AV1603" s="148">
        <v>500</v>
      </c>
      <c r="AW1603" s="78">
        <v>296</v>
      </c>
      <c r="AX1603" s="78">
        <v>592</v>
      </c>
      <c r="AY1603" s="149">
        <v>3.5234797297297291</v>
      </c>
      <c r="AZ1603" s="148">
        <v>500</v>
      </c>
      <c r="BA1603" s="78">
        <v>306</v>
      </c>
      <c r="BB1603" s="78">
        <v>612</v>
      </c>
      <c r="BC1603" s="149">
        <v>3.583758169934641</v>
      </c>
      <c r="BD1603" s="148">
        <v>500</v>
      </c>
      <c r="BE1603" s="78">
        <v>318</v>
      </c>
      <c r="BF1603" s="78">
        <v>636</v>
      </c>
      <c r="BG1603" s="149">
        <v>4.1327044025157234</v>
      </c>
      <c r="BH1603" s="148">
        <v>500</v>
      </c>
      <c r="BI1603" s="78">
        <v>325</v>
      </c>
      <c r="BJ1603" s="78">
        <v>650</v>
      </c>
      <c r="BK1603" s="149">
        <v>4.2150769230769232</v>
      </c>
      <c r="BL1603" s="148">
        <v>500</v>
      </c>
      <c r="BM1603" s="78">
        <v>343</v>
      </c>
      <c r="BN1603" s="78">
        <v>686</v>
      </c>
      <c r="BO1603" s="149">
        <v>4.2034985422740521</v>
      </c>
    </row>
    <row r="1604" spans="1:67">
      <c r="A1604" s="160"/>
      <c r="B1604" s="129"/>
      <c r="C1604" s="153" t="s">
        <v>65</v>
      </c>
      <c r="D1604" s="148"/>
      <c r="E1604" s="78"/>
      <c r="F1604" s="78"/>
      <c r="G1604" s="149"/>
      <c r="H1604" s="148"/>
      <c r="I1604" s="78"/>
      <c r="J1604" s="78"/>
      <c r="K1604" s="149"/>
      <c r="L1604" s="148"/>
      <c r="M1604" s="78"/>
      <c r="N1604" s="78"/>
      <c r="O1604" s="149"/>
      <c r="P1604" s="148"/>
      <c r="Q1604" s="78"/>
      <c r="R1604" s="78"/>
      <c r="S1604" s="149"/>
      <c r="T1604" s="148">
        <v>11</v>
      </c>
      <c r="U1604" s="78">
        <v>46.2</v>
      </c>
      <c r="V1604" s="78">
        <v>4200</v>
      </c>
      <c r="W1604" s="149">
        <v>0.35722943722943723</v>
      </c>
      <c r="X1604" s="148">
        <v>6</v>
      </c>
      <c r="Y1604" s="78">
        <v>26</v>
      </c>
      <c r="Z1604" s="78">
        <v>4333.333333333333</v>
      </c>
      <c r="AA1604" s="149">
        <v>0.39</v>
      </c>
      <c r="AB1604" s="148"/>
      <c r="AC1604" s="78"/>
      <c r="AD1604" s="78"/>
      <c r="AE1604" s="149"/>
      <c r="AF1604" s="148"/>
      <c r="AG1604" s="78"/>
      <c r="AH1604" s="78"/>
      <c r="AI1604" s="149"/>
      <c r="AJ1604" s="148"/>
      <c r="AK1604" s="78"/>
      <c r="AL1604" s="78"/>
      <c r="AM1604" s="149"/>
      <c r="AN1604" s="148"/>
      <c r="AO1604" s="78"/>
      <c r="AP1604" s="78"/>
      <c r="AQ1604" s="149"/>
      <c r="AR1604" s="148"/>
      <c r="AS1604" s="78"/>
      <c r="AT1604" s="78"/>
      <c r="AU1604" s="149"/>
      <c r="AV1604" s="148"/>
      <c r="AW1604" s="78"/>
      <c r="AX1604" s="78"/>
      <c r="AY1604" s="149"/>
      <c r="AZ1604" s="148"/>
      <c r="BA1604" s="78"/>
      <c r="BB1604" s="78"/>
      <c r="BC1604" s="149"/>
      <c r="BD1604" s="148"/>
      <c r="BE1604" s="78"/>
      <c r="BF1604" s="78"/>
      <c r="BG1604" s="149"/>
      <c r="BH1604" s="148"/>
      <c r="BI1604" s="78"/>
      <c r="BJ1604" s="78"/>
      <c r="BK1604" s="149"/>
      <c r="BL1604" s="148"/>
      <c r="BM1604" s="78"/>
      <c r="BN1604" s="78"/>
      <c r="BO1604" s="149"/>
    </row>
    <row r="1605" spans="1:67">
      <c r="A1605" s="160"/>
      <c r="B1605" s="129"/>
      <c r="C1605" s="153" t="s">
        <v>378</v>
      </c>
      <c r="D1605" s="148">
        <v>30</v>
      </c>
      <c r="E1605" s="78">
        <v>731.5</v>
      </c>
      <c r="F1605" s="78">
        <v>24383.333333333332</v>
      </c>
      <c r="G1605" s="149">
        <v>0.56291866028708137</v>
      </c>
      <c r="H1605" s="148">
        <v>30</v>
      </c>
      <c r="I1605" s="78">
        <v>811.40000000000009</v>
      </c>
      <c r="J1605" s="78">
        <v>27046.666666666672</v>
      </c>
      <c r="K1605" s="149">
        <v>0.56378358392901151</v>
      </c>
      <c r="L1605" s="148">
        <v>30</v>
      </c>
      <c r="M1605" s="78">
        <v>703.6</v>
      </c>
      <c r="N1605" s="78">
        <v>23453.333333333332</v>
      </c>
      <c r="O1605" s="149">
        <v>0.31444286526435478</v>
      </c>
      <c r="P1605" s="148">
        <v>30</v>
      </c>
      <c r="Q1605" s="78">
        <v>656.5</v>
      </c>
      <c r="R1605" s="78">
        <v>21883.333333333332</v>
      </c>
      <c r="S1605" s="149">
        <v>0.49626047220106628</v>
      </c>
      <c r="T1605" s="148">
        <v>30</v>
      </c>
      <c r="U1605" s="78">
        <v>555</v>
      </c>
      <c r="V1605" s="78">
        <v>18500</v>
      </c>
      <c r="W1605" s="149">
        <v>0.47974774774774775</v>
      </c>
      <c r="X1605" s="148">
        <v>30</v>
      </c>
      <c r="Y1605" s="78">
        <v>501</v>
      </c>
      <c r="Z1605" s="78">
        <v>16700</v>
      </c>
      <c r="AA1605" s="149">
        <v>0.32185628742514971</v>
      </c>
      <c r="AB1605" s="148">
        <v>30</v>
      </c>
      <c r="AC1605" s="78">
        <v>539</v>
      </c>
      <c r="AD1605" s="78">
        <v>17966.666666666664</v>
      </c>
      <c r="AE1605" s="149">
        <v>0.27244897959183673</v>
      </c>
      <c r="AF1605" s="148">
        <v>30</v>
      </c>
      <c r="AG1605" s="78">
        <v>566</v>
      </c>
      <c r="AH1605" s="78">
        <v>18866.666666666668</v>
      </c>
      <c r="AI1605" s="149">
        <v>0.27567137809187287</v>
      </c>
      <c r="AJ1605" s="148">
        <v>30</v>
      </c>
      <c r="AK1605" s="78">
        <v>547</v>
      </c>
      <c r="AL1605" s="78">
        <v>18233.333333333336</v>
      </c>
      <c r="AM1605" s="149">
        <v>0.23361974405850097</v>
      </c>
      <c r="AN1605" s="148">
        <v>30</v>
      </c>
      <c r="AO1605" s="78">
        <v>534</v>
      </c>
      <c r="AP1605" s="78">
        <v>17800</v>
      </c>
      <c r="AQ1605" s="149">
        <v>0.1710861423220974</v>
      </c>
      <c r="AR1605" s="148">
        <v>30</v>
      </c>
      <c r="AS1605" s="78">
        <v>570</v>
      </c>
      <c r="AT1605" s="78">
        <v>19000</v>
      </c>
      <c r="AU1605" s="149">
        <v>0.15384210526315789</v>
      </c>
      <c r="AV1605" s="148">
        <v>30</v>
      </c>
      <c r="AW1605" s="78">
        <v>517</v>
      </c>
      <c r="AX1605" s="78">
        <v>17233.333333333336</v>
      </c>
      <c r="AY1605" s="149">
        <v>0.14566731141199227</v>
      </c>
      <c r="AZ1605" s="148">
        <v>30</v>
      </c>
      <c r="BA1605" s="78">
        <v>556</v>
      </c>
      <c r="BB1605" s="78">
        <v>18533.333333333336</v>
      </c>
      <c r="BC1605" s="149">
        <v>0.15005395683453238</v>
      </c>
      <c r="BD1605" s="148">
        <v>30</v>
      </c>
      <c r="BE1605" s="78">
        <v>578</v>
      </c>
      <c r="BF1605" s="78">
        <v>19266.666666666664</v>
      </c>
      <c r="BG1605" s="149">
        <v>0.15361591695501731</v>
      </c>
      <c r="BH1605" s="148">
        <v>30</v>
      </c>
      <c r="BI1605" s="78">
        <v>632</v>
      </c>
      <c r="BJ1605" s="78">
        <v>21066.666666666668</v>
      </c>
      <c r="BK1605" s="149">
        <v>0.16270569620253164</v>
      </c>
      <c r="BL1605" s="148">
        <v>30</v>
      </c>
      <c r="BM1605" s="78">
        <v>605</v>
      </c>
      <c r="BN1605" s="78">
        <v>20166.666666666668</v>
      </c>
      <c r="BO1605" s="149">
        <v>0.18297520661157024</v>
      </c>
    </row>
    <row r="1606" spans="1:67">
      <c r="A1606" s="160"/>
      <c r="B1606" s="129"/>
      <c r="C1606" s="153" t="s">
        <v>62</v>
      </c>
      <c r="D1606" s="148"/>
      <c r="E1606" s="78"/>
      <c r="F1606" s="78"/>
      <c r="G1606" s="149"/>
      <c r="H1606" s="148"/>
      <c r="I1606" s="78"/>
      <c r="J1606" s="78"/>
      <c r="K1606" s="149"/>
      <c r="L1606" s="148"/>
      <c r="M1606" s="78"/>
      <c r="N1606" s="78"/>
      <c r="O1606" s="149"/>
      <c r="P1606" s="148"/>
      <c r="Q1606" s="78"/>
      <c r="R1606" s="78"/>
      <c r="S1606" s="149"/>
      <c r="T1606" s="148"/>
      <c r="U1606" s="78"/>
      <c r="V1606" s="78"/>
      <c r="W1606" s="149"/>
      <c r="X1606" s="148"/>
      <c r="Y1606" s="78"/>
      <c r="Z1606" s="78"/>
      <c r="AA1606" s="149"/>
      <c r="AB1606" s="148"/>
      <c r="AC1606" s="78"/>
      <c r="AD1606" s="78"/>
      <c r="AE1606" s="149"/>
      <c r="AF1606" s="148">
        <v>3</v>
      </c>
      <c r="AG1606" s="78">
        <v>2.2999999999999998</v>
      </c>
      <c r="AH1606" s="78">
        <v>766.66666666666663</v>
      </c>
      <c r="AI1606" s="149">
        <v>0.85</v>
      </c>
      <c r="AJ1606" s="148"/>
      <c r="AK1606" s="78"/>
      <c r="AL1606" s="78"/>
      <c r="AM1606" s="149"/>
      <c r="AN1606" s="148"/>
      <c r="AO1606" s="78"/>
      <c r="AP1606" s="78"/>
      <c r="AQ1606" s="149"/>
      <c r="AR1606" s="148"/>
      <c r="AS1606" s="78"/>
      <c r="AT1606" s="78"/>
      <c r="AU1606" s="149"/>
      <c r="AV1606" s="148"/>
      <c r="AW1606" s="78"/>
      <c r="AX1606" s="78"/>
      <c r="AY1606" s="149"/>
      <c r="AZ1606" s="148"/>
      <c r="BA1606" s="78"/>
      <c r="BB1606" s="78"/>
      <c r="BC1606" s="149"/>
      <c r="BD1606" s="148"/>
      <c r="BE1606" s="78"/>
      <c r="BF1606" s="78"/>
      <c r="BG1606" s="149"/>
      <c r="BH1606" s="148"/>
      <c r="BI1606" s="78"/>
      <c r="BJ1606" s="78"/>
      <c r="BK1606" s="149"/>
      <c r="BL1606" s="148"/>
      <c r="BM1606" s="78"/>
      <c r="BN1606" s="78"/>
      <c r="BO1606" s="149"/>
    </row>
    <row r="1607" spans="1:67">
      <c r="A1607" s="160"/>
      <c r="B1607" s="129"/>
      <c r="C1607" s="153" t="s">
        <v>56</v>
      </c>
      <c r="D1607" s="148"/>
      <c r="E1607" s="78"/>
      <c r="F1607" s="78"/>
      <c r="G1607" s="149"/>
      <c r="H1607" s="148"/>
      <c r="I1607" s="78"/>
      <c r="J1607" s="78"/>
      <c r="K1607" s="149"/>
      <c r="L1607" s="148">
        <v>1</v>
      </c>
      <c r="M1607" s="78">
        <v>6.5</v>
      </c>
      <c r="N1607" s="78">
        <v>6500</v>
      </c>
      <c r="O1607" s="149">
        <v>0.48000000000000004</v>
      </c>
      <c r="P1607" s="148"/>
      <c r="Q1607" s="78"/>
      <c r="R1607" s="78"/>
      <c r="S1607" s="149"/>
      <c r="T1607" s="148"/>
      <c r="U1607" s="78"/>
      <c r="V1607" s="78"/>
      <c r="W1607" s="149"/>
      <c r="X1607" s="148"/>
      <c r="Y1607" s="78"/>
      <c r="Z1607" s="78"/>
      <c r="AA1607" s="149"/>
      <c r="AB1607" s="148"/>
      <c r="AC1607" s="78"/>
      <c r="AD1607" s="78"/>
      <c r="AE1607" s="149"/>
      <c r="AF1607" s="148"/>
      <c r="AG1607" s="78"/>
      <c r="AH1607" s="78"/>
      <c r="AI1607" s="149"/>
      <c r="AJ1607" s="148"/>
      <c r="AK1607" s="78"/>
      <c r="AL1607" s="78"/>
      <c r="AM1607" s="149"/>
      <c r="AN1607" s="148"/>
      <c r="AO1607" s="78"/>
      <c r="AP1607" s="78"/>
      <c r="AQ1607" s="149"/>
      <c r="AR1607" s="148"/>
      <c r="AS1607" s="78"/>
      <c r="AT1607" s="78"/>
      <c r="AU1607" s="149"/>
      <c r="AV1607" s="148"/>
      <c r="AW1607" s="78"/>
      <c r="AX1607" s="78"/>
      <c r="AY1607" s="149"/>
      <c r="AZ1607" s="148"/>
      <c r="BA1607" s="78"/>
      <c r="BB1607" s="78"/>
      <c r="BC1607" s="149"/>
      <c r="BD1607" s="148"/>
      <c r="BE1607" s="78"/>
      <c r="BF1607" s="78"/>
      <c r="BG1607" s="149"/>
      <c r="BH1607" s="148"/>
      <c r="BI1607" s="78"/>
      <c r="BJ1607" s="78"/>
      <c r="BK1607" s="149"/>
      <c r="BL1607" s="148"/>
      <c r="BM1607" s="78"/>
      <c r="BN1607" s="78"/>
      <c r="BO1607" s="149"/>
    </row>
    <row r="1608" spans="1:67">
      <c r="A1608" s="160"/>
      <c r="B1608" s="129"/>
      <c r="C1608" s="153" t="s">
        <v>52</v>
      </c>
      <c r="D1608" s="148">
        <v>53.5</v>
      </c>
      <c r="E1608" s="78">
        <v>34.15</v>
      </c>
      <c r="F1608" s="78">
        <v>638.31775700934577</v>
      </c>
      <c r="G1608" s="149">
        <v>1.2177745241581264</v>
      </c>
      <c r="H1608" s="148">
        <v>93.5</v>
      </c>
      <c r="I1608" s="78">
        <v>68.8</v>
      </c>
      <c r="J1608" s="78">
        <v>735.82887700534764</v>
      </c>
      <c r="K1608" s="149">
        <v>1.3072965116279069</v>
      </c>
      <c r="L1608" s="148">
        <v>66</v>
      </c>
      <c r="M1608" s="78">
        <v>43.71</v>
      </c>
      <c r="N1608" s="78">
        <v>662.27272727272725</v>
      </c>
      <c r="O1608" s="149">
        <v>0.91228094257606951</v>
      </c>
      <c r="P1608" s="148">
        <v>26</v>
      </c>
      <c r="Q1608" s="78">
        <v>18.7</v>
      </c>
      <c r="R1608" s="78">
        <v>719.23076923076928</v>
      </c>
      <c r="S1608" s="149">
        <v>1.2109090909090912</v>
      </c>
      <c r="T1608" s="148">
        <v>63</v>
      </c>
      <c r="U1608" s="78">
        <v>52.11</v>
      </c>
      <c r="V1608" s="78">
        <v>827.14285714285722</v>
      </c>
      <c r="W1608" s="149">
        <v>0.99761658031088063</v>
      </c>
      <c r="X1608" s="148">
        <v>29</v>
      </c>
      <c r="Y1608" s="78">
        <v>45</v>
      </c>
      <c r="Z1608" s="78">
        <v>1551.7241379310344</v>
      </c>
      <c r="AA1608" s="149">
        <v>0.66631111111111119</v>
      </c>
      <c r="AB1608" s="148">
        <v>34</v>
      </c>
      <c r="AC1608" s="78">
        <v>34.700000000000003</v>
      </c>
      <c r="AD1608" s="78">
        <v>1020.5882352941178</v>
      </c>
      <c r="AE1608" s="149">
        <v>1.7753602305475504</v>
      </c>
      <c r="AF1608" s="148">
        <v>43</v>
      </c>
      <c r="AG1608" s="78">
        <v>36</v>
      </c>
      <c r="AH1608" s="78">
        <v>837.20930232558146</v>
      </c>
      <c r="AI1608" s="149">
        <v>0.52736111111111106</v>
      </c>
      <c r="AJ1608" s="148">
        <v>87</v>
      </c>
      <c r="AK1608" s="78">
        <v>66.600000000000009</v>
      </c>
      <c r="AL1608" s="78">
        <v>765.51724137931046</v>
      </c>
      <c r="AM1608" s="149">
        <v>1.0432582582582581</v>
      </c>
      <c r="AN1608" s="148">
        <v>103</v>
      </c>
      <c r="AO1608" s="78">
        <v>84.199999999999989</v>
      </c>
      <c r="AP1608" s="78">
        <v>817.47572815533965</v>
      </c>
      <c r="AQ1608" s="149">
        <v>1.088574821852732</v>
      </c>
      <c r="AR1608" s="148">
        <v>79</v>
      </c>
      <c r="AS1608" s="78">
        <v>61</v>
      </c>
      <c r="AT1608" s="78">
        <v>772.15189873417717</v>
      </c>
      <c r="AU1608" s="149">
        <v>1.3247704918032788</v>
      </c>
      <c r="AV1608" s="148">
        <v>73</v>
      </c>
      <c r="AW1608" s="78">
        <v>56</v>
      </c>
      <c r="AX1608" s="78">
        <v>767.12328767123279</v>
      </c>
      <c r="AY1608" s="149">
        <v>1.5908035714285715</v>
      </c>
      <c r="AZ1608" s="148">
        <v>67</v>
      </c>
      <c r="BA1608" s="78">
        <v>53</v>
      </c>
      <c r="BB1608" s="78">
        <v>791.04477611940297</v>
      </c>
      <c r="BC1608" s="149">
        <v>1.8165094339622643</v>
      </c>
      <c r="BD1608" s="148">
        <v>70</v>
      </c>
      <c r="BE1608" s="78">
        <v>52.5</v>
      </c>
      <c r="BF1608" s="78">
        <v>750</v>
      </c>
      <c r="BG1608" s="149">
        <v>1.8320000000000001</v>
      </c>
      <c r="BH1608" s="148">
        <v>81</v>
      </c>
      <c r="BI1608" s="78">
        <v>65</v>
      </c>
      <c r="BJ1608" s="78">
        <v>802.46913580246917</v>
      </c>
      <c r="BK1608" s="149">
        <v>1.5430769230769232</v>
      </c>
      <c r="BL1608" s="148">
        <v>76</v>
      </c>
      <c r="BM1608" s="78">
        <v>56</v>
      </c>
      <c r="BN1608" s="78">
        <v>736.8421052631578</v>
      </c>
      <c r="BO1608" s="149">
        <v>1.8928571428571428</v>
      </c>
    </row>
    <row r="1609" spans="1:67">
      <c r="A1609" s="160"/>
      <c r="B1609" s="129"/>
      <c r="C1609" s="153" t="s">
        <v>51</v>
      </c>
      <c r="D1609" s="148">
        <v>13</v>
      </c>
      <c r="E1609" s="78">
        <v>27.1</v>
      </c>
      <c r="F1609" s="78">
        <v>2084.6153846153848</v>
      </c>
      <c r="G1609" s="149">
        <v>0.66638376383763842</v>
      </c>
      <c r="H1609" s="148"/>
      <c r="I1609" s="78"/>
      <c r="J1609" s="78"/>
      <c r="K1609" s="149"/>
      <c r="L1609" s="148">
        <v>5.8</v>
      </c>
      <c r="M1609" s="78">
        <v>10.82</v>
      </c>
      <c r="N1609" s="78">
        <v>1865.5172413793105</v>
      </c>
      <c r="O1609" s="149">
        <v>0.68636783733826257</v>
      </c>
      <c r="P1609" s="148">
        <v>7</v>
      </c>
      <c r="Q1609" s="78">
        <v>12.5</v>
      </c>
      <c r="R1609" s="78">
        <v>1785.7142857142858</v>
      </c>
      <c r="S1609" s="149">
        <v>0.61360000000000003</v>
      </c>
      <c r="T1609" s="148">
        <v>1</v>
      </c>
      <c r="U1609" s="78">
        <v>1.9</v>
      </c>
      <c r="V1609" s="78">
        <v>1900</v>
      </c>
      <c r="W1609" s="149">
        <v>0.72</v>
      </c>
      <c r="X1609" s="148">
        <v>3</v>
      </c>
      <c r="Y1609" s="78">
        <v>6</v>
      </c>
      <c r="Z1609" s="78">
        <v>2000</v>
      </c>
      <c r="AA1609" s="149">
        <v>0.75</v>
      </c>
      <c r="AB1609" s="148">
        <v>8</v>
      </c>
      <c r="AC1609" s="78">
        <v>17</v>
      </c>
      <c r="AD1609" s="78">
        <v>2125</v>
      </c>
      <c r="AE1609" s="149">
        <v>0.66588235294117648</v>
      </c>
      <c r="AF1609" s="148"/>
      <c r="AG1609" s="78"/>
      <c r="AH1609" s="78"/>
      <c r="AI1609" s="149"/>
      <c r="AJ1609" s="148"/>
      <c r="AK1609" s="78"/>
      <c r="AL1609" s="78"/>
      <c r="AM1609" s="149"/>
      <c r="AN1609" s="148"/>
      <c r="AO1609" s="78"/>
      <c r="AP1609" s="78"/>
      <c r="AQ1609" s="149"/>
      <c r="AR1609" s="148"/>
      <c r="AS1609" s="78"/>
      <c r="AT1609" s="78"/>
      <c r="AU1609" s="149"/>
      <c r="AV1609" s="148"/>
      <c r="AW1609" s="78"/>
      <c r="AX1609" s="78"/>
      <c r="AY1609" s="149"/>
      <c r="AZ1609" s="148"/>
      <c r="BA1609" s="78"/>
      <c r="BB1609" s="78"/>
      <c r="BC1609" s="149"/>
      <c r="BD1609" s="148"/>
      <c r="BE1609" s="78"/>
      <c r="BF1609" s="78"/>
      <c r="BG1609" s="149"/>
      <c r="BH1609" s="148"/>
      <c r="BI1609" s="78"/>
      <c r="BJ1609" s="78"/>
      <c r="BK1609" s="149"/>
      <c r="BL1609" s="148"/>
      <c r="BM1609" s="78"/>
      <c r="BN1609" s="78"/>
      <c r="BO1609" s="149"/>
    </row>
    <row r="1610" spans="1:67">
      <c r="A1610" s="160"/>
      <c r="B1610" s="129"/>
      <c r="C1610" s="153" t="s">
        <v>43</v>
      </c>
      <c r="D1610" s="148">
        <v>8</v>
      </c>
      <c r="E1610" s="78">
        <v>56.4</v>
      </c>
      <c r="F1610" s="78">
        <v>7050</v>
      </c>
      <c r="G1610" s="149">
        <v>0.58012411347517723</v>
      </c>
      <c r="H1610" s="148"/>
      <c r="I1610" s="78"/>
      <c r="J1610" s="78"/>
      <c r="K1610" s="149"/>
      <c r="L1610" s="148">
        <v>5</v>
      </c>
      <c r="M1610" s="78">
        <v>21.3</v>
      </c>
      <c r="N1610" s="78">
        <v>4260</v>
      </c>
      <c r="O1610" s="149">
        <v>0.52934272300469476</v>
      </c>
      <c r="P1610" s="148">
        <v>8</v>
      </c>
      <c r="Q1610" s="78">
        <v>41.05</v>
      </c>
      <c r="R1610" s="78">
        <v>5131.25</v>
      </c>
      <c r="S1610" s="149">
        <v>0.5104993909866018</v>
      </c>
      <c r="T1610" s="148">
        <v>8</v>
      </c>
      <c r="U1610" s="78">
        <v>36.6</v>
      </c>
      <c r="V1610" s="78">
        <v>4575</v>
      </c>
      <c r="W1610" s="149">
        <v>0.50814207650273224</v>
      </c>
      <c r="X1610" s="148">
        <v>8</v>
      </c>
      <c r="Y1610" s="78">
        <v>38.5</v>
      </c>
      <c r="Z1610" s="78">
        <v>4812.5</v>
      </c>
      <c r="AA1610" s="149">
        <v>0.53233766233766233</v>
      </c>
      <c r="AB1610" s="148">
        <v>8</v>
      </c>
      <c r="AC1610" s="78">
        <v>33.5</v>
      </c>
      <c r="AD1610" s="78">
        <v>4187.5</v>
      </c>
      <c r="AE1610" s="149">
        <v>0.54656716417910456</v>
      </c>
      <c r="AF1610" s="148">
        <v>8</v>
      </c>
      <c r="AG1610" s="78">
        <v>35.5</v>
      </c>
      <c r="AH1610" s="78">
        <v>4437.5</v>
      </c>
      <c r="AI1610" s="149">
        <v>0.54800000000000004</v>
      </c>
      <c r="AJ1610" s="148">
        <v>8</v>
      </c>
      <c r="AK1610" s="78">
        <v>37.700000000000003</v>
      </c>
      <c r="AL1610" s="78">
        <v>4712.5</v>
      </c>
      <c r="AM1610" s="149">
        <v>0.52559681697612737</v>
      </c>
      <c r="AN1610" s="148">
        <v>8</v>
      </c>
      <c r="AO1610" s="78">
        <v>40.099999999999994</v>
      </c>
      <c r="AP1610" s="78">
        <v>5012.4999999999991</v>
      </c>
      <c r="AQ1610" s="149">
        <v>0.53177057356608481</v>
      </c>
      <c r="AR1610" s="148">
        <v>8</v>
      </c>
      <c r="AS1610" s="78">
        <v>41.4</v>
      </c>
      <c r="AT1610" s="78">
        <v>5175</v>
      </c>
      <c r="AU1610" s="149">
        <v>0.52584541062801937</v>
      </c>
      <c r="AV1610" s="148">
        <v>8</v>
      </c>
      <c r="AW1610" s="78">
        <v>43.900000000000006</v>
      </c>
      <c r="AX1610" s="78">
        <v>5487.5000000000009</v>
      </c>
      <c r="AY1610" s="149">
        <v>0.48453302961275629</v>
      </c>
      <c r="AZ1610" s="148">
        <v>8</v>
      </c>
      <c r="BA1610" s="78">
        <v>45</v>
      </c>
      <c r="BB1610" s="78">
        <v>5625</v>
      </c>
      <c r="BC1610" s="149">
        <v>0.56233333333333335</v>
      </c>
      <c r="BD1610" s="148">
        <v>8</v>
      </c>
      <c r="BE1610" s="78">
        <v>43.5</v>
      </c>
      <c r="BF1610" s="78">
        <v>5437.5</v>
      </c>
      <c r="BG1610" s="149">
        <v>0.58551724137931027</v>
      </c>
      <c r="BH1610" s="148">
        <v>8</v>
      </c>
      <c r="BI1610" s="78">
        <v>45</v>
      </c>
      <c r="BJ1610" s="78">
        <v>5625</v>
      </c>
      <c r="BK1610" s="149">
        <v>0.64622222222222214</v>
      </c>
      <c r="BL1610" s="148">
        <v>8</v>
      </c>
      <c r="BM1610" s="78">
        <v>43.5</v>
      </c>
      <c r="BN1610" s="78">
        <v>5437.5</v>
      </c>
      <c r="BO1610" s="149">
        <v>0.69908045977011501</v>
      </c>
    </row>
    <row r="1611" spans="1:67">
      <c r="A1611" s="160"/>
      <c r="B1611" s="129"/>
      <c r="C1611" s="153" t="s">
        <v>39</v>
      </c>
      <c r="D1611" s="148">
        <v>126</v>
      </c>
      <c r="E1611" s="78">
        <v>255.5</v>
      </c>
      <c r="F1611" s="78">
        <v>2027.7777777777776</v>
      </c>
      <c r="G1611" s="149">
        <v>0.43655968688845398</v>
      </c>
      <c r="H1611" s="148">
        <v>203</v>
      </c>
      <c r="I1611" s="78">
        <v>423.58000000000004</v>
      </c>
      <c r="J1611" s="78">
        <v>2086.6009852216753</v>
      </c>
      <c r="K1611" s="149">
        <v>0.5452221540204919</v>
      </c>
      <c r="L1611" s="148">
        <v>233</v>
      </c>
      <c r="M1611" s="78">
        <v>444.08</v>
      </c>
      <c r="N1611" s="78">
        <v>1905.9227467811156</v>
      </c>
      <c r="O1611" s="149">
        <v>0.42908755179246982</v>
      </c>
      <c r="P1611" s="148">
        <v>100</v>
      </c>
      <c r="Q1611" s="78">
        <v>189</v>
      </c>
      <c r="R1611" s="78">
        <v>1890</v>
      </c>
      <c r="S1611" s="149">
        <v>0.48</v>
      </c>
      <c r="T1611" s="148">
        <v>105</v>
      </c>
      <c r="U1611" s="78">
        <v>272.5</v>
      </c>
      <c r="V1611" s="78">
        <v>2595.2380952380954</v>
      </c>
      <c r="W1611" s="149">
        <v>0.49363302752293575</v>
      </c>
      <c r="X1611" s="148">
        <v>288</v>
      </c>
      <c r="Y1611" s="78">
        <v>622</v>
      </c>
      <c r="Z1611" s="78">
        <v>2159.7222222222222</v>
      </c>
      <c r="AA1611" s="149">
        <v>0.48954983922829581</v>
      </c>
      <c r="AB1611" s="148">
        <v>290</v>
      </c>
      <c r="AC1611" s="78">
        <v>732</v>
      </c>
      <c r="AD1611" s="78">
        <v>2524.1379310344828</v>
      </c>
      <c r="AE1611" s="149">
        <v>0.50525956284153006</v>
      </c>
      <c r="AF1611" s="148">
        <v>225</v>
      </c>
      <c r="AG1611" s="78">
        <v>536</v>
      </c>
      <c r="AH1611" s="78">
        <v>2382.2222222222222</v>
      </c>
      <c r="AI1611" s="149">
        <v>0.56615671641791043</v>
      </c>
      <c r="AJ1611" s="148">
        <v>215</v>
      </c>
      <c r="AK1611" s="78">
        <v>677</v>
      </c>
      <c r="AL1611" s="78">
        <v>3148.8372093023254</v>
      </c>
      <c r="AM1611" s="149">
        <v>0.47098966026587891</v>
      </c>
      <c r="AN1611" s="148">
        <v>201</v>
      </c>
      <c r="AO1611" s="78">
        <v>553.5</v>
      </c>
      <c r="AP1611" s="78">
        <v>2753.7313432835822</v>
      </c>
      <c r="AQ1611" s="149">
        <v>0.46300813008130076</v>
      </c>
      <c r="AR1611" s="148">
        <v>184</v>
      </c>
      <c r="AS1611" s="78">
        <v>548</v>
      </c>
      <c r="AT1611" s="78">
        <v>2978.2608695652175</v>
      </c>
      <c r="AU1611" s="149">
        <v>0.50326642335766425</v>
      </c>
      <c r="AV1611" s="148">
        <v>182</v>
      </c>
      <c r="AW1611" s="78">
        <v>676</v>
      </c>
      <c r="AX1611" s="78">
        <v>3714.2857142857142</v>
      </c>
      <c r="AY1611" s="149">
        <v>0.55177514792899407</v>
      </c>
      <c r="AZ1611" s="148">
        <v>169</v>
      </c>
      <c r="BA1611" s="78">
        <v>689</v>
      </c>
      <c r="BB1611" s="78">
        <v>4076.9230769230767</v>
      </c>
      <c r="BC1611" s="149">
        <v>0.48298984034833087</v>
      </c>
      <c r="BD1611" s="148">
        <v>165</v>
      </c>
      <c r="BE1611" s="78">
        <v>587</v>
      </c>
      <c r="BF1611" s="78">
        <v>3557.5757575757575</v>
      </c>
      <c r="BG1611" s="149">
        <v>0.46606473594548559</v>
      </c>
      <c r="BH1611" s="148">
        <v>175</v>
      </c>
      <c r="BI1611" s="78">
        <v>578</v>
      </c>
      <c r="BJ1611" s="78">
        <v>3302.8571428571431</v>
      </c>
      <c r="BK1611" s="149">
        <v>0.65224913494809689</v>
      </c>
      <c r="BL1611" s="148">
        <v>220</v>
      </c>
      <c r="BM1611" s="78">
        <v>732</v>
      </c>
      <c r="BN1611" s="78">
        <v>3327.272727272727</v>
      </c>
      <c r="BO1611" s="149">
        <v>0.61562841530054646</v>
      </c>
    </row>
    <row r="1612" spans="1:67">
      <c r="A1612" s="160"/>
      <c r="B1612" s="129"/>
      <c r="C1612" s="153" t="s">
        <v>38</v>
      </c>
      <c r="D1612" s="148">
        <v>70</v>
      </c>
      <c r="E1612" s="78">
        <v>58.85</v>
      </c>
      <c r="F1612" s="78">
        <v>840.71428571428578</v>
      </c>
      <c r="G1612" s="149">
        <v>1.0893203058623622</v>
      </c>
      <c r="H1612" s="148">
        <v>117</v>
      </c>
      <c r="I1612" s="78">
        <v>118.74800000000002</v>
      </c>
      <c r="J1612" s="78">
        <v>1014.9401709401711</v>
      </c>
      <c r="K1612" s="149">
        <v>0.99181072523326697</v>
      </c>
      <c r="L1612" s="148">
        <v>87.5</v>
      </c>
      <c r="M1612" s="78">
        <v>81.2</v>
      </c>
      <c r="N1612" s="78">
        <v>928</v>
      </c>
      <c r="O1612" s="149">
        <v>1.0146305418719213</v>
      </c>
      <c r="P1612" s="148"/>
      <c r="Q1612" s="78"/>
      <c r="R1612" s="78"/>
      <c r="S1612" s="149"/>
      <c r="T1612" s="148">
        <v>25</v>
      </c>
      <c r="U1612" s="78">
        <v>21.1</v>
      </c>
      <c r="V1612" s="78">
        <v>844.00000000000011</v>
      </c>
      <c r="W1612" s="149">
        <v>1.3930805687203789</v>
      </c>
      <c r="X1612" s="148">
        <v>25</v>
      </c>
      <c r="Y1612" s="78">
        <v>22.5</v>
      </c>
      <c r="Z1612" s="78">
        <v>900</v>
      </c>
      <c r="AA1612" s="149">
        <v>0.9</v>
      </c>
      <c r="AB1612" s="148">
        <v>35</v>
      </c>
      <c r="AC1612" s="78">
        <v>31</v>
      </c>
      <c r="AD1612" s="78">
        <v>885.71428571428567</v>
      </c>
      <c r="AE1612" s="149">
        <v>1.8354838709677419</v>
      </c>
      <c r="AF1612" s="148"/>
      <c r="AG1612" s="78"/>
      <c r="AH1612" s="78"/>
      <c r="AI1612" s="149"/>
      <c r="AJ1612" s="148"/>
      <c r="AK1612" s="78"/>
      <c r="AL1612" s="78"/>
      <c r="AM1612" s="149"/>
      <c r="AN1612" s="148"/>
      <c r="AO1612" s="78"/>
      <c r="AP1612" s="78"/>
      <c r="AQ1612" s="149"/>
      <c r="AR1612" s="148"/>
      <c r="AS1612" s="78"/>
      <c r="AT1612" s="78"/>
      <c r="AU1612" s="149"/>
      <c r="AV1612" s="148"/>
      <c r="AW1612" s="78"/>
      <c r="AX1612" s="78"/>
      <c r="AY1612" s="149"/>
      <c r="AZ1612" s="148"/>
      <c r="BA1612" s="78"/>
      <c r="BB1612" s="78"/>
      <c r="BC1612" s="149"/>
      <c r="BD1612" s="148">
        <v>39</v>
      </c>
      <c r="BE1612" s="78">
        <v>32</v>
      </c>
      <c r="BF1612" s="78">
        <v>820.51282051282044</v>
      </c>
      <c r="BG1612" s="149">
        <v>2.0031249999999998</v>
      </c>
      <c r="BH1612" s="148">
        <v>29</v>
      </c>
      <c r="BI1612" s="78">
        <v>23</v>
      </c>
      <c r="BJ1612" s="78">
        <v>793.10344827586209</v>
      </c>
      <c r="BK1612" s="149">
        <v>1.9391304347826088</v>
      </c>
      <c r="BL1612" s="148">
        <v>22</v>
      </c>
      <c r="BM1612" s="78">
        <v>17</v>
      </c>
      <c r="BN1612" s="78">
        <v>772.72727272727275</v>
      </c>
      <c r="BO1612" s="149">
        <v>1.7023529411764706</v>
      </c>
    </row>
    <row r="1613" spans="1:67">
      <c r="A1613" s="160"/>
      <c r="B1613" s="129"/>
      <c r="C1613" s="153" t="s">
        <v>37</v>
      </c>
      <c r="D1613" s="148"/>
      <c r="E1613" s="78"/>
      <c r="F1613" s="78"/>
      <c r="G1613" s="149"/>
      <c r="H1613" s="148"/>
      <c r="I1613" s="78"/>
      <c r="J1613" s="78"/>
      <c r="K1613" s="149"/>
      <c r="L1613" s="148">
        <v>2.5</v>
      </c>
      <c r="M1613" s="78">
        <v>8.4</v>
      </c>
      <c r="N1613" s="78">
        <v>3360.0000000000005</v>
      </c>
      <c r="O1613" s="149">
        <v>0.88</v>
      </c>
      <c r="P1613" s="148"/>
      <c r="Q1613" s="78"/>
      <c r="R1613" s="78"/>
      <c r="S1613" s="149"/>
      <c r="T1613" s="148">
        <v>7</v>
      </c>
      <c r="U1613" s="78">
        <v>26</v>
      </c>
      <c r="V1613" s="78">
        <v>3714.2857142857142</v>
      </c>
      <c r="W1613" s="149">
        <v>0.783076923076923</v>
      </c>
      <c r="X1613" s="148">
        <v>8</v>
      </c>
      <c r="Y1613" s="78">
        <v>29</v>
      </c>
      <c r="Z1613" s="78">
        <v>3625</v>
      </c>
      <c r="AA1613" s="149">
        <v>0.67</v>
      </c>
      <c r="AB1613" s="148"/>
      <c r="AC1613" s="78"/>
      <c r="AD1613" s="78"/>
      <c r="AE1613" s="149"/>
      <c r="AF1613" s="148"/>
      <c r="AG1613" s="78"/>
      <c r="AH1613" s="78"/>
      <c r="AI1613" s="149"/>
      <c r="AJ1613" s="148"/>
      <c r="AK1613" s="78"/>
      <c r="AL1613" s="78"/>
      <c r="AM1613" s="149"/>
      <c r="AN1613" s="148"/>
      <c r="AO1613" s="78"/>
      <c r="AP1613" s="78"/>
      <c r="AQ1613" s="149"/>
      <c r="AR1613" s="148"/>
      <c r="AS1613" s="78"/>
      <c r="AT1613" s="78"/>
      <c r="AU1613" s="149"/>
      <c r="AV1613" s="148"/>
      <c r="AW1613" s="78"/>
      <c r="AX1613" s="78"/>
      <c r="AY1613" s="149"/>
      <c r="AZ1613" s="148"/>
      <c r="BA1613" s="78"/>
      <c r="BB1613" s="78"/>
      <c r="BC1613" s="149"/>
      <c r="BD1613" s="148"/>
      <c r="BE1613" s="78"/>
      <c r="BF1613" s="78"/>
      <c r="BG1613" s="149"/>
      <c r="BH1613" s="148">
        <v>10</v>
      </c>
      <c r="BI1613" s="78">
        <v>30</v>
      </c>
      <c r="BJ1613" s="78">
        <v>3000</v>
      </c>
      <c r="BK1613" s="149">
        <v>1</v>
      </c>
      <c r="BL1613" s="148">
        <v>12</v>
      </c>
      <c r="BM1613" s="78">
        <v>24</v>
      </c>
      <c r="BN1613" s="78">
        <v>2000</v>
      </c>
      <c r="BO1613" s="149">
        <v>0.88541666666666663</v>
      </c>
    </row>
    <row r="1614" spans="1:67">
      <c r="A1614" s="160"/>
      <c r="B1614" s="129"/>
      <c r="C1614" s="153" t="s">
        <v>381</v>
      </c>
      <c r="D1614" s="148">
        <v>5</v>
      </c>
      <c r="E1614" s="78">
        <v>6.58</v>
      </c>
      <c r="F1614" s="78">
        <v>1316</v>
      </c>
      <c r="G1614" s="149">
        <v>1.3466565349544073</v>
      </c>
      <c r="H1614" s="148">
        <v>3</v>
      </c>
      <c r="I1614" s="78">
        <v>3.6269999999999998</v>
      </c>
      <c r="J1614" s="78">
        <v>1208.9999999999998</v>
      </c>
      <c r="K1614" s="149">
        <v>1.4389716018748278</v>
      </c>
      <c r="L1614" s="148"/>
      <c r="M1614" s="78"/>
      <c r="N1614" s="78"/>
      <c r="O1614" s="149"/>
      <c r="P1614" s="148"/>
      <c r="Q1614" s="78"/>
      <c r="R1614" s="78"/>
      <c r="S1614" s="149"/>
      <c r="T1614" s="148"/>
      <c r="U1614" s="78"/>
      <c r="V1614" s="78"/>
      <c r="W1614" s="149"/>
      <c r="X1614" s="148"/>
      <c r="Y1614" s="78"/>
      <c r="Z1614" s="78"/>
      <c r="AA1614" s="149"/>
      <c r="AB1614" s="148"/>
      <c r="AC1614" s="78"/>
      <c r="AD1614" s="78"/>
      <c r="AE1614" s="149"/>
      <c r="AF1614" s="148"/>
      <c r="AG1614" s="78"/>
      <c r="AH1614" s="78"/>
      <c r="AI1614" s="149"/>
      <c r="AJ1614" s="148"/>
      <c r="AK1614" s="78"/>
      <c r="AL1614" s="78"/>
      <c r="AM1614" s="149"/>
      <c r="AN1614" s="148"/>
      <c r="AO1614" s="78"/>
      <c r="AP1614" s="78"/>
      <c r="AQ1614" s="149"/>
      <c r="AR1614" s="148"/>
      <c r="AS1614" s="78"/>
      <c r="AT1614" s="78"/>
      <c r="AU1614" s="149"/>
      <c r="AV1614" s="148"/>
      <c r="AW1614" s="78"/>
      <c r="AX1614" s="78"/>
      <c r="AY1614" s="149"/>
      <c r="AZ1614" s="148"/>
      <c r="BA1614" s="78"/>
      <c r="BB1614" s="78"/>
      <c r="BC1614" s="149"/>
      <c r="BD1614" s="148"/>
      <c r="BE1614" s="78"/>
      <c r="BF1614" s="78"/>
      <c r="BG1614" s="149"/>
      <c r="BH1614" s="148"/>
      <c r="BI1614" s="78"/>
      <c r="BJ1614" s="78"/>
      <c r="BK1614" s="149"/>
      <c r="BL1614" s="148"/>
      <c r="BM1614" s="78"/>
      <c r="BN1614" s="78"/>
      <c r="BO1614" s="149"/>
    </row>
    <row r="1615" spans="1:67">
      <c r="A1615" s="160"/>
      <c r="B1615" s="129"/>
      <c r="C1615" s="153" t="s">
        <v>373</v>
      </c>
      <c r="D1615" s="148">
        <v>2</v>
      </c>
      <c r="E1615" s="78">
        <v>7</v>
      </c>
      <c r="F1615" s="78">
        <v>3500</v>
      </c>
      <c r="G1615" s="149">
        <v>0.7</v>
      </c>
      <c r="H1615" s="148">
        <v>2</v>
      </c>
      <c r="I1615" s="78">
        <v>12.7</v>
      </c>
      <c r="J1615" s="78">
        <v>6350</v>
      </c>
      <c r="K1615" s="149">
        <v>0.47889763779527561</v>
      </c>
      <c r="L1615" s="148">
        <v>2</v>
      </c>
      <c r="M1615" s="78">
        <v>13.71</v>
      </c>
      <c r="N1615" s="78">
        <v>6855</v>
      </c>
      <c r="O1615" s="149">
        <v>0.27892049598832969</v>
      </c>
      <c r="P1615" s="148">
        <v>2</v>
      </c>
      <c r="Q1615" s="78">
        <v>11.649999999999999</v>
      </c>
      <c r="R1615" s="78">
        <v>5824.9999999999991</v>
      </c>
      <c r="S1615" s="149">
        <v>0.28824034334763948</v>
      </c>
      <c r="T1615" s="148">
        <v>2</v>
      </c>
      <c r="U1615" s="78">
        <v>8.5</v>
      </c>
      <c r="V1615" s="78">
        <v>4250</v>
      </c>
      <c r="W1615" s="149">
        <v>0.34352941176470586</v>
      </c>
      <c r="X1615" s="148">
        <v>2</v>
      </c>
      <c r="Y1615" s="78">
        <v>9.5</v>
      </c>
      <c r="Z1615" s="78">
        <v>4750</v>
      </c>
      <c r="AA1615" s="149">
        <v>0.34210526315789475</v>
      </c>
      <c r="AB1615" s="148"/>
      <c r="AC1615" s="78"/>
      <c r="AD1615" s="78"/>
      <c r="AE1615" s="149"/>
      <c r="AF1615" s="148"/>
      <c r="AG1615" s="78"/>
      <c r="AH1615" s="78"/>
      <c r="AI1615" s="149"/>
      <c r="AJ1615" s="148"/>
      <c r="AK1615" s="78"/>
      <c r="AL1615" s="78"/>
      <c r="AM1615" s="149"/>
      <c r="AN1615" s="148"/>
      <c r="AO1615" s="78"/>
      <c r="AP1615" s="78"/>
      <c r="AQ1615" s="149"/>
      <c r="AR1615" s="148"/>
      <c r="AS1615" s="78"/>
      <c r="AT1615" s="78"/>
      <c r="AU1615" s="149"/>
      <c r="AV1615" s="148"/>
      <c r="AW1615" s="78"/>
      <c r="AX1615" s="78"/>
      <c r="AY1615" s="149"/>
      <c r="AZ1615" s="148"/>
      <c r="BA1615" s="78"/>
      <c r="BB1615" s="78"/>
      <c r="BC1615" s="149"/>
      <c r="BD1615" s="148"/>
      <c r="BE1615" s="78"/>
      <c r="BF1615" s="78"/>
      <c r="BG1615" s="149"/>
      <c r="BH1615" s="148"/>
      <c r="BI1615" s="78"/>
      <c r="BJ1615" s="78"/>
      <c r="BK1615" s="149"/>
      <c r="BL1615" s="148"/>
      <c r="BM1615" s="78"/>
      <c r="BN1615" s="78"/>
      <c r="BO1615" s="149"/>
    </row>
    <row r="1616" spans="1:67">
      <c r="A1616" s="160"/>
      <c r="B1616" s="129"/>
      <c r="C1616" s="153" t="s">
        <v>31</v>
      </c>
      <c r="D1616" s="148"/>
      <c r="E1616" s="78"/>
      <c r="F1616" s="78"/>
      <c r="G1616" s="149"/>
      <c r="H1616" s="148"/>
      <c r="I1616" s="78"/>
      <c r="J1616" s="78"/>
      <c r="K1616" s="149"/>
      <c r="L1616" s="148"/>
      <c r="M1616" s="78"/>
      <c r="N1616" s="78"/>
      <c r="O1616" s="149"/>
      <c r="P1616" s="148"/>
      <c r="Q1616" s="78"/>
      <c r="R1616" s="78"/>
      <c r="S1616" s="149"/>
      <c r="T1616" s="148"/>
      <c r="U1616" s="78"/>
      <c r="V1616" s="78"/>
      <c r="W1616" s="149"/>
      <c r="X1616" s="148"/>
      <c r="Y1616" s="78"/>
      <c r="Z1616" s="78"/>
      <c r="AA1616" s="149"/>
      <c r="AB1616" s="148">
        <v>2</v>
      </c>
      <c r="AC1616" s="78">
        <v>9</v>
      </c>
      <c r="AD1616" s="78">
        <v>4500</v>
      </c>
      <c r="AE1616" s="149">
        <v>0.42222222222222222</v>
      </c>
      <c r="AF1616" s="148">
        <v>2</v>
      </c>
      <c r="AG1616" s="78">
        <v>8.3000000000000007</v>
      </c>
      <c r="AH1616" s="78">
        <v>4150</v>
      </c>
      <c r="AI1616" s="149">
        <v>0.42626506024096378</v>
      </c>
      <c r="AJ1616" s="148">
        <v>2</v>
      </c>
      <c r="AK1616" s="78">
        <v>8.8000000000000007</v>
      </c>
      <c r="AL1616" s="78">
        <v>4400</v>
      </c>
      <c r="AM1616" s="149">
        <v>0.41715909090909092</v>
      </c>
      <c r="AN1616" s="148">
        <v>2</v>
      </c>
      <c r="AO1616" s="78">
        <v>10.5</v>
      </c>
      <c r="AP1616" s="78">
        <v>5250</v>
      </c>
      <c r="AQ1616" s="149">
        <v>0.44295238095238104</v>
      </c>
      <c r="AR1616" s="148">
        <v>2</v>
      </c>
      <c r="AS1616" s="78">
        <v>11.6</v>
      </c>
      <c r="AT1616" s="78">
        <v>5800</v>
      </c>
      <c r="AU1616" s="149">
        <v>0.44086206896551722</v>
      </c>
      <c r="AV1616" s="148">
        <v>2</v>
      </c>
      <c r="AW1616" s="78">
        <v>11.8</v>
      </c>
      <c r="AX1616" s="78">
        <v>5900</v>
      </c>
      <c r="AY1616" s="149">
        <v>0.40262711864406781</v>
      </c>
      <c r="AZ1616" s="148">
        <v>2</v>
      </c>
      <c r="BA1616" s="78">
        <v>12.7</v>
      </c>
      <c r="BB1616" s="78">
        <v>6350</v>
      </c>
      <c r="BC1616" s="149">
        <v>0.47338582677165358</v>
      </c>
      <c r="BD1616" s="148">
        <v>2</v>
      </c>
      <c r="BE1616" s="78">
        <v>12</v>
      </c>
      <c r="BF1616" s="78">
        <v>6000</v>
      </c>
      <c r="BG1616" s="149">
        <v>0.42666666666666669</v>
      </c>
      <c r="BH1616" s="148">
        <v>2</v>
      </c>
      <c r="BI1616" s="78">
        <v>11</v>
      </c>
      <c r="BJ1616" s="78">
        <v>5500</v>
      </c>
      <c r="BK1616" s="149">
        <v>0.51181818181818184</v>
      </c>
      <c r="BL1616" s="148">
        <v>2</v>
      </c>
      <c r="BM1616" s="78">
        <v>10</v>
      </c>
      <c r="BN1616" s="78">
        <v>5000</v>
      </c>
      <c r="BO1616" s="149">
        <v>0.52200000000000002</v>
      </c>
    </row>
    <row r="1617" spans="1:67">
      <c r="A1617" s="160"/>
      <c r="B1617" s="129"/>
      <c r="C1617" s="153" t="s">
        <v>26</v>
      </c>
      <c r="D1617" s="148"/>
      <c r="E1617" s="78"/>
      <c r="F1617" s="78"/>
      <c r="G1617" s="149"/>
      <c r="H1617" s="148"/>
      <c r="I1617" s="78"/>
      <c r="J1617" s="78"/>
      <c r="K1617" s="149"/>
      <c r="L1617" s="148">
        <v>200</v>
      </c>
      <c r="M1617" s="78">
        <v>4120</v>
      </c>
      <c r="N1617" s="78">
        <v>20600</v>
      </c>
      <c r="O1617" s="149">
        <v>0.10007281553398059</v>
      </c>
      <c r="P1617" s="148">
        <v>182</v>
      </c>
      <c r="Q1617" s="78">
        <v>3390</v>
      </c>
      <c r="R1617" s="78">
        <v>18626.373626373628</v>
      </c>
      <c r="S1617" s="149">
        <v>9.9292035398230075E-2</v>
      </c>
      <c r="T1617" s="148">
        <v>190</v>
      </c>
      <c r="U1617" s="78">
        <v>3274</v>
      </c>
      <c r="V1617" s="78">
        <v>17231.578947368424</v>
      </c>
      <c r="W1617" s="149">
        <v>9.8149053145998769E-2</v>
      </c>
      <c r="X1617" s="148">
        <v>200</v>
      </c>
      <c r="Y1617" s="78">
        <v>3330</v>
      </c>
      <c r="Z1617" s="78">
        <v>16650</v>
      </c>
      <c r="AA1617" s="149">
        <v>9.7267267267267254E-2</v>
      </c>
      <c r="AB1617" s="148">
        <v>200</v>
      </c>
      <c r="AC1617" s="78">
        <v>3175</v>
      </c>
      <c r="AD1617" s="78">
        <v>15875</v>
      </c>
      <c r="AE1617" s="149">
        <v>9.2031496062992116E-2</v>
      </c>
      <c r="AF1617" s="148">
        <v>200</v>
      </c>
      <c r="AG1617" s="78">
        <v>2918</v>
      </c>
      <c r="AH1617" s="78">
        <v>14590</v>
      </c>
      <c r="AI1617" s="149">
        <v>9.3358464701850566E-2</v>
      </c>
      <c r="AJ1617" s="148">
        <v>200</v>
      </c>
      <c r="AK1617" s="78">
        <v>2874</v>
      </c>
      <c r="AL1617" s="78">
        <v>14370</v>
      </c>
      <c r="AM1617" s="149">
        <v>9.0915100904662483E-2</v>
      </c>
      <c r="AN1617" s="148">
        <v>200</v>
      </c>
      <c r="AO1617" s="78">
        <v>3029</v>
      </c>
      <c r="AP1617" s="78">
        <v>15145</v>
      </c>
      <c r="AQ1617" s="149">
        <v>8.9138329481677117E-2</v>
      </c>
      <c r="AR1617" s="148">
        <v>200</v>
      </c>
      <c r="AS1617" s="78">
        <v>3231</v>
      </c>
      <c r="AT1617" s="78">
        <v>16155.000000000002</v>
      </c>
      <c r="AU1617" s="149">
        <v>9.3200247601361821E-2</v>
      </c>
      <c r="AV1617" s="148">
        <v>200</v>
      </c>
      <c r="AW1617" s="78">
        <v>3197</v>
      </c>
      <c r="AX1617" s="78">
        <v>15985</v>
      </c>
      <c r="AY1617" s="149">
        <v>9.7453862996559282E-2</v>
      </c>
      <c r="AZ1617" s="148">
        <v>200</v>
      </c>
      <c r="BA1617" s="78">
        <v>3458</v>
      </c>
      <c r="BB1617" s="78">
        <v>17290</v>
      </c>
      <c r="BC1617" s="149">
        <v>0.11433776749566225</v>
      </c>
      <c r="BD1617" s="148">
        <v>200</v>
      </c>
      <c r="BE1617" s="78">
        <v>3343</v>
      </c>
      <c r="BF1617" s="78">
        <v>16715</v>
      </c>
      <c r="BG1617" s="149">
        <v>0.11604845946754412</v>
      </c>
      <c r="BH1617" s="148">
        <v>200</v>
      </c>
      <c r="BI1617" s="78">
        <v>3382</v>
      </c>
      <c r="BJ1617" s="78">
        <v>16910</v>
      </c>
      <c r="BK1617" s="149">
        <v>0.11583086930810173</v>
      </c>
      <c r="BL1617" s="148">
        <v>200</v>
      </c>
      <c r="BM1617" s="78">
        <v>3577</v>
      </c>
      <c r="BN1617" s="78">
        <v>17885</v>
      </c>
      <c r="BO1617" s="149">
        <v>0.11632932625104839</v>
      </c>
    </row>
    <row r="1618" spans="1:67">
      <c r="A1618" s="160"/>
      <c r="B1618" s="129"/>
      <c r="C1618" s="153" t="s">
        <v>23</v>
      </c>
      <c r="D1618" s="148"/>
      <c r="E1618" s="78"/>
      <c r="F1618" s="78"/>
      <c r="G1618" s="149"/>
      <c r="H1618" s="148"/>
      <c r="I1618" s="78"/>
      <c r="J1618" s="78"/>
      <c r="K1618" s="149"/>
      <c r="L1618" s="148"/>
      <c r="M1618" s="78"/>
      <c r="N1618" s="78"/>
      <c r="O1618" s="149"/>
      <c r="P1618" s="148">
        <v>6</v>
      </c>
      <c r="Q1618" s="78">
        <v>50.2</v>
      </c>
      <c r="R1618" s="78">
        <v>8366.6666666666679</v>
      </c>
      <c r="S1618" s="149">
        <v>0.2532868525896414</v>
      </c>
      <c r="T1618" s="148">
        <v>4</v>
      </c>
      <c r="U1618" s="78">
        <v>35.700000000000003</v>
      </c>
      <c r="V1618" s="78">
        <v>8925</v>
      </c>
      <c r="W1618" s="149">
        <v>0.46781512605042014</v>
      </c>
      <c r="X1618" s="148"/>
      <c r="Y1618" s="78"/>
      <c r="Z1618" s="78"/>
      <c r="AA1618" s="149"/>
      <c r="AB1618" s="148"/>
      <c r="AC1618" s="78"/>
      <c r="AD1618" s="78"/>
      <c r="AE1618" s="149"/>
      <c r="AF1618" s="148"/>
      <c r="AG1618" s="78"/>
      <c r="AH1618" s="78"/>
      <c r="AI1618" s="149"/>
      <c r="AJ1618" s="148"/>
      <c r="AK1618" s="78"/>
      <c r="AL1618" s="78"/>
      <c r="AM1618" s="149"/>
      <c r="AN1618" s="148"/>
      <c r="AO1618" s="78"/>
      <c r="AP1618" s="78"/>
      <c r="AQ1618" s="149"/>
      <c r="AR1618" s="148"/>
      <c r="AS1618" s="78"/>
      <c r="AT1618" s="78"/>
      <c r="AU1618" s="149"/>
      <c r="AV1618" s="148"/>
      <c r="AW1618" s="78"/>
      <c r="AX1618" s="78"/>
      <c r="AY1618" s="149"/>
      <c r="AZ1618" s="148"/>
      <c r="BA1618" s="78"/>
      <c r="BB1618" s="78"/>
      <c r="BC1618" s="149"/>
      <c r="BD1618" s="148"/>
      <c r="BE1618" s="78"/>
      <c r="BF1618" s="78"/>
      <c r="BG1618" s="149"/>
      <c r="BH1618" s="148"/>
      <c r="BI1618" s="78"/>
      <c r="BJ1618" s="78"/>
      <c r="BK1618" s="149"/>
      <c r="BL1618" s="148"/>
      <c r="BM1618" s="78"/>
      <c r="BN1618" s="78"/>
      <c r="BO1618" s="149"/>
    </row>
    <row r="1619" spans="1:67">
      <c r="A1619" s="160"/>
      <c r="B1619" s="129"/>
      <c r="C1619" s="153" t="s">
        <v>22</v>
      </c>
      <c r="D1619" s="148">
        <v>24</v>
      </c>
      <c r="E1619" s="78">
        <v>285</v>
      </c>
      <c r="F1619" s="78">
        <v>11875</v>
      </c>
      <c r="G1619" s="149">
        <v>0.35024561403508769</v>
      </c>
      <c r="H1619" s="148">
        <v>25.5</v>
      </c>
      <c r="I1619" s="78">
        <v>338.2</v>
      </c>
      <c r="J1619" s="78">
        <v>13262.745098039215</v>
      </c>
      <c r="K1619" s="149">
        <v>0.52525428740390312</v>
      </c>
      <c r="L1619" s="148">
        <v>27</v>
      </c>
      <c r="M1619" s="78">
        <v>344</v>
      </c>
      <c r="N1619" s="78">
        <v>12740.740740740741</v>
      </c>
      <c r="O1619" s="149">
        <v>0.42177325581395342</v>
      </c>
      <c r="P1619" s="148">
        <v>28</v>
      </c>
      <c r="Q1619" s="78">
        <v>339.3</v>
      </c>
      <c r="R1619" s="78">
        <v>12117.857142857143</v>
      </c>
      <c r="S1619" s="149">
        <v>0.48859121721190685</v>
      </c>
      <c r="T1619" s="148">
        <v>32</v>
      </c>
      <c r="U1619" s="78">
        <v>330.5</v>
      </c>
      <c r="V1619" s="78">
        <v>10328.125</v>
      </c>
      <c r="W1619" s="149">
        <v>0.46353403933434184</v>
      </c>
      <c r="X1619" s="148">
        <v>32</v>
      </c>
      <c r="Y1619" s="78">
        <v>278</v>
      </c>
      <c r="Z1619" s="78">
        <v>8687.5</v>
      </c>
      <c r="AA1619" s="149">
        <v>0.44294964028776979</v>
      </c>
      <c r="AB1619" s="148">
        <v>32</v>
      </c>
      <c r="AC1619" s="78">
        <v>280</v>
      </c>
      <c r="AD1619" s="78">
        <v>8750</v>
      </c>
      <c r="AE1619" s="149">
        <v>0.52639285714285711</v>
      </c>
      <c r="AF1619" s="148">
        <v>32</v>
      </c>
      <c r="AG1619" s="78">
        <v>261.5</v>
      </c>
      <c r="AH1619" s="78">
        <v>8171.875</v>
      </c>
      <c r="AI1619" s="149">
        <v>0.59609942638623337</v>
      </c>
      <c r="AJ1619" s="148">
        <v>32</v>
      </c>
      <c r="AK1619" s="78">
        <v>267.5</v>
      </c>
      <c r="AL1619" s="78">
        <v>8359.375</v>
      </c>
      <c r="AM1619" s="149">
        <v>0.61530841121495317</v>
      </c>
      <c r="AN1619" s="148">
        <v>32</v>
      </c>
      <c r="AO1619" s="78">
        <v>251.90000000000003</v>
      </c>
      <c r="AP1619" s="78">
        <v>7871.8750000000009</v>
      </c>
      <c r="AQ1619" s="149">
        <v>0.70364033346566068</v>
      </c>
      <c r="AR1619" s="148">
        <v>32</v>
      </c>
      <c r="AS1619" s="78">
        <v>263.2</v>
      </c>
      <c r="AT1619" s="78">
        <v>8225</v>
      </c>
      <c r="AU1619" s="149">
        <v>0.74028875379939207</v>
      </c>
      <c r="AV1619" s="148">
        <v>32</v>
      </c>
      <c r="AW1619" s="78">
        <v>256.2</v>
      </c>
      <c r="AX1619" s="78">
        <v>8006.25</v>
      </c>
      <c r="AY1619" s="149">
        <v>0.72629195940671365</v>
      </c>
      <c r="AZ1619" s="148">
        <v>32</v>
      </c>
      <c r="BA1619" s="78">
        <v>258</v>
      </c>
      <c r="BB1619" s="78">
        <v>8062.5</v>
      </c>
      <c r="BC1619" s="149">
        <v>0.76943798449612399</v>
      </c>
      <c r="BD1619" s="148">
        <v>32</v>
      </c>
      <c r="BE1619" s="78">
        <v>253.5</v>
      </c>
      <c r="BF1619" s="78">
        <v>7921.875</v>
      </c>
      <c r="BG1619" s="149">
        <v>0.77487179487179481</v>
      </c>
      <c r="BH1619" s="148">
        <v>32</v>
      </c>
      <c r="BI1619" s="78">
        <v>250</v>
      </c>
      <c r="BJ1619" s="78">
        <v>7812.5</v>
      </c>
      <c r="BK1619" s="149">
        <v>0.91743999999999992</v>
      </c>
      <c r="BL1619" s="148">
        <v>32</v>
      </c>
      <c r="BM1619" s="78">
        <v>268</v>
      </c>
      <c r="BN1619" s="78">
        <v>8375</v>
      </c>
      <c r="BO1619" s="149">
        <v>0.86503731343283585</v>
      </c>
    </row>
    <row r="1620" spans="1:67">
      <c r="A1620" s="160"/>
      <c r="B1620" s="129"/>
      <c r="C1620" s="153" t="s">
        <v>17</v>
      </c>
      <c r="D1620" s="148">
        <v>13</v>
      </c>
      <c r="E1620" s="78">
        <v>56.6</v>
      </c>
      <c r="F1620" s="78">
        <v>4353.8461538461543</v>
      </c>
      <c r="G1620" s="149">
        <v>0.19651943462897528</v>
      </c>
      <c r="H1620" s="148">
        <v>11.5</v>
      </c>
      <c r="I1620" s="78">
        <v>56.629999999999995</v>
      </c>
      <c r="J1620" s="78">
        <v>4924.347826086956</v>
      </c>
      <c r="K1620" s="149">
        <v>0.22508917534875508</v>
      </c>
      <c r="L1620" s="148">
        <v>21</v>
      </c>
      <c r="M1620" s="78">
        <v>117.44999999999999</v>
      </c>
      <c r="N1620" s="78">
        <v>5592.8571428571422</v>
      </c>
      <c r="O1620" s="149">
        <v>0.3302809706257982</v>
      </c>
      <c r="P1620" s="148">
        <v>18</v>
      </c>
      <c r="Q1620" s="78">
        <v>69.599999999999994</v>
      </c>
      <c r="R1620" s="78">
        <v>3866.6666666666661</v>
      </c>
      <c r="S1620" s="149">
        <v>0.30968390804597701</v>
      </c>
      <c r="T1620" s="148">
        <v>30</v>
      </c>
      <c r="U1620" s="78">
        <v>120.95</v>
      </c>
      <c r="V1620" s="78">
        <v>4031.666666666667</v>
      </c>
      <c r="W1620" s="149">
        <v>0.313617197188921</v>
      </c>
      <c r="X1620" s="148">
        <v>19</v>
      </c>
      <c r="Y1620" s="78">
        <v>85.7</v>
      </c>
      <c r="Z1620" s="78">
        <v>4510.5263157894742</v>
      </c>
      <c r="AA1620" s="149">
        <v>0.32724620770128354</v>
      </c>
      <c r="AB1620" s="148">
        <v>11</v>
      </c>
      <c r="AC1620" s="78">
        <v>52</v>
      </c>
      <c r="AD1620" s="78">
        <v>4727.2727272727279</v>
      </c>
      <c r="AE1620" s="149">
        <v>0.35230769230769232</v>
      </c>
      <c r="AF1620" s="148"/>
      <c r="AG1620" s="78"/>
      <c r="AH1620" s="78"/>
      <c r="AI1620" s="149"/>
      <c r="AJ1620" s="148"/>
      <c r="AK1620" s="78"/>
      <c r="AL1620" s="78"/>
      <c r="AM1620" s="149"/>
      <c r="AN1620" s="148"/>
      <c r="AO1620" s="78"/>
      <c r="AP1620" s="78"/>
      <c r="AQ1620" s="149"/>
      <c r="AR1620" s="148"/>
      <c r="AS1620" s="78"/>
      <c r="AT1620" s="78"/>
      <c r="AU1620" s="149"/>
      <c r="AV1620" s="148"/>
      <c r="AW1620" s="78"/>
      <c r="AX1620" s="78"/>
      <c r="AY1620" s="149"/>
      <c r="AZ1620" s="148"/>
      <c r="BA1620" s="78"/>
      <c r="BB1620" s="78"/>
      <c r="BC1620" s="149"/>
      <c r="BD1620" s="148"/>
      <c r="BE1620" s="78"/>
      <c r="BF1620" s="78"/>
      <c r="BG1620" s="149"/>
      <c r="BH1620" s="148"/>
      <c r="BI1620" s="78"/>
      <c r="BJ1620" s="78"/>
      <c r="BK1620" s="149"/>
      <c r="BL1620" s="148"/>
      <c r="BM1620" s="78"/>
      <c r="BN1620" s="78"/>
      <c r="BO1620" s="149"/>
    </row>
    <row r="1621" spans="1:67">
      <c r="A1621" s="160"/>
      <c r="B1621" s="129"/>
      <c r="C1621" s="153" t="s">
        <v>16</v>
      </c>
      <c r="D1621" s="148">
        <v>30</v>
      </c>
      <c r="E1621" s="78">
        <v>165</v>
      </c>
      <c r="F1621" s="78">
        <v>5500</v>
      </c>
      <c r="G1621" s="149">
        <v>0.49654545454545468</v>
      </c>
      <c r="H1621" s="148">
        <v>32</v>
      </c>
      <c r="I1621" s="78">
        <v>256.14</v>
      </c>
      <c r="J1621" s="78">
        <v>8004.375</v>
      </c>
      <c r="K1621" s="149">
        <v>0.55116733036620591</v>
      </c>
      <c r="L1621" s="148">
        <v>32</v>
      </c>
      <c r="M1621" s="78">
        <v>231.14</v>
      </c>
      <c r="N1621" s="78">
        <v>7223.125</v>
      </c>
      <c r="O1621" s="149">
        <v>0.29835164835164835</v>
      </c>
      <c r="P1621" s="148">
        <v>32</v>
      </c>
      <c r="Q1621" s="78">
        <v>224.9</v>
      </c>
      <c r="R1621" s="78">
        <v>7028.125</v>
      </c>
      <c r="S1621" s="149">
        <v>0.27881725211204983</v>
      </c>
      <c r="T1621" s="148">
        <v>32</v>
      </c>
      <c r="U1621" s="78">
        <v>197.5</v>
      </c>
      <c r="V1621" s="78">
        <v>6171.875</v>
      </c>
      <c r="W1621" s="149">
        <v>0.2846075949367089</v>
      </c>
      <c r="X1621" s="148">
        <v>32</v>
      </c>
      <c r="Y1621" s="78">
        <v>182</v>
      </c>
      <c r="Z1621" s="78">
        <v>5687.5</v>
      </c>
      <c r="AA1621" s="149">
        <v>0.32552197802197802</v>
      </c>
      <c r="AB1621" s="148">
        <v>32</v>
      </c>
      <c r="AC1621" s="78">
        <v>193.4</v>
      </c>
      <c r="AD1621" s="78">
        <v>6043.75</v>
      </c>
      <c r="AE1621" s="149">
        <v>0.35661840744570839</v>
      </c>
      <c r="AF1621" s="148">
        <v>32</v>
      </c>
      <c r="AG1621" s="78">
        <v>184.5</v>
      </c>
      <c r="AH1621" s="78">
        <v>5765.625</v>
      </c>
      <c r="AI1621" s="149">
        <v>0.31569105691056915</v>
      </c>
      <c r="AJ1621" s="148">
        <v>32</v>
      </c>
      <c r="AK1621" s="78">
        <v>195</v>
      </c>
      <c r="AL1621" s="78">
        <v>6093.75</v>
      </c>
      <c r="AM1621" s="149">
        <v>0.26866666666666661</v>
      </c>
      <c r="AN1621" s="148">
        <v>32</v>
      </c>
      <c r="AO1621" s="78">
        <v>186.2</v>
      </c>
      <c r="AP1621" s="78">
        <v>5818.75</v>
      </c>
      <c r="AQ1621" s="149">
        <v>0.27439849624060153</v>
      </c>
      <c r="AR1621" s="148">
        <v>32</v>
      </c>
      <c r="AS1621" s="78">
        <v>202.5</v>
      </c>
      <c r="AT1621" s="78">
        <v>6328.125</v>
      </c>
      <c r="AU1621" s="149">
        <v>0.25690370370370369</v>
      </c>
      <c r="AV1621" s="148">
        <v>32</v>
      </c>
      <c r="AW1621" s="78">
        <v>209.7</v>
      </c>
      <c r="AX1621" s="78">
        <v>6553.125</v>
      </c>
      <c r="AY1621" s="149">
        <v>0.20871244635193137</v>
      </c>
      <c r="AZ1621" s="148">
        <v>32</v>
      </c>
      <c r="BA1621" s="78">
        <v>215.7</v>
      </c>
      <c r="BB1621" s="78">
        <v>6740.625</v>
      </c>
      <c r="BC1621" s="149">
        <v>0.2561613351877608</v>
      </c>
      <c r="BD1621" s="148">
        <v>32</v>
      </c>
      <c r="BE1621" s="78">
        <v>201</v>
      </c>
      <c r="BF1621" s="78">
        <v>6281.25</v>
      </c>
      <c r="BG1621" s="149">
        <v>0.29310945273631839</v>
      </c>
      <c r="BH1621" s="148">
        <v>32</v>
      </c>
      <c r="BI1621" s="78">
        <v>189</v>
      </c>
      <c r="BJ1621" s="78">
        <v>5906.25</v>
      </c>
      <c r="BK1621" s="149">
        <v>0.29978835978835972</v>
      </c>
      <c r="BL1621" s="148">
        <v>32</v>
      </c>
      <c r="BM1621" s="78">
        <v>205</v>
      </c>
      <c r="BN1621" s="78">
        <v>6406.25</v>
      </c>
      <c r="BO1621" s="149">
        <v>0.31180487804878049</v>
      </c>
    </row>
    <row r="1622" spans="1:67">
      <c r="A1622" s="160"/>
      <c r="B1622" s="129"/>
      <c r="C1622" s="153" t="s">
        <v>11</v>
      </c>
      <c r="D1622" s="148"/>
      <c r="E1622" s="78"/>
      <c r="F1622" s="78"/>
      <c r="G1622" s="149"/>
      <c r="H1622" s="148">
        <v>6</v>
      </c>
      <c r="I1622" s="78">
        <v>10.15</v>
      </c>
      <c r="J1622" s="78">
        <v>1691.6666666666667</v>
      </c>
      <c r="K1622" s="149">
        <v>0.94955665024630553</v>
      </c>
      <c r="L1622" s="148">
        <v>3</v>
      </c>
      <c r="M1622" s="78">
        <v>5.9</v>
      </c>
      <c r="N1622" s="78">
        <v>1966.6666666666667</v>
      </c>
      <c r="O1622" s="149">
        <v>0.9195762711864407</v>
      </c>
      <c r="P1622" s="148">
        <v>17</v>
      </c>
      <c r="Q1622" s="78">
        <v>31.5</v>
      </c>
      <c r="R1622" s="78">
        <v>1852.9411764705883</v>
      </c>
      <c r="S1622" s="149">
        <v>0.93666666666666665</v>
      </c>
      <c r="T1622" s="148">
        <v>34</v>
      </c>
      <c r="U1622" s="78">
        <v>65.8</v>
      </c>
      <c r="V1622" s="78">
        <v>1935.2941176470588</v>
      </c>
      <c r="W1622" s="149">
        <v>1.1810790273556233</v>
      </c>
      <c r="X1622" s="148">
        <v>25</v>
      </c>
      <c r="Y1622" s="78">
        <v>52</v>
      </c>
      <c r="Z1622" s="78">
        <v>2080</v>
      </c>
      <c r="AA1622" s="149">
        <v>1.3653846153846154</v>
      </c>
      <c r="AB1622" s="148"/>
      <c r="AC1622" s="78"/>
      <c r="AD1622" s="78"/>
      <c r="AE1622" s="149"/>
      <c r="AF1622" s="148"/>
      <c r="AG1622" s="78"/>
      <c r="AH1622" s="78"/>
      <c r="AI1622" s="149"/>
      <c r="AJ1622" s="148"/>
      <c r="AK1622" s="78"/>
      <c r="AL1622" s="78"/>
      <c r="AM1622" s="149"/>
      <c r="AN1622" s="148"/>
      <c r="AO1622" s="78"/>
      <c r="AP1622" s="78"/>
      <c r="AQ1622" s="149"/>
      <c r="AR1622" s="148"/>
      <c r="AS1622" s="78"/>
      <c r="AT1622" s="78"/>
      <c r="AU1622" s="149"/>
      <c r="AV1622" s="148"/>
      <c r="AW1622" s="78"/>
      <c r="AX1622" s="78"/>
      <c r="AY1622" s="149"/>
      <c r="AZ1622" s="148"/>
      <c r="BA1622" s="78"/>
      <c r="BB1622" s="78"/>
      <c r="BC1622" s="149"/>
      <c r="BD1622" s="148"/>
      <c r="BE1622" s="78"/>
      <c r="BF1622" s="78"/>
      <c r="BG1622" s="149"/>
      <c r="BH1622" s="148"/>
      <c r="BI1622" s="78"/>
      <c r="BJ1622" s="78"/>
      <c r="BK1622" s="149"/>
      <c r="BL1622" s="148"/>
      <c r="BM1622" s="78"/>
      <c r="BN1622" s="78"/>
      <c r="BO1622" s="149"/>
    </row>
    <row r="1623" spans="1:67" ht="15.75" thickBot="1">
      <c r="A1623" s="160"/>
      <c r="B1623" s="129"/>
      <c r="C1623" s="163" t="s">
        <v>3</v>
      </c>
      <c r="D1623" s="164">
        <v>40</v>
      </c>
      <c r="E1623" s="128">
        <v>319.2</v>
      </c>
      <c r="F1623" s="128">
        <v>7979.9999999999991</v>
      </c>
      <c r="G1623" s="165">
        <v>0.33650375939849625</v>
      </c>
      <c r="H1623" s="164">
        <v>49.5</v>
      </c>
      <c r="I1623" s="128">
        <v>392.3</v>
      </c>
      <c r="J1623" s="128">
        <v>7925.2525252525256</v>
      </c>
      <c r="K1623" s="165">
        <v>0.435248534284986</v>
      </c>
      <c r="L1623" s="164">
        <v>72</v>
      </c>
      <c r="M1623" s="128">
        <v>644.9</v>
      </c>
      <c r="N1623" s="128">
        <v>8956.9444444444434</v>
      </c>
      <c r="O1623" s="165">
        <v>0.37716235075205462</v>
      </c>
      <c r="P1623" s="164">
        <v>60</v>
      </c>
      <c r="Q1623" s="128">
        <v>324.70000000000005</v>
      </c>
      <c r="R1623" s="128">
        <v>5411.666666666667</v>
      </c>
      <c r="S1623" s="165">
        <v>0.46195257160455794</v>
      </c>
      <c r="T1623" s="164">
        <v>106</v>
      </c>
      <c r="U1623" s="128">
        <v>581.9</v>
      </c>
      <c r="V1623" s="128">
        <v>5489.6226415094334</v>
      </c>
      <c r="W1623" s="165">
        <v>0.44345076473620898</v>
      </c>
      <c r="X1623" s="164">
        <v>194</v>
      </c>
      <c r="Y1623" s="128">
        <v>1168</v>
      </c>
      <c r="Z1623" s="128">
        <v>6020.6185567010307</v>
      </c>
      <c r="AA1623" s="165">
        <v>0.44500856164383562</v>
      </c>
      <c r="AB1623" s="164">
        <v>164</v>
      </c>
      <c r="AC1623" s="128">
        <v>953</v>
      </c>
      <c r="AD1623" s="128">
        <v>5810.9756097560976</v>
      </c>
      <c r="AE1623" s="165">
        <v>0.47236096537250782</v>
      </c>
      <c r="AF1623" s="164">
        <v>175</v>
      </c>
      <c r="AG1623" s="128">
        <v>901.6</v>
      </c>
      <c r="AH1623" s="128">
        <v>5152</v>
      </c>
      <c r="AI1623" s="165">
        <v>0.45992457852706292</v>
      </c>
      <c r="AJ1623" s="164">
        <v>145</v>
      </c>
      <c r="AK1623" s="128">
        <v>743</v>
      </c>
      <c r="AL1623" s="128">
        <v>5124.1379310344828</v>
      </c>
      <c r="AM1623" s="165">
        <v>0.50071332436069982</v>
      </c>
      <c r="AN1623" s="164">
        <v>165</v>
      </c>
      <c r="AO1623" s="128">
        <v>1033</v>
      </c>
      <c r="AP1623" s="128">
        <v>6260.606060606061</v>
      </c>
      <c r="AQ1623" s="165">
        <v>0.51901258470474354</v>
      </c>
      <c r="AR1623" s="164">
        <v>133</v>
      </c>
      <c r="AS1623" s="128">
        <v>846</v>
      </c>
      <c r="AT1623" s="128">
        <v>6360.9022556390973</v>
      </c>
      <c r="AU1623" s="165">
        <v>0.51317966903073287</v>
      </c>
      <c r="AV1623" s="164">
        <v>164</v>
      </c>
      <c r="AW1623" s="128">
        <v>1310</v>
      </c>
      <c r="AX1623" s="128">
        <v>7987.8048780487807</v>
      </c>
      <c r="AY1623" s="165">
        <v>0.55673282442748095</v>
      </c>
      <c r="AZ1623" s="164">
        <v>162</v>
      </c>
      <c r="BA1623" s="128">
        <v>1324</v>
      </c>
      <c r="BB1623" s="128">
        <v>8172.8395061728406</v>
      </c>
      <c r="BC1623" s="165">
        <v>0.64669939577039282</v>
      </c>
      <c r="BD1623" s="164">
        <v>162</v>
      </c>
      <c r="BE1623" s="128">
        <v>1349</v>
      </c>
      <c r="BF1623" s="128">
        <v>8327.1604938271594</v>
      </c>
      <c r="BG1623" s="165">
        <v>0.6483839881393626</v>
      </c>
      <c r="BH1623" s="164">
        <v>187</v>
      </c>
      <c r="BI1623" s="128">
        <v>1579</v>
      </c>
      <c r="BJ1623" s="128">
        <v>8443.8502673796793</v>
      </c>
      <c r="BK1623" s="165">
        <v>0.74104496516782781</v>
      </c>
      <c r="BL1623" s="164">
        <v>190</v>
      </c>
      <c r="BM1623" s="128">
        <v>1634</v>
      </c>
      <c r="BN1623" s="128">
        <v>8600</v>
      </c>
      <c r="BO1623" s="165">
        <v>0.75246634026927794</v>
      </c>
    </row>
    <row r="1624" spans="1:67" s="77" customFormat="1">
      <c r="A1624" s="160"/>
      <c r="B1624" s="166"/>
      <c r="C1624" s="167"/>
      <c r="D1624" s="168"/>
      <c r="E1624" s="168"/>
      <c r="F1624" s="168"/>
      <c r="G1624" s="169"/>
      <c r="H1624" s="168"/>
      <c r="I1624" s="168"/>
      <c r="J1624" s="168"/>
      <c r="K1624" s="169"/>
      <c r="L1624" s="168"/>
      <c r="M1624" s="168"/>
      <c r="N1624" s="168"/>
      <c r="O1624" s="169"/>
      <c r="P1624" s="168"/>
      <c r="Q1624" s="168"/>
      <c r="R1624" s="168"/>
      <c r="S1624" s="169"/>
      <c r="T1624" s="168"/>
      <c r="U1624" s="168"/>
      <c r="V1624" s="168"/>
      <c r="W1624" s="169"/>
      <c r="X1624" s="168"/>
      <c r="Y1624" s="168"/>
      <c r="Z1624" s="168"/>
      <c r="AA1624" s="169"/>
      <c r="AB1624" s="168"/>
      <c r="AC1624" s="168"/>
      <c r="AD1624" s="168"/>
      <c r="AE1624" s="169"/>
      <c r="AF1624" s="168"/>
      <c r="AG1624" s="168"/>
      <c r="AH1624" s="168"/>
      <c r="AI1624" s="169"/>
      <c r="AJ1624" s="168"/>
      <c r="AK1624" s="168"/>
      <c r="AL1624" s="168"/>
      <c r="AM1624" s="169"/>
      <c r="AN1624" s="168"/>
      <c r="AO1624" s="168"/>
      <c r="AP1624" s="168"/>
      <c r="AQ1624" s="169"/>
      <c r="AR1624" s="168"/>
      <c r="AS1624" s="168"/>
      <c r="AT1624" s="168"/>
      <c r="AU1624" s="169"/>
      <c r="AV1624" s="168"/>
      <c r="AW1624" s="168"/>
      <c r="AX1624" s="168"/>
      <c r="AY1624" s="169"/>
      <c r="AZ1624" s="168"/>
      <c r="BA1624" s="168"/>
      <c r="BB1624" s="168"/>
      <c r="BC1624" s="169"/>
      <c r="BD1624" s="168"/>
      <c r="BE1624" s="168"/>
      <c r="BF1624" s="168"/>
      <c r="BG1624" s="169"/>
      <c r="BH1624" s="168"/>
      <c r="BI1624" s="168"/>
      <c r="BJ1624" s="168"/>
      <c r="BK1624" s="169"/>
      <c r="BL1624" s="168"/>
      <c r="BM1624" s="168"/>
      <c r="BN1624" s="168"/>
      <c r="BO1624" s="173"/>
    </row>
    <row r="1625" spans="1:67">
      <c r="A1625" s="160"/>
      <c r="B1625" s="1" t="s">
        <v>159</v>
      </c>
      <c r="C1625" s="1"/>
      <c r="D1625" s="170"/>
      <c r="E1625" s="170"/>
      <c r="F1625" s="170"/>
      <c r="G1625" s="171"/>
      <c r="H1625" s="170"/>
      <c r="I1625" s="170"/>
      <c r="J1625" s="170"/>
      <c r="K1625" s="171"/>
      <c r="L1625" s="170"/>
      <c r="M1625" s="170"/>
      <c r="N1625" s="170"/>
      <c r="O1625" s="171"/>
      <c r="P1625" s="170"/>
      <c r="Q1625" s="170"/>
      <c r="R1625" s="170"/>
      <c r="S1625" s="171"/>
      <c r="T1625" s="170"/>
      <c r="U1625" s="170"/>
      <c r="V1625" s="170"/>
      <c r="W1625" s="171"/>
      <c r="X1625" s="170"/>
      <c r="Y1625" s="170"/>
      <c r="Z1625" s="170"/>
      <c r="AA1625" s="171"/>
      <c r="AB1625" s="170"/>
      <c r="AC1625" s="170"/>
      <c r="AD1625" s="170"/>
      <c r="AE1625" s="171"/>
      <c r="AF1625" s="170"/>
      <c r="AG1625" s="170"/>
      <c r="AH1625" s="170"/>
      <c r="AI1625" s="171"/>
      <c r="AJ1625" s="170"/>
      <c r="AK1625" s="170"/>
      <c r="AL1625" s="170"/>
      <c r="AM1625" s="171"/>
      <c r="AN1625" s="170"/>
      <c r="AO1625" s="170"/>
      <c r="AP1625" s="170"/>
      <c r="AQ1625" s="171"/>
      <c r="AR1625" s="170"/>
      <c r="AS1625" s="170"/>
      <c r="AT1625" s="170"/>
      <c r="AU1625" s="171"/>
      <c r="AV1625" s="170"/>
      <c r="AW1625" s="170"/>
      <c r="AX1625" s="170"/>
      <c r="AY1625" s="171"/>
      <c r="AZ1625" s="170"/>
      <c r="BA1625" s="170"/>
      <c r="BB1625" s="170"/>
      <c r="BC1625" s="171"/>
      <c r="BD1625" s="170"/>
      <c r="BE1625" s="170"/>
      <c r="BF1625" s="170"/>
      <c r="BG1625" s="171"/>
      <c r="BH1625" s="170"/>
      <c r="BI1625" s="170"/>
      <c r="BJ1625" s="170"/>
      <c r="BK1625" s="171"/>
      <c r="BL1625" s="170"/>
      <c r="BM1625" s="170"/>
      <c r="BN1625" s="170"/>
      <c r="BO1625" s="172"/>
    </row>
    <row r="1626" spans="1:67">
      <c r="A1626" s="160"/>
      <c r="B1626" s="129"/>
      <c r="C1626" s="153" t="s">
        <v>74</v>
      </c>
      <c r="D1626" s="148">
        <v>8.5</v>
      </c>
      <c r="E1626" s="78">
        <v>38</v>
      </c>
      <c r="F1626" s="78">
        <v>4470.588235294118</v>
      </c>
      <c r="G1626" s="149">
        <v>0.23968421052631581</v>
      </c>
      <c r="H1626" s="148">
        <v>6.5</v>
      </c>
      <c r="I1626" s="78">
        <v>29.77</v>
      </c>
      <c r="J1626" s="78">
        <v>4580</v>
      </c>
      <c r="K1626" s="149">
        <v>0.21606315082297617</v>
      </c>
      <c r="L1626" s="148">
        <v>20</v>
      </c>
      <c r="M1626" s="78">
        <v>93.45</v>
      </c>
      <c r="N1626" s="78">
        <v>4672.5</v>
      </c>
      <c r="O1626" s="149">
        <v>0.28396468699839483</v>
      </c>
      <c r="P1626" s="148">
        <v>13.5</v>
      </c>
      <c r="Q1626" s="78">
        <v>50.4</v>
      </c>
      <c r="R1626" s="78">
        <v>3733.3333333333335</v>
      </c>
      <c r="S1626" s="149">
        <v>0.34744047619047619</v>
      </c>
      <c r="T1626" s="148"/>
      <c r="U1626" s="78"/>
      <c r="V1626" s="78"/>
      <c r="W1626" s="149"/>
      <c r="X1626" s="148">
        <v>12.5</v>
      </c>
      <c r="Y1626" s="78">
        <v>52.8</v>
      </c>
      <c r="Z1626" s="78">
        <v>4224</v>
      </c>
      <c r="AA1626" s="149">
        <v>0.36558712121212122</v>
      </c>
      <c r="AB1626" s="148">
        <v>13.5</v>
      </c>
      <c r="AC1626" s="78">
        <v>58</v>
      </c>
      <c r="AD1626" s="78">
        <v>4296.2962962962965</v>
      </c>
      <c r="AE1626" s="149">
        <v>0.48500000000000004</v>
      </c>
      <c r="AF1626" s="148">
        <v>24</v>
      </c>
      <c r="AG1626" s="78">
        <v>97</v>
      </c>
      <c r="AH1626" s="78">
        <v>4041.666666666667</v>
      </c>
      <c r="AI1626" s="149">
        <v>0.40618556701030928</v>
      </c>
      <c r="AJ1626" s="148">
        <v>15</v>
      </c>
      <c r="AK1626" s="78">
        <v>71</v>
      </c>
      <c r="AL1626" s="78">
        <v>4733.333333333333</v>
      </c>
      <c r="AM1626" s="149">
        <v>0.41887323943661969</v>
      </c>
      <c r="AN1626" s="148">
        <v>13</v>
      </c>
      <c r="AO1626" s="78">
        <v>68</v>
      </c>
      <c r="AP1626" s="78">
        <v>5230.7692307692305</v>
      </c>
      <c r="AQ1626" s="149">
        <v>0.48441176470588232</v>
      </c>
      <c r="AR1626" s="148">
        <v>17</v>
      </c>
      <c r="AS1626" s="78">
        <v>91.5</v>
      </c>
      <c r="AT1626" s="78">
        <v>5382.3529411764712</v>
      </c>
      <c r="AU1626" s="149">
        <v>0.46797814207650273</v>
      </c>
      <c r="AV1626" s="148">
        <v>15</v>
      </c>
      <c r="AW1626" s="78">
        <v>64.5</v>
      </c>
      <c r="AX1626" s="78">
        <v>4300</v>
      </c>
      <c r="AY1626" s="149">
        <v>0.42496124031007754</v>
      </c>
      <c r="AZ1626" s="148">
        <v>12</v>
      </c>
      <c r="BA1626" s="78">
        <v>50</v>
      </c>
      <c r="BB1626" s="78">
        <v>4166.666666666667</v>
      </c>
      <c r="BC1626" s="149">
        <v>0.4108</v>
      </c>
      <c r="BD1626" s="148">
        <v>11</v>
      </c>
      <c r="BE1626" s="78">
        <v>50</v>
      </c>
      <c r="BF1626" s="78">
        <v>4545.454545454546</v>
      </c>
      <c r="BG1626" s="149">
        <v>0.46439999999999998</v>
      </c>
      <c r="BH1626" s="148">
        <v>16</v>
      </c>
      <c r="BI1626" s="78">
        <v>84</v>
      </c>
      <c r="BJ1626" s="78">
        <v>5250</v>
      </c>
      <c r="BK1626" s="149">
        <v>0.55607142857142855</v>
      </c>
      <c r="BL1626" s="148">
        <v>8</v>
      </c>
      <c r="BM1626" s="78">
        <v>50</v>
      </c>
      <c r="BN1626" s="78">
        <v>6250</v>
      </c>
      <c r="BO1626" s="149">
        <v>0.68</v>
      </c>
    </row>
    <row r="1627" spans="1:67">
      <c r="A1627" s="160"/>
      <c r="B1627" s="129"/>
      <c r="C1627" s="153" t="s">
        <v>73</v>
      </c>
      <c r="D1627" s="148"/>
      <c r="E1627" s="78"/>
      <c r="F1627" s="78"/>
      <c r="G1627" s="149"/>
      <c r="H1627" s="148"/>
      <c r="I1627" s="78"/>
      <c r="J1627" s="78"/>
      <c r="K1627" s="149"/>
      <c r="L1627" s="148"/>
      <c r="M1627" s="78"/>
      <c r="N1627" s="78"/>
      <c r="O1627" s="149"/>
      <c r="P1627" s="148">
        <v>7</v>
      </c>
      <c r="Q1627" s="78">
        <v>36</v>
      </c>
      <c r="R1627" s="78">
        <v>5142.8571428571431</v>
      </c>
      <c r="S1627" s="149">
        <v>0.58063888888888882</v>
      </c>
      <c r="T1627" s="148">
        <v>10</v>
      </c>
      <c r="U1627" s="78">
        <v>54.7</v>
      </c>
      <c r="V1627" s="78">
        <v>5470.0000000000009</v>
      </c>
      <c r="W1627" s="149">
        <v>0.69605118829981716</v>
      </c>
      <c r="X1627" s="148">
        <v>29</v>
      </c>
      <c r="Y1627" s="78">
        <v>175</v>
      </c>
      <c r="Z1627" s="78">
        <v>6034.4827586206893</v>
      </c>
      <c r="AA1627" s="149">
        <v>0.65214285714285714</v>
      </c>
      <c r="AB1627" s="148">
        <v>30</v>
      </c>
      <c r="AC1627" s="78">
        <v>220</v>
      </c>
      <c r="AD1627" s="78">
        <v>7333.333333333333</v>
      </c>
      <c r="AE1627" s="149">
        <v>0.53054545454545454</v>
      </c>
      <c r="AF1627" s="148">
        <v>37</v>
      </c>
      <c r="AG1627" s="78">
        <v>290.5</v>
      </c>
      <c r="AH1627" s="78">
        <v>7851.3513513513517</v>
      </c>
      <c r="AI1627" s="149">
        <v>0.80753872633390711</v>
      </c>
      <c r="AJ1627" s="148">
        <v>40</v>
      </c>
      <c r="AK1627" s="78">
        <v>305.5</v>
      </c>
      <c r="AL1627" s="78">
        <v>7637.5</v>
      </c>
      <c r="AM1627" s="149">
        <v>0.68494271685761055</v>
      </c>
      <c r="AN1627" s="148">
        <v>50</v>
      </c>
      <c r="AO1627" s="78">
        <v>391.5</v>
      </c>
      <c r="AP1627" s="78">
        <v>7830</v>
      </c>
      <c r="AQ1627" s="149">
        <v>0.74858237547892736</v>
      </c>
      <c r="AR1627" s="148">
        <v>41</v>
      </c>
      <c r="AS1627" s="78">
        <v>308</v>
      </c>
      <c r="AT1627" s="78">
        <v>7512.1951219512193</v>
      </c>
      <c r="AU1627" s="149">
        <v>0.76383116883116886</v>
      </c>
      <c r="AV1627" s="148">
        <v>38</v>
      </c>
      <c r="AW1627" s="78">
        <v>304</v>
      </c>
      <c r="AX1627" s="78">
        <v>8000</v>
      </c>
      <c r="AY1627" s="149">
        <v>1.2179276315789473</v>
      </c>
      <c r="AZ1627" s="148">
        <v>44</v>
      </c>
      <c r="BA1627" s="78">
        <v>343</v>
      </c>
      <c r="BB1627" s="78">
        <v>7795.454545454546</v>
      </c>
      <c r="BC1627" s="149">
        <v>1.1301166180758015</v>
      </c>
      <c r="BD1627" s="148">
        <v>35</v>
      </c>
      <c r="BE1627" s="78">
        <v>260</v>
      </c>
      <c r="BF1627" s="78">
        <v>7428.5714285714284</v>
      </c>
      <c r="BG1627" s="149">
        <v>1.2988076923076926</v>
      </c>
      <c r="BH1627" s="148">
        <v>27</v>
      </c>
      <c r="BI1627" s="78">
        <v>212</v>
      </c>
      <c r="BJ1627" s="78">
        <v>7851.8518518518522</v>
      </c>
      <c r="BK1627" s="149">
        <v>1.3984905660377356</v>
      </c>
      <c r="BL1627" s="148">
        <v>35</v>
      </c>
      <c r="BM1627" s="78">
        <v>280</v>
      </c>
      <c r="BN1627" s="78">
        <v>8000</v>
      </c>
      <c r="BO1627" s="149">
        <v>1.3344642857142859</v>
      </c>
    </row>
    <row r="1628" spans="1:67">
      <c r="A1628" s="160"/>
      <c r="B1628" s="129"/>
      <c r="C1628" s="153" t="s">
        <v>72</v>
      </c>
      <c r="D1628" s="148">
        <v>4</v>
      </c>
      <c r="E1628" s="78">
        <v>2.8289999999999997</v>
      </c>
      <c r="F1628" s="78">
        <v>707.24999999999989</v>
      </c>
      <c r="G1628" s="149">
        <v>1.1462000706963593</v>
      </c>
      <c r="H1628" s="148">
        <v>11.5</v>
      </c>
      <c r="I1628" s="78">
        <v>8.5599999999999987</v>
      </c>
      <c r="J1628" s="78">
        <v>744.34782608695639</v>
      </c>
      <c r="K1628" s="149">
        <v>0.98717289719626167</v>
      </c>
      <c r="L1628" s="148">
        <v>12.4</v>
      </c>
      <c r="M1628" s="78">
        <v>8.09</v>
      </c>
      <c r="N1628" s="78">
        <v>652.41935483870964</v>
      </c>
      <c r="O1628" s="149">
        <v>0.92353522867737936</v>
      </c>
      <c r="P1628" s="148"/>
      <c r="Q1628" s="78"/>
      <c r="R1628" s="78"/>
      <c r="S1628" s="149"/>
      <c r="T1628" s="148">
        <v>3</v>
      </c>
      <c r="U1628" s="78">
        <v>2.2999999999999998</v>
      </c>
      <c r="V1628" s="78">
        <v>766.66666666666663</v>
      </c>
      <c r="W1628" s="149">
        <v>1.6</v>
      </c>
      <c r="X1628" s="148">
        <v>2</v>
      </c>
      <c r="Y1628" s="78">
        <v>2</v>
      </c>
      <c r="Z1628" s="78">
        <v>1000</v>
      </c>
      <c r="AA1628" s="149">
        <v>1</v>
      </c>
      <c r="AB1628" s="148">
        <v>7</v>
      </c>
      <c r="AC1628" s="78">
        <v>7</v>
      </c>
      <c r="AD1628" s="78">
        <v>1000</v>
      </c>
      <c r="AE1628" s="149">
        <v>1.73</v>
      </c>
      <c r="AF1628" s="148">
        <v>6</v>
      </c>
      <c r="AG1628" s="78">
        <v>6</v>
      </c>
      <c r="AH1628" s="78">
        <v>1000</v>
      </c>
      <c r="AI1628" s="149">
        <v>1.6666666666666667</v>
      </c>
      <c r="AJ1628" s="148">
        <v>22</v>
      </c>
      <c r="AK1628" s="78">
        <v>18</v>
      </c>
      <c r="AL1628" s="78">
        <v>818.18181818181824</v>
      </c>
      <c r="AM1628" s="149">
        <v>1.5</v>
      </c>
      <c r="AN1628" s="148">
        <v>17</v>
      </c>
      <c r="AO1628" s="78">
        <v>13</v>
      </c>
      <c r="AP1628" s="78">
        <v>764.7058823529411</v>
      </c>
      <c r="AQ1628" s="149">
        <v>1.4953846153846153</v>
      </c>
      <c r="AR1628" s="148">
        <v>23</v>
      </c>
      <c r="AS1628" s="78">
        <v>19</v>
      </c>
      <c r="AT1628" s="78">
        <v>826.08695652173913</v>
      </c>
      <c r="AU1628" s="149">
        <v>1.5878947368421052</v>
      </c>
      <c r="AV1628" s="148">
        <v>18</v>
      </c>
      <c r="AW1628" s="78">
        <v>13.5</v>
      </c>
      <c r="AX1628" s="78">
        <v>750</v>
      </c>
      <c r="AY1628" s="149">
        <v>1.7866666666666668</v>
      </c>
      <c r="AZ1628" s="148">
        <v>22</v>
      </c>
      <c r="BA1628" s="78">
        <v>16.5</v>
      </c>
      <c r="BB1628" s="78">
        <v>750</v>
      </c>
      <c r="BC1628" s="149">
        <v>2.2666666666666671</v>
      </c>
      <c r="BD1628" s="148">
        <v>35</v>
      </c>
      <c r="BE1628" s="78">
        <v>27</v>
      </c>
      <c r="BF1628" s="78">
        <v>771.42857142857144</v>
      </c>
      <c r="BG1628" s="149">
        <v>2.2888888888888888</v>
      </c>
      <c r="BH1628" s="148">
        <v>33</v>
      </c>
      <c r="BI1628" s="78">
        <v>26</v>
      </c>
      <c r="BJ1628" s="78">
        <v>787.87878787878788</v>
      </c>
      <c r="BK1628" s="149">
        <v>2.1961538461538459</v>
      </c>
      <c r="BL1628" s="148">
        <v>21</v>
      </c>
      <c r="BM1628" s="78">
        <v>15.5</v>
      </c>
      <c r="BN1628" s="78">
        <v>738.09523809523819</v>
      </c>
      <c r="BO1628" s="149">
        <v>1.9161290322580644</v>
      </c>
    </row>
    <row r="1629" spans="1:67">
      <c r="A1629" s="160"/>
      <c r="B1629" s="129"/>
      <c r="C1629" s="153" t="s">
        <v>71</v>
      </c>
      <c r="D1629" s="148"/>
      <c r="E1629" s="78"/>
      <c r="F1629" s="78"/>
      <c r="G1629" s="149"/>
      <c r="H1629" s="148">
        <v>3.5</v>
      </c>
      <c r="I1629" s="78">
        <v>6.3</v>
      </c>
      <c r="J1629" s="78">
        <v>1800</v>
      </c>
      <c r="K1629" s="149">
        <v>0.85269841269841273</v>
      </c>
      <c r="L1629" s="148">
        <v>3.6</v>
      </c>
      <c r="M1629" s="78">
        <v>7.0500000000000007</v>
      </c>
      <c r="N1629" s="78">
        <v>1958.3333333333335</v>
      </c>
      <c r="O1629" s="149">
        <v>0.93134751773049629</v>
      </c>
      <c r="P1629" s="148"/>
      <c r="Q1629" s="78"/>
      <c r="R1629" s="78"/>
      <c r="S1629" s="149"/>
      <c r="T1629" s="148"/>
      <c r="U1629" s="78"/>
      <c r="V1629" s="78"/>
      <c r="W1629" s="149"/>
      <c r="X1629" s="148"/>
      <c r="Y1629" s="78"/>
      <c r="Z1629" s="78"/>
      <c r="AA1629" s="149"/>
      <c r="AB1629" s="148"/>
      <c r="AC1629" s="78"/>
      <c r="AD1629" s="78"/>
      <c r="AE1629" s="149"/>
      <c r="AF1629" s="148"/>
      <c r="AG1629" s="78"/>
      <c r="AH1629" s="78"/>
      <c r="AI1629" s="149"/>
      <c r="AJ1629" s="148"/>
      <c r="AK1629" s="78"/>
      <c r="AL1629" s="78"/>
      <c r="AM1629" s="149"/>
      <c r="AN1629" s="148">
        <v>7</v>
      </c>
      <c r="AO1629" s="78">
        <v>15.5</v>
      </c>
      <c r="AP1629" s="78">
        <v>2214.2857142857142</v>
      </c>
      <c r="AQ1629" s="149">
        <v>0.77</v>
      </c>
      <c r="AR1629" s="148"/>
      <c r="AS1629" s="78"/>
      <c r="AT1629" s="78"/>
      <c r="AU1629" s="149"/>
      <c r="AV1629" s="148"/>
      <c r="AW1629" s="78"/>
      <c r="AX1629" s="78"/>
      <c r="AY1629" s="149"/>
      <c r="AZ1629" s="148"/>
      <c r="BA1629" s="78"/>
      <c r="BB1629" s="78"/>
      <c r="BC1629" s="149"/>
      <c r="BD1629" s="148"/>
      <c r="BE1629" s="78"/>
      <c r="BF1629" s="78"/>
      <c r="BG1629" s="149"/>
      <c r="BH1629" s="148"/>
      <c r="BI1629" s="78"/>
      <c r="BJ1629" s="78"/>
      <c r="BK1629" s="149"/>
      <c r="BL1629" s="148"/>
      <c r="BM1629" s="78"/>
      <c r="BN1629" s="78"/>
      <c r="BO1629" s="149"/>
    </row>
    <row r="1630" spans="1:67">
      <c r="A1630" s="160"/>
      <c r="B1630" s="129"/>
      <c r="C1630" s="153" t="s">
        <v>68</v>
      </c>
      <c r="D1630" s="148">
        <v>15</v>
      </c>
      <c r="E1630" s="78">
        <v>8.1999999999999993</v>
      </c>
      <c r="F1630" s="78">
        <v>546.66666666666663</v>
      </c>
      <c r="G1630" s="149">
        <v>2.9840853658536584</v>
      </c>
      <c r="H1630" s="148">
        <v>15</v>
      </c>
      <c r="I1630" s="78">
        <v>9.2289999999999992</v>
      </c>
      <c r="J1630" s="78">
        <v>615.26666666666665</v>
      </c>
      <c r="K1630" s="149">
        <v>3.3071296998591402</v>
      </c>
      <c r="L1630" s="148">
        <v>14.25</v>
      </c>
      <c r="M1630" s="78">
        <v>9.7999999999999989</v>
      </c>
      <c r="N1630" s="78">
        <v>687.71929824561391</v>
      </c>
      <c r="O1630" s="149">
        <v>2.396479591836735</v>
      </c>
      <c r="P1630" s="148">
        <v>15</v>
      </c>
      <c r="Q1630" s="78">
        <v>10.759</v>
      </c>
      <c r="R1630" s="78">
        <v>717.26666666666677</v>
      </c>
      <c r="S1630" s="149">
        <v>2.711153452923134</v>
      </c>
      <c r="T1630" s="148">
        <v>15</v>
      </c>
      <c r="U1630" s="78">
        <v>9.1999999999999993</v>
      </c>
      <c r="V1630" s="78">
        <v>613.33333333333326</v>
      </c>
      <c r="W1630" s="149">
        <v>2.8791304347826085</v>
      </c>
      <c r="X1630" s="148">
        <v>15</v>
      </c>
      <c r="Y1630" s="78">
        <v>9.5</v>
      </c>
      <c r="Z1630" s="78">
        <v>633.33333333333326</v>
      </c>
      <c r="AA1630" s="149">
        <v>2.4610526315789474</v>
      </c>
      <c r="AB1630" s="148">
        <v>15</v>
      </c>
      <c r="AC1630" s="78">
        <v>9</v>
      </c>
      <c r="AD1630" s="78">
        <v>600</v>
      </c>
      <c r="AE1630" s="149">
        <v>2.5466666666666664</v>
      </c>
      <c r="AF1630" s="148">
        <v>15</v>
      </c>
      <c r="AG1630" s="78">
        <v>10.199999999999999</v>
      </c>
      <c r="AH1630" s="78">
        <v>679.99999999999989</v>
      </c>
      <c r="AI1630" s="149">
        <v>2.3469607843137257</v>
      </c>
      <c r="AJ1630" s="148">
        <v>15</v>
      </c>
      <c r="AK1630" s="78">
        <v>9.1999999999999993</v>
      </c>
      <c r="AL1630" s="78">
        <v>613.33333333333326</v>
      </c>
      <c r="AM1630" s="149">
        <v>2.3304347826086955</v>
      </c>
      <c r="AN1630" s="148">
        <v>15</v>
      </c>
      <c r="AO1630" s="78">
        <v>8.1999999999999993</v>
      </c>
      <c r="AP1630" s="78">
        <v>546.66666666666663</v>
      </c>
      <c r="AQ1630" s="149">
        <v>2.4165853658536589</v>
      </c>
      <c r="AR1630" s="148">
        <v>15</v>
      </c>
      <c r="AS1630" s="78">
        <v>9.1999999999999993</v>
      </c>
      <c r="AT1630" s="78">
        <v>613.33333333333326</v>
      </c>
      <c r="AU1630" s="149">
        <v>2.5604347826086959</v>
      </c>
      <c r="AV1630" s="148">
        <v>15</v>
      </c>
      <c r="AW1630" s="78">
        <v>10</v>
      </c>
      <c r="AX1630" s="78">
        <v>666.66666666666663</v>
      </c>
      <c r="AY1630" s="149">
        <v>2.6680000000000001</v>
      </c>
      <c r="AZ1630" s="148">
        <v>15</v>
      </c>
      <c r="BA1630" s="78">
        <v>10.5</v>
      </c>
      <c r="BB1630" s="78">
        <v>700</v>
      </c>
      <c r="BC1630" s="149">
        <v>2.3138095238095238</v>
      </c>
      <c r="BD1630" s="148">
        <v>15</v>
      </c>
      <c r="BE1630" s="78">
        <v>11</v>
      </c>
      <c r="BF1630" s="78">
        <v>733.33333333333326</v>
      </c>
      <c r="BG1630" s="149">
        <v>2.9409090909090909</v>
      </c>
      <c r="BH1630" s="148">
        <v>15</v>
      </c>
      <c r="BI1630" s="78">
        <v>12.5</v>
      </c>
      <c r="BJ1630" s="78">
        <v>833.33333333333337</v>
      </c>
      <c r="BK1630" s="149">
        <v>2.6839999999999997</v>
      </c>
      <c r="BL1630" s="148">
        <v>15</v>
      </c>
      <c r="BM1630" s="78">
        <v>11.5</v>
      </c>
      <c r="BN1630" s="78">
        <v>766.66666666666674</v>
      </c>
      <c r="BO1630" s="149">
        <v>2.6304347826086958</v>
      </c>
    </row>
    <row r="1631" spans="1:67">
      <c r="A1631" s="160"/>
      <c r="B1631" s="129"/>
      <c r="C1631" s="153" t="s">
        <v>67</v>
      </c>
      <c r="D1631" s="148">
        <v>120</v>
      </c>
      <c r="E1631" s="78">
        <v>81.5</v>
      </c>
      <c r="F1631" s="78">
        <v>679.16666666666674</v>
      </c>
      <c r="G1631" s="149">
        <v>5.8404907975460114</v>
      </c>
      <c r="H1631" s="148">
        <v>120</v>
      </c>
      <c r="I1631" s="78">
        <v>85.48</v>
      </c>
      <c r="J1631" s="78">
        <v>712.33333333333337</v>
      </c>
      <c r="K1631" s="149">
        <v>4.3458937763219465</v>
      </c>
      <c r="L1631" s="148">
        <v>120</v>
      </c>
      <c r="M1631" s="78">
        <v>137.13999999999999</v>
      </c>
      <c r="N1631" s="78">
        <v>1142.8333333333333</v>
      </c>
      <c r="O1631" s="149">
        <v>3.138336736182004</v>
      </c>
      <c r="P1631" s="148">
        <v>120</v>
      </c>
      <c r="Q1631" s="78">
        <v>96.1</v>
      </c>
      <c r="R1631" s="78">
        <v>800.83333333333326</v>
      </c>
      <c r="S1631" s="149">
        <v>3.0879292403746099</v>
      </c>
      <c r="T1631" s="148">
        <v>120</v>
      </c>
      <c r="U1631" s="78">
        <v>80.2</v>
      </c>
      <c r="V1631" s="78">
        <v>668.33333333333337</v>
      </c>
      <c r="W1631" s="149">
        <v>2.8419950124688276</v>
      </c>
      <c r="X1631" s="148">
        <v>120</v>
      </c>
      <c r="Y1631" s="78">
        <v>72</v>
      </c>
      <c r="Z1631" s="78">
        <v>600</v>
      </c>
      <c r="AA1631" s="149">
        <v>2.3541666666666665</v>
      </c>
      <c r="AB1631" s="148">
        <v>120</v>
      </c>
      <c r="AC1631" s="78">
        <v>77.5</v>
      </c>
      <c r="AD1631" s="78">
        <v>645.83333333333337</v>
      </c>
      <c r="AE1631" s="149">
        <v>2.4625806451612906</v>
      </c>
      <c r="AF1631" s="148">
        <v>120</v>
      </c>
      <c r="AG1631" s="78">
        <v>72.7</v>
      </c>
      <c r="AH1631" s="78">
        <v>605.83333333333337</v>
      </c>
      <c r="AI1631" s="149">
        <v>2.5274965612104534</v>
      </c>
      <c r="AJ1631" s="148">
        <v>120</v>
      </c>
      <c r="AK1631" s="78">
        <v>71</v>
      </c>
      <c r="AL1631" s="78">
        <v>591.66666666666663</v>
      </c>
      <c r="AM1631" s="149">
        <v>2.1080281690140845</v>
      </c>
      <c r="AN1631" s="148">
        <v>120</v>
      </c>
      <c r="AO1631" s="78">
        <v>74.2</v>
      </c>
      <c r="AP1631" s="78">
        <v>618.33333333333337</v>
      </c>
      <c r="AQ1631" s="149">
        <v>2.1390026954177896</v>
      </c>
      <c r="AR1631" s="148">
        <v>120</v>
      </c>
      <c r="AS1631" s="78">
        <v>76.2</v>
      </c>
      <c r="AT1631" s="78">
        <v>635</v>
      </c>
      <c r="AU1631" s="149">
        <v>3.346981627296588</v>
      </c>
      <c r="AV1631" s="148">
        <v>120</v>
      </c>
      <c r="AW1631" s="78">
        <v>79</v>
      </c>
      <c r="AX1631" s="78">
        <v>658.33333333333337</v>
      </c>
      <c r="AY1631" s="149">
        <v>3.5941772151898741</v>
      </c>
      <c r="AZ1631" s="148">
        <v>120</v>
      </c>
      <c r="BA1631" s="78">
        <v>82</v>
      </c>
      <c r="BB1631" s="78">
        <v>683.33333333333337</v>
      </c>
      <c r="BC1631" s="149">
        <v>3.5676829268292676</v>
      </c>
      <c r="BD1631" s="148">
        <v>120</v>
      </c>
      <c r="BE1631" s="78">
        <v>85</v>
      </c>
      <c r="BF1631" s="78">
        <v>708.33333333333337</v>
      </c>
      <c r="BG1631" s="149">
        <v>3.9164705882352946</v>
      </c>
      <c r="BH1631" s="148">
        <v>120</v>
      </c>
      <c r="BI1631" s="78">
        <v>77</v>
      </c>
      <c r="BJ1631" s="78">
        <v>641.66666666666674</v>
      </c>
      <c r="BK1631" s="149">
        <v>4.0948051948051951</v>
      </c>
      <c r="BL1631" s="148">
        <v>120</v>
      </c>
      <c r="BM1631" s="78">
        <v>83</v>
      </c>
      <c r="BN1631" s="78">
        <v>691.66666666666663</v>
      </c>
      <c r="BO1631" s="149">
        <v>4.4530120481927717</v>
      </c>
    </row>
    <row r="1632" spans="1:67">
      <c r="A1632" s="160"/>
      <c r="B1632" s="129"/>
      <c r="C1632" s="153" t="s">
        <v>65</v>
      </c>
      <c r="D1632" s="148"/>
      <c r="E1632" s="78"/>
      <c r="F1632" s="78"/>
      <c r="G1632" s="149"/>
      <c r="H1632" s="148"/>
      <c r="I1632" s="78"/>
      <c r="J1632" s="78"/>
      <c r="K1632" s="149"/>
      <c r="L1632" s="148"/>
      <c r="M1632" s="78"/>
      <c r="N1632" s="78"/>
      <c r="O1632" s="149"/>
      <c r="P1632" s="148"/>
      <c r="Q1632" s="78"/>
      <c r="R1632" s="78"/>
      <c r="S1632" s="149"/>
      <c r="T1632" s="148">
        <v>4</v>
      </c>
      <c r="U1632" s="78">
        <v>16.2</v>
      </c>
      <c r="V1632" s="78">
        <v>4050</v>
      </c>
      <c r="W1632" s="149">
        <v>0.34469135802469142</v>
      </c>
      <c r="X1632" s="148">
        <v>4</v>
      </c>
      <c r="Y1632" s="78">
        <v>17.5</v>
      </c>
      <c r="Z1632" s="78">
        <v>4375</v>
      </c>
      <c r="AA1632" s="149">
        <v>0.39514285714285713</v>
      </c>
      <c r="AB1632" s="148">
        <v>12</v>
      </c>
      <c r="AC1632" s="78">
        <v>52.5</v>
      </c>
      <c r="AD1632" s="78">
        <v>4375</v>
      </c>
      <c r="AE1632" s="149">
        <v>0.36990476190476196</v>
      </c>
      <c r="AF1632" s="148">
        <v>6</v>
      </c>
      <c r="AG1632" s="78">
        <v>25.8</v>
      </c>
      <c r="AH1632" s="78">
        <v>4300</v>
      </c>
      <c r="AI1632" s="149">
        <v>0.35472868217054265</v>
      </c>
      <c r="AJ1632" s="148">
        <v>5</v>
      </c>
      <c r="AK1632" s="78">
        <v>22</v>
      </c>
      <c r="AL1632" s="78">
        <v>4400</v>
      </c>
      <c r="AM1632" s="149">
        <v>0.3481818181818182</v>
      </c>
      <c r="AN1632" s="148">
        <v>4</v>
      </c>
      <c r="AO1632" s="78">
        <v>17.5</v>
      </c>
      <c r="AP1632" s="78">
        <v>4375</v>
      </c>
      <c r="AQ1632" s="149">
        <v>0.3228571428571429</v>
      </c>
      <c r="AR1632" s="148">
        <v>2</v>
      </c>
      <c r="AS1632" s="78">
        <v>9</v>
      </c>
      <c r="AT1632" s="78">
        <v>4500</v>
      </c>
      <c r="AU1632" s="149">
        <v>0.36</v>
      </c>
      <c r="AV1632" s="148">
        <v>1</v>
      </c>
      <c r="AW1632" s="78">
        <v>6</v>
      </c>
      <c r="AX1632" s="78">
        <v>6000</v>
      </c>
      <c r="AY1632" s="149">
        <v>0.55000000000000004</v>
      </c>
      <c r="AZ1632" s="148"/>
      <c r="BA1632" s="78"/>
      <c r="BB1632" s="78"/>
      <c r="BC1632" s="149"/>
      <c r="BD1632" s="148"/>
      <c r="BE1632" s="78"/>
      <c r="BF1632" s="78"/>
      <c r="BG1632" s="149"/>
      <c r="BH1632" s="148"/>
      <c r="BI1632" s="78"/>
      <c r="BJ1632" s="78"/>
      <c r="BK1632" s="149"/>
      <c r="BL1632" s="148"/>
      <c r="BM1632" s="78"/>
      <c r="BN1632" s="78"/>
      <c r="BO1632" s="149"/>
    </row>
    <row r="1633" spans="1:67">
      <c r="A1633" s="160"/>
      <c r="B1633" s="129"/>
      <c r="C1633" s="153" t="s">
        <v>378</v>
      </c>
      <c r="D1633" s="148">
        <v>42</v>
      </c>
      <c r="E1633" s="78">
        <v>1029</v>
      </c>
      <c r="F1633" s="78">
        <v>24500</v>
      </c>
      <c r="G1633" s="149">
        <v>0.60878522837706517</v>
      </c>
      <c r="H1633" s="148">
        <v>42</v>
      </c>
      <c r="I1633" s="78">
        <v>1114.68</v>
      </c>
      <c r="J1633" s="78">
        <v>26540.000000000004</v>
      </c>
      <c r="K1633" s="149">
        <v>0.57459181110273805</v>
      </c>
      <c r="L1633" s="148">
        <v>42</v>
      </c>
      <c r="M1633" s="78">
        <v>964.75</v>
      </c>
      <c r="N1633" s="78">
        <v>22970.238095238095</v>
      </c>
      <c r="O1633" s="149">
        <v>0.28385592122311482</v>
      </c>
      <c r="P1633" s="148">
        <v>40</v>
      </c>
      <c r="Q1633" s="78">
        <v>837</v>
      </c>
      <c r="R1633" s="78">
        <v>20925</v>
      </c>
      <c r="S1633" s="149">
        <v>0.48573476702508966</v>
      </c>
      <c r="T1633" s="148">
        <v>42</v>
      </c>
      <c r="U1633" s="78">
        <v>733</v>
      </c>
      <c r="V1633" s="78">
        <v>17452.380952380954</v>
      </c>
      <c r="W1633" s="149">
        <v>0.47759890859481591</v>
      </c>
      <c r="X1633" s="148">
        <v>42</v>
      </c>
      <c r="Y1633" s="78">
        <v>669</v>
      </c>
      <c r="Z1633" s="78">
        <v>15928.571428571429</v>
      </c>
      <c r="AA1633" s="149">
        <v>0.35665171898355752</v>
      </c>
      <c r="AB1633" s="148">
        <v>42</v>
      </c>
      <c r="AC1633" s="78">
        <v>658</v>
      </c>
      <c r="AD1633" s="78">
        <v>15666.666666666666</v>
      </c>
      <c r="AE1633" s="149">
        <v>0.27109422492401219</v>
      </c>
      <c r="AF1633" s="148">
        <v>43</v>
      </c>
      <c r="AG1633" s="78">
        <v>605</v>
      </c>
      <c r="AH1633" s="78">
        <v>14069.767441860466</v>
      </c>
      <c r="AI1633" s="149">
        <v>0.2604462809917355</v>
      </c>
      <c r="AJ1633" s="148">
        <v>43</v>
      </c>
      <c r="AK1633" s="78">
        <v>577</v>
      </c>
      <c r="AL1633" s="78">
        <v>13418.604651162792</v>
      </c>
      <c r="AM1633" s="149">
        <v>0.25523396880415944</v>
      </c>
      <c r="AN1633" s="148">
        <v>43</v>
      </c>
      <c r="AO1633" s="78">
        <v>608</v>
      </c>
      <c r="AP1633" s="78">
        <v>14139.534883720931</v>
      </c>
      <c r="AQ1633" s="149">
        <v>0.17235197368421051</v>
      </c>
      <c r="AR1633" s="148">
        <v>43</v>
      </c>
      <c r="AS1633" s="78">
        <v>737</v>
      </c>
      <c r="AT1633" s="78">
        <v>17139.534883720931</v>
      </c>
      <c r="AU1633" s="149">
        <v>0.16766621438263229</v>
      </c>
      <c r="AV1633" s="148">
        <v>43</v>
      </c>
      <c r="AW1633" s="78">
        <v>748</v>
      </c>
      <c r="AX1633" s="78">
        <v>17395.348837209302</v>
      </c>
      <c r="AY1633" s="149">
        <v>0.13461229946524061</v>
      </c>
      <c r="AZ1633" s="148">
        <v>43</v>
      </c>
      <c r="BA1633" s="78">
        <v>707</v>
      </c>
      <c r="BB1633" s="78">
        <v>16441.860465116279</v>
      </c>
      <c r="BC1633" s="149">
        <v>0.14439886845827443</v>
      </c>
      <c r="BD1633" s="148">
        <v>43</v>
      </c>
      <c r="BE1633" s="78">
        <v>727</v>
      </c>
      <c r="BF1633" s="78">
        <v>16906.976744186046</v>
      </c>
      <c r="BG1633" s="149">
        <v>0.15229711141678129</v>
      </c>
      <c r="BH1633" s="148">
        <v>43</v>
      </c>
      <c r="BI1633" s="78">
        <v>749</v>
      </c>
      <c r="BJ1633" s="78">
        <v>17418.60465116279</v>
      </c>
      <c r="BK1633" s="149">
        <v>0.16246995994659547</v>
      </c>
      <c r="BL1633" s="148">
        <v>43</v>
      </c>
      <c r="BM1633" s="78">
        <v>804</v>
      </c>
      <c r="BN1633" s="78">
        <v>18697.674418604653</v>
      </c>
      <c r="BO1633" s="149">
        <v>0.18318407960199004</v>
      </c>
    </row>
    <row r="1634" spans="1:67">
      <c r="A1634" s="160"/>
      <c r="B1634" s="129"/>
      <c r="C1634" s="153" t="s">
        <v>56</v>
      </c>
      <c r="D1634" s="148">
        <v>2</v>
      </c>
      <c r="E1634" s="78">
        <v>14.7</v>
      </c>
      <c r="F1634" s="78">
        <v>7350</v>
      </c>
      <c r="G1634" s="149">
        <v>0.67551020408163265</v>
      </c>
      <c r="H1634" s="148">
        <v>2.5</v>
      </c>
      <c r="I1634" s="78">
        <v>20.399999999999999</v>
      </c>
      <c r="J1634" s="78">
        <v>8160</v>
      </c>
      <c r="K1634" s="149">
        <v>0.62647058823529411</v>
      </c>
      <c r="L1634" s="148">
        <v>2.2000000000000002</v>
      </c>
      <c r="M1634" s="78">
        <v>15.9</v>
      </c>
      <c r="N1634" s="78">
        <v>7227.272727272727</v>
      </c>
      <c r="O1634" s="149">
        <v>0.470440251572327</v>
      </c>
      <c r="P1634" s="148"/>
      <c r="Q1634" s="78"/>
      <c r="R1634" s="78"/>
      <c r="S1634" s="149"/>
      <c r="T1634" s="148"/>
      <c r="U1634" s="78"/>
      <c r="V1634" s="78"/>
      <c r="W1634" s="149"/>
      <c r="X1634" s="148"/>
      <c r="Y1634" s="78"/>
      <c r="Z1634" s="78"/>
      <c r="AA1634" s="149"/>
      <c r="AB1634" s="148"/>
      <c r="AC1634" s="78"/>
      <c r="AD1634" s="78"/>
      <c r="AE1634" s="149"/>
      <c r="AF1634" s="148"/>
      <c r="AG1634" s="78"/>
      <c r="AH1634" s="78"/>
      <c r="AI1634" s="149"/>
      <c r="AJ1634" s="148"/>
      <c r="AK1634" s="78"/>
      <c r="AL1634" s="78"/>
      <c r="AM1634" s="149"/>
      <c r="AN1634" s="148"/>
      <c r="AO1634" s="78"/>
      <c r="AP1634" s="78"/>
      <c r="AQ1634" s="149"/>
      <c r="AR1634" s="148"/>
      <c r="AS1634" s="78"/>
      <c r="AT1634" s="78"/>
      <c r="AU1634" s="149"/>
      <c r="AV1634" s="148"/>
      <c r="AW1634" s="78"/>
      <c r="AX1634" s="78"/>
      <c r="AY1634" s="149"/>
      <c r="AZ1634" s="148"/>
      <c r="BA1634" s="78"/>
      <c r="BB1634" s="78"/>
      <c r="BC1634" s="149"/>
      <c r="BD1634" s="148"/>
      <c r="BE1634" s="78"/>
      <c r="BF1634" s="78"/>
      <c r="BG1634" s="149"/>
      <c r="BH1634" s="148"/>
      <c r="BI1634" s="78"/>
      <c r="BJ1634" s="78"/>
      <c r="BK1634" s="149"/>
      <c r="BL1634" s="148"/>
      <c r="BM1634" s="78"/>
      <c r="BN1634" s="78"/>
      <c r="BO1634" s="149"/>
    </row>
    <row r="1635" spans="1:67">
      <c r="A1635" s="160"/>
      <c r="B1635" s="129"/>
      <c r="C1635" s="153" t="s">
        <v>52</v>
      </c>
      <c r="D1635" s="148">
        <v>19.5</v>
      </c>
      <c r="E1635" s="78">
        <v>12.45</v>
      </c>
      <c r="F1635" s="78">
        <v>638.46153846153845</v>
      </c>
      <c r="G1635" s="149">
        <v>1.1075100401606426</v>
      </c>
      <c r="H1635" s="148">
        <v>53.5</v>
      </c>
      <c r="I1635" s="78">
        <v>38.72</v>
      </c>
      <c r="J1635" s="78">
        <v>723.73831775700933</v>
      </c>
      <c r="K1635" s="149">
        <v>1.3248708677685952</v>
      </c>
      <c r="L1635" s="148">
        <v>37.799999999999997</v>
      </c>
      <c r="M1635" s="78">
        <v>24.28</v>
      </c>
      <c r="N1635" s="78">
        <v>642.32804232804244</v>
      </c>
      <c r="O1635" s="149">
        <v>0.910337726523888</v>
      </c>
      <c r="P1635" s="148">
        <v>38.5</v>
      </c>
      <c r="Q1635" s="78">
        <v>27.6</v>
      </c>
      <c r="R1635" s="78">
        <v>716.88311688311694</v>
      </c>
      <c r="S1635" s="149">
        <v>1.1344202898550726</v>
      </c>
      <c r="T1635" s="148">
        <v>40</v>
      </c>
      <c r="U1635" s="78">
        <v>29</v>
      </c>
      <c r="V1635" s="78">
        <v>725</v>
      </c>
      <c r="W1635" s="149">
        <v>1.5362068965517239</v>
      </c>
      <c r="X1635" s="148">
        <v>37</v>
      </c>
      <c r="Y1635" s="78">
        <v>42</v>
      </c>
      <c r="Z1635" s="78">
        <v>1135.135135135135</v>
      </c>
      <c r="AA1635" s="149">
        <v>0.98790476190476206</v>
      </c>
      <c r="AB1635" s="148">
        <v>25</v>
      </c>
      <c r="AC1635" s="78">
        <v>20.9</v>
      </c>
      <c r="AD1635" s="78">
        <v>836</v>
      </c>
      <c r="AE1635" s="149">
        <v>0.68971291866028706</v>
      </c>
      <c r="AF1635" s="148">
        <v>112</v>
      </c>
      <c r="AG1635" s="78">
        <v>73.599999999999994</v>
      </c>
      <c r="AH1635" s="78">
        <v>657.14285714285711</v>
      </c>
      <c r="AI1635" s="149">
        <v>1.3139945652173914</v>
      </c>
      <c r="AJ1635" s="148">
        <v>92</v>
      </c>
      <c r="AK1635" s="78">
        <v>74.400000000000006</v>
      </c>
      <c r="AL1635" s="78">
        <v>808.69565217391312</v>
      </c>
      <c r="AM1635" s="149">
        <v>1.3189650537634405</v>
      </c>
      <c r="AN1635" s="148">
        <v>89</v>
      </c>
      <c r="AO1635" s="78">
        <v>76.5</v>
      </c>
      <c r="AP1635" s="78">
        <v>859.55056179775283</v>
      </c>
      <c r="AQ1635" s="149">
        <v>1.4291503267973855</v>
      </c>
      <c r="AR1635" s="148">
        <v>91</v>
      </c>
      <c r="AS1635" s="78">
        <v>81.3</v>
      </c>
      <c r="AT1635" s="78">
        <v>893.40659340659329</v>
      </c>
      <c r="AU1635" s="149">
        <v>1.5894341943419434</v>
      </c>
      <c r="AV1635" s="148">
        <v>100</v>
      </c>
      <c r="AW1635" s="78">
        <v>71.5</v>
      </c>
      <c r="AX1635" s="78">
        <v>715</v>
      </c>
      <c r="AY1635" s="149">
        <v>1.9458741258741259</v>
      </c>
      <c r="AZ1635" s="148">
        <v>107</v>
      </c>
      <c r="BA1635" s="78">
        <v>88.5</v>
      </c>
      <c r="BB1635" s="78">
        <v>827.10280373831779</v>
      </c>
      <c r="BC1635" s="149">
        <v>2.4768361581920906</v>
      </c>
      <c r="BD1635" s="148">
        <v>97</v>
      </c>
      <c r="BE1635" s="78">
        <v>76</v>
      </c>
      <c r="BF1635" s="78">
        <v>783.5051546391752</v>
      </c>
      <c r="BG1635" s="149">
        <v>2.2986842105263161</v>
      </c>
      <c r="BH1635" s="148">
        <v>81</v>
      </c>
      <c r="BI1635" s="78">
        <v>65.5</v>
      </c>
      <c r="BJ1635" s="78">
        <v>808.64197530864203</v>
      </c>
      <c r="BK1635" s="149">
        <v>1.9358778625954198</v>
      </c>
      <c r="BL1635" s="148">
        <v>77</v>
      </c>
      <c r="BM1635" s="78">
        <v>55</v>
      </c>
      <c r="BN1635" s="78">
        <v>714.28571428571433</v>
      </c>
      <c r="BO1635" s="149">
        <v>2.1940909090909089</v>
      </c>
    </row>
    <row r="1636" spans="1:67">
      <c r="A1636" s="160"/>
      <c r="B1636" s="129"/>
      <c r="C1636" s="153" t="s">
        <v>51</v>
      </c>
      <c r="D1636" s="148"/>
      <c r="E1636" s="78"/>
      <c r="F1636" s="78"/>
      <c r="G1636" s="149"/>
      <c r="H1636" s="148">
        <v>7</v>
      </c>
      <c r="I1636" s="78">
        <v>14.11</v>
      </c>
      <c r="J1636" s="78">
        <v>2015.7142857142856</v>
      </c>
      <c r="K1636" s="149">
        <v>0.76633593196314664</v>
      </c>
      <c r="L1636" s="148">
        <v>8.1999999999999993</v>
      </c>
      <c r="M1636" s="78">
        <v>14.32</v>
      </c>
      <c r="N1636" s="78">
        <v>1746.3414634146343</v>
      </c>
      <c r="O1636" s="149">
        <v>0.74269553072625705</v>
      </c>
      <c r="P1636" s="148">
        <v>24</v>
      </c>
      <c r="Q1636" s="78">
        <v>43.7</v>
      </c>
      <c r="R1636" s="78">
        <v>1820.8333333333335</v>
      </c>
      <c r="S1636" s="149">
        <v>0.61668192219679629</v>
      </c>
      <c r="T1636" s="148">
        <v>6</v>
      </c>
      <c r="U1636" s="78">
        <v>12</v>
      </c>
      <c r="V1636" s="78">
        <v>2000</v>
      </c>
      <c r="W1636" s="149">
        <v>0.72000000000000008</v>
      </c>
      <c r="X1636" s="148">
        <v>6</v>
      </c>
      <c r="Y1636" s="78">
        <v>13</v>
      </c>
      <c r="Z1636" s="78">
        <v>2166.6666666666665</v>
      </c>
      <c r="AA1636" s="149">
        <v>0.72</v>
      </c>
      <c r="AB1636" s="148"/>
      <c r="AC1636" s="78"/>
      <c r="AD1636" s="78"/>
      <c r="AE1636" s="149"/>
      <c r="AF1636" s="148">
        <v>3</v>
      </c>
      <c r="AG1636" s="78">
        <v>4.8</v>
      </c>
      <c r="AH1636" s="78">
        <v>1599.9999999999998</v>
      </c>
      <c r="AI1636" s="149">
        <v>0.65</v>
      </c>
      <c r="AJ1636" s="148">
        <v>17</v>
      </c>
      <c r="AK1636" s="78">
        <v>31.7</v>
      </c>
      <c r="AL1636" s="78">
        <v>1864.7058823529412</v>
      </c>
      <c r="AM1636" s="149">
        <v>0.65350157728706626</v>
      </c>
      <c r="AN1636" s="148">
        <v>14</v>
      </c>
      <c r="AO1636" s="78">
        <v>29.8</v>
      </c>
      <c r="AP1636" s="78">
        <v>2128.5714285714284</v>
      </c>
      <c r="AQ1636" s="149">
        <v>0.72302013422818789</v>
      </c>
      <c r="AR1636" s="148"/>
      <c r="AS1636" s="78"/>
      <c r="AT1636" s="78"/>
      <c r="AU1636" s="149"/>
      <c r="AV1636" s="148">
        <v>20</v>
      </c>
      <c r="AW1636" s="78">
        <v>50</v>
      </c>
      <c r="AX1636" s="78">
        <v>2500</v>
      </c>
      <c r="AY1636" s="149">
        <v>0.8</v>
      </c>
      <c r="AZ1636" s="148"/>
      <c r="BA1636" s="78"/>
      <c r="BB1636" s="78"/>
      <c r="BC1636" s="149"/>
      <c r="BD1636" s="148"/>
      <c r="BE1636" s="78"/>
      <c r="BF1636" s="78"/>
      <c r="BG1636" s="149"/>
      <c r="BH1636" s="148"/>
      <c r="BI1636" s="78"/>
      <c r="BJ1636" s="78"/>
      <c r="BK1636" s="149"/>
      <c r="BL1636" s="148"/>
      <c r="BM1636" s="78"/>
      <c r="BN1636" s="78"/>
      <c r="BO1636" s="149"/>
    </row>
    <row r="1637" spans="1:67">
      <c r="A1637" s="160"/>
      <c r="B1637" s="129"/>
      <c r="C1637" s="153" t="s">
        <v>39</v>
      </c>
      <c r="D1637" s="148">
        <v>48</v>
      </c>
      <c r="E1637" s="78">
        <v>102.5</v>
      </c>
      <c r="F1637" s="78">
        <v>2135.4166666666665</v>
      </c>
      <c r="G1637" s="149">
        <v>0.44497560975609757</v>
      </c>
      <c r="H1637" s="148">
        <v>87</v>
      </c>
      <c r="I1637" s="78">
        <v>186.85</v>
      </c>
      <c r="J1637" s="78">
        <v>2147.7011494252874</v>
      </c>
      <c r="K1637" s="149">
        <v>0.56527160824190537</v>
      </c>
      <c r="L1637" s="148">
        <v>111</v>
      </c>
      <c r="M1637" s="78">
        <v>249</v>
      </c>
      <c r="N1637" s="78">
        <v>2243.2432432432433</v>
      </c>
      <c r="O1637" s="149">
        <v>0.42875502008032124</v>
      </c>
      <c r="P1637" s="148">
        <v>186.5</v>
      </c>
      <c r="Q1637" s="78">
        <v>353</v>
      </c>
      <c r="R1637" s="78">
        <v>1892.7613941018767</v>
      </c>
      <c r="S1637" s="149">
        <v>0.43917847025495749</v>
      </c>
      <c r="T1637" s="148">
        <v>300</v>
      </c>
      <c r="U1637" s="78">
        <v>630</v>
      </c>
      <c r="V1637" s="78">
        <v>2100</v>
      </c>
      <c r="W1637" s="149">
        <v>0.45679365079365075</v>
      </c>
      <c r="X1637" s="148">
        <v>340</v>
      </c>
      <c r="Y1637" s="78">
        <v>773</v>
      </c>
      <c r="Z1637" s="78">
        <v>2273.5294117647059</v>
      </c>
      <c r="AA1637" s="149">
        <v>0.50723156532988356</v>
      </c>
      <c r="AB1637" s="148">
        <v>380</v>
      </c>
      <c r="AC1637" s="78">
        <v>1058</v>
      </c>
      <c r="AD1637" s="78">
        <v>2784.2105263157896</v>
      </c>
      <c r="AE1637" s="149">
        <v>0.48827977315689985</v>
      </c>
      <c r="AF1637" s="148">
        <v>370</v>
      </c>
      <c r="AG1637" s="78">
        <v>750</v>
      </c>
      <c r="AH1637" s="78">
        <v>2027.0270270270271</v>
      </c>
      <c r="AI1637" s="149">
        <v>0.63</v>
      </c>
      <c r="AJ1637" s="148">
        <v>355</v>
      </c>
      <c r="AK1637" s="78">
        <v>1088</v>
      </c>
      <c r="AL1637" s="78">
        <v>3064.788732394366</v>
      </c>
      <c r="AM1637" s="149">
        <v>0.51083639705882344</v>
      </c>
      <c r="AN1637" s="148">
        <v>310</v>
      </c>
      <c r="AO1637" s="78">
        <v>898</v>
      </c>
      <c r="AP1637" s="78">
        <v>2896.7741935483873</v>
      </c>
      <c r="AQ1637" s="149">
        <v>0.44797327394209352</v>
      </c>
      <c r="AR1637" s="148">
        <v>332</v>
      </c>
      <c r="AS1637" s="78">
        <v>1062</v>
      </c>
      <c r="AT1637" s="78">
        <v>3198.7951807228915</v>
      </c>
      <c r="AU1637" s="149">
        <v>0.4920338983050847</v>
      </c>
      <c r="AV1637" s="148">
        <v>304</v>
      </c>
      <c r="AW1637" s="78">
        <v>1118</v>
      </c>
      <c r="AX1637" s="78">
        <v>3677.6315789473688</v>
      </c>
      <c r="AY1637" s="149">
        <v>0.46461538461538454</v>
      </c>
      <c r="AZ1637" s="148">
        <v>317</v>
      </c>
      <c r="BA1637" s="78">
        <v>1230</v>
      </c>
      <c r="BB1637" s="78">
        <v>3880.1261829652994</v>
      </c>
      <c r="BC1637" s="149">
        <v>0.491869918699187</v>
      </c>
      <c r="BD1637" s="148">
        <v>322</v>
      </c>
      <c r="BE1637" s="78">
        <v>1176</v>
      </c>
      <c r="BF1637" s="78">
        <v>3652.173913043478</v>
      </c>
      <c r="BG1637" s="149">
        <v>0.45691326530612247</v>
      </c>
      <c r="BH1637" s="148">
        <v>310</v>
      </c>
      <c r="BI1637" s="78">
        <v>1034</v>
      </c>
      <c r="BJ1637" s="78">
        <v>3335.483870967742</v>
      </c>
      <c r="BK1637" s="149">
        <v>0.60299806576402337</v>
      </c>
      <c r="BL1637" s="148">
        <v>329</v>
      </c>
      <c r="BM1637" s="78">
        <v>1025</v>
      </c>
      <c r="BN1637" s="78">
        <v>3115.5015197568391</v>
      </c>
      <c r="BO1637" s="149">
        <v>0.60546341463414621</v>
      </c>
    </row>
    <row r="1638" spans="1:67">
      <c r="A1638" s="160"/>
      <c r="B1638" s="129"/>
      <c r="C1638" s="153" t="s">
        <v>38</v>
      </c>
      <c r="D1638" s="148">
        <v>37</v>
      </c>
      <c r="E1638" s="78">
        <v>29.599999999999998</v>
      </c>
      <c r="F1638" s="78">
        <v>799.99999999999989</v>
      </c>
      <c r="G1638" s="149">
        <v>1.0548986486486489</v>
      </c>
      <c r="H1638" s="148">
        <v>79</v>
      </c>
      <c r="I1638" s="78">
        <v>73.350000000000009</v>
      </c>
      <c r="J1638" s="78">
        <v>928.48101265822788</v>
      </c>
      <c r="K1638" s="149">
        <v>1.1005453306066801</v>
      </c>
      <c r="L1638" s="148">
        <v>52.5</v>
      </c>
      <c r="M1638" s="78">
        <v>49.92</v>
      </c>
      <c r="N1638" s="78">
        <v>950.85714285714289</v>
      </c>
      <c r="O1638" s="149">
        <v>0.98938301282051277</v>
      </c>
      <c r="P1638" s="148">
        <v>8.5</v>
      </c>
      <c r="Q1638" s="78">
        <v>7</v>
      </c>
      <c r="R1638" s="78">
        <v>823.52941176470586</v>
      </c>
      <c r="S1638" s="149">
        <v>0.69000000000000006</v>
      </c>
      <c r="T1638" s="148">
        <v>13</v>
      </c>
      <c r="U1638" s="78">
        <v>11.55</v>
      </c>
      <c r="V1638" s="78">
        <v>888.46153846153857</v>
      </c>
      <c r="W1638" s="149">
        <v>1.3442857142857141</v>
      </c>
      <c r="X1638" s="148">
        <v>15</v>
      </c>
      <c r="Y1638" s="78">
        <v>13.2</v>
      </c>
      <c r="Z1638" s="78">
        <v>880</v>
      </c>
      <c r="AA1638" s="149">
        <v>1.0696969696969698</v>
      </c>
      <c r="AB1638" s="148">
        <v>13</v>
      </c>
      <c r="AC1638" s="78">
        <v>13</v>
      </c>
      <c r="AD1638" s="78">
        <v>1000</v>
      </c>
      <c r="AE1638" s="149">
        <v>1.643846153846154</v>
      </c>
      <c r="AF1638" s="148">
        <v>17</v>
      </c>
      <c r="AG1638" s="78">
        <v>16.5</v>
      </c>
      <c r="AH1638" s="78">
        <v>970.58823529411768</v>
      </c>
      <c r="AI1638" s="149">
        <v>1.5890909090909091</v>
      </c>
      <c r="AJ1638" s="148">
        <v>16</v>
      </c>
      <c r="AK1638" s="78">
        <v>12</v>
      </c>
      <c r="AL1638" s="78">
        <v>750</v>
      </c>
      <c r="AM1638" s="149">
        <v>1.375</v>
      </c>
      <c r="AN1638" s="148">
        <v>10</v>
      </c>
      <c r="AO1638" s="78">
        <v>9</v>
      </c>
      <c r="AP1638" s="78">
        <v>900</v>
      </c>
      <c r="AQ1638" s="149">
        <v>1.1849999999999998</v>
      </c>
      <c r="AR1638" s="148">
        <v>20</v>
      </c>
      <c r="AS1638" s="78">
        <v>16.5</v>
      </c>
      <c r="AT1638" s="78">
        <v>825</v>
      </c>
      <c r="AU1638" s="149">
        <v>1.2669696969696971</v>
      </c>
      <c r="AV1638" s="148">
        <v>18</v>
      </c>
      <c r="AW1638" s="78">
        <v>14</v>
      </c>
      <c r="AX1638" s="78">
        <v>777.77777777777783</v>
      </c>
      <c r="AY1638" s="149">
        <v>1.2542857142857142</v>
      </c>
      <c r="AZ1638" s="148">
        <v>28</v>
      </c>
      <c r="BA1638" s="78">
        <v>25</v>
      </c>
      <c r="BB1638" s="78">
        <v>892.85714285714289</v>
      </c>
      <c r="BC1638" s="149">
        <v>1.8659999999999999</v>
      </c>
      <c r="BD1638" s="148">
        <v>23</v>
      </c>
      <c r="BE1638" s="78">
        <v>18</v>
      </c>
      <c r="BF1638" s="78">
        <v>782.60869565217399</v>
      </c>
      <c r="BG1638" s="149">
        <v>1.661111111111111</v>
      </c>
      <c r="BH1638" s="148">
        <v>18</v>
      </c>
      <c r="BI1638" s="78">
        <v>15</v>
      </c>
      <c r="BJ1638" s="78">
        <v>833.33333333333337</v>
      </c>
      <c r="BK1638" s="149">
        <v>1.74</v>
      </c>
      <c r="BL1638" s="148">
        <v>21</v>
      </c>
      <c r="BM1638" s="78">
        <v>17</v>
      </c>
      <c r="BN1638" s="78">
        <v>809.52380952380952</v>
      </c>
      <c r="BO1638" s="149">
        <v>1.8176470588235294</v>
      </c>
    </row>
    <row r="1639" spans="1:67">
      <c r="A1639" s="160"/>
      <c r="B1639" s="129"/>
      <c r="C1639" s="153" t="s">
        <v>37</v>
      </c>
      <c r="D1639" s="148"/>
      <c r="E1639" s="78"/>
      <c r="F1639" s="78"/>
      <c r="G1639" s="149"/>
      <c r="H1639" s="148"/>
      <c r="I1639" s="78"/>
      <c r="J1639" s="78"/>
      <c r="K1639" s="149"/>
      <c r="L1639" s="148">
        <v>3.5</v>
      </c>
      <c r="M1639" s="78">
        <v>13</v>
      </c>
      <c r="N1639" s="78">
        <v>3714.2857142857142</v>
      </c>
      <c r="O1639" s="149">
        <v>0.8</v>
      </c>
      <c r="P1639" s="148"/>
      <c r="Q1639" s="78"/>
      <c r="R1639" s="78"/>
      <c r="S1639" s="149"/>
      <c r="T1639" s="148">
        <v>6</v>
      </c>
      <c r="U1639" s="78">
        <v>22.5</v>
      </c>
      <c r="V1639" s="78">
        <v>3750</v>
      </c>
      <c r="W1639" s="149">
        <v>0.73053333333333337</v>
      </c>
      <c r="X1639" s="148">
        <v>4</v>
      </c>
      <c r="Y1639" s="78">
        <v>15</v>
      </c>
      <c r="Z1639" s="78">
        <v>3750</v>
      </c>
      <c r="AA1639" s="149">
        <v>0.65</v>
      </c>
      <c r="AB1639" s="148">
        <v>7</v>
      </c>
      <c r="AC1639" s="78">
        <v>27</v>
      </c>
      <c r="AD1639" s="78">
        <v>3857.1428571428573</v>
      </c>
      <c r="AE1639" s="149">
        <v>0.75</v>
      </c>
      <c r="AF1639" s="148">
        <v>3</v>
      </c>
      <c r="AG1639" s="78">
        <v>8.5</v>
      </c>
      <c r="AH1639" s="78">
        <v>2833.3333333333335</v>
      </c>
      <c r="AI1639" s="149">
        <v>0.72</v>
      </c>
      <c r="AJ1639" s="148">
        <v>6</v>
      </c>
      <c r="AK1639" s="78">
        <v>17</v>
      </c>
      <c r="AL1639" s="78">
        <v>2833.3333333333335</v>
      </c>
      <c r="AM1639" s="149">
        <v>0.59676470588235286</v>
      </c>
      <c r="AN1639" s="148">
        <v>12</v>
      </c>
      <c r="AO1639" s="78">
        <v>37</v>
      </c>
      <c r="AP1639" s="78">
        <v>3083.3333333333335</v>
      </c>
      <c r="AQ1639" s="149">
        <v>0.59459459459459463</v>
      </c>
      <c r="AR1639" s="148"/>
      <c r="AS1639" s="78"/>
      <c r="AT1639" s="78"/>
      <c r="AU1639" s="149"/>
      <c r="AV1639" s="148">
        <v>7</v>
      </c>
      <c r="AW1639" s="78">
        <v>23</v>
      </c>
      <c r="AX1639" s="78">
        <v>3285.7142857142858</v>
      </c>
      <c r="AY1639" s="149">
        <v>0.77</v>
      </c>
      <c r="AZ1639" s="148">
        <v>5</v>
      </c>
      <c r="BA1639" s="78">
        <v>15</v>
      </c>
      <c r="BB1639" s="78">
        <v>3000</v>
      </c>
      <c r="BC1639" s="149">
        <v>0.82</v>
      </c>
      <c r="BD1639" s="148">
        <v>9</v>
      </c>
      <c r="BE1639" s="78">
        <v>25</v>
      </c>
      <c r="BF1639" s="78">
        <v>2777.7777777777778</v>
      </c>
      <c r="BG1639" s="149">
        <v>0.84</v>
      </c>
      <c r="BH1639" s="148">
        <v>12</v>
      </c>
      <c r="BI1639" s="78">
        <v>29</v>
      </c>
      <c r="BJ1639" s="78">
        <v>2416.6666666666665</v>
      </c>
      <c r="BK1639" s="149">
        <v>0.84482758620689657</v>
      </c>
      <c r="BL1639" s="148">
        <v>11</v>
      </c>
      <c r="BM1639" s="78">
        <v>19</v>
      </c>
      <c r="BN1639" s="78">
        <v>1727.2727272727273</v>
      </c>
      <c r="BO1639" s="149">
        <v>0.77421052631578957</v>
      </c>
    </row>
    <row r="1640" spans="1:67">
      <c r="A1640" s="160"/>
      <c r="B1640" s="129"/>
      <c r="C1640" s="153" t="s">
        <v>373</v>
      </c>
      <c r="D1640" s="148"/>
      <c r="E1640" s="78"/>
      <c r="F1640" s="78"/>
      <c r="G1640" s="149"/>
      <c r="H1640" s="148">
        <v>3</v>
      </c>
      <c r="I1640" s="78">
        <v>19.7</v>
      </c>
      <c r="J1640" s="78">
        <v>6566.6666666666661</v>
      </c>
      <c r="K1640" s="149">
        <v>0.48939086294416245</v>
      </c>
      <c r="L1640" s="148">
        <v>3</v>
      </c>
      <c r="M1640" s="78">
        <v>17.948999999999998</v>
      </c>
      <c r="N1640" s="78">
        <v>5983</v>
      </c>
      <c r="O1640" s="149">
        <v>0.24935372444147308</v>
      </c>
      <c r="P1640" s="148">
        <v>3</v>
      </c>
      <c r="Q1640" s="78">
        <v>20.149999999999999</v>
      </c>
      <c r="R1640" s="78">
        <v>6716.6666666666661</v>
      </c>
      <c r="S1640" s="149">
        <v>0.29171215880893303</v>
      </c>
      <c r="T1640" s="148">
        <v>3</v>
      </c>
      <c r="U1640" s="78">
        <v>16.8</v>
      </c>
      <c r="V1640" s="78">
        <v>5600.0000000000009</v>
      </c>
      <c r="W1640" s="149">
        <v>0.3278571428571429</v>
      </c>
      <c r="X1640" s="148">
        <v>3</v>
      </c>
      <c r="Y1640" s="78">
        <v>15</v>
      </c>
      <c r="Z1640" s="78">
        <v>5000</v>
      </c>
      <c r="AA1640" s="149">
        <v>0.34799999999999998</v>
      </c>
      <c r="AB1640" s="148"/>
      <c r="AC1640" s="78"/>
      <c r="AD1640" s="78"/>
      <c r="AE1640" s="149"/>
      <c r="AF1640" s="148"/>
      <c r="AG1640" s="78"/>
      <c r="AH1640" s="78"/>
      <c r="AI1640" s="149"/>
      <c r="AJ1640" s="148"/>
      <c r="AK1640" s="78"/>
      <c r="AL1640" s="78"/>
      <c r="AM1640" s="149"/>
      <c r="AN1640" s="148"/>
      <c r="AO1640" s="78"/>
      <c r="AP1640" s="78"/>
      <c r="AQ1640" s="149"/>
      <c r="AR1640" s="148"/>
      <c r="AS1640" s="78"/>
      <c r="AT1640" s="78"/>
      <c r="AU1640" s="149"/>
      <c r="AV1640" s="148"/>
      <c r="AW1640" s="78"/>
      <c r="AX1640" s="78"/>
      <c r="AY1640" s="149"/>
      <c r="AZ1640" s="148"/>
      <c r="BA1640" s="78"/>
      <c r="BB1640" s="78"/>
      <c r="BC1640" s="149"/>
      <c r="BD1640" s="148"/>
      <c r="BE1640" s="78"/>
      <c r="BF1640" s="78"/>
      <c r="BG1640" s="149"/>
      <c r="BH1640" s="148"/>
      <c r="BI1640" s="78"/>
      <c r="BJ1640" s="78"/>
      <c r="BK1640" s="149"/>
      <c r="BL1640" s="148"/>
      <c r="BM1640" s="78"/>
      <c r="BN1640" s="78"/>
      <c r="BO1640" s="149"/>
    </row>
    <row r="1641" spans="1:67">
      <c r="A1641" s="160"/>
      <c r="B1641" s="129"/>
      <c r="C1641" s="153" t="s">
        <v>31</v>
      </c>
      <c r="D1641" s="148"/>
      <c r="E1641" s="78"/>
      <c r="F1641" s="78"/>
      <c r="G1641" s="149"/>
      <c r="H1641" s="148"/>
      <c r="I1641" s="78"/>
      <c r="J1641" s="78"/>
      <c r="K1641" s="149"/>
      <c r="L1641" s="148"/>
      <c r="M1641" s="78"/>
      <c r="N1641" s="78"/>
      <c r="O1641" s="149"/>
      <c r="P1641" s="148"/>
      <c r="Q1641" s="78"/>
      <c r="R1641" s="78"/>
      <c r="S1641" s="149"/>
      <c r="T1641" s="148"/>
      <c r="U1641" s="78"/>
      <c r="V1641" s="78"/>
      <c r="W1641" s="149"/>
      <c r="X1641" s="148"/>
      <c r="Y1641" s="78"/>
      <c r="Z1641" s="78"/>
      <c r="AA1641" s="149"/>
      <c r="AB1641" s="148">
        <v>3</v>
      </c>
      <c r="AC1641" s="78">
        <v>14</v>
      </c>
      <c r="AD1641" s="78">
        <v>4666.666666666667</v>
      </c>
      <c r="AE1641" s="149">
        <v>0.40750000000000008</v>
      </c>
      <c r="AF1641" s="148">
        <v>3</v>
      </c>
      <c r="AG1641" s="78">
        <v>15.1</v>
      </c>
      <c r="AH1641" s="78">
        <v>5033.333333333333</v>
      </c>
      <c r="AI1641" s="149">
        <v>0.43536423841059602</v>
      </c>
      <c r="AJ1641" s="148">
        <v>3</v>
      </c>
      <c r="AK1641" s="78">
        <v>15.2</v>
      </c>
      <c r="AL1641" s="78">
        <v>5066.6666666666661</v>
      </c>
      <c r="AM1641" s="149">
        <v>0.42289473684210527</v>
      </c>
      <c r="AN1641" s="148">
        <v>3</v>
      </c>
      <c r="AO1641" s="78">
        <v>16.5</v>
      </c>
      <c r="AP1641" s="78">
        <v>5500</v>
      </c>
      <c r="AQ1641" s="149">
        <v>0.4808484848484848</v>
      </c>
      <c r="AR1641" s="148">
        <v>3</v>
      </c>
      <c r="AS1641" s="78">
        <v>15.6</v>
      </c>
      <c r="AT1641" s="78">
        <v>5200</v>
      </c>
      <c r="AU1641" s="149">
        <v>0.49762820512820516</v>
      </c>
      <c r="AV1641" s="148">
        <v>3</v>
      </c>
      <c r="AW1641" s="78">
        <v>16.8</v>
      </c>
      <c r="AX1641" s="78">
        <v>5600.0000000000009</v>
      </c>
      <c r="AY1641" s="149">
        <v>0.38976190476190475</v>
      </c>
      <c r="AZ1641" s="148">
        <v>3</v>
      </c>
      <c r="BA1641" s="78">
        <v>17.5</v>
      </c>
      <c r="BB1641" s="78">
        <v>5833.333333333333</v>
      </c>
      <c r="BC1641" s="149">
        <v>0.43628571428571428</v>
      </c>
      <c r="BD1641" s="148">
        <v>3</v>
      </c>
      <c r="BE1641" s="78">
        <v>18.5</v>
      </c>
      <c r="BF1641" s="78">
        <v>6166.666666666667</v>
      </c>
      <c r="BG1641" s="149">
        <v>0.50297297297297305</v>
      </c>
      <c r="BH1641" s="148">
        <v>3</v>
      </c>
      <c r="BI1641" s="78">
        <v>20</v>
      </c>
      <c r="BJ1641" s="78">
        <v>6666.666666666667</v>
      </c>
      <c r="BK1641" s="149">
        <v>0.45700000000000002</v>
      </c>
      <c r="BL1641" s="148">
        <v>3</v>
      </c>
      <c r="BM1641" s="78">
        <v>23</v>
      </c>
      <c r="BN1641" s="78">
        <v>7666.666666666667</v>
      </c>
      <c r="BO1641" s="149">
        <v>0.49978260869565222</v>
      </c>
    </row>
    <row r="1642" spans="1:67">
      <c r="A1642" s="160"/>
      <c r="B1642" s="129"/>
      <c r="C1642" s="153" t="s">
        <v>26</v>
      </c>
      <c r="D1642" s="148"/>
      <c r="E1642" s="78"/>
      <c r="F1642" s="78"/>
      <c r="G1642" s="149"/>
      <c r="H1642" s="148"/>
      <c r="I1642" s="78"/>
      <c r="J1642" s="78"/>
      <c r="K1642" s="149"/>
      <c r="L1642" s="148">
        <v>150</v>
      </c>
      <c r="M1642" s="78">
        <v>2651.5</v>
      </c>
      <c r="N1642" s="78">
        <v>17676.666666666664</v>
      </c>
      <c r="O1642" s="149">
        <v>0.10354516311521779</v>
      </c>
      <c r="P1642" s="148">
        <v>150</v>
      </c>
      <c r="Q1642" s="78">
        <v>2488</v>
      </c>
      <c r="R1642" s="78">
        <v>16586.666666666664</v>
      </c>
      <c r="S1642" s="149">
        <v>9.2580385852090039E-2</v>
      </c>
      <c r="T1642" s="148">
        <v>150</v>
      </c>
      <c r="U1642" s="78">
        <v>2489</v>
      </c>
      <c r="V1642" s="78">
        <v>16593.333333333332</v>
      </c>
      <c r="W1642" s="149">
        <v>0.1004700683005223</v>
      </c>
      <c r="X1642" s="148">
        <v>150</v>
      </c>
      <c r="Y1642" s="78">
        <v>2280</v>
      </c>
      <c r="Z1642" s="78">
        <v>15200</v>
      </c>
      <c r="AA1642" s="149">
        <v>0.10100877192982456</v>
      </c>
      <c r="AB1642" s="148">
        <v>150</v>
      </c>
      <c r="AC1642" s="78">
        <v>2394</v>
      </c>
      <c r="AD1642" s="78">
        <v>15960</v>
      </c>
      <c r="AE1642" s="149">
        <v>9.4026733500417695E-2</v>
      </c>
      <c r="AF1642" s="148">
        <v>150</v>
      </c>
      <c r="AG1642" s="78">
        <v>2186</v>
      </c>
      <c r="AH1642" s="78">
        <v>14573.333333333334</v>
      </c>
      <c r="AI1642" s="149">
        <v>9.632662397072278E-2</v>
      </c>
      <c r="AJ1642" s="148">
        <v>150</v>
      </c>
      <c r="AK1642" s="78">
        <v>2000</v>
      </c>
      <c r="AL1642" s="78">
        <v>13333.333333333334</v>
      </c>
      <c r="AM1642" s="149">
        <v>9.4954999999999998E-2</v>
      </c>
      <c r="AN1642" s="148">
        <v>150</v>
      </c>
      <c r="AO1642" s="78">
        <v>2176</v>
      </c>
      <c r="AP1642" s="78">
        <v>14506.666666666666</v>
      </c>
      <c r="AQ1642" s="149">
        <v>8.806985294117646E-2</v>
      </c>
      <c r="AR1642" s="148">
        <v>150</v>
      </c>
      <c r="AS1642" s="78">
        <v>2380</v>
      </c>
      <c r="AT1642" s="78">
        <v>15866.666666666668</v>
      </c>
      <c r="AU1642" s="149">
        <v>9.5949579831932766E-2</v>
      </c>
      <c r="AV1642" s="148">
        <v>150</v>
      </c>
      <c r="AW1642" s="78">
        <v>2452</v>
      </c>
      <c r="AX1642" s="78">
        <v>16346.666666666668</v>
      </c>
      <c r="AY1642" s="149">
        <v>9.4677814029363802E-2</v>
      </c>
      <c r="AZ1642" s="148">
        <v>150</v>
      </c>
      <c r="BA1642" s="78">
        <v>2706</v>
      </c>
      <c r="BB1642" s="78">
        <v>18040</v>
      </c>
      <c r="BC1642" s="149">
        <v>0.11395048041389505</v>
      </c>
      <c r="BD1642" s="148">
        <v>150</v>
      </c>
      <c r="BE1642" s="78">
        <v>2643</v>
      </c>
      <c r="BF1642" s="78">
        <v>17620</v>
      </c>
      <c r="BG1642" s="149">
        <v>0.11628074158153613</v>
      </c>
      <c r="BH1642" s="148">
        <v>150</v>
      </c>
      <c r="BI1642" s="78">
        <v>2771</v>
      </c>
      <c r="BJ1642" s="78">
        <v>18473.333333333332</v>
      </c>
      <c r="BK1642" s="149">
        <v>0.11453987730061349</v>
      </c>
      <c r="BL1642" s="148">
        <v>150</v>
      </c>
      <c r="BM1642" s="78">
        <v>2882</v>
      </c>
      <c r="BN1642" s="78">
        <v>19213.333333333336</v>
      </c>
      <c r="BO1642" s="149">
        <v>0.11798750867453156</v>
      </c>
    </row>
    <row r="1643" spans="1:67">
      <c r="A1643" s="160"/>
      <c r="B1643" s="129"/>
      <c r="C1643" s="153" t="s">
        <v>23</v>
      </c>
      <c r="D1643" s="148"/>
      <c r="E1643" s="78"/>
      <c r="F1643" s="78"/>
      <c r="G1643" s="149"/>
      <c r="H1643" s="148"/>
      <c r="I1643" s="78"/>
      <c r="J1643" s="78"/>
      <c r="K1643" s="149"/>
      <c r="L1643" s="148"/>
      <c r="M1643" s="78"/>
      <c r="N1643" s="78"/>
      <c r="O1643" s="149"/>
      <c r="P1643" s="148">
        <v>6</v>
      </c>
      <c r="Q1643" s="78">
        <v>51.2</v>
      </c>
      <c r="R1643" s="78">
        <v>8533.3333333333339</v>
      </c>
      <c r="S1643" s="149">
        <v>0.26396484374999996</v>
      </c>
      <c r="T1643" s="148">
        <v>2</v>
      </c>
      <c r="U1643" s="78">
        <v>16.819000000000003</v>
      </c>
      <c r="V1643" s="78">
        <v>8409.5000000000018</v>
      </c>
      <c r="W1643" s="149">
        <v>0.32493489505915923</v>
      </c>
      <c r="X1643" s="148">
        <v>4</v>
      </c>
      <c r="Y1643" s="78">
        <v>39</v>
      </c>
      <c r="Z1643" s="78">
        <v>9750</v>
      </c>
      <c r="AA1643" s="149">
        <v>0.29538461538461536</v>
      </c>
      <c r="AB1643" s="148">
        <v>8</v>
      </c>
      <c r="AC1643" s="78">
        <v>88</v>
      </c>
      <c r="AD1643" s="78">
        <v>11000</v>
      </c>
      <c r="AE1643" s="149">
        <v>0.50420454545454552</v>
      </c>
      <c r="AF1643" s="148"/>
      <c r="AG1643" s="78"/>
      <c r="AH1643" s="78"/>
      <c r="AI1643" s="149"/>
      <c r="AJ1643" s="148">
        <v>9</v>
      </c>
      <c r="AK1643" s="78">
        <v>84</v>
      </c>
      <c r="AL1643" s="78">
        <v>9333.3333333333339</v>
      </c>
      <c r="AM1643" s="149">
        <v>0.32095238095238099</v>
      </c>
      <c r="AN1643" s="148">
        <v>10</v>
      </c>
      <c r="AO1643" s="78">
        <v>109.8</v>
      </c>
      <c r="AP1643" s="78">
        <v>10980</v>
      </c>
      <c r="AQ1643" s="149">
        <v>0.40593806921675779</v>
      </c>
      <c r="AR1643" s="148">
        <v>22</v>
      </c>
      <c r="AS1643" s="78">
        <v>226.7</v>
      </c>
      <c r="AT1643" s="78">
        <v>10304.545454545454</v>
      </c>
      <c r="AU1643" s="149">
        <v>0.38285840317600361</v>
      </c>
      <c r="AV1643" s="148">
        <v>17</v>
      </c>
      <c r="AW1643" s="78">
        <v>168</v>
      </c>
      <c r="AX1643" s="78">
        <v>9882.3529411764703</v>
      </c>
      <c r="AY1643" s="149">
        <v>0.46589285714285711</v>
      </c>
      <c r="AZ1643" s="148">
        <v>15</v>
      </c>
      <c r="BA1643" s="78">
        <v>152</v>
      </c>
      <c r="BB1643" s="78">
        <v>10133.333333333332</v>
      </c>
      <c r="BC1643" s="149">
        <v>0.63657894736842113</v>
      </c>
      <c r="BD1643" s="148">
        <v>13</v>
      </c>
      <c r="BE1643" s="78">
        <v>113</v>
      </c>
      <c r="BF1643" s="78">
        <v>8692.3076923076915</v>
      </c>
      <c r="BG1643" s="149">
        <v>0.44876106194690268</v>
      </c>
      <c r="BH1643" s="148">
        <v>9</v>
      </c>
      <c r="BI1643" s="78">
        <v>83</v>
      </c>
      <c r="BJ1643" s="78">
        <v>9222.2222222222208</v>
      </c>
      <c r="BK1643" s="149">
        <v>0.49951807228915657</v>
      </c>
      <c r="BL1643" s="148">
        <v>10</v>
      </c>
      <c r="BM1643" s="78">
        <v>90</v>
      </c>
      <c r="BN1643" s="78">
        <v>9000</v>
      </c>
      <c r="BO1643" s="149">
        <v>0.60111111111111104</v>
      </c>
    </row>
    <row r="1644" spans="1:67">
      <c r="A1644" s="160"/>
      <c r="B1644" s="129"/>
      <c r="C1644" s="153" t="s">
        <v>17</v>
      </c>
      <c r="D1644" s="148">
        <v>8.75</v>
      </c>
      <c r="E1644" s="78">
        <v>37.65</v>
      </c>
      <c r="F1644" s="78">
        <v>4302.8571428571422</v>
      </c>
      <c r="G1644" s="149">
        <v>0.2064541832669323</v>
      </c>
      <c r="H1644" s="148">
        <v>7.5</v>
      </c>
      <c r="I1644" s="78">
        <v>41.47</v>
      </c>
      <c r="J1644" s="78">
        <v>5529.333333333333</v>
      </c>
      <c r="K1644" s="149">
        <v>0.21879430913913672</v>
      </c>
      <c r="L1644" s="148">
        <v>18</v>
      </c>
      <c r="M1644" s="78">
        <v>99.449999999999989</v>
      </c>
      <c r="N1644" s="78">
        <v>5524.9999999999991</v>
      </c>
      <c r="O1644" s="149">
        <v>0.31633986928104579</v>
      </c>
      <c r="P1644" s="148">
        <v>12.5</v>
      </c>
      <c r="Q1644" s="78">
        <v>49.5</v>
      </c>
      <c r="R1644" s="78">
        <v>3960</v>
      </c>
      <c r="S1644" s="149">
        <v>0.35915151515151511</v>
      </c>
      <c r="T1644" s="148"/>
      <c r="U1644" s="78"/>
      <c r="V1644" s="78"/>
      <c r="W1644" s="149"/>
      <c r="X1644" s="148">
        <v>5</v>
      </c>
      <c r="Y1644" s="78">
        <v>22.5</v>
      </c>
      <c r="Z1644" s="78">
        <v>4500</v>
      </c>
      <c r="AA1644" s="149">
        <v>0.31444444444444447</v>
      </c>
      <c r="AB1644" s="148">
        <v>15</v>
      </c>
      <c r="AC1644" s="78">
        <v>65</v>
      </c>
      <c r="AD1644" s="78">
        <v>4333.333333333333</v>
      </c>
      <c r="AE1644" s="149">
        <v>0.35107692307692306</v>
      </c>
      <c r="AF1644" s="148">
        <v>33</v>
      </c>
      <c r="AG1644" s="78">
        <v>142</v>
      </c>
      <c r="AH1644" s="78">
        <v>4303.030303030303</v>
      </c>
      <c r="AI1644" s="149">
        <v>0.36126760563380284</v>
      </c>
      <c r="AJ1644" s="148">
        <v>26</v>
      </c>
      <c r="AK1644" s="78">
        <v>104</v>
      </c>
      <c r="AL1644" s="78">
        <v>4000</v>
      </c>
      <c r="AM1644" s="149">
        <v>0.28985576923076922</v>
      </c>
      <c r="AN1644" s="148">
        <v>16</v>
      </c>
      <c r="AO1644" s="78">
        <v>74.5</v>
      </c>
      <c r="AP1644" s="78">
        <v>4656.25</v>
      </c>
      <c r="AQ1644" s="149">
        <v>0.2826845637583893</v>
      </c>
      <c r="AR1644" s="148">
        <v>11</v>
      </c>
      <c r="AS1644" s="78">
        <v>48</v>
      </c>
      <c r="AT1644" s="78">
        <v>4363.6363636363631</v>
      </c>
      <c r="AU1644" s="149">
        <v>0.28989583333333335</v>
      </c>
      <c r="AV1644" s="148">
        <v>8</v>
      </c>
      <c r="AW1644" s="78">
        <v>32.5</v>
      </c>
      <c r="AX1644" s="78">
        <v>4062.5</v>
      </c>
      <c r="AY1644" s="149">
        <v>0.27553846153846157</v>
      </c>
      <c r="AZ1644" s="148">
        <v>7</v>
      </c>
      <c r="BA1644" s="78">
        <v>25</v>
      </c>
      <c r="BB1644" s="78">
        <v>3571.4285714285716</v>
      </c>
      <c r="BC1644" s="149">
        <v>0.2888</v>
      </c>
      <c r="BD1644" s="148">
        <v>3</v>
      </c>
      <c r="BE1644" s="78">
        <v>9</v>
      </c>
      <c r="BF1644" s="78">
        <v>3000</v>
      </c>
      <c r="BG1644" s="149">
        <v>0.3</v>
      </c>
      <c r="BH1644" s="148">
        <v>5</v>
      </c>
      <c r="BI1644" s="78">
        <v>18</v>
      </c>
      <c r="BJ1644" s="78">
        <v>3600</v>
      </c>
      <c r="BK1644" s="149">
        <v>0.32</v>
      </c>
      <c r="BL1644" s="148">
        <v>3</v>
      </c>
      <c r="BM1644" s="78">
        <v>11</v>
      </c>
      <c r="BN1644" s="78">
        <v>3666.6666666666665</v>
      </c>
      <c r="BO1644" s="149">
        <v>0.39</v>
      </c>
    </row>
    <row r="1645" spans="1:67">
      <c r="A1645" s="160"/>
      <c r="B1645" s="129"/>
      <c r="C1645" s="153" t="s">
        <v>16</v>
      </c>
      <c r="D1645" s="148">
        <v>26</v>
      </c>
      <c r="E1645" s="78">
        <v>212.5</v>
      </c>
      <c r="F1645" s="78">
        <v>8173.0769230769238</v>
      </c>
      <c r="G1645" s="149">
        <v>0.43712941176470588</v>
      </c>
      <c r="H1645" s="148">
        <v>26</v>
      </c>
      <c r="I1645" s="78">
        <v>209.2</v>
      </c>
      <c r="J1645" s="78">
        <v>8046.1538461538457</v>
      </c>
      <c r="K1645" s="149">
        <v>0.56452676864244744</v>
      </c>
      <c r="L1645" s="148">
        <v>26</v>
      </c>
      <c r="M1645" s="78">
        <v>186.20000000000002</v>
      </c>
      <c r="N1645" s="78">
        <v>7161.5384615384619</v>
      </c>
      <c r="O1645" s="149">
        <v>0.27005639097744361</v>
      </c>
      <c r="P1645" s="148">
        <v>26</v>
      </c>
      <c r="Q1645" s="78">
        <v>180.7</v>
      </c>
      <c r="R1645" s="78">
        <v>6949.9999999999991</v>
      </c>
      <c r="S1645" s="149">
        <v>0.30959048146098506</v>
      </c>
      <c r="T1645" s="148">
        <v>26</v>
      </c>
      <c r="U1645" s="78">
        <v>173.5</v>
      </c>
      <c r="V1645" s="78">
        <v>6673.0769230769238</v>
      </c>
      <c r="W1645" s="149">
        <v>0.29537752161383285</v>
      </c>
      <c r="X1645" s="148">
        <v>26</v>
      </c>
      <c r="Y1645" s="78">
        <v>146</v>
      </c>
      <c r="Z1645" s="78">
        <v>5615.3846153846152</v>
      </c>
      <c r="AA1645" s="149">
        <v>0.31256849315068497</v>
      </c>
      <c r="AB1645" s="148">
        <v>26</v>
      </c>
      <c r="AC1645" s="78">
        <v>146</v>
      </c>
      <c r="AD1645" s="78">
        <v>5615.3846153846152</v>
      </c>
      <c r="AE1645" s="149">
        <v>0.37253424657534251</v>
      </c>
      <c r="AF1645" s="148">
        <v>26</v>
      </c>
      <c r="AG1645" s="78">
        <v>136.9</v>
      </c>
      <c r="AH1645" s="78">
        <v>5265.3846153846152</v>
      </c>
      <c r="AI1645" s="149">
        <v>0.32085463842220602</v>
      </c>
      <c r="AJ1645" s="148">
        <v>26</v>
      </c>
      <c r="AK1645" s="78">
        <v>131.69999999999999</v>
      </c>
      <c r="AL1645" s="78">
        <v>5065.3846153846152</v>
      </c>
      <c r="AM1645" s="149">
        <v>0.26523917995444196</v>
      </c>
      <c r="AN1645" s="148">
        <v>26</v>
      </c>
      <c r="AO1645" s="78">
        <v>128.4</v>
      </c>
      <c r="AP1645" s="78">
        <v>4938.461538461539</v>
      </c>
      <c r="AQ1645" s="149">
        <v>0.27470404984423674</v>
      </c>
      <c r="AR1645" s="148">
        <v>26</v>
      </c>
      <c r="AS1645" s="78">
        <v>129.10000000000002</v>
      </c>
      <c r="AT1645" s="78">
        <v>4965.3846153846162</v>
      </c>
      <c r="AU1645" s="149">
        <v>0.29352439969016253</v>
      </c>
      <c r="AV1645" s="148">
        <v>26</v>
      </c>
      <c r="AW1645" s="78">
        <v>133.1</v>
      </c>
      <c r="AX1645" s="78">
        <v>5119.2307692307686</v>
      </c>
      <c r="AY1645" s="149">
        <v>0.21664913598797897</v>
      </c>
      <c r="AZ1645" s="148">
        <v>26</v>
      </c>
      <c r="BA1645" s="78">
        <v>136.5</v>
      </c>
      <c r="BB1645" s="78">
        <v>5250</v>
      </c>
      <c r="BC1645" s="149">
        <v>0.27468864468864473</v>
      </c>
      <c r="BD1645" s="148">
        <v>26</v>
      </c>
      <c r="BE1645" s="78">
        <v>133.69999999999999</v>
      </c>
      <c r="BF1645" s="78">
        <v>5142.3076923076915</v>
      </c>
      <c r="BG1645" s="149">
        <v>0.29533283470456245</v>
      </c>
      <c r="BH1645" s="148">
        <v>26</v>
      </c>
      <c r="BI1645" s="78">
        <v>131</v>
      </c>
      <c r="BJ1645" s="78">
        <v>5038.4615384615381</v>
      </c>
      <c r="BK1645" s="149">
        <v>0.29362595419847326</v>
      </c>
      <c r="BL1645" s="148">
        <v>26</v>
      </c>
      <c r="BM1645" s="78">
        <v>148</v>
      </c>
      <c r="BN1645" s="78">
        <v>5692.3076923076924</v>
      </c>
      <c r="BO1645" s="149">
        <v>0.304527027027027</v>
      </c>
    </row>
    <row r="1646" spans="1:67" ht="15.75" thickBot="1">
      <c r="A1646" s="160"/>
      <c r="B1646" s="129"/>
      <c r="C1646" s="163" t="s">
        <v>3</v>
      </c>
      <c r="D1646" s="164">
        <v>75</v>
      </c>
      <c r="E1646" s="128">
        <v>604</v>
      </c>
      <c r="F1646" s="128">
        <v>8053.333333333333</v>
      </c>
      <c r="G1646" s="165">
        <v>0.32791390728476827</v>
      </c>
      <c r="H1646" s="164">
        <v>72</v>
      </c>
      <c r="I1646" s="128">
        <v>622.4</v>
      </c>
      <c r="J1646" s="128">
        <v>8644.4444444444434</v>
      </c>
      <c r="K1646" s="165">
        <v>0.51712724935732646</v>
      </c>
      <c r="L1646" s="164">
        <v>79.5</v>
      </c>
      <c r="M1646" s="128">
        <v>684.45</v>
      </c>
      <c r="N1646" s="128">
        <v>8609.4339622641528</v>
      </c>
      <c r="O1646" s="165">
        <v>0.33630506245890862</v>
      </c>
      <c r="P1646" s="164">
        <v>81.5</v>
      </c>
      <c r="Q1646" s="128">
        <v>445.9</v>
      </c>
      <c r="R1646" s="128">
        <v>5471.1656441717787</v>
      </c>
      <c r="S1646" s="165">
        <v>0.46815429468490694</v>
      </c>
      <c r="T1646" s="164">
        <v>95</v>
      </c>
      <c r="U1646" s="128">
        <v>522.70000000000005</v>
      </c>
      <c r="V1646" s="128">
        <v>5502.105263157895</v>
      </c>
      <c r="W1646" s="165">
        <v>0.46393724889994264</v>
      </c>
      <c r="X1646" s="164">
        <v>153</v>
      </c>
      <c r="Y1646" s="128">
        <v>909</v>
      </c>
      <c r="Z1646" s="128">
        <v>5941.1764705882351</v>
      </c>
      <c r="AA1646" s="165">
        <v>0.45837183718371838</v>
      </c>
      <c r="AB1646" s="164">
        <v>242</v>
      </c>
      <c r="AC1646" s="128">
        <v>1325</v>
      </c>
      <c r="AD1646" s="128">
        <v>5475.2066115702482</v>
      </c>
      <c r="AE1646" s="165">
        <v>0.46720754716981128</v>
      </c>
      <c r="AF1646" s="164">
        <v>182</v>
      </c>
      <c r="AG1646" s="128">
        <v>980</v>
      </c>
      <c r="AH1646" s="128">
        <v>5384.6153846153848</v>
      </c>
      <c r="AI1646" s="165">
        <v>0.48684693877551022</v>
      </c>
      <c r="AJ1646" s="164">
        <v>243</v>
      </c>
      <c r="AK1646" s="128">
        <v>1234.8</v>
      </c>
      <c r="AL1646" s="128">
        <v>5081.4814814814818</v>
      </c>
      <c r="AM1646" s="165">
        <v>0.48923550372529961</v>
      </c>
      <c r="AN1646" s="164">
        <v>255</v>
      </c>
      <c r="AO1646" s="128">
        <v>1493</v>
      </c>
      <c r="AP1646" s="128">
        <v>5854.9019607843129</v>
      </c>
      <c r="AQ1646" s="165">
        <v>0.53038178164768923</v>
      </c>
      <c r="AR1646" s="164">
        <v>224</v>
      </c>
      <c r="AS1646" s="128">
        <v>1446</v>
      </c>
      <c r="AT1646" s="128">
        <v>6455.3571428571431</v>
      </c>
      <c r="AU1646" s="165">
        <v>0.50553941908713695</v>
      </c>
      <c r="AV1646" s="164">
        <v>187</v>
      </c>
      <c r="AW1646" s="128">
        <v>1408</v>
      </c>
      <c r="AX1646" s="128">
        <v>7529.411764705882</v>
      </c>
      <c r="AY1646" s="165">
        <v>0.54678977272727269</v>
      </c>
      <c r="AZ1646" s="164">
        <v>219</v>
      </c>
      <c r="BA1646" s="128">
        <v>1714</v>
      </c>
      <c r="BB1646" s="128">
        <v>7826.4840182648404</v>
      </c>
      <c r="BC1646" s="165">
        <v>0.65962660443407239</v>
      </c>
      <c r="BD1646" s="164">
        <v>218</v>
      </c>
      <c r="BE1646" s="128">
        <v>1768</v>
      </c>
      <c r="BF1646" s="128">
        <v>8110.0917431192665</v>
      </c>
      <c r="BG1646" s="165">
        <v>0.67920814479638014</v>
      </c>
      <c r="BH1646" s="164">
        <v>244</v>
      </c>
      <c r="BI1646" s="128">
        <v>2048</v>
      </c>
      <c r="BJ1646" s="128">
        <v>8393.4426229508208</v>
      </c>
      <c r="BK1646" s="165">
        <v>0.76800781250000005</v>
      </c>
      <c r="BL1646" s="164">
        <v>217</v>
      </c>
      <c r="BM1646" s="128">
        <v>1868</v>
      </c>
      <c r="BN1646" s="128">
        <v>8608.294930875576</v>
      </c>
      <c r="BO1646" s="165">
        <v>0.7689239828693788</v>
      </c>
    </row>
    <row r="1647" spans="1:67" s="77" customFormat="1">
      <c r="A1647" s="160"/>
      <c r="B1647" s="166"/>
      <c r="C1647" s="167"/>
      <c r="D1647" s="168"/>
      <c r="E1647" s="168"/>
      <c r="F1647" s="168"/>
      <c r="G1647" s="169"/>
      <c r="H1647" s="168"/>
      <c r="I1647" s="168"/>
      <c r="J1647" s="168"/>
      <c r="K1647" s="169"/>
      <c r="L1647" s="168"/>
      <c r="M1647" s="168"/>
      <c r="N1647" s="168"/>
      <c r="O1647" s="169"/>
      <c r="P1647" s="168"/>
      <c r="Q1647" s="168"/>
      <c r="R1647" s="168"/>
      <c r="S1647" s="169"/>
      <c r="T1647" s="168"/>
      <c r="U1647" s="168"/>
      <c r="V1647" s="168"/>
      <c r="W1647" s="169"/>
      <c r="X1647" s="168"/>
      <c r="Y1647" s="168"/>
      <c r="Z1647" s="168"/>
      <c r="AA1647" s="169"/>
      <c r="AB1647" s="168"/>
      <c r="AC1647" s="168"/>
      <c r="AD1647" s="168"/>
      <c r="AE1647" s="169"/>
      <c r="AF1647" s="168"/>
      <c r="AG1647" s="168"/>
      <c r="AH1647" s="168"/>
      <c r="AI1647" s="169"/>
      <c r="AJ1647" s="168"/>
      <c r="AK1647" s="168"/>
      <c r="AL1647" s="168"/>
      <c r="AM1647" s="169"/>
      <c r="AN1647" s="168"/>
      <c r="AO1647" s="168"/>
      <c r="AP1647" s="168"/>
      <c r="AQ1647" s="169"/>
      <c r="AR1647" s="168"/>
      <c r="AS1647" s="168"/>
      <c r="AT1647" s="168"/>
      <c r="AU1647" s="169"/>
      <c r="AV1647" s="168"/>
      <c r="AW1647" s="168"/>
      <c r="AX1647" s="168"/>
      <c r="AY1647" s="169"/>
      <c r="AZ1647" s="168"/>
      <c r="BA1647" s="168"/>
      <c r="BB1647" s="168"/>
      <c r="BC1647" s="169"/>
      <c r="BD1647" s="168"/>
      <c r="BE1647" s="168"/>
      <c r="BF1647" s="168"/>
      <c r="BG1647" s="169"/>
      <c r="BH1647" s="168"/>
      <c r="BI1647" s="168"/>
      <c r="BJ1647" s="168"/>
      <c r="BK1647" s="169"/>
      <c r="BL1647" s="168"/>
      <c r="BM1647" s="168"/>
      <c r="BN1647" s="168"/>
      <c r="BO1647" s="173"/>
    </row>
    <row r="1648" spans="1:67">
      <c r="A1648" s="160"/>
      <c r="B1648" s="1" t="s">
        <v>92</v>
      </c>
      <c r="C1648" s="1"/>
      <c r="D1648" s="170"/>
      <c r="E1648" s="170"/>
      <c r="F1648" s="170"/>
      <c r="G1648" s="171"/>
      <c r="H1648" s="170"/>
      <c r="I1648" s="170"/>
      <c r="J1648" s="170"/>
      <c r="K1648" s="171"/>
      <c r="L1648" s="170"/>
      <c r="M1648" s="170"/>
      <c r="N1648" s="170"/>
      <c r="O1648" s="171"/>
      <c r="P1648" s="170"/>
      <c r="Q1648" s="170"/>
      <c r="R1648" s="170"/>
      <c r="S1648" s="171"/>
      <c r="T1648" s="170"/>
      <c r="U1648" s="170"/>
      <c r="V1648" s="170"/>
      <c r="W1648" s="171"/>
      <c r="X1648" s="170"/>
      <c r="Y1648" s="170"/>
      <c r="Z1648" s="170"/>
      <c r="AA1648" s="171"/>
      <c r="AB1648" s="170"/>
      <c r="AC1648" s="170"/>
      <c r="AD1648" s="170"/>
      <c r="AE1648" s="171"/>
      <c r="AF1648" s="170"/>
      <c r="AG1648" s="170"/>
      <c r="AH1648" s="170"/>
      <c r="AI1648" s="171"/>
      <c r="AJ1648" s="170"/>
      <c r="AK1648" s="170"/>
      <c r="AL1648" s="170"/>
      <c r="AM1648" s="171"/>
      <c r="AN1648" s="170"/>
      <c r="AO1648" s="170"/>
      <c r="AP1648" s="170"/>
      <c r="AQ1648" s="171"/>
      <c r="AR1648" s="170"/>
      <c r="AS1648" s="170"/>
      <c r="AT1648" s="170"/>
      <c r="AU1648" s="171"/>
      <c r="AV1648" s="170"/>
      <c r="AW1648" s="170"/>
      <c r="AX1648" s="170"/>
      <c r="AY1648" s="171"/>
      <c r="AZ1648" s="170"/>
      <c r="BA1648" s="170"/>
      <c r="BB1648" s="170"/>
      <c r="BC1648" s="171"/>
      <c r="BD1648" s="170"/>
      <c r="BE1648" s="170"/>
      <c r="BF1648" s="170"/>
      <c r="BG1648" s="171"/>
      <c r="BH1648" s="170"/>
      <c r="BI1648" s="170"/>
      <c r="BJ1648" s="170"/>
      <c r="BK1648" s="171"/>
      <c r="BL1648" s="170"/>
      <c r="BM1648" s="170"/>
      <c r="BN1648" s="170"/>
      <c r="BO1648" s="172"/>
    </row>
    <row r="1649" spans="1:67">
      <c r="A1649" s="160"/>
      <c r="B1649" s="129"/>
      <c r="C1649" s="153" t="s">
        <v>81</v>
      </c>
      <c r="D1649" s="148"/>
      <c r="E1649" s="78"/>
      <c r="F1649" s="78"/>
      <c r="G1649" s="149"/>
      <c r="H1649" s="148"/>
      <c r="I1649" s="78"/>
      <c r="J1649" s="78"/>
      <c r="K1649" s="149"/>
      <c r="L1649" s="148"/>
      <c r="M1649" s="78"/>
      <c r="N1649" s="78"/>
      <c r="O1649" s="149"/>
      <c r="P1649" s="148"/>
      <c r="Q1649" s="78"/>
      <c r="R1649" s="78"/>
      <c r="S1649" s="149"/>
      <c r="T1649" s="148"/>
      <c r="U1649" s="78"/>
      <c r="V1649" s="78"/>
      <c r="W1649" s="149"/>
      <c r="X1649" s="148"/>
      <c r="Y1649" s="78"/>
      <c r="Z1649" s="78"/>
      <c r="AA1649" s="149"/>
      <c r="AB1649" s="148"/>
      <c r="AC1649" s="78"/>
      <c r="AD1649" s="78"/>
      <c r="AE1649" s="149"/>
      <c r="AF1649" s="148"/>
      <c r="AG1649" s="78"/>
      <c r="AH1649" s="78"/>
      <c r="AI1649" s="149"/>
      <c r="AJ1649" s="148"/>
      <c r="AK1649" s="78"/>
      <c r="AL1649" s="78"/>
      <c r="AM1649" s="149"/>
      <c r="AN1649" s="148"/>
      <c r="AO1649" s="78"/>
      <c r="AP1649" s="78"/>
      <c r="AQ1649" s="149"/>
      <c r="AR1649" s="148"/>
      <c r="AS1649" s="78"/>
      <c r="AT1649" s="78"/>
      <c r="AU1649" s="149"/>
      <c r="AV1649" s="148"/>
      <c r="AW1649" s="78"/>
      <c r="AX1649" s="78"/>
      <c r="AY1649" s="149"/>
      <c r="AZ1649" s="148"/>
      <c r="BA1649" s="78"/>
      <c r="BB1649" s="78"/>
      <c r="BC1649" s="149"/>
      <c r="BD1649" s="148"/>
      <c r="BE1649" s="78"/>
      <c r="BF1649" s="78"/>
      <c r="BG1649" s="149"/>
      <c r="BH1649" s="148"/>
      <c r="BI1649" s="78"/>
      <c r="BJ1649" s="78"/>
      <c r="BK1649" s="149"/>
      <c r="BL1649" s="148"/>
      <c r="BM1649" s="78"/>
      <c r="BN1649" s="78"/>
      <c r="BO1649" s="149"/>
    </row>
    <row r="1650" spans="1:67">
      <c r="A1650" s="160"/>
      <c r="B1650" s="129"/>
      <c r="C1650" s="153" t="s">
        <v>79</v>
      </c>
      <c r="D1650" s="148">
        <v>240</v>
      </c>
      <c r="E1650" s="78">
        <v>838</v>
      </c>
      <c r="F1650" s="78">
        <v>3491.6666666666665</v>
      </c>
      <c r="G1650" s="149">
        <v>2.1316945107398566</v>
      </c>
      <c r="H1650" s="148">
        <v>163</v>
      </c>
      <c r="I1650" s="78">
        <v>527</v>
      </c>
      <c r="J1650" s="78">
        <v>3233.1288343558281</v>
      </c>
      <c r="K1650" s="149">
        <v>5.5909392789373822</v>
      </c>
      <c r="L1650" s="148">
        <v>140</v>
      </c>
      <c r="M1650" s="78">
        <v>450</v>
      </c>
      <c r="N1650" s="78">
        <v>3214.2857142857142</v>
      </c>
      <c r="O1650" s="149">
        <v>3.7513333333333336</v>
      </c>
      <c r="P1650" s="148">
        <v>148</v>
      </c>
      <c r="Q1650" s="78">
        <v>502.5</v>
      </c>
      <c r="R1650" s="78">
        <v>3395.27027027027</v>
      </c>
      <c r="S1650" s="149">
        <v>2.616099502487562</v>
      </c>
      <c r="T1650" s="148">
        <v>165</v>
      </c>
      <c r="U1650" s="78">
        <v>594.59999999999991</v>
      </c>
      <c r="V1650" s="78">
        <v>3603.6363636363631</v>
      </c>
      <c r="W1650" s="149">
        <v>2.5997309115371681</v>
      </c>
      <c r="X1650" s="148">
        <v>120</v>
      </c>
      <c r="Y1650" s="78">
        <v>457.5</v>
      </c>
      <c r="Z1650" s="78">
        <v>3812.5</v>
      </c>
      <c r="AA1650" s="149">
        <v>2.3636065573770488</v>
      </c>
      <c r="AB1650" s="148">
        <v>160</v>
      </c>
      <c r="AC1650" s="78">
        <v>653</v>
      </c>
      <c r="AD1650" s="78">
        <v>4081.25</v>
      </c>
      <c r="AE1650" s="149">
        <v>2.9182235834609491</v>
      </c>
      <c r="AF1650" s="148">
        <v>160</v>
      </c>
      <c r="AG1650" s="78">
        <v>624</v>
      </c>
      <c r="AH1650" s="78">
        <v>3900</v>
      </c>
      <c r="AI1650" s="149">
        <v>3.3162019230769229</v>
      </c>
      <c r="AJ1650" s="148">
        <v>134</v>
      </c>
      <c r="AK1650" s="78">
        <v>513.5</v>
      </c>
      <c r="AL1650" s="78">
        <v>3832.0895522388059</v>
      </c>
      <c r="AM1650" s="149">
        <v>3.6743427458617335</v>
      </c>
      <c r="AN1650" s="148">
        <v>191</v>
      </c>
      <c r="AO1650" s="78">
        <v>757.5</v>
      </c>
      <c r="AP1650" s="78">
        <v>3965.9685863874347</v>
      </c>
      <c r="AQ1650" s="149">
        <v>2.9080264026402638</v>
      </c>
      <c r="AR1650" s="148">
        <v>199</v>
      </c>
      <c r="AS1650" s="78">
        <v>836.5</v>
      </c>
      <c r="AT1650" s="78">
        <v>4203.5175879396984</v>
      </c>
      <c r="AU1650" s="149">
        <v>3.2388762701733413</v>
      </c>
      <c r="AV1650" s="148">
        <v>210</v>
      </c>
      <c r="AW1650" s="78">
        <v>925</v>
      </c>
      <c r="AX1650" s="78">
        <v>4404.7619047619055</v>
      </c>
      <c r="AY1650" s="149">
        <v>3.0097189189189191</v>
      </c>
      <c r="AZ1650" s="148">
        <v>204</v>
      </c>
      <c r="BA1650" s="78">
        <v>845</v>
      </c>
      <c r="BB1650" s="78">
        <v>4142.1568627450988</v>
      </c>
      <c r="BC1650" s="149">
        <v>4.2506272189349108</v>
      </c>
      <c r="BD1650" s="148">
        <v>187</v>
      </c>
      <c r="BE1650" s="78">
        <v>766</v>
      </c>
      <c r="BF1650" s="78">
        <v>4096.2566844919793</v>
      </c>
      <c r="BG1650" s="149">
        <v>5.219451697127937</v>
      </c>
      <c r="BH1650" s="148">
        <v>172</v>
      </c>
      <c r="BI1650" s="78">
        <v>715</v>
      </c>
      <c r="BJ1650" s="78">
        <v>4156.9767441860467</v>
      </c>
      <c r="BK1650" s="149">
        <v>5.8609790209790216</v>
      </c>
      <c r="BL1650" s="148">
        <v>195</v>
      </c>
      <c r="BM1650" s="78">
        <v>824</v>
      </c>
      <c r="BN1650" s="78">
        <v>4225.6410256410254</v>
      </c>
      <c r="BO1650" s="149">
        <v>4.2194174757281555</v>
      </c>
    </row>
    <row r="1651" spans="1:67">
      <c r="A1651" s="160"/>
      <c r="B1651" s="129"/>
      <c r="C1651" s="153" t="s">
        <v>77</v>
      </c>
      <c r="D1651" s="148">
        <v>6</v>
      </c>
      <c r="E1651" s="78">
        <v>136</v>
      </c>
      <c r="F1651" s="78">
        <v>22666.666666666668</v>
      </c>
      <c r="G1651" s="149">
        <v>0.22345588235294114</v>
      </c>
      <c r="H1651" s="148">
        <v>6</v>
      </c>
      <c r="I1651" s="78">
        <v>135.6</v>
      </c>
      <c r="J1651" s="78">
        <v>22599.999999999996</v>
      </c>
      <c r="K1651" s="149">
        <v>0.3646017699115045</v>
      </c>
      <c r="L1651" s="148">
        <v>6</v>
      </c>
      <c r="M1651" s="78">
        <v>139.9</v>
      </c>
      <c r="N1651" s="78">
        <v>23316.666666666668</v>
      </c>
      <c r="O1651" s="149">
        <v>0.31208005718370263</v>
      </c>
      <c r="P1651" s="148">
        <v>6</v>
      </c>
      <c r="Q1651" s="78">
        <v>138.19999999999999</v>
      </c>
      <c r="R1651" s="78">
        <v>23033.333333333332</v>
      </c>
      <c r="S1651" s="149">
        <v>0.28392908827785818</v>
      </c>
      <c r="T1651" s="148">
        <v>6</v>
      </c>
      <c r="U1651" s="78">
        <v>147.9</v>
      </c>
      <c r="V1651" s="78">
        <v>24650.000000000004</v>
      </c>
      <c r="W1651" s="149">
        <v>0.29769438810006765</v>
      </c>
      <c r="X1651" s="148">
        <v>6</v>
      </c>
      <c r="Y1651" s="78">
        <v>156</v>
      </c>
      <c r="Z1651" s="78">
        <v>26000</v>
      </c>
      <c r="AA1651" s="149">
        <v>0.29166666666666663</v>
      </c>
      <c r="AB1651" s="148">
        <v>15</v>
      </c>
      <c r="AC1651" s="78">
        <v>337</v>
      </c>
      <c r="AD1651" s="78">
        <v>22466.666666666664</v>
      </c>
      <c r="AE1651" s="149">
        <v>0.25691394658753713</v>
      </c>
      <c r="AF1651" s="148">
        <v>18</v>
      </c>
      <c r="AG1651" s="78">
        <v>318.5</v>
      </c>
      <c r="AH1651" s="78">
        <v>17694.444444444442</v>
      </c>
      <c r="AI1651" s="149">
        <v>0.31189952904238621</v>
      </c>
      <c r="AJ1651" s="148">
        <v>18</v>
      </c>
      <c r="AK1651" s="78">
        <v>313</v>
      </c>
      <c r="AL1651" s="78">
        <v>17388.888888888891</v>
      </c>
      <c r="AM1651" s="149">
        <v>0.30124600638977639</v>
      </c>
      <c r="AN1651" s="148">
        <v>18</v>
      </c>
      <c r="AO1651" s="78">
        <v>366.5</v>
      </c>
      <c r="AP1651" s="78">
        <v>20361.111111111109</v>
      </c>
      <c r="AQ1651" s="149">
        <v>0.30021828103683496</v>
      </c>
      <c r="AR1651" s="148">
        <v>25.5</v>
      </c>
      <c r="AS1651" s="78">
        <v>649</v>
      </c>
      <c r="AT1651" s="78">
        <v>25450.98039215686</v>
      </c>
      <c r="AU1651" s="149">
        <v>0.28308166409861318</v>
      </c>
      <c r="AV1651" s="148">
        <v>30</v>
      </c>
      <c r="AW1651" s="78">
        <v>967</v>
      </c>
      <c r="AX1651" s="78">
        <v>32233.333333333336</v>
      </c>
      <c r="AY1651" s="149">
        <v>0.30723888314374354</v>
      </c>
      <c r="AZ1651" s="148">
        <v>30</v>
      </c>
      <c r="BA1651" s="78">
        <v>1121</v>
      </c>
      <c r="BB1651" s="78">
        <v>37366.666666666664</v>
      </c>
      <c r="BC1651" s="149">
        <v>0.31230151650312216</v>
      </c>
      <c r="BD1651" s="148">
        <v>30</v>
      </c>
      <c r="BE1651" s="78">
        <v>1104</v>
      </c>
      <c r="BF1651" s="78">
        <v>36800</v>
      </c>
      <c r="BG1651" s="149">
        <v>0.31894927536231882</v>
      </c>
      <c r="BH1651" s="148">
        <v>30</v>
      </c>
      <c r="BI1651" s="78">
        <v>1134</v>
      </c>
      <c r="BJ1651" s="78">
        <v>37800</v>
      </c>
      <c r="BK1651" s="149">
        <v>0.32418871252204579</v>
      </c>
      <c r="BL1651" s="148">
        <v>30</v>
      </c>
      <c r="BM1651" s="78">
        <v>1158</v>
      </c>
      <c r="BN1651" s="78">
        <v>38600</v>
      </c>
      <c r="BO1651" s="149">
        <v>0.32367875647668398</v>
      </c>
    </row>
    <row r="1652" spans="1:67">
      <c r="A1652" s="160"/>
      <c r="B1652" s="129"/>
      <c r="C1652" s="153" t="s">
        <v>74</v>
      </c>
      <c r="D1652" s="148">
        <v>58</v>
      </c>
      <c r="E1652" s="78">
        <v>235</v>
      </c>
      <c r="F1652" s="78">
        <v>4051.7241379310349</v>
      </c>
      <c r="G1652" s="149">
        <v>0.4795744680851064</v>
      </c>
      <c r="H1652" s="148">
        <v>69</v>
      </c>
      <c r="I1652" s="78">
        <v>278</v>
      </c>
      <c r="J1652" s="78">
        <v>4028.985507246377</v>
      </c>
      <c r="K1652" s="149">
        <v>0.58812949640287759</v>
      </c>
      <c r="L1652" s="148">
        <v>124</v>
      </c>
      <c r="M1652" s="78">
        <v>501</v>
      </c>
      <c r="N1652" s="78">
        <v>4040.322580645161</v>
      </c>
      <c r="O1652" s="149">
        <v>0.51229540918163663</v>
      </c>
      <c r="P1652" s="148">
        <v>156</v>
      </c>
      <c r="Q1652" s="78">
        <v>646</v>
      </c>
      <c r="R1652" s="78">
        <v>4141.0256410256416</v>
      </c>
      <c r="S1652" s="149">
        <v>0.33931888544891642</v>
      </c>
      <c r="T1652" s="148">
        <v>144</v>
      </c>
      <c r="U1652" s="78">
        <v>543.9</v>
      </c>
      <c r="V1652" s="78">
        <v>3777.083333333333</v>
      </c>
      <c r="W1652" s="149">
        <v>0.37554145982717407</v>
      </c>
      <c r="X1652" s="148">
        <v>146.5</v>
      </c>
      <c r="Y1652" s="78">
        <v>621.5</v>
      </c>
      <c r="Z1652" s="78">
        <v>4242.3208191126278</v>
      </c>
      <c r="AA1652" s="149">
        <v>0.37621882542236523</v>
      </c>
      <c r="AB1652" s="148">
        <v>295.5</v>
      </c>
      <c r="AC1652" s="78">
        <v>1203</v>
      </c>
      <c r="AD1652" s="78">
        <v>4071.0659898477156</v>
      </c>
      <c r="AE1652" s="149">
        <v>0.4208894430590191</v>
      </c>
      <c r="AF1652" s="148">
        <v>171</v>
      </c>
      <c r="AG1652" s="78">
        <v>671</v>
      </c>
      <c r="AH1652" s="78">
        <v>3923.9766081871344</v>
      </c>
      <c r="AI1652" s="149">
        <v>0.42766020864381515</v>
      </c>
      <c r="AJ1652" s="148">
        <v>196</v>
      </c>
      <c r="AK1652" s="78">
        <v>947</v>
      </c>
      <c r="AL1652" s="78">
        <v>4831.632653061225</v>
      </c>
      <c r="AM1652" s="149">
        <v>0.4831995776135164</v>
      </c>
      <c r="AN1652" s="148">
        <v>138</v>
      </c>
      <c r="AO1652" s="78">
        <v>746</v>
      </c>
      <c r="AP1652" s="78">
        <v>5405.797101449275</v>
      </c>
      <c r="AQ1652" s="149">
        <v>0.53725201072386053</v>
      </c>
      <c r="AR1652" s="148">
        <v>158</v>
      </c>
      <c r="AS1652" s="78">
        <v>830</v>
      </c>
      <c r="AT1652" s="78">
        <v>5253.164556962025</v>
      </c>
      <c r="AU1652" s="149">
        <v>0.51179518072289154</v>
      </c>
      <c r="AV1652" s="148">
        <v>117</v>
      </c>
      <c r="AW1652" s="78">
        <v>617</v>
      </c>
      <c r="AX1652" s="78">
        <v>5273.5042735042734</v>
      </c>
      <c r="AY1652" s="149">
        <v>0.48570502431118318</v>
      </c>
      <c r="AZ1652" s="148">
        <v>100</v>
      </c>
      <c r="BA1652" s="78">
        <v>547</v>
      </c>
      <c r="BB1652" s="78">
        <v>5470</v>
      </c>
      <c r="BC1652" s="149">
        <v>0.48976234003656305</v>
      </c>
      <c r="BD1652" s="148">
        <v>89</v>
      </c>
      <c r="BE1652" s="78">
        <v>527</v>
      </c>
      <c r="BF1652" s="78">
        <v>5921.348314606742</v>
      </c>
      <c r="BG1652" s="149">
        <v>0.55459203036053129</v>
      </c>
      <c r="BH1652" s="148">
        <v>64</v>
      </c>
      <c r="BI1652" s="78">
        <v>395</v>
      </c>
      <c r="BJ1652" s="78">
        <v>6171.875</v>
      </c>
      <c r="BK1652" s="149">
        <v>0.6124556962025316</v>
      </c>
      <c r="BL1652" s="148">
        <v>29</v>
      </c>
      <c r="BM1652" s="78">
        <v>199</v>
      </c>
      <c r="BN1652" s="78">
        <v>6862.0689655172409</v>
      </c>
      <c r="BO1652" s="149">
        <v>0.72788944723618099</v>
      </c>
    </row>
    <row r="1653" spans="1:67">
      <c r="A1653" s="160"/>
      <c r="B1653" s="129"/>
      <c r="C1653" s="153" t="s">
        <v>72</v>
      </c>
      <c r="D1653" s="148">
        <v>650</v>
      </c>
      <c r="E1653" s="78">
        <v>565</v>
      </c>
      <c r="F1653" s="78">
        <v>869.23076923076928</v>
      </c>
      <c r="G1653" s="149">
        <v>1.1998230088495574</v>
      </c>
      <c r="H1653" s="148">
        <v>620</v>
      </c>
      <c r="I1653" s="78">
        <v>494.53</v>
      </c>
      <c r="J1653" s="78">
        <v>797.62903225806451</v>
      </c>
      <c r="K1653" s="149">
        <v>1.4830711989161425</v>
      </c>
      <c r="L1653" s="148">
        <v>1036.5</v>
      </c>
      <c r="M1653" s="78">
        <v>839.5</v>
      </c>
      <c r="N1653" s="78">
        <v>809.93728895320794</v>
      </c>
      <c r="O1653" s="149">
        <v>2</v>
      </c>
      <c r="P1653" s="148">
        <v>885.5</v>
      </c>
      <c r="Q1653" s="78">
        <v>782</v>
      </c>
      <c r="R1653" s="78">
        <v>883.11688311688306</v>
      </c>
      <c r="S1653" s="149">
        <v>1.7491048593350382</v>
      </c>
      <c r="T1653" s="148">
        <v>700</v>
      </c>
      <c r="U1653" s="78">
        <v>620</v>
      </c>
      <c r="V1653" s="78">
        <v>885.71428571428567</v>
      </c>
      <c r="W1653" s="149">
        <v>1.6449354838709678</v>
      </c>
      <c r="X1653" s="148">
        <v>957</v>
      </c>
      <c r="Y1653" s="78">
        <v>930</v>
      </c>
      <c r="Z1653" s="78">
        <v>971.78683385579939</v>
      </c>
      <c r="AA1653" s="149">
        <v>1.3704301075268817</v>
      </c>
      <c r="AB1653" s="148">
        <v>2200</v>
      </c>
      <c r="AC1653" s="78">
        <v>2555</v>
      </c>
      <c r="AD1653" s="78">
        <v>1161.3636363636365</v>
      </c>
      <c r="AE1653" s="149">
        <v>1.6288649706457925</v>
      </c>
      <c r="AF1653" s="148">
        <v>2482</v>
      </c>
      <c r="AG1653" s="78">
        <v>2290</v>
      </c>
      <c r="AH1653" s="78">
        <v>922.64302981466562</v>
      </c>
      <c r="AI1653" s="149">
        <v>1.5348471615720525</v>
      </c>
      <c r="AJ1653" s="148">
        <v>1818</v>
      </c>
      <c r="AK1653" s="78">
        <v>1490</v>
      </c>
      <c r="AL1653" s="78">
        <v>819.58195819581954</v>
      </c>
      <c r="AM1653" s="149">
        <v>1.6168456375838929</v>
      </c>
      <c r="AN1653" s="148">
        <v>2050</v>
      </c>
      <c r="AO1653" s="78">
        <v>1625</v>
      </c>
      <c r="AP1653" s="78">
        <v>792.68292682926835</v>
      </c>
      <c r="AQ1653" s="149">
        <v>1.609292307692308</v>
      </c>
      <c r="AR1653" s="148">
        <v>1692</v>
      </c>
      <c r="AS1653" s="78">
        <v>1500</v>
      </c>
      <c r="AT1653" s="78">
        <v>886.52482269503537</v>
      </c>
      <c r="AU1653" s="149">
        <v>1.8366333333333331</v>
      </c>
      <c r="AV1653" s="148">
        <v>1875</v>
      </c>
      <c r="AW1653" s="78">
        <v>1719</v>
      </c>
      <c r="AX1653" s="78">
        <v>916.8</v>
      </c>
      <c r="AY1653" s="149">
        <v>2.2828912158231529</v>
      </c>
      <c r="AZ1653" s="148">
        <v>1544</v>
      </c>
      <c r="BA1653" s="78">
        <v>1309</v>
      </c>
      <c r="BB1653" s="78">
        <v>847.79792746113992</v>
      </c>
      <c r="BC1653" s="149">
        <v>2.5382276546982427</v>
      </c>
      <c r="BD1653" s="148">
        <v>1787</v>
      </c>
      <c r="BE1653" s="78">
        <v>1470</v>
      </c>
      <c r="BF1653" s="78">
        <v>822.60772243984331</v>
      </c>
      <c r="BG1653" s="149">
        <v>2.3989795918367345</v>
      </c>
      <c r="BH1653" s="148">
        <v>1845</v>
      </c>
      <c r="BI1653" s="78">
        <v>1518</v>
      </c>
      <c r="BJ1653" s="78">
        <v>822.76422764227641</v>
      </c>
      <c r="BK1653" s="149">
        <v>2.4698945981554674</v>
      </c>
      <c r="BL1653" s="148">
        <v>1798</v>
      </c>
      <c r="BM1653" s="78">
        <v>1551</v>
      </c>
      <c r="BN1653" s="78">
        <v>862.62513904338152</v>
      </c>
      <c r="BO1653" s="149">
        <v>2.3149065119277887</v>
      </c>
    </row>
    <row r="1654" spans="1:67">
      <c r="A1654" s="160"/>
      <c r="B1654" s="129"/>
      <c r="C1654" s="153" t="s">
        <v>71</v>
      </c>
      <c r="D1654" s="148">
        <v>800</v>
      </c>
      <c r="E1654" s="78">
        <v>1150</v>
      </c>
      <c r="F1654" s="78">
        <v>1437.5</v>
      </c>
      <c r="G1654" s="149">
        <v>0.58678260869565213</v>
      </c>
      <c r="H1654" s="148">
        <v>230</v>
      </c>
      <c r="I1654" s="78">
        <v>322</v>
      </c>
      <c r="J1654" s="78">
        <v>1400</v>
      </c>
      <c r="K1654" s="149">
        <v>0.72391304347826091</v>
      </c>
      <c r="L1654" s="148">
        <v>625</v>
      </c>
      <c r="M1654" s="78">
        <v>1095.2</v>
      </c>
      <c r="N1654" s="78">
        <v>1752.3200000000002</v>
      </c>
      <c r="O1654" s="149">
        <v>0.68458728999269536</v>
      </c>
      <c r="P1654" s="148">
        <v>779.5</v>
      </c>
      <c r="Q1654" s="78">
        <v>1443.5</v>
      </c>
      <c r="R1654" s="78">
        <v>1851.828094932649</v>
      </c>
      <c r="S1654" s="149">
        <v>0.59582958087980609</v>
      </c>
      <c r="T1654" s="148">
        <v>600</v>
      </c>
      <c r="U1654" s="78">
        <v>1132</v>
      </c>
      <c r="V1654" s="78">
        <v>1886.6666666666667</v>
      </c>
      <c r="W1654" s="149">
        <v>0.88166077738515913</v>
      </c>
      <c r="X1654" s="148">
        <v>1350</v>
      </c>
      <c r="Y1654" s="78">
        <v>2718.5</v>
      </c>
      <c r="Z1654" s="78">
        <v>2013.7037037037037</v>
      </c>
      <c r="AA1654" s="149">
        <v>0.56721169762736812</v>
      </c>
      <c r="AB1654" s="148">
        <v>15.5</v>
      </c>
      <c r="AC1654" s="78">
        <v>29</v>
      </c>
      <c r="AD1654" s="78">
        <v>1870.9677419354837</v>
      </c>
      <c r="AE1654" s="149">
        <v>0.66620689655172416</v>
      </c>
      <c r="AF1654" s="148">
        <v>242</v>
      </c>
      <c r="AG1654" s="78">
        <v>433</v>
      </c>
      <c r="AH1654" s="78">
        <v>1789.2561983471073</v>
      </c>
      <c r="AI1654" s="149">
        <v>0.65279445727482688</v>
      </c>
      <c r="AJ1654" s="148">
        <v>482</v>
      </c>
      <c r="AK1654" s="78">
        <v>1008</v>
      </c>
      <c r="AL1654" s="78">
        <v>2091.286307053942</v>
      </c>
      <c r="AM1654" s="149">
        <v>0.64485119047619044</v>
      </c>
      <c r="AN1654" s="148">
        <v>523</v>
      </c>
      <c r="AO1654" s="78">
        <v>1218</v>
      </c>
      <c r="AP1654" s="78">
        <v>2328.8718929254305</v>
      </c>
      <c r="AQ1654" s="149">
        <v>0.70853858784893264</v>
      </c>
      <c r="AR1654" s="148">
        <v>703</v>
      </c>
      <c r="AS1654" s="78">
        <v>1602</v>
      </c>
      <c r="AT1654" s="78">
        <v>2278.8051209103842</v>
      </c>
      <c r="AU1654" s="149">
        <v>0.81340199750312125</v>
      </c>
      <c r="AV1654" s="148">
        <v>919</v>
      </c>
      <c r="AW1654" s="78">
        <v>2188</v>
      </c>
      <c r="AX1654" s="78">
        <v>2380.8487486398258</v>
      </c>
      <c r="AY1654" s="149">
        <v>1.2362020109689216</v>
      </c>
      <c r="AZ1654" s="148">
        <v>891</v>
      </c>
      <c r="BA1654" s="78">
        <v>2118</v>
      </c>
      <c r="BB1654" s="78">
        <v>2377.1043771043774</v>
      </c>
      <c r="BC1654" s="149">
        <v>0.86499055712936734</v>
      </c>
      <c r="BD1654" s="148">
        <v>917</v>
      </c>
      <c r="BE1654" s="78">
        <v>2130</v>
      </c>
      <c r="BF1654" s="78">
        <v>2322.7917121046889</v>
      </c>
      <c r="BG1654" s="149">
        <v>1.150056338028169</v>
      </c>
      <c r="BH1654" s="148">
        <v>820</v>
      </c>
      <c r="BI1654" s="78">
        <v>1802</v>
      </c>
      <c r="BJ1654" s="78">
        <v>2197.5609756097565</v>
      </c>
      <c r="BK1654" s="149">
        <v>1.0299944506104328</v>
      </c>
      <c r="BL1654" s="148">
        <v>835</v>
      </c>
      <c r="BM1654" s="78">
        <v>1665</v>
      </c>
      <c r="BN1654" s="78">
        <v>1994.0119760479042</v>
      </c>
      <c r="BO1654" s="149">
        <v>0.942042042042042</v>
      </c>
    </row>
    <row r="1655" spans="1:67">
      <c r="A1655" s="160"/>
      <c r="B1655" s="129"/>
      <c r="C1655" s="153" t="s">
        <v>69</v>
      </c>
      <c r="D1655" s="148"/>
      <c r="E1655" s="78"/>
      <c r="F1655" s="78"/>
      <c r="G1655" s="149"/>
      <c r="H1655" s="148"/>
      <c r="I1655" s="78"/>
      <c r="J1655" s="78"/>
      <c r="K1655" s="149"/>
      <c r="L1655" s="148">
        <v>6</v>
      </c>
      <c r="M1655" s="78">
        <v>23.57</v>
      </c>
      <c r="N1655" s="78">
        <v>3928.333333333333</v>
      </c>
      <c r="O1655" s="149">
        <v>0.44509970301230378</v>
      </c>
      <c r="P1655" s="148">
        <v>9</v>
      </c>
      <c r="Q1655" s="78">
        <v>34.32</v>
      </c>
      <c r="R1655" s="78">
        <v>3813.3333333333335</v>
      </c>
      <c r="S1655" s="149">
        <v>0.41486013986013986</v>
      </c>
      <c r="T1655" s="148">
        <v>9.5</v>
      </c>
      <c r="U1655" s="78">
        <v>40.700000000000003</v>
      </c>
      <c r="V1655" s="78">
        <v>4284.21052631579</v>
      </c>
      <c r="W1655" s="149">
        <v>0.36949631449631443</v>
      </c>
      <c r="X1655" s="148">
        <v>13.5</v>
      </c>
      <c r="Y1655" s="78">
        <v>74.599999999999994</v>
      </c>
      <c r="Z1655" s="78">
        <v>5525.9259259259252</v>
      </c>
      <c r="AA1655" s="149">
        <v>0.36130026809651478</v>
      </c>
      <c r="AB1655" s="148">
        <v>12</v>
      </c>
      <c r="AC1655" s="78">
        <v>66.2</v>
      </c>
      <c r="AD1655" s="78">
        <v>5516.666666666667</v>
      </c>
      <c r="AE1655" s="149">
        <v>0.27530211480362538</v>
      </c>
      <c r="AF1655" s="148">
        <v>8</v>
      </c>
      <c r="AG1655" s="78">
        <v>38.1</v>
      </c>
      <c r="AH1655" s="78">
        <v>4762.5</v>
      </c>
      <c r="AI1655" s="149">
        <v>0.33440944881889761</v>
      </c>
      <c r="AJ1655" s="148">
        <v>13.5</v>
      </c>
      <c r="AK1655" s="78">
        <v>69.3</v>
      </c>
      <c r="AL1655" s="78">
        <v>5133.333333333333</v>
      </c>
      <c r="AM1655" s="149">
        <v>0.31911976911976914</v>
      </c>
      <c r="AN1655" s="148">
        <v>11.5</v>
      </c>
      <c r="AO1655" s="78">
        <v>54.2</v>
      </c>
      <c r="AP1655" s="78">
        <v>4713.04347826087</v>
      </c>
      <c r="AQ1655" s="149">
        <v>0.36265682656826564</v>
      </c>
      <c r="AR1655" s="148">
        <v>8.5</v>
      </c>
      <c r="AS1655" s="78">
        <v>36.5</v>
      </c>
      <c r="AT1655" s="78">
        <v>4294.1176470588234</v>
      </c>
      <c r="AU1655" s="149">
        <v>0.38739726027397264</v>
      </c>
      <c r="AV1655" s="148">
        <v>4</v>
      </c>
      <c r="AW1655" s="78">
        <v>17.600000000000001</v>
      </c>
      <c r="AX1655" s="78">
        <v>4400</v>
      </c>
      <c r="AY1655" s="149">
        <v>0.42465909090909087</v>
      </c>
      <c r="AZ1655" s="148">
        <v>5.5</v>
      </c>
      <c r="BA1655" s="78">
        <v>26</v>
      </c>
      <c r="BB1655" s="78">
        <v>4727.2727272727279</v>
      </c>
      <c r="BC1655" s="149">
        <v>0.54461538461538461</v>
      </c>
      <c r="BD1655" s="148">
        <v>7</v>
      </c>
      <c r="BE1655" s="78">
        <v>29</v>
      </c>
      <c r="BF1655" s="78">
        <v>4142.8571428571431</v>
      </c>
      <c r="BG1655" s="149">
        <v>0.55413793103448272</v>
      </c>
      <c r="BH1655" s="148">
        <v>3</v>
      </c>
      <c r="BI1655" s="78">
        <v>13</v>
      </c>
      <c r="BJ1655" s="78">
        <v>4333.333333333333</v>
      </c>
      <c r="BK1655" s="149">
        <v>0.6</v>
      </c>
      <c r="BL1655" s="148">
        <v>2</v>
      </c>
      <c r="BM1655" s="78">
        <v>9</v>
      </c>
      <c r="BN1655" s="78">
        <v>4500</v>
      </c>
      <c r="BO1655" s="149">
        <v>0.7</v>
      </c>
    </row>
    <row r="1656" spans="1:67">
      <c r="A1656" s="160"/>
      <c r="B1656" s="129"/>
      <c r="C1656" s="153" t="s">
        <v>67</v>
      </c>
      <c r="D1656" s="148">
        <v>148</v>
      </c>
      <c r="E1656" s="78">
        <v>94</v>
      </c>
      <c r="F1656" s="78">
        <v>635.1351351351351</v>
      </c>
      <c r="G1656" s="149">
        <v>3.8691489361702125</v>
      </c>
      <c r="H1656" s="148">
        <v>170</v>
      </c>
      <c r="I1656" s="78">
        <v>99</v>
      </c>
      <c r="J1656" s="78">
        <v>582.35294117647061</v>
      </c>
      <c r="K1656" s="149">
        <v>4.9823232323232327</v>
      </c>
      <c r="L1656" s="148">
        <v>170</v>
      </c>
      <c r="M1656" s="78">
        <v>106</v>
      </c>
      <c r="N1656" s="78">
        <v>623.52941176470586</v>
      </c>
      <c r="O1656" s="149">
        <v>4.6981132075471699</v>
      </c>
      <c r="P1656" s="148">
        <v>170</v>
      </c>
      <c r="Q1656" s="78">
        <v>102.25</v>
      </c>
      <c r="R1656" s="78">
        <v>601.47058823529414</v>
      </c>
      <c r="S1656" s="149">
        <v>3.2191687041564796</v>
      </c>
      <c r="T1656" s="148">
        <v>173</v>
      </c>
      <c r="U1656" s="78">
        <v>107.2</v>
      </c>
      <c r="V1656" s="78">
        <v>619.65317919075142</v>
      </c>
      <c r="W1656" s="149">
        <v>2.9495802238805968</v>
      </c>
      <c r="X1656" s="148">
        <v>173</v>
      </c>
      <c r="Y1656" s="78">
        <v>105</v>
      </c>
      <c r="Z1656" s="78">
        <v>606.93641618497111</v>
      </c>
      <c r="AA1656" s="149">
        <v>2.6394761904761901</v>
      </c>
      <c r="AB1656" s="148">
        <v>173</v>
      </c>
      <c r="AC1656" s="78">
        <v>110</v>
      </c>
      <c r="AD1656" s="78">
        <v>635.83815028901734</v>
      </c>
      <c r="AE1656" s="149">
        <v>2.4467272727272724</v>
      </c>
      <c r="AF1656" s="148">
        <v>173</v>
      </c>
      <c r="AG1656" s="78">
        <v>104.2</v>
      </c>
      <c r="AH1656" s="78">
        <v>602.3121387283237</v>
      </c>
      <c r="AI1656" s="149">
        <v>2.6325335892514388</v>
      </c>
      <c r="AJ1656" s="148">
        <v>173</v>
      </c>
      <c r="AK1656" s="78">
        <v>111</v>
      </c>
      <c r="AL1656" s="78">
        <v>641.61849710982654</v>
      </c>
      <c r="AM1656" s="149">
        <v>2.355675675675676</v>
      </c>
      <c r="AN1656" s="148">
        <v>173</v>
      </c>
      <c r="AO1656" s="78">
        <v>107.9</v>
      </c>
      <c r="AP1656" s="78">
        <v>623.69942196531792</v>
      </c>
      <c r="AQ1656" s="149">
        <v>2.4246987951807228</v>
      </c>
      <c r="AR1656" s="148">
        <v>173</v>
      </c>
      <c r="AS1656" s="78">
        <v>113.1</v>
      </c>
      <c r="AT1656" s="78">
        <v>653.75722543352595</v>
      </c>
      <c r="AU1656" s="149">
        <v>4.1105216622458007</v>
      </c>
      <c r="AV1656" s="148">
        <v>173</v>
      </c>
      <c r="AW1656" s="78">
        <v>121.5</v>
      </c>
      <c r="AX1656" s="78">
        <v>702.3121387283237</v>
      </c>
      <c r="AY1656" s="149">
        <v>3.6515226337448561</v>
      </c>
      <c r="AZ1656" s="148">
        <v>173</v>
      </c>
      <c r="BA1656" s="78">
        <v>126</v>
      </c>
      <c r="BB1656" s="78">
        <v>728.32369942196533</v>
      </c>
      <c r="BC1656" s="149">
        <v>3.4360317460317455</v>
      </c>
      <c r="BD1656" s="148">
        <v>173</v>
      </c>
      <c r="BE1656" s="78">
        <v>121</v>
      </c>
      <c r="BF1656" s="78">
        <v>699.4219653179191</v>
      </c>
      <c r="BG1656" s="149">
        <v>3.8661157024793384</v>
      </c>
      <c r="BH1656" s="148">
        <v>173</v>
      </c>
      <c r="BI1656" s="78">
        <v>117</v>
      </c>
      <c r="BJ1656" s="78">
        <v>676.30057803468208</v>
      </c>
      <c r="BK1656" s="149">
        <v>4.0743589743589741</v>
      </c>
      <c r="BL1656" s="148">
        <v>173</v>
      </c>
      <c r="BM1656" s="78">
        <v>121</v>
      </c>
      <c r="BN1656" s="78">
        <v>699.4219653179191</v>
      </c>
      <c r="BO1656" s="149">
        <v>4.4289256198347102</v>
      </c>
    </row>
    <row r="1657" spans="1:67">
      <c r="A1657" s="160"/>
      <c r="B1657" s="129"/>
      <c r="C1657" s="153" t="s">
        <v>66</v>
      </c>
      <c r="D1657" s="148">
        <v>13</v>
      </c>
      <c r="E1657" s="78">
        <v>26.629000000000001</v>
      </c>
      <c r="F1657" s="78">
        <v>2048.3846153846157</v>
      </c>
      <c r="G1657" s="149">
        <v>0.62921251267415224</v>
      </c>
      <c r="H1657" s="148">
        <v>20</v>
      </c>
      <c r="I1657" s="78">
        <v>39.799999999999997</v>
      </c>
      <c r="J1657" s="78">
        <v>1989.9999999999998</v>
      </c>
      <c r="K1657" s="149">
        <v>0.6518090452261307</v>
      </c>
      <c r="L1657" s="148">
        <v>32</v>
      </c>
      <c r="M1657" s="78">
        <v>64.900000000000006</v>
      </c>
      <c r="N1657" s="78">
        <v>2028.1250000000002</v>
      </c>
      <c r="O1657" s="149">
        <v>0.53097072419106317</v>
      </c>
      <c r="P1657" s="148">
        <v>11.5</v>
      </c>
      <c r="Q1657" s="78">
        <v>23.43</v>
      </c>
      <c r="R1657" s="78">
        <v>2037.391304347826</v>
      </c>
      <c r="S1657" s="149">
        <v>0.55667947076397784</v>
      </c>
      <c r="T1657" s="148">
        <v>12.8</v>
      </c>
      <c r="U1657" s="78">
        <v>27.560000000000002</v>
      </c>
      <c r="V1657" s="78">
        <v>2153.125</v>
      </c>
      <c r="W1657" s="149">
        <v>0.38894049346879533</v>
      </c>
      <c r="X1657" s="148">
        <v>13.5</v>
      </c>
      <c r="Y1657" s="78">
        <v>34.200000000000003</v>
      </c>
      <c r="Z1657" s="78">
        <v>2533.3333333333335</v>
      </c>
      <c r="AA1657" s="149">
        <v>0.37830409356725142</v>
      </c>
      <c r="AB1657" s="148">
        <v>3</v>
      </c>
      <c r="AC1657" s="78">
        <v>7.5</v>
      </c>
      <c r="AD1657" s="78">
        <v>2500</v>
      </c>
      <c r="AE1657" s="149">
        <v>0.45</v>
      </c>
      <c r="AF1657" s="148">
        <v>3.5</v>
      </c>
      <c r="AG1657" s="78">
        <v>7.5</v>
      </c>
      <c r="AH1657" s="78">
        <v>2142.8571428571427</v>
      </c>
      <c r="AI1657" s="149">
        <v>0.41399999999999998</v>
      </c>
      <c r="AJ1657" s="148"/>
      <c r="AK1657" s="78"/>
      <c r="AL1657" s="78"/>
      <c r="AM1657" s="149"/>
      <c r="AN1657" s="148"/>
      <c r="AO1657" s="78"/>
      <c r="AP1657" s="78"/>
      <c r="AQ1657" s="149"/>
      <c r="AR1657" s="148"/>
      <c r="AS1657" s="78"/>
      <c r="AT1657" s="78"/>
      <c r="AU1657" s="149"/>
      <c r="AV1657" s="148"/>
      <c r="AW1657" s="78"/>
      <c r="AX1657" s="78"/>
      <c r="AY1657" s="149"/>
      <c r="AZ1657" s="148"/>
      <c r="BA1657" s="78"/>
      <c r="BB1657" s="78"/>
      <c r="BC1657" s="149"/>
      <c r="BD1657" s="148"/>
      <c r="BE1657" s="78"/>
      <c r="BF1657" s="78"/>
      <c r="BG1657" s="149"/>
      <c r="BH1657" s="148"/>
      <c r="BI1657" s="78"/>
      <c r="BJ1657" s="78"/>
      <c r="BK1657" s="149"/>
      <c r="BL1657" s="148"/>
      <c r="BM1657" s="78"/>
      <c r="BN1657" s="78"/>
      <c r="BO1657" s="149"/>
    </row>
    <row r="1658" spans="1:67">
      <c r="A1658" s="160"/>
      <c r="B1658" s="129"/>
      <c r="C1658" s="153" t="s">
        <v>65</v>
      </c>
      <c r="D1658" s="148"/>
      <c r="E1658" s="78"/>
      <c r="F1658" s="78"/>
      <c r="G1658" s="149"/>
      <c r="H1658" s="148"/>
      <c r="I1658" s="78"/>
      <c r="J1658" s="78"/>
      <c r="K1658" s="149"/>
      <c r="L1658" s="148"/>
      <c r="M1658" s="78"/>
      <c r="N1658" s="78"/>
      <c r="O1658" s="149"/>
      <c r="P1658" s="148">
        <v>21</v>
      </c>
      <c r="Q1658" s="78">
        <v>81.3</v>
      </c>
      <c r="R1658" s="78">
        <v>3871.4285714285716</v>
      </c>
      <c r="S1658" s="149">
        <v>0.32145141451414516</v>
      </c>
      <c r="T1658" s="148">
        <v>24</v>
      </c>
      <c r="U1658" s="78">
        <v>100.35</v>
      </c>
      <c r="V1658" s="78">
        <v>4181.2499999999991</v>
      </c>
      <c r="W1658" s="149">
        <v>0.323462879920279</v>
      </c>
      <c r="X1658" s="148">
        <v>19</v>
      </c>
      <c r="Y1658" s="78">
        <v>83</v>
      </c>
      <c r="Z1658" s="78">
        <v>4368.4210526315792</v>
      </c>
      <c r="AA1658" s="149">
        <v>0.37084337349397589</v>
      </c>
      <c r="AB1658" s="148">
        <v>17</v>
      </c>
      <c r="AC1658" s="78">
        <v>75.5</v>
      </c>
      <c r="AD1658" s="78">
        <v>4441.1764705882351</v>
      </c>
      <c r="AE1658" s="149">
        <v>0.32708609271523176</v>
      </c>
      <c r="AF1658" s="148">
        <v>32</v>
      </c>
      <c r="AG1658" s="78">
        <v>132.80000000000001</v>
      </c>
      <c r="AH1658" s="78">
        <v>4150</v>
      </c>
      <c r="AI1658" s="149">
        <v>0.37907379518072282</v>
      </c>
      <c r="AJ1658" s="148">
        <v>46</v>
      </c>
      <c r="AK1658" s="78">
        <v>230.5</v>
      </c>
      <c r="AL1658" s="78">
        <v>5010.8695652173919</v>
      </c>
      <c r="AM1658" s="149">
        <v>0.33327548806941426</v>
      </c>
      <c r="AN1658" s="148">
        <v>73</v>
      </c>
      <c r="AO1658" s="78">
        <v>407</v>
      </c>
      <c r="AP1658" s="78">
        <v>5575.3424657534242</v>
      </c>
      <c r="AQ1658" s="149">
        <v>0.38051597051597053</v>
      </c>
      <c r="AR1658" s="148">
        <v>41.5</v>
      </c>
      <c r="AS1658" s="78">
        <v>215</v>
      </c>
      <c r="AT1658" s="78">
        <v>5180.7228915662645</v>
      </c>
      <c r="AU1658" s="149">
        <v>0.37693023255813951</v>
      </c>
      <c r="AV1658" s="148">
        <v>30</v>
      </c>
      <c r="AW1658" s="78">
        <v>165</v>
      </c>
      <c r="AX1658" s="78">
        <v>5500</v>
      </c>
      <c r="AY1658" s="149">
        <v>0.46309090909090905</v>
      </c>
      <c r="AZ1658" s="148">
        <v>50</v>
      </c>
      <c r="BA1658" s="78">
        <v>303</v>
      </c>
      <c r="BB1658" s="78">
        <v>6060</v>
      </c>
      <c r="BC1658" s="149">
        <v>0.35808580858085814</v>
      </c>
      <c r="BD1658" s="148">
        <v>48</v>
      </c>
      <c r="BE1658" s="78">
        <v>289</v>
      </c>
      <c r="BF1658" s="78">
        <v>6020.833333333333</v>
      </c>
      <c r="BG1658" s="149">
        <v>0.43975778546712802</v>
      </c>
      <c r="BH1658" s="148">
        <v>18</v>
      </c>
      <c r="BI1658" s="78">
        <v>114</v>
      </c>
      <c r="BJ1658" s="78">
        <v>6333.333333333333</v>
      </c>
      <c r="BK1658" s="149">
        <v>0.4685087719298246</v>
      </c>
      <c r="BL1658" s="148">
        <v>10</v>
      </c>
      <c r="BM1658" s="78">
        <v>65</v>
      </c>
      <c r="BN1658" s="78">
        <v>6500</v>
      </c>
      <c r="BO1658" s="149">
        <v>0.41538461538461541</v>
      </c>
    </row>
    <row r="1659" spans="1:67">
      <c r="A1659" s="160"/>
      <c r="B1659" s="129"/>
      <c r="C1659" s="153" t="s">
        <v>378</v>
      </c>
      <c r="D1659" s="148">
        <v>150</v>
      </c>
      <c r="E1659" s="78">
        <v>2641</v>
      </c>
      <c r="F1659" s="78">
        <v>17606.666666666664</v>
      </c>
      <c r="G1659" s="149">
        <v>0.23350246118894355</v>
      </c>
      <c r="H1659" s="148">
        <v>135</v>
      </c>
      <c r="I1659" s="78">
        <v>2185</v>
      </c>
      <c r="J1659" s="78">
        <v>16185.185185185186</v>
      </c>
      <c r="K1659" s="149">
        <v>0.33478260869565218</v>
      </c>
      <c r="L1659" s="148">
        <v>150</v>
      </c>
      <c r="M1659" s="78">
        <v>2390</v>
      </c>
      <c r="N1659" s="78">
        <v>15933.333333333334</v>
      </c>
      <c r="O1659" s="149">
        <v>0.25702928870292885</v>
      </c>
      <c r="P1659" s="148">
        <v>150</v>
      </c>
      <c r="Q1659" s="78">
        <v>2332.5</v>
      </c>
      <c r="R1659" s="78">
        <v>15550</v>
      </c>
      <c r="S1659" s="149">
        <v>0.3592068595927117</v>
      </c>
      <c r="T1659" s="148">
        <v>150</v>
      </c>
      <c r="U1659" s="78">
        <v>2271</v>
      </c>
      <c r="V1659" s="78">
        <v>15140</v>
      </c>
      <c r="W1659" s="149">
        <v>0.45796565389696176</v>
      </c>
      <c r="X1659" s="148">
        <v>150</v>
      </c>
      <c r="Y1659" s="78">
        <v>2294</v>
      </c>
      <c r="Z1659" s="78">
        <v>15293.333333333332</v>
      </c>
      <c r="AA1659" s="149">
        <v>0.28378378378378377</v>
      </c>
      <c r="AB1659" s="148">
        <v>150</v>
      </c>
      <c r="AC1659" s="78">
        <v>2399</v>
      </c>
      <c r="AD1659" s="78">
        <v>15993.333333333334</v>
      </c>
      <c r="AE1659" s="149">
        <v>0.21870779491454775</v>
      </c>
      <c r="AF1659" s="148">
        <v>150</v>
      </c>
      <c r="AG1659" s="78">
        <v>2564</v>
      </c>
      <c r="AH1659" s="78">
        <v>17093.333333333332</v>
      </c>
      <c r="AI1659" s="149">
        <v>0.19314352574102966</v>
      </c>
      <c r="AJ1659" s="148">
        <v>150</v>
      </c>
      <c r="AK1659" s="78">
        <v>2530</v>
      </c>
      <c r="AL1659" s="78">
        <v>16866.666666666668</v>
      </c>
      <c r="AM1659" s="149">
        <v>0.20162845849802372</v>
      </c>
      <c r="AN1659" s="148">
        <v>150</v>
      </c>
      <c r="AO1659" s="78">
        <v>2724</v>
      </c>
      <c r="AP1659" s="78">
        <v>18160</v>
      </c>
      <c r="AQ1659" s="149">
        <v>0.15779001468428783</v>
      </c>
      <c r="AR1659" s="148">
        <v>150</v>
      </c>
      <c r="AS1659" s="78">
        <v>3047</v>
      </c>
      <c r="AT1659" s="78">
        <v>20313.333333333332</v>
      </c>
      <c r="AU1659" s="149">
        <v>0.15031506399737449</v>
      </c>
      <c r="AV1659" s="148">
        <v>150</v>
      </c>
      <c r="AW1659" s="78">
        <v>3177</v>
      </c>
      <c r="AX1659" s="78">
        <v>21180</v>
      </c>
      <c r="AY1659" s="149">
        <v>0.13764557758892038</v>
      </c>
      <c r="AZ1659" s="148">
        <v>150</v>
      </c>
      <c r="BA1659" s="78">
        <v>3404</v>
      </c>
      <c r="BB1659" s="78">
        <v>22693.333333333332</v>
      </c>
      <c r="BC1659" s="149">
        <v>0.14620446533490011</v>
      </c>
      <c r="BD1659" s="148">
        <v>150</v>
      </c>
      <c r="BE1659" s="78">
        <v>3390</v>
      </c>
      <c r="BF1659" s="78">
        <v>22600</v>
      </c>
      <c r="BG1659" s="149">
        <v>0.15856932153392328</v>
      </c>
      <c r="BH1659" s="148">
        <v>150</v>
      </c>
      <c r="BI1659" s="78">
        <v>3475</v>
      </c>
      <c r="BJ1659" s="78">
        <v>23166.666666666668</v>
      </c>
      <c r="BK1659" s="149">
        <v>0.1624748201438849</v>
      </c>
      <c r="BL1659" s="148">
        <v>150</v>
      </c>
      <c r="BM1659" s="78">
        <v>3669</v>
      </c>
      <c r="BN1659" s="78">
        <v>24460</v>
      </c>
      <c r="BO1659" s="149">
        <v>0.18665849005178525</v>
      </c>
    </row>
    <row r="1660" spans="1:67">
      <c r="A1660" s="160"/>
      <c r="B1660" s="129"/>
      <c r="C1660" s="153" t="s">
        <v>62</v>
      </c>
      <c r="D1660" s="148">
        <v>6</v>
      </c>
      <c r="E1660" s="78">
        <v>5.5</v>
      </c>
      <c r="F1660" s="78">
        <v>916.66666666666663</v>
      </c>
      <c r="G1660" s="149">
        <v>0.60909090909090902</v>
      </c>
      <c r="H1660" s="148">
        <v>40</v>
      </c>
      <c r="I1660" s="78">
        <v>31.7</v>
      </c>
      <c r="J1660" s="78">
        <v>792.5</v>
      </c>
      <c r="K1660" s="149">
        <v>0.83738170347003149</v>
      </c>
      <c r="L1660" s="148">
        <v>30</v>
      </c>
      <c r="M1660" s="78">
        <v>24.5</v>
      </c>
      <c r="N1660" s="78">
        <v>816.66666666666663</v>
      </c>
      <c r="O1660" s="149">
        <v>0.82938775510204088</v>
      </c>
      <c r="P1660" s="148">
        <v>42</v>
      </c>
      <c r="Q1660" s="78">
        <v>35.379999999999995</v>
      </c>
      <c r="R1660" s="78">
        <v>842.38095238095218</v>
      </c>
      <c r="S1660" s="149">
        <v>0.77019785189372536</v>
      </c>
      <c r="T1660" s="148">
        <v>50</v>
      </c>
      <c r="U1660" s="78">
        <v>41.5</v>
      </c>
      <c r="V1660" s="78">
        <v>830</v>
      </c>
      <c r="W1660" s="149">
        <v>0.81016867469879517</v>
      </c>
      <c r="X1660" s="148">
        <v>64</v>
      </c>
      <c r="Y1660" s="78">
        <v>60.4</v>
      </c>
      <c r="Z1660" s="78">
        <v>943.75</v>
      </c>
      <c r="AA1660" s="149">
        <v>0.79685430463576168</v>
      </c>
      <c r="AB1660" s="148">
        <v>38</v>
      </c>
      <c r="AC1660" s="78">
        <v>38</v>
      </c>
      <c r="AD1660" s="78">
        <v>1000</v>
      </c>
      <c r="AE1660" s="149">
        <v>0.78421052631578947</v>
      </c>
      <c r="AF1660" s="148">
        <v>16</v>
      </c>
      <c r="AG1660" s="78">
        <v>14.4</v>
      </c>
      <c r="AH1660" s="78">
        <v>900</v>
      </c>
      <c r="AI1660" s="149">
        <v>0.85</v>
      </c>
      <c r="AJ1660" s="148">
        <v>75</v>
      </c>
      <c r="AK1660" s="78">
        <v>68.5</v>
      </c>
      <c r="AL1660" s="78">
        <v>913.33333333333337</v>
      </c>
      <c r="AM1660" s="149">
        <v>0.788175182481752</v>
      </c>
      <c r="AN1660" s="148">
        <v>100</v>
      </c>
      <c r="AO1660" s="78">
        <v>87.3</v>
      </c>
      <c r="AP1660" s="78">
        <v>873</v>
      </c>
      <c r="AQ1660" s="149">
        <v>0.75572737686139746</v>
      </c>
      <c r="AR1660" s="148">
        <v>107</v>
      </c>
      <c r="AS1660" s="78">
        <v>100.2</v>
      </c>
      <c r="AT1660" s="78">
        <v>936.44859813084111</v>
      </c>
      <c r="AU1660" s="149">
        <v>0.79204590818363252</v>
      </c>
      <c r="AV1660" s="148">
        <v>99</v>
      </c>
      <c r="AW1660" s="78">
        <v>87.8</v>
      </c>
      <c r="AX1660" s="78">
        <v>886.86868686868684</v>
      </c>
      <c r="AY1660" s="149">
        <v>0.81104783599088848</v>
      </c>
      <c r="AZ1660" s="148">
        <v>109</v>
      </c>
      <c r="BA1660" s="78">
        <v>93.5</v>
      </c>
      <c r="BB1660" s="78">
        <v>857.79816513761466</v>
      </c>
      <c r="BC1660" s="149">
        <v>0.84245989304812829</v>
      </c>
      <c r="BD1660" s="148">
        <v>93</v>
      </c>
      <c r="BE1660" s="78">
        <v>75</v>
      </c>
      <c r="BF1660" s="78">
        <v>806.45161290322574</v>
      </c>
      <c r="BG1660" s="149">
        <v>0.81659999999999999</v>
      </c>
      <c r="BH1660" s="148">
        <v>131</v>
      </c>
      <c r="BI1660" s="78">
        <v>105.5</v>
      </c>
      <c r="BJ1660" s="78">
        <v>805.34351145038158</v>
      </c>
      <c r="BK1660" s="149">
        <v>0.80985781990521322</v>
      </c>
      <c r="BL1660" s="148">
        <v>118</v>
      </c>
      <c r="BM1660" s="78">
        <v>96</v>
      </c>
      <c r="BN1660" s="78">
        <v>813.55932203389841</v>
      </c>
      <c r="BO1660" s="149">
        <v>0.80494791666666676</v>
      </c>
    </row>
    <row r="1661" spans="1:67">
      <c r="A1661" s="160"/>
      <c r="B1661" s="129"/>
      <c r="C1661" s="153" t="s">
        <v>61</v>
      </c>
      <c r="D1661" s="148">
        <v>30</v>
      </c>
      <c r="E1661" s="78">
        <v>127</v>
      </c>
      <c r="F1661" s="78">
        <v>4233.333333333333</v>
      </c>
      <c r="G1661" s="149">
        <v>0.9184251968503937</v>
      </c>
      <c r="H1661" s="148">
        <v>24</v>
      </c>
      <c r="I1661" s="78">
        <v>110</v>
      </c>
      <c r="J1661" s="78">
        <v>4583.333333333333</v>
      </c>
      <c r="K1661" s="149">
        <v>0.71590909090909094</v>
      </c>
      <c r="L1661" s="148">
        <v>11</v>
      </c>
      <c r="M1661" s="78">
        <v>43.78</v>
      </c>
      <c r="N1661" s="78">
        <v>3980</v>
      </c>
      <c r="O1661" s="149">
        <v>0.64856098675194152</v>
      </c>
      <c r="P1661" s="148">
        <v>11.5</v>
      </c>
      <c r="Q1661" s="78">
        <v>49.2</v>
      </c>
      <c r="R1661" s="78">
        <v>4278.2608695652179</v>
      </c>
      <c r="S1661" s="149">
        <v>0.65315040650406497</v>
      </c>
      <c r="T1661" s="148">
        <v>12.5</v>
      </c>
      <c r="U1661" s="78">
        <v>56.45</v>
      </c>
      <c r="V1661" s="78">
        <v>4516</v>
      </c>
      <c r="W1661" s="149">
        <v>0.54133746678476524</v>
      </c>
      <c r="X1661" s="148">
        <v>12</v>
      </c>
      <c r="Y1661" s="78">
        <v>62.7</v>
      </c>
      <c r="Z1661" s="78">
        <v>5225.0000000000009</v>
      </c>
      <c r="AA1661" s="149">
        <v>0.44767145135566189</v>
      </c>
      <c r="AB1661" s="148">
        <v>3</v>
      </c>
      <c r="AC1661" s="78">
        <v>16.5</v>
      </c>
      <c r="AD1661" s="78">
        <v>5500</v>
      </c>
      <c r="AE1661" s="149">
        <v>0.41</v>
      </c>
      <c r="AF1661" s="148">
        <v>1.5</v>
      </c>
      <c r="AG1661" s="78">
        <v>9</v>
      </c>
      <c r="AH1661" s="78">
        <v>6000</v>
      </c>
      <c r="AI1661" s="149">
        <v>0.44999999999999996</v>
      </c>
      <c r="AJ1661" s="148">
        <v>13.5</v>
      </c>
      <c r="AK1661" s="78">
        <v>57.699999999999996</v>
      </c>
      <c r="AL1661" s="78">
        <v>4274.0740740740739</v>
      </c>
      <c r="AM1661" s="149">
        <v>0.50656845753899482</v>
      </c>
      <c r="AN1661" s="148">
        <v>28</v>
      </c>
      <c r="AO1661" s="78">
        <v>131.5</v>
      </c>
      <c r="AP1661" s="78">
        <v>4696.4285714285716</v>
      </c>
      <c r="AQ1661" s="149">
        <v>0.67441064638783266</v>
      </c>
      <c r="AR1661" s="148">
        <v>29</v>
      </c>
      <c r="AS1661" s="78">
        <v>162.5</v>
      </c>
      <c r="AT1661" s="78">
        <v>5603.4482758620697</v>
      </c>
      <c r="AU1661" s="149">
        <v>0.78747692307692296</v>
      </c>
      <c r="AV1661" s="148">
        <v>52</v>
      </c>
      <c r="AW1661" s="78">
        <v>304.5</v>
      </c>
      <c r="AX1661" s="78">
        <v>5855.7692307692305</v>
      </c>
      <c r="AY1661" s="149">
        <v>1.1089162561576353</v>
      </c>
      <c r="AZ1661" s="148">
        <v>55</v>
      </c>
      <c r="BA1661" s="78">
        <v>339.5</v>
      </c>
      <c r="BB1661" s="78">
        <v>6172.727272727273</v>
      </c>
      <c r="BC1661" s="149">
        <v>1.1786745213549337</v>
      </c>
      <c r="BD1661" s="148">
        <v>62</v>
      </c>
      <c r="BE1661" s="78">
        <v>382.5</v>
      </c>
      <c r="BF1661" s="78">
        <v>6169.3548387096771</v>
      </c>
      <c r="BG1661" s="149">
        <v>1.1045751633986929</v>
      </c>
      <c r="BH1661" s="148">
        <v>60</v>
      </c>
      <c r="BI1661" s="78">
        <v>345</v>
      </c>
      <c r="BJ1661" s="78">
        <v>5750</v>
      </c>
      <c r="BK1661" s="149">
        <v>1.1311594202898552</v>
      </c>
      <c r="BL1661" s="148">
        <v>75</v>
      </c>
      <c r="BM1661" s="78">
        <v>478</v>
      </c>
      <c r="BN1661" s="78">
        <v>6373.333333333333</v>
      </c>
      <c r="BO1661" s="149">
        <v>1.0728033472803347</v>
      </c>
    </row>
    <row r="1662" spans="1:67">
      <c r="A1662" s="160"/>
      <c r="B1662" s="129"/>
      <c r="C1662" s="153" t="s">
        <v>59</v>
      </c>
      <c r="D1662" s="148">
        <v>5</v>
      </c>
      <c r="E1662" s="78">
        <v>33</v>
      </c>
      <c r="F1662" s="78">
        <v>6600</v>
      </c>
      <c r="G1662" s="149">
        <v>0.77575757575757576</v>
      </c>
      <c r="H1662" s="148">
        <v>4</v>
      </c>
      <c r="I1662" s="78">
        <v>24</v>
      </c>
      <c r="J1662" s="78">
        <v>6000</v>
      </c>
      <c r="K1662" s="149">
        <v>0.69166666666666676</v>
      </c>
      <c r="L1662" s="148">
        <v>5</v>
      </c>
      <c r="M1662" s="78">
        <v>28.2</v>
      </c>
      <c r="N1662" s="78">
        <v>5640</v>
      </c>
      <c r="O1662" s="149">
        <v>0.50819148936170211</v>
      </c>
      <c r="P1662" s="148">
        <v>5</v>
      </c>
      <c r="Q1662" s="78">
        <v>29.53</v>
      </c>
      <c r="R1662" s="78">
        <v>5906.0000000000009</v>
      </c>
      <c r="S1662" s="149">
        <v>0.49588554012868263</v>
      </c>
      <c r="T1662" s="148">
        <v>5</v>
      </c>
      <c r="U1662" s="78">
        <v>29</v>
      </c>
      <c r="V1662" s="78">
        <v>5800</v>
      </c>
      <c r="W1662" s="149">
        <v>0.6106896551724138</v>
      </c>
      <c r="X1662" s="148">
        <v>5</v>
      </c>
      <c r="Y1662" s="78">
        <v>28</v>
      </c>
      <c r="Z1662" s="78">
        <v>5600</v>
      </c>
      <c r="AA1662" s="149">
        <v>0.56500000000000006</v>
      </c>
      <c r="AB1662" s="148">
        <v>5</v>
      </c>
      <c r="AC1662" s="78">
        <v>25</v>
      </c>
      <c r="AD1662" s="78">
        <v>5000</v>
      </c>
      <c r="AE1662" s="149">
        <v>0.57080000000000009</v>
      </c>
      <c r="AF1662" s="148">
        <v>5</v>
      </c>
      <c r="AG1662" s="78">
        <v>23.7</v>
      </c>
      <c r="AH1662" s="78">
        <v>4740</v>
      </c>
      <c r="AI1662" s="149">
        <v>0.56042194092827013</v>
      </c>
      <c r="AJ1662" s="148">
        <v>5</v>
      </c>
      <c r="AK1662" s="78">
        <v>25</v>
      </c>
      <c r="AL1662" s="78">
        <v>5000</v>
      </c>
      <c r="AM1662" s="149">
        <v>0.5623999999999999</v>
      </c>
      <c r="AN1662" s="148">
        <v>5</v>
      </c>
      <c r="AO1662" s="78">
        <v>27.5</v>
      </c>
      <c r="AP1662" s="78">
        <v>5500</v>
      </c>
      <c r="AQ1662" s="149">
        <v>0.57236363636363641</v>
      </c>
      <c r="AR1662" s="148">
        <v>5</v>
      </c>
      <c r="AS1662" s="78">
        <v>29</v>
      </c>
      <c r="AT1662" s="78">
        <v>5800</v>
      </c>
      <c r="AU1662" s="149">
        <v>0.63586206896551711</v>
      </c>
      <c r="AV1662" s="148">
        <v>5</v>
      </c>
      <c r="AW1662" s="78">
        <v>31.9</v>
      </c>
      <c r="AX1662" s="78">
        <v>6380</v>
      </c>
      <c r="AY1662" s="149">
        <v>0.63445141065830724</v>
      </c>
      <c r="AZ1662" s="148">
        <v>5</v>
      </c>
      <c r="BA1662" s="78">
        <v>33</v>
      </c>
      <c r="BB1662" s="78">
        <v>6600</v>
      </c>
      <c r="BC1662" s="149">
        <v>0.72090909090909083</v>
      </c>
      <c r="BD1662" s="148">
        <v>5</v>
      </c>
      <c r="BE1662" s="78">
        <v>30.5</v>
      </c>
      <c r="BF1662" s="78">
        <v>6100</v>
      </c>
      <c r="BG1662" s="149">
        <v>0.81016393442622958</v>
      </c>
      <c r="BH1662" s="148">
        <v>5</v>
      </c>
      <c r="BI1662" s="78">
        <v>31.5</v>
      </c>
      <c r="BJ1662" s="78">
        <v>6300</v>
      </c>
      <c r="BK1662" s="149">
        <v>0.87904761904761908</v>
      </c>
      <c r="BL1662" s="148">
        <v>5</v>
      </c>
      <c r="BM1662" s="78">
        <v>29</v>
      </c>
      <c r="BN1662" s="78">
        <v>5800</v>
      </c>
      <c r="BO1662" s="149">
        <v>0.80103448275862066</v>
      </c>
    </row>
    <row r="1663" spans="1:67">
      <c r="A1663" s="160"/>
      <c r="B1663" s="129"/>
      <c r="C1663" s="153" t="s">
        <v>56</v>
      </c>
      <c r="D1663" s="148"/>
      <c r="E1663" s="78"/>
      <c r="F1663" s="78"/>
      <c r="G1663" s="149"/>
      <c r="H1663" s="148"/>
      <c r="I1663" s="78"/>
      <c r="J1663" s="78"/>
      <c r="K1663" s="149"/>
      <c r="L1663" s="148">
        <v>3</v>
      </c>
      <c r="M1663" s="78">
        <v>20</v>
      </c>
      <c r="N1663" s="78">
        <v>6666.666666666667</v>
      </c>
      <c r="O1663" s="149">
        <v>0.54369999999999996</v>
      </c>
      <c r="P1663" s="148">
        <v>7.25</v>
      </c>
      <c r="Q1663" s="78">
        <v>48.599999999999994</v>
      </c>
      <c r="R1663" s="78">
        <v>6703.4482758620679</v>
      </c>
      <c r="S1663" s="149">
        <v>0.37561728395061733</v>
      </c>
      <c r="T1663" s="148">
        <v>9</v>
      </c>
      <c r="U1663" s="78">
        <v>58.150000000000006</v>
      </c>
      <c r="V1663" s="78">
        <v>6461.1111111111122</v>
      </c>
      <c r="W1663" s="149">
        <v>0.37276870163370585</v>
      </c>
      <c r="X1663" s="148">
        <v>8</v>
      </c>
      <c r="Y1663" s="78">
        <v>50.7</v>
      </c>
      <c r="Z1663" s="78">
        <v>6337.5</v>
      </c>
      <c r="AA1663" s="149">
        <v>0.45739644970414195</v>
      </c>
      <c r="AB1663" s="148">
        <v>8.5</v>
      </c>
      <c r="AC1663" s="78">
        <v>61</v>
      </c>
      <c r="AD1663" s="78">
        <v>7176.4705882352946</v>
      </c>
      <c r="AE1663" s="149">
        <v>0.33868852459016396</v>
      </c>
      <c r="AF1663" s="148">
        <v>6</v>
      </c>
      <c r="AG1663" s="78">
        <v>31.1</v>
      </c>
      <c r="AH1663" s="78">
        <v>5183.3333333333339</v>
      </c>
      <c r="AI1663" s="149">
        <v>0.34289389067524112</v>
      </c>
      <c r="AJ1663" s="148">
        <v>2.5</v>
      </c>
      <c r="AK1663" s="78">
        <v>12</v>
      </c>
      <c r="AL1663" s="78">
        <v>4800</v>
      </c>
      <c r="AM1663" s="149">
        <v>0.38750000000000001</v>
      </c>
      <c r="AN1663" s="148">
        <v>1</v>
      </c>
      <c r="AO1663" s="78">
        <v>5.2</v>
      </c>
      <c r="AP1663" s="78">
        <v>5200</v>
      </c>
      <c r="AQ1663" s="149">
        <v>0.36</v>
      </c>
      <c r="AR1663" s="148"/>
      <c r="AS1663" s="78"/>
      <c r="AT1663" s="78"/>
      <c r="AU1663" s="149"/>
      <c r="AV1663" s="148"/>
      <c r="AW1663" s="78"/>
      <c r="AX1663" s="78"/>
      <c r="AY1663" s="149"/>
      <c r="AZ1663" s="148"/>
      <c r="BA1663" s="78"/>
      <c r="BB1663" s="78"/>
      <c r="BC1663" s="149"/>
      <c r="BD1663" s="148"/>
      <c r="BE1663" s="78"/>
      <c r="BF1663" s="78"/>
      <c r="BG1663" s="149"/>
      <c r="BH1663" s="148"/>
      <c r="BI1663" s="78"/>
      <c r="BJ1663" s="78"/>
      <c r="BK1663" s="149"/>
      <c r="BL1663" s="148"/>
      <c r="BM1663" s="78"/>
      <c r="BN1663" s="78"/>
      <c r="BO1663" s="149"/>
    </row>
    <row r="1664" spans="1:67">
      <c r="A1664" s="160"/>
      <c r="B1664" s="129"/>
      <c r="C1664" s="153" t="s">
        <v>52</v>
      </c>
      <c r="D1664" s="148">
        <v>1660</v>
      </c>
      <c r="E1664" s="78">
        <v>890.7</v>
      </c>
      <c r="F1664" s="78">
        <v>536.56626506024099</v>
      </c>
      <c r="G1664" s="149">
        <v>1.2049848433816099</v>
      </c>
      <c r="H1664" s="148">
        <v>1360.5</v>
      </c>
      <c r="I1664" s="78">
        <v>730</v>
      </c>
      <c r="J1664" s="78">
        <v>536.56743844174935</v>
      </c>
      <c r="K1664" s="149">
        <v>1.4321917808219178</v>
      </c>
      <c r="L1664" s="148">
        <v>1095</v>
      </c>
      <c r="M1664" s="78">
        <v>673</v>
      </c>
      <c r="N1664" s="78">
        <v>614.61187214611869</v>
      </c>
      <c r="O1664" s="149">
        <v>1.1367013372956909</v>
      </c>
      <c r="P1664" s="148">
        <v>1547</v>
      </c>
      <c r="Q1664" s="78">
        <v>1119</v>
      </c>
      <c r="R1664" s="78">
        <v>723.33548804137035</v>
      </c>
      <c r="S1664" s="149">
        <v>1.5954021447721176</v>
      </c>
      <c r="T1664" s="148">
        <v>1316</v>
      </c>
      <c r="U1664" s="78">
        <v>948.65000000000009</v>
      </c>
      <c r="V1664" s="78">
        <v>720.85866261398178</v>
      </c>
      <c r="W1664" s="149">
        <v>1.6658509460812732</v>
      </c>
      <c r="X1664" s="148">
        <v>1120</v>
      </c>
      <c r="Y1664" s="78">
        <v>927</v>
      </c>
      <c r="Z1664" s="78">
        <v>827.67857142857133</v>
      </c>
      <c r="AA1664" s="149">
        <v>1.338975188781014</v>
      </c>
      <c r="AB1664" s="148">
        <v>1214</v>
      </c>
      <c r="AC1664" s="78">
        <v>1010</v>
      </c>
      <c r="AD1664" s="78">
        <v>831.96046128500825</v>
      </c>
      <c r="AE1664" s="149">
        <v>1.7717821782178218</v>
      </c>
      <c r="AF1664" s="148">
        <v>1298</v>
      </c>
      <c r="AG1664" s="78">
        <v>970.6</v>
      </c>
      <c r="AH1664" s="78">
        <v>747.76579352850536</v>
      </c>
      <c r="AI1664" s="149">
        <v>1.5598846074593036</v>
      </c>
      <c r="AJ1664" s="148">
        <v>923</v>
      </c>
      <c r="AK1664" s="78">
        <v>750</v>
      </c>
      <c r="AL1664" s="78">
        <v>812.56771397616467</v>
      </c>
      <c r="AM1664" s="149">
        <v>1.4499333333333333</v>
      </c>
      <c r="AN1664" s="148">
        <v>1065</v>
      </c>
      <c r="AO1664" s="78">
        <v>899.8</v>
      </c>
      <c r="AP1664" s="78">
        <v>844.88262910798119</v>
      </c>
      <c r="AQ1664" s="149">
        <v>1.5991953767503893</v>
      </c>
      <c r="AR1664" s="148">
        <v>958</v>
      </c>
      <c r="AS1664" s="78">
        <v>806</v>
      </c>
      <c r="AT1664" s="78">
        <v>841.33611691022975</v>
      </c>
      <c r="AU1664" s="149">
        <v>1.7416129032258065</v>
      </c>
      <c r="AV1664" s="148">
        <v>1052</v>
      </c>
      <c r="AW1664" s="78">
        <v>838</v>
      </c>
      <c r="AX1664" s="78">
        <v>796.57794676806077</v>
      </c>
      <c r="AY1664" s="149">
        <v>2.1339498806682577</v>
      </c>
      <c r="AZ1664" s="148">
        <v>1107</v>
      </c>
      <c r="BA1664" s="78">
        <v>934</v>
      </c>
      <c r="BB1664" s="78">
        <v>843.72177055103884</v>
      </c>
      <c r="BC1664" s="149">
        <v>2.3494271948608136</v>
      </c>
      <c r="BD1664" s="148">
        <v>1013</v>
      </c>
      <c r="BE1664" s="78">
        <v>866.5</v>
      </c>
      <c r="BF1664" s="78">
        <v>855.38005923000992</v>
      </c>
      <c r="BG1664" s="149">
        <v>2.3159319099826892</v>
      </c>
      <c r="BH1664" s="148">
        <v>1170</v>
      </c>
      <c r="BI1664" s="78">
        <v>915</v>
      </c>
      <c r="BJ1664" s="78">
        <v>782.0512820512821</v>
      </c>
      <c r="BK1664" s="149">
        <v>2.0786120218579232</v>
      </c>
      <c r="BL1664" s="148">
        <v>1375</v>
      </c>
      <c r="BM1664" s="78">
        <v>1107.5</v>
      </c>
      <c r="BN1664" s="78">
        <v>805.45454545454538</v>
      </c>
      <c r="BO1664" s="149">
        <v>2.1250338600451468</v>
      </c>
    </row>
    <row r="1665" spans="1:67">
      <c r="A1665" s="160"/>
      <c r="B1665" s="129"/>
      <c r="C1665" s="153" t="s">
        <v>51</v>
      </c>
      <c r="D1665" s="148">
        <v>115</v>
      </c>
      <c r="E1665" s="78">
        <v>209.1</v>
      </c>
      <c r="F1665" s="78">
        <v>1818.2608695652173</v>
      </c>
      <c r="G1665" s="149">
        <v>0.82157340985174554</v>
      </c>
      <c r="H1665" s="148">
        <v>150</v>
      </c>
      <c r="I1665" s="78">
        <v>203</v>
      </c>
      <c r="J1665" s="78">
        <v>1353.3333333333333</v>
      </c>
      <c r="K1665" s="149">
        <v>0.83004926108374388</v>
      </c>
      <c r="L1665" s="148">
        <v>405</v>
      </c>
      <c r="M1665" s="78">
        <v>649</v>
      </c>
      <c r="N1665" s="78">
        <v>1602.4691358024693</v>
      </c>
      <c r="O1665" s="149">
        <v>0.76217257318952236</v>
      </c>
      <c r="P1665" s="148">
        <v>458</v>
      </c>
      <c r="Q1665" s="78">
        <v>824.5</v>
      </c>
      <c r="R1665" s="78">
        <v>1800.2183406113536</v>
      </c>
      <c r="S1665" s="149">
        <v>0.73206791995148579</v>
      </c>
      <c r="T1665" s="148">
        <v>363</v>
      </c>
      <c r="U1665" s="78">
        <v>755.5</v>
      </c>
      <c r="V1665" s="78">
        <v>2081.2672176308542</v>
      </c>
      <c r="W1665" s="149">
        <v>0.77405691594970216</v>
      </c>
      <c r="X1665" s="148">
        <v>390</v>
      </c>
      <c r="Y1665" s="78">
        <v>820</v>
      </c>
      <c r="Z1665" s="78">
        <v>2102.5641025641025</v>
      </c>
      <c r="AA1665" s="149">
        <v>0.64286585365853655</v>
      </c>
      <c r="AB1665" s="148">
        <v>350</v>
      </c>
      <c r="AC1665" s="78">
        <v>710</v>
      </c>
      <c r="AD1665" s="78">
        <v>2028.5714285714284</v>
      </c>
      <c r="AE1665" s="149">
        <v>0.71640845070422532</v>
      </c>
      <c r="AF1665" s="148">
        <v>317</v>
      </c>
      <c r="AG1665" s="78">
        <v>589</v>
      </c>
      <c r="AH1665" s="78">
        <v>1858.0441640378549</v>
      </c>
      <c r="AI1665" s="149">
        <v>0.71181663837011888</v>
      </c>
      <c r="AJ1665" s="148">
        <v>259</v>
      </c>
      <c r="AK1665" s="78">
        <v>546</v>
      </c>
      <c r="AL1665" s="78">
        <v>2108.1081081081079</v>
      </c>
      <c r="AM1665" s="149">
        <v>0.65384615384615385</v>
      </c>
      <c r="AN1665" s="148">
        <v>266</v>
      </c>
      <c r="AO1665" s="78">
        <v>628</v>
      </c>
      <c r="AP1665" s="78">
        <v>2360.9022556390978</v>
      </c>
      <c r="AQ1665" s="149">
        <v>0.78439490445859872</v>
      </c>
      <c r="AR1665" s="148">
        <v>226</v>
      </c>
      <c r="AS1665" s="78">
        <v>517</v>
      </c>
      <c r="AT1665" s="78">
        <v>2287.6106194690265</v>
      </c>
      <c r="AU1665" s="149">
        <v>0.80065764023210828</v>
      </c>
      <c r="AV1665" s="148">
        <v>243</v>
      </c>
      <c r="AW1665" s="78">
        <v>532</v>
      </c>
      <c r="AX1665" s="78">
        <v>2189.3004115226336</v>
      </c>
      <c r="AY1665" s="149">
        <v>0.840375939849624</v>
      </c>
      <c r="AZ1665" s="148">
        <v>269</v>
      </c>
      <c r="BA1665" s="78">
        <v>612</v>
      </c>
      <c r="BB1665" s="78">
        <v>2275.0929368029742</v>
      </c>
      <c r="BC1665" s="149">
        <v>1.0501143790849674</v>
      </c>
      <c r="BD1665" s="148">
        <v>260</v>
      </c>
      <c r="BE1665" s="78">
        <v>603</v>
      </c>
      <c r="BF1665" s="78">
        <v>2319.2307692307695</v>
      </c>
      <c r="BG1665" s="149">
        <v>1.1708955223880597</v>
      </c>
      <c r="BH1665" s="148">
        <v>250</v>
      </c>
      <c r="BI1665" s="78">
        <v>530</v>
      </c>
      <c r="BJ1665" s="78">
        <v>2120</v>
      </c>
      <c r="BK1665" s="149">
        <v>0.95471698113207548</v>
      </c>
      <c r="BL1665" s="148">
        <v>308</v>
      </c>
      <c r="BM1665" s="78">
        <v>625</v>
      </c>
      <c r="BN1665" s="78">
        <v>2029.2207792207791</v>
      </c>
      <c r="BO1665" s="149">
        <v>0.9188639999999999</v>
      </c>
    </row>
    <row r="1666" spans="1:67">
      <c r="A1666" s="160"/>
      <c r="B1666" s="129"/>
      <c r="C1666" s="153" t="s">
        <v>47</v>
      </c>
      <c r="D1666" s="148">
        <v>3</v>
      </c>
      <c r="E1666" s="78">
        <v>3</v>
      </c>
      <c r="F1666" s="78">
        <v>1000</v>
      </c>
      <c r="G1666" s="149">
        <v>0.87</v>
      </c>
      <c r="H1666" s="148"/>
      <c r="I1666" s="78"/>
      <c r="J1666" s="78"/>
      <c r="K1666" s="149"/>
      <c r="L1666" s="148">
        <v>6</v>
      </c>
      <c r="M1666" s="78">
        <v>3.8200000000000003</v>
      </c>
      <c r="N1666" s="78">
        <v>636.66666666666674</v>
      </c>
      <c r="O1666" s="149">
        <v>1.0452879581151833</v>
      </c>
      <c r="P1666" s="148">
        <v>32</v>
      </c>
      <c r="Q1666" s="78">
        <v>27</v>
      </c>
      <c r="R1666" s="78">
        <v>843.75</v>
      </c>
      <c r="S1666" s="149">
        <v>1.0785185185185187</v>
      </c>
      <c r="T1666" s="148">
        <v>36</v>
      </c>
      <c r="U1666" s="78">
        <v>30.3</v>
      </c>
      <c r="V1666" s="78">
        <v>841.66666666666663</v>
      </c>
      <c r="W1666" s="149">
        <v>1.4168316831683168</v>
      </c>
      <c r="X1666" s="148">
        <v>19</v>
      </c>
      <c r="Y1666" s="78">
        <v>15.6</v>
      </c>
      <c r="Z1666" s="78">
        <v>821.0526315789474</v>
      </c>
      <c r="AA1666" s="149">
        <v>1.0653846153846152</v>
      </c>
      <c r="AB1666" s="148">
        <v>22</v>
      </c>
      <c r="AC1666" s="78">
        <v>21</v>
      </c>
      <c r="AD1666" s="78">
        <v>954.54545454545462</v>
      </c>
      <c r="AE1666" s="149">
        <v>1.5666666666666667</v>
      </c>
      <c r="AF1666" s="148"/>
      <c r="AG1666" s="78"/>
      <c r="AH1666" s="78"/>
      <c r="AI1666" s="149"/>
      <c r="AJ1666" s="148">
        <v>230</v>
      </c>
      <c r="AK1666" s="78">
        <v>167</v>
      </c>
      <c r="AL1666" s="78">
        <v>726.08695652173913</v>
      </c>
      <c r="AM1666" s="149">
        <v>1.3339520958083835</v>
      </c>
      <c r="AN1666" s="148">
        <v>285</v>
      </c>
      <c r="AO1666" s="78">
        <v>220</v>
      </c>
      <c r="AP1666" s="78">
        <v>771.92982456140351</v>
      </c>
      <c r="AQ1666" s="149">
        <v>1.4318181818181819</v>
      </c>
      <c r="AR1666" s="148">
        <v>228</v>
      </c>
      <c r="AS1666" s="78">
        <v>193</v>
      </c>
      <c r="AT1666" s="78">
        <v>846.49122807017545</v>
      </c>
      <c r="AU1666" s="149">
        <v>1.3521243523316064</v>
      </c>
      <c r="AV1666" s="148">
        <v>310</v>
      </c>
      <c r="AW1666" s="78">
        <v>237</v>
      </c>
      <c r="AX1666" s="78">
        <v>764.51612903225805</v>
      </c>
      <c r="AY1666" s="149">
        <v>1.3967932489451478</v>
      </c>
      <c r="AZ1666" s="148">
        <v>342</v>
      </c>
      <c r="BA1666" s="78">
        <v>271</v>
      </c>
      <c r="BB1666" s="78">
        <v>792.39766081871346</v>
      </c>
      <c r="BC1666" s="149">
        <v>1.8284870848708485</v>
      </c>
      <c r="BD1666" s="148">
        <v>439</v>
      </c>
      <c r="BE1666" s="78">
        <v>362</v>
      </c>
      <c r="BF1666" s="78">
        <v>824.60136674259672</v>
      </c>
      <c r="BG1666" s="149">
        <v>1.7977624309392264</v>
      </c>
      <c r="BH1666" s="148">
        <v>540</v>
      </c>
      <c r="BI1666" s="78">
        <v>405</v>
      </c>
      <c r="BJ1666" s="78">
        <v>750</v>
      </c>
      <c r="BK1666" s="149">
        <v>1.6851851851851851</v>
      </c>
      <c r="BL1666" s="148">
        <v>502</v>
      </c>
      <c r="BM1666" s="78">
        <v>375</v>
      </c>
      <c r="BN1666" s="78">
        <v>747.01195219123508</v>
      </c>
      <c r="BO1666" s="149">
        <v>1.7921333333333331</v>
      </c>
    </row>
    <row r="1667" spans="1:67">
      <c r="A1667" s="160"/>
      <c r="B1667" s="129"/>
      <c r="C1667" s="153" t="s">
        <v>46</v>
      </c>
      <c r="D1667" s="148">
        <v>22</v>
      </c>
      <c r="E1667" s="78">
        <v>33</v>
      </c>
      <c r="F1667" s="78">
        <v>1500</v>
      </c>
      <c r="G1667" s="149">
        <v>0.79818181818181821</v>
      </c>
      <c r="H1667" s="148">
        <v>10</v>
      </c>
      <c r="I1667" s="78">
        <v>20</v>
      </c>
      <c r="J1667" s="78">
        <v>2000</v>
      </c>
      <c r="K1667" s="149">
        <v>0.60500000000000009</v>
      </c>
      <c r="L1667" s="148">
        <v>6</v>
      </c>
      <c r="M1667" s="78">
        <v>9.75</v>
      </c>
      <c r="N1667" s="78">
        <v>1625</v>
      </c>
      <c r="O1667" s="149">
        <v>0.7187179487179487</v>
      </c>
      <c r="P1667" s="148">
        <v>6</v>
      </c>
      <c r="Q1667" s="78">
        <v>11</v>
      </c>
      <c r="R1667" s="78">
        <v>1833.3333333333333</v>
      </c>
      <c r="S1667" s="149">
        <v>0.67</v>
      </c>
      <c r="T1667" s="148">
        <v>9</v>
      </c>
      <c r="U1667" s="78">
        <v>18</v>
      </c>
      <c r="V1667" s="78">
        <v>2000</v>
      </c>
      <c r="W1667" s="149">
        <v>0.77</v>
      </c>
      <c r="X1667" s="148">
        <v>10</v>
      </c>
      <c r="Y1667" s="78">
        <v>22.5</v>
      </c>
      <c r="Z1667" s="78">
        <v>2250</v>
      </c>
      <c r="AA1667" s="149">
        <v>0.70599999999999996</v>
      </c>
      <c r="AB1667" s="148">
        <v>19</v>
      </c>
      <c r="AC1667" s="78">
        <v>47.5</v>
      </c>
      <c r="AD1667" s="78">
        <v>2500</v>
      </c>
      <c r="AE1667" s="149">
        <v>0.6</v>
      </c>
      <c r="AF1667" s="148"/>
      <c r="AG1667" s="78"/>
      <c r="AH1667" s="78"/>
      <c r="AI1667" s="149"/>
      <c r="AJ1667" s="148">
        <v>30</v>
      </c>
      <c r="AK1667" s="78">
        <v>55</v>
      </c>
      <c r="AL1667" s="78">
        <v>1833.3333333333333</v>
      </c>
      <c r="AM1667" s="149">
        <v>0.6</v>
      </c>
      <c r="AN1667" s="148">
        <v>91</v>
      </c>
      <c r="AO1667" s="78">
        <v>220</v>
      </c>
      <c r="AP1667" s="78">
        <v>2417.5824175824173</v>
      </c>
      <c r="AQ1667" s="149">
        <v>0.71545454545454545</v>
      </c>
      <c r="AR1667" s="148">
        <v>80</v>
      </c>
      <c r="AS1667" s="78">
        <v>165.5</v>
      </c>
      <c r="AT1667" s="78">
        <v>2068.75</v>
      </c>
      <c r="AU1667" s="149">
        <v>0.71353474320241694</v>
      </c>
      <c r="AV1667" s="148">
        <v>90</v>
      </c>
      <c r="AW1667" s="78">
        <v>218</v>
      </c>
      <c r="AX1667" s="78">
        <v>2422.2222222222222</v>
      </c>
      <c r="AY1667" s="149">
        <v>0.75284403669724775</v>
      </c>
      <c r="AZ1667" s="148">
        <v>69</v>
      </c>
      <c r="BA1667" s="78">
        <v>152</v>
      </c>
      <c r="BB1667" s="78">
        <v>2202.8985507246375</v>
      </c>
      <c r="BC1667" s="149">
        <v>0.76631578947368428</v>
      </c>
      <c r="BD1667" s="148">
        <v>97</v>
      </c>
      <c r="BE1667" s="78">
        <v>209</v>
      </c>
      <c r="BF1667" s="78">
        <v>2154.6391752577319</v>
      </c>
      <c r="BG1667" s="149">
        <v>0.83349282296650729</v>
      </c>
      <c r="BH1667" s="148">
        <v>150</v>
      </c>
      <c r="BI1667" s="78">
        <v>352</v>
      </c>
      <c r="BJ1667" s="78">
        <v>2346.6666666666665</v>
      </c>
      <c r="BK1667" s="149">
        <v>0.8904545454545455</v>
      </c>
      <c r="BL1667" s="148">
        <v>159</v>
      </c>
      <c r="BM1667" s="78">
        <v>301</v>
      </c>
      <c r="BN1667" s="78">
        <v>1893.0817610062893</v>
      </c>
      <c r="BO1667" s="149">
        <v>0.88624584717607968</v>
      </c>
    </row>
    <row r="1668" spans="1:67">
      <c r="A1668" s="160"/>
      <c r="B1668" s="129"/>
      <c r="C1668" s="153" t="s">
        <v>45</v>
      </c>
      <c r="D1668" s="148"/>
      <c r="E1668" s="78"/>
      <c r="F1668" s="78"/>
      <c r="G1668" s="149"/>
      <c r="H1668" s="148"/>
      <c r="I1668" s="78"/>
      <c r="J1668" s="78"/>
      <c r="K1668" s="149"/>
      <c r="L1668" s="148">
        <v>8</v>
      </c>
      <c r="M1668" s="78">
        <v>32.4</v>
      </c>
      <c r="N1668" s="78">
        <v>4050</v>
      </c>
      <c r="O1668" s="149">
        <v>0.54145061728395061</v>
      </c>
      <c r="P1668" s="148">
        <v>6.25</v>
      </c>
      <c r="Q1668" s="78">
        <v>26.1</v>
      </c>
      <c r="R1668" s="78">
        <v>4176</v>
      </c>
      <c r="S1668" s="149">
        <v>0.49678160919540232</v>
      </c>
      <c r="T1668" s="148">
        <v>12.5</v>
      </c>
      <c r="U1668" s="78">
        <v>54.400000000000006</v>
      </c>
      <c r="V1668" s="78">
        <v>4352</v>
      </c>
      <c r="W1668" s="149">
        <v>0.44304227941176461</v>
      </c>
      <c r="X1668" s="148">
        <v>7.5</v>
      </c>
      <c r="Y1668" s="78">
        <v>34.9</v>
      </c>
      <c r="Z1668" s="78">
        <v>4653.333333333333</v>
      </c>
      <c r="AA1668" s="149">
        <v>0.37444126074498568</v>
      </c>
      <c r="AB1668" s="148">
        <v>2.5</v>
      </c>
      <c r="AC1668" s="78">
        <v>11.5</v>
      </c>
      <c r="AD1668" s="78">
        <v>4600</v>
      </c>
      <c r="AE1668" s="149">
        <v>0.43000000000000005</v>
      </c>
      <c r="AF1668" s="148">
        <v>1</v>
      </c>
      <c r="AG1668" s="78">
        <v>4</v>
      </c>
      <c r="AH1668" s="78">
        <v>4000</v>
      </c>
      <c r="AI1668" s="149">
        <v>0.41</v>
      </c>
      <c r="AJ1668" s="148">
        <v>2</v>
      </c>
      <c r="AK1668" s="78">
        <v>9</v>
      </c>
      <c r="AL1668" s="78">
        <v>4500</v>
      </c>
      <c r="AM1668" s="149">
        <v>0.41666666666666663</v>
      </c>
      <c r="AN1668" s="148"/>
      <c r="AO1668" s="78"/>
      <c r="AP1668" s="78"/>
      <c r="AQ1668" s="149"/>
      <c r="AR1668" s="148"/>
      <c r="AS1668" s="78"/>
      <c r="AT1668" s="78"/>
      <c r="AU1668" s="149"/>
      <c r="AV1668" s="148"/>
      <c r="AW1668" s="78"/>
      <c r="AX1668" s="78"/>
      <c r="AY1668" s="149"/>
      <c r="AZ1668" s="148"/>
      <c r="BA1668" s="78"/>
      <c r="BB1668" s="78"/>
      <c r="BC1668" s="149"/>
      <c r="BD1668" s="148"/>
      <c r="BE1668" s="78"/>
      <c r="BF1668" s="78"/>
      <c r="BG1668" s="149"/>
      <c r="BH1668" s="148"/>
      <c r="BI1668" s="78"/>
      <c r="BJ1668" s="78"/>
      <c r="BK1668" s="149"/>
      <c r="BL1668" s="148"/>
      <c r="BM1668" s="78"/>
      <c r="BN1668" s="78"/>
      <c r="BO1668" s="149"/>
    </row>
    <row r="1669" spans="1:67">
      <c r="A1669" s="160"/>
      <c r="B1669" s="129"/>
      <c r="C1669" s="153" t="s">
        <v>44</v>
      </c>
      <c r="D1669" s="148"/>
      <c r="E1669" s="78"/>
      <c r="F1669" s="78"/>
      <c r="G1669" s="149"/>
      <c r="H1669" s="148"/>
      <c r="I1669" s="78"/>
      <c r="J1669" s="78"/>
      <c r="K1669" s="149"/>
      <c r="L1669" s="148"/>
      <c r="M1669" s="78"/>
      <c r="N1669" s="78"/>
      <c r="O1669" s="149"/>
      <c r="P1669" s="148">
        <v>9</v>
      </c>
      <c r="Q1669" s="78">
        <v>6.4589999999999996</v>
      </c>
      <c r="R1669" s="78">
        <v>717.66666666666663</v>
      </c>
      <c r="S1669" s="149">
        <v>1.5778572534448057</v>
      </c>
      <c r="T1669" s="148">
        <v>6</v>
      </c>
      <c r="U1669" s="78">
        <v>4.38</v>
      </c>
      <c r="V1669" s="78">
        <v>730</v>
      </c>
      <c r="W1669" s="149">
        <v>1.3032876712328769</v>
      </c>
      <c r="X1669" s="148">
        <v>3</v>
      </c>
      <c r="Y1669" s="78">
        <v>2.6</v>
      </c>
      <c r="Z1669" s="78">
        <v>866.66666666666674</v>
      </c>
      <c r="AA1669" s="149">
        <v>2.1230769230769226</v>
      </c>
      <c r="AB1669" s="148"/>
      <c r="AC1669" s="78"/>
      <c r="AD1669" s="78"/>
      <c r="AE1669" s="149"/>
      <c r="AF1669" s="148"/>
      <c r="AG1669" s="78"/>
      <c r="AH1669" s="78"/>
      <c r="AI1669" s="149"/>
      <c r="AJ1669" s="148"/>
      <c r="AK1669" s="78"/>
      <c r="AL1669" s="78"/>
      <c r="AM1669" s="149"/>
      <c r="AN1669" s="148"/>
      <c r="AO1669" s="78"/>
      <c r="AP1669" s="78"/>
      <c r="AQ1669" s="149"/>
      <c r="AR1669" s="148"/>
      <c r="AS1669" s="78"/>
      <c r="AT1669" s="78"/>
      <c r="AU1669" s="149"/>
      <c r="AV1669" s="148"/>
      <c r="AW1669" s="78"/>
      <c r="AX1669" s="78"/>
      <c r="AY1669" s="149"/>
      <c r="AZ1669" s="148"/>
      <c r="BA1669" s="78"/>
      <c r="BB1669" s="78"/>
      <c r="BC1669" s="149"/>
      <c r="BD1669" s="148"/>
      <c r="BE1669" s="78"/>
      <c r="BF1669" s="78"/>
      <c r="BG1669" s="149"/>
      <c r="BH1669" s="148"/>
      <c r="BI1669" s="78"/>
      <c r="BJ1669" s="78"/>
      <c r="BK1669" s="149"/>
      <c r="BL1669" s="148"/>
      <c r="BM1669" s="78"/>
      <c r="BN1669" s="78"/>
      <c r="BO1669" s="149"/>
    </row>
    <row r="1670" spans="1:67">
      <c r="A1670" s="160"/>
      <c r="B1670" s="129"/>
      <c r="C1670" s="153" t="s">
        <v>43</v>
      </c>
      <c r="D1670" s="148">
        <v>2</v>
      </c>
      <c r="E1670" s="78">
        <v>9.8000000000000007</v>
      </c>
      <c r="F1670" s="78">
        <v>4900</v>
      </c>
      <c r="G1670" s="149">
        <v>0.52428571428571435</v>
      </c>
      <c r="H1670" s="148">
        <v>2</v>
      </c>
      <c r="I1670" s="78">
        <v>11.2</v>
      </c>
      <c r="J1670" s="78">
        <v>5600</v>
      </c>
      <c r="K1670" s="149">
        <v>0.53125</v>
      </c>
      <c r="L1670" s="148">
        <v>2</v>
      </c>
      <c r="M1670" s="78">
        <v>13.2</v>
      </c>
      <c r="N1670" s="78">
        <v>6600</v>
      </c>
      <c r="O1670" s="149">
        <v>0.64287878787878794</v>
      </c>
      <c r="P1670" s="148">
        <v>2</v>
      </c>
      <c r="Q1670" s="78">
        <v>8.65</v>
      </c>
      <c r="R1670" s="78">
        <v>4325</v>
      </c>
      <c r="S1670" s="149">
        <v>0.49456647398843923</v>
      </c>
      <c r="T1670" s="148">
        <v>2</v>
      </c>
      <c r="U1670" s="78">
        <v>9.5</v>
      </c>
      <c r="V1670" s="78">
        <v>4750</v>
      </c>
      <c r="W1670" s="149">
        <v>0.47810526315789481</v>
      </c>
      <c r="X1670" s="148">
        <v>2</v>
      </c>
      <c r="Y1670" s="78">
        <v>9</v>
      </c>
      <c r="Z1670" s="78">
        <v>4500</v>
      </c>
      <c r="AA1670" s="149">
        <v>0.52555555555555555</v>
      </c>
      <c r="AB1670" s="148">
        <v>2</v>
      </c>
      <c r="AC1670" s="78">
        <v>9</v>
      </c>
      <c r="AD1670" s="78">
        <v>4500</v>
      </c>
      <c r="AE1670" s="149">
        <v>0.55944444444444441</v>
      </c>
      <c r="AF1670" s="148">
        <v>2</v>
      </c>
      <c r="AG1670" s="78">
        <v>8.6999999999999993</v>
      </c>
      <c r="AH1670" s="78">
        <v>4350</v>
      </c>
      <c r="AI1670" s="149">
        <v>0.5583908045977013</v>
      </c>
      <c r="AJ1670" s="148">
        <v>2</v>
      </c>
      <c r="AK1670" s="78">
        <v>9.3000000000000007</v>
      </c>
      <c r="AL1670" s="78">
        <v>4650</v>
      </c>
      <c r="AM1670" s="149">
        <v>0.52720430107526883</v>
      </c>
      <c r="AN1670" s="148">
        <v>2</v>
      </c>
      <c r="AO1670" s="78">
        <v>10.199999999999999</v>
      </c>
      <c r="AP1670" s="78">
        <v>5100</v>
      </c>
      <c r="AQ1670" s="149">
        <v>0.51137254901960794</v>
      </c>
      <c r="AR1670" s="148">
        <v>2</v>
      </c>
      <c r="AS1670" s="78">
        <v>11.3</v>
      </c>
      <c r="AT1670" s="78">
        <v>5650</v>
      </c>
      <c r="AU1670" s="149">
        <v>0.50778761061946898</v>
      </c>
      <c r="AV1670" s="148">
        <v>2</v>
      </c>
      <c r="AW1670" s="78">
        <v>12.8</v>
      </c>
      <c r="AX1670" s="78">
        <v>6400</v>
      </c>
      <c r="AY1670" s="149">
        <v>0.53171875000000002</v>
      </c>
      <c r="AZ1670" s="148">
        <v>2</v>
      </c>
      <c r="BA1670" s="78">
        <v>12.5</v>
      </c>
      <c r="BB1670" s="78">
        <v>6250</v>
      </c>
      <c r="BC1670" s="149">
        <v>0.57879999999999998</v>
      </c>
      <c r="BD1670" s="148">
        <v>2</v>
      </c>
      <c r="BE1670" s="78">
        <v>13</v>
      </c>
      <c r="BF1670" s="78">
        <v>6500</v>
      </c>
      <c r="BG1670" s="149">
        <v>0.59038461538461529</v>
      </c>
      <c r="BH1670" s="148">
        <v>2</v>
      </c>
      <c r="BI1670" s="78">
        <v>12</v>
      </c>
      <c r="BJ1670" s="78">
        <v>6000</v>
      </c>
      <c r="BK1670" s="149">
        <v>0.61958333333333326</v>
      </c>
      <c r="BL1670" s="148">
        <v>2</v>
      </c>
      <c r="BM1670" s="78">
        <v>13</v>
      </c>
      <c r="BN1670" s="78">
        <v>6500</v>
      </c>
      <c r="BO1670" s="149">
        <v>0.61923076923076925</v>
      </c>
    </row>
    <row r="1671" spans="1:67">
      <c r="A1671" s="160"/>
      <c r="B1671" s="129"/>
      <c r="C1671" s="153" t="s">
        <v>42</v>
      </c>
      <c r="D1671" s="148">
        <v>2</v>
      </c>
      <c r="E1671" s="78">
        <v>9</v>
      </c>
      <c r="F1671" s="78">
        <v>4500</v>
      </c>
      <c r="G1671" s="149">
        <v>0.90000000000000013</v>
      </c>
      <c r="H1671" s="148">
        <v>2</v>
      </c>
      <c r="I1671" s="78">
        <v>8</v>
      </c>
      <c r="J1671" s="78">
        <v>4000</v>
      </c>
      <c r="K1671" s="149">
        <v>0.78749999999999998</v>
      </c>
      <c r="L1671" s="148">
        <v>2</v>
      </c>
      <c r="M1671" s="78">
        <v>9</v>
      </c>
      <c r="N1671" s="78">
        <v>4500</v>
      </c>
      <c r="O1671" s="149">
        <v>0.60011111111111104</v>
      </c>
      <c r="P1671" s="148">
        <v>2</v>
      </c>
      <c r="Q1671" s="78">
        <v>10.4</v>
      </c>
      <c r="R1671" s="78">
        <v>5200</v>
      </c>
      <c r="S1671" s="149">
        <v>0.48562500000000003</v>
      </c>
      <c r="T1671" s="148">
        <v>2</v>
      </c>
      <c r="U1671" s="78">
        <v>9.6000000000000014</v>
      </c>
      <c r="V1671" s="78">
        <v>4800.0000000000009</v>
      </c>
      <c r="W1671" s="149">
        <v>0.55645833333333328</v>
      </c>
      <c r="X1671" s="148">
        <v>2</v>
      </c>
      <c r="Y1671" s="78">
        <v>11</v>
      </c>
      <c r="Z1671" s="78">
        <v>5500</v>
      </c>
      <c r="AA1671" s="149">
        <v>0.52136363636363636</v>
      </c>
      <c r="AB1671" s="148">
        <v>2</v>
      </c>
      <c r="AC1671" s="78">
        <v>10</v>
      </c>
      <c r="AD1671" s="78">
        <v>5000</v>
      </c>
      <c r="AE1671" s="149">
        <v>0.5515000000000001</v>
      </c>
      <c r="AF1671" s="148">
        <v>2</v>
      </c>
      <c r="AG1671" s="78">
        <v>10.5</v>
      </c>
      <c r="AH1671" s="78">
        <v>5250</v>
      </c>
      <c r="AI1671" s="149">
        <v>0.58666666666666667</v>
      </c>
      <c r="AJ1671" s="148">
        <v>2</v>
      </c>
      <c r="AK1671" s="78">
        <v>9</v>
      </c>
      <c r="AL1671" s="78">
        <v>4500</v>
      </c>
      <c r="AM1671" s="149">
        <v>0.54777777777777781</v>
      </c>
      <c r="AN1671" s="148">
        <v>2</v>
      </c>
      <c r="AO1671" s="78">
        <v>10.1</v>
      </c>
      <c r="AP1671" s="78">
        <v>5050</v>
      </c>
      <c r="AQ1671" s="149">
        <v>0.53792079207920795</v>
      </c>
      <c r="AR1671" s="148">
        <v>2</v>
      </c>
      <c r="AS1671" s="78">
        <v>11</v>
      </c>
      <c r="AT1671" s="78">
        <v>5500</v>
      </c>
      <c r="AU1671" s="149">
        <v>0.498</v>
      </c>
      <c r="AV1671" s="148">
        <v>2</v>
      </c>
      <c r="AW1671" s="78">
        <v>12.3</v>
      </c>
      <c r="AX1671" s="78">
        <v>6150</v>
      </c>
      <c r="AY1671" s="149">
        <v>0.52813008130081296</v>
      </c>
      <c r="AZ1671" s="148">
        <v>2</v>
      </c>
      <c r="BA1671" s="78">
        <v>13.5</v>
      </c>
      <c r="BB1671" s="78">
        <v>6750</v>
      </c>
      <c r="BC1671" s="149">
        <v>0.60370370370370363</v>
      </c>
      <c r="BD1671" s="148">
        <v>2</v>
      </c>
      <c r="BE1671" s="78">
        <v>12.5</v>
      </c>
      <c r="BF1671" s="78">
        <v>6250</v>
      </c>
      <c r="BG1671" s="149">
        <v>0.57679999999999998</v>
      </c>
      <c r="BH1671" s="148">
        <v>2</v>
      </c>
      <c r="BI1671" s="78">
        <v>11.5</v>
      </c>
      <c r="BJ1671" s="78">
        <v>5750</v>
      </c>
      <c r="BK1671" s="149">
        <v>0.62086956521739134</v>
      </c>
      <c r="BL1671" s="148">
        <v>2</v>
      </c>
      <c r="BM1671" s="78">
        <v>13</v>
      </c>
      <c r="BN1671" s="78">
        <v>6500</v>
      </c>
      <c r="BO1671" s="149">
        <v>0.62307692307692308</v>
      </c>
    </row>
    <row r="1672" spans="1:67">
      <c r="A1672" s="160"/>
      <c r="B1672" s="129"/>
      <c r="C1672" s="153" t="s">
        <v>41</v>
      </c>
      <c r="D1672" s="148">
        <v>1</v>
      </c>
      <c r="E1672" s="78">
        <v>4.5</v>
      </c>
      <c r="F1672" s="78">
        <v>4500</v>
      </c>
      <c r="G1672" s="149">
        <v>0.8</v>
      </c>
      <c r="H1672" s="148">
        <v>1</v>
      </c>
      <c r="I1672" s="78">
        <v>4</v>
      </c>
      <c r="J1672" s="78">
        <v>4000</v>
      </c>
      <c r="K1672" s="149">
        <v>1.1749999999999998</v>
      </c>
      <c r="L1672" s="148">
        <v>1</v>
      </c>
      <c r="M1672" s="78">
        <v>4.5</v>
      </c>
      <c r="N1672" s="78">
        <v>4500</v>
      </c>
      <c r="O1672" s="149">
        <v>0.53333333333333333</v>
      </c>
      <c r="P1672" s="148">
        <v>1</v>
      </c>
      <c r="Q1672" s="78">
        <v>4.0999999999999996</v>
      </c>
      <c r="R1672" s="78">
        <v>4100</v>
      </c>
      <c r="S1672" s="149">
        <v>0.65975609756097564</v>
      </c>
      <c r="T1672" s="148">
        <v>1</v>
      </c>
      <c r="U1672" s="78">
        <v>5.6000000000000005</v>
      </c>
      <c r="V1672" s="78">
        <v>5600.0000000000009</v>
      </c>
      <c r="W1672" s="149">
        <v>0.55982142857142847</v>
      </c>
      <c r="X1672" s="148">
        <v>1</v>
      </c>
      <c r="Y1672" s="78">
        <v>5.5</v>
      </c>
      <c r="Z1672" s="78">
        <v>5500</v>
      </c>
      <c r="AA1672" s="149">
        <v>0.55454545454545456</v>
      </c>
      <c r="AB1672" s="148">
        <v>1</v>
      </c>
      <c r="AC1672" s="78">
        <v>4.5</v>
      </c>
      <c r="AD1672" s="78">
        <v>4500</v>
      </c>
      <c r="AE1672" s="149">
        <v>0.56666666666666665</v>
      </c>
      <c r="AF1672" s="148">
        <v>1</v>
      </c>
      <c r="AG1672" s="78">
        <v>4.7</v>
      </c>
      <c r="AH1672" s="78">
        <v>4700</v>
      </c>
      <c r="AI1672" s="149">
        <v>0.61936170212765951</v>
      </c>
      <c r="AJ1672" s="148">
        <v>1</v>
      </c>
      <c r="AK1672" s="78">
        <v>4.5</v>
      </c>
      <c r="AL1672" s="78">
        <v>4500</v>
      </c>
      <c r="AM1672" s="149">
        <v>0.60333333333333328</v>
      </c>
      <c r="AN1672" s="148">
        <v>1</v>
      </c>
      <c r="AO1672" s="78">
        <v>5.0999999999999996</v>
      </c>
      <c r="AP1672" s="78">
        <v>5100</v>
      </c>
      <c r="AQ1672" s="149">
        <v>0.61509803921568629</v>
      </c>
      <c r="AR1672" s="148">
        <v>1</v>
      </c>
      <c r="AS1672" s="78">
        <v>4.8</v>
      </c>
      <c r="AT1672" s="78">
        <v>4800</v>
      </c>
      <c r="AU1672" s="149">
        <v>0.59166666666666667</v>
      </c>
      <c r="AV1672" s="148">
        <v>1</v>
      </c>
      <c r="AW1672" s="78">
        <v>5.2</v>
      </c>
      <c r="AX1672" s="78">
        <v>5200</v>
      </c>
      <c r="AY1672" s="149">
        <v>0.59153846153846146</v>
      </c>
      <c r="AZ1672" s="148">
        <v>1</v>
      </c>
      <c r="BA1672" s="78">
        <v>5.5</v>
      </c>
      <c r="BB1672" s="78">
        <v>5500</v>
      </c>
      <c r="BC1672" s="149">
        <v>0.5636363636363636</v>
      </c>
      <c r="BD1672" s="148">
        <v>1</v>
      </c>
      <c r="BE1672" s="78">
        <v>5</v>
      </c>
      <c r="BF1672" s="78">
        <v>5000</v>
      </c>
      <c r="BG1672" s="149">
        <v>0.57199999999999995</v>
      </c>
      <c r="BH1672" s="148">
        <v>1</v>
      </c>
      <c r="BI1672" s="78">
        <v>5.5</v>
      </c>
      <c r="BJ1672" s="78">
        <v>5500</v>
      </c>
      <c r="BK1672" s="149">
        <v>0.62909090909090903</v>
      </c>
      <c r="BL1672" s="148">
        <v>1</v>
      </c>
      <c r="BM1672" s="78">
        <v>5</v>
      </c>
      <c r="BN1672" s="78">
        <v>5000</v>
      </c>
      <c r="BO1672" s="149">
        <v>0.82</v>
      </c>
    </row>
    <row r="1673" spans="1:67">
      <c r="A1673" s="160"/>
      <c r="B1673" s="129"/>
      <c r="C1673" s="153" t="s">
        <v>39</v>
      </c>
      <c r="D1673" s="148">
        <v>2535</v>
      </c>
      <c r="E1673" s="78">
        <v>4800</v>
      </c>
      <c r="F1673" s="78">
        <v>1893.491124260355</v>
      </c>
      <c r="G1673" s="149">
        <v>0.5</v>
      </c>
      <c r="H1673" s="148">
        <v>1450</v>
      </c>
      <c r="I1673" s="78">
        <v>2605</v>
      </c>
      <c r="J1673" s="78">
        <v>1796.5517241379309</v>
      </c>
      <c r="K1673" s="149">
        <v>0.5539347408829175</v>
      </c>
      <c r="L1673" s="148">
        <v>2840</v>
      </c>
      <c r="M1673" s="78">
        <v>4883</v>
      </c>
      <c r="N1673" s="78">
        <v>1719.3661971830986</v>
      </c>
      <c r="O1673" s="149">
        <v>0.45945115707556827</v>
      </c>
      <c r="P1673" s="148">
        <v>3000</v>
      </c>
      <c r="Q1673" s="78">
        <v>5776</v>
      </c>
      <c r="R1673" s="78">
        <v>1925.3333333333333</v>
      </c>
      <c r="S1673" s="149">
        <v>0.52019909972299172</v>
      </c>
      <c r="T1673" s="148">
        <v>3045</v>
      </c>
      <c r="U1673" s="78">
        <v>6589</v>
      </c>
      <c r="V1673" s="78">
        <v>2163.8752052545155</v>
      </c>
      <c r="W1673" s="149">
        <v>0.48182728790408258</v>
      </c>
      <c r="X1673" s="148">
        <v>1600</v>
      </c>
      <c r="Y1673" s="78">
        <v>3388</v>
      </c>
      <c r="Z1673" s="78">
        <v>2117.5</v>
      </c>
      <c r="AA1673" s="149">
        <v>0.49814344746162931</v>
      </c>
      <c r="AB1673" s="148">
        <v>1540</v>
      </c>
      <c r="AC1673" s="78">
        <v>4250</v>
      </c>
      <c r="AD1673" s="78">
        <v>2759.7402597402597</v>
      </c>
      <c r="AE1673" s="149">
        <v>0.47623529411764703</v>
      </c>
      <c r="AF1673" s="148">
        <v>1560</v>
      </c>
      <c r="AG1673" s="78">
        <v>3206</v>
      </c>
      <c r="AH1673" s="78">
        <v>2055.1282051282051</v>
      </c>
      <c r="AI1673" s="149">
        <v>0.60902058640049905</v>
      </c>
      <c r="AJ1673" s="148">
        <v>1605</v>
      </c>
      <c r="AK1673" s="78">
        <v>4552</v>
      </c>
      <c r="AL1673" s="78">
        <v>2836.1370716510901</v>
      </c>
      <c r="AM1673" s="149">
        <v>0.54206502636203879</v>
      </c>
      <c r="AN1673" s="148">
        <v>1577</v>
      </c>
      <c r="AO1673" s="78">
        <v>4776</v>
      </c>
      <c r="AP1673" s="78">
        <v>3028.5351934051996</v>
      </c>
      <c r="AQ1673" s="149">
        <v>0.49477805695142379</v>
      </c>
      <c r="AR1673" s="148">
        <v>1527</v>
      </c>
      <c r="AS1673" s="78">
        <v>5141</v>
      </c>
      <c r="AT1673" s="78">
        <v>3366.7321545514078</v>
      </c>
      <c r="AU1673" s="149">
        <v>0.53072553977825332</v>
      </c>
      <c r="AV1673" s="148">
        <v>1662</v>
      </c>
      <c r="AW1673" s="78">
        <v>6603</v>
      </c>
      <c r="AX1673" s="78">
        <v>3972.9241877256318</v>
      </c>
      <c r="AY1673" s="149">
        <v>0.52992276238073599</v>
      </c>
      <c r="AZ1673" s="148">
        <v>1646</v>
      </c>
      <c r="BA1673" s="78">
        <v>6681</v>
      </c>
      <c r="BB1673" s="78">
        <v>4058.9307411907657</v>
      </c>
      <c r="BC1673" s="149">
        <v>0.51816045502170338</v>
      </c>
      <c r="BD1673" s="148">
        <v>1660</v>
      </c>
      <c r="BE1673" s="78">
        <v>6053</v>
      </c>
      <c r="BF1673" s="78">
        <v>3646.3855421686749</v>
      </c>
      <c r="BG1673" s="149">
        <v>0.49065422104741446</v>
      </c>
      <c r="BH1673" s="148">
        <v>1702</v>
      </c>
      <c r="BI1673" s="78">
        <v>5829</v>
      </c>
      <c r="BJ1673" s="78">
        <v>3424.794359576968</v>
      </c>
      <c r="BK1673" s="149">
        <v>0.63475210156115969</v>
      </c>
      <c r="BL1673" s="148">
        <v>1681</v>
      </c>
      <c r="BM1673" s="78">
        <v>5381</v>
      </c>
      <c r="BN1673" s="78">
        <v>3201.070791195717</v>
      </c>
      <c r="BO1673" s="149">
        <v>0.60695409775134745</v>
      </c>
    </row>
    <row r="1674" spans="1:67">
      <c r="A1674" s="160"/>
      <c r="B1674" s="129"/>
      <c r="C1674" s="153" t="s">
        <v>38</v>
      </c>
      <c r="D1674" s="148">
        <v>6680</v>
      </c>
      <c r="E1674" s="78">
        <v>5944</v>
      </c>
      <c r="F1674" s="78">
        <v>889.82035928143705</v>
      </c>
      <c r="G1674" s="149">
        <v>0.81617092866756391</v>
      </c>
      <c r="H1674" s="148">
        <v>5662</v>
      </c>
      <c r="I1674" s="78">
        <v>4540</v>
      </c>
      <c r="J1674" s="78">
        <v>801.83680678205587</v>
      </c>
      <c r="K1674" s="149">
        <v>1.0207048458149779</v>
      </c>
      <c r="L1674" s="148">
        <v>5486</v>
      </c>
      <c r="M1674" s="78">
        <v>3864</v>
      </c>
      <c r="N1674" s="78">
        <v>704.33831571272333</v>
      </c>
      <c r="O1674" s="149">
        <v>1.1469971532091099</v>
      </c>
      <c r="P1674" s="148">
        <v>6353</v>
      </c>
      <c r="Q1674" s="78">
        <v>5314</v>
      </c>
      <c r="R1674" s="78">
        <v>836.45521800724066</v>
      </c>
      <c r="S1674" s="149">
        <v>0.73177455777192324</v>
      </c>
      <c r="T1674" s="148">
        <v>4740</v>
      </c>
      <c r="U1674" s="78">
        <v>4243</v>
      </c>
      <c r="V1674" s="78">
        <v>895.14767932489451</v>
      </c>
      <c r="W1674" s="149">
        <v>1.5283337261371672</v>
      </c>
      <c r="X1674" s="148">
        <v>5590</v>
      </c>
      <c r="Y1674" s="78">
        <v>5098</v>
      </c>
      <c r="Z1674" s="78">
        <v>911.98568872987471</v>
      </c>
      <c r="AA1674" s="149">
        <v>1.2307767752059631</v>
      </c>
      <c r="AB1674" s="148">
        <v>5350</v>
      </c>
      <c r="AC1674" s="78">
        <v>5410</v>
      </c>
      <c r="AD1674" s="78">
        <v>1011.214953271028</v>
      </c>
      <c r="AE1674" s="149">
        <v>1.4846210720887245</v>
      </c>
      <c r="AF1674" s="148">
        <v>5445</v>
      </c>
      <c r="AG1674" s="78">
        <v>4920</v>
      </c>
      <c r="AH1674" s="78">
        <v>903.58126721763085</v>
      </c>
      <c r="AI1674" s="149">
        <v>1.5297967479674797</v>
      </c>
      <c r="AJ1674" s="148">
        <v>3989</v>
      </c>
      <c r="AK1674" s="78">
        <v>3560</v>
      </c>
      <c r="AL1674" s="78">
        <v>892.45424918525953</v>
      </c>
      <c r="AM1674" s="149">
        <v>1.4</v>
      </c>
      <c r="AN1674" s="148">
        <v>3097</v>
      </c>
      <c r="AO1674" s="78">
        <v>2695</v>
      </c>
      <c r="AP1674" s="78">
        <v>870.19696480464972</v>
      </c>
      <c r="AQ1674" s="149">
        <v>1.1000000000000001</v>
      </c>
      <c r="AR1674" s="148">
        <v>2866</v>
      </c>
      <c r="AS1674" s="78">
        <v>2676</v>
      </c>
      <c r="AT1674" s="78">
        <v>933.70551290997901</v>
      </c>
      <c r="AU1674" s="149">
        <v>1.1505979073243646</v>
      </c>
      <c r="AV1674" s="148">
        <v>3129</v>
      </c>
      <c r="AW1674" s="78">
        <v>2738</v>
      </c>
      <c r="AX1674" s="78">
        <v>875.03994886545217</v>
      </c>
      <c r="AY1674" s="149">
        <v>1.1403360116873629</v>
      </c>
      <c r="AZ1674" s="148">
        <v>3258</v>
      </c>
      <c r="BA1674" s="78">
        <v>2682</v>
      </c>
      <c r="BB1674" s="78">
        <v>823.20441988950279</v>
      </c>
      <c r="BC1674" s="149">
        <v>1.548441461595824</v>
      </c>
      <c r="BD1674" s="148">
        <v>2807</v>
      </c>
      <c r="BE1674" s="78">
        <v>2340</v>
      </c>
      <c r="BF1674" s="78">
        <v>833.63021018881363</v>
      </c>
      <c r="BG1674" s="149">
        <v>1.6723931623931625</v>
      </c>
      <c r="BH1674" s="148">
        <v>2836</v>
      </c>
      <c r="BI1674" s="78">
        <v>2171</v>
      </c>
      <c r="BJ1674" s="78">
        <v>765.51480959097319</v>
      </c>
      <c r="BK1674" s="149">
        <v>1.7653615845232611</v>
      </c>
      <c r="BL1674" s="148">
        <v>3188</v>
      </c>
      <c r="BM1674" s="78">
        <v>2361</v>
      </c>
      <c r="BN1674" s="78">
        <v>740.58971141781683</v>
      </c>
      <c r="BO1674" s="149">
        <v>1.6924608216857264</v>
      </c>
    </row>
    <row r="1675" spans="1:67">
      <c r="A1675" s="160"/>
      <c r="B1675" s="129"/>
      <c r="C1675" s="153" t="s">
        <v>37</v>
      </c>
      <c r="D1675" s="148">
        <v>510</v>
      </c>
      <c r="E1675" s="78">
        <v>1500</v>
      </c>
      <c r="F1675" s="78">
        <v>2941.1764705882356</v>
      </c>
      <c r="G1675" s="149">
        <v>0.57333333333333336</v>
      </c>
      <c r="H1675" s="148">
        <v>325</v>
      </c>
      <c r="I1675" s="78">
        <v>1341.7</v>
      </c>
      <c r="J1675" s="78">
        <v>4128.3076923076924</v>
      </c>
      <c r="K1675" s="149">
        <v>0.71535365580979349</v>
      </c>
      <c r="L1675" s="148">
        <v>495</v>
      </c>
      <c r="M1675" s="78">
        <v>1830</v>
      </c>
      <c r="N1675" s="78">
        <v>3696.969696969697</v>
      </c>
      <c r="O1675" s="149">
        <v>0.76098360655737696</v>
      </c>
      <c r="P1675" s="148">
        <v>640</v>
      </c>
      <c r="Q1675" s="78">
        <v>2376</v>
      </c>
      <c r="R1675" s="78">
        <v>3712.5</v>
      </c>
      <c r="S1675" s="149">
        <v>0.69074074074074077</v>
      </c>
      <c r="T1675" s="148">
        <v>885</v>
      </c>
      <c r="U1675" s="78">
        <v>3276</v>
      </c>
      <c r="V1675" s="78">
        <v>3701.694915254237</v>
      </c>
      <c r="W1675" s="149">
        <v>0.68575396825396828</v>
      </c>
      <c r="X1675" s="148">
        <v>840</v>
      </c>
      <c r="Y1675" s="78">
        <v>2997</v>
      </c>
      <c r="Z1675" s="78">
        <v>3567.8571428571431</v>
      </c>
      <c r="AA1675" s="149">
        <v>0.66688355021688361</v>
      </c>
      <c r="AB1675" s="148">
        <v>900</v>
      </c>
      <c r="AC1675" s="78">
        <v>3520</v>
      </c>
      <c r="AD1675" s="78">
        <v>3911.1111111111109</v>
      </c>
      <c r="AE1675" s="149">
        <v>0.61403409090909089</v>
      </c>
      <c r="AF1675" s="148">
        <v>710</v>
      </c>
      <c r="AG1675" s="78">
        <v>2190</v>
      </c>
      <c r="AH1675" s="78">
        <v>3084.5070422535209</v>
      </c>
      <c r="AI1675" s="149">
        <v>0.60086757990867579</v>
      </c>
      <c r="AJ1675" s="148">
        <v>663</v>
      </c>
      <c r="AK1675" s="78">
        <v>2181</v>
      </c>
      <c r="AL1675" s="78">
        <v>3289.5927601809954</v>
      </c>
      <c r="AM1675" s="149">
        <v>0.5909536909674461</v>
      </c>
      <c r="AN1675" s="148">
        <v>900</v>
      </c>
      <c r="AO1675" s="78">
        <v>2950</v>
      </c>
      <c r="AP1675" s="78">
        <v>3277.7777777777778</v>
      </c>
      <c r="AQ1675" s="149">
        <v>0.5905084745762712</v>
      </c>
      <c r="AR1675" s="148">
        <v>866</v>
      </c>
      <c r="AS1675" s="78">
        <v>2942</v>
      </c>
      <c r="AT1675" s="78">
        <v>3397.2286374133951</v>
      </c>
      <c r="AU1675" s="149">
        <v>0.65978246091094495</v>
      </c>
      <c r="AV1675" s="148">
        <v>923</v>
      </c>
      <c r="AW1675" s="78">
        <v>2585</v>
      </c>
      <c r="AX1675" s="78">
        <v>2800.6500541711812</v>
      </c>
      <c r="AY1675" s="149">
        <v>0.77381044487427475</v>
      </c>
      <c r="AZ1675" s="148">
        <v>954</v>
      </c>
      <c r="BA1675" s="78">
        <v>3355</v>
      </c>
      <c r="BB1675" s="78">
        <v>3516.7714884696015</v>
      </c>
      <c r="BC1675" s="149">
        <v>0.79107302533532042</v>
      </c>
      <c r="BD1675" s="148">
        <v>860</v>
      </c>
      <c r="BE1675" s="78">
        <v>2600</v>
      </c>
      <c r="BF1675" s="78">
        <v>3023.2558139534885</v>
      </c>
      <c r="BG1675" s="149">
        <v>0.90576923076923077</v>
      </c>
      <c r="BH1675" s="148">
        <v>660</v>
      </c>
      <c r="BI1675" s="78">
        <v>1755</v>
      </c>
      <c r="BJ1675" s="78">
        <v>2659.090909090909</v>
      </c>
      <c r="BK1675" s="149">
        <v>0.92210826210826213</v>
      </c>
      <c r="BL1675" s="148">
        <v>568</v>
      </c>
      <c r="BM1675" s="78">
        <v>1165</v>
      </c>
      <c r="BN1675" s="78">
        <v>2051.0563380281692</v>
      </c>
      <c r="BO1675" s="149">
        <v>0.88154506437768243</v>
      </c>
    </row>
    <row r="1676" spans="1:67">
      <c r="A1676" s="160"/>
      <c r="B1676" s="129"/>
      <c r="C1676" s="153" t="s">
        <v>34</v>
      </c>
      <c r="D1676" s="148">
        <v>1</v>
      </c>
      <c r="E1676" s="78">
        <v>5</v>
      </c>
      <c r="F1676" s="78">
        <v>5000</v>
      </c>
      <c r="G1676" s="149">
        <v>0.6</v>
      </c>
      <c r="H1676" s="148">
        <v>1</v>
      </c>
      <c r="I1676" s="78">
        <v>4.9000000000000004</v>
      </c>
      <c r="J1676" s="78">
        <v>4900</v>
      </c>
      <c r="K1676" s="149">
        <v>0.6573469387755102</v>
      </c>
      <c r="L1676" s="148">
        <v>1</v>
      </c>
      <c r="M1676" s="78">
        <v>5.5</v>
      </c>
      <c r="N1676" s="78">
        <v>5500</v>
      </c>
      <c r="O1676" s="149">
        <v>0.5214545454545455</v>
      </c>
      <c r="P1676" s="148">
        <v>1</v>
      </c>
      <c r="Q1676" s="78">
        <v>6.8500000000000005</v>
      </c>
      <c r="R1676" s="78">
        <v>6850.0000000000009</v>
      </c>
      <c r="S1676" s="149">
        <v>0.44102189781021894</v>
      </c>
      <c r="T1676" s="148">
        <v>1</v>
      </c>
      <c r="U1676" s="78">
        <v>6.5</v>
      </c>
      <c r="V1676" s="78">
        <v>6500</v>
      </c>
      <c r="W1676" s="149">
        <v>0.44323076923076926</v>
      </c>
      <c r="X1676" s="148">
        <v>1</v>
      </c>
      <c r="Y1676" s="78">
        <v>7</v>
      </c>
      <c r="Z1676" s="78">
        <v>7000</v>
      </c>
      <c r="AA1676" s="149">
        <v>0.54999999999999993</v>
      </c>
      <c r="AB1676" s="148">
        <v>1</v>
      </c>
      <c r="AC1676" s="78">
        <v>6.5</v>
      </c>
      <c r="AD1676" s="78">
        <v>6500</v>
      </c>
      <c r="AE1676" s="149">
        <v>0.4876923076923077</v>
      </c>
      <c r="AF1676" s="148">
        <v>1</v>
      </c>
      <c r="AG1676" s="78">
        <v>5.5</v>
      </c>
      <c r="AH1676" s="78">
        <v>5500</v>
      </c>
      <c r="AI1676" s="149">
        <v>0.54272727272727284</v>
      </c>
      <c r="AJ1676" s="148">
        <v>1</v>
      </c>
      <c r="AK1676" s="78">
        <v>5</v>
      </c>
      <c r="AL1676" s="78">
        <v>5000</v>
      </c>
      <c r="AM1676" s="149">
        <v>0.56799999999999995</v>
      </c>
      <c r="AN1676" s="148">
        <v>1</v>
      </c>
      <c r="AO1676" s="78">
        <v>5.7</v>
      </c>
      <c r="AP1676" s="78">
        <v>5700</v>
      </c>
      <c r="AQ1676" s="149">
        <v>0.61421052631578954</v>
      </c>
      <c r="AR1676" s="148">
        <v>1</v>
      </c>
      <c r="AS1676" s="78">
        <v>5.5</v>
      </c>
      <c r="AT1676" s="78">
        <v>5500</v>
      </c>
      <c r="AU1676" s="149">
        <v>0.6554545454545454</v>
      </c>
      <c r="AV1676" s="148">
        <v>1</v>
      </c>
      <c r="AW1676" s="78">
        <v>5.2</v>
      </c>
      <c r="AX1676" s="78">
        <v>5200</v>
      </c>
      <c r="AY1676" s="149">
        <v>0.67788461538461542</v>
      </c>
      <c r="AZ1676" s="148">
        <v>1</v>
      </c>
      <c r="BA1676" s="78">
        <v>5.7</v>
      </c>
      <c r="BB1676" s="78">
        <v>5700</v>
      </c>
      <c r="BC1676" s="149">
        <v>0.79456140350877191</v>
      </c>
      <c r="BD1676" s="148">
        <v>1</v>
      </c>
      <c r="BE1676" s="78">
        <v>6</v>
      </c>
      <c r="BF1676" s="78">
        <v>6000</v>
      </c>
      <c r="BG1676" s="149">
        <v>0.83333333333333337</v>
      </c>
      <c r="BH1676" s="148">
        <v>1</v>
      </c>
      <c r="BI1676" s="78">
        <v>6</v>
      </c>
      <c r="BJ1676" s="78">
        <v>6000</v>
      </c>
      <c r="BK1676" s="149">
        <v>0.83333333333333337</v>
      </c>
      <c r="BL1676" s="148">
        <v>1</v>
      </c>
      <c r="BM1676" s="78">
        <v>5.5</v>
      </c>
      <c r="BN1676" s="78">
        <v>5500</v>
      </c>
      <c r="BO1676" s="149">
        <v>0.77272727272727271</v>
      </c>
    </row>
    <row r="1677" spans="1:67">
      <c r="A1677" s="160"/>
      <c r="B1677" s="129"/>
      <c r="C1677" s="153" t="s">
        <v>373</v>
      </c>
      <c r="D1677" s="148">
        <v>60</v>
      </c>
      <c r="E1677" s="78">
        <v>166.5</v>
      </c>
      <c r="F1677" s="78">
        <v>2775</v>
      </c>
      <c r="G1677" s="149">
        <v>0.68807807807807808</v>
      </c>
      <c r="H1677" s="148">
        <v>66</v>
      </c>
      <c r="I1677" s="78">
        <v>205</v>
      </c>
      <c r="J1677" s="78">
        <v>3106.060606060606</v>
      </c>
      <c r="K1677" s="149">
        <v>0.4948780487804878</v>
      </c>
      <c r="L1677" s="148">
        <v>90</v>
      </c>
      <c r="M1677" s="78">
        <v>338</v>
      </c>
      <c r="N1677" s="78">
        <v>3755.5555555555557</v>
      </c>
      <c r="O1677" s="149">
        <v>0.35714497041420123</v>
      </c>
      <c r="P1677" s="148">
        <v>90</v>
      </c>
      <c r="Q1677" s="78">
        <v>332</v>
      </c>
      <c r="R1677" s="78">
        <v>3688.8888888888891</v>
      </c>
      <c r="S1677" s="149">
        <v>0.31203313253012049</v>
      </c>
      <c r="T1677" s="148">
        <v>90</v>
      </c>
      <c r="U1677" s="78">
        <v>362.7</v>
      </c>
      <c r="V1677" s="78">
        <v>4030.0000000000005</v>
      </c>
      <c r="W1677" s="149">
        <v>0.33327819134270747</v>
      </c>
      <c r="X1677" s="148">
        <v>90</v>
      </c>
      <c r="Y1677" s="78">
        <v>353</v>
      </c>
      <c r="Z1677" s="78">
        <v>3922.2222222222222</v>
      </c>
      <c r="AA1677" s="149">
        <v>0.33705382436260622</v>
      </c>
      <c r="AB1677" s="148"/>
      <c r="AC1677" s="78"/>
      <c r="AD1677" s="78"/>
      <c r="AE1677" s="149"/>
      <c r="AF1677" s="148"/>
      <c r="AG1677" s="78"/>
      <c r="AH1677" s="78"/>
      <c r="AI1677" s="149"/>
      <c r="AJ1677" s="148"/>
      <c r="AK1677" s="78"/>
      <c r="AL1677" s="78"/>
      <c r="AM1677" s="149"/>
      <c r="AN1677" s="148"/>
      <c r="AO1677" s="78"/>
      <c r="AP1677" s="78"/>
      <c r="AQ1677" s="149"/>
      <c r="AR1677" s="148"/>
      <c r="AS1677" s="78"/>
      <c r="AT1677" s="78"/>
      <c r="AU1677" s="149"/>
      <c r="AV1677" s="148"/>
      <c r="AW1677" s="78"/>
      <c r="AX1677" s="78"/>
      <c r="AY1677" s="149"/>
      <c r="AZ1677" s="148"/>
      <c r="BA1677" s="78"/>
      <c r="BB1677" s="78"/>
      <c r="BC1677" s="149"/>
      <c r="BD1677" s="148"/>
      <c r="BE1677" s="78"/>
      <c r="BF1677" s="78"/>
      <c r="BG1677" s="149"/>
      <c r="BH1677" s="148"/>
      <c r="BI1677" s="78"/>
      <c r="BJ1677" s="78"/>
      <c r="BK1677" s="149"/>
      <c r="BL1677" s="148"/>
      <c r="BM1677" s="78"/>
      <c r="BN1677" s="78"/>
      <c r="BO1677" s="149"/>
    </row>
    <row r="1678" spans="1:67">
      <c r="A1678" s="160"/>
      <c r="B1678" s="129"/>
      <c r="C1678" s="153" t="s">
        <v>31</v>
      </c>
      <c r="D1678" s="148"/>
      <c r="E1678" s="78"/>
      <c r="F1678" s="78"/>
      <c r="G1678" s="149"/>
      <c r="H1678" s="148"/>
      <c r="I1678" s="78"/>
      <c r="J1678" s="78"/>
      <c r="K1678" s="149"/>
      <c r="L1678" s="148"/>
      <c r="M1678" s="78"/>
      <c r="N1678" s="78"/>
      <c r="O1678" s="149"/>
      <c r="P1678" s="148"/>
      <c r="Q1678" s="78"/>
      <c r="R1678" s="78"/>
      <c r="S1678" s="149"/>
      <c r="T1678" s="148"/>
      <c r="U1678" s="78"/>
      <c r="V1678" s="78"/>
      <c r="W1678" s="149"/>
      <c r="X1678" s="148"/>
      <c r="Y1678" s="78"/>
      <c r="Z1678" s="78"/>
      <c r="AA1678" s="149"/>
      <c r="AB1678" s="148">
        <v>90</v>
      </c>
      <c r="AC1678" s="78">
        <v>350</v>
      </c>
      <c r="AD1678" s="78">
        <v>3888.8888888888887</v>
      </c>
      <c r="AE1678" s="149">
        <v>0.37651428571428569</v>
      </c>
      <c r="AF1678" s="148">
        <v>90</v>
      </c>
      <c r="AG1678" s="78">
        <v>343.2</v>
      </c>
      <c r="AH1678" s="78">
        <v>3813.333333333333</v>
      </c>
      <c r="AI1678" s="149">
        <v>0.41756410256410254</v>
      </c>
      <c r="AJ1678" s="148">
        <v>90</v>
      </c>
      <c r="AK1678" s="78">
        <v>348</v>
      </c>
      <c r="AL1678" s="78">
        <v>3866.6666666666665</v>
      </c>
      <c r="AM1678" s="149">
        <v>0.41706896551724143</v>
      </c>
      <c r="AN1678" s="148">
        <v>90</v>
      </c>
      <c r="AO1678" s="78">
        <v>366</v>
      </c>
      <c r="AP1678" s="78">
        <v>4066.6666666666665</v>
      </c>
      <c r="AQ1678" s="149">
        <v>0.47180327868852462</v>
      </c>
      <c r="AR1678" s="148">
        <v>90</v>
      </c>
      <c r="AS1678" s="78">
        <v>389</v>
      </c>
      <c r="AT1678" s="78">
        <v>4322.2222222222217</v>
      </c>
      <c r="AU1678" s="149">
        <v>0.44834961439588683</v>
      </c>
      <c r="AV1678" s="148">
        <v>90</v>
      </c>
      <c r="AW1678" s="78">
        <v>395</v>
      </c>
      <c r="AX1678" s="78">
        <v>4388.8888888888896</v>
      </c>
      <c r="AY1678" s="149">
        <v>0.40843037974683555</v>
      </c>
      <c r="AZ1678" s="148">
        <v>90</v>
      </c>
      <c r="BA1678" s="78">
        <v>429</v>
      </c>
      <c r="BB1678" s="78">
        <v>4766.666666666667</v>
      </c>
      <c r="BC1678" s="149">
        <v>0.45382284382284382</v>
      </c>
      <c r="BD1678" s="148">
        <v>90</v>
      </c>
      <c r="BE1678" s="78">
        <v>434</v>
      </c>
      <c r="BF1678" s="78">
        <v>4822.2222222222217</v>
      </c>
      <c r="BG1678" s="149">
        <v>0.50281105990783415</v>
      </c>
      <c r="BH1678" s="148">
        <v>90</v>
      </c>
      <c r="BI1678" s="78">
        <v>441</v>
      </c>
      <c r="BJ1678" s="78">
        <v>4900</v>
      </c>
      <c r="BK1678" s="149">
        <v>0.50684807256235831</v>
      </c>
      <c r="BL1678" s="148">
        <v>90</v>
      </c>
      <c r="BM1678" s="78">
        <v>461</v>
      </c>
      <c r="BN1678" s="78">
        <v>5122.2222222222217</v>
      </c>
      <c r="BO1678" s="149">
        <v>0.53887201735357926</v>
      </c>
    </row>
    <row r="1679" spans="1:67">
      <c r="A1679" s="160"/>
      <c r="B1679" s="129"/>
      <c r="C1679" s="153" t="s">
        <v>30</v>
      </c>
      <c r="D1679" s="148">
        <v>3</v>
      </c>
      <c r="E1679" s="78">
        <v>6</v>
      </c>
      <c r="F1679" s="78">
        <v>2000</v>
      </c>
      <c r="G1679" s="149">
        <v>0.65833333333333333</v>
      </c>
      <c r="H1679" s="148">
        <v>2.25</v>
      </c>
      <c r="I1679" s="78">
        <v>5.0699999999999994</v>
      </c>
      <c r="J1679" s="78">
        <v>2253.333333333333</v>
      </c>
      <c r="K1679" s="149">
        <v>0.64161735700197253</v>
      </c>
      <c r="L1679" s="148">
        <v>3</v>
      </c>
      <c r="M1679" s="78">
        <v>6.22</v>
      </c>
      <c r="N1679" s="78">
        <v>2073.333333333333</v>
      </c>
      <c r="O1679" s="149">
        <v>0.68086816720257237</v>
      </c>
      <c r="P1679" s="148">
        <v>3</v>
      </c>
      <c r="Q1679" s="78">
        <v>6.45</v>
      </c>
      <c r="R1679" s="78">
        <v>2150</v>
      </c>
      <c r="S1679" s="149">
        <v>0.5653488372093024</v>
      </c>
      <c r="T1679" s="148">
        <v>3</v>
      </c>
      <c r="U1679" s="78">
        <v>6.8000000000000007</v>
      </c>
      <c r="V1679" s="78">
        <v>2266.666666666667</v>
      </c>
      <c r="W1679" s="149">
        <v>0.55617647058823527</v>
      </c>
      <c r="X1679" s="148">
        <v>3</v>
      </c>
      <c r="Y1679" s="78">
        <v>6.5</v>
      </c>
      <c r="Z1679" s="78">
        <v>2166.6666666666665</v>
      </c>
      <c r="AA1679" s="149">
        <v>0.58846153846153848</v>
      </c>
      <c r="AB1679" s="148">
        <v>3</v>
      </c>
      <c r="AC1679" s="78">
        <v>8.5</v>
      </c>
      <c r="AD1679" s="78">
        <v>2833.3333333333335</v>
      </c>
      <c r="AE1679" s="149">
        <v>0.57411764705882351</v>
      </c>
      <c r="AF1679" s="148">
        <v>3</v>
      </c>
      <c r="AG1679" s="78">
        <v>7.5</v>
      </c>
      <c r="AH1679" s="78">
        <v>2500</v>
      </c>
      <c r="AI1679" s="149">
        <v>0.54400000000000004</v>
      </c>
      <c r="AJ1679" s="148">
        <v>3</v>
      </c>
      <c r="AK1679" s="78">
        <v>6.5</v>
      </c>
      <c r="AL1679" s="78">
        <v>2166.6666666666665</v>
      </c>
      <c r="AM1679" s="149">
        <v>0.56384615384615389</v>
      </c>
      <c r="AN1679" s="148">
        <v>3</v>
      </c>
      <c r="AO1679" s="78">
        <v>6.3</v>
      </c>
      <c r="AP1679" s="78">
        <v>2100</v>
      </c>
      <c r="AQ1679" s="149">
        <v>0.58063492063492073</v>
      </c>
      <c r="AR1679" s="148">
        <v>3</v>
      </c>
      <c r="AS1679" s="78">
        <v>7.2</v>
      </c>
      <c r="AT1679" s="78">
        <v>2400</v>
      </c>
      <c r="AU1679" s="149">
        <v>0.64541666666666664</v>
      </c>
      <c r="AV1679" s="148">
        <v>3</v>
      </c>
      <c r="AW1679" s="78">
        <v>6.2</v>
      </c>
      <c r="AX1679" s="78">
        <v>2066.666666666667</v>
      </c>
      <c r="AY1679" s="149">
        <v>0.64564516129032257</v>
      </c>
      <c r="AZ1679" s="148">
        <v>3</v>
      </c>
      <c r="BA1679" s="78">
        <v>6</v>
      </c>
      <c r="BB1679" s="78">
        <v>2000</v>
      </c>
      <c r="BC1679" s="149">
        <v>0.70666666666666667</v>
      </c>
      <c r="BD1679" s="148">
        <v>3</v>
      </c>
      <c r="BE1679" s="78">
        <v>5.5</v>
      </c>
      <c r="BF1679" s="78">
        <v>1833.3333333333333</v>
      </c>
      <c r="BG1679" s="149">
        <v>0.78818181818181821</v>
      </c>
      <c r="BH1679" s="148">
        <v>3</v>
      </c>
      <c r="BI1679" s="78">
        <v>5</v>
      </c>
      <c r="BJ1679" s="78">
        <v>1666.6666666666667</v>
      </c>
      <c r="BK1679" s="149">
        <v>0.80800000000000005</v>
      </c>
      <c r="BL1679" s="148">
        <v>3</v>
      </c>
      <c r="BM1679" s="78">
        <v>4.5</v>
      </c>
      <c r="BN1679" s="78">
        <v>1500</v>
      </c>
      <c r="BO1679" s="149">
        <v>0.80888888888888877</v>
      </c>
    </row>
    <row r="1680" spans="1:67">
      <c r="A1680" s="160"/>
      <c r="B1680" s="129"/>
      <c r="C1680" s="153" t="s">
        <v>27</v>
      </c>
      <c r="D1680" s="148">
        <v>40</v>
      </c>
      <c r="E1680" s="78">
        <v>154</v>
      </c>
      <c r="F1680" s="78">
        <v>3850</v>
      </c>
      <c r="G1680" s="149">
        <v>0.47597402597402594</v>
      </c>
      <c r="H1680" s="148">
        <v>30</v>
      </c>
      <c r="I1680" s="78">
        <v>103</v>
      </c>
      <c r="J1680" s="78">
        <v>3433.333333333333</v>
      </c>
      <c r="K1680" s="149">
        <v>0.54398058252427195</v>
      </c>
      <c r="L1680" s="148">
        <v>29</v>
      </c>
      <c r="M1680" s="78">
        <v>110.3</v>
      </c>
      <c r="N1680" s="78">
        <v>3803.4482758620688</v>
      </c>
      <c r="O1680" s="149">
        <v>0.66427923844061665</v>
      </c>
      <c r="P1680" s="148">
        <v>63</v>
      </c>
      <c r="Q1680" s="78">
        <v>249</v>
      </c>
      <c r="R1680" s="78">
        <v>3952.3809523809527</v>
      </c>
      <c r="S1680" s="149">
        <v>0.55815261044176712</v>
      </c>
      <c r="T1680" s="148">
        <v>25</v>
      </c>
      <c r="U1680" s="78">
        <v>100.86</v>
      </c>
      <c r="V1680" s="78">
        <v>4034.3999999999996</v>
      </c>
      <c r="W1680" s="149">
        <v>0.63931786634939525</v>
      </c>
      <c r="X1680" s="148">
        <v>20.5</v>
      </c>
      <c r="Y1680" s="78">
        <v>92.5</v>
      </c>
      <c r="Z1680" s="78">
        <v>4512.1951219512193</v>
      </c>
      <c r="AA1680" s="149">
        <v>0.61929729729729721</v>
      </c>
      <c r="AB1680" s="148">
        <v>5</v>
      </c>
      <c r="AC1680" s="78">
        <v>25</v>
      </c>
      <c r="AD1680" s="78">
        <v>5000</v>
      </c>
      <c r="AE1680" s="149">
        <v>0.55000000000000004</v>
      </c>
      <c r="AF1680" s="148">
        <v>5</v>
      </c>
      <c r="AG1680" s="78">
        <v>21.3</v>
      </c>
      <c r="AH1680" s="78">
        <v>4260</v>
      </c>
      <c r="AI1680" s="149">
        <v>0.46000000000000008</v>
      </c>
      <c r="AJ1680" s="148">
        <v>45</v>
      </c>
      <c r="AK1680" s="78">
        <v>219</v>
      </c>
      <c r="AL1680" s="78">
        <v>4866.6666666666661</v>
      </c>
      <c r="AM1680" s="149">
        <v>0.5718721461187215</v>
      </c>
      <c r="AN1680" s="148">
        <v>90</v>
      </c>
      <c r="AO1680" s="78">
        <v>498</v>
      </c>
      <c r="AP1680" s="78">
        <v>5533.333333333333</v>
      </c>
      <c r="AQ1680" s="149">
        <v>0.55532128514056223</v>
      </c>
      <c r="AR1680" s="148">
        <v>102</v>
      </c>
      <c r="AS1680" s="78">
        <v>500</v>
      </c>
      <c r="AT1680" s="78">
        <v>4901.9607843137255</v>
      </c>
      <c r="AU1680" s="149">
        <v>0.48116000000000003</v>
      </c>
      <c r="AV1680" s="148">
        <v>86</v>
      </c>
      <c r="AW1680" s="78">
        <v>468</v>
      </c>
      <c r="AX1680" s="78">
        <v>5441.8604651162786</v>
      </c>
      <c r="AY1680" s="149">
        <v>0.57529914529914528</v>
      </c>
      <c r="AZ1680" s="148">
        <v>79</v>
      </c>
      <c r="BA1680" s="78">
        <v>468</v>
      </c>
      <c r="BB1680" s="78">
        <v>5924.0506329113923</v>
      </c>
      <c r="BC1680" s="149">
        <v>0.51536324786324783</v>
      </c>
      <c r="BD1680" s="148">
        <v>83</v>
      </c>
      <c r="BE1680" s="78">
        <v>533</v>
      </c>
      <c r="BF1680" s="78">
        <v>6421.6867469879517</v>
      </c>
      <c r="BG1680" s="149">
        <v>0.56228893058161356</v>
      </c>
      <c r="BH1680" s="148">
        <v>80</v>
      </c>
      <c r="BI1680" s="78">
        <v>477</v>
      </c>
      <c r="BJ1680" s="78">
        <v>5962.5</v>
      </c>
      <c r="BK1680" s="149">
        <v>0.64945492662473792</v>
      </c>
      <c r="BL1680" s="148">
        <v>100</v>
      </c>
      <c r="BM1680" s="78">
        <v>644</v>
      </c>
      <c r="BN1680" s="78">
        <v>6440</v>
      </c>
      <c r="BO1680" s="149">
        <v>0.67951863354037256</v>
      </c>
    </row>
    <row r="1681" spans="1:67">
      <c r="A1681" s="160"/>
      <c r="B1681" s="129"/>
      <c r="C1681" s="153" t="s">
        <v>26</v>
      </c>
      <c r="D1681" s="148">
        <v>400</v>
      </c>
      <c r="E1681" s="78">
        <v>8090</v>
      </c>
      <c r="F1681" s="78">
        <v>20225</v>
      </c>
      <c r="G1681" s="149">
        <v>0.20309023485784919</v>
      </c>
      <c r="H1681" s="148">
        <v>400</v>
      </c>
      <c r="I1681" s="78">
        <v>7825</v>
      </c>
      <c r="J1681" s="78">
        <v>19562.5</v>
      </c>
      <c r="K1681" s="149">
        <v>0.20824281150159746</v>
      </c>
      <c r="L1681" s="148">
        <v>360</v>
      </c>
      <c r="M1681" s="78">
        <v>6405</v>
      </c>
      <c r="N1681" s="78">
        <v>17791.666666666668</v>
      </c>
      <c r="O1681" s="149">
        <v>0.13383762685402029</v>
      </c>
      <c r="P1681" s="148">
        <v>330</v>
      </c>
      <c r="Q1681" s="78">
        <v>5781</v>
      </c>
      <c r="R1681" s="78">
        <v>17518.18181818182</v>
      </c>
      <c r="S1681" s="149">
        <v>0.10133194948970768</v>
      </c>
      <c r="T1681" s="148">
        <v>342</v>
      </c>
      <c r="U1681" s="78">
        <v>5360</v>
      </c>
      <c r="V1681" s="78">
        <v>15672.514619883041</v>
      </c>
      <c r="W1681" s="149">
        <v>0.10029850746268656</v>
      </c>
      <c r="X1681" s="148">
        <v>360</v>
      </c>
      <c r="Y1681" s="78">
        <v>6125</v>
      </c>
      <c r="Z1681" s="78">
        <v>17013.888888888891</v>
      </c>
      <c r="AA1681" s="149">
        <v>9.2342857142857129E-2</v>
      </c>
      <c r="AB1681" s="148">
        <v>360</v>
      </c>
      <c r="AC1681" s="78">
        <v>6055</v>
      </c>
      <c r="AD1681" s="78">
        <v>16819.444444444442</v>
      </c>
      <c r="AE1681" s="149">
        <v>9.3905862923203964E-2</v>
      </c>
      <c r="AF1681" s="148">
        <v>360</v>
      </c>
      <c r="AG1681" s="78">
        <v>5850</v>
      </c>
      <c r="AH1681" s="78">
        <v>16250</v>
      </c>
      <c r="AI1681" s="149">
        <v>9.4051282051282062E-2</v>
      </c>
      <c r="AJ1681" s="148">
        <v>360</v>
      </c>
      <c r="AK1681" s="78">
        <v>5610</v>
      </c>
      <c r="AL1681" s="78">
        <v>15583.333333333334</v>
      </c>
      <c r="AM1681" s="149">
        <v>9.5356506238859162E-2</v>
      </c>
      <c r="AN1681" s="148">
        <v>360</v>
      </c>
      <c r="AO1681" s="78">
        <v>5939</v>
      </c>
      <c r="AP1681" s="78">
        <v>16497.222222222223</v>
      </c>
      <c r="AQ1681" s="149">
        <v>8.8001347028119209E-2</v>
      </c>
      <c r="AR1681" s="148">
        <v>360</v>
      </c>
      <c r="AS1681" s="78">
        <v>6301</v>
      </c>
      <c r="AT1681" s="78">
        <v>17502.777777777777</v>
      </c>
      <c r="AU1681" s="149">
        <v>9.2107601967941599E-2</v>
      </c>
      <c r="AV1681" s="148">
        <v>360</v>
      </c>
      <c r="AW1681" s="78">
        <v>6702</v>
      </c>
      <c r="AX1681" s="78">
        <v>18616.666666666668</v>
      </c>
      <c r="AY1681" s="149">
        <v>9.4450910176066855E-2</v>
      </c>
      <c r="AZ1681" s="148">
        <v>360</v>
      </c>
      <c r="BA1681" s="78">
        <v>7167</v>
      </c>
      <c r="BB1681" s="78">
        <v>19908.333333333336</v>
      </c>
      <c r="BC1681" s="149">
        <v>0.11755964838844704</v>
      </c>
      <c r="BD1681" s="148">
        <v>360</v>
      </c>
      <c r="BE1681" s="78">
        <v>6840</v>
      </c>
      <c r="BF1681" s="78">
        <v>19000</v>
      </c>
      <c r="BG1681" s="149">
        <v>0.11617690058479532</v>
      </c>
      <c r="BH1681" s="148">
        <v>360</v>
      </c>
      <c r="BI1681" s="78">
        <v>6820</v>
      </c>
      <c r="BJ1681" s="78">
        <v>18944.444444444442</v>
      </c>
      <c r="BK1681" s="149">
        <v>0.11519794721407624</v>
      </c>
      <c r="BL1681" s="148">
        <v>360</v>
      </c>
      <c r="BM1681" s="78">
        <v>7138</v>
      </c>
      <c r="BN1681" s="78">
        <v>19827.777777777781</v>
      </c>
      <c r="BO1681" s="149">
        <v>0.11850798543009246</v>
      </c>
    </row>
    <row r="1682" spans="1:67">
      <c r="A1682" s="160"/>
      <c r="B1682" s="129"/>
      <c r="C1682" s="153" t="s">
        <v>25</v>
      </c>
      <c r="D1682" s="148">
        <v>7</v>
      </c>
      <c r="E1682" s="78">
        <v>39</v>
      </c>
      <c r="F1682" s="78">
        <v>5571.4285714285716</v>
      </c>
      <c r="G1682" s="149">
        <v>0.69743589743589751</v>
      </c>
      <c r="H1682" s="148">
        <v>6</v>
      </c>
      <c r="I1682" s="78">
        <v>23.349999999999998</v>
      </c>
      <c r="J1682" s="78">
        <v>3891.6666666666661</v>
      </c>
      <c r="K1682" s="149">
        <v>0.83884368308351187</v>
      </c>
      <c r="L1682" s="148">
        <v>6.5</v>
      </c>
      <c r="M1682" s="78">
        <v>29.1</v>
      </c>
      <c r="N1682" s="78">
        <v>4476.9230769230771</v>
      </c>
      <c r="O1682" s="149">
        <v>0.56398625429553262</v>
      </c>
      <c r="P1682" s="148">
        <v>7</v>
      </c>
      <c r="Q1682" s="78">
        <v>32.1</v>
      </c>
      <c r="R1682" s="78">
        <v>4585.7142857142862</v>
      </c>
      <c r="S1682" s="149">
        <v>0.53607476635514018</v>
      </c>
      <c r="T1682" s="148">
        <v>7</v>
      </c>
      <c r="U1682" s="78">
        <v>30.2</v>
      </c>
      <c r="V1682" s="78">
        <v>4314.2857142857138</v>
      </c>
      <c r="W1682" s="149">
        <v>0.52884105960264904</v>
      </c>
      <c r="X1682" s="148">
        <v>7</v>
      </c>
      <c r="Y1682" s="78">
        <v>34</v>
      </c>
      <c r="Z1682" s="78">
        <v>4857.1428571428569</v>
      </c>
      <c r="AA1682" s="149">
        <v>0.53720588235294109</v>
      </c>
      <c r="AB1682" s="148">
        <v>7</v>
      </c>
      <c r="AC1682" s="78">
        <v>29</v>
      </c>
      <c r="AD1682" s="78">
        <v>4142.8571428571431</v>
      </c>
      <c r="AE1682" s="149">
        <v>0.58275862068965512</v>
      </c>
      <c r="AF1682" s="148">
        <v>7</v>
      </c>
      <c r="AG1682" s="78">
        <v>27</v>
      </c>
      <c r="AH1682" s="78">
        <v>3857.1428571428573</v>
      </c>
      <c r="AI1682" s="149">
        <v>0.55940740740740735</v>
      </c>
      <c r="AJ1682" s="148">
        <v>7</v>
      </c>
      <c r="AK1682" s="78">
        <v>29</v>
      </c>
      <c r="AL1682" s="78">
        <v>4142.8571428571431</v>
      </c>
      <c r="AM1682" s="149">
        <v>0.58913793103448275</v>
      </c>
      <c r="AN1682" s="148">
        <v>7</v>
      </c>
      <c r="AO1682" s="78">
        <v>32</v>
      </c>
      <c r="AP1682" s="78">
        <v>4571.4285714285716</v>
      </c>
      <c r="AQ1682" s="149">
        <v>0.60718749999999999</v>
      </c>
      <c r="AR1682" s="148">
        <v>7</v>
      </c>
      <c r="AS1682" s="78">
        <v>35.299999999999997</v>
      </c>
      <c r="AT1682" s="78">
        <v>5042.8571428571431</v>
      </c>
      <c r="AU1682" s="149">
        <v>0.67220963172804538</v>
      </c>
      <c r="AV1682" s="148">
        <v>7</v>
      </c>
      <c r="AW1682" s="78">
        <v>38.099999999999994</v>
      </c>
      <c r="AX1682" s="78">
        <v>5442.8571428571422</v>
      </c>
      <c r="AY1682" s="149">
        <v>0.69498687664042003</v>
      </c>
      <c r="AZ1682" s="148">
        <v>7</v>
      </c>
      <c r="BA1682" s="78">
        <v>40.5</v>
      </c>
      <c r="BB1682" s="78">
        <v>5785.7142857142853</v>
      </c>
      <c r="BC1682" s="149">
        <v>0.77061728395061735</v>
      </c>
      <c r="BD1682" s="148">
        <v>7</v>
      </c>
      <c r="BE1682" s="78">
        <v>38.5</v>
      </c>
      <c r="BF1682" s="78">
        <v>5500</v>
      </c>
      <c r="BG1682" s="149">
        <v>0.8135064935064934</v>
      </c>
      <c r="BH1682" s="148">
        <v>7</v>
      </c>
      <c r="BI1682" s="78">
        <v>36.5</v>
      </c>
      <c r="BJ1682" s="78">
        <v>5214.2857142857147</v>
      </c>
      <c r="BK1682" s="149">
        <v>0.78273972602739728</v>
      </c>
      <c r="BL1682" s="148">
        <v>7</v>
      </c>
      <c r="BM1682" s="78">
        <v>34.5</v>
      </c>
      <c r="BN1682" s="78">
        <v>4928.5714285714284</v>
      </c>
      <c r="BO1682" s="149">
        <v>0.84202898550724647</v>
      </c>
    </row>
    <row r="1683" spans="1:67">
      <c r="A1683" s="160"/>
      <c r="B1683" s="129"/>
      <c r="C1683" s="153" t="s">
        <v>24</v>
      </c>
      <c r="D1683" s="148">
        <v>5</v>
      </c>
      <c r="E1683" s="78">
        <v>35</v>
      </c>
      <c r="F1683" s="78">
        <v>7000</v>
      </c>
      <c r="G1683" s="149">
        <v>1.28</v>
      </c>
      <c r="H1683" s="148">
        <v>3</v>
      </c>
      <c r="I1683" s="78">
        <v>17</v>
      </c>
      <c r="J1683" s="78">
        <v>5666.666666666667</v>
      </c>
      <c r="K1683" s="149">
        <v>1.1705882352941175</v>
      </c>
      <c r="L1683" s="148">
        <v>5</v>
      </c>
      <c r="M1683" s="78">
        <v>29.2</v>
      </c>
      <c r="N1683" s="78">
        <v>5840</v>
      </c>
      <c r="O1683" s="149">
        <v>0.79880136986301387</v>
      </c>
      <c r="P1683" s="148">
        <v>5</v>
      </c>
      <c r="Q1683" s="78">
        <v>31.8</v>
      </c>
      <c r="R1683" s="78">
        <v>6360</v>
      </c>
      <c r="S1683" s="149">
        <v>0.83018867924528306</v>
      </c>
      <c r="T1683" s="148">
        <v>5</v>
      </c>
      <c r="U1683" s="78">
        <v>30</v>
      </c>
      <c r="V1683" s="78">
        <v>6000</v>
      </c>
      <c r="W1683" s="149">
        <v>0.80433333333333346</v>
      </c>
      <c r="X1683" s="148">
        <v>5</v>
      </c>
      <c r="Y1683" s="78">
        <v>32</v>
      </c>
      <c r="Z1683" s="78">
        <v>6400</v>
      </c>
      <c r="AA1683" s="149">
        <v>0.78765624999999995</v>
      </c>
      <c r="AB1683" s="148">
        <v>5</v>
      </c>
      <c r="AC1683" s="78">
        <v>27.5</v>
      </c>
      <c r="AD1683" s="78">
        <v>5500</v>
      </c>
      <c r="AE1683" s="149">
        <v>0.79854545454545456</v>
      </c>
      <c r="AF1683" s="148">
        <v>5</v>
      </c>
      <c r="AG1683" s="78">
        <v>26.8</v>
      </c>
      <c r="AH1683" s="78">
        <v>5360</v>
      </c>
      <c r="AI1683" s="149">
        <v>0.81440298507462672</v>
      </c>
      <c r="AJ1683" s="148">
        <v>5</v>
      </c>
      <c r="AK1683" s="78">
        <v>24</v>
      </c>
      <c r="AL1683" s="78">
        <v>4800</v>
      </c>
      <c r="AM1683" s="149">
        <v>0.8052083333333333</v>
      </c>
      <c r="AN1683" s="148">
        <v>5</v>
      </c>
      <c r="AO1683" s="78">
        <v>25.8</v>
      </c>
      <c r="AP1683" s="78">
        <v>5160</v>
      </c>
      <c r="AQ1683" s="149">
        <v>0.80170542635658915</v>
      </c>
      <c r="AR1683" s="148">
        <v>5</v>
      </c>
      <c r="AS1683" s="78">
        <v>32.900000000000006</v>
      </c>
      <c r="AT1683" s="78">
        <v>6580.0000000000009</v>
      </c>
      <c r="AU1683" s="149">
        <v>0.87182370820668686</v>
      </c>
      <c r="AV1683" s="148">
        <v>5</v>
      </c>
      <c r="AW1683" s="78">
        <v>33.1</v>
      </c>
      <c r="AX1683" s="78">
        <v>6620</v>
      </c>
      <c r="AY1683" s="149">
        <v>1.0001208459214501</v>
      </c>
      <c r="AZ1683" s="148">
        <v>5</v>
      </c>
      <c r="BA1683" s="78">
        <v>32.299999999999997</v>
      </c>
      <c r="BB1683" s="78">
        <v>6459.9999999999991</v>
      </c>
      <c r="BC1683" s="149">
        <v>1.1213622291021672</v>
      </c>
      <c r="BD1683" s="148">
        <v>5</v>
      </c>
      <c r="BE1683" s="78">
        <v>33</v>
      </c>
      <c r="BF1683" s="78">
        <v>6600</v>
      </c>
      <c r="BG1683" s="149">
        <v>1.0424242424242425</v>
      </c>
      <c r="BH1683" s="148">
        <v>5</v>
      </c>
      <c r="BI1683" s="78">
        <v>35</v>
      </c>
      <c r="BJ1683" s="78">
        <v>7000</v>
      </c>
      <c r="BK1683" s="149">
        <v>1.0207142857142857</v>
      </c>
      <c r="BL1683" s="148">
        <v>5</v>
      </c>
      <c r="BM1683" s="78">
        <v>33.5</v>
      </c>
      <c r="BN1683" s="78">
        <v>6700</v>
      </c>
      <c r="BO1683" s="149">
        <v>0.95074626865671641</v>
      </c>
    </row>
    <row r="1684" spans="1:67">
      <c r="A1684" s="160"/>
      <c r="B1684" s="129"/>
      <c r="C1684" s="153" t="s">
        <v>23</v>
      </c>
      <c r="D1684" s="148">
        <v>4504</v>
      </c>
      <c r="E1684" s="78">
        <v>35944</v>
      </c>
      <c r="F1684" s="78">
        <v>7980.4618117229129</v>
      </c>
      <c r="G1684" s="149">
        <v>0.41395198085911417</v>
      </c>
      <c r="H1684" s="148">
        <v>4370</v>
      </c>
      <c r="I1684" s="78">
        <v>28910</v>
      </c>
      <c r="J1684" s="78">
        <v>6615.5606407322657</v>
      </c>
      <c r="K1684" s="149">
        <v>0.81397786233137315</v>
      </c>
      <c r="L1684" s="148">
        <v>4375</v>
      </c>
      <c r="M1684" s="78">
        <v>37138.6</v>
      </c>
      <c r="N1684" s="78">
        <v>8488.8228571428572</v>
      </c>
      <c r="O1684" s="149">
        <v>0.32355317647945808</v>
      </c>
      <c r="P1684" s="148">
        <v>5077</v>
      </c>
      <c r="Q1684" s="78">
        <v>43697.7</v>
      </c>
      <c r="R1684" s="78">
        <v>8606.9923182982075</v>
      </c>
      <c r="S1684" s="149">
        <v>0.29184529162862122</v>
      </c>
      <c r="T1684" s="148">
        <v>5432</v>
      </c>
      <c r="U1684" s="78">
        <v>50979</v>
      </c>
      <c r="V1684" s="78">
        <v>9384.9410898379974</v>
      </c>
      <c r="W1684" s="149">
        <v>0.40933855116812812</v>
      </c>
      <c r="X1684" s="148">
        <v>5486</v>
      </c>
      <c r="Y1684" s="78">
        <v>69760</v>
      </c>
      <c r="Z1684" s="78">
        <v>12716.004374772147</v>
      </c>
      <c r="AA1684" s="149">
        <v>0.2473069094036697</v>
      </c>
      <c r="AB1684" s="148">
        <v>6145</v>
      </c>
      <c r="AC1684" s="78">
        <v>93777</v>
      </c>
      <c r="AD1684" s="78">
        <v>15260.699755899106</v>
      </c>
      <c r="AE1684" s="149">
        <v>0.44669823090949801</v>
      </c>
      <c r="AF1684" s="148">
        <v>5646</v>
      </c>
      <c r="AG1684" s="78">
        <v>108619</v>
      </c>
      <c r="AH1684" s="78">
        <v>19238.221749911441</v>
      </c>
      <c r="AI1684" s="149">
        <v>0.32447297434150563</v>
      </c>
      <c r="AJ1684" s="148">
        <v>5772</v>
      </c>
      <c r="AK1684" s="78">
        <v>105385</v>
      </c>
      <c r="AL1684" s="78">
        <v>18257.969507969508</v>
      </c>
      <c r="AM1684" s="149">
        <v>0.27383735825781658</v>
      </c>
      <c r="AN1684" s="148">
        <v>5483</v>
      </c>
      <c r="AO1684" s="78">
        <v>92110</v>
      </c>
      <c r="AP1684" s="78">
        <v>16799.197519606052</v>
      </c>
      <c r="AQ1684" s="149">
        <v>0.46756595375095</v>
      </c>
      <c r="AR1684" s="148">
        <v>5560</v>
      </c>
      <c r="AS1684" s="78">
        <v>90965</v>
      </c>
      <c r="AT1684" s="78">
        <v>16360.611510791365</v>
      </c>
      <c r="AU1684" s="149">
        <v>0.40605617545209699</v>
      </c>
      <c r="AV1684" s="148">
        <v>5409</v>
      </c>
      <c r="AW1684" s="78">
        <v>89750</v>
      </c>
      <c r="AX1684" s="78">
        <v>16592.715843963764</v>
      </c>
      <c r="AY1684" s="149">
        <v>0.47907075208913646</v>
      </c>
      <c r="AZ1684" s="148">
        <v>5353</v>
      </c>
      <c r="BA1684" s="78">
        <v>84020</v>
      </c>
      <c r="BB1684" s="78">
        <v>15695.871473939846</v>
      </c>
      <c r="BC1684" s="149">
        <v>0.63120209473934774</v>
      </c>
      <c r="BD1684" s="148">
        <v>5333</v>
      </c>
      <c r="BE1684" s="78">
        <v>83445</v>
      </c>
      <c r="BF1684" s="78">
        <v>15646.915432214513</v>
      </c>
      <c r="BG1684" s="149">
        <v>0.48534963149379828</v>
      </c>
      <c r="BH1684" s="148">
        <v>5484</v>
      </c>
      <c r="BI1684" s="78">
        <v>91405</v>
      </c>
      <c r="BJ1684" s="78">
        <v>16667.578409919766</v>
      </c>
      <c r="BK1684" s="149">
        <v>0.53209890049778463</v>
      </c>
      <c r="BL1684" s="148">
        <v>5838</v>
      </c>
      <c r="BM1684" s="78">
        <v>95970</v>
      </c>
      <c r="BN1684" s="78">
        <v>16438.848920863311</v>
      </c>
      <c r="BO1684" s="149">
        <v>0.57508909034073141</v>
      </c>
    </row>
    <row r="1685" spans="1:67">
      <c r="A1685" s="160"/>
      <c r="B1685" s="129"/>
      <c r="C1685" s="153" t="s">
        <v>22</v>
      </c>
      <c r="D1685" s="148"/>
      <c r="E1685" s="78"/>
      <c r="F1685" s="78"/>
      <c r="G1685" s="149"/>
      <c r="H1685" s="148"/>
      <c r="I1685" s="78"/>
      <c r="J1685" s="78"/>
      <c r="K1685" s="149"/>
      <c r="L1685" s="148">
        <v>1</v>
      </c>
      <c r="M1685" s="78">
        <v>10.4</v>
      </c>
      <c r="N1685" s="78">
        <v>10400</v>
      </c>
      <c r="O1685" s="149">
        <v>0.56538461538461549</v>
      </c>
      <c r="P1685" s="148">
        <v>1</v>
      </c>
      <c r="Q1685" s="78">
        <v>9.9</v>
      </c>
      <c r="R1685" s="78">
        <v>9900</v>
      </c>
      <c r="S1685" s="149">
        <v>0.52979797979797982</v>
      </c>
      <c r="T1685" s="148">
        <v>1</v>
      </c>
      <c r="U1685" s="78">
        <v>10.7</v>
      </c>
      <c r="V1685" s="78">
        <v>10700</v>
      </c>
      <c r="W1685" s="149">
        <v>0.46607476635514022</v>
      </c>
      <c r="X1685" s="148">
        <v>1</v>
      </c>
      <c r="Y1685" s="78">
        <v>10</v>
      </c>
      <c r="Z1685" s="78">
        <v>10000</v>
      </c>
      <c r="AA1685" s="149">
        <v>0.54500000000000004</v>
      </c>
      <c r="AB1685" s="148">
        <v>1</v>
      </c>
      <c r="AC1685" s="78">
        <v>9</v>
      </c>
      <c r="AD1685" s="78">
        <v>9000</v>
      </c>
      <c r="AE1685" s="149">
        <v>0.55111111111111122</v>
      </c>
      <c r="AF1685" s="148">
        <v>1</v>
      </c>
      <c r="AG1685" s="78">
        <v>7.7</v>
      </c>
      <c r="AH1685" s="78">
        <v>7700</v>
      </c>
      <c r="AI1685" s="149">
        <v>0.57493506493506497</v>
      </c>
      <c r="AJ1685" s="148">
        <v>1</v>
      </c>
      <c r="AK1685" s="78">
        <v>9</v>
      </c>
      <c r="AL1685" s="78">
        <v>9000</v>
      </c>
      <c r="AM1685" s="149">
        <v>0.63222222222222224</v>
      </c>
      <c r="AN1685" s="148">
        <v>1</v>
      </c>
      <c r="AO1685" s="78">
        <v>8.1999999999999993</v>
      </c>
      <c r="AP1685" s="78">
        <v>8200</v>
      </c>
      <c r="AQ1685" s="149">
        <v>0.64890243902439027</v>
      </c>
      <c r="AR1685" s="148">
        <v>1</v>
      </c>
      <c r="AS1685" s="78">
        <v>10.199999999999999</v>
      </c>
      <c r="AT1685" s="78">
        <v>10200</v>
      </c>
      <c r="AU1685" s="149">
        <v>0.70627450980392159</v>
      </c>
      <c r="AV1685" s="148">
        <v>1</v>
      </c>
      <c r="AW1685" s="78">
        <v>9.5</v>
      </c>
      <c r="AX1685" s="78">
        <v>9500</v>
      </c>
      <c r="AY1685" s="149">
        <v>0.70947368421052626</v>
      </c>
      <c r="AZ1685" s="148">
        <v>1</v>
      </c>
      <c r="BA1685" s="78">
        <v>10.3</v>
      </c>
      <c r="BB1685" s="78">
        <v>10300</v>
      </c>
      <c r="BC1685" s="149">
        <v>0.74126213592233003</v>
      </c>
      <c r="BD1685" s="148">
        <v>1</v>
      </c>
      <c r="BE1685" s="78">
        <v>9.5</v>
      </c>
      <c r="BF1685" s="78">
        <v>9500</v>
      </c>
      <c r="BG1685" s="149">
        <v>0.78789473684210531</v>
      </c>
      <c r="BH1685" s="148">
        <v>1</v>
      </c>
      <c r="BI1685" s="78">
        <v>8.5</v>
      </c>
      <c r="BJ1685" s="78">
        <v>8500</v>
      </c>
      <c r="BK1685" s="149">
        <v>0.87647058823529411</v>
      </c>
      <c r="BL1685" s="148">
        <v>1</v>
      </c>
      <c r="BM1685" s="78">
        <v>9.5</v>
      </c>
      <c r="BN1685" s="78">
        <v>9500</v>
      </c>
      <c r="BO1685" s="149">
        <v>0.93157894736842106</v>
      </c>
    </row>
    <row r="1686" spans="1:67">
      <c r="A1686" s="160"/>
      <c r="B1686" s="129"/>
      <c r="C1686" s="153" t="s">
        <v>17</v>
      </c>
      <c r="D1686" s="148">
        <v>5</v>
      </c>
      <c r="E1686" s="78">
        <v>20</v>
      </c>
      <c r="F1686" s="78">
        <v>4000</v>
      </c>
      <c r="G1686" s="149">
        <v>0.4</v>
      </c>
      <c r="H1686" s="148">
        <v>11</v>
      </c>
      <c r="I1686" s="78">
        <v>33</v>
      </c>
      <c r="J1686" s="78">
        <v>3000</v>
      </c>
      <c r="K1686" s="149">
        <v>0.58181818181818179</v>
      </c>
      <c r="L1686" s="148">
        <v>94</v>
      </c>
      <c r="M1686" s="78">
        <v>346.6</v>
      </c>
      <c r="N1686" s="78">
        <v>3687.2340425531916</v>
      </c>
      <c r="O1686" s="149">
        <v>0.52905366416618571</v>
      </c>
      <c r="P1686" s="148">
        <v>166</v>
      </c>
      <c r="Q1686" s="78">
        <v>645.5</v>
      </c>
      <c r="R1686" s="78">
        <v>3888.5542168674697</v>
      </c>
      <c r="S1686" s="149">
        <v>0.34092951200619676</v>
      </c>
      <c r="T1686" s="148">
        <v>99</v>
      </c>
      <c r="U1686" s="78">
        <v>402.6</v>
      </c>
      <c r="V1686" s="78">
        <v>4066.6666666666674</v>
      </c>
      <c r="W1686" s="149">
        <v>0.34633383010432189</v>
      </c>
      <c r="X1686" s="148">
        <v>69</v>
      </c>
      <c r="Y1686" s="78">
        <v>304</v>
      </c>
      <c r="Z1686" s="78">
        <v>4405.797101449275</v>
      </c>
      <c r="AA1686" s="149">
        <v>0.32371710526315783</v>
      </c>
      <c r="AB1686" s="148">
        <v>171</v>
      </c>
      <c r="AC1686" s="78">
        <v>663</v>
      </c>
      <c r="AD1686" s="78">
        <v>3877.1929824561403</v>
      </c>
      <c r="AE1686" s="149">
        <v>0.33016591251885369</v>
      </c>
      <c r="AF1686" s="148">
        <v>206</v>
      </c>
      <c r="AG1686" s="78">
        <v>778</v>
      </c>
      <c r="AH1686" s="78">
        <v>3776.6990291262136</v>
      </c>
      <c r="AI1686" s="149">
        <v>0.31132390745501287</v>
      </c>
      <c r="AJ1686" s="148">
        <v>143</v>
      </c>
      <c r="AK1686" s="78">
        <v>595</v>
      </c>
      <c r="AL1686" s="78">
        <v>4160.8391608391612</v>
      </c>
      <c r="AM1686" s="149">
        <v>0.28478991596638653</v>
      </c>
      <c r="AN1686" s="148">
        <v>108</v>
      </c>
      <c r="AO1686" s="78">
        <v>516.5</v>
      </c>
      <c r="AP1686" s="78">
        <v>4782.4074074074078</v>
      </c>
      <c r="AQ1686" s="149">
        <v>0.26867376573088092</v>
      </c>
      <c r="AR1686" s="148">
        <v>51</v>
      </c>
      <c r="AS1686" s="78">
        <v>239</v>
      </c>
      <c r="AT1686" s="78">
        <v>4686.2745098039222</v>
      </c>
      <c r="AU1686" s="149">
        <v>0.29261506276150628</v>
      </c>
      <c r="AV1686" s="148">
        <v>36</v>
      </c>
      <c r="AW1686" s="78">
        <v>151</v>
      </c>
      <c r="AX1686" s="78">
        <v>4194.4444444444443</v>
      </c>
      <c r="AY1686" s="149">
        <v>0.30476821192052983</v>
      </c>
      <c r="AZ1686" s="148">
        <v>24</v>
      </c>
      <c r="BA1686" s="78">
        <v>93</v>
      </c>
      <c r="BB1686" s="78">
        <v>3875</v>
      </c>
      <c r="BC1686" s="149">
        <v>0.2931182795698925</v>
      </c>
      <c r="BD1686" s="148">
        <v>21</v>
      </c>
      <c r="BE1686" s="78">
        <v>75.5</v>
      </c>
      <c r="BF1686" s="78">
        <v>3595.2380952380954</v>
      </c>
      <c r="BG1686" s="149">
        <v>0.31589403973509933</v>
      </c>
      <c r="BH1686" s="148">
        <v>8</v>
      </c>
      <c r="BI1686" s="78">
        <v>27</v>
      </c>
      <c r="BJ1686" s="78">
        <v>3375</v>
      </c>
      <c r="BK1686" s="149">
        <v>0.33</v>
      </c>
      <c r="BL1686" s="148">
        <v>10</v>
      </c>
      <c r="BM1686" s="78">
        <v>34</v>
      </c>
      <c r="BN1686" s="78">
        <v>3400</v>
      </c>
      <c r="BO1686" s="149">
        <v>0.35117647058823531</v>
      </c>
    </row>
    <row r="1687" spans="1:67">
      <c r="A1687" s="160"/>
      <c r="B1687" s="129"/>
      <c r="C1687" s="153" t="s">
        <v>16</v>
      </c>
      <c r="D1687" s="148">
        <v>10</v>
      </c>
      <c r="E1687" s="78">
        <v>62</v>
      </c>
      <c r="F1687" s="78">
        <v>6200</v>
      </c>
      <c r="G1687" s="149">
        <v>0.56758064516129036</v>
      </c>
      <c r="H1687" s="148">
        <v>8</v>
      </c>
      <c r="I1687" s="78">
        <v>49.6</v>
      </c>
      <c r="J1687" s="78">
        <v>6200</v>
      </c>
      <c r="K1687" s="149">
        <v>0.93427419354838703</v>
      </c>
      <c r="L1687" s="148">
        <v>10</v>
      </c>
      <c r="M1687" s="78">
        <v>58.449999999999996</v>
      </c>
      <c r="N1687" s="78">
        <v>5845</v>
      </c>
      <c r="O1687" s="149">
        <v>0.50598802395209586</v>
      </c>
      <c r="P1687" s="148">
        <v>10</v>
      </c>
      <c r="Q1687" s="78">
        <v>55.25</v>
      </c>
      <c r="R1687" s="78">
        <v>5525</v>
      </c>
      <c r="S1687" s="149">
        <v>0.33067873303167422</v>
      </c>
      <c r="T1687" s="148">
        <v>10</v>
      </c>
      <c r="U1687" s="78">
        <v>58.3</v>
      </c>
      <c r="V1687" s="78">
        <v>5830</v>
      </c>
      <c r="W1687" s="149">
        <v>0.34372212692967413</v>
      </c>
      <c r="X1687" s="148">
        <v>10</v>
      </c>
      <c r="Y1687" s="78">
        <v>70.5</v>
      </c>
      <c r="Z1687" s="78">
        <v>7050</v>
      </c>
      <c r="AA1687" s="149">
        <v>0.39475177304964543</v>
      </c>
      <c r="AB1687" s="148">
        <v>10</v>
      </c>
      <c r="AC1687" s="78">
        <v>56.7</v>
      </c>
      <c r="AD1687" s="78">
        <v>5670</v>
      </c>
      <c r="AE1687" s="149">
        <v>0.42070546737213399</v>
      </c>
      <c r="AF1687" s="148">
        <v>10</v>
      </c>
      <c r="AG1687" s="78">
        <v>63.7</v>
      </c>
      <c r="AH1687" s="78">
        <v>6370</v>
      </c>
      <c r="AI1687" s="149">
        <v>0.33368916797488224</v>
      </c>
      <c r="AJ1687" s="148">
        <v>10</v>
      </c>
      <c r="AK1687" s="78">
        <v>60</v>
      </c>
      <c r="AL1687" s="78">
        <v>6000</v>
      </c>
      <c r="AM1687" s="149">
        <v>0.31633333333333336</v>
      </c>
      <c r="AN1687" s="148">
        <v>10</v>
      </c>
      <c r="AO1687" s="78">
        <v>62.2</v>
      </c>
      <c r="AP1687" s="78">
        <v>6220.0000000000009</v>
      </c>
      <c r="AQ1687" s="149">
        <v>0.29655948553054656</v>
      </c>
      <c r="AR1687" s="148">
        <v>10</v>
      </c>
      <c r="AS1687" s="78">
        <v>70.800000000000011</v>
      </c>
      <c r="AT1687" s="78">
        <v>7080.0000000000009</v>
      </c>
      <c r="AU1687" s="149">
        <v>0.29855932203389823</v>
      </c>
      <c r="AV1687" s="148">
        <v>10</v>
      </c>
      <c r="AW1687" s="78">
        <v>74.599999999999994</v>
      </c>
      <c r="AX1687" s="78">
        <v>7459.9999999999991</v>
      </c>
      <c r="AY1687" s="149">
        <v>0.22621983914209115</v>
      </c>
      <c r="AZ1687" s="148">
        <v>10</v>
      </c>
      <c r="BA1687" s="78">
        <v>71.5</v>
      </c>
      <c r="BB1687" s="78">
        <v>7150</v>
      </c>
      <c r="BC1687" s="149">
        <v>0.26755244755244756</v>
      </c>
      <c r="BD1687" s="148">
        <v>10</v>
      </c>
      <c r="BE1687" s="78">
        <v>66.5</v>
      </c>
      <c r="BF1687" s="78">
        <v>6650</v>
      </c>
      <c r="BG1687" s="149">
        <v>0.31075187969924811</v>
      </c>
      <c r="BH1687" s="148">
        <v>10</v>
      </c>
      <c r="BI1687" s="78">
        <v>64.5</v>
      </c>
      <c r="BJ1687" s="78">
        <v>6450</v>
      </c>
      <c r="BK1687" s="149">
        <v>0.29968992248062015</v>
      </c>
      <c r="BL1687" s="148">
        <v>10</v>
      </c>
      <c r="BM1687" s="78">
        <v>66</v>
      </c>
      <c r="BN1687" s="78">
        <v>6600</v>
      </c>
      <c r="BO1687" s="149">
        <v>0.31856060606060604</v>
      </c>
    </row>
    <row r="1688" spans="1:67">
      <c r="A1688" s="160"/>
      <c r="B1688" s="129"/>
      <c r="C1688" s="153" t="s">
        <v>11</v>
      </c>
      <c r="D1688" s="148"/>
      <c r="E1688" s="78"/>
      <c r="F1688" s="78"/>
      <c r="G1688" s="149"/>
      <c r="H1688" s="148"/>
      <c r="I1688" s="78"/>
      <c r="J1688" s="78"/>
      <c r="K1688" s="149"/>
      <c r="L1688" s="148"/>
      <c r="M1688" s="78"/>
      <c r="N1688" s="78"/>
      <c r="O1688" s="149"/>
      <c r="P1688" s="148">
        <v>3</v>
      </c>
      <c r="Q1688" s="78">
        <v>5.7</v>
      </c>
      <c r="R1688" s="78">
        <v>1900.0000000000002</v>
      </c>
      <c r="S1688" s="149">
        <v>0.98</v>
      </c>
      <c r="T1688" s="148"/>
      <c r="U1688" s="78"/>
      <c r="V1688" s="78"/>
      <c r="W1688" s="149"/>
      <c r="X1688" s="148"/>
      <c r="Y1688" s="78"/>
      <c r="Z1688" s="78"/>
      <c r="AA1688" s="149"/>
      <c r="AB1688" s="148"/>
      <c r="AC1688" s="78"/>
      <c r="AD1688" s="78"/>
      <c r="AE1688" s="149"/>
      <c r="AF1688" s="148"/>
      <c r="AG1688" s="78"/>
      <c r="AH1688" s="78"/>
      <c r="AI1688" s="149"/>
      <c r="AJ1688" s="148"/>
      <c r="AK1688" s="78"/>
      <c r="AL1688" s="78"/>
      <c r="AM1688" s="149"/>
      <c r="AN1688" s="148"/>
      <c r="AO1688" s="78"/>
      <c r="AP1688" s="78"/>
      <c r="AQ1688" s="149"/>
      <c r="AR1688" s="148"/>
      <c r="AS1688" s="78"/>
      <c r="AT1688" s="78"/>
      <c r="AU1688" s="149"/>
      <c r="AV1688" s="148"/>
      <c r="AW1688" s="78"/>
      <c r="AX1688" s="78"/>
      <c r="AY1688" s="149"/>
      <c r="AZ1688" s="148"/>
      <c r="BA1688" s="78"/>
      <c r="BB1688" s="78"/>
      <c r="BC1688" s="149"/>
      <c r="BD1688" s="148"/>
      <c r="BE1688" s="78"/>
      <c r="BF1688" s="78"/>
      <c r="BG1688" s="149"/>
      <c r="BH1688" s="148"/>
      <c r="BI1688" s="78"/>
      <c r="BJ1688" s="78"/>
      <c r="BK1688" s="149"/>
      <c r="BL1688" s="148"/>
      <c r="BM1688" s="78"/>
      <c r="BN1688" s="78"/>
      <c r="BO1688" s="149"/>
    </row>
    <row r="1689" spans="1:67">
      <c r="A1689" s="160"/>
      <c r="B1689" s="129"/>
      <c r="C1689" s="153" t="s">
        <v>8</v>
      </c>
      <c r="D1689" s="148"/>
      <c r="E1689" s="78"/>
      <c r="F1689" s="78"/>
      <c r="G1689" s="149"/>
      <c r="H1689" s="148"/>
      <c r="I1689" s="78"/>
      <c r="J1689" s="78"/>
      <c r="K1689" s="149"/>
      <c r="L1689" s="148">
        <v>6</v>
      </c>
      <c r="M1689" s="78">
        <v>24.299999999999997</v>
      </c>
      <c r="N1689" s="78">
        <v>4050</v>
      </c>
      <c r="O1689" s="149">
        <v>0.99711934156378612</v>
      </c>
      <c r="P1689" s="148">
        <v>5.5</v>
      </c>
      <c r="Q1689" s="78">
        <v>23.6</v>
      </c>
      <c r="R1689" s="78">
        <v>4290.909090909091</v>
      </c>
      <c r="S1689" s="149">
        <v>0.68830508474576269</v>
      </c>
      <c r="T1689" s="148">
        <v>8</v>
      </c>
      <c r="U1689" s="78">
        <v>34.99</v>
      </c>
      <c r="V1689" s="78">
        <v>4373.75</v>
      </c>
      <c r="W1689" s="149">
        <v>0.65643326664761348</v>
      </c>
      <c r="X1689" s="148">
        <v>8.5</v>
      </c>
      <c r="Y1689" s="78">
        <v>43.5</v>
      </c>
      <c r="Z1689" s="78">
        <v>5117.6470588235288</v>
      </c>
      <c r="AA1689" s="149">
        <v>0.53747126436781612</v>
      </c>
      <c r="AB1689" s="148">
        <v>2.5</v>
      </c>
      <c r="AC1689" s="78">
        <v>12</v>
      </c>
      <c r="AD1689" s="78">
        <v>4800</v>
      </c>
      <c r="AE1689" s="149">
        <v>0.48</v>
      </c>
      <c r="AF1689" s="148">
        <v>10</v>
      </c>
      <c r="AG1689" s="78">
        <v>48.7</v>
      </c>
      <c r="AH1689" s="78">
        <v>4870</v>
      </c>
      <c r="AI1689" s="149">
        <v>0.62936344969199176</v>
      </c>
      <c r="AJ1689" s="148">
        <v>21</v>
      </c>
      <c r="AK1689" s="78">
        <v>99.3</v>
      </c>
      <c r="AL1689" s="78">
        <v>4728.5714285714284</v>
      </c>
      <c r="AM1689" s="149">
        <v>0.74038267875125874</v>
      </c>
      <c r="AN1689" s="148">
        <v>19</v>
      </c>
      <c r="AO1689" s="78">
        <v>95.1</v>
      </c>
      <c r="AP1689" s="78">
        <v>5005.2631578947367</v>
      </c>
      <c r="AQ1689" s="149">
        <v>0.73962145110410105</v>
      </c>
      <c r="AR1689" s="148">
        <v>36</v>
      </c>
      <c r="AS1689" s="78">
        <v>214</v>
      </c>
      <c r="AT1689" s="78">
        <v>5944.4444444444443</v>
      </c>
      <c r="AU1689" s="149">
        <v>0.85705607476635515</v>
      </c>
      <c r="AV1689" s="148">
        <v>41</v>
      </c>
      <c r="AW1689" s="78">
        <v>269</v>
      </c>
      <c r="AX1689" s="78">
        <v>6560.9756097560976</v>
      </c>
      <c r="AY1689" s="149">
        <v>1.1327137546468402</v>
      </c>
      <c r="AZ1689" s="148">
        <v>47.5</v>
      </c>
      <c r="BA1689" s="78">
        <v>324</v>
      </c>
      <c r="BB1689" s="78">
        <v>6821.0526315789475</v>
      </c>
      <c r="BC1689" s="149">
        <v>1.2440432098765433</v>
      </c>
      <c r="BD1689" s="148">
        <v>50</v>
      </c>
      <c r="BE1689" s="78">
        <v>325</v>
      </c>
      <c r="BF1689" s="78">
        <v>6500</v>
      </c>
      <c r="BG1689" s="149">
        <v>1.3775384615384616</v>
      </c>
      <c r="BH1689" s="148">
        <v>44</v>
      </c>
      <c r="BI1689" s="78">
        <v>283</v>
      </c>
      <c r="BJ1689" s="78">
        <v>6431.818181818182</v>
      </c>
      <c r="BK1689" s="149">
        <v>1.3787279151943463</v>
      </c>
      <c r="BL1689" s="148">
        <v>70</v>
      </c>
      <c r="BM1689" s="78">
        <v>467</v>
      </c>
      <c r="BN1689" s="78">
        <v>6671.4285714285716</v>
      </c>
      <c r="BO1689" s="149">
        <v>0.86747323340471094</v>
      </c>
    </row>
    <row r="1690" spans="1:67">
      <c r="A1690" s="160"/>
      <c r="B1690" s="129"/>
      <c r="C1690" s="153" t="s">
        <v>6</v>
      </c>
      <c r="D1690" s="148">
        <v>120</v>
      </c>
      <c r="E1690" s="78">
        <v>120</v>
      </c>
      <c r="F1690" s="78">
        <v>1000</v>
      </c>
      <c r="G1690" s="149">
        <v>0.8</v>
      </c>
      <c r="H1690" s="148">
        <v>65</v>
      </c>
      <c r="I1690" s="78">
        <v>49.5</v>
      </c>
      <c r="J1690" s="78">
        <v>761.53846153846155</v>
      </c>
      <c r="K1690" s="149">
        <v>0.97777777777777775</v>
      </c>
      <c r="L1690" s="148">
        <v>100</v>
      </c>
      <c r="M1690" s="78">
        <v>75.8</v>
      </c>
      <c r="N1690" s="78">
        <v>758</v>
      </c>
      <c r="O1690" s="149">
        <v>0.77552770448548813</v>
      </c>
      <c r="P1690" s="148">
        <v>110</v>
      </c>
      <c r="Q1690" s="78">
        <v>95.35</v>
      </c>
      <c r="R1690" s="78">
        <v>866.81818181818187</v>
      </c>
      <c r="S1690" s="149">
        <v>0.82088620870477202</v>
      </c>
      <c r="T1690" s="148">
        <v>102</v>
      </c>
      <c r="U1690" s="78">
        <v>87.4</v>
      </c>
      <c r="V1690" s="78">
        <v>856.86274509803923</v>
      </c>
      <c r="W1690" s="149">
        <v>0.77718535469107553</v>
      </c>
      <c r="X1690" s="148">
        <v>67</v>
      </c>
      <c r="Y1690" s="78">
        <v>60.8</v>
      </c>
      <c r="Z1690" s="78">
        <v>907.46268656716416</v>
      </c>
      <c r="AA1690" s="149">
        <v>0.8213815789473683</v>
      </c>
      <c r="AB1690" s="148">
        <v>45</v>
      </c>
      <c r="AC1690" s="78">
        <v>48.2</v>
      </c>
      <c r="AD1690" s="78">
        <v>1071.1111111111111</v>
      </c>
      <c r="AE1690" s="149">
        <v>1.0984232365145228</v>
      </c>
      <c r="AF1690" s="148">
        <v>49</v>
      </c>
      <c r="AG1690" s="78">
        <v>43</v>
      </c>
      <c r="AH1690" s="78">
        <v>877.55102040816325</v>
      </c>
      <c r="AI1690" s="149">
        <v>0.92325581395348844</v>
      </c>
      <c r="AJ1690" s="148">
        <v>148</v>
      </c>
      <c r="AK1690" s="78">
        <v>134</v>
      </c>
      <c r="AL1690" s="78">
        <v>905.40540540540542</v>
      </c>
      <c r="AM1690" s="149">
        <v>0.9064179104477611</v>
      </c>
      <c r="AN1690" s="148">
        <v>173</v>
      </c>
      <c r="AO1690" s="78">
        <v>172.5</v>
      </c>
      <c r="AP1690" s="78">
        <v>997.1098265895954</v>
      </c>
      <c r="AQ1690" s="149">
        <v>0.84171014492753637</v>
      </c>
      <c r="AR1690" s="148">
        <v>181</v>
      </c>
      <c r="AS1690" s="78">
        <v>197</v>
      </c>
      <c r="AT1690" s="78">
        <v>1088.3977900552486</v>
      </c>
      <c r="AU1690" s="149">
        <v>0.99342639593908655</v>
      </c>
      <c r="AV1690" s="148">
        <v>212</v>
      </c>
      <c r="AW1690" s="78">
        <v>244</v>
      </c>
      <c r="AX1690" s="78">
        <v>1150.943396226415</v>
      </c>
      <c r="AY1690" s="149">
        <v>1.1524999999999999</v>
      </c>
      <c r="AZ1690" s="148">
        <v>218</v>
      </c>
      <c r="BA1690" s="78">
        <v>278</v>
      </c>
      <c r="BB1690" s="78">
        <v>1275.229357798165</v>
      </c>
      <c r="BC1690" s="149">
        <v>1.0223381294964029</v>
      </c>
      <c r="BD1690" s="148">
        <v>194</v>
      </c>
      <c r="BE1690" s="78">
        <v>249</v>
      </c>
      <c r="BF1690" s="78">
        <v>1283.5051546391753</v>
      </c>
      <c r="BG1690" s="149">
        <v>1.0214056224899599</v>
      </c>
      <c r="BH1690" s="148">
        <v>190</v>
      </c>
      <c r="BI1690" s="78">
        <v>226</v>
      </c>
      <c r="BJ1690" s="78">
        <v>1189.4736842105262</v>
      </c>
      <c r="BK1690" s="149">
        <v>1.0685840707964602</v>
      </c>
      <c r="BL1690" s="148">
        <v>304</v>
      </c>
      <c r="BM1690" s="78">
        <v>383.5</v>
      </c>
      <c r="BN1690" s="78">
        <v>1261.5131578947369</v>
      </c>
      <c r="BO1690" s="149">
        <v>0.89598435462842241</v>
      </c>
    </row>
    <row r="1691" spans="1:67">
      <c r="A1691" s="160"/>
      <c r="B1691" s="129"/>
      <c r="C1691" s="153" t="s">
        <v>5</v>
      </c>
      <c r="D1691" s="148"/>
      <c r="E1691" s="78"/>
      <c r="F1691" s="78"/>
      <c r="G1691" s="149"/>
      <c r="H1691" s="148">
        <v>3</v>
      </c>
      <c r="I1691" s="78">
        <v>10.8</v>
      </c>
      <c r="J1691" s="78">
        <v>3600</v>
      </c>
      <c r="K1691" s="149">
        <v>0.92925925925925912</v>
      </c>
      <c r="L1691" s="148">
        <v>3</v>
      </c>
      <c r="M1691" s="78">
        <v>14.6</v>
      </c>
      <c r="N1691" s="78">
        <v>4866.6666666666661</v>
      </c>
      <c r="O1691" s="149">
        <v>0.77808219178082194</v>
      </c>
      <c r="P1691" s="148">
        <v>3</v>
      </c>
      <c r="Q1691" s="78">
        <v>13.65</v>
      </c>
      <c r="R1691" s="78">
        <v>4550</v>
      </c>
      <c r="S1691" s="149">
        <v>0.80109890109890114</v>
      </c>
      <c r="T1691" s="148">
        <v>3</v>
      </c>
      <c r="U1691" s="78">
        <v>15</v>
      </c>
      <c r="V1691" s="78">
        <v>5000</v>
      </c>
      <c r="W1691" s="149">
        <v>0.80733333333333335</v>
      </c>
      <c r="X1691" s="148">
        <v>3</v>
      </c>
      <c r="Y1691" s="78">
        <v>12.5</v>
      </c>
      <c r="Z1691" s="78">
        <v>4166.666666666667</v>
      </c>
      <c r="AA1691" s="149">
        <v>0.79600000000000004</v>
      </c>
      <c r="AB1691" s="148">
        <v>3</v>
      </c>
      <c r="AC1691" s="78">
        <v>13.5</v>
      </c>
      <c r="AD1691" s="78">
        <v>4500</v>
      </c>
      <c r="AE1691" s="149">
        <v>0.76333333333333331</v>
      </c>
      <c r="AF1691" s="148">
        <v>3</v>
      </c>
      <c r="AG1691" s="78">
        <v>12.8</v>
      </c>
      <c r="AH1691" s="78">
        <v>4266.666666666667</v>
      </c>
      <c r="AI1691" s="149">
        <v>0.77828124999999992</v>
      </c>
      <c r="AJ1691" s="148">
        <v>3</v>
      </c>
      <c r="AK1691" s="78">
        <v>14</v>
      </c>
      <c r="AL1691" s="78">
        <v>4666.666666666667</v>
      </c>
      <c r="AM1691" s="149">
        <v>0.69928571428571418</v>
      </c>
      <c r="AN1691" s="148">
        <v>3</v>
      </c>
      <c r="AO1691" s="78">
        <v>15.7</v>
      </c>
      <c r="AP1691" s="78">
        <v>5233.333333333333</v>
      </c>
      <c r="AQ1691" s="149">
        <v>0.6824203821656053</v>
      </c>
      <c r="AR1691" s="148">
        <v>3</v>
      </c>
      <c r="AS1691" s="78">
        <v>14.7</v>
      </c>
      <c r="AT1691" s="78">
        <v>4899.9999999999991</v>
      </c>
      <c r="AU1691" s="149">
        <v>0.70136054421768712</v>
      </c>
      <c r="AV1691" s="148">
        <v>3</v>
      </c>
      <c r="AW1691" s="78">
        <v>15.899999999999999</v>
      </c>
      <c r="AX1691" s="78">
        <v>5300</v>
      </c>
      <c r="AY1691" s="149">
        <v>0.6438364779874215</v>
      </c>
      <c r="AZ1691" s="148">
        <v>3</v>
      </c>
      <c r="BA1691" s="78">
        <v>16.5</v>
      </c>
      <c r="BB1691" s="78">
        <v>5500</v>
      </c>
      <c r="BC1691" s="149">
        <v>0.61454545454545462</v>
      </c>
      <c r="BD1691" s="148">
        <v>3</v>
      </c>
      <c r="BE1691" s="78">
        <v>15</v>
      </c>
      <c r="BF1691" s="78">
        <v>5000</v>
      </c>
      <c r="BG1691" s="149">
        <v>0.80333333333333334</v>
      </c>
      <c r="BH1691" s="148">
        <v>3</v>
      </c>
      <c r="BI1691" s="78">
        <v>14</v>
      </c>
      <c r="BJ1691" s="78">
        <v>4666.666666666667</v>
      </c>
      <c r="BK1691" s="149">
        <v>0.81107142857142844</v>
      </c>
      <c r="BL1691" s="148">
        <v>3</v>
      </c>
      <c r="BM1691" s="78">
        <v>13</v>
      </c>
      <c r="BN1691" s="78">
        <v>4333.333333333333</v>
      </c>
      <c r="BO1691" s="149">
        <v>0.82307692307692315</v>
      </c>
    </row>
    <row r="1692" spans="1:67">
      <c r="A1692" s="160"/>
      <c r="B1692" s="129"/>
      <c r="C1692" s="153" t="s">
        <v>3</v>
      </c>
      <c r="D1692" s="148">
        <v>434</v>
      </c>
      <c r="E1692" s="78">
        <v>1844</v>
      </c>
      <c r="F1692" s="78">
        <v>4248.8479262672809</v>
      </c>
      <c r="G1692" s="149">
        <v>0.60873101952277653</v>
      </c>
      <c r="H1692" s="148">
        <v>162.5</v>
      </c>
      <c r="I1692" s="78">
        <v>781.7</v>
      </c>
      <c r="J1692" s="78">
        <v>4810.461538461539</v>
      </c>
      <c r="K1692" s="149">
        <v>0.66751950876295263</v>
      </c>
      <c r="L1692" s="148">
        <v>460</v>
      </c>
      <c r="M1692" s="78">
        <v>2293.4</v>
      </c>
      <c r="N1692" s="78">
        <v>4985.652173913044</v>
      </c>
      <c r="O1692" s="149">
        <v>0.5730967123048748</v>
      </c>
      <c r="P1692" s="148">
        <v>632</v>
      </c>
      <c r="Q1692" s="78">
        <v>3337</v>
      </c>
      <c r="R1692" s="78">
        <v>5280.0632911392413</v>
      </c>
      <c r="S1692" s="149">
        <v>0.49011387473778845</v>
      </c>
      <c r="T1692" s="148">
        <v>443</v>
      </c>
      <c r="U1692" s="78">
        <v>2395.5</v>
      </c>
      <c r="V1692" s="78">
        <v>5407.4492099322806</v>
      </c>
      <c r="W1692" s="149">
        <v>0.50294510540596959</v>
      </c>
      <c r="X1692" s="148">
        <v>842</v>
      </c>
      <c r="Y1692" s="78">
        <v>4834</v>
      </c>
      <c r="Z1692" s="78">
        <v>5741.0926365795722</v>
      </c>
      <c r="AA1692" s="149">
        <v>0.47187215556474965</v>
      </c>
      <c r="AB1692" s="148">
        <v>613</v>
      </c>
      <c r="AC1692" s="78">
        <v>3258</v>
      </c>
      <c r="AD1692" s="78">
        <v>5314.8450244698206</v>
      </c>
      <c r="AE1692" s="149">
        <v>0.53429097605893183</v>
      </c>
      <c r="AF1692" s="148">
        <v>681</v>
      </c>
      <c r="AG1692" s="78">
        <v>3431.2</v>
      </c>
      <c r="AH1692" s="78">
        <v>5038.4728340675474</v>
      </c>
      <c r="AI1692" s="149">
        <v>0.56941011890883653</v>
      </c>
      <c r="AJ1692" s="148">
        <v>881</v>
      </c>
      <c r="AK1692" s="78">
        <v>4744</v>
      </c>
      <c r="AL1692" s="78">
        <v>5384.7900113507376</v>
      </c>
      <c r="AM1692" s="149">
        <v>4.1232904721753787</v>
      </c>
      <c r="AN1692" s="148">
        <v>836</v>
      </c>
      <c r="AO1692" s="78">
        <v>5013</v>
      </c>
      <c r="AP1692" s="78">
        <v>5996.4114832535888</v>
      </c>
      <c r="AQ1692" s="149">
        <v>0.56445641332535401</v>
      </c>
      <c r="AR1692" s="148">
        <v>714</v>
      </c>
      <c r="AS1692" s="78">
        <v>4756</v>
      </c>
      <c r="AT1692" s="78">
        <v>6661.0644257703088</v>
      </c>
      <c r="AU1692" s="149">
        <v>0.54102186711522293</v>
      </c>
      <c r="AV1692" s="148">
        <v>736</v>
      </c>
      <c r="AW1692" s="78">
        <v>5612</v>
      </c>
      <c r="AX1692" s="78">
        <v>7625</v>
      </c>
      <c r="AY1692" s="149">
        <v>0.60500178189593734</v>
      </c>
      <c r="AZ1692" s="148">
        <v>792</v>
      </c>
      <c r="BA1692" s="78">
        <v>6449</v>
      </c>
      <c r="BB1692" s="78">
        <v>8142.6767676767686</v>
      </c>
      <c r="BC1692" s="149">
        <v>0.64258489688323772</v>
      </c>
      <c r="BD1692" s="148">
        <v>770</v>
      </c>
      <c r="BE1692" s="78">
        <v>6397</v>
      </c>
      <c r="BF1692" s="78">
        <v>8307.7922077922067</v>
      </c>
      <c r="BG1692" s="149">
        <v>0.70332968579021415</v>
      </c>
      <c r="BH1692" s="148">
        <v>692</v>
      </c>
      <c r="BI1692" s="78">
        <v>5840</v>
      </c>
      <c r="BJ1692" s="78">
        <v>8439.3063583815019</v>
      </c>
      <c r="BK1692" s="149">
        <v>0.78036815068493159</v>
      </c>
      <c r="BL1692" s="148">
        <v>690</v>
      </c>
      <c r="BM1692" s="78">
        <v>6017</v>
      </c>
      <c r="BN1692" s="78">
        <v>8720.289855072464</v>
      </c>
      <c r="BO1692" s="149">
        <v>0.75407345853415331</v>
      </c>
    </row>
    <row r="1693" spans="1:67">
      <c r="A1693" s="160"/>
      <c r="B1693" s="129"/>
      <c r="C1693" s="153" t="s">
        <v>2</v>
      </c>
      <c r="D1693" s="148"/>
      <c r="E1693" s="78"/>
      <c r="F1693" s="78"/>
      <c r="G1693" s="149"/>
      <c r="H1693" s="148"/>
      <c r="I1693" s="78"/>
      <c r="J1693" s="78"/>
      <c r="K1693" s="149"/>
      <c r="L1693" s="148">
        <v>10</v>
      </c>
      <c r="M1693" s="78">
        <v>56.18</v>
      </c>
      <c r="N1693" s="78">
        <v>5618</v>
      </c>
      <c r="O1693" s="149">
        <v>0.45032039871840518</v>
      </c>
      <c r="P1693" s="148">
        <v>10</v>
      </c>
      <c r="Q1693" s="78">
        <v>52.5</v>
      </c>
      <c r="R1693" s="78">
        <v>5250</v>
      </c>
      <c r="S1693" s="149">
        <v>0.44954285714285719</v>
      </c>
      <c r="T1693" s="148">
        <v>13.5</v>
      </c>
      <c r="U1693" s="78">
        <v>72.92</v>
      </c>
      <c r="V1693" s="78">
        <v>5401.4814814814818</v>
      </c>
      <c r="W1693" s="149">
        <v>0.35924300603400988</v>
      </c>
      <c r="X1693" s="148">
        <v>12.5</v>
      </c>
      <c r="Y1693" s="78">
        <v>72</v>
      </c>
      <c r="Z1693" s="78">
        <v>5760</v>
      </c>
      <c r="AA1693" s="149">
        <v>0.35638888888888887</v>
      </c>
      <c r="AB1693" s="148">
        <v>13</v>
      </c>
      <c r="AC1693" s="78">
        <v>82</v>
      </c>
      <c r="AD1693" s="78">
        <v>6307.6923076923076</v>
      </c>
      <c r="AE1693" s="149">
        <v>0.28975609756097565</v>
      </c>
      <c r="AF1693" s="148">
        <v>7</v>
      </c>
      <c r="AG1693" s="78">
        <v>44</v>
      </c>
      <c r="AH1693" s="78">
        <v>6285.7142857142853</v>
      </c>
      <c r="AI1693" s="149">
        <v>0.34386363636363632</v>
      </c>
      <c r="AJ1693" s="148">
        <v>15</v>
      </c>
      <c r="AK1693" s="78">
        <v>78</v>
      </c>
      <c r="AL1693" s="78">
        <v>5200</v>
      </c>
      <c r="AM1693" s="149">
        <v>0.30192307692307691</v>
      </c>
      <c r="AN1693" s="148">
        <v>24</v>
      </c>
      <c r="AO1693" s="78">
        <v>132.5</v>
      </c>
      <c r="AP1693" s="78">
        <v>5520.833333333333</v>
      </c>
      <c r="AQ1693" s="149">
        <v>0.32910188679245289</v>
      </c>
      <c r="AR1693" s="148">
        <v>29</v>
      </c>
      <c r="AS1693" s="78">
        <v>168.9</v>
      </c>
      <c r="AT1693" s="78">
        <v>5824.1379310344828</v>
      </c>
      <c r="AU1693" s="149">
        <v>0.30397868561278862</v>
      </c>
      <c r="AV1693" s="148">
        <v>29.5</v>
      </c>
      <c r="AW1693" s="78">
        <v>179.5</v>
      </c>
      <c r="AX1693" s="78">
        <v>6084.7457627118638</v>
      </c>
      <c r="AY1693" s="149">
        <v>0.23445682451253486</v>
      </c>
      <c r="AZ1693" s="148">
        <v>29</v>
      </c>
      <c r="BA1693" s="78">
        <v>210</v>
      </c>
      <c r="BB1693" s="78">
        <v>7241.379310344827</v>
      </c>
      <c r="BC1693" s="149">
        <v>0.39204761904761903</v>
      </c>
      <c r="BD1693" s="148">
        <v>28</v>
      </c>
      <c r="BE1693" s="78">
        <v>183.5</v>
      </c>
      <c r="BF1693" s="78">
        <v>6553.5714285714284</v>
      </c>
      <c r="BG1693" s="149">
        <v>0.43171662125340599</v>
      </c>
      <c r="BH1693" s="148">
        <v>24</v>
      </c>
      <c r="BI1693" s="78">
        <v>160.5</v>
      </c>
      <c r="BJ1693" s="78">
        <v>6687.5</v>
      </c>
      <c r="BK1693" s="149">
        <v>0.42006230529595018</v>
      </c>
      <c r="BL1693" s="148">
        <v>22</v>
      </c>
      <c r="BM1693" s="78">
        <v>149</v>
      </c>
      <c r="BN1693" s="78">
        <v>6772.7272727272721</v>
      </c>
      <c r="BO1693" s="149">
        <v>0.4367785234899329</v>
      </c>
    </row>
    <row r="1694" spans="1:67" ht="15.75" thickBot="1">
      <c r="A1694" s="160"/>
      <c r="B1694" s="129"/>
      <c r="C1694" s="163" t="s">
        <v>1</v>
      </c>
      <c r="D1694" s="164"/>
      <c r="E1694" s="128"/>
      <c r="F1694" s="128"/>
      <c r="G1694" s="165"/>
      <c r="H1694" s="164">
        <v>2</v>
      </c>
      <c r="I1694" s="128">
        <v>12.5</v>
      </c>
      <c r="J1694" s="128">
        <v>6250</v>
      </c>
      <c r="K1694" s="165">
        <v>1.008</v>
      </c>
      <c r="L1694" s="164">
        <v>3</v>
      </c>
      <c r="M1694" s="128">
        <v>18.3</v>
      </c>
      <c r="N1694" s="128">
        <v>6100.0000000000009</v>
      </c>
      <c r="O1694" s="165">
        <v>0.56010928961748629</v>
      </c>
      <c r="P1694" s="164">
        <v>5</v>
      </c>
      <c r="Q1694" s="128">
        <v>30.6</v>
      </c>
      <c r="R1694" s="128">
        <v>6120</v>
      </c>
      <c r="S1694" s="165">
        <v>0.47266339869281049</v>
      </c>
      <c r="T1694" s="164">
        <v>8</v>
      </c>
      <c r="U1694" s="128">
        <v>50.5</v>
      </c>
      <c r="V1694" s="128">
        <v>6312.5</v>
      </c>
      <c r="W1694" s="165">
        <v>0.40158415841584161</v>
      </c>
      <c r="X1694" s="164">
        <v>8</v>
      </c>
      <c r="Y1694" s="128">
        <v>56.3</v>
      </c>
      <c r="Z1694" s="128">
        <v>7037.5</v>
      </c>
      <c r="AA1694" s="165">
        <v>0.49122557726465371</v>
      </c>
      <c r="AB1694" s="164">
        <v>3</v>
      </c>
      <c r="AC1694" s="128">
        <v>24</v>
      </c>
      <c r="AD1694" s="128">
        <v>8000</v>
      </c>
      <c r="AE1694" s="165">
        <v>0.42</v>
      </c>
      <c r="AF1694" s="164">
        <v>2</v>
      </c>
      <c r="AG1694" s="128">
        <v>17.2</v>
      </c>
      <c r="AH1694" s="128">
        <v>8600</v>
      </c>
      <c r="AI1694" s="165">
        <v>0.53</v>
      </c>
      <c r="AJ1694" s="164">
        <v>120</v>
      </c>
      <c r="AK1694" s="128">
        <v>1130</v>
      </c>
      <c r="AL1694" s="128">
        <v>9416.6666666666661</v>
      </c>
      <c r="AM1694" s="165">
        <v>0.47610619469026549</v>
      </c>
      <c r="AN1694" s="164">
        <v>186</v>
      </c>
      <c r="AO1694" s="128">
        <v>1867</v>
      </c>
      <c r="AP1694" s="128">
        <v>10037.634408602151</v>
      </c>
      <c r="AQ1694" s="165">
        <v>0.5</v>
      </c>
      <c r="AR1694" s="164">
        <v>169</v>
      </c>
      <c r="AS1694" s="128">
        <v>2088</v>
      </c>
      <c r="AT1694" s="128">
        <v>12355.029585798815</v>
      </c>
      <c r="AU1694" s="165">
        <v>0.55379310344827581</v>
      </c>
      <c r="AV1694" s="164">
        <v>192</v>
      </c>
      <c r="AW1694" s="128">
        <v>2816</v>
      </c>
      <c r="AX1694" s="128">
        <v>14666.666666666666</v>
      </c>
      <c r="AY1694" s="165">
        <v>0.53138494318181817</v>
      </c>
      <c r="AZ1694" s="164">
        <v>206</v>
      </c>
      <c r="BA1694" s="128">
        <v>2929</v>
      </c>
      <c r="BB1694" s="128">
        <v>14218.446601941749</v>
      </c>
      <c r="BC1694" s="165">
        <v>0.63875042676681459</v>
      </c>
      <c r="BD1694" s="164">
        <v>180</v>
      </c>
      <c r="BE1694" s="128">
        <v>2720</v>
      </c>
      <c r="BF1694" s="128">
        <v>15111.111111111111</v>
      </c>
      <c r="BG1694" s="165">
        <v>0.67613235294117657</v>
      </c>
      <c r="BH1694" s="164">
        <v>168</v>
      </c>
      <c r="BI1694" s="128">
        <v>2598</v>
      </c>
      <c r="BJ1694" s="128">
        <v>15464.285714285714</v>
      </c>
      <c r="BK1694" s="165">
        <v>0.68675904541955346</v>
      </c>
      <c r="BL1694" s="164">
        <v>195</v>
      </c>
      <c r="BM1694" s="128">
        <v>2920</v>
      </c>
      <c r="BN1694" s="128">
        <v>14974.358974358975</v>
      </c>
      <c r="BO1694" s="165">
        <v>0.7628938356164382</v>
      </c>
    </row>
    <row r="1695" spans="1:67" s="77" customFormat="1">
      <c r="A1695" s="160"/>
      <c r="B1695" s="166"/>
      <c r="C1695" s="167"/>
      <c r="D1695" s="168"/>
      <c r="E1695" s="168"/>
      <c r="F1695" s="168"/>
      <c r="G1695" s="169"/>
      <c r="H1695" s="168"/>
      <c r="I1695" s="168"/>
      <c r="J1695" s="168"/>
      <c r="K1695" s="169"/>
      <c r="L1695" s="168"/>
      <c r="M1695" s="168"/>
      <c r="N1695" s="168"/>
      <c r="O1695" s="169"/>
      <c r="P1695" s="168"/>
      <c r="Q1695" s="168"/>
      <c r="R1695" s="168"/>
      <c r="S1695" s="169"/>
      <c r="T1695" s="168"/>
      <c r="U1695" s="168"/>
      <c r="V1695" s="168"/>
      <c r="W1695" s="169"/>
      <c r="X1695" s="168"/>
      <c r="Y1695" s="168"/>
      <c r="Z1695" s="168"/>
      <c r="AA1695" s="169"/>
      <c r="AB1695" s="168"/>
      <c r="AC1695" s="168"/>
      <c r="AD1695" s="168"/>
      <c r="AE1695" s="169"/>
      <c r="AF1695" s="168"/>
      <c r="AG1695" s="168"/>
      <c r="AH1695" s="168"/>
      <c r="AI1695" s="169"/>
      <c r="AJ1695" s="168"/>
      <c r="AK1695" s="168"/>
      <c r="AL1695" s="168"/>
      <c r="AM1695" s="169"/>
      <c r="AN1695" s="168"/>
      <c r="AO1695" s="168"/>
      <c r="AP1695" s="168"/>
      <c r="AQ1695" s="169"/>
      <c r="AR1695" s="168"/>
      <c r="AS1695" s="168"/>
      <c r="AT1695" s="168"/>
      <c r="AU1695" s="169"/>
      <c r="AV1695" s="168"/>
      <c r="AW1695" s="168"/>
      <c r="AX1695" s="168"/>
      <c r="AY1695" s="169"/>
      <c r="AZ1695" s="168"/>
      <c r="BA1695" s="168"/>
      <c r="BB1695" s="168"/>
      <c r="BC1695" s="169"/>
      <c r="BD1695" s="168"/>
      <c r="BE1695" s="168"/>
      <c r="BF1695" s="168"/>
      <c r="BG1695" s="169"/>
      <c r="BH1695" s="168"/>
      <c r="BI1695" s="168"/>
      <c r="BJ1695" s="168"/>
      <c r="BK1695" s="169"/>
      <c r="BL1695" s="168"/>
      <c r="BM1695" s="168"/>
      <c r="BN1695" s="168"/>
      <c r="BO1695" s="173"/>
    </row>
    <row r="1696" spans="1:67">
      <c r="A1696" s="160"/>
      <c r="B1696" s="1" t="s">
        <v>158</v>
      </c>
      <c r="C1696" s="1"/>
      <c r="D1696" s="170"/>
      <c r="E1696" s="170"/>
      <c r="F1696" s="170"/>
      <c r="G1696" s="171"/>
      <c r="H1696" s="170"/>
      <c r="I1696" s="170"/>
      <c r="J1696" s="170"/>
      <c r="K1696" s="171"/>
      <c r="L1696" s="170"/>
      <c r="M1696" s="170"/>
      <c r="N1696" s="170"/>
      <c r="O1696" s="171"/>
      <c r="P1696" s="170"/>
      <c r="Q1696" s="170"/>
      <c r="R1696" s="170"/>
      <c r="S1696" s="171"/>
      <c r="T1696" s="170"/>
      <c r="U1696" s="170"/>
      <c r="V1696" s="170"/>
      <c r="W1696" s="171"/>
      <c r="X1696" s="170"/>
      <c r="Y1696" s="170"/>
      <c r="Z1696" s="170"/>
      <c r="AA1696" s="171"/>
      <c r="AB1696" s="170"/>
      <c r="AC1696" s="170"/>
      <c r="AD1696" s="170"/>
      <c r="AE1696" s="171"/>
      <c r="AF1696" s="170"/>
      <c r="AG1696" s="170"/>
      <c r="AH1696" s="170"/>
      <c r="AI1696" s="171"/>
      <c r="AJ1696" s="170"/>
      <c r="AK1696" s="170"/>
      <c r="AL1696" s="170"/>
      <c r="AM1696" s="171"/>
      <c r="AN1696" s="170"/>
      <c r="AO1696" s="170"/>
      <c r="AP1696" s="170"/>
      <c r="AQ1696" s="171"/>
      <c r="AR1696" s="170"/>
      <c r="AS1696" s="170"/>
      <c r="AT1696" s="170"/>
      <c r="AU1696" s="171"/>
      <c r="AV1696" s="170"/>
      <c r="AW1696" s="170"/>
      <c r="AX1696" s="170"/>
      <c r="AY1696" s="171"/>
      <c r="AZ1696" s="170"/>
      <c r="BA1696" s="170"/>
      <c r="BB1696" s="170"/>
      <c r="BC1696" s="171"/>
      <c r="BD1696" s="170"/>
      <c r="BE1696" s="170"/>
      <c r="BF1696" s="170"/>
      <c r="BG1696" s="171"/>
      <c r="BH1696" s="170"/>
      <c r="BI1696" s="170"/>
      <c r="BJ1696" s="170"/>
      <c r="BK1696" s="171"/>
      <c r="BL1696" s="170"/>
      <c r="BM1696" s="170"/>
      <c r="BN1696" s="170"/>
      <c r="BO1696" s="172"/>
    </row>
    <row r="1697" spans="1:67">
      <c r="A1697" s="160"/>
      <c r="B1697" s="129"/>
      <c r="C1697" s="153" t="s">
        <v>77</v>
      </c>
      <c r="D1697" s="148"/>
      <c r="E1697" s="78"/>
      <c r="F1697" s="78"/>
      <c r="G1697" s="149"/>
      <c r="H1697" s="148"/>
      <c r="I1697" s="78"/>
      <c r="J1697" s="78"/>
      <c r="K1697" s="149"/>
      <c r="L1697" s="148"/>
      <c r="M1697" s="78"/>
      <c r="N1697" s="78"/>
      <c r="O1697" s="149"/>
      <c r="P1697" s="148"/>
      <c r="Q1697" s="78"/>
      <c r="R1697" s="78"/>
      <c r="S1697" s="149"/>
      <c r="T1697" s="148"/>
      <c r="U1697" s="78"/>
      <c r="V1697" s="78"/>
      <c r="W1697" s="149"/>
      <c r="X1697" s="148"/>
      <c r="Y1697" s="78"/>
      <c r="Z1697" s="78"/>
      <c r="AA1697" s="149"/>
      <c r="AB1697" s="148"/>
      <c r="AC1697" s="78"/>
      <c r="AD1697" s="78"/>
      <c r="AE1697" s="149"/>
      <c r="AF1697" s="148"/>
      <c r="AG1697" s="78"/>
      <c r="AH1697" s="78"/>
      <c r="AI1697" s="149"/>
      <c r="AJ1697" s="148"/>
      <c r="AK1697" s="78"/>
      <c r="AL1697" s="78"/>
      <c r="AM1697" s="149"/>
      <c r="AN1697" s="148"/>
      <c r="AO1697" s="78"/>
      <c r="AP1697" s="78"/>
      <c r="AQ1697" s="149"/>
      <c r="AR1697" s="148"/>
      <c r="AS1697" s="78"/>
      <c r="AT1697" s="78"/>
      <c r="AU1697" s="149"/>
      <c r="AV1697" s="148">
        <v>1</v>
      </c>
      <c r="AW1697" s="78">
        <v>29.7</v>
      </c>
      <c r="AX1697" s="78">
        <v>29700</v>
      </c>
      <c r="AY1697" s="149">
        <v>0.29858585858585862</v>
      </c>
      <c r="AZ1697" s="148">
        <v>1</v>
      </c>
      <c r="BA1697" s="78">
        <v>36.5</v>
      </c>
      <c r="BB1697" s="78">
        <v>36500</v>
      </c>
      <c r="BC1697" s="149">
        <v>0.29739726027397262</v>
      </c>
      <c r="BD1697" s="148">
        <v>1</v>
      </c>
      <c r="BE1697" s="78">
        <v>37.5</v>
      </c>
      <c r="BF1697" s="78">
        <v>37500</v>
      </c>
      <c r="BG1697" s="149">
        <v>0.31653333333333333</v>
      </c>
      <c r="BH1697" s="148">
        <v>1</v>
      </c>
      <c r="BI1697" s="78">
        <v>40</v>
      </c>
      <c r="BJ1697" s="78">
        <v>40000</v>
      </c>
      <c r="BK1697" s="149">
        <v>0.30062500000000003</v>
      </c>
      <c r="BL1697" s="148">
        <v>1</v>
      </c>
      <c r="BM1697" s="78">
        <v>37</v>
      </c>
      <c r="BN1697" s="78">
        <v>37000</v>
      </c>
      <c r="BO1697" s="149">
        <v>0.32324324324324316</v>
      </c>
    </row>
    <row r="1698" spans="1:67">
      <c r="A1698" s="160"/>
      <c r="B1698" s="129"/>
      <c r="C1698" s="153" t="s">
        <v>74</v>
      </c>
      <c r="D1698" s="148">
        <v>14</v>
      </c>
      <c r="E1698" s="78">
        <v>58</v>
      </c>
      <c r="F1698" s="78">
        <v>4142.8571428571431</v>
      </c>
      <c r="G1698" s="149">
        <v>0.47931034482758622</v>
      </c>
      <c r="H1698" s="148">
        <v>2</v>
      </c>
      <c r="I1698" s="78">
        <v>7</v>
      </c>
      <c r="J1698" s="78">
        <v>3500</v>
      </c>
      <c r="K1698" s="149">
        <v>0.5</v>
      </c>
      <c r="L1698" s="148">
        <v>32</v>
      </c>
      <c r="M1698" s="78">
        <v>138</v>
      </c>
      <c r="N1698" s="78">
        <v>4312.5</v>
      </c>
      <c r="O1698" s="149">
        <v>0.49124637681159422</v>
      </c>
      <c r="P1698" s="148">
        <v>24.5</v>
      </c>
      <c r="Q1698" s="78">
        <v>89.2</v>
      </c>
      <c r="R1698" s="78">
        <v>3640.8163265306125</v>
      </c>
      <c r="S1698" s="149">
        <v>0.31528026905829593</v>
      </c>
      <c r="T1698" s="148">
        <v>11.5</v>
      </c>
      <c r="U1698" s="78">
        <v>47.35</v>
      </c>
      <c r="V1698" s="78">
        <v>4117.3913043478269</v>
      </c>
      <c r="W1698" s="149">
        <v>0.36077085533262931</v>
      </c>
      <c r="X1698" s="148">
        <v>48</v>
      </c>
      <c r="Y1698" s="78">
        <v>211.5</v>
      </c>
      <c r="Z1698" s="78">
        <v>4406.25</v>
      </c>
      <c r="AA1698" s="149">
        <v>0.35172576832151292</v>
      </c>
      <c r="AB1698" s="148">
        <v>12</v>
      </c>
      <c r="AC1698" s="78">
        <v>52</v>
      </c>
      <c r="AD1698" s="78">
        <v>4333.333333333333</v>
      </c>
      <c r="AE1698" s="149">
        <v>0.48461538461538467</v>
      </c>
      <c r="AF1698" s="148">
        <v>12</v>
      </c>
      <c r="AG1698" s="78">
        <v>49</v>
      </c>
      <c r="AH1698" s="78">
        <v>4083.333333333333</v>
      </c>
      <c r="AI1698" s="149">
        <v>0.44224489795918365</v>
      </c>
      <c r="AJ1698" s="148">
        <v>19</v>
      </c>
      <c r="AK1698" s="78">
        <v>83.6</v>
      </c>
      <c r="AL1698" s="78">
        <v>4399.9999999999991</v>
      </c>
      <c r="AM1698" s="149">
        <v>0.41340909090909095</v>
      </c>
      <c r="AN1698" s="148">
        <v>51</v>
      </c>
      <c r="AO1698" s="78">
        <v>276.7</v>
      </c>
      <c r="AP1698" s="78">
        <v>5425.4901960784309</v>
      </c>
      <c r="AQ1698" s="149">
        <v>0.5061474521142032</v>
      </c>
      <c r="AR1698" s="148">
        <v>39</v>
      </c>
      <c r="AS1698" s="78">
        <v>193</v>
      </c>
      <c r="AT1698" s="78">
        <v>4948.7179487179492</v>
      </c>
      <c r="AU1698" s="149">
        <v>0.47010362694300512</v>
      </c>
      <c r="AV1698" s="148">
        <v>26</v>
      </c>
      <c r="AW1698" s="78">
        <v>122</v>
      </c>
      <c r="AX1698" s="78">
        <v>4692.3076923076924</v>
      </c>
      <c r="AY1698" s="149">
        <v>0.43700819672131147</v>
      </c>
      <c r="AZ1698" s="148">
        <v>19</v>
      </c>
      <c r="BA1698" s="78">
        <v>88.5</v>
      </c>
      <c r="BB1698" s="78">
        <v>4657.894736842105</v>
      </c>
      <c r="BC1698" s="149">
        <v>0.45135593220338982</v>
      </c>
      <c r="BD1698" s="148">
        <v>18</v>
      </c>
      <c r="BE1698" s="78">
        <v>97</v>
      </c>
      <c r="BF1698" s="78">
        <v>5388.8888888888896</v>
      </c>
      <c r="BG1698" s="149">
        <v>0.51536082474226796</v>
      </c>
      <c r="BH1698" s="148">
        <v>14</v>
      </c>
      <c r="BI1698" s="78">
        <v>75</v>
      </c>
      <c r="BJ1698" s="78">
        <v>5357.1428571428569</v>
      </c>
      <c r="BK1698" s="149">
        <v>0.61733333333333351</v>
      </c>
      <c r="BL1698" s="148">
        <v>14</v>
      </c>
      <c r="BM1698" s="78">
        <v>78</v>
      </c>
      <c r="BN1698" s="78">
        <v>5571.4285714285716</v>
      </c>
      <c r="BO1698" s="149">
        <v>0.64525641025641023</v>
      </c>
    </row>
    <row r="1699" spans="1:67">
      <c r="A1699" s="160"/>
      <c r="B1699" s="129"/>
      <c r="C1699" s="153" t="s">
        <v>72</v>
      </c>
      <c r="D1699" s="148">
        <v>100</v>
      </c>
      <c r="E1699" s="78">
        <v>87</v>
      </c>
      <c r="F1699" s="78">
        <v>870</v>
      </c>
      <c r="G1699" s="149">
        <v>1.0855172413793104</v>
      </c>
      <c r="H1699" s="148">
        <v>65</v>
      </c>
      <c r="I1699" s="78">
        <v>45</v>
      </c>
      <c r="J1699" s="78">
        <v>692.30769230769226</v>
      </c>
      <c r="K1699" s="149">
        <v>1.3253333333333333</v>
      </c>
      <c r="L1699" s="148">
        <v>50</v>
      </c>
      <c r="M1699" s="78">
        <v>39</v>
      </c>
      <c r="N1699" s="78">
        <v>780</v>
      </c>
      <c r="O1699" s="149">
        <v>1.85</v>
      </c>
      <c r="P1699" s="148">
        <v>19</v>
      </c>
      <c r="Q1699" s="78">
        <v>17</v>
      </c>
      <c r="R1699" s="78">
        <v>894.73684210526312</v>
      </c>
      <c r="S1699" s="149">
        <v>1.7367647058823528</v>
      </c>
      <c r="T1699" s="148">
        <v>74</v>
      </c>
      <c r="U1699" s="78">
        <v>65</v>
      </c>
      <c r="V1699" s="78">
        <v>878.37837837837844</v>
      </c>
      <c r="W1699" s="149">
        <v>1.6469230769230769</v>
      </c>
      <c r="X1699" s="148">
        <v>93</v>
      </c>
      <c r="Y1699" s="78">
        <v>91</v>
      </c>
      <c r="Z1699" s="78">
        <v>978.49462365591398</v>
      </c>
      <c r="AA1699" s="149">
        <v>1.3978021978021977</v>
      </c>
      <c r="AB1699" s="148">
        <v>130</v>
      </c>
      <c r="AC1699" s="78">
        <v>118</v>
      </c>
      <c r="AD1699" s="78">
        <v>907.69230769230774</v>
      </c>
      <c r="AE1699" s="149">
        <v>1.5093220338983051</v>
      </c>
      <c r="AF1699" s="148">
        <v>135</v>
      </c>
      <c r="AG1699" s="78">
        <v>123</v>
      </c>
      <c r="AH1699" s="78">
        <v>911.11111111111109</v>
      </c>
      <c r="AI1699" s="149">
        <v>1.5642276422764227</v>
      </c>
      <c r="AJ1699" s="148">
        <v>95</v>
      </c>
      <c r="AK1699" s="78">
        <v>79.5</v>
      </c>
      <c r="AL1699" s="78">
        <v>836.84210526315792</v>
      </c>
      <c r="AM1699" s="149">
        <v>1.5927672955974843</v>
      </c>
      <c r="AN1699" s="148">
        <v>95</v>
      </c>
      <c r="AO1699" s="78">
        <v>76.5</v>
      </c>
      <c r="AP1699" s="78">
        <v>805.26315789473676</v>
      </c>
      <c r="AQ1699" s="149">
        <v>1.4827450980392156</v>
      </c>
      <c r="AR1699" s="148">
        <v>65</v>
      </c>
      <c r="AS1699" s="78">
        <v>58.5</v>
      </c>
      <c r="AT1699" s="78">
        <v>900</v>
      </c>
      <c r="AU1699" s="149">
        <v>1.7656410256410258</v>
      </c>
      <c r="AV1699" s="148">
        <v>78</v>
      </c>
      <c r="AW1699" s="78">
        <v>78</v>
      </c>
      <c r="AX1699" s="78">
        <v>1000</v>
      </c>
      <c r="AY1699" s="149">
        <v>2.1212820512820509</v>
      </c>
      <c r="AZ1699" s="148">
        <v>83</v>
      </c>
      <c r="BA1699" s="78">
        <v>72</v>
      </c>
      <c r="BB1699" s="78">
        <v>867.46987951807228</v>
      </c>
      <c r="BC1699" s="149">
        <v>2.4688888888888889</v>
      </c>
      <c r="BD1699" s="148">
        <v>85</v>
      </c>
      <c r="BE1699" s="78">
        <v>68</v>
      </c>
      <c r="BF1699" s="78">
        <v>800</v>
      </c>
      <c r="BG1699" s="149">
        <v>2.1205882352941177</v>
      </c>
      <c r="BH1699" s="148">
        <v>113</v>
      </c>
      <c r="BI1699" s="78">
        <v>88.5</v>
      </c>
      <c r="BJ1699" s="78">
        <v>783.18584070796464</v>
      </c>
      <c r="BK1699" s="149">
        <v>2.2564971751412428</v>
      </c>
      <c r="BL1699" s="148">
        <v>114</v>
      </c>
      <c r="BM1699" s="78">
        <v>95</v>
      </c>
      <c r="BN1699" s="78">
        <v>833.33333333333337</v>
      </c>
      <c r="BO1699" s="149">
        <v>2.1410526315789475</v>
      </c>
    </row>
    <row r="1700" spans="1:67">
      <c r="A1700" s="160"/>
      <c r="B1700" s="129"/>
      <c r="C1700" s="153" t="s">
        <v>71</v>
      </c>
      <c r="D1700" s="148"/>
      <c r="E1700" s="78"/>
      <c r="F1700" s="78"/>
      <c r="G1700" s="149"/>
      <c r="H1700" s="148">
        <v>15</v>
      </c>
      <c r="I1700" s="78">
        <v>20.5</v>
      </c>
      <c r="J1700" s="78">
        <v>1366.6666666666667</v>
      </c>
      <c r="K1700" s="149">
        <v>0.6</v>
      </c>
      <c r="L1700" s="148">
        <v>50</v>
      </c>
      <c r="M1700" s="78">
        <v>93.6</v>
      </c>
      <c r="N1700" s="78">
        <v>1872</v>
      </c>
      <c r="O1700" s="149">
        <v>0.52726495726495726</v>
      </c>
      <c r="P1700" s="148">
        <v>75</v>
      </c>
      <c r="Q1700" s="78">
        <v>139.9</v>
      </c>
      <c r="R1700" s="78">
        <v>1865.3333333333335</v>
      </c>
      <c r="S1700" s="149">
        <v>0.61741243745532526</v>
      </c>
      <c r="T1700" s="148">
        <v>56</v>
      </c>
      <c r="U1700" s="78">
        <v>105</v>
      </c>
      <c r="V1700" s="78">
        <v>1875</v>
      </c>
      <c r="W1700" s="149">
        <v>0.62</v>
      </c>
      <c r="X1700" s="148">
        <v>10</v>
      </c>
      <c r="Y1700" s="78">
        <v>22.5</v>
      </c>
      <c r="Z1700" s="78">
        <v>2250</v>
      </c>
      <c r="AA1700" s="149">
        <v>0.55000000000000004</v>
      </c>
      <c r="AB1700" s="148"/>
      <c r="AC1700" s="78"/>
      <c r="AD1700" s="78"/>
      <c r="AE1700" s="149"/>
      <c r="AF1700" s="148"/>
      <c r="AG1700" s="78"/>
      <c r="AH1700" s="78"/>
      <c r="AI1700" s="149"/>
      <c r="AJ1700" s="148">
        <v>14</v>
      </c>
      <c r="AK1700" s="78">
        <v>26.5</v>
      </c>
      <c r="AL1700" s="78">
        <v>1892.8571428571429</v>
      </c>
      <c r="AM1700" s="149">
        <v>0.69905660377358481</v>
      </c>
      <c r="AN1700" s="148">
        <v>10</v>
      </c>
      <c r="AO1700" s="78">
        <v>24</v>
      </c>
      <c r="AP1700" s="78">
        <v>2400</v>
      </c>
      <c r="AQ1700" s="149">
        <v>0.66</v>
      </c>
      <c r="AR1700" s="148">
        <v>12</v>
      </c>
      <c r="AS1700" s="78">
        <v>24</v>
      </c>
      <c r="AT1700" s="78">
        <v>2000</v>
      </c>
      <c r="AU1700" s="149">
        <v>0.80000000000000016</v>
      </c>
      <c r="AV1700" s="148">
        <v>18</v>
      </c>
      <c r="AW1700" s="78">
        <v>40</v>
      </c>
      <c r="AX1700" s="78">
        <v>2222.2222222222222</v>
      </c>
      <c r="AY1700" s="149">
        <v>0.92000000000000015</v>
      </c>
      <c r="AZ1700" s="148">
        <v>20</v>
      </c>
      <c r="BA1700" s="78">
        <v>45</v>
      </c>
      <c r="BB1700" s="78">
        <v>2250</v>
      </c>
      <c r="BC1700" s="149">
        <v>1.0722222222222222</v>
      </c>
      <c r="BD1700" s="148">
        <v>13</v>
      </c>
      <c r="BE1700" s="78">
        <v>24</v>
      </c>
      <c r="BF1700" s="78">
        <v>1846.1538461538462</v>
      </c>
      <c r="BG1700" s="149">
        <v>0.94999999999999984</v>
      </c>
      <c r="BH1700" s="148"/>
      <c r="BI1700" s="78"/>
      <c r="BJ1700" s="78"/>
      <c r="BK1700" s="149"/>
      <c r="BL1700" s="148"/>
      <c r="BM1700" s="78"/>
      <c r="BN1700" s="78"/>
      <c r="BO1700" s="149"/>
    </row>
    <row r="1701" spans="1:67">
      <c r="A1701" s="160"/>
      <c r="B1701" s="129"/>
      <c r="C1701" s="153" t="s">
        <v>69</v>
      </c>
      <c r="D1701" s="148"/>
      <c r="E1701" s="78"/>
      <c r="F1701" s="78"/>
      <c r="G1701" s="149"/>
      <c r="H1701" s="148"/>
      <c r="I1701" s="78"/>
      <c r="J1701" s="78"/>
      <c r="K1701" s="149"/>
      <c r="L1701" s="148"/>
      <c r="M1701" s="78"/>
      <c r="N1701" s="78"/>
      <c r="O1701" s="149"/>
      <c r="P1701" s="148"/>
      <c r="Q1701" s="78"/>
      <c r="R1701" s="78"/>
      <c r="S1701" s="149"/>
      <c r="T1701" s="148">
        <v>0.5</v>
      </c>
      <c r="U1701" s="78">
        <v>2.4</v>
      </c>
      <c r="V1701" s="78">
        <v>4800</v>
      </c>
      <c r="W1701" s="149">
        <v>0.35</v>
      </c>
      <c r="X1701" s="148"/>
      <c r="Y1701" s="78"/>
      <c r="Z1701" s="78"/>
      <c r="AA1701" s="149"/>
      <c r="AB1701" s="148"/>
      <c r="AC1701" s="78"/>
      <c r="AD1701" s="78"/>
      <c r="AE1701" s="149"/>
      <c r="AF1701" s="148"/>
      <c r="AG1701" s="78"/>
      <c r="AH1701" s="78"/>
      <c r="AI1701" s="149"/>
      <c r="AJ1701" s="148"/>
      <c r="AK1701" s="78"/>
      <c r="AL1701" s="78"/>
      <c r="AM1701" s="149"/>
      <c r="AN1701" s="148"/>
      <c r="AO1701" s="78"/>
      <c r="AP1701" s="78"/>
      <c r="AQ1701" s="149"/>
      <c r="AR1701" s="148"/>
      <c r="AS1701" s="78"/>
      <c r="AT1701" s="78"/>
      <c r="AU1701" s="149"/>
      <c r="AV1701" s="148"/>
      <c r="AW1701" s="78"/>
      <c r="AX1701" s="78"/>
      <c r="AY1701" s="149"/>
      <c r="AZ1701" s="148"/>
      <c r="BA1701" s="78"/>
      <c r="BB1701" s="78"/>
      <c r="BC1701" s="149"/>
      <c r="BD1701" s="148"/>
      <c r="BE1701" s="78"/>
      <c r="BF1701" s="78"/>
      <c r="BG1701" s="149"/>
      <c r="BH1701" s="148"/>
      <c r="BI1701" s="78"/>
      <c r="BJ1701" s="78"/>
      <c r="BK1701" s="149"/>
      <c r="BL1701" s="148"/>
      <c r="BM1701" s="78"/>
      <c r="BN1701" s="78"/>
      <c r="BO1701" s="149"/>
    </row>
    <row r="1702" spans="1:67">
      <c r="A1702" s="160"/>
      <c r="B1702" s="129"/>
      <c r="C1702" s="153" t="s">
        <v>67</v>
      </c>
      <c r="D1702" s="148">
        <v>80</v>
      </c>
      <c r="E1702" s="78">
        <v>58</v>
      </c>
      <c r="F1702" s="78">
        <v>725</v>
      </c>
      <c r="G1702" s="149">
        <v>3.7836206896551725</v>
      </c>
      <c r="H1702" s="148">
        <v>80</v>
      </c>
      <c r="I1702" s="78">
        <v>42</v>
      </c>
      <c r="J1702" s="78">
        <v>525</v>
      </c>
      <c r="K1702" s="149">
        <v>5.0523809523809522</v>
      </c>
      <c r="L1702" s="148">
        <v>80</v>
      </c>
      <c r="M1702" s="78">
        <v>41</v>
      </c>
      <c r="N1702" s="78">
        <v>512.5</v>
      </c>
      <c r="O1702" s="149">
        <v>4.2512195121951226</v>
      </c>
      <c r="P1702" s="148">
        <v>80</v>
      </c>
      <c r="Q1702" s="78">
        <v>48.45</v>
      </c>
      <c r="R1702" s="78">
        <v>605.62500000000011</v>
      </c>
      <c r="S1702" s="149">
        <v>3.234984520123839</v>
      </c>
      <c r="T1702" s="148">
        <v>93</v>
      </c>
      <c r="U1702" s="78">
        <v>55</v>
      </c>
      <c r="V1702" s="78">
        <v>591.39784946236557</v>
      </c>
      <c r="W1702" s="149">
        <v>2.9377636363636364</v>
      </c>
      <c r="X1702" s="148">
        <v>95</v>
      </c>
      <c r="Y1702" s="78">
        <v>56.5</v>
      </c>
      <c r="Z1702" s="78">
        <v>594.73684210526312</v>
      </c>
      <c r="AA1702" s="149">
        <v>2.6100000000000008</v>
      </c>
      <c r="AB1702" s="148">
        <v>95</v>
      </c>
      <c r="AC1702" s="78">
        <v>64</v>
      </c>
      <c r="AD1702" s="78">
        <v>673.68421052631572</v>
      </c>
      <c r="AE1702" s="149">
        <v>2.4529687500000001</v>
      </c>
      <c r="AF1702" s="148">
        <v>95</v>
      </c>
      <c r="AG1702" s="78">
        <v>60</v>
      </c>
      <c r="AH1702" s="78">
        <v>631.57894736842104</v>
      </c>
      <c r="AI1702" s="149">
        <v>2.4382500000000005</v>
      </c>
      <c r="AJ1702" s="148">
        <v>95</v>
      </c>
      <c r="AK1702" s="78">
        <v>63</v>
      </c>
      <c r="AL1702" s="78">
        <v>663.15789473684208</v>
      </c>
      <c r="AM1702" s="149">
        <v>2.3290476190476195</v>
      </c>
      <c r="AN1702" s="148">
        <v>95</v>
      </c>
      <c r="AO1702" s="78">
        <v>60.8</v>
      </c>
      <c r="AP1702" s="78">
        <v>640</v>
      </c>
      <c r="AQ1702" s="149">
        <v>2.329111842105263</v>
      </c>
      <c r="AR1702" s="148">
        <v>95</v>
      </c>
      <c r="AS1702" s="78">
        <v>58.2</v>
      </c>
      <c r="AT1702" s="78">
        <v>612.63157894736844</v>
      </c>
      <c r="AU1702" s="149">
        <v>3.6640893470790377</v>
      </c>
      <c r="AV1702" s="148">
        <v>95</v>
      </c>
      <c r="AW1702" s="78">
        <v>60.2</v>
      </c>
      <c r="AX1702" s="78">
        <v>633.68421052631584</v>
      </c>
      <c r="AY1702" s="149">
        <v>3.6134883720930229</v>
      </c>
      <c r="AZ1702" s="148">
        <v>95</v>
      </c>
      <c r="BA1702" s="78">
        <v>63</v>
      </c>
      <c r="BB1702" s="78">
        <v>663.15789473684208</v>
      </c>
      <c r="BC1702" s="149">
        <v>3.607301587301587</v>
      </c>
      <c r="BD1702" s="148">
        <v>95</v>
      </c>
      <c r="BE1702" s="78">
        <v>67</v>
      </c>
      <c r="BF1702" s="78">
        <v>705.26315789473676</v>
      </c>
      <c r="BG1702" s="149">
        <v>3.9716417910447763</v>
      </c>
      <c r="BH1702" s="148">
        <v>95</v>
      </c>
      <c r="BI1702" s="78">
        <v>60</v>
      </c>
      <c r="BJ1702" s="78">
        <v>631.57894736842104</v>
      </c>
      <c r="BK1702" s="149">
        <v>3.8525</v>
      </c>
      <c r="BL1702" s="148">
        <v>95</v>
      </c>
      <c r="BM1702" s="78">
        <v>64</v>
      </c>
      <c r="BN1702" s="78">
        <v>673.68421052631572</v>
      </c>
      <c r="BO1702" s="149">
        <v>4.6203124999999998</v>
      </c>
    </row>
    <row r="1703" spans="1:67">
      <c r="A1703" s="160"/>
      <c r="B1703" s="129"/>
      <c r="C1703" s="153" t="s">
        <v>66</v>
      </c>
      <c r="D1703" s="148"/>
      <c r="E1703" s="78"/>
      <c r="F1703" s="78"/>
      <c r="G1703" s="149"/>
      <c r="H1703" s="148">
        <v>4</v>
      </c>
      <c r="I1703" s="78">
        <v>7.8</v>
      </c>
      <c r="J1703" s="78">
        <v>1950</v>
      </c>
      <c r="K1703" s="149">
        <v>0.63717948717948725</v>
      </c>
      <c r="L1703" s="148">
        <v>3</v>
      </c>
      <c r="M1703" s="78">
        <v>5.9</v>
      </c>
      <c r="N1703" s="78">
        <v>1966.6666666666667</v>
      </c>
      <c r="O1703" s="149">
        <v>0.51694915254237284</v>
      </c>
      <c r="P1703" s="148">
        <v>4.25</v>
      </c>
      <c r="Q1703" s="78">
        <v>8.85</v>
      </c>
      <c r="R1703" s="78">
        <v>2082.3529411764703</v>
      </c>
      <c r="S1703" s="149">
        <v>0.52915254237288145</v>
      </c>
      <c r="T1703" s="148">
        <v>3.25</v>
      </c>
      <c r="U1703" s="78">
        <v>6.8000000000000007</v>
      </c>
      <c r="V1703" s="78">
        <v>2092.3076923076924</v>
      </c>
      <c r="W1703" s="149">
        <v>0.36861764705882349</v>
      </c>
      <c r="X1703" s="148">
        <v>10</v>
      </c>
      <c r="Y1703" s="78">
        <v>24.6</v>
      </c>
      <c r="Z1703" s="78">
        <v>2460</v>
      </c>
      <c r="AA1703" s="149">
        <v>0.34857723577235777</v>
      </c>
      <c r="AB1703" s="148">
        <v>2.5</v>
      </c>
      <c r="AC1703" s="78">
        <v>5</v>
      </c>
      <c r="AD1703" s="78">
        <v>2000</v>
      </c>
      <c r="AE1703" s="149">
        <v>0.44000000000000006</v>
      </c>
      <c r="AF1703" s="148">
        <v>98</v>
      </c>
      <c r="AG1703" s="78">
        <v>201.6</v>
      </c>
      <c r="AH1703" s="78">
        <v>2057.1428571428569</v>
      </c>
      <c r="AI1703" s="149">
        <v>0.30091269841269841</v>
      </c>
      <c r="AJ1703" s="148">
        <v>72</v>
      </c>
      <c r="AK1703" s="78">
        <v>148.5</v>
      </c>
      <c r="AL1703" s="78">
        <v>2062.5</v>
      </c>
      <c r="AM1703" s="149">
        <v>0.38235690235690234</v>
      </c>
      <c r="AN1703" s="148">
        <v>31</v>
      </c>
      <c r="AO1703" s="78">
        <v>65.5</v>
      </c>
      <c r="AP1703" s="78">
        <v>2112.9032258064517</v>
      </c>
      <c r="AQ1703" s="149">
        <v>0.38671755725190843</v>
      </c>
      <c r="AR1703" s="148">
        <v>21.5</v>
      </c>
      <c r="AS1703" s="78">
        <v>42</v>
      </c>
      <c r="AT1703" s="78">
        <v>1953.4883720930231</v>
      </c>
      <c r="AU1703" s="149">
        <v>0.38130952380952382</v>
      </c>
      <c r="AV1703" s="148">
        <v>17.5</v>
      </c>
      <c r="AW1703" s="78">
        <v>33.299999999999997</v>
      </c>
      <c r="AX1703" s="78">
        <v>1902.8571428571429</v>
      </c>
      <c r="AY1703" s="149">
        <v>0.44678678678678685</v>
      </c>
      <c r="AZ1703" s="148">
        <v>10</v>
      </c>
      <c r="BA1703" s="78">
        <v>19.5</v>
      </c>
      <c r="BB1703" s="78">
        <v>1950</v>
      </c>
      <c r="BC1703" s="149">
        <v>0.52333333333333332</v>
      </c>
      <c r="BD1703" s="148">
        <v>6</v>
      </c>
      <c r="BE1703" s="78">
        <v>11</v>
      </c>
      <c r="BF1703" s="78">
        <v>1833.3333333333333</v>
      </c>
      <c r="BG1703" s="149">
        <v>0.5945454545454546</v>
      </c>
      <c r="BH1703" s="148">
        <v>4</v>
      </c>
      <c r="BI1703" s="78">
        <v>7.5</v>
      </c>
      <c r="BJ1703" s="78">
        <v>1875</v>
      </c>
      <c r="BK1703" s="149">
        <v>0.6286666666666666</v>
      </c>
      <c r="BL1703" s="148"/>
      <c r="BM1703" s="78"/>
      <c r="BN1703" s="78"/>
      <c r="BO1703" s="149"/>
    </row>
    <row r="1704" spans="1:67">
      <c r="A1704" s="160"/>
      <c r="B1704" s="129"/>
      <c r="C1704" s="153" t="s">
        <v>65</v>
      </c>
      <c r="D1704" s="148"/>
      <c r="E1704" s="78"/>
      <c r="F1704" s="78"/>
      <c r="G1704" s="149"/>
      <c r="H1704" s="148"/>
      <c r="I1704" s="78"/>
      <c r="J1704" s="78"/>
      <c r="K1704" s="149"/>
      <c r="L1704" s="148"/>
      <c r="M1704" s="78"/>
      <c r="N1704" s="78"/>
      <c r="O1704" s="149"/>
      <c r="P1704" s="148"/>
      <c r="Q1704" s="78"/>
      <c r="R1704" s="78"/>
      <c r="S1704" s="149"/>
      <c r="T1704" s="148">
        <v>1</v>
      </c>
      <c r="U1704" s="78">
        <v>4.5</v>
      </c>
      <c r="V1704" s="78">
        <v>4500</v>
      </c>
      <c r="W1704" s="149">
        <v>0.33</v>
      </c>
      <c r="X1704" s="148"/>
      <c r="Y1704" s="78"/>
      <c r="Z1704" s="78"/>
      <c r="AA1704" s="149"/>
      <c r="AB1704" s="148"/>
      <c r="AC1704" s="78"/>
      <c r="AD1704" s="78"/>
      <c r="AE1704" s="149"/>
      <c r="AF1704" s="148"/>
      <c r="AG1704" s="78"/>
      <c r="AH1704" s="78"/>
      <c r="AI1704" s="149"/>
      <c r="AJ1704" s="148"/>
      <c r="AK1704" s="78"/>
      <c r="AL1704" s="78"/>
      <c r="AM1704" s="149"/>
      <c r="AN1704" s="148"/>
      <c r="AO1704" s="78"/>
      <c r="AP1704" s="78"/>
      <c r="AQ1704" s="149"/>
      <c r="AR1704" s="148"/>
      <c r="AS1704" s="78"/>
      <c r="AT1704" s="78"/>
      <c r="AU1704" s="149"/>
      <c r="AV1704" s="148"/>
      <c r="AW1704" s="78"/>
      <c r="AX1704" s="78"/>
      <c r="AY1704" s="149"/>
      <c r="AZ1704" s="148"/>
      <c r="BA1704" s="78"/>
      <c r="BB1704" s="78"/>
      <c r="BC1704" s="149"/>
      <c r="BD1704" s="148"/>
      <c r="BE1704" s="78"/>
      <c r="BF1704" s="78"/>
      <c r="BG1704" s="149"/>
      <c r="BH1704" s="148"/>
      <c r="BI1704" s="78"/>
      <c r="BJ1704" s="78"/>
      <c r="BK1704" s="149"/>
      <c r="BL1704" s="148"/>
      <c r="BM1704" s="78"/>
      <c r="BN1704" s="78"/>
      <c r="BO1704" s="149"/>
    </row>
    <row r="1705" spans="1:67">
      <c r="A1705" s="160"/>
      <c r="B1705" s="129"/>
      <c r="C1705" s="153" t="s">
        <v>378</v>
      </c>
      <c r="D1705" s="148">
        <v>100</v>
      </c>
      <c r="E1705" s="78">
        <v>1297</v>
      </c>
      <c r="F1705" s="78">
        <v>12970</v>
      </c>
      <c r="G1705" s="149">
        <v>0.3131688511950656</v>
      </c>
      <c r="H1705" s="148">
        <v>100</v>
      </c>
      <c r="I1705" s="78">
        <v>1276</v>
      </c>
      <c r="J1705" s="78">
        <v>12760</v>
      </c>
      <c r="K1705" s="149">
        <v>0.4649686520376175</v>
      </c>
      <c r="L1705" s="148">
        <v>100</v>
      </c>
      <c r="M1705" s="78">
        <v>1580</v>
      </c>
      <c r="N1705" s="78">
        <v>15800</v>
      </c>
      <c r="O1705" s="149">
        <v>0.38325949367088613</v>
      </c>
      <c r="P1705" s="148">
        <v>100</v>
      </c>
      <c r="Q1705" s="78">
        <v>1567</v>
      </c>
      <c r="R1705" s="78">
        <v>15670</v>
      </c>
      <c r="S1705" s="149">
        <v>0.51864071474154427</v>
      </c>
      <c r="T1705" s="148">
        <v>100</v>
      </c>
      <c r="U1705" s="78">
        <v>1650</v>
      </c>
      <c r="V1705" s="78">
        <v>16500</v>
      </c>
      <c r="W1705" s="149">
        <v>0.50715151515151524</v>
      </c>
      <c r="X1705" s="148">
        <v>100</v>
      </c>
      <c r="Y1705" s="78">
        <v>1588</v>
      </c>
      <c r="Z1705" s="78">
        <v>15880</v>
      </c>
      <c r="AA1705" s="149">
        <v>0.36039042821158696</v>
      </c>
      <c r="AB1705" s="148">
        <v>100</v>
      </c>
      <c r="AC1705" s="78">
        <v>1912</v>
      </c>
      <c r="AD1705" s="78">
        <v>19120</v>
      </c>
      <c r="AE1705" s="149">
        <v>0.29839958158995816</v>
      </c>
      <c r="AF1705" s="148">
        <v>100</v>
      </c>
      <c r="AG1705" s="78">
        <v>1880</v>
      </c>
      <c r="AH1705" s="78">
        <v>18800</v>
      </c>
      <c r="AI1705" s="149">
        <v>0.28321276595744682</v>
      </c>
      <c r="AJ1705" s="148">
        <v>100</v>
      </c>
      <c r="AK1705" s="78">
        <v>1775</v>
      </c>
      <c r="AL1705" s="78">
        <v>17750</v>
      </c>
      <c r="AM1705" s="149">
        <v>0.24463098591549298</v>
      </c>
      <c r="AN1705" s="148">
        <v>100</v>
      </c>
      <c r="AO1705" s="78">
        <v>1836</v>
      </c>
      <c r="AP1705" s="78">
        <v>18360</v>
      </c>
      <c r="AQ1705" s="149">
        <v>0.16302287581699348</v>
      </c>
      <c r="AR1705" s="148">
        <v>100</v>
      </c>
      <c r="AS1705" s="78">
        <v>1907</v>
      </c>
      <c r="AT1705" s="78">
        <v>19070</v>
      </c>
      <c r="AU1705" s="149">
        <v>0.15177241740954378</v>
      </c>
      <c r="AV1705" s="148">
        <v>100</v>
      </c>
      <c r="AW1705" s="78">
        <v>1966</v>
      </c>
      <c r="AX1705" s="78">
        <v>19660</v>
      </c>
      <c r="AY1705" s="149">
        <v>0.13431332655137332</v>
      </c>
      <c r="AZ1705" s="148">
        <v>100</v>
      </c>
      <c r="BA1705" s="78">
        <v>2207</v>
      </c>
      <c r="BB1705" s="78">
        <v>22070</v>
      </c>
      <c r="BC1705" s="149">
        <v>0.14595378341640236</v>
      </c>
      <c r="BD1705" s="148">
        <v>100</v>
      </c>
      <c r="BE1705" s="78">
        <v>2264</v>
      </c>
      <c r="BF1705" s="78">
        <v>22640</v>
      </c>
      <c r="BG1705" s="149">
        <v>0.15058303886925797</v>
      </c>
      <c r="BH1705" s="148">
        <v>100</v>
      </c>
      <c r="BI1705" s="78">
        <v>2455</v>
      </c>
      <c r="BJ1705" s="78">
        <v>24550</v>
      </c>
      <c r="BK1705" s="149">
        <v>0.15706720977596741</v>
      </c>
      <c r="BL1705" s="148">
        <v>100</v>
      </c>
      <c r="BM1705" s="78">
        <v>2390</v>
      </c>
      <c r="BN1705" s="78">
        <v>23900</v>
      </c>
      <c r="BO1705" s="149">
        <v>0.17449372384937237</v>
      </c>
    </row>
    <row r="1706" spans="1:67">
      <c r="A1706" s="160"/>
      <c r="B1706" s="129"/>
      <c r="C1706" s="153" t="s">
        <v>62</v>
      </c>
      <c r="D1706" s="148">
        <v>20</v>
      </c>
      <c r="E1706" s="78">
        <v>15</v>
      </c>
      <c r="F1706" s="78">
        <v>750</v>
      </c>
      <c r="G1706" s="149">
        <v>0.48399999999999999</v>
      </c>
      <c r="H1706" s="148">
        <v>20</v>
      </c>
      <c r="I1706" s="78">
        <v>16</v>
      </c>
      <c r="J1706" s="78">
        <v>800</v>
      </c>
      <c r="K1706" s="149">
        <v>0.77199999999999991</v>
      </c>
      <c r="L1706" s="148">
        <v>20</v>
      </c>
      <c r="M1706" s="78">
        <v>17.25</v>
      </c>
      <c r="N1706" s="78">
        <v>862.5</v>
      </c>
      <c r="O1706" s="149">
        <v>0.62579710144927525</v>
      </c>
      <c r="P1706" s="148">
        <v>30</v>
      </c>
      <c r="Q1706" s="78">
        <v>24.7</v>
      </c>
      <c r="R1706" s="78">
        <v>823.33333333333337</v>
      </c>
      <c r="S1706" s="149">
        <v>0.80433198380566795</v>
      </c>
      <c r="T1706" s="148">
        <v>30</v>
      </c>
      <c r="U1706" s="78">
        <v>25.4</v>
      </c>
      <c r="V1706" s="78">
        <v>846.66666666666652</v>
      </c>
      <c r="W1706" s="149">
        <v>0.7802362204724409</v>
      </c>
      <c r="X1706" s="148">
        <v>7</v>
      </c>
      <c r="Y1706" s="78">
        <v>6.1</v>
      </c>
      <c r="Z1706" s="78">
        <v>871.42857142857133</v>
      </c>
      <c r="AA1706" s="149">
        <v>0.79557377049180333</v>
      </c>
      <c r="AB1706" s="148">
        <v>12</v>
      </c>
      <c r="AC1706" s="78">
        <v>12.1</v>
      </c>
      <c r="AD1706" s="78">
        <v>1008.3333333333333</v>
      </c>
      <c r="AE1706" s="149">
        <v>0.84958677685950423</v>
      </c>
      <c r="AF1706" s="148"/>
      <c r="AG1706" s="78"/>
      <c r="AH1706" s="78"/>
      <c r="AI1706" s="149"/>
      <c r="AJ1706" s="148"/>
      <c r="AK1706" s="78"/>
      <c r="AL1706" s="78"/>
      <c r="AM1706" s="149"/>
      <c r="AN1706" s="148">
        <v>14</v>
      </c>
      <c r="AO1706" s="78">
        <v>12.5</v>
      </c>
      <c r="AP1706" s="78">
        <v>892.85714285714289</v>
      </c>
      <c r="AQ1706" s="149">
        <v>0.74112</v>
      </c>
      <c r="AR1706" s="148">
        <v>5</v>
      </c>
      <c r="AS1706" s="78">
        <v>4.5</v>
      </c>
      <c r="AT1706" s="78">
        <v>900</v>
      </c>
      <c r="AU1706" s="149">
        <v>0.8</v>
      </c>
      <c r="AV1706" s="148">
        <v>15</v>
      </c>
      <c r="AW1706" s="78">
        <v>13</v>
      </c>
      <c r="AX1706" s="78">
        <v>866.66666666666674</v>
      </c>
      <c r="AY1706" s="149">
        <v>0.78807692307692312</v>
      </c>
      <c r="AZ1706" s="148">
        <v>17</v>
      </c>
      <c r="BA1706" s="78">
        <v>14</v>
      </c>
      <c r="BB1706" s="78">
        <v>823.52941176470586</v>
      </c>
      <c r="BC1706" s="149">
        <v>0.81714285714285706</v>
      </c>
      <c r="BD1706" s="148">
        <v>15</v>
      </c>
      <c r="BE1706" s="78">
        <v>12</v>
      </c>
      <c r="BF1706" s="78">
        <v>800</v>
      </c>
      <c r="BG1706" s="149">
        <v>0.79458333333333331</v>
      </c>
      <c r="BH1706" s="148">
        <v>4</v>
      </c>
      <c r="BI1706" s="78">
        <v>3</v>
      </c>
      <c r="BJ1706" s="78">
        <v>750</v>
      </c>
      <c r="BK1706" s="149">
        <v>0.82500000000000007</v>
      </c>
      <c r="BL1706" s="148">
        <v>13</v>
      </c>
      <c r="BM1706" s="78">
        <v>9</v>
      </c>
      <c r="BN1706" s="78">
        <v>692.30769230769226</v>
      </c>
      <c r="BO1706" s="149">
        <v>0.87222222222222223</v>
      </c>
    </row>
    <row r="1707" spans="1:67">
      <c r="A1707" s="160"/>
      <c r="B1707" s="129"/>
      <c r="C1707" s="153" t="s">
        <v>61</v>
      </c>
      <c r="D1707" s="148"/>
      <c r="E1707" s="78"/>
      <c r="F1707" s="78"/>
      <c r="G1707" s="149"/>
      <c r="H1707" s="148"/>
      <c r="I1707" s="78"/>
      <c r="J1707" s="78"/>
      <c r="K1707" s="149"/>
      <c r="L1707" s="148"/>
      <c r="M1707" s="78"/>
      <c r="N1707" s="78"/>
      <c r="O1707" s="149"/>
      <c r="P1707" s="148"/>
      <c r="Q1707" s="78"/>
      <c r="R1707" s="78"/>
      <c r="S1707" s="149"/>
      <c r="T1707" s="148"/>
      <c r="U1707" s="78"/>
      <c r="V1707" s="78"/>
      <c r="W1707" s="149"/>
      <c r="X1707" s="148"/>
      <c r="Y1707" s="78"/>
      <c r="Z1707" s="78"/>
      <c r="AA1707" s="149"/>
      <c r="AB1707" s="148"/>
      <c r="AC1707" s="78"/>
      <c r="AD1707" s="78"/>
      <c r="AE1707" s="149"/>
      <c r="AF1707" s="148"/>
      <c r="AG1707" s="78"/>
      <c r="AH1707" s="78"/>
      <c r="AI1707" s="149"/>
      <c r="AJ1707" s="148"/>
      <c r="AK1707" s="78"/>
      <c r="AL1707" s="78"/>
      <c r="AM1707" s="149"/>
      <c r="AN1707" s="148"/>
      <c r="AO1707" s="78"/>
      <c r="AP1707" s="78"/>
      <c r="AQ1707" s="149"/>
      <c r="AR1707" s="148">
        <v>3</v>
      </c>
      <c r="AS1707" s="78">
        <v>15.5</v>
      </c>
      <c r="AT1707" s="78">
        <v>5166.666666666667</v>
      </c>
      <c r="AU1707" s="149">
        <v>0.81</v>
      </c>
      <c r="AV1707" s="148"/>
      <c r="AW1707" s="78"/>
      <c r="AX1707" s="78"/>
      <c r="AY1707" s="149"/>
      <c r="AZ1707" s="148"/>
      <c r="BA1707" s="78"/>
      <c r="BB1707" s="78"/>
      <c r="BC1707" s="149"/>
      <c r="BD1707" s="148"/>
      <c r="BE1707" s="78"/>
      <c r="BF1707" s="78"/>
      <c r="BG1707" s="149"/>
      <c r="BH1707" s="148"/>
      <c r="BI1707" s="78"/>
      <c r="BJ1707" s="78"/>
      <c r="BK1707" s="149"/>
      <c r="BL1707" s="148"/>
      <c r="BM1707" s="78"/>
      <c r="BN1707" s="78"/>
      <c r="BO1707" s="149"/>
    </row>
    <row r="1708" spans="1:67">
      <c r="A1708" s="160"/>
      <c r="B1708" s="129"/>
      <c r="C1708" s="153" t="s">
        <v>52</v>
      </c>
      <c r="D1708" s="148">
        <v>159</v>
      </c>
      <c r="E1708" s="78">
        <v>93</v>
      </c>
      <c r="F1708" s="78">
        <v>584.90566037735846</v>
      </c>
      <c r="G1708" s="149">
        <v>1.1204301075268817</v>
      </c>
      <c r="H1708" s="148">
        <v>213.5</v>
      </c>
      <c r="I1708" s="78">
        <v>124</v>
      </c>
      <c r="J1708" s="78">
        <v>580.79625292740047</v>
      </c>
      <c r="K1708" s="149">
        <v>1.2270161290322579</v>
      </c>
      <c r="L1708" s="148">
        <v>260</v>
      </c>
      <c r="M1708" s="78">
        <v>156</v>
      </c>
      <c r="N1708" s="78">
        <v>600</v>
      </c>
      <c r="O1708" s="149">
        <v>0.98974358974358956</v>
      </c>
      <c r="P1708" s="148">
        <v>160</v>
      </c>
      <c r="Q1708" s="78">
        <v>115.5</v>
      </c>
      <c r="R1708" s="78">
        <v>721.875</v>
      </c>
      <c r="S1708" s="149">
        <v>1.0974891774891775</v>
      </c>
      <c r="T1708" s="148">
        <v>172</v>
      </c>
      <c r="U1708" s="78">
        <v>135.73999999999998</v>
      </c>
      <c r="V1708" s="78">
        <v>789.18604651162786</v>
      </c>
      <c r="W1708" s="149">
        <v>1.4350434654486521</v>
      </c>
      <c r="X1708" s="148">
        <v>237</v>
      </c>
      <c r="Y1708" s="78">
        <v>186.72</v>
      </c>
      <c r="Z1708" s="78">
        <v>787.84810126582283</v>
      </c>
      <c r="AA1708" s="149">
        <v>1.3803422236503857</v>
      </c>
      <c r="AB1708" s="148">
        <v>167</v>
      </c>
      <c r="AC1708" s="78">
        <v>154</v>
      </c>
      <c r="AD1708" s="78">
        <v>922.1556886227545</v>
      </c>
      <c r="AE1708" s="149">
        <v>1.5075324675324675</v>
      </c>
      <c r="AF1708" s="148">
        <v>132</v>
      </c>
      <c r="AG1708" s="78">
        <v>102.1</v>
      </c>
      <c r="AH1708" s="78">
        <v>773.4848484848485</v>
      </c>
      <c r="AI1708" s="149">
        <v>1.3283251714005877</v>
      </c>
      <c r="AJ1708" s="148">
        <v>122</v>
      </c>
      <c r="AK1708" s="78">
        <v>96.12</v>
      </c>
      <c r="AL1708" s="78">
        <v>787.86885245901635</v>
      </c>
      <c r="AM1708" s="149">
        <v>1.008085726175614</v>
      </c>
      <c r="AN1708" s="148">
        <v>180</v>
      </c>
      <c r="AO1708" s="78">
        <v>151.30000000000001</v>
      </c>
      <c r="AP1708" s="78">
        <v>840.55555555555566</v>
      </c>
      <c r="AQ1708" s="149">
        <v>1.3647455386649041</v>
      </c>
      <c r="AR1708" s="148">
        <v>163</v>
      </c>
      <c r="AS1708" s="78">
        <v>130.30000000000001</v>
      </c>
      <c r="AT1708" s="78">
        <v>799.38650306748468</v>
      </c>
      <c r="AU1708" s="149">
        <v>1.52928626247122</v>
      </c>
      <c r="AV1708" s="148">
        <v>142</v>
      </c>
      <c r="AW1708" s="78">
        <v>117.5</v>
      </c>
      <c r="AX1708" s="78">
        <v>827.46478873239437</v>
      </c>
      <c r="AY1708" s="149">
        <v>1.7734468085106385</v>
      </c>
      <c r="AZ1708" s="148">
        <v>140</v>
      </c>
      <c r="BA1708" s="78">
        <v>116</v>
      </c>
      <c r="BB1708" s="78">
        <v>828.57142857142867</v>
      </c>
      <c r="BC1708" s="149">
        <v>2.244353448275862</v>
      </c>
      <c r="BD1708" s="148">
        <v>124</v>
      </c>
      <c r="BE1708" s="78">
        <v>100</v>
      </c>
      <c r="BF1708" s="78">
        <v>806.45161290322574</v>
      </c>
      <c r="BG1708" s="149">
        <v>2.3195999999999999</v>
      </c>
      <c r="BH1708" s="148">
        <v>98</v>
      </c>
      <c r="BI1708" s="78">
        <v>81</v>
      </c>
      <c r="BJ1708" s="78">
        <v>826.53061224489795</v>
      </c>
      <c r="BK1708" s="149">
        <v>2.2018518518518522</v>
      </c>
      <c r="BL1708" s="148">
        <v>107</v>
      </c>
      <c r="BM1708" s="78">
        <v>79.5</v>
      </c>
      <c r="BN1708" s="78">
        <v>742.99065420560748</v>
      </c>
      <c r="BO1708" s="149">
        <v>1.9981132075471697</v>
      </c>
    </row>
    <row r="1709" spans="1:67">
      <c r="A1709" s="160"/>
      <c r="B1709" s="129"/>
      <c r="C1709" s="153" t="s">
        <v>51</v>
      </c>
      <c r="D1709" s="148">
        <v>16</v>
      </c>
      <c r="E1709" s="78">
        <v>21</v>
      </c>
      <c r="F1709" s="78">
        <v>1312.5</v>
      </c>
      <c r="G1709" s="149">
        <v>0.75714285714285712</v>
      </c>
      <c r="H1709" s="148">
        <v>48</v>
      </c>
      <c r="I1709" s="78">
        <v>68</v>
      </c>
      <c r="J1709" s="78">
        <v>1416.6666666666667</v>
      </c>
      <c r="K1709" s="149">
        <v>0.86955882352941172</v>
      </c>
      <c r="L1709" s="148">
        <v>95</v>
      </c>
      <c r="M1709" s="78">
        <v>165</v>
      </c>
      <c r="N1709" s="78">
        <v>1736.8421052631579</v>
      </c>
      <c r="O1709" s="149">
        <v>0.66054545454545455</v>
      </c>
      <c r="P1709" s="148">
        <v>116</v>
      </c>
      <c r="Q1709" s="78">
        <v>202.5</v>
      </c>
      <c r="R1709" s="78">
        <v>1745.6896551724137</v>
      </c>
      <c r="S1709" s="149">
        <v>0.74814814814814812</v>
      </c>
      <c r="T1709" s="148">
        <v>95</v>
      </c>
      <c r="U1709" s="78">
        <v>198.12</v>
      </c>
      <c r="V1709" s="78">
        <v>2085.4736842105262</v>
      </c>
      <c r="W1709" s="149">
        <v>0.7572037149202504</v>
      </c>
      <c r="X1709" s="148">
        <v>47</v>
      </c>
      <c r="Y1709" s="78">
        <v>93</v>
      </c>
      <c r="Z1709" s="78">
        <v>1978.7234042553193</v>
      </c>
      <c r="AA1709" s="149">
        <v>0.68086021505376348</v>
      </c>
      <c r="AB1709" s="148">
        <v>37</v>
      </c>
      <c r="AC1709" s="78">
        <v>76</v>
      </c>
      <c r="AD1709" s="78">
        <v>2054.0540540540537</v>
      </c>
      <c r="AE1709" s="149">
        <v>0.62868421052631585</v>
      </c>
      <c r="AF1709" s="148">
        <v>38</v>
      </c>
      <c r="AG1709" s="78">
        <v>71.5</v>
      </c>
      <c r="AH1709" s="78">
        <v>1881.578947368421</v>
      </c>
      <c r="AI1709" s="149">
        <v>0.67342657342657342</v>
      </c>
      <c r="AJ1709" s="148">
        <v>27</v>
      </c>
      <c r="AK1709" s="78">
        <v>58</v>
      </c>
      <c r="AL1709" s="78">
        <v>2148.1481481481483</v>
      </c>
      <c r="AM1709" s="149">
        <v>0.72396551724137936</v>
      </c>
      <c r="AN1709" s="148">
        <v>33</v>
      </c>
      <c r="AO1709" s="78">
        <v>73</v>
      </c>
      <c r="AP1709" s="78">
        <v>2212.121212121212</v>
      </c>
      <c r="AQ1709" s="149">
        <v>0.76027397260273977</v>
      </c>
      <c r="AR1709" s="148">
        <v>29</v>
      </c>
      <c r="AS1709" s="78">
        <v>54.5</v>
      </c>
      <c r="AT1709" s="78">
        <v>1879.3103448275863</v>
      </c>
      <c r="AU1709" s="149">
        <v>0.75706422018348618</v>
      </c>
      <c r="AV1709" s="148">
        <v>35</v>
      </c>
      <c r="AW1709" s="78">
        <v>65</v>
      </c>
      <c r="AX1709" s="78">
        <v>1857.1428571428571</v>
      </c>
      <c r="AY1709" s="149">
        <v>0.81046153846153857</v>
      </c>
      <c r="AZ1709" s="148">
        <v>30</v>
      </c>
      <c r="BA1709" s="78">
        <v>62</v>
      </c>
      <c r="BB1709" s="78">
        <v>2066.666666666667</v>
      </c>
      <c r="BC1709" s="149">
        <v>0.98048387096774192</v>
      </c>
      <c r="BD1709" s="148">
        <v>25</v>
      </c>
      <c r="BE1709" s="78">
        <v>57</v>
      </c>
      <c r="BF1709" s="78">
        <v>2280</v>
      </c>
      <c r="BG1709" s="149">
        <v>1.0403508771929824</v>
      </c>
      <c r="BH1709" s="148">
        <v>32</v>
      </c>
      <c r="BI1709" s="78">
        <v>72</v>
      </c>
      <c r="BJ1709" s="78">
        <v>2250</v>
      </c>
      <c r="BK1709" s="149">
        <v>1.0340277777777778</v>
      </c>
      <c r="BL1709" s="148">
        <v>34</v>
      </c>
      <c r="BM1709" s="78">
        <v>72.5</v>
      </c>
      <c r="BN1709" s="78">
        <v>2132.3529411764707</v>
      </c>
      <c r="BO1709" s="149">
        <v>1.0889655172413792</v>
      </c>
    </row>
    <row r="1710" spans="1:67">
      <c r="A1710" s="160"/>
      <c r="B1710" s="129"/>
      <c r="C1710" s="153" t="s">
        <v>47</v>
      </c>
      <c r="D1710" s="148"/>
      <c r="E1710" s="78"/>
      <c r="F1710" s="78"/>
      <c r="G1710" s="149"/>
      <c r="H1710" s="148"/>
      <c r="I1710" s="78"/>
      <c r="J1710" s="78"/>
      <c r="K1710" s="149"/>
      <c r="L1710" s="148"/>
      <c r="M1710" s="78"/>
      <c r="N1710" s="78"/>
      <c r="O1710" s="149"/>
      <c r="P1710" s="148"/>
      <c r="Q1710" s="78"/>
      <c r="R1710" s="78"/>
      <c r="S1710" s="149"/>
      <c r="T1710" s="148">
        <v>7</v>
      </c>
      <c r="U1710" s="78">
        <v>6</v>
      </c>
      <c r="V1710" s="78">
        <v>857.14285714285711</v>
      </c>
      <c r="W1710" s="149">
        <v>1.4358333333333333</v>
      </c>
      <c r="X1710" s="148">
        <v>7</v>
      </c>
      <c r="Y1710" s="78">
        <v>5.5</v>
      </c>
      <c r="Z1710" s="78">
        <v>785.71428571428567</v>
      </c>
      <c r="AA1710" s="149">
        <v>1.4061818181818182</v>
      </c>
      <c r="AB1710" s="148">
        <v>15</v>
      </c>
      <c r="AC1710" s="78">
        <v>15.7</v>
      </c>
      <c r="AD1710" s="78">
        <v>1046.6666666666667</v>
      </c>
      <c r="AE1710" s="149">
        <v>1.8869426751592357</v>
      </c>
      <c r="AF1710" s="148"/>
      <c r="AG1710" s="78"/>
      <c r="AH1710" s="78"/>
      <c r="AI1710" s="149"/>
      <c r="AJ1710" s="148">
        <v>7</v>
      </c>
      <c r="AK1710" s="78">
        <v>5.4</v>
      </c>
      <c r="AL1710" s="78">
        <v>771.42857142857144</v>
      </c>
      <c r="AM1710" s="149">
        <v>1.2574074074074073</v>
      </c>
      <c r="AN1710" s="148">
        <v>12</v>
      </c>
      <c r="AO1710" s="78">
        <v>9.8000000000000007</v>
      </c>
      <c r="AP1710" s="78">
        <v>816.66666666666674</v>
      </c>
      <c r="AQ1710" s="149">
        <v>1.587755102040816</v>
      </c>
      <c r="AR1710" s="148">
        <v>22</v>
      </c>
      <c r="AS1710" s="78">
        <v>17.5</v>
      </c>
      <c r="AT1710" s="78">
        <v>795.45454545454538</v>
      </c>
      <c r="AU1710" s="149">
        <v>1.5273714285714286</v>
      </c>
      <c r="AV1710" s="148">
        <v>12</v>
      </c>
      <c r="AW1710" s="78">
        <v>9.5</v>
      </c>
      <c r="AX1710" s="78">
        <v>791.66666666666663</v>
      </c>
      <c r="AY1710" s="149">
        <v>1.4942105263157894</v>
      </c>
      <c r="AZ1710" s="148">
        <v>9</v>
      </c>
      <c r="BA1710" s="78">
        <v>7</v>
      </c>
      <c r="BB1710" s="78">
        <v>777.77777777777783</v>
      </c>
      <c r="BC1710" s="149">
        <v>1.6607142857142858</v>
      </c>
      <c r="BD1710" s="148">
        <v>4</v>
      </c>
      <c r="BE1710" s="78">
        <v>3</v>
      </c>
      <c r="BF1710" s="78">
        <v>750</v>
      </c>
      <c r="BG1710" s="149">
        <v>1.6733333333333331</v>
      </c>
      <c r="BH1710" s="148">
        <v>7</v>
      </c>
      <c r="BI1710" s="78">
        <v>5</v>
      </c>
      <c r="BJ1710" s="78">
        <v>714.28571428571433</v>
      </c>
      <c r="BK1710" s="149">
        <v>1.7900000000000003</v>
      </c>
      <c r="BL1710" s="148">
        <v>4</v>
      </c>
      <c r="BM1710" s="78">
        <v>3</v>
      </c>
      <c r="BN1710" s="78">
        <v>750</v>
      </c>
      <c r="BO1710" s="149">
        <v>1.6000000000000003</v>
      </c>
    </row>
    <row r="1711" spans="1:67">
      <c r="A1711" s="160"/>
      <c r="B1711" s="129"/>
      <c r="C1711" s="153" t="s">
        <v>46</v>
      </c>
      <c r="D1711" s="148"/>
      <c r="E1711" s="78"/>
      <c r="F1711" s="78"/>
      <c r="G1711" s="149"/>
      <c r="H1711" s="148"/>
      <c r="I1711" s="78"/>
      <c r="J1711" s="78"/>
      <c r="K1711" s="149"/>
      <c r="L1711" s="148"/>
      <c r="M1711" s="78"/>
      <c r="N1711" s="78"/>
      <c r="O1711" s="149"/>
      <c r="P1711" s="148"/>
      <c r="Q1711" s="78"/>
      <c r="R1711" s="78"/>
      <c r="S1711" s="149"/>
      <c r="T1711" s="148">
        <v>3</v>
      </c>
      <c r="U1711" s="78">
        <v>5.9</v>
      </c>
      <c r="V1711" s="78">
        <v>1966.6666666666667</v>
      </c>
      <c r="W1711" s="149">
        <v>0.8</v>
      </c>
      <c r="X1711" s="148">
        <v>3</v>
      </c>
      <c r="Y1711" s="78">
        <v>7.5</v>
      </c>
      <c r="Z1711" s="78">
        <v>2500</v>
      </c>
      <c r="AA1711" s="149">
        <v>0.7</v>
      </c>
      <c r="AB1711" s="148">
        <v>5</v>
      </c>
      <c r="AC1711" s="78">
        <v>9.5</v>
      </c>
      <c r="AD1711" s="78">
        <v>1900</v>
      </c>
      <c r="AE1711" s="149">
        <v>0.71157894736842098</v>
      </c>
      <c r="AF1711" s="148"/>
      <c r="AG1711" s="78"/>
      <c r="AH1711" s="78"/>
      <c r="AI1711" s="149"/>
      <c r="AJ1711" s="148">
        <v>4</v>
      </c>
      <c r="AK1711" s="78">
        <v>8.5</v>
      </c>
      <c r="AL1711" s="78">
        <v>2125</v>
      </c>
      <c r="AM1711" s="149">
        <v>0.57882352941176474</v>
      </c>
      <c r="AN1711" s="148"/>
      <c r="AO1711" s="78"/>
      <c r="AP1711" s="78"/>
      <c r="AQ1711" s="149"/>
      <c r="AR1711" s="148">
        <v>4</v>
      </c>
      <c r="AS1711" s="78">
        <v>7.5</v>
      </c>
      <c r="AT1711" s="78">
        <v>1875</v>
      </c>
      <c r="AU1711" s="149">
        <v>0.68</v>
      </c>
      <c r="AV1711" s="148">
        <v>12</v>
      </c>
      <c r="AW1711" s="78">
        <v>21</v>
      </c>
      <c r="AX1711" s="78">
        <v>1750</v>
      </c>
      <c r="AY1711" s="149">
        <v>0.77999999999999992</v>
      </c>
      <c r="AZ1711" s="148">
        <v>4</v>
      </c>
      <c r="BA1711" s="78">
        <v>7.5</v>
      </c>
      <c r="BB1711" s="78">
        <v>1875</v>
      </c>
      <c r="BC1711" s="149">
        <v>0.74</v>
      </c>
      <c r="BD1711" s="148"/>
      <c r="BE1711" s="78"/>
      <c r="BF1711" s="78"/>
      <c r="BG1711" s="149"/>
      <c r="BH1711" s="148"/>
      <c r="BI1711" s="78"/>
      <c r="BJ1711" s="78"/>
      <c r="BK1711" s="149"/>
      <c r="BL1711" s="148"/>
      <c r="BM1711" s="78"/>
      <c r="BN1711" s="78"/>
      <c r="BO1711" s="149"/>
    </row>
    <row r="1712" spans="1:67">
      <c r="A1712" s="160"/>
      <c r="B1712" s="129"/>
      <c r="C1712" s="153" t="s">
        <v>42</v>
      </c>
      <c r="D1712" s="148">
        <v>3</v>
      </c>
      <c r="E1712" s="78">
        <v>14.5</v>
      </c>
      <c r="F1712" s="78">
        <v>4833.333333333333</v>
      </c>
      <c r="G1712" s="149">
        <v>0.57379310344827583</v>
      </c>
      <c r="H1712" s="148">
        <v>3</v>
      </c>
      <c r="I1712" s="78">
        <v>12.600000000000001</v>
      </c>
      <c r="J1712" s="78">
        <v>4200</v>
      </c>
      <c r="K1712" s="149">
        <v>0.59301587301587289</v>
      </c>
      <c r="L1712" s="148">
        <v>2</v>
      </c>
      <c r="M1712" s="78">
        <v>12.399999999999999</v>
      </c>
      <c r="N1712" s="78">
        <v>6199.9999999999991</v>
      </c>
      <c r="O1712" s="149">
        <v>0.53564516129032258</v>
      </c>
      <c r="P1712" s="148">
        <v>2</v>
      </c>
      <c r="Q1712" s="78">
        <v>10.45</v>
      </c>
      <c r="R1712" s="78">
        <v>5225</v>
      </c>
      <c r="S1712" s="149">
        <v>0.50000000000000011</v>
      </c>
      <c r="T1712" s="148">
        <v>2</v>
      </c>
      <c r="U1712" s="78">
        <v>10</v>
      </c>
      <c r="V1712" s="78">
        <v>5000</v>
      </c>
      <c r="W1712" s="149">
        <v>0.55249999999999999</v>
      </c>
      <c r="X1712" s="148">
        <v>2</v>
      </c>
      <c r="Y1712" s="78">
        <v>11</v>
      </c>
      <c r="Z1712" s="78">
        <v>5500</v>
      </c>
      <c r="AA1712" s="149">
        <v>0.56909090909090909</v>
      </c>
      <c r="AB1712" s="148">
        <v>2</v>
      </c>
      <c r="AC1712" s="78">
        <v>9</v>
      </c>
      <c r="AD1712" s="78">
        <v>4500</v>
      </c>
      <c r="AE1712" s="149">
        <v>0.56000000000000005</v>
      </c>
      <c r="AF1712" s="148">
        <v>2</v>
      </c>
      <c r="AG1712" s="78">
        <v>9.8000000000000007</v>
      </c>
      <c r="AH1712" s="78">
        <v>4900</v>
      </c>
      <c r="AI1712" s="149">
        <v>0.54357142857142848</v>
      </c>
      <c r="AJ1712" s="148">
        <v>2</v>
      </c>
      <c r="AK1712" s="78">
        <v>10</v>
      </c>
      <c r="AL1712" s="78">
        <v>5000</v>
      </c>
      <c r="AM1712" s="149">
        <v>0.49800000000000005</v>
      </c>
      <c r="AN1712" s="148">
        <v>2</v>
      </c>
      <c r="AO1712" s="78">
        <v>11</v>
      </c>
      <c r="AP1712" s="78">
        <v>5500</v>
      </c>
      <c r="AQ1712" s="149">
        <v>0.52436363636363648</v>
      </c>
      <c r="AR1712" s="148">
        <v>2</v>
      </c>
      <c r="AS1712" s="78">
        <v>10.7</v>
      </c>
      <c r="AT1712" s="78">
        <v>5350</v>
      </c>
      <c r="AU1712" s="149">
        <v>0.48785046728971965</v>
      </c>
      <c r="AV1712" s="148">
        <v>2</v>
      </c>
      <c r="AW1712" s="78">
        <v>11.5</v>
      </c>
      <c r="AX1712" s="78">
        <v>5750</v>
      </c>
      <c r="AY1712" s="149">
        <v>0.46869565217391301</v>
      </c>
      <c r="AZ1712" s="148">
        <v>2</v>
      </c>
      <c r="BA1712" s="78">
        <v>12.5</v>
      </c>
      <c r="BB1712" s="78">
        <v>6250</v>
      </c>
      <c r="BC1712" s="149">
        <v>0.55279999999999996</v>
      </c>
      <c r="BD1712" s="148">
        <v>2</v>
      </c>
      <c r="BE1712" s="78">
        <v>11.5</v>
      </c>
      <c r="BF1712" s="78">
        <v>5750</v>
      </c>
      <c r="BG1712" s="149">
        <v>0.6213043478260869</v>
      </c>
      <c r="BH1712" s="148">
        <v>2</v>
      </c>
      <c r="BI1712" s="78">
        <v>12.5</v>
      </c>
      <c r="BJ1712" s="78">
        <v>6250</v>
      </c>
      <c r="BK1712" s="149">
        <v>0.6359999999999999</v>
      </c>
      <c r="BL1712" s="148">
        <v>2</v>
      </c>
      <c r="BM1712" s="78">
        <v>11</v>
      </c>
      <c r="BN1712" s="78">
        <v>5500</v>
      </c>
      <c r="BO1712" s="149">
        <v>0.63</v>
      </c>
    </row>
    <row r="1713" spans="1:67">
      <c r="A1713" s="160"/>
      <c r="B1713" s="129"/>
      <c r="C1713" s="153" t="s">
        <v>39</v>
      </c>
      <c r="D1713" s="148">
        <v>1010</v>
      </c>
      <c r="E1713" s="78">
        <v>1770</v>
      </c>
      <c r="F1713" s="78">
        <v>1752.4752475247524</v>
      </c>
      <c r="G1713" s="149">
        <v>0.5</v>
      </c>
      <c r="H1713" s="148">
        <v>200</v>
      </c>
      <c r="I1713" s="78">
        <v>398</v>
      </c>
      <c r="J1713" s="78">
        <v>1990</v>
      </c>
      <c r="K1713" s="149">
        <v>0.60364321608040206</v>
      </c>
      <c r="L1713" s="148">
        <v>200</v>
      </c>
      <c r="M1713" s="78">
        <v>329</v>
      </c>
      <c r="N1713" s="78">
        <v>1645</v>
      </c>
      <c r="O1713" s="149">
        <v>0.40392097264437693</v>
      </c>
      <c r="P1713" s="148">
        <v>205</v>
      </c>
      <c r="Q1713" s="78">
        <v>382</v>
      </c>
      <c r="R1713" s="78">
        <v>1863.4146341463415</v>
      </c>
      <c r="S1713" s="149">
        <v>0.45154450261780099</v>
      </c>
      <c r="T1713" s="148">
        <v>300</v>
      </c>
      <c r="U1713" s="78">
        <v>657.9</v>
      </c>
      <c r="V1713" s="78">
        <v>2193</v>
      </c>
      <c r="W1713" s="149">
        <v>0.46975832193342448</v>
      </c>
      <c r="X1713" s="148">
        <v>268</v>
      </c>
      <c r="Y1713" s="78">
        <v>565</v>
      </c>
      <c r="Z1713" s="78">
        <v>2108.2089552238808</v>
      </c>
      <c r="AA1713" s="149">
        <v>0.53141592920353997</v>
      </c>
      <c r="AB1713" s="148">
        <v>170</v>
      </c>
      <c r="AC1713" s="78">
        <v>451</v>
      </c>
      <c r="AD1713" s="78">
        <v>2652.9411764705883</v>
      </c>
      <c r="AE1713" s="149">
        <v>0.51170731707317074</v>
      </c>
      <c r="AF1713" s="148">
        <v>150</v>
      </c>
      <c r="AG1713" s="78">
        <v>360</v>
      </c>
      <c r="AH1713" s="78">
        <v>2400</v>
      </c>
      <c r="AI1713" s="149">
        <v>0.59177777777777785</v>
      </c>
      <c r="AJ1713" s="148">
        <v>145</v>
      </c>
      <c r="AK1713" s="78">
        <v>447</v>
      </c>
      <c r="AL1713" s="78">
        <v>3082.7586206896553</v>
      </c>
      <c r="AM1713" s="149">
        <v>0.48308724832214767</v>
      </c>
      <c r="AN1713" s="148">
        <v>123</v>
      </c>
      <c r="AO1713" s="78">
        <v>386.5</v>
      </c>
      <c r="AP1713" s="78">
        <v>3142.2764227642274</v>
      </c>
      <c r="AQ1713" s="149">
        <v>0.47953428201811127</v>
      </c>
      <c r="AR1713" s="148">
        <v>105</v>
      </c>
      <c r="AS1713" s="78">
        <v>351</v>
      </c>
      <c r="AT1713" s="78">
        <v>3342.8571428571431</v>
      </c>
      <c r="AU1713" s="149">
        <v>0.50122507122507121</v>
      </c>
      <c r="AV1713" s="148">
        <v>96</v>
      </c>
      <c r="AW1713" s="78">
        <v>363</v>
      </c>
      <c r="AX1713" s="78">
        <v>3781.25</v>
      </c>
      <c r="AY1713" s="149">
        <v>0.50110192837465561</v>
      </c>
      <c r="AZ1713" s="148">
        <v>106</v>
      </c>
      <c r="BA1713" s="78">
        <v>426</v>
      </c>
      <c r="BB1713" s="78">
        <v>4018.867924528302</v>
      </c>
      <c r="BC1713" s="149">
        <v>0.50223004694835682</v>
      </c>
      <c r="BD1713" s="148">
        <v>112</v>
      </c>
      <c r="BE1713" s="78">
        <v>378</v>
      </c>
      <c r="BF1713" s="78">
        <v>3375</v>
      </c>
      <c r="BG1713" s="149">
        <v>0.46150793650793648</v>
      </c>
      <c r="BH1713" s="148">
        <v>100</v>
      </c>
      <c r="BI1713" s="78">
        <v>350</v>
      </c>
      <c r="BJ1713" s="78">
        <v>3500</v>
      </c>
      <c r="BK1713" s="149">
        <v>0.6001428571428572</v>
      </c>
      <c r="BL1713" s="148">
        <v>108</v>
      </c>
      <c r="BM1713" s="78">
        <v>365</v>
      </c>
      <c r="BN1713" s="78">
        <v>3379.6296296296296</v>
      </c>
      <c r="BO1713" s="149">
        <v>0.62643835616438359</v>
      </c>
    </row>
    <row r="1714" spans="1:67">
      <c r="A1714" s="160"/>
      <c r="B1714" s="129"/>
      <c r="C1714" s="153" t="s">
        <v>38</v>
      </c>
      <c r="D1714" s="148">
        <v>705</v>
      </c>
      <c r="E1714" s="78">
        <v>600</v>
      </c>
      <c r="F1714" s="78">
        <v>851.063829787234</v>
      </c>
      <c r="G1714" s="149">
        <v>0.76133333333333331</v>
      </c>
      <c r="H1714" s="148">
        <v>684</v>
      </c>
      <c r="I1714" s="78">
        <v>480</v>
      </c>
      <c r="J1714" s="78">
        <v>701.75438596491222</v>
      </c>
      <c r="K1714" s="149">
        <v>1.0833333333333333</v>
      </c>
      <c r="L1714" s="148">
        <v>1260</v>
      </c>
      <c r="M1714" s="78">
        <v>990</v>
      </c>
      <c r="N1714" s="78">
        <v>785.71428571428567</v>
      </c>
      <c r="O1714" s="149">
        <v>1.1954545454545455</v>
      </c>
      <c r="P1714" s="148">
        <v>803</v>
      </c>
      <c r="Q1714" s="78">
        <v>647</v>
      </c>
      <c r="R1714" s="78">
        <v>805.72851805728521</v>
      </c>
      <c r="S1714" s="149">
        <v>0.67343122102009267</v>
      </c>
      <c r="T1714" s="148">
        <v>608</v>
      </c>
      <c r="U1714" s="78">
        <v>548</v>
      </c>
      <c r="V1714" s="78">
        <v>901.31578947368416</v>
      </c>
      <c r="W1714" s="149">
        <v>1.347007299270073</v>
      </c>
      <c r="X1714" s="148">
        <v>730</v>
      </c>
      <c r="Y1714" s="78">
        <v>658</v>
      </c>
      <c r="Z1714" s="78">
        <v>901.36986301369859</v>
      </c>
      <c r="AA1714" s="149">
        <v>1.4148936170212765</v>
      </c>
      <c r="AB1714" s="148">
        <v>690</v>
      </c>
      <c r="AC1714" s="78">
        <v>625</v>
      </c>
      <c r="AD1714" s="78">
        <v>905.79710144927537</v>
      </c>
      <c r="AE1714" s="149">
        <v>1.4496</v>
      </c>
      <c r="AF1714" s="148">
        <v>515</v>
      </c>
      <c r="AG1714" s="78">
        <v>524</v>
      </c>
      <c r="AH1714" s="78">
        <v>1017.4757281553398</v>
      </c>
      <c r="AI1714" s="149">
        <v>1.5992366412213741</v>
      </c>
      <c r="AJ1714" s="148">
        <v>498</v>
      </c>
      <c r="AK1714" s="78">
        <v>437</v>
      </c>
      <c r="AL1714" s="78">
        <v>877.51004016064257</v>
      </c>
      <c r="AM1714" s="149">
        <v>1.6216933638443938</v>
      </c>
      <c r="AN1714" s="148">
        <v>341</v>
      </c>
      <c r="AO1714" s="78">
        <v>312</v>
      </c>
      <c r="AP1714" s="78">
        <v>914.9560117302052</v>
      </c>
      <c r="AQ1714" s="149">
        <v>1.1921153846153847</v>
      </c>
      <c r="AR1714" s="148">
        <v>354</v>
      </c>
      <c r="AS1714" s="78">
        <v>324</v>
      </c>
      <c r="AT1714" s="78">
        <v>915.25423728813564</v>
      </c>
      <c r="AU1714" s="149">
        <v>1.193611111111111</v>
      </c>
      <c r="AV1714" s="148">
        <v>372</v>
      </c>
      <c r="AW1714" s="78">
        <v>315</v>
      </c>
      <c r="AX1714" s="78">
        <v>846.77419354838707</v>
      </c>
      <c r="AY1714" s="149">
        <v>1.1846666666666665</v>
      </c>
      <c r="AZ1714" s="148">
        <v>367</v>
      </c>
      <c r="BA1714" s="78">
        <v>302</v>
      </c>
      <c r="BB1714" s="78">
        <v>822.88828337874668</v>
      </c>
      <c r="BC1714" s="149">
        <v>1.5421523178807948</v>
      </c>
      <c r="BD1714" s="148">
        <v>370</v>
      </c>
      <c r="BE1714" s="78">
        <v>290</v>
      </c>
      <c r="BF1714" s="78">
        <v>783.78378378378375</v>
      </c>
      <c r="BG1714" s="149">
        <v>1.7248275862068965</v>
      </c>
      <c r="BH1714" s="148">
        <v>333</v>
      </c>
      <c r="BI1714" s="78">
        <v>259</v>
      </c>
      <c r="BJ1714" s="78">
        <v>777.77777777777783</v>
      </c>
      <c r="BK1714" s="149">
        <v>1.7457528957528956</v>
      </c>
      <c r="BL1714" s="148">
        <v>306</v>
      </c>
      <c r="BM1714" s="78">
        <v>230</v>
      </c>
      <c r="BN1714" s="78">
        <v>751.6339869281046</v>
      </c>
      <c r="BO1714" s="149">
        <v>2.0415652173913044</v>
      </c>
    </row>
    <row r="1715" spans="1:67">
      <c r="A1715" s="160"/>
      <c r="B1715" s="129"/>
      <c r="C1715" s="153" t="s">
        <v>37</v>
      </c>
      <c r="D1715" s="148">
        <v>180</v>
      </c>
      <c r="E1715" s="78">
        <v>635</v>
      </c>
      <c r="F1715" s="78">
        <v>3527.7777777777778</v>
      </c>
      <c r="G1715" s="149">
        <v>0.55748031496062989</v>
      </c>
      <c r="H1715" s="148">
        <v>106</v>
      </c>
      <c r="I1715" s="78">
        <v>438</v>
      </c>
      <c r="J1715" s="78">
        <v>4132.0754716981128</v>
      </c>
      <c r="K1715" s="149">
        <v>0.8240867579908675</v>
      </c>
      <c r="L1715" s="148">
        <v>160</v>
      </c>
      <c r="M1715" s="78">
        <v>590</v>
      </c>
      <c r="N1715" s="78">
        <v>3687.5</v>
      </c>
      <c r="O1715" s="149">
        <v>0.7943728813559322</v>
      </c>
      <c r="P1715" s="148">
        <v>197</v>
      </c>
      <c r="Q1715" s="78">
        <v>736</v>
      </c>
      <c r="R1715" s="78">
        <v>3736.040609137056</v>
      </c>
      <c r="S1715" s="149">
        <v>0.66296195652173917</v>
      </c>
      <c r="T1715" s="148">
        <v>241</v>
      </c>
      <c r="U1715" s="78">
        <v>920</v>
      </c>
      <c r="V1715" s="78">
        <v>3817.4273858921165</v>
      </c>
      <c r="W1715" s="149">
        <v>0.83246739130434788</v>
      </c>
      <c r="X1715" s="148">
        <v>170</v>
      </c>
      <c r="Y1715" s="78">
        <v>465</v>
      </c>
      <c r="Z1715" s="78">
        <v>2735.294117647059</v>
      </c>
      <c r="AA1715" s="149">
        <v>0.72204301075268817</v>
      </c>
      <c r="AB1715" s="148">
        <v>110</v>
      </c>
      <c r="AC1715" s="78">
        <v>437</v>
      </c>
      <c r="AD1715" s="78">
        <v>3972.7272727272725</v>
      </c>
      <c r="AE1715" s="149">
        <v>0.60048054919908456</v>
      </c>
      <c r="AF1715" s="148">
        <v>105</v>
      </c>
      <c r="AG1715" s="78">
        <v>350</v>
      </c>
      <c r="AH1715" s="78">
        <v>3333.3333333333335</v>
      </c>
      <c r="AI1715" s="149">
        <v>0.63842857142857135</v>
      </c>
      <c r="AJ1715" s="148">
        <v>142</v>
      </c>
      <c r="AK1715" s="78">
        <v>442</v>
      </c>
      <c r="AL1715" s="78">
        <v>3112.676056338028</v>
      </c>
      <c r="AM1715" s="149">
        <v>0.58850678733031681</v>
      </c>
      <c r="AN1715" s="148">
        <v>117</v>
      </c>
      <c r="AO1715" s="78">
        <v>385</v>
      </c>
      <c r="AP1715" s="78">
        <v>3290.5982905982905</v>
      </c>
      <c r="AQ1715" s="149">
        <v>0.58103896103896102</v>
      </c>
      <c r="AR1715" s="148">
        <v>97</v>
      </c>
      <c r="AS1715" s="78">
        <v>296</v>
      </c>
      <c r="AT1715" s="78">
        <v>3051.5463917525772</v>
      </c>
      <c r="AU1715" s="149">
        <v>0.61307432432432429</v>
      </c>
      <c r="AV1715" s="148">
        <v>88</v>
      </c>
      <c r="AW1715" s="78">
        <v>270</v>
      </c>
      <c r="AX1715" s="78">
        <v>3068.1818181818185</v>
      </c>
      <c r="AY1715" s="149">
        <v>0.63503703703703707</v>
      </c>
      <c r="AZ1715" s="148">
        <v>78</v>
      </c>
      <c r="BA1715" s="78">
        <v>282</v>
      </c>
      <c r="BB1715" s="78">
        <v>3615.3846153846152</v>
      </c>
      <c r="BC1715" s="149">
        <v>0.74914893617021283</v>
      </c>
      <c r="BD1715" s="148">
        <v>74</v>
      </c>
      <c r="BE1715" s="78">
        <v>229</v>
      </c>
      <c r="BF1715" s="78">
        <v>3094.5945945945946</v>
      </c>
      <c r="BG1715" s="149">
        <v>0.84174672489082969</v>
      </c>
      <c r="BH1715" s="148">
        <v>81</v>
      </c>
      <c r="BI1715" s="78">
        <v>206</v>
      </c>
      <c r="BJ1715" s="78">
        <v>2543.2098765432102</v>
      </c>
      <c r="BK1715" s="149">
        <v>0.95800970873786406</v>
      </c>
      <c r="BL1715" s="148">
        <v>74</v>
      </c>
      <c r="BM1715" s="78">
        <v>152</v>
      </c>
      <c r="BN1715" s="78">
        <v>2054.0540540540537</v>
      </c>
      <c r="BO1715" s="149">
        <v>0.87664473684210531</v>
      </c>
    </row>
    <row r="1716" spans="1:67">
      <c r="A1716" s="160"/>
      <c r="B1716" s="129"/>
      <c r="C1716" s="153" t="s">
        <v>373</v>
      </c>
      <c r="D1716" s="148">
        <v>13</v>
      </c>
      <c r="E1716" s="78">
        <v>48.7</v>
      </c>
      <c r="F1716" s="78">
        <v>3746.1538461538462</v>
      </c>
      <c r="G1716" s="149">
        <v>0.49864476386036954</v>
      </c>
      <c r="H1716" s="148">
        <v>15</v>
      </c>
      <c r="I1716" s="78">
        <v>52</v>
      </c>
      <c r="J1716" s="78">
        <v>3466.666666666667</v>
      </c>
      <c r="K1716" s="149">
        <v>0.48836538461538459</v>
      </c>
      <c r="L1716" s="148">
        <v>15</v>
      </c>
      <c r="M1716" s="78">
        <v>57.4</v>
      </c>
      <c r="N1716" s="78">
        <v>3826.6666666666665</v>
      </c>
      <c r="O1716" s="149">
        <v>0.35757839721254353</v>
      </c>
      <c r="P1716" s="148">
        <v>15</v>
      </c>
      <c r="Q1716" s="78">
        <v>58.65</v>
      </c>
      <c r="R1716" s="78">
        <v>3909.9999999999995</v>
      </c>
      <c r="S1716" s="149">
        <v>0.30625745950554134</v>
      </c>
      <c r="T1716" s="148">
        <v>15</v>
      </c>
      <c r="U1716" s="78">
        <v>60.8</v>
      </c>
      <c r="V1716" s="78">
        <v>4053.3333333333326</v>
      </c>
      <c r="W1716" s="149">
        <v>0.31715460526315786</v>
      </c>
      <c r="X1716" s="148">
        <v>15</v>
      </c>
      <c r="Y1716" s="78">
        <v>66.5</v>
      </c>
      <c r="Z1716" s="78">
        <v>4433.3333333333339</v>
      </c>
      <c r="AA1716" s="149">
        <v>0.37586466165413535</v>
      </c>
      <c r="AB1716" s="148"/>
      <c r="AC1716" s="78"/>
      <c r="AD1716" s="78"/>
      <c r="AE1716" s="149"/>
      <c r="AF1716" s="148"/>
      <c r="AG1716" s="78"/>
      <c r="AH1716" s="78"/>
      <c r="AI1716" s="149"/>
      <c r="AJ1716" s="148"/>
      <c r="AK1716" s="78"/>
      <c r="AL1716" s="78"/>
      <c r="AM1716" s="149"/>
      <c r="AN1716" s="148"/>
      <c r="AO1716" s="78"/>
      <c r="AP1716" s="78"/>
      <c r="AQ1716" s="149"/>
      <c r="AR1716" s="148"/>
      <c r="AS1716" s="78"/>
      <c r="AT1716" s="78"/>
      <c r="AU1716" s="149"/>
      <c r="AV1716" s="148"/>
      <c r="AW1716" s="78"/>
      <c r="AX1716" s="78"/>
      <c r="AY1716" s="149"/>
      <c r="AZ1716" s="148"/>
      <c r="BA1716" s="78"/>
      <c r="BB1716" s="78"/>
      <c r="BC1716" s="149"/>
      <c r="BD1716" s="148"/>
      <c r="BE1716" s="78"/>
      <c r="BF1716" s="78"/>
      <c r="BG1716" s="149"/>
      <c r="BH1716" s="148"/>
      <c r="BI1716" s="78"/>
      <c r="BJ1716" s="78"/>
      <c r="BK1716" s="149"/>
      <c r="BL1716" s="148"/>
      <c r="BM1716" s="78"/>
      <c r="BN1716" s="78"/>
      <c r="BO1716" s="149"/>
    </row>
    <row r="1717" spans="1:67">
      <c r="A1717" s="160"/>
      <c r="B1717" s="129"/>
      <c r="C1717" s="153" t="s">
        <v>31</v>
      </c>
      <c r="D1717" s="148"/>
      <c r="E1717" s="78"/>
      <c r="F1717" s="78"/>
      <c r="G1717" s="149"/>
      <c r="H1717" s="148"/>
      <c r="I1717" s="78"/>
      <c r="J1717" s="78"/>
      <c r="K1717" s="149"/>
      <c r="L1717" s="148"/>
      <c r="M1717" s="78"/>
      <c r="N1717" s="78"/>
      <c r="O1717" s="149"/>
      <c r="P1717" s="148"/>
      <c r="Q1717" s="78"/>
      <c r="R1717" s="78"/>
      <c r="S1717" s="149"/>
      <c r="T1717" s="148"/>
      <c r="U1717" s="78"/>
      <c r="V1717" s="78"/>
      <c r="W1717" s="149"/>
      <c r="X1717" s="148"/>
      <c r="Y1717" s="78"/>
      <c r="Z1717" s="78"/>
      <c r="AA1717" s="149"/>
      <c r="AB1717" s="148">
        <v>15</v>
      </c>
      <c r="AC1717" s="78">
        <v>63</v>
      </c>
      <c r="AD1717" s="78">
        <v>4200</v>
      </c>
      <c r="AE1717" s="149">
        <v>0.40952380952380951</v>
      </c>
      <c r="AF1717" s="148">
        <v>15</v>
      </c>
      <c r="AG1717" s="78">
        <v>60</v>
      </c>
      <c r="AH1717" s="78">
        <v>4000</v>
      </c>
      <c r="AI1717" s="149">
        <v>0.44416666666666671</v>
      </c>
      <c r="AJ1717" s="148">
        <v>15</v>
      </c>
      <c r="AK1717" s="78">
        <v>63.7</v>
      </c>
      <c r="AL1717" s="78">
        <v>4246.666666666667</v>
      </c>
      <c r="AM1717" s="149">
        <v>0.42621664050235475</v>
      </c>
      <c r="AN1717" s="148">
        <v>15</v>
      </c>
      <c r="AO1717" s="78">
        <v>68.2</v>
      </c>
      <c r="AP1717" s="78">
        <v>4546.666666666667</v>
      </c>
      <c r="AQ1717" s="149">
        <v>0.47470674486803516</v>
      </c>
      <c r="AR1717" s="148">
        <v>15</v>
      </c>
      <c r="AS1717" s="78">
        <v>76.900000000000006</v>
      </c>
      <c r="AT1717" s="78">
        <v>5126.666666666667</v>
      </c>
      <c r="AU1717" s="149">
        <v>0.46390117035110517</v>
      </c>
      <c r="AV1717" s="148">
        <v>15</v>
      </c>
      <c r="AW1717" s="78">
        <v>75.5</v>
      </c>
      <c r="AX1717" s="78">
        <v>5033.333333333333</v>
      </c>
      <c r="AY1717" s="149">
        <v>0.41656953642384115</v>
      </c>
      <c r="AZ1717" s="148">
        <v>15</v>
      </c>
      <c r="BA1717" s="78">
        <v>80.2</v>
      </c>
      <c r="BB1717" s="78">
        <v>5346.666666666667</v>
      </c>
      <c r="BC1717" s="149">
        <v>0.54360349127182039</v>
      </c>
      <c r="BD1717" s="148">
        <v>15</v>
      </c>
      <c r="BE1717" s="78">
        <v>81.5</v>
      </c>
      <c r="BF1717" s="78">
        <v>5433.3333333333339</v>
      </c>
      <c r="BG1717" s="149">
        <v>0.50484662576687123</v>
      </c>
      <c r="BH1717" s="148">
        <v>15</v>
      </c>
      <c r="BI1717" s="78">
        <v>79.5</v>
      </c>
      <c r="BJ1717" s="78">
        <v>5300</v>
      </c>
      <c r="BK1717" s="149">
        <v>0.53389937106918239</v>
      </c>
      <c r="BL1717" s="148">
        <v>15</v>
      </c>
      <c r="BM1717" s="78">
        <v>89</v>
      </c>
      <c r="BN1717" s="78">
        <v>5933.3333333333339</v>
      </c>
      <c r="BO1717" s="149">
        <v>0.55719101123595505</v>
      </c>
    </row>
    <row r="1718" spans="1:67">
      <c r="A1718" s="160"/>
      <c r="B1718" s="129"/>
      <c r="C1718" s="153" t="s">
        <v>27</v>
      </c>
      <c r="D1718" s="148">
        <v>18</v>
      </c>
      <c r="E1718" s="78">
        <v>87</v>
      </c>
      <c r="F1718" s="78">
        <v>4833.333333333333</v>
      </c>
      <c r="G1718" s="149">
        <v>0.47241379310344828</v>
      </c>
      <c r="H1718" s="148">
        <v>15</v>
      </c>
      <c r="I1718" s="78">
        <v>60</v>
      </c>
      <c r="J1718" s="78">
        <v>4000</v>
      </c>
      <c r="K1718" s="149">
        <v>0.5033333333333333</v>
      </c>
      <c r="L1718" s="148">
        <v>30</v>
      </c>
      <c r="M1718" s="78">
        <v>123</v>
      </c>
      <c r="N1718" s="78">
        <v>4100</v>
      </c>
      <c r="O1718" s="149">
        <v>0.56804878048780494</v>
      </c>
      <c r="P1718" s="148">
        <v>22</v>
      </c>
      <c r="Q1718" s="78">
        <v>84.9</v>
      </c>
      <c r="R1718" s="78">
        <v>3859.0909090909095</v>
      </c>
      <c r="S1718" s="149">
        <v>0.51097762073027087</v>
      </c>
      <c r="T1718" s="148">
        <v>15</v>
      </c>
      <c r="U1718" s="78">
        <v>59.400000000000006</v>
      </c>
      <c r="V1718" s="78">
        <v>3960.0000000000005</v>
      </c>
      <c r="W1718" s="149">
        <v>0.61186868686868678</v>
      </c>
      <c r="X1718" s="148">
        <v>17.5</v>
      </c>
      <c r="Y1718" s="78">
        <v>77.5</v>
      </c>
      <c r="Z1718" s="78">
        <v>4428.5714285714284</v>
      </c>
      <c r="AA1718" s="149">
        <v>0.59587096774193549</v>
      </c>
      <c r="AB1718" s="148">
        <v>7</v>
      </c>
      <c r="AC1718" s="78">
        <v>32</v>
      </c>
      <c r="AD1718" s="78">
        <v>4571.4285714285716</v>
      </c>
      <c r="AE1718" s="149">
        <v>0.52812499999999996</v>
      </c>
      <c r="AF1718" s="148">
        <v>13</v>
      </c>
      <c r="AG1718" s="78">
        <v>57</v>
      </c>
      <c r="AH1718" s="78">
        <v>4384.6153846153848</v>
      </c>
      <c r="AI1718" s="149">
        <v>0.53701754385964906</v>
      </c>
      <c r="AJ1718" s="148">
        <v>27</v>
      </c>
      <c r="AK1718" s="78">
        <v>132</v>
      </c>
      <c r="AL1718" s="78">
        <v>4888.8888888888896</v>
      </c>
      <c r="AM1718" s="149">
        <v>0.47560606060606064</v>
      </c>
      <c r="AN1718" s="148">
        <v>22</v>
      </c>
      <c r="AO1718" s="78">
        <v>129.5</v>
      </c>
      <c r="AP1718" s="78">
        <v>5886.3636363636369</v>
      </c>
      <c r="AQ1718" s="149">
        <v>0.58324324324324328</v>
      </c>
      <c r="AR1718" s="148">
        <v>16.5</v>
      </c>
      <c r="AS1718" s="78">
        <v>87.5</v>
      </c>
      <c r="AT1718" s="78">
        <v>5303.030303030303</v>
      </c>
      <c r="AU1718" s="149">
        <v>0.50297142857142862</v>
      </c>
      <c r="AV1718" s="148">
        <v>10</v>
      </c>
      <c r="AW1718" s="78">
        <v>54</v>
      </c>
      <c r="AX1718" s="78">
        <v>5400</v>
      </c>
      <c r="AY1718" s="149">
        <v>0.44444444444444442</v>
      </c>
      <c r="AZ1718" s="148">
        <v>12</v>
      </c>
      <c r="BA1718" s="78">
        <v>84</v>
      </c>
      <c r="BB1718" s="78">
        <v>7000</v>
      </c>
      <c r="BC1718" s="149">
        <v>0.51190476190476186</v>
      </c>
      <c r="BD1718" s="148">
        <v>7</v>
      </c>
      <c r="BE1718" s="78">
        <v>46</v>
      </c>
      <c r="BF1718" s="78">
        <v>6571.4285714285716</v>
      </c>
      <c r="BG1718" s="149">
        <v>0.56565217391304357</v>
      </c>
      <c r="BH1718" s="148">
        <v>10</v>
      </c>
      <c r="BI1718" s="78">
        <v>59</v>
      </c>
      <c r="BJ1718" s="78">
        <v>5900</v>
      </c>
      <c r="BK1718" s="149">
        <v>0.63016949152542368</v>
      </c>
      <c r="BL1718" s="148">
        <v>10</v>
      </c>
      <c r="BM1718" s="78">
        <v>60</v>
      </c>
      <c r="BN1718" s="78">
        <v>6000</v>
      </c>
      <c r="BO1718" s="149">
        <v>0.66249999999999998</v>
      </c>
    </row>
    <row r="1719" spans="1:67">
      <c r="A1719" s="160"/>
      <c r="B1719" s="129"/>
      <c r="C1719" s="153" t="s">
        <v>26</v>
      </c>
      <c r="D1719" s="148">
        <v>30</v>
      </c>
      <c r="E1719" s="78">
        <v>440</v>
      </c>
      <c r="F1719" s="78">
        <v>14666.666666666666</v>
      </c>
      <c r="G1719" s="149">
        <v>0.21477272727272728</v>
      </c>
      <c r="H1719" s="148">
        <v>140</v>
      </c>
      <c r="I1719" s="78">
        <v>1541</v>
      </c>
      <c r="J1719" s="78">
        <v>11007.142857142859</v>
      </c>
      <c r="K1719" s="149">
        <v>0.20885139519792342</v>
      </c>
      <c r="L1719" s="148">
        <v>150</v>
      </c>
      <c r="M1719" s="78">
        <v>2410</v>
      </c>
      <c r="N1719" s="78">
        <v>16066.666666666666</v>
      </c>
      <c r="O1719" s="149">
        <v>0.13726141078838175</v>
      </c>
      <c r="P1719" s="148">
        <v>150</v>
      </c>
      <c r="Q1719" s="78">
        <v>2390</v>
      </c>
      <c r="R1719" s="78">
        <v>15933.333333333334</v>
      </c>
      <c r="S1719" s="149">
        <v>0.10086610878661087</v>
      </c>
      <c r="T1719" s="148">
        <v>150</v>
      </c>
      <c r="U1719" s="78">
        <v>2406</v>
      </c>
      <c r="V1719" s="78">
        <v>16040</v>
      </c>
      <c r="W1719" s="149">
        <v>9.9584372402327495E-2</v>
      </c>
      <c r="X1719" s="148">
        <v>150</v>
      </c>
      <c r="Y1719" s="78">
        <v>2590</v>
      </c>
      <c r="Z1719" s="78">
        <v>17266.666666666664</v>
      </c>
      <c r="AA1719" s="149">
        <v>9.9961389961389979E-2</v>
      </c>
      <c r="AB1719" s="148">
        <v>150</v>
      </c>
      <c r="AC1719" s="78">
        <v>2675</v>
      </c>
      <c r="AD1719" s="78">
        <v>17833.333333333332</v>
      </c>
      <c r="AE1719" s="149">
        <v>9.9345794392523362E-2</v>
      </c>
      <c r="AF1719" s="148">
        <v>150</v>
      </c>
      <c r="AG1719" s="78">
        <v>2561</v>
      </c>
      <c r="AH1719" s="78">
        <v>17073.333333333336</v>
      </c>
      <c r="AI1719" s="149">
        <v>0.10150722374072627</v>
      </c>
      <c r="AJ1719" s="148">
        <v>150</v>
      </c>
      <c r="AK1719" s="78">
        <v>2496</v>
      </c>
      <c r="AL1719" s="78">
        <v>16640</v>
      </c>
      <c r="AM1719" s="149">
        <v>9.5148237179487186E-2</v>
      </c>
      <c r="AN1719" s="148">
        <v>150</v>
      </c>
      <c r="AO1719" s="78">
        <v>2576</v>
      </c>
      <c r="AP1719" s="78">
        <v>17173.333333333332</v>
      </c>
      <c r="AQ1719" s="149">
        <v>9.4650621118012424E-2</v>
      </c>
      <c r="AR1719" s="148">
        <v>150</v>
      </c>
      <c r="AS1719" s="78">
        <v>2679</v>
      </c>
      <c r="AT1719" s="78">
        <v>17860</v>
      </c>
      <c r="AU1719" s="149">
        <v>9.8954833893243763E-2</v>
      </c>
      <c r="AV1719" s="148">
        <v>150</v>
      </c>
      <c r="AW1719" s="78">
        <v>2740</v>
      </c>
      <c r="AX1719" s="78">
        <v>18266.666666666664</v>
      </c>
      <c r="AY1719" s="149">
        <v>9.4430656934306578E-2</v>
      </c>
      <c r="AZ1719" s="148">
        <v>150</v>
      </c>
      <c r="BA1719" s="78">
        <v>2926</v>
      </c>
      <c r="BB1719" s="78">
        <v>19506.666666666668</v>
      </c>
      <c r="BC1719" s="149">
        <v>0.12193096377306903</v>
      </c>
      <c r="BD1719" s="148">
        <v>150</v>
      </c>
      <c r="BE1719" s="78">
        <v>2745</v>
      </c>
      <c r="BF1719" s="78">
        <v>18300</v>
      </c>
      <c r="BG1719" s="149">
        <v>0.11679781420765027</v>
      </c>
      <c r="BH1719" s="148">
        <v>150</v>
      </c>
      <c r="BI1719" s="78">
        <v>2813</v>
      </c>
      <c r="BJ1719" s="78">
        <v>18753.333333333332</v>
      </c>
      <c r="BK1719" s="149">
        <v>0.1136082474226804</v>
      </c>
      <c r="BL1719" s="148">
        <v>150</v>
      </c>
      <c r="BM1719" s="78">
        <v>2968</v>
      </c>
      <c r="BN1719" s="78">
        <v>19786.666666666664</v>
      </c>
      <c r="BO1719" s="149">
        <v>0.11717654986522912</v>
      </c>
    </row>
    <row r="1720" spans="1:67">
      <c r="A1720" s="160"/>
      <c r="B1720" s="129"/>
      <c r="C1720" s="153" t="s">
        <v>25</v>
      </c>
      <c r="D1720" s="148"/>
      <c r="E1720" s="78"/>
      <c r="F1720" s="78"/>
      <c r="G1720" s="149"/>
      <c r="H1720" s="148">
        <v>8</v>
      </c>
      <c r="I1720" s="78">
        <v>31.900000000000002</v>
      </c>
      <c r="J1720" s="78">
        <v>3987.5000000000005</v>
      </c>
      <c r="K1720" s="149">
        <v>0.81852664576802503</v>
      </c>
      <c r="L1720" s="148">
        <v>8</v>
      </c>
      <c r="M1720" s="78">
        <v>37.200000000000003</v>
      </c>
      <c r="N1720" s="78">
        <v>4650</v>
      </c>
      <c r="O1720" s="149">
        <v>0.51720430107526882</v>
      </c>
      <c r="P1720" s="148">
        <v>8</v>
      </c>
      <c r="Q1720" s="78">
        <v>35.4</v>
      </c>
      <c r="R1720" s="78">
        <v>4425</v>
      </c>
      <c r="S1720" s="149">
        <v>0.47364406779661017</v>
      </c>
      <c r="T1720" s="148">
        <v>8</v>
      </c>
      <c r="U1720" s="78">
        <v>34.4</v>
      </c>
      <c r="V1720" s="78">
        <v>4300</v>
      </c>
      <c r="W1720" s="149">
        <v>0.5134011627906977</v>
      </c>
      <c r="X1720" s="148">
        <v>8</v>
      </c>
      <c r="Y1720" s="78">
        <v>39</v>
      </c>
      <c r="Z1720" s="78">
        <v>4875</v>
      </c>
      <c r="AA1720" s="149">
        <v>0.59012820512820519</v>
      </c>
      <c r="AB1720" s="148">
        <v>8</v>
      </c>
      <c r="AC1720" s="78">
        <v>33</v>
      </c>
      <c r="AD1720" s="78">
        <v>4125</v>
      </c>
      <c r="AE1720" s="149">
        <v>0.56212121212121224</v>
      </c>
      <c r="AF1720" s="148">
        <v>8</v>
      </c>
      <c r="AG1720" s="78">
        <v>32.1</v>
      </c>
      <c r="AH1720" s="78">
        <v>4012.5</v>
      </c>
      <c r="AI1720" s="149">
        <v>0.55629283489096581</v>
      </c>
      <c r="AJ1720" s="148">
        <v>8</v>
      </c>
      <c r="AK1720" s="78">
        <v>34.5</v>
      </c>
      <c r="AL1720" s="78">
        <v>4312.5</v>
      </c>
      <c r="AM1720" s="149">
        <v>0.55536231884057974</v>
      </c>
      <c r="AN1720" s="148">
        <v>8</v>
      </c>
      <c r="AO1720" s="78">
        <v>32.700000000000003</v>
      </c>
      <c r="AP1720" s="78">
        <v>4087.5000000000005</v>
      </c>
      <c r="AQ1720" s="149">
        <v>0.59434250764525987</v>
      </c>
      <c r="AR1720" s="148">
        <v>8</v>
      </c>
      <c r="AS1720" s="78">
        <v>34.5</v>
      </c>
      <c r="AT1720" s="78">
        <v>4312.5</v>
      </c>
      <c r="AU1720" s="149">
        <v>0.64391304347826095</v>
      </c>
      <c r="AV1720" s="148">
        <v>8</v>
      </c>
      <c r="AW1720" s="78">
        <v>36.900000000000006</v>
      </c>
      <c r="AX1720" s="78">
        <v>4612.5000000000009</v>
      </c>
      <c r="AY1720" s="149">
        <v>0.71783197831978307</v>
      </c>
      <c r="AZ1720" s="148">
        <v>8</v>
      </c>
      <c r="BA1720" s="78">
        <v>39.700000000000003</v>
      </c>
      <c r="BB1720" s="78">
        <v>4962.5</v>
      </c>
      <c r="BC1720" s="149">
        <v>0.77221662468513852</v>
      </c>
      <c r="BD1720" s="148">
        <v>8</v>
      </c>
      <c r="BE1720" s="78">
        <v>36.5</v>
      </c>
      <c r="BF1720" s="78">
        <v>4562.5</v>
      </c>
      <c r="BG1720" s="149">
        <v>0.82890410958904104</v>
      </c>
      <c r="BH1720" s="148">
        <v>8</v>
      </c>
      <c r="BI1720" s="78">
        <v>35</v>
      </c>
      <c r="BJ1720" s="78">
        <v>4375</v>
      </c>
      <c r="BK1720" s="149">
        <v>0.82371428571428562</v>
      </c>
      <c r="BL1720" s="148">
        <v>8</v>
      </c>
      <c r="BM1720" s="78">
        <v>38.5</v>
      </c>
      <c r="BN1720" s="78">
        <v>4812.5</v>
      </c>
      <c r="BO1720" s="149">
        <v>0.86389610389610405</v>
      </c>
    </row>
    <row r="1721" spans="1:67">
      <c r="A1721" s="160"/>
      <c r="B1721" s="129"/>
      <c r="C1721" s="153" t="s">
        <v>23</v>
      </c>
      <c r="D1721" s="148">
        <v>32</v>
      </c>
      <c r="E1721" s="78">
        <v>269.5</v>
      </c>
      <c r="F1721" s="78">
        <v>8421.875</v>
      </c>
      <c r="G1721" s="149">
        <v>0.56437847866419288</v>
      </c>
      <c r="H1721" s="148">
        <v>30</v>
      </c>
      <c r="I1721" s="78">
        <v>226.2</v>
      </c>
      <c r="J1721" s="78">
        <v>7540</v>
      </c>
      <c r="K1721" s="149">
        <v>0.67197170645446525</v>
      </c>
      <c r="L1721" s="148">
        <v>41</v>
      </c>
      <c r="M1721" s="78">
        <v>353</v>
      </c>
      <c r="N1721" s="78">
        <v>8609.7560975609758</v>
      </c>
      <c r="O1721" s="149">
        <v>0.3164589235127479</v>
      </c>
      <c r="P1721" s="148">
        <v>48</v>
      </c>
      <c r="Q1721" s="78">
        <v>407</v>
      </c>
      <c r="R1721" s="78">
        <v>8479.1666666666661</v>
      </c>
      <c r="S1721" s="149">
        <v>0.28642506142506141</v>
      </c>
      <c r="T1721" s="148">
        <v>36</v>
      </c>
      <c r="U1721" s="78">
        <v>315.10000000000002</v>
      </c>
      <c r="V1721" s="78">
        <v>8752.7777777777774</v>
      </c>
      <c r="W1721" s="149">
        <v>0.40601396382100913</v>
      </c>
      <c r="X1721" s="148">
        <v>62</v>
      </c>
      <c r="Y1721" s="78">
        <v>629</v>
      </c>
      <c r="Z1721" s="78">
        <v>10145.16129032258</v>
      </c>
      <c r="AA1721" s="149">
        <v>0.32748807631160576</v>
      </c>
      <c r="AB1721" s="148">
        <v>85</v>
      </c>
      <c r="AC1721" s="78">
        <v>1018</v>
      </c>
      <c r="AD1721" s="78">
        <v>11976.470588235294</v>
      </c>
      <c r="AE1721" s="149">
        <v>0.47349705304518663</v>
      </c>
      <c r="AF1721" s="148">
        <v>43</v>
      </c>
      <c r="AG1721" s="78">
        <v>521</v>
      </c>
      <c r="AH1721" s="78">
        <v>12116.279069767443</v>
      </c>
      <c r="AI1721" s="149">
        <v>0.39631477927063341</v>
      </c>
      <c r="AJ1721" s="148">
        <v>38</v>
      </c>
      <c r="AK1721" s="78">
        <v>470</v>
      </c>
      <c r="AL1721" s="78">
        <v>12368.421052631578</v>
      </c>
      <c r="AM1721" s="149">
        <v>0.28542553191489362</v>
      </c>
      <c r="AN1721" s="148">
        <v>37</v>
      </c>
      <c r="AO1721" s="78">
        <v>410.2</v>
      </c>
      <c r="AP1721" s="78">
        <v>11086.486486486485</v>
      </c>
      <c r="AQ1721" s="149">
        <v>0.47123354461238426</v>
      </c>
      <c r="AR1721" s="148">
        <v>40</v>
      </c>
      <c r="AS1721" s="78">
        <v>435</v>
      </c>
      <c r="AT1721" s="78">
        <v>10875</v>
      </c>
      <c r="AU1721" s="149">
        <v>0.38391954022988506</v>
      </c>
      <c r="AV1721" s="148">
        <v>44</v>
      </c>
      <c r="AW1721" s="78">
        <v>445.5</v>
      </c>
      <c r="AX1721" s="78">
        <v>10125</v>
      </c>
      <c r="AY1721" s="149">
        <v>0.49187429854096515</v>
      </c>
      <c r="AZ1721" s="148">
        <v>38</v>
      </c>
      <c r="BA1721" s="78">
        <v>403</v>
      </c>
      <c r="BB1721" s="78">
        <v>10605.263157894737</v>
      </c>
      <c r="BC1721" s="149">
        <v>0.58905707196029777</v>
      </c>
      <c r="BD1721" s="148">
        <v>40</v>
      </c>
      <c r="BE1721" s="78">
        <v>400</v>
      </c>
      <c r="BF1721" s="78">
        <v>10000</v>
      </c>
      <c r="BG1721" s="149">
        <v>0.52029999999999998</v>
      </c>
      <c r="BH1721" s="148">
        <v>37</v>
      </c>
      <c r="BI1721" s="78">
        <v>378</v>
      </c>
      <c r="BJ1721" s="78">
        <v>10216.216216216215</v>
      </c>
      <c r="BK1721" s="149">
        <v>0.57576719576719582</v>
      </c>
      <c r="BL1721" s="148">
        <v>26</v>
      </c>
      <c r="BM1721" s="78">
        <v>265</v>
      </c>
      <c r="BN1721" s="78">
        <v>10192.307692307691</v>
      </c>
      <c r="BO1721" s="149">
        <v>0.56667924528301894</v>
      </c>
    </row>
    <row r="1722" spans="1:67">
      <c r="A1722" s="160"/>
      <c r="B1722" s="129"/>
      <c r="C1722" s="153" t="s">
        <v>22</v>
      </c>
      <c r="D1722" s="148"/>
      <c r="E1722" s="78"/>
      <c r="F1722" s="78"/>
      <c r="G1722" s="149"/>
      <c r="H1722" s="148"/>
      <c r="I1722" s="78"/>
      <c r="J1722" s="78"/>
      <c r="K1722" s="149"/>
      <c r="L1722" s="148">
        <v>1</v>
      </c>
      <c r="M1722" s="78">
        <v>9.6000000000000014</v>
      </c>
      <c r="N1722" s="78">
        <v>9600.0000000000018</v>
      </c>
      <c r="O1722" s="149">
        <v>0.5970833333333333</v>
      </c>
      <c r="P1722" s="148">
        <v>1</v>
      </c>
      <c r="Q1722" s="78">
        <v>12.2</v>
      </c>
      <c r="R1722" s="78">
        <v>12200</v>
      </c>
      <c r="S1722" s="149">
        <v>0.48426229508196728</v>
      </c>
      <c r="T1722" s="148">
        <v>1</v>
      </c>
      <c r="U1722" s="78">
        <v>11.5</v>
      </c>
      <c r="V1722" s="78">
        <v>11500</v>
      </c>
      <c r="W1722" s="149">
        <v>0.46652173913043482</v>
      </c>
      <c r="X1722" s="148">
        <v>1</v>
      </c>
      <c r="Y1722" s="78">
        <v>11</v>
      </c>
      <c r="Z1722" s="78">
        <v>11000</v>
      </c>
      <c r="AA1722" s="149">
        <v>0.49999999999999994</v>
      </c>
      <c r="AB1722" s="148">
        <v>1</v>
      </c>
      <c r="AC1722" s="78">
        <v>8</v>
      </c>
      <c r="AD1722" s="78">
        <v>8000</v>
      </c>
      <c r="AE1722" s="149">
        <v>0.60749999999999993</v>
      </c>
      <c r="AF1722" s="148">
        <v>1</v>
      </c>
      <c r="AG1722" s="78">
        <v>9.1999999999999993</v>
      </c>
      <c r="AH1722" s="78">
        <v>9200</v>
      </c>
      <c r="AI1722" s="149">
        <v>0.58869565217391318</v>
      </c>
      <c r="AJ1722" s="148">
        <v>1</v>
      </c>
      <c r="AK1722" s="78">
        <v>9.5</v>
      </c>
      <c r="AL1722" s="78">
        <v>9500</v>
      </c>
      <c r="AM1722" s="149">
        <v>0.64421052631578934</v>
      </c>
      <c r="AN1722" s="148">
        <v>1</v>
      </c>
      <c r="AO1722" s="78">
        <v>8.1</v>
      </c>
      <c r="AP1722" s="78">
        <v>8100</v>
      </c>
      <c r="AQ1722" s="149">
        <v>0.67962962962962969</v>
      </c>
      <c r="AR1722" s="148">
        <v>1</v>
      </c>
      <c r="AS1722" s="78">
        <v>9.8000000000000007</v>
      </c>
      <c r="AT1722" s="78">
        <v>9800</v>
      </c>
      <c r="AU1722" s="149">
        <v>0.71061224489795916</v>
      </c>
      <c r="AV1722" s="148">
        <v>1</v>
      </c>
      <c r="AW1722" s="78">
        <v>10.3</v>
      </c>
      <c r="AX1722" s="78">
        <v>10300</v>
      </c>
      <c r="AY1722" s="149">
        <v>0.77233009708737854</v>
      </c>
      <c r="AZ1722" s="148">
        <v>1</v>
      </c>
      <c r="BA1722" s="78">
        <v>11.5</v>
      </c>
      <c r="BB1722" s="78">
        <v>11500</v>
      </c>
      <c r="BC1722" s="149">
        <v>0.73521739130434782</v>
      </c>
      <c r="BD1722" s="148">
        <v>1</v>
      </c>
      <c r="BE1722" s="78">
        <v>10</v>
      </c>
      <c r="BF1722" s="78">
        <v>10000</v>
      </c>
      <c r="BG1722" s="149">
        <v>0.76200000000000001</v>
      </c>
      <c r="BH1722" s="148">
        <v>2</v>
      </c>
      <c r="BI1722" s="78">
        <v>16</v>
      </c>
      <c r="BJ1722" s="78">
        <v>8000</v>
      </c>
      <c r="BK1722" s="149">
        <v>0.73875000000000002</v>
      </c>
      <c r="BL1722" s="148">
        <v>2</v>
      </c>
      <c r="BM1722" s="78">
        <v>19</v>
      </c>
      <c r="BN1722" s="78">
        <v>9500</v>
      </c>
      <c r="BO1722" s="149">
        <v>0.79368421052631577</v>
      </c>
    </row>
    <row r="1723" spans="1:67">
      <c r="A1723" s="160"/>
      <c r="B1723" s="129"/>
      <c r="C1723" s="153" t="s">
        <v>16</v>
      </c>
      <c r="D1723" s="148">
        <v>15</v>
      </c>
      <c r="E1723" s="78">
        <v>56</v>
      </c>
      <c r="F1723" s="78">
        <v>3733.3333333333335</v>
      </c>
      <c r="G1723" s="149">
        <v>0.64392857142857152</v>
      </c>
      <c r="H1723" s="148">
        <v>15</v>
      </c>
      <c r="I1723" s="78">
        <v>82</v>
      </c>
      <c r="J1723" s="78">
        <v>5466.666666666667</v>
      </c>
      <c r="K1723" s="149">
        <v>0.72060975609756095</v>
      </c>
      <c r="L1723" s="148">
        <v>15</v>
      </c>
      <c r="M1723" s="78">
        <v>87.7</v>
      </c>
      <c r="N1723" s="78">
        <v>5846.666666666667</v>
      </c>
      <c r="O1723" s="149">
        <v>0.47176738882554164</v>
      </c>
      <c r="P1723" s="148">
        <v>15</v>
      </c>
      <c r="Q1723" s="78">
        <v>84.56</v>
      </c>
      <c r="R1723" s="78">
        <v>5637.333333333333</v>
      </c>
      <c r="S1723" s="149">
        <v>0.30171475875118253</v>
      </c>
      <c r="T1723" s="148">
        <v>15</v>
      </c>
      <c r="U1723" s="78">
        <v>87.8</v>
      </c>
      <c r="V1723" s="78">
        <v>5853.3333333333339</v>
      </c>
      <c r="W1723" s="149">
        <v>0.34230068337129838</v>
      </c>
      <c r="X1723" s="148">
        <v>15</v>
      </c>
      <c r="Y1723" s="78">
        <v>80.5</v>
      </c>
      <c r="Z1723" s="78">
        <v>5366.6666666666661</v>
      </c>
      <c r="AA1723" s="149">
        <v>0.34217391304347822</v>
      </c>
      <c r="AB1723" s="148">
        <v>15</v>
      </c>
      <c r="AC1723" s="78">
        <v>91.5</v>
      </c>
      <c r="AD1723" s="78">
        <v>6100</v>
      </c>
      <c r="AE1723" s="149">
        <v>0.41431693989071045</v>
      </c>
      <c r="AF1723" s="148">
        <v>15</v>
      </c>
      <c r="AG1723" s="78">
        <v>88</v>
      </c>
      <c r="AH1723" s="78">
        <v>5866.6666666666661</v>
      </c>
      <c r="AI1723" s="149">
        <v>0.34653409090909099</v>
      </c>
      <c r="AJ1723" s="148">
        <v>15</v>
      </c>
      <c r="AK1723" s="78">
        <v>86</v>
      </c>
      <c r="AL1723" s="78">
        <v>5733.333333333333</v>
      </c>
      <c r="AM1723" s="149">
        <v>0.29093023255813955</v>
      </c>
      <c r="AN1723" s="148">
        <v>15</v>
      </c>
      <c r="AO1723" s="78">
        <v>89.2</v>
      </c>
      <c r="AP1723" s="78">
        <v>5946.666666666667</v>
      </c>
      <c r="AQ1723" s="149">
        <v>0.290482062780269</v>
      </c>
      <c r="AR1723" s="148">
        <v>15</v>
      </c>
      <c r="AS1723" s="78">
        <v>84.300000000000011</v>
      </c>
      <c r="AT1723" s="78">
        <v>5620.0000000000009</v>
      </c>
      <c r="AU1723" s="149">
        <v>0.25824436536180301</v>
      </c>
      <c r="AV1723" s="148">
        <v>15</v>
      </c>
      <c r="AW1723" s="78">
        <v>82.2</v>
      </c>
      <c r="AX1723" s="78">
        <v>5480</v>
      </c>
      <c r="AY1723" s="149">
        <v>0.23133819951338197</v>
      </c>
      <c r="AZ1723" s="148">
        <v>15</v>
      </c>
      <c r="BA1723" s="78">
        <v>84.8</v>
      </c>
      <c r="BB1723" s="78">
        <v>5653.333333333333</v>
      </c>
      <c r="BC1723" s="149">
        <v>0.27908018867924528</v>
      </c>
      <c r="BD1723" s="148">
        <v>15</v>
      </c>
      <c r="BE1723" s="78">
        <v>86</v>
      </c>
      <c r="BF1723" s="78">
        <v>5733.333333333333</v>
      </c>
      <c r="BG1723" s="149">
        <v>0.29813953488372091</v>
      </c>
      <c r="BH1723" s="148">
        <v>15</v>
      </c>
      <c r="BI1723" s="78">
        <v>84</v>
      </c>
      <c r="BJ1723" s="78">
        <v>5600</v>
      </c>
      <c r="BK1723" s="149">
        <v>0.31916666666666671</v>
      </c>
      <c r="BL1723" s="148">
        <v>15</v>
      </c>
      <c r="BM1723" s="78">
        <v>93</v>
      </c>
      <c r="BN1723" s="78">
        <v>6200</v>
      </c>
      <c r="BO1723" s="149">
        <v>0.30204301075268825</v>
      </c>
    </row>
    <row r="1724" spans="1:67">
      <c r="A1724" s="160"/>
      <c r="B1724" s="129"/>
      <c r="C1724" s="153" t="s">
        <v>11</v>
      </c>
      <c r="D1724" s="148"/>
      <c r="E1724" s="78"/>
      <c r="F1724" s="78"/>
      <c r="G1724" s="149"/>
      <c r="H1724" s="148"/>
      <c r="I1724" s="78"/>
      <c r="J1724" s="78"/>
      <c r="K1724" s="149"/>
      <c r="L1724" s="148"/>
      <c r="M1724" s="78"/>
      <c r="N1724" s="78"/>
      <c r="O1724" s="149"/>
      <c r="P1724" s="148"/>
      <c r="Q1724" s="78"/>
      <c r="R1724" s="78"/>
      <c r="S1724" s="149"/>
      <c r="T1724" s="148">
        <v>8</v>
      </c>
      <c r="U1724" s="78">
        <v>16</v>
      </c>
      <c r="V1724" s="78">
        <v>2000</v>
      </c>
      <c r="W1724" s="149">
        <v>1</v>
      </c>
      <c r="X1724" s="148"/>
      <c r="Y1724" s="78"/>
      <c r="Z1724" s="78"/>
      <c r="AA1724" s="149"/>
      <c r="AB1724" s="148"/>
      <c r="AC1724" s="78"/>
      <c r="AD1724" s="78"/>
      <c r="AE1724" s="149"/>
      <c r="AF1724" s="148"/>
      <c r="AG1724" s="78"/>
      <c r="AH1724" s="78"/>
      <c r="AI1724" s="149"/>
      <c r="AJ1724" s="148"/>
      <c r="AK1724" s="78"/>
      <c r="AL1724" s="78"/>
      <c r="AM1724" s="149"/>
      <c r="AN1724" s="148"/>
      <c r="AO1724" s="78"/>
      <c r="AP1724" s="78"/>
      <c r="AQ1724" s="149"/>
      <c r="AR1724" s="148"/>
      <c r="AS1724" s="78"/>
      <c r="AT1724" s="78"/>
      <c r="AU1724" s="149"/>
      <c r="AV1724" s="148"/>
      <c r="AW1724" s="78"/>
      <c r="AX1724" s="78"/>
      <c r="AY1724" s="149"/>
      <c r="AZ1724" s="148"/>
      <c r="BA1724" s="78"/>
      <c r="BB1724" s="78"/>
      <c r="BC1724" s="149"/>
      <c r="BD1724" s="148"/>
      <c r="BE1724" s="78"/>
      <c r="BF1724" s="78"/>
      <c r="BG1724" s="149"/>
      <c r="BH1724" s="148"/>
      <c r="BI1724" s="78"/>
      <c r="BJ1724" s="78"/>
      <c r="BK1724" s="149"/>
      <c r="BL1724" s="148"/>
      <c r="BM1724" s="78"/>
      <c r="BN1724" s="78"/>
      <c r="BO1724" s="149"/>
    </row>
    <row r="1725" spans="1:67">
      <c r="A1725" s="160"/>
      <c r="B1725" s="129"/>
      <c r="C1725" s="153" t="s">
        <v>6</v>
      </c>
      <c r="D1725" s="148"/>
      <c r="E1725" s="78"/>
      <c r="F1725" s="78"/>
      <c r="G1725" s="149"/>
      <c r="H1725" s="148"/>
      <c r="I1725" s="78"/>
      <c r="J1725" s="78"/>
      <c r="K1725" s="149"/>
      <c r="L1725" s="148"/>
      <c r="M1725" s="78"/>
      <c r="N1725" s="78"/>
      <c r="O1725" s="149"/>
      <c r="P1725" s="148">
        <v>3</v>
      </c>
      <c r="Q1725" s="78">
        <v>2.62</v>
      </c>
      <c r="R1725" s="78">
        <v>873.33333333333337</v>
      </c>
      <c r="S1725" s="149">
        <v>0.79667938931297699</v>
      </c>
      <c r="T1725" s="148">
        <v>8</v>
      </c>
      <c r="U1725" s="78">
        <v>6.6899999999999995</v>
      </c>
      <c r="V1725" s="78">
        <v>836.24999999999989</v>
      </c>
      <c r="W1725" s="149">
        <v>0.80490284005979085</v>
      </c>
      <c r="X1725" s="148">
        <v>7.5</v>
      </c>
      <c r="Y1725" s="78">
        <v>6.8</v>
      </c>
      <c r="Z1725" s="78">
        <v>906.66666666666663</v>
      </c>
      <c r="AA1725" s="149">
        <v>0.80441176470588238</v>
      </c>
      <c r="AB1725" s="148">
        <v>11</v>
      </c>
      <c r="AC1725" s="78">
        <v>11.1</v>
      </c>
      <c r="AD1725" s="78">
        <v>1009.090909090909</v>
      </c>
      <c r="AE1725" s="149">
        <v>1.1099099099099099</v>
      </c>
      <c r="AF1725" s="148">
        <v>8</v>
      </c>
      <c r="AG1725" s="78">
        <v>6.65</v>
      </c>
      <c r="AH1725" s="78">
        <v>831.25</v>
      </c>
      <c r="AI1725" s="149">
        <v>0.93195488721804498</v>
      </c>
      <c r="AJ1725" s="148">
        <v>5</v>
      </c>
      <c r="AK1725" s="78">
        <v>4</v>
      </c>
      <c r="AL1725" s="78">
        <v>800</v>
      </c>
      <c r="AM1725" s="149">
        <v>0.9</v>
      </c>
      <c r="AN1725" s="148">
        <v>11</v>
      </c>
      <c r="AO1725" s="78">
        <v>10.8</v>
      </c>
      <c r="AP1725" s="78">
        <v>981.81818181818187</v>
      </c>
      <c r="AQ1725" s="149">
        <v>0.88888888888888895</v>
      </c>
      <c r="AR1725" s="148">
        <v>8</v>
      </c>
      <c r="AS1725" s="78">
        <v>9.5</v>
      </c>
      <c r="AT1725" s="78">
        <v>1187.5</v>
      </c>
      <c r="AU1725" s="149">
        <v>1.036842105263158</v>
      </c>
      <c r="AV1725" s="148">
        <v>5</v>
      </c>
      <c r="AW1725" s="78">
        <v>6</v>
      </c>
      <c r="AX1725" s="78">
        <v>1200</v>
      </c>
      <c r="AY1725" s="149">
        <v>1.1100000000000001</v>
      </c>
      <c r="AZ1725" s="148">
        <v>3</v>
      </c>
      <c r="BA1725" s="78">
        <v>4</v>
      </c>
      <c r="BB1725" s="78">
        <v>1333.3333333333333</v>
      </c>
      <c r="BC1725" s="149">
        <v>1</v>
      </c>
      <c r="BD1725" s="148">
        <v>6</v>
      </c>
      <c r="BE1725" s="78">
        <v>7</v>
      </c>
      <c r="BF1725" s="78">
        <v>1166.6666666666667</v>
      </c>
      <c r="BG1725" s="149">
        <v>0.9</v>
      </c>
      <c r="BH1725" s="148"/>
      <c r="BI1725" s="78"/>
      <c r="BJ1725" s="78"/>
      <c r="BK1725" s="149"/>
      <c r="BL1725" s="148"/>
      <c r="BM1725" s="78"/>
      <c r="BN1725" s="78"/>
      <c r="BO1725" s="149"/>
    </row>
    <row r="1726" spans="1:67">
      <c r="A1726" s="160"/>
      <c r="B1726" s="129"/>
      <c r="C1726" s="153" t="s">
        <v>3</v>
      </c>
      <c r="D1726" s="148">
        <v>22</v>
      </c>
      <c r="E1726" s="78">
        <v>90</v>
      </c>
      <c r="F1726" s="78">
        <v>4090.909090909091</v>
      </c>
      <c r="G1726" s="149">
        <v>0.51111111111111107</v>
      </c>
      <c r="H1726" s="148">
        <v>30</v>
      </c>
      <c r="I1726" s="78">
        <v>136.69999999999999</v>
      </c>
      <c r="J1726" s="78">
        <v>4556.666666666667</v>
      </c>
      <c r="K1726" s="149">
        <v>0.61483540599853703</v>
      </c>
      <c r="L1726" s="148">
        <v>22</v>
      </c>
      <c r="M1726" s="78">
        <v>97.25</v>
      </c>
      <c r="N1726" s="78">
        <v>4420.454545454546</v>
      </c>
      <c r="O1726" s="149">
        <v>0.49697686375321337</v>
      </c>
      <c r="P1726" s="148">
        <v>32</v>
      </c>
      <c r="Q1726" s="78">
        <v>168.1</v>
      </c>
      <c r="R1726" s="78">
        <v>5253.125</v>
      </c>
      <c r="S1726" s="149">
        <v>0.4682629387269483</v>
      </c>
      <c r="T1726" s="148">
        <v>34</v>
      </c>
      <c r="U1726" s="78">
        <v>182</v>
      </c>
      <c r="V1726" s="78">
        <v>5352.9411764705883</v>
      </c>
      <c r="W1726" s="149">
        <v>0.4788241758241758</v>
      </c>
      <c r="X1726" s="148">
        <v>78</v>
      </c>
      <c r="Y1726" s="78">
        <v>471.1</v>
      </c>
      <c r="Z1726" s="78">
        <v>6039.7435897435898</v>
      </c>
      <c r="AA1726" s="149">
        <v>0.48881766079388672</v>
      </c>
      <c r="AB1726" s="148">
        <v>26</v>
      </c>
      <c r="AC1726" s="78">
        <v>140.80000000000001</v>
      </c>
      <c r="AD1726" s="78">
        <v>5415.3846153846152</v>
      </c>
      <c r="AE1726" s="149">
        <v>0.51034090909090901</v>
      </c>
      <c r="AF1726" s="148">
        <v>34</v>
      </c>
      <c r="AG1726" s="78">
        <v>167</v>
      </c>
      <c r="AH1726" s="78">
        <v>4911.7647058823532</v>
      </c>
      <c r="AI1726" s="149">
        <v>0.51808383233532929</v>
      </c>
      <c r="AJ1726" s="148">
        <v>40</v>
      </c>
      <c r="AK1726" s="78">
        <v>199.3</v>
      </c>
      <c r="AL1726" s="78">
        <v>4982.5</v>
      </c>
      <c r="AM1726" s="149">
        <v>0.50493728048168596</v>
      </c>
      <c r="AN1726" s="148">
        <v>24</v>
      </c>
      <c r="AO1726" s="78">
        <v>134.5</v>
      </c>
      <c r="AP1726" s="78">
        <v>5604.166666666667</v>
      </c>
      <c r="AQ1726" s="149">
        <v>0.5555390334572492</v>
      </c>
      <c r="AR1726" s="148">
        <v>36</v>
      </c>
      <c r="AS1726" s="78">
        <v>240</v>
      </c>
      <c r="AT1726" s="78">
        <v>6666.666666666667</v>
      </c>
      <c r="AU1726" s="149">
        <v>0.53904166666666664</v>
      </c>
      <c r="AV1726" s="148">
        <v>21.5</v>
      </c>
      <c r="AW1726" s="78">
        <v>164.6</v>
      </c>
      <c r="AX1726" s="78">
        <v>7655.8139534883721</v>
      </c>
      <c r="AY1726" s="149">
        <v>0.56572296476306194</v>
      </c>
      <c r="AZ1726" s="148">
        <v>29</v>
      </c>
      <c r="BA1726" s="78">
        <v>236</v>
      </c>
      <c r="BB1726" s="78">
        <v>8137.9310344827582</v>
      </c>
      <c r="BC1726" s="149">
        <v>0.63605932203389826</v>
      </c>
      <c r="BD1726" s="148">
        <v>16</v>
      </c>
      <c r="BE1726" s="78">
        <v>127</v>
      </c>
      <c r="BF1726" s="78">
        <v>7937.5</v>
      </c>
      <c r="BG1726" s="149">
        <v>0.67259842519685042</v>
      </c>
      <c r="BH1726" s="148">
        <v>27</v>
      </c>
      <c r="BI1726" s="78">
        <v>223</v>
      </c>
      <c r="BJ1726" s="78">
        <v>8259.2592592592591</v>
      </c>
      <c r="BK1726" s="149">
        <v>0.74542600896861</v>
      </c>
      <c r="BL1726" s="148">
        <v>22</v>
      </c>
      <c r="BM1726" s="78">
        <v>184</v>
      </c>
      <c r="BN1726" s="78">
        <v>8363.636363636364</v>
      </c>
      <c r="BO1726" s="149">
        <v>0.73771739130434788</v>
      </c>
    </row>
    <row r="1727" spans="1:67" ht="15.75" thickBot="1">
      <c r="A1727" s="160"/>
      <c r="B1727" s="129"/>
      <c r="C1727" s="163" t="s">
        <v>1</v>
      </c>
      <c r="D1727" s="164"/>
      <c r="E1727" s="128"/>
      <c r="F1727" s="128"/>
      <c r="G1727" s="165"/>
      <c r="H1727" s="164">
        <v>1</v>
      </c>
      <c r="I1727" s="128">
        <v>7.5</v>
      </c>
      <c r="J1727" s="128">
        <v>7500</v>
      </c>
      <c r="K1727" s="165">
        <v>0.98666666666666669</v>
      </c>
      <c r="L1727" s="164">
        <v>1.5</v>
      </c>
      <c r="M1727" s="128">
        <v>8.8000000000000007</v>
      </c>
      <c r="N1727" s="128">
        <v>5866.666666666667</v>
      </c>
      <c r="O1727" s="165">
        <v>0.58681818181818168</v>
      </c>
      <c r="P1727" s="164">
        <v>2.5</v>
      </c>
      <c r="Q1727" s="128">
        <v>15.02</v>
      </c>
      <c r="R1727" s="128">
        <v>6008</v>
      </c>
      <c r="S1727" s="165">
        <v>0.43002663115845546</v>
      </c>
      <c r="T1727" s="164">
        <v>4.25</v>
      </c>
      <c r="U1727" s="128">
        <v>26.35</v>
      </c>
      <c r="V1727" s="128">
        <v>6200</v>
      </c>
      <c r="W1727" s="165">
        <v>0.400303605313093</v>
      </c>
      <c r="X1727" s="164">
        <v>10</v>
      </c>
      <c r="Y1727" s="128">
        <v>67</v>
      </c>
      <c r="Z1727" s="128">
        <v>6700</v>
      </c>
      <c r="AA1727" s="165">
        <v>0.52880597014925368</v>
      </c>
      <c r="AB1727" s="164">
        <v>3</v>
      </c>
      <c r="AC1727" s="128">
        <v>24</v>
      </c>
      <c r="AD1727" s="128">
        <v>8000</v>
      </c>
      <c r="AE1727" s="165">
        <v>0.45</v>
      </c>
      <c r="AF1727" s="164">
        <v>30</v>
      </c>
      <c r="AG1727" s="128">
        <v>228</v>
      </c>
      <c r="AH1727" s="128">
        <v>7600</v>
      </c>
      <c r="AI1727" s="165">
        <v>0.36491228070175441</v>
      </c>
      <c r="AJ1727" s="164">
        <v>28</v>
      </c>
      <c r="AK1727" s="128">
        <v>238</v>
      </c>
      <c r="AL1727" s="128">
        <v>8500</v>
      </c>
      <c r="AM1727" s="165">
        <v>0.45915966386554624</v>
      </c>
      <c r="AN1727" s="164">
        <v>10</v>
      </c>
      <c r="AO1727" s="128">
        <v>121.7</v>
      </c>
      <c r="AP1727" s="128">
        <v>12170</v>
      </c>
      <c r="AQ1727" s="165">
        <v>0.4702382908792111</v>
      </c>
      <c r="AR1727" s="164">
        <v>15</v>
      </c>
      <c r="AS1727" s="128">
        <v>185</v>
      </c>
      <c r="AT1727" s="128">
        <v>12333.333333333334</v>
      </c>
      <c r="AU1727" s="165">
        <v>0.52189189189189189</v>
      </c>
      <c r="AV1727" s="164">
        <v>17</v>
      </c>
      <c r="AW1727" s="128">
        <v>215</v>
      </c>
      <c r="AX1727" s="128">
        <v>12647.058823529411</v>
      </c>
      <c r="AY1727" s="165">
        <v>0.53493023255813954</v>
      </c>
      <c r="AZ1727" s="164">
        <v>13</v>
      </c>
      <c r="BA1727" s="128">
        <v>186</v>
      </c>
      <c r="BB1727" s="128">
        <v>14307.692307692309</v>
      </c>
      <c r="BC1727" s="165">
        <v>0.63376344086021508</v>
      </c>
      <c r="BD1727" s="164">
        <v>11</v>
      </c>
      <c r="BE1727" s="128">
        <v>162</v>
      </c>
      <c r="BF1727" s="128">
        <v>14727.272727272726</v>
      </c>
      <c r="BG1727" s="165">
        <v>0.69456790123456791</v>
      </c>
      <c r="BH1727" s="164">
        <v>10</v>
      </c>
      <c r="BI1727" s="128">
        <v>153</v>
      </c>
      <c r="BJ1727" s="128">
        <v>15300</v>
      </c>
      <c r="BK1727" s="165">
        <v>0.6654901960784313</v>
      </c>
      <c r="BL1727" s="164">
        <v>6</v>
      </c>
      <c r="BM1727" s="128">
        <v>90</v>
      </c>
      <c r="BN1727" s="128">
        <v>15000</v>
      </c>
      <c r="BO1727" s="165">
        <v>0.68388888888888888</v>
      </c>
    </row>
    <row r="1728" spans="1:67" s="77" customFormat="1">
      <c r="A1728" s="160"/>
      <c r="B1728" s="166"/>
      <c r="C1728" s="167"/>
      <c r="D1728" s="168"/>
      <c r="E1728" s="168"/>
      <c r="F1728" s="168"/>
      <c r="G1728" s="169"/>
      <c r="H1728" s="168"/>
      <c r="I1728" s="168"/>
      <c r="J1728" s="168"/>
      <c r="K1728" s="169"/>
      <c r="L1728" s="168"/>
      <c r="M1728" s="168"/>
      <c r="N1728" s="168"/>
      <c r="O1728" s="169"/>
      <c r="P1728" s="168"/>
      <c r="Q1728" s="168"/>
      <c r="R1728" s="168"/>
      <c r="S1728" s="169"/>
      <c r="T1728" s="168"/>
      <c r="U1728" s="168"/>
      <c r="V1728" s="168"/>
      <c r="W1728" s="169"/>
      <c r="X1728" s="168"/>
      <c r="Y1728" s="168"/>
      <c r="Z1728" s="168"/>
      <c r="AA1728" s="169"/>
      <c r="AB1728" s="168"/>
      <c r="AC1728" s="168"/>
      <c r="AD1728" s="168"/>
      <c r="AE1728" s="169"/>
      <c r="AF1728" s="168"/>
      <c r="AG1728" s="168"/>
      <c r="AH1728" s="168"/>
      <c r="AI1728" s="169"/>
      <c r="AJ1728" s="168"/>
      <c r="AK1728" s="168"/>
      <c r="AL1728" s="168"/>
      <c r="AM1728" s="169"/>
      <c r="AN1728" s="168"/>
      <c r="AO1728" s="168"/>
      <c r="AP1728" s="168"/>
      <c r="AQ1728" s="169"/>
      <c r="AR1728" s="168"/>
      <c r="AS1728" s="168"/>
      <c r="AT1728" s="168"/>
      <c r="AU1728" s="169"/>
      <c r="AV1728" s="168"/>
      <c r="AW1728" s="168"/>
      <c r="AX1728" s="168"/>
      <c r="AY1728" s="169"/>
      <c r="AZ1728" s="168"/>
      <c r="BA1728" s="168"/>
      <c r="BB1728" s="168"/>
      <c r="BC1728" s="169"/>
      <c r="BD1728" s="168"/>
      <c r="BE1728" s="168"/>
      <c r="BF1728" s="168"/>
      <c r="BG1728" s="169"/>
      <c r="BH1728" s="168"/>
      <c r="BI1728" s="168"/>
      <c r="BJ1728" s="168"/>
      <c r="BK1728" s="169"/>
      <c r="BL1728" s="168"/>
      <c r="BM1728" s="168"/>
      <c r="BN1728" s="168"/>
      <c r="BO1728" s="173"/>
    </row>
    <row r="1729" spans="1:67">
      <c r="A1729" s="160"/>
      <c r="B1729" s="1" t="s">
        <v>157</v>
      </c>
      <c r="C1729" s="1"/>
      <c r="D1729" s="170"/>
      <c r="E1729" s="170"/>
      <c r="F1729" s="170"/>
      <c r="G1729" s="171"/>
      <c r="H1729" s="170"/>
      <c r="I1729" s="170"/>
      <c r="J1729" s="170"/>
      <c r="K1729" s="171"/>
      <c r="L1729" s="170"/>
      <c r="M1729" s="170"/>
      <c r="N1729" s="170"/>
      <c r="O1729" s="171"/>
      <c r="P1729" s="170"/>
      <c r="Q1729" s="170"/>
      <c r="R1729" s="170"/>
      <c r="S1729" s="171"/>
      <c r="T1729" s="170"/>
      <c r="U1729" s="170"/>
      <c r="V1729" s="170"/>
      <c r="W1729" s="171"/>
      <c r="X1729" s="170"/>
      <c r="Y1729" s="170"/>
      <c r="Z1729" s="170"/>
      <c r="AA1729" s="171"/>
      <c r="AB1729" s="170"/>
      <c r="AC1729" s="170"/>
      <c r="AD1729" s="170"/>
      <c r="AE1729" s="171"/>
      <c r="AF1729" s="170"/>
      <c r="AG1729" s="170"/>
      <c r="AH1729" s="170"/>
      <c r="AI1729" s="171"/>
      <c r="AJ1729" s="170"/>
      <c r="AK1729" s="170"/>
      <c r="AL1729" s="170"/>
      <c r="AM1729" s="171"/>
      <c r="AN1729" s="170"/>
      <c r="AO1729" s="170"/>
      <c r="AP1729" s="170"/>
      <c r="AQ1729" s="171"/>
      <c r="AR1729" s="170"/>
      <c r="AS1729" s="170"/>
      <c r="AT1729" s="170"/>
      <c r="AU1729" s="171"/>
      <c r="AV1729" s="170"/>
      <c r="AW1729" s="170"/>
      <c r="AX1729" s="170"/>
      <c r="AY1729" s="171"/>
      <c r="AZ1729" s="170"/>
      <c r="BA1729" s="170"/>
      <c r="BB1729" s="170"/>
      <c r="BC1729" s="171"/>
      <c r="BD1729" s="170"/>
      <c r="BE1729" s="170"/>
      <c r="BF1729" s="170"/>
      <c r="BG1729" s="171"/>
      <c r="BH1729" s="170"/>
      <c r="BI1729" s="170"/>
      <c r="BJ1729" s="170"/>
      <c r="BK1729" s="171"/>
      <c r="BL1729" s="170"/>
      <c r="BM1729" s="170"/>
      <c r="BN1729" s="170"/>
      <c r="BO1729" s="172"/>
    </row>
    <row r="1730" spans="1:67">
      <c r="A1730" s="160"/>
      <c r="B1730" s="129"/>
      <c r="C1730" s="153" t="s">
        <v>81</v>
      </c>
      <c r="D1730" s="148">
        <v>8</v>
      </c>
      <c r="E1730" s="78">
        <v>4</v>
      </c>
      <c r="F1730" s="78">
        <v>500</v>
      </c>
      <c r="G1730" s="149">
        <v>3.30125</v>
      </c>
      <c r="H1730" s="148">
        <v>3</v>
      </c>
      <c r="I1730" s="78">
        <v>1.36</v>
      </c>
      <c r="J1730" s="78">
        <v>453.33333333333337</v>
      </c>
      <c r="K1730" s="149">
        <v>3.0046323529411758</v>
      </c>
      <c r="L1730" s="148">
        <v>4</v>
      </c>
      <c r="M1730" s="78">
        <v>2.4000000000000004</v>
      </c>
      <c r="N1730" s="78">
        <v>600.00000000000011</v>
      </c>
      <c r="O1730" s="149">
        <v>2.5791666666666666</v>
      </c>
      <c r="P1730" s="148">
        <v>8</v>
      </c>
      <c r="Q1730" s="78">
        <v>4.95</v>
      </c>
      <c r="R1730" s="78">
        <v>618.75</v>
      </c>
      <c r="S1730" s="149">
        <v>2.6870707070707072</v>
      </c>
      <c r="T1730" s="148">
        <v>8</v>
      </c>
      <c r="U1730" s="78">
        <v>4.6999999999999993</v>
      </c>
      <c r="V1730" s="78">
        <v>587.49999999999989</v>
      </c>
      <c r="W1730" s="149">
        <v>2.1293617021276603</v>
      </c>
      <c r="X1730" s="148">
        <v>8</v>
      </c>
      <c r="Y1730" s="78">
        <v>5</v>
      </c>
      <c r="Z1730" s="78">
        <v>625</v>
      </c>
      <c r="AA1730" s="149">
        <v>2.7030000000000003</v>
      </c>
      <c r="AB1730" s="148">
        <v>8</v>
      </c>
      <c r="AC1730" s="78">
        <v>4</v>
      </c>
      <c r="AD1730" s="78">
        <v>500</v>
      </c>
      <c r="AE1730" s="149">
        <v>2.6749999999999998</v>
      </c>
      <c r="AF1730" s="148">
        <v>8</v>
      </c>
      <c r="AG1730" s="78">
        <v>4</v>
      </c>
      <c r="AH1730" s="78">
        <v>500</v>
      </c>
      <c r="AI1730" s="149">
        <v>2.64</v>
      </c>
      <c r="AJ1730" s="148">
        <v>8</v>
      </c>
      <c r="AK1730" s="78">
        <v>4.5</v>
      </c>
      <c r="AL1730" s="78">
        <v>562.5</v>
      </c>
      <c r="AM1730" s="149">
        <v>2.6644444444444444</v>
      </c>
      <c r="AN1730" s="148">
        <v>8</v>
      </c>
      <c r="AO1730" s="78">
        <v>4.8</v>
      </c>
      <c r="AP1730" s="78">
        <v>600</v>
      </c>
      <c r="AQ1730" s="149">
        <v>2.3375000000000004</v>
      </c>
      <c r="AR1730" s="148">
        <v>8</v>
      </c>
      <c r="AS1730" s="78">
        <v>4.3</v>
      </c>
      <c r="AT1730" s="78">
        <v>537.5</v>
      </c>
      <c r="AU1730" s="149">
        <v>2.8183720930232559</v>
      </c>
      <c r="AV1730" s="148">
        <v>8</v>
      </c>
      <c r="AW1730" s="78">
        <v>4.7</v>
      </c>
      <c r="AX1730" s="78">
        <v>587.5</v>
      </c>
      <c r="AY1730" s="149">
        <v>3.0774468085106386</v>
      </c>
      <c r="AZ1730" s="148">
        <v>8</v>
      </c>
      <c r="BA1730" s="78">
        <v>5</v>
      </c>
      <c r="BB1730" s="78">
        <v>625</v>
      </c>
      <c r="BC1730" s="149">
        <v>3.3549999999999995</v>
      </c>
      <c r="BD1730" s="148">
        <v>8</v>
      </c>
      <c r="BE1730" s="78">
        <v>4.5</v>
      </c>
      <c r="BF1730" s="78">
        <v>562.5</v>
      </c>
      <c r="BG1730" s="149">
        <v>3.2777777777777777</v>
      </c>
      <c r="BH1730" s="148">
        <v>8</v>
      </c>
      <c r="BI1730" s="78">
        <v>5</v>
      </c>
      <c r="BJ1730" s="78">
        <v>625</v>
      </c>
      <c r="BK1730" s="149">
        <v>3.2399999999999998</v>
      </c>
      <c r="BL1730" s="148">
        <v>8</v>
      </c>
      <c r="BM1730" s="78">
        <v>5.5</v>
      </c>
      <c r="BN1730" s="78">
        <v>687.5</v>
      </c>
      <c r="BO1730" s="149">
        <v>3.4090909090909092</v>
      </c>
    </row>
    <row r="1731" spans="1:67">
      <c r="A1731" s="160"/>
      <c r="B1731" s="129"/>
      <c r="C1731" s="153" t="s">
        <v>74</v>
      </c>
      <c r="D1731" s="148">
        <v>10</v>
      </c>
      <c r="E1731" s="78">
        <v>38.700000000000003</v>
      </c>
      <c r="F1731" s="78">
        <v>3870</v>
      </c>
      <c r="G1731" s="149">
        <v>0.32299741602067178</v>
      </c>
      <c r="H1731" s="148">
        <v>20</v>
      </c>
      <c r="I1731" s="78">
        <v>88</v>
      </c>
      <c r="J1731" s="78">
        <v>4400</v>
      </c>
      <c r="K1731" s="149">
        <v>0.57329545454545461</v>
      </c>
      <c r="L1731" s="148">
        <v>20</v>
      </c>
      <c r="M1731" s="78">
        <v>79.900000000000006</v>
      </c>
      <c r="N1731" s="78">
        <v>3995</v>
      </c>
      <c r="O1731" s="149">
        <v>0.43078848560700878</v>
      </c>
      <c r="P1731" s="148">
        <v>33</v>
      </c>
      <c r="Q1731" s="78">
        <v>117.85000000000001</v>
      </c>
      <c r="R1731" s="78">
        <v>3571.2121212121215</v>
      </c>
      <c r="S1731" s="149">
        <v>0.33901145523971149</v>
      </c>
      <c r="T1731" s="148">
        <v>21</v>
      </c>
      <c r="U1731" s="78">
        <v>83.05</v>
      </c>
      <c r="V1731" s="78">
        <v>3954.7619047619046</v>
      </c>
      <c r="W1731" s="149">
        <v>0.3514388922335942</v>
      </c>
      <c r="X1731" s="148">
        <v>21</v>
      </c>
      <c r="Y1731" s="78">
        <v>93</v>
      </c>
      <c r="Z1731" s="78">
        <v>4428.5714285714284</v>
      </c>
      <c r="AA1731" s="149">
        <v>0.33274193548387099</v>
      </c>
      <c r="AB1731" s="148">
        <v>44</v>
      </c>
      <c r="AC1731" s="78">
        <v>191</v>
      </c>
      <c r="AD1731" s="78">
        <v>4340.909090909091</v>
      </c>
      <c r="AE1731" s="149">
        <v>0.3913089005235601</v>
      </c>
      <c r="AF1731" s="148">
        <v>39</v>
      </c>
      <c r="AG1731" s="78">
        <v>164</v>
      </c>
      <c r="AH1731" s="78">
        <v>4205.1282051282051</v>
      </c>
      <c r="AI1731" s="149">
        <v>0.35620121951219513</v>
      </c>
      <c r="AJ1731" s="148">
        <v>35</v>
      </c>
      <c r="AK1731" s="78">
        <v>158.4</v>
      </c>
      <c r="AL1731" s="78">
        <v>4525.7142857142862</v>
      </c>
      <c r="AM1731" s="149">
        <v>0.42592171717171712</v>
      </c>
      <c r="AN1731" s="148">
        <v>35</v>
      </c>
      <c r="AO1731" s="78">
        <v>183.3</v>
      </c>
      <c r="AP1731" s="78">
        <v>5237.1428571428578</v>
      </c>
      <c r="AQ1731" s="149">
        <v>0.54068194217130394</v>
      </c>
      <c r="AR1731" s="148">
        <v>25</v>
      </c>
      <c r="AS1731" s="78">
        <v>123.3</v>
      </c>
      <c r="AT1731" s="78">
        <v>4931.9999999999991</v>
      </c>
      <c r="AU1731" s="149">
        <v>0.49781021897810224</v>
      </c>
      <c r="AV1731" s="148">
        <v>21.5</v>
      </c>
      <c r="AW1731" s="78">
        <v>102.5</v>
      </c>
      <c r="AX1731" s="78">
        <v>4767.4418604651155</v>
      </c>
      <c r="AY1731" s="149">
        <v>0.43980487804878049</v>
      </c>
      <c r="AZ1731" s="148">
        <v>26</v>
      </c>
      <c r="BA1731" s="78">
        <v>128.5</v>
      </c>
      <c r="BB1731" s="78">
        <v>4942.3076923076924</v>
      </c>
      <c r="BC1731" s="149">
        <v>0.48747081712062257</v>
      </c>
      <c r="BD1731" s="148">
        <v>26</v>
      </c>
      <c r="BE1731" s="78">
        <v>148</v>
      </c>
      <c r="BF1731" s="78">
        <v>5692.3076923076924</v>
      </c>
      <c r="BG1731" s="149">
        <v>0.56445945945945952</v>
      </c>
      <c r="BH1731" s="148">
        <v>8</v>
      </c>
      <c r="BI1731" s="78">
        <v>53</v>
      </c>
      <c r="BJ1731" s="78">
        <v>6625</v>
      </c>
      <c r="BK1731" s="149">
        <v>0.62</v>
      </c>
      <c r="BL1731" s="148">
        <v>25</v>
      </c>
      <c r="BM1731" s="78">
        <v>155</v>
      </c>
      <c r="BN1731" s="78">
        <v>6200</v>
      </c>
      <c r="BO1731" s="149">
        <v>0.6773548387096775</v>
      </c>
    </row>
    <row r="1732" spans="1:67">
      <c r="A1732" s="160"/>
      <c r="B1732" s="129"/>
      <c r="C1732" s="153" t="s">
        <v>73</v>
      </c>
      <c r="D1732" s="148">
        <v>10</v>
      </c>
      <c r="E1732" s="78">
        <v>67</v>
      </c>
      <c r="F1732" s="78">
        <v>6700</v>
      </c>
      <c r="G1732" s="149">
        <v>0.65223880597014927</v>
      </c>
      <c r="H1732" s="148">
        <v>17</v>
      </c>
      <c r="I1732" s="78">
        <v>95</v>
      </c>
      <c r="J1732" s="78">
        <v>5588.2352941176468</v>
      </c>
      <c r="K1732" s="149">
        <v>1.0789473684210527</v>
      </c>
      <c r="L1732" s="148">
        <v>20</v>
      </c>
      <c r="M1732" s="78">
        <v>97</v>
      </c>
      <c r="N1732" s="78">
        <v>4850</v>
      </c>
      <c r="O1732" s="149">
        <v>0.81072164948453607</v>
      </c>
      <c r="P1732" s="148">
        <v>41</v>
      </c>
      <c r="Q1732" s="78">
        <v>203.8</v>
      </c>
      <c r="R1732" s="78">
        <v>4970.7317073170734</v>
      </c>
      <c r="S1732" s="149">
        <v>0.62252208047105007</v>
      </c>
      <c r="T1732" s="148">
        <v>65</v>
      </c>
      <c r="U1732" s="78">
        <v>350.3</v>
      </c>
      <c r="V1732" s="78">
        <v>5389.2307692307695</v>
      </c>
      <c r="W1732" s="149">
        <v>0.67776477305166993</v>
      </c>
      <c r="X1732" s="148">
        <v>52</v>
      </c>
      <c r="Y1732" s="78">
        <v>314</v>
      </c>
      <c r="Z1732" s="78">
        <v>6038.4615384615381</v>
      </c>
      <c r="AA1732" s="149">
        <v>0.63468152866242045</v>
      </c>
      <c r="AB1732" s="148">
        <v>80</v>
      </c>
      <c r="AC1732" s="78">
        <v>575</v>
      </c>
      <c r="AD1732" s="78">
        <v>7187.5</v>
      </c>
      <c r="AE1732" s="149">
        <v>0.53391304347826085</v>
      </c>
      <c r="AF1732" s="148">
        <v>12</v>
      </c>
      <c r="AG1732" s="78">
        <v>87</v>
      </c>
      <c r="AH1732" s="78">
        <v>7250</v>
      </c>
      <c r="AI1732" s="149">
        <v>0.72</v>
      </c>
      <c r="AJ1732" s="148">
        <v>71</v>
      </c>
      <c r="AK1732" s="78">
        <v>552</v>
      </c>
      <c r="AL1732" s="78">
        <v>7774.6478873239439</v>
      </c>
      <c r="AM1732" s="149">
        <v>0.64713768115942039</v>
      </c>
      <c r="AN1732" s="148">
        <v>72</v>
      </c>
      <c r="AO1732" s="78">
        <v>552</v>
      </c>
      <c r="AP1732" s="78">
        <v>7666.666666666667</v>
      </c>
      <c r="AQ1732" s="149">
        <v>0.72481884057971013</v>
      </c>
      <c r="AR1732" s="148">
        <v>79</v>
      </c>
      <c r="AS1732" s="78">
        <v>618</v>
      </c>
      <c r="AT1732" s="78">
        <v>7822.7848101265827</v>
      </c>
      <c r="AU1732" s="149">
        <v>0.7847734627831715</v>
      </c>
      <c r="AV1732" s="148">
        <v>87</v>
      </c>
      <c r="AW1732" s="78">
        <v>666</v>
      </c>
      <c r="AX1732" s="78">
        <v>7655.1724137931033</v>
      </c>
      <c r="AY1732" s="149">
        <v>1.4261411411411413</v>
      </c>
      <c r="AZ1732" s="148">
        <v>92</v>
      </c>
      <c r="BA1732" s="78">
        <v>698</v>
      </c>
      <c r="BB1732" s="78">
        <v>7586.9565217391309</v>
      </c>
      <c r="BC1732" s="149">
        <v>1.2025214899713468</v>
      </c>
      <c r="BD1732" s="148">
        <v>87</v>
      </c>
      <c r="BE1732" s="78">
        <v>665</v>
      </c>
      <c r="BF1732" s="78">
        <v>7643.6781609195405</v>
      </c>
      <c r="BG1732" s="149">
        <v>1.3598796992481204</v>
      </c>
      <c r="BH1732" s="148">
        <v>95</v>
      </c>
      <c r="BI1732" s="78">
        <v>746</v>
      </c>
      <c r="BJ1732" s="78">
        <v>7852.6315789473692</v>
      </c>
      <c r="BK1732" s="149">
        <v>1.4158847184986596</v>
      </c>
      <c r="BL1732" s="148">
        <v>90</v>
      </c>
      <c r="BM1732" s="78">
        <v>729</v>
      </c>
      <c r="BN1732" s="78">
        <v>8100</v>
      </c>
      <c r="BO1732" s="149">
        <v>1.3268587105624143</v>
      </c>
    </row>
    <row r="1733" spans="1:67">
      <c r="A1733" s="160"/>
      <c r="B1733" s="129"/>
      <c r="C1733" s="153" t="s">
        <v>72</v>
      </c>
      <c r="D1733" s="148"/>
      <c r="E1733" s="78"/>
      <c r="F1733" s="78"/>
      <c r="G1733" s="149"/>
      <c r="H1733" s="148"/>
      <c r="I1733" s="78"/>
      <c r="J1733" s="78"/>
      <c r="K1733" s="149"/>
      <c r="L1733" s="148">
        <v>10</v>
      </c>
      <c r="M1733" s="78">
        <v>7.85</v>
      </c>
      <c r="N1733" s="78">
        <v>784.99999999999989</v>
      </c>
      <c r="O1733" s="149">
        <v>2</v>
      </c>
      <c r="P1733" s="148">
        <v>20</v>
      </c>
      <c r="Q1733" s="78">
        <v>18</v>
      </c>
      <c r="R1733" s="78">
        <v>900</v>
      </c>
      <c r="S1733" s="149">
        <v>1.55</v>
      </c>
      <c r="T1733" s="148">
        <v>44</v>
      </c>
      <c r="U1733" s="78">
        <v>39.299999999999997</v>
      </c>
      <c r="V1733" s="78">
        <v>893.18181818181813</v>
      </c>
      <c r="W1733" s="149">
        <v>1.4734351145038169</v>
      </c>
      <c r="X1733" s="148">
        <v>25</v>
      </c>
      <c r="Y1733" s="78">
        <v>24.5</v>
      </c>
      <c r="Z1733" s="78">
        <v>980</v>
      </c>
      <c r="AA1733" s="149">
        <v>1.1404081632653063</v>
      </c>
      <c r="AB1733" s="148"/>
      <c r="AC1733" s="78"/>
      <c r="AD1733" s="78"/>
      <c r="AE1733" s="149"/>
      <c r="AF1733" s="148">
        <v>2</v>
      </c>
      <c r="AG1733" s="78">
        <v>2</v>
      </c>
      <c r="AH1733" s="78">
        <v>1000</v>
      </c>
      <c r="AI1733" s="149">
        <v>1.8</v>
      </c>
      <c r="AJ1733" s="148">
        <v>63</v>
      </c>
      <c r="AK1733" s="78">
        <v>51</v>
      </c>
      <c r="AL1733" s="78">
        <v>809.52380952380952</v>
      </c>
      <c r="AM1733" s="149">
        <v>1.6107843137254902</v>
      </c>
      <c r="AN1733" s="148">
        <v>83</v>
      </c>
      <c r="AO1733" s="78">
        <v>65</v>
      </c>
      <c r="AP1733" s="78">
        <v>783.13253012048187</v>
      </c>
      <c r="AQ1733" s="149">
        <v>1.4329230769230767</v>
      </c>
      <c r="AR1733" s="148">
        <v>103</v>
      </c>
      <c r="AS1733" s="78">
        <v>92</v>
      </c>
      <c r="AT1733" s="78">
        <v>893.20388349514565</v>
      </c>
      <c r="AU1733" s="149">
        <v>1.7705434782608698</v>
      </c>
      <c r="AV1733" s="148">
        <v>117</v>
      </c>
      <c r="AW1733" s="78">
        <v>105</v>
      </c>
      <c r="AX1733" s="78">
        <v>897.43589743589746</v>
      </c>
      <c r="AY1733" s="149">
        <v>1.8729523809523809</v>
      </c>
      <c r="AZ1733" s="148">
        <v>120</v>
      </c>
      <c r="BA1733" s="78">
        <v>97</v>
      </c>
      <c r="BB1733" s="78">
        <v>808.33333333333337</v>
      </c>
      <c r="BC1733" s="149">
        <v>2.4315463917525775</v>
      </c>
      <c r="BD1733" s="148">
        <v>149</v>
      </c>
      <c r="BE1733" s="78">
        <v>115</v>
      </c>
      <c r="BF1733" s="78">
        <v>771.81208053691273</v>
      </c>
      <c r="BG1733" s="149">
        <v>2.3195652173913044</v>
      </c>
      <c r="BH1733" s="148">
        <v>154</v>
      </c>
      <c r="BI1733" s="78">
        <v>128</v>
      </c>
      <c r="BJ1733" s="78">
        <v>831.16883116883128</v>
      </c>
      <c r="BK1733" s="149">
        <v>2.4070312500000002</v>
      </c>
      <c r="BL1733" s="148">
        <v>145</v>
      </c>
      <c r="BM1733" s="78">
        <v>127</v>
      </c>
      <c r="BN1733" s="78">
        <v>875.86206896551721</v>
      </c>
      <c r="BO1733" s="149">
        <v>2.2350393700787405</v>
      </c>
    </row>
    <row r="1734" spans="1:67">
      <c r="A1734" s="160"/>
      <c r="B1734" s="129"/>
      <c r="C1734" s="153" t="s">
        <v>71</v>
      </c>
      <c r="D1734" s="148"/>
      <c r="E1734" s="78"/>
      <c r="F1734" s="78"/>
      <c r="G1734" s="149"/>
      <c r="H1734" s="148"/>
      <c r="I1734" s="78"/>
      <c r="J1734" s="78"/>
      <c r="K1734" s="149"/>
      <c r="L1734" s="148">
        <v>8</v>
      </c>
      <c r="M1734" s="78">
        <v>14.9</v>
      </c>
      <c r="N1734" s="78">
        <v>1862.5</v>
      </c>
      <c r="O1734" s="149">
        <v>0.55000000000000004</v>
      </c>
      <c r="P1734" s="148">
        <v>10</v>
      </c>
      <c r="Q1734" s="78">
        <v>18.100000000000001</v>
      </c>
      <c r="R1734" s="78">
        <v>1810</v>
      </c>
      <c r="S1734" s="149">
        <v>0.61779005524861863</v>
      </c>
      <c r="T1734" s="148">
        <v>36</v>
      </c>
      <c r="U1734" s="78">
        <v>67.600000000000009</v>
      </c>
      <c r="V1734" s="78">
        <v>1877.7777777777781</v>
      </c>
      <c r="W1734" s="149">
        <v>0.6506804733727809</v>
      </c>
      <c r="X1734" s="148">
        <v>5</v>
      </c>
      <c r="Y1734" s="78">
        <v>10.5</v>
      </c>
      <c r="Z1734" s="78">
        <v>2100</v>
      </c>
      <c r="AA1734" s="149">
        <v>0.5</v>
      </c>
      <c r="AB1734" s="148"/>
      <c r="AC1734" s="78"/>
      <c r="AD1734" s="78"/>
      <c r="AE1734" s="149"/>
      <c r="AF1734" s="148"/>
      <c r="AG1734" s="78"/>
      <c r="AH1734" s="78"/>
      <c r="AI1734" s="149"/>
      <c r="AJ1734" s="148">
        <v>12</v>
      </c>
      <c r="AK1734" s="78">
        <v>22</v>
      </c>
      <c r="AL1734" s="78">
        <v>1833.3333333333333</v>
      </c>
      <c r="AM1734" s="149">
        <v>0.7599999999999999</v>
      </c>
      <c r="AN1734" s="148">
        <v>10</v>
      </c>
      <c r="AO1734" s="78">
        <v>23</v>
      </c>
      <c r="AP1734" s="78">
        <v>2300</v>
      </c>
      <c r="AQ1734" s="149">
        <v>0.72</v>
      </c>
      <c r="AR1734" s="148"/>
      <c r="AS1734" s="78"/>
      <c r="AT1734" s="78"/>
      <c r="AU1734" s="149"/>
      <c r="AV1734" s="148">
        <v>20</v>
      </c>
      <c r="AW1734" s="78">
        <v>45</v>
      </c>
      <c r="AX1734" s="78">
        <v>2250</v>
      </c>
      <c r="AY1734" s="149">
        <v>0.8600000000000001</v>
      </c>
      <c r="AZ1734" s="148">
        <v>24</v>
      </c>
      <c r="BA1734" s="78">
        <v>54</v>
      </c>
      <c r="BB1734" s="78">
        <v>2250</v>
      </c>
      <c r="BC1734" s="149">
        <v>0.82888888888888901</v>
      </c>
      <c r="BD1734" s="148">
        <v>32</v>
      </c>
      <c r="BE1734" s="78">
        <v>68</v>
      </c>
      <c r="BF1734" s="78">
        <v>2125</v>
      </c>
      <c r="BG1734" s="149">
        <v>0.8970588235294118</v>
      </c>
      <c r="BH1734" s="148">
        <v>21</v>
      </c>
      <c r="BI1734" s="78">
        <v>45</v>
      </c>
      <c r="BJ1734" s="78">
        <v>2142.8571428571427</v>
      </c>
      <c r="BK1734" s="149">
        <v>0.88</v>
      </c>
      <c r="BL1734" s="148"/>
      <c r="BM1734" s="78"/>
      <c r="BN1734" s="78"/>
      <c r="BO1734" s="149"/>
    </row>
    <row r="1735" spans="1:67">
      <c r="A1735" s="160"/>
      <c r="B1735" s="129"/>
      <c r="C1735" s="153" t="s">
        <v>67</v>
      </c>
      <c r="D1735" s="148">
        <v>100</v>
      </c>
      <c r="E1735" s="78">
        <v>52.5</v>
      </c>
      <c r="F1735" s="78">
        <v>525</v>
      </c>
      <c r="G1735" s="149">
        <v>4.2220000000000004</v>
      </c>
      <c r="H1735" s="148">
        <v>61</v>
      </c>
      <c r="I1735" s="78">
        <v>35.339999999999996</v>
      </c>
      <c r="J1735" s="78">
        <v>579.34426229508199</v>
      </c>
      <c r="K1735" s="149">
        <v>4.4052065647990943</v>
      </c>
      <c r="L1735" s="148">
        <v>85</v>
      </c>
      <c r="M1735" s="78">
        <v>51</v>
      </c>
      <c r="N1735" s="78">
        <v>600</v>
      </c>
      <c r="O1735" s="149">
        <v>3.7803921568627454</v>
      </c>
      <c r="P1735" s="148">
        <v>90</v>
      </c>
      <c r="Q1735" s="78">
        <v>58.500000000000007</v>
      </c>
      <c r="R1735" s="78">
        <v>650.00000000000011</v>
      </c>
      <c r="S1735" s="149">
        <v>3.244820512820513</v>
      </c>
      <c r="T1735" s="148">
        <v>100</v>
      </c>
      <c r="U1735" s="78">
        <v>63.8</v>
      </c>
      <c r="V1735" s="78">
        <v>638</v>
      </c>
      <c r="W1735" s="149">
        <v>2.7936520376175551</v>
      </c>
      <c r="X1735" s="148">
        <v>100</v>
      </c>
      <c r="Y1735" s="78">
        <v>61</v>
      </c>
      <c r="Z1735" s="78">
        <v>610</v>
      </c>
      <c r="AA1735" s="149">
        <v>2.5006557377049186</v>
      </c>
      <c r="AB1735" s="148">
        <v>100</v>
      </c>
      <c r="AC1735" s="78">
        <v>70</v>
      </c>
      <c r="AD1735" s="78">
        <v>700</v>
      </c>
      <c r="AE1735" s="149">
        <v>2.399571428571428</v>
      </c>
      <c r="AF1735" s="148">
        <v>100</v>
      </c>
      <c r="AG1735" s="78">
        <v>67.7</v>
      </c>
      <c r="AH1735" s="78">
        <v>677</v>
      </c>
      <c r="AI1735" s="149">
        <v>2.4789512555391431</v>
      </c>
      <c r="AJ1735" s="148">
        <v>100</v>
      </c>
      <c r="AK1735" s="78">
        <v>66</v>
      </c>
      <c r="AL1735" s="78">
        <v>660</v>
      </c>
      <c r="AM1735" s="149">
        <v>2.3043939393939392</v>
      </c>
      <c r="AN1735" s="148">
        <v>100</v>
      </c>
      <c r="AO1735" s="78">
        <v>65.5</v>
      </c>
      <c r="AP1735" s="78">
        <v>655</v>
      </c>
      <c r="AQ1735" s="149">
        <v>2.3856488549618318</v>
      </c>
      <c r="AR1735" s="148">
        <v>100</v>
      </c>
      <c r="AS1735" s="78">
        <v>61</v>
      </c>
      <c r="AT1735" s="78">
        <v>610</v>
      </c>
      <c r="AU1735" s="149">
        <v>3.5665901639344266</v>
      </c>
      <c r="AV1735" s="148">
        <v>100</v>
      </c>
      <c r="AW1735" s="78">
        <v>65</v>
      </c>
      <c r="AX1735" s="78">
        <v>650</v>
      </c>
      <c r="AY1735" s="149">
        <v>3.5356153846153844</v>
      </c>
      <c r="AZ1735" s="148">
        <v>100</v>
      </c>
      <c r="BA1735" s="78">
        <v>66.5</v>
      </c>
      <c r="BB1735" s="78">
        <v>665</v>
      </c>
      <c r="BC1735" s="149">
        <v>3.4423308270676691</v>
      </c>
      <c r="BD1735" s="148">
        <v>97</v>
      </c>
      <c r="BE1735" s="78">
        <v>68.5</v>
      </c>
      <c r="BF1735" s="78">
        <v>706.18556701030934</v>
      </c>
      <c r="BG1735" s="149">
        <v>3.815328467153285</v>
      </c>
      <c r="BH1735" s="148">
        <v>97</v>
      </c>
      <c r="BI1735" s="78">
        <v>71</v>
      </c>
      <c r="BJ1735" s="78">
        <v>731.95876288659792</v>
      </c>
      <c r="BK1735" s="149">
        <v>4.1929577464788732</v>
      </c>
      <c r="BL1735" s="148">
        <v>97</v>
      </c>
      <c r="BM1735" s="78">
        <v>68</v>
      </c>
      <c r="BN1735" s="78">
        <v>701.03092783505144</v>
      </c>
      <c r="BO1735" s="149">
        <v>4.3985294117647058</v>
      </c>
    </row>
    <row r="1736" spans="1:67">
      <c r="A1736" s="160"/>
      <c r="B1736" s="129"/>
      <c r="C1736" s="153" t="s">
        <v>66</v>
      </c>
      <c r="D1736" s="148"/>
      <c r="E1736" s="78"/>
      <c r="F1736" s="78"/>
      <c r="G1736" s="149"/>
      <c r="H1736" s="148"/>
      <c r="I1736" s="78"/>
      <c r="J1736" s="78"/>
      <c r="K1736" s="149"/>
      <c r="L1736" s="148">
        <v>2</v>
      </c>
      <c r="M1736" s="78">
        <v>4</v>
      </c>
      <c r="N1736" s="78">
        <v>2000</v>
      </c>
      <c r="O1736" s="149">
        <v>0.48</v>
      </c>
      <c r="P1736" s="148">
        <v>4.5</v>
      </c>
      <c r="Q1736" s="78">
        <v>9.6999999999999993</v>
      </c>
      <c r="R1736" s="78">
        <v>2155.5555555555557</v>
      </c>
      <c r="S1736" s="149">
        <v>0.55917525773195886</v>
      </c>
      <c r="T1736" s="148">
        <v>2.5</v>
      </c>
      <c r="U1736" s="78">
        <v>5.08</v>
      </c>
      <c r="V1736" s="78">
        <v>2032</v>
      </c>
      <c r="W1736" s="149">
        <v>0.40299212598425199</v>
      </c>
      <c r="X1736" s="148">
        <v>5.5</v>
      </c>
      <c r="Y1736" s="78">
        <v>13.7</v>
      </c>
      <c r="Z1736" s="78">
        <v>2490.9090909090905</v>
      </c>
      <c r="AA1736" s="149">
        <v>0.3451094890510949</v>
      </c>
      <c r="AB1736" s="148">
        <v>2.5</v>
      </c>
      <c r="AC1736" s="78">
        <v>6</v>
      </c>
      <c r="AD1736" s="78">
        <v>2400</v>
      </c>
      <c r="AE1736" s="149">
        <v>0.42</v>
      </c>
      <c r="AF1736" s="148"/>
      <c r="AG1736" s="78"/>
      <c r="AH1736" s="78"/>
      <c r="AI1736" s="149"/>
      <c r="AJ1736" s="148"/>
      <c r="AK1736" s="78"/>
      <c r="AL1736" s="78"/>
      <c r="AM1736" s="149"/>
      <c r="AN1736" s="148"/>
      <c r="AO1736" s="78"/>
      <c r="AP1736" s="78"/>
      <c r="AQ1736" s="149"/>
      <c r="AR1736" s="148"/>
      <c r="AS1736" s="78"/>
      <c r="AT1736" s="78"/>
      <c r="AU1736" s="149"/>
      <c r="AV1736" s="148"/>
      <c r="AW1736" s="78"/>
      <c r="AX1736" s="78"/>
      <c r="AY1736" s="149"/>
      <c r="AZ1736" s="148"/>
      <c r="BA1736" s="78"/>
      <c r="BB1736" s="78"/>
      <c r="BC1736" s="149"/>
      <c r="BD1736" s="148"/>
      <c r="BE1736" s="78"/>
      <c r="BF1736" s="78"/>
      <c r="BG1736" s="149"/>
      <c r="BH1736" s="148"/>
      <c r="BI1736" s="78"/>
      <c r="BJ1736" s="78"/>
      <c r="BK1736" s="149"/>
      <c r="BL1736" s="148"/>
      <c r="BM1736" s="78"/>
      <c r="BN1736" s="78"/>
      <c r="BO1736" s="149"/>
    </row>
    <row r="1737" spans="1:67">
      <c r="A1737" s="160"/>
      <c r="B1737" s="129"/>
      <c r="C1737" s="153" t="s">
        <v>65</v>
      </c>
      <c r="D1737" s="148"/>
      <c r="E1737" s="78"/>
      <c r="F1737" s="78"/>
      <c r="G1737" s="149"/>
      <c r="H1737" s="148"/>
      <c r="I1737" s="78"/>
      <c r="J1737" s="78"/>
      <c r="K1737" s="149"/>
      <c r="L1737" s="148"/>
      <c r="M1737" s="78"/>
      <c r="N1737" s="78"/>
      <c r="O1737" s="149"/>
      <c r="P1737" s="148">
        <v>29</v>
      </c>
      <c r="Q1737" s="78">
        <v>113.7</v>
      </c>
      <c r="R1737" s="78">
        <v>3920.6896551724139</v>
      </c>
      <c r="S1737" s="149">
        <v>0.29519788918205803</v>
      </c>
      <c r="T1737" s="148">
        <v>30</v>
      </c>
      <c r="U1737" s="78">
        <v>123.5</v>
      </c>
      <c r="V1737" s="78">
        <v>4116.6666666666661</v>
      </c>
      <c r="W1737" s="149">
        <v>0.31062348178137655</v>
      </c>
      <c r="X1737" s="148">
        <v>24</v>
      </c>
      <c r="Y1737" s="78">
        <v>111</v>
      </c>
      <c r="Z1737" s="78">
        <v>4625</v>
      </c>
      <c r="AA1737" s="149">
        <v>0.34954954954954959</v>
      </c>
      <c r="AB1737" s="148"/>
      <c r="AC1737" s="78"/>
      <c r="AD1737" s="78"/>
      <c r="AE1737" s="149"/>
      <c r="AF1737" s="148"/>
      <c r="AG1737" s="78"/>
      <c r="AH1737" s="78"/>
      <c r="AI1737" s="149"/>
      <c r="AJ1737" s="148">
        <v>14</v>
      </c>
      <c r="AK1737" s="78">
        <v>70</v>
      </c>
      <c r="AL1737" s="78">
        <v>5000</v>
      </c>
      <c r="AM1737" s="149">
        <v>0.31457142857142861</v>
      </c>
      <c r="AN1737" s="148">
        <v>9</v>
      </c>
      <c r="AO1737" s="78">
        <v>44.8</v>
      </c>
      <c r="AP1737" s="78">
        <v>4977.7777777777783</v>
      </c>
      <c r="AQ1737" s="149">
        <v>0.3541071428571429</v>
      </c>
      <c r="AR1737" s="148">
        <v>8</v>
      </c>
      <c r="AS1737" s="78">
        <v>40.5</v>
      </c>
      <c r="AT1737" s="78">
        <v>5062.5</v>
      </c>
      <c r="AU1737" s="149">
        <v>0.34209876543209877</v>
      </c>
      <c r="AV1737" s="148">
        <v>5</v>
      </c>
      <c r="AW1737" s="78">
        <v>26</v>
      </c>
      <c r="AX1737" s="78">
        <v>5200</v>
      </c>
      <c r="AY1737" s="149">
        <v>0.46</v>
      </c>
      <c r="AZ1737" s="148">
        <v>3</v>
      </c>
      <c r="BA1737" s="78">
        <v>17</v>
      </c>
      <c r="BB1737" s="78">
        <v>5666.666666666667</v>
      </c>
      <c r="BC1737" s="149">
        <v>0.4</v>
      </c>
      <c r="BD1737" s="148">
        <v>5</v>
      </c>
      <c r="BE1737" s="78">
        <v>30</v>
      </c>
      <c r="BF1737" s="78">
        <v>6000</v>
      </c>
      <c r="BG1737" s="149">
        <v>0.5</v>
      </c>
      <c r="BH1737" s="148">
        <v>10</v>
      </c>
      <c r="BI1737" s="78">
        <v>62</v>
      </c>
      <c r="BJ1737" s="78">
        <v>6200</v>
      </c>
      <c r="BK1737" s="149">
        <v>0.5</v>
      </c>
      <c r="BL1737" s="148">
        <v>8</v>
      </c>
      <c r="BM1737" s="78">
        <v>54</v>
      </c>
      <c r="BN1737" s="78">
        <v>6750</v>
      </c>
      <c r="BO1737" s="149">
        <v>0.37925925925925924</v>
      </c>
    </row>
    <row r="1738" spans="1:67">
      <c r="A1738" s="160"/>
      <c r="B1738" s="129"/>
      <c r="C1738" s="153" t="s">
        <v>378</v>
      </c>
      <c r="D1738" s="148">
        <v>16</v>
      </c>
      <c r="E1738" s="78">
        <v>328</v>
      </c>
      <c r="F1738" s="78">
        <v>20500</v>
      </c>
      <c r="G1738" s="149">
        <v>0.30000000000000004</v>
      </c>
      <c r="H1738" s="148">
        <v>26</v>
      </c>
      <c r="I1738" s="78">
        <v>409</v>
      </c>
      <c r="J1738" s="78">
        <v>15730.76923076923</v>
      </c>
      <c r="K1738" s="149">
        <v>0.3861858190709046</v>
      </c>
      <c r="L1738" s="148">
        <v>30</v>
      </c>
      <c r="M1738" s="78">
        <v>523.4</v>
      </c>
      <c r="N1738" s="78">
        <v>17446.666666666664</v>
      </c>
      <c r="O1738" s="149">
        <v>0.38135269392434085</v>
      </c>
      <c r="P1738" s="148">
        <v>30</v>
      </c>
      <c r="Q1738" s="78">
        <v>511</v>
      </c>
      <c r="R1738" s="78">
        <v>17033.333333333336</v>
      </c>
      <c r="S1738" s="149">
        <v>0.4878082191780822</v>
      </c>
      <c r="T1738" s="148">
        <v>30</v>
      </c>
      <c r="U1738" s="78">
        <v>519</v>
      </c>
      <c r="V1738" s="78">
        <v>17300</v>
      </c>
      <c r="W1738" s="149">
        <v>0.4710597302504817</v>
      </c>
      <c r="X1738" s="148">
        <v>30</v>
      </c>
      <c r="Y1738" s="78">
        <v>518</v>
      </c>
      <c r="Z1738" s="78">
        <v>17266.666666666664</v>
      </c>
      <c r="AA1738" s="149">
        <v>0.36156370656370657</v>
      </c>
      <c r="AB1738" s="148">
        <v>30</v>
      </c>
      <c r="AC1738" s="78">
        <v>591</v>
      </c>
      <c r="AD1738" s="78">
        <v>19700</v>
      </c>
      <c r="AE1738" s="149">
        <v>0.29685279187817254</v>
      </c>
      <c r="AF1738" s="148">
        <v>30</v>
      </c>
      <c r="AG1738" s="78">
        <v>606</v>
      </c>
      <c r="AH1738" s="78">
        <v>20200</v>
      </c>
      <c r="AI1738" s="149">
        <v>0.2769306930693069</v>
      </c>
      <c r="AJ1738" s="148">
        <v>30</v>
      </c>
      <c r="AK1738" s="78">
        <v>592</v>
      </c>
      <c r="AL1738" s="78">
        <v>19733.333333333336</v>
      </c>
      <c r="AM1738" s="149">
        <v>0.24361486486486492</v>
      </c>
      <c r="AN1738" s="148">
        <v>30</v>
      </c>
      <c r="AO1738" s="78">
        <v>623</v>
      </c>
      <c r="AP1738" s="78">
        <v>20766.666666666664</v>
      </c>
      <c r="AQ1738" s="149">
        <v>0.15780096308186198</v>
      </c>
      <c r="AR1738" s="148">
        <v>32</v>
      </c>
      <c r="AS1738" s="78">
        <v>683</v>
      </c>
      <c r="AT1738" s="78">
        <v>21343.75</v>
      </c>
      <c r="AU1738" s="149">
        <v>0.15363103953147877</v>
      </c>
      <c r="AV1738" s="148">
        <v>32</v>
      </c>
      <c r="AW1738" s="78">
        <v>691</v>
      </c>
      <c r="AX1738" s="78">
        <v>21593.75</v>
      </c>
      <c r="AY1738" s="149">
        <v>0.13740955137481911</v>
      </c>
      <c r="AZ1738" s="148">
        <v>32</v>
      </c>
      <c r="BA1738" s="78">
        <v>738</v>
      </c>
      <c r="BB1738" s="78">
        <v>23062.5</v>
      </c>
      <c r="BC1738" s="149">
        <v>0.1447289972899729</v>
      </c>
      <c r="BD1738" s="148">
        <v>32</v>
      </c>
      <c r="BE1738" s="78">
        <v>770</v>
      </c>
      <c r="BF1738" s="78">
        <v>24062.5</v>
      </c>
      <c r="BG1738" s="149">
        <v>0.15679220779220779</v>
      </c>
      <c r="BH1738" s="148">
        <v>32</v>
      </c>
      <c r="BI1738" s="78">
        <v>804</v>
      </c>
      <c r="BJ1738" s="78">
        <v>25125</v>
      </c>
      <c r="BK1738" s="149">
        <v>0.16134328358208955</v>
      </c>
      <c r="BL1738" s="148">
        <v>32</v>
      </c>
      <c r="BM1738" s="78">
        <v>756</v>
      </c>
      <c r="BN1738" s="78">
        <v>23625</v>
      </c>
      <c r="BO1738" s="149">
        <v>0.15715608465608469</v>
      </c>
    </row>
    <row r="1739" spans="1:67">
      <c r="A1739" s="160"/>
      <c r="B1739" s="129"/>
      <c r="C1739" s="153" t="s">
        <v>62</v>
      </c>
      <c r="D1739" s="148"/>
      <c r="E1739" s="78"/>
      <c r="F1739" s="78"/>
      <c r="G1739" s="149"/>
      <c r="H1739" s="148"/>
      <c r="I1739" s="78"/>
      <c r="J1739" s="78"/>
      <c r="K1739" s="149"/>
      <c r="L1739" s="148"/>
      <c r="M1739" s="78"/>
      <c r="N1739" s="78"/>
      <c r="O1739" s="149"/>
      <c r="P1739" s="148"/>
      <c r="Q1739" s="78"/>
      <c r="R1739" s="78"/>
      <c r="S1739" s="149"/>
      <c r="T1739" s="148"/>
      <c r="U1739" s="78"/>
      <c r="V1739" s="78"/>
      <c r="W1739" s="149"/>
      <c r="X1739" s="148"/>
      <c r="Y1739" s="78"/>
      <c r="Z1739" s="78"/>
      <c r="AA1739" s="149"/>
      <c r="AB1739" s="148">
        <v>23</v>
      </c>
      <c r="AC1739" s="78">
        <v>23</v>
      </c>
      <c r="AD1739" s="78">
        <v>1000</v>
      </c>
      <c r="AE1739" s="149">
        <v>0.85652173913043494</v>
      </c>
      <c r="AF1739" s="148">
        <v>29</v>
      </c>
      <c r="AG1739" s="78">
        <v>25.4</v>
      </c>
      <c r="AH1739" s="78">
        <v>875.86206896551721</v>
      </c>
      <c r="AI1739" s="149">
        <v>0.80224409448818912</v>
      </c>
      <c r="AJ1739" s="148">
        <v>16</v>
      </c>
      <c r="AK1739" s="78">
        <v>13.5</v>
      </c>
      <c r="AL1739" s="78">
        <v>843.75</v>
      </c>
      <c r="AM1739" s="149">
        <v>0.77629629629629637</v>
      </c>
      <c r="AN1739" s="148">
        <v>19</v>
      </c>
      <c r="AO1739" s="78">
        <v>15.8</v>
      </c>
      <c r="AP1739" s="78">
        <v>831.57894736842104</v>
      </c>
      <c r="AQ1739" s="149">
        <v>0.74620253164556949</v>
      </c>
      <c r="AR1739" s="148">
        <v>20</v>
      </c>
      <c r="AS1739" s="78">
        <v>17.3</v>
      </c>
      <c r="AT1739" s="78">
        <v>865</v>
      </c>
      <c r="AU1739" s="149">
        <v>0.74092485549132936</v>
      </c>
      <c r="AV1739" s="148">
        <v>23</v>
      </c>
      <c r="AW1739" s="78">
        <v>21</v>
      </c>
      <c r="AX1739" s="78">
        <v>913.04347826086951</v>
      </c>
      <c r="AY1739" s="149">
        <v>0.82404761904761903</v>
      </c>
      <c r="AZ1739" s="148">
        <v>24</v>
      </c>
      <c r="BA1739" s="78">
        <v>20</v>
      </c>
      <c r="BB1739" s="78">
        <v>833.33333333333337</v>
      </c>
      <c r="BC1739" s="149">
        <v>0.78949999999999998</v>
      </c>
      <c r="BD1739" s="148">
        <v>23</v>
      </c>
      <c r="BE1739" s="78">
        <v>19</v>
      </c>
      <c r="BF1739" s="78">
        <v>826.08695652173913</v>
      </c>
      <c r="BG1739" s="149">
        <v>0.78473684210526318</v>
      </c>
      <c r="BH1739" s="148">
        <v>21</v>
      </c>
      <c r="BI1739" s="78">
        <v>16.5</v>
      </c>
      <c r="BJ1739" s="78">
        <v>785.71428571428567</v>
      </c>
      <c r="BK1739" s="149">
        <v>0.87424242424242427</v>
      </c>
      <c r="BL1739" s="148">
        <v>20</v>
      </c>
      <c r="BM1739" s="78">
        <v>14</v>
      </c>
      <c r="BN1739" s="78">
        <v>700</v>
      </c>
      <c r="BO1739" s="149">
        <v>0.8571428571428571</v>
      </c>
    </row>
    <row r="1740" spans="1:67">
      <c r="A1740" s="160"/>
      <c r="B1740" s="129"/>
      <c r="C1740" s="153" t="s">
        <v>59</v>
      </c>
      <c r="D1740" s="148">
        <v>2</v>
      </c>
      <c r="E1740" s="78">
        <v>11</v>
      </c>
      <c r="F1740" s="78">
        <v>5500</v>
      </c>
      <c r="G1740" s="149">
        <v>0.6</v>
      </c>
      <c r="H1740" s="148">
        <v>3</v>
      </c>
      <c r="I1740" s="78">
        <v>16</v>
      </c>
      <c r="J1740" s="78">
        <v>5333.333333333333</v>
      </c>
      <c r="K1740" s="149">
        <v>0.6875</v>
      </c>
      <c r="L1740" s="148">
        <v>4</v>
      </c>
      <c r="M1740" s="78">
        <v>21.25</v>
      </c>
      <c r="N1740" s="78">
        <v>5312.5</v>
      </c>
      <c r="O1740" s="149">
        <v>0.56724705882352944</v>
      </c>
      <c r="P1740" s="148">
        <v>4</v>
      </c>
      <c r="Q1740" s="78">
        <v>23.4</v>
      </c>
      <c r="R1740" s="78">
        <v>5850</v>
      </c>
      <c r="S1740" s="149">
        <v>0.5</v>
      </c>
      <c r="T1740" s="148">
        <v>4</v>
      </c>
      <c r="U1740" s="78">
        <v>23.2</v>
      </c>
      <c r="V1740" s="78">
        <v>5800</v>
      </c>
      <c r="W1740" s="149">
        <v>0.55810344827586211</v>
      </c>
      <c r="X1740" s="148">
        <v>4</v>
      </c>
      <c r="Y1740" s="78">
        <v>21.5</v>
      </c>
      <c r="Z1740" s="78">
        <v>5375</v>
      </c>
      <c r="AA1740" s="149">
        <v>0.61348837209302332</v>
      </c>
      <c r="AB1740" s="148">
        <v>4</v>
      </c>
      <c r="AC1740" s="78">
        <v>23</v>
      </c>
      <c r="AD1740" s="78">
        <v>5750</v>
      </c>
      <c r="AE1740" s="149">
        <v>0.57826086956521738</v>
      </c>
      <c r="AF1740" s="148">
        <v>4</v>
      </c>
      <c r="AG1740" s="78">
        <v>23</v>
      </c>
      <c r="AH1740" s="78">
        <v>5750</v>
      </c>
      <c r="AI1740" s="149">
        <v>0.51260869565217393</v>
      </c>
      <c r="AJ1740" s="148">
        <v>4</v>
      </c>
      <c r="AK1740" s="78">
        <v>20.5</v>
      </c>
      <c r="AL1740" s="78">
        <v>5125</v>
      </c>
      <c r="AM1740" s="149">
        <v>0.55804878048780482</v>
      </c>
      <c r="AN1740" s="148">
        <v>4</v>
      </c>
      <c r="AO1740" s="78">
        <v>22</v>
      </c>
      <c r="AP1740" s="78">
        <v>5500</v>
      </c>
      <c r="AQ1740" s="149">
        <v>0.60545454545454547</v>
      </c>
      <c r="AR1740" s="148">
        <v>4</v>
      </c>
      <c r="AS1740" s="78">
        <v>20</v>
      </c>
      <c r="AT1740" s="78">
        <v>5000</v>
      </c>
      <c r="AU1740" s="149">
        <v>0.67200000000000004</v>
      </c>
      <c r="AV1740" s="148">
        <v>4</v>
      </c>
      <c r="AW1740" s="78">
        <v>21.6</v>
      </c>
      <c r="AX1740" s="78">
        <v>5400</v>
      </c>
      <c r="AY1740" s="149">
        <v>0.63842592592592584</v>
      </c>
      <c r="AZ1740" s="148">
        <v>4</v>
      </c>
      <c r="BA1740" s="78">
        <v>23.2</v>
      </c>
      <c r="BB1740" s="78">
        <v>5800</v>
      </c>
      <c r="BC1740" s="149">
        <v>0.72500000000000009</v>
      </c>
      <c r="BD1740" s="148">
        <v>4</v>
      </c>
      <c r="BE1740" s="78">
        <v>22</v>
      </c>
      <c r="BF1740" s="78">
        <v>5500</v>
      </c>
      <c r="BG1740" s="149">
        <v>0.81818181818181823</v>
      </c>
      <c r="BH1740" s="148">
        <v>4</v>
      </c>
      <c r="BI1740" s="78">
        <v>20.5</v>
      </c>
      <c r="BJ1740" s="78">
        <v>5125</v>
      </c>
      <c r="BK1740" s="149">
        <v>0.82682926829268311</v>
      </c>
      <c r="BL1740" s="148">
        <v>4</v>
      </c>
      <c r="BM1740" s="78">
        <v>21</v>
      </c>
      <c r="BN1740" s="78">
        <v>5250</v>
      </c>
      <c r="BO1740" s="149">
        <v>0.83142857142857152</v>
      </c>
    </row>
    <row r="1741" spans="1:67">
      <c r="A1741" s="160"/>
      <c r="B1741" s="129"/>
      <c r="C1741" s="153" t="s">
        <v>52</v>
      </c>
      <c r="D1741" s="148">
        <v>39</v>
      </c>
      <c r="E1741" s="78">
        <v>24</v>
      </c>
      <c r="F1741" s="78">
        <v>615.38461538461547</v>
      </c>
      <c r="G1741" s="149">
        <v>1</v>
      </c>
      <c r="H1741" s="148">
        <v>15</v>
      </c>
      <c r="I1741" s="78">
        <v>8</v>
      </c>
      <c r="J1741" s="78">
        <v>533.33333333333337</v>
      </c>
      <c r="K1741" s="149">
        <v>1.2</v>
      </c>
      <c r="L1741" s="148">
        <v>15</v>
      </c>
      <c r="M1741" s="78">
        <v>10</v>
      </c>
      <c r="N1741" s="78">
        <v>666.66666666666663</v>
      </c>
      <c r="O1741" s="149">
        <v>0.88000000000000012</v>
      </c>
      <c r="P1741" s="148">
        <v>63</v>
      </c>
      <c r="Q1741" s="78">
        <v>43.5</v>
      </c>
      <c r="R1741" s="78">
        <v>690.47619047619048</v>
      </c>
      <c r="S1741" s="149">
        <v>1.106206896551724</v>
      </c>
      <c r="T1741" s="148">
        <v>71</v>
      </c>
      <c r="U1741" s="78">
        <v>85.62</v>
      </c>
      <c r="V1741" s="78">
        <v>1205.9154929577464</v>
      </c>
      <c r="W1741" s="149">
        <v>0.98206610604998812</v>
      </c>
      <c r="X1741" s="148">
        <v>110</v>
      </c>
      <c r="Y1741" s="78">
        <v>115.5</v>
      </c>
      <c r="Z1741" s="78">
        <v>1050</v>
      </c>
      <c r="AA1741" s="149">
        <v>1.0892640692640694</v>
      </c>
      <c r="AB1741" s="148">
        <v>100</v>
      </c>
      <c r="AC1741" s="78">
        <v>115.5</v>
      </c>
      <c r="AD1741" s="78">
        <v>1155</v>
      </c>
      <c r="AE1741" s="149">
        <v>0.93194805194805197</v>
      </c>
      <c r="AF1741" s="148">
        <v>152</v>
      </c>
      <c r="AG1741" s="78">
        <v>127.9</v>
      </c>
      <c r="AH1741" s="78">
        <v>841.44736842105272</v>
      </c>
      <c r="AI1741" s="149">
        <v>1.563604378420641</v>
      </c>
      <c r="AJ1741" s="148">
        <v>166</v>
      </c>
      <c r="AK1741" s="78">
        <v>142.80000000000001</v>
      </c>
      <c r="AL1741" s="78">
        <v>860.24096385542168</v>
      </c>
      <c r="AM1741" s="149">
        <v>1.5735574229691875</v>
      </c>
      <c r="AN1741" s="148">
        <v>191</v>
      </c>
      <c r="AO1741" s="78">
        <v>159</v>
      </c>
      <c r="AP1741" s="78">
        <v>832.46073298429326</v>
      </c>
      <c r="AQ1741" s="149">
        <v>1.4603647798742139</v>
      </c>
      <c r="AR1741" s="148">
        <v>172</v>
      </c>
      <c r="AS1741" s="78">
        <v>143.9</v>
      </c>
      <c r="AT1741" s="78">
        <v>836.62790697674427</v>
      </c>
      <c r="AU1741" s="149">
        <v>1.6318415566365532</v>
      </c>
      <c r="AV1741" s="148">
        <v>157</v>
      </c>
      <c r="AW1741" s="78">
        <v>126.3</v>
      </c>
      <c r="AX1741" s="78">
        <v>804.45859872611459</v>
      </c>
      <c r="AY1741" s="149">
        <v>1.8644418052256533</v>
      </c>
      <c r="AZ1741" s="148">
        <v>170</v>
      </c>
      <c r="BA1741" s="78">
        <v>145.5</v>
      </c>
      <c r="BB1741" s="78">
        <v>855.88235294117646</v>
      </c>
      <c r="BC1741" s="149">
        <v>2.2616494845360826</v>
      </c>
      <c r="BD1741" s="148">
        <v>176</v>
      </c>
      <c r="BE1741" s="78">
        <v>137</v>
      </c>
      <c r="BF1741" s="78">
        <v>778.40909090909099</v>
      </c>
      <c r="BG1741" s="149">
        <v>2.3122627737226273</v>
      </c>
      <c r="BH1741" s="148">
        <v>142</v>
      </c>
      <c r="BI1741" s="78">
        <v>109.5</v>
      </c>
      <c r="BJ1741" s="78">
        <v>771.12676056338023</v>
      </c>
      <c r="BK1741" s="149">
        <v>1.958082191780822</v>
      </c>
      <c r="BL1741" s="148">
        <v>150</v>
      </c>
      <c r="BM1741" s="78">
        <v>122</v>
      </c>
      <c r="BN1741" s="78">
        <v>813.33333333333337</v>
      </c>
      <c r="BO1741" s="149">
        <v>2.3221311475409836</v>
      </c>
    </row>
    <row r="1742" spans="1:67">
      <c r="A1742" s="160"/>
      <c r="B1742" s="129"/>
      <c r="C1742" s="153" t="s">
        <v>51</v>
      </c>
      <c r="D1742" s="148">
        <v>27</v>
      </c>
      <c r="E1742" s="78">
        <v>50</v>
      </c>
      <c r="F1742" s="78">
        <v>1851.851851851852</v>
      </c>
      <c r="G1742" s="149">
        <v>0.75</v>
      </c>
      <c r="H1742" s="148">
        <v>28</v>
      </c>
      <c r="I1742" s="78">
        <v>43.3</v>
      </c>
      <c r="J1742" s="78">
        <v>1546.4285714285713</v>
      </c>
      <c r="K1742" s="149">
        <v>0.91810623556582005</v>
      </c>
      <c r="L1742" s="148">
        <v>10</v>
      </c>
      <c r="M1742" s="78">
        <v>15</v>
      </c>
      <c r="N1742" s="78">
        <v>1500</v>
      </c>
      <c r="O1742" s="149">
        <v>0.68066666666666675</v>
      </c>
      <c r="P1742" s="148">
        <v>27</v>
      </c>
      <c r="Q1742" s="78">
        <v>47.7</v>
      </c>
      <c r="R1742" s="78">
        <v>1766.6666666666667</v>
      </c>
      <c r="S1742" s="149">
        <v>0.72597484276729551</v>
      </c>
      <c r="T1742" s="148">
        <v>29</v>
      </c>
      <c r="U1742" s="78">
        <v>57.63</v>
      </c>
      <c r="V1742" s="78">
        <v>1987.2413793103449</v>
      </c>
      <c r="W1742" s="149">
        <v>0.70845219503730705</v>
      </c>
      <c r="X1742" s="148">
        <v>25</v>
      </c>
      <c r="Y1742" s="78">
        <v>57</v>
      </c>
      <c r="Z1742" s="78">
        <v>2280</v>
      </c>
      <c r="AA1742" s="149">
        <v>0.74</v>
      </c>
      <c r="AB1742" s="148">
        <v>22</v>
      </c>
      <c r="AC1742" s="78">
        <v>43</v>
      </c>
      <c r="AD1742" s="78">
        <v>1954.5454545454545</v>
      </c>
      <c r="AE1742" s="149">
        <v>0.66906976744186053</v>
      </c>
      <c r="AF1742" s="148">
        <v>28</v>
      </c>
      <c r="AG1742" s="78">
        <v>54</v>
      </c>
      <c r="AH1742" s="78">
        <v>1928.5714285714287</v>
      </c>
      <c r="AI1742" s="149">
        <v>0.7088888888888889</v>
      </c>
      <c r="AJ1742" s="148">
        <v>45</v>
      </c>
      <c r="AK1742" s="78">
        <v>87.5</v>
      </c>
      <c r="AL1742" s="78">
        <v>1944.4444444444443</v>
      </c>
      <c r="AM1742" s="149">
        <v>0.74777142857142864</v>
      </c>
      <c r="AN1742" s="148">
        <v>40</v>
      </c>
      <c r="AO1742" s="78">
        <v>83</v>
      </c>
      <c r="AP1742" s="78">
        <v>2075</v>
      </c>
      <c r="AQ1742" s="149">
        <v>0.75072289156626504</v>
      </c>
      <c r="AR1742" s="148">
        <v>43</v>
      </c>
      <c r="AS1742" s="78">
        <v>80.5</v>
      </c>
      <c r="AT1742" s="78">
        <v>1872.0930232558139</v>
      </c>
      <c r="AU1742" s="149">
        <v>0.73645962732919246</v>
      </c>
      <c r="AV1742" s="148">
        <v>59</v>
      </c>
      <c r="AW1742" s="78">
        <v>139</v>
      </c>
      <c r="AX1742" s="78">
        <v>2355.9322033898306</v>
      </c>
      <c r="AY1742" s="149">
        <v>0.83266187050359719</v>
      </c>
      <c r="AZ1742" s="148">
        <v>47</v>
      </c>
      <c r="BA1742" s="78">
        <v>108</v>
      </c>
      <c r="BB1742" s="78">
        <v>2297.872340425532</v>
      </c>
      <c r="BC1742" s="149">
        <v>0.94685185185185194</v>
      </c>
      <c r="BD1742" s="148">
        <v>40</v>
      </c>
      <c r="BE1742" s="78">
        <v>83</v>
      </c>
      <c r="BF1742" s="78">
        <v>2075</v>
      </c>
      <c r="BG1742" s="149">
        <v>0.88096385542168676</v>
      </c>
      <c r="BH1742" s="148">
        <v>44</v>
      </c>
      <c r="BI1742" s="78">
        <v>97</v>
      </c>
      <c r="BJ1742" s="78">
        <v>2204.5454545454545</v>
      </c>
      <c r="BK1742" s="149">
        <v>0.97237113402061848</v>
      </c>
      <c r="BL1742" s="148">
        <v>40</v>
      </c>
      <c r="BM1742" s="78">
        <v>79</v>
      </c>
      <c r="BN1742" s="78">
        <v>1975</v>
      </c>
      <c r="BO1742" s="149">
        <v>0.88493670886075948</v>
      </c>
    </row>
    <row r="1743" spans="1:67">
      <c r="A1743" s="160"/>
      <c r="B1743" s="129"/>
      <c r="C1743" s="153" t="s">
        <v>47</v>
      </c>
      <c r="D1743" s="148"/>
      <c r="E1743" s="78"/>
      <c r="F1743" s="78"/>
      <c r="G1743" s="149"/>
      <c r="H1743" s="148"/>
      <c r="I1743" s="78"/>
      <c r="J1743" s="78"/>
      <c r="K1743" s="149"/>
      <c r="L1743" s="148"/>
      <c r="M1743" s="78"/>
      <c r="N1743" s="78"/>
      <c r="O1743" s="149"/>
      <c r="P1743" s="148"/>
      <c r="Q1743" s="78"/>
      <c r="R1743" s="78"/>
      <c r="S1743" s="149"/>
      <c r="T1743" s="148"/>
      <c r="U1743" s="78"/>
      <c r="V1743" s="78"/>
      <c r="W1743" s="149"/>
      <c r="X1743" s="148"/>
      <c r="Y1743" s="78"/>
      <c r="Z1743" s="78"/>
      <c r="AA1743" s="149"/>
      <c r="AB1743" s="148"/>
      <c r="AC1743" s="78"/>
      <c r="AD1743" s="78"/>
      <c r="AE1743" s="149"/>
      <c r="AF1743" s="148"/>
      <c r="AG1743" s="78"/>
      <c r="AH1743" s="78"/>
      <c r="AI1743" s="149"/>
      <c r="AJ1743" s="148">
        <v>23</v>
      </c>
      <c r="AK1743" s="78">
        <v>18</v>
      </c>
      <c r="AL1743" s="78">
        <v>782.60869565217399</v>
      </c>
      <c r="AM1743" s="149">
        <v>1.3933333333333333</v>
      </c>
      <c r="AN1743" s="148">
        <v>29</v>
      </c>
      <c r="AO1743" s="78">
        <v>26.2</v>
      </c>
      <c r="AP1743" s="78">
        <v>903.44827586206895</v>
      </c>
      <c r="AQ1743" s="149">
        <v>1.5206106870229006</v>
      </c>
      <c r="AR1743" s="148">
        <v>34</v>
      </c>
      <c r="AS1743" s="78">
        <v>29.3</v>
      </c>
      <c r="AT1743" s="78">
        <v>861.76470588235304</v>
      </c>
      <c r="AU1743" s="149">
        <v>1.4434470989761092</v>
      </c>
      <c r="AV1743" s="148">
        <v>33</v>
      </c>
      <c r="AW1743" s="78">
        <v>25.9</v>
      </c>
      <c r="AX1743" s="78">
        <v>784.84848484848476</v>
      </c>
      <c r="AY1743" s="149">
        <v>1.4340540540540541</v>
      </c>
      <c r="AZ1743" s="148">
        <v>33</v>
      </c>
      <c r="BA1743" s="78">
        <v>27.2</v>
      </c>
      <c r="BB1743" s="78">
        <v>824.24242424242425</v>
      </c>
      <c r="BC1743" s="149">
        <v>1.6852941176470591</v>
      </c>
      <c r="BD1743" s="148">
        <v>36</v>
      </c>
      <c r="BE1743" s="78">
        <v>28</v>
      </c>
      <c r="BF1743" s="78">
        <v>777.77777777777783</v>
      </c>
      <c r="BG1743" s="149">
        <v>1.825</v>
      </c>
      <c r="BH1743" s="148">
        <v>36</v>
      </c>
      <c r="BI1743" s="78">
        <v>27</v>
      </c>
      <c r="BJ1743" s="78">
        <v>750</v>
      </c>
      <c r="BK1743" s="149">
        <v>1.833333333333333</v>
      </c>
      <c r="BL1743" s="148">
        <v>35</v>
      </c>
      <c r="BM1743" s="78">
        <v>27</v>
      </c>
      <c r="BN1743" s="78">
        <v>771.42857142857144</v>
      </c>
      <c r="BO1743" s="149">
        <v>1.7037037037037037</v>
      </c>
    </row>
    <row r="1744" spans="1:67">
      <c r="A1744" s="160"/>
      <c r="B1744" s="129"/>
      <c r="C1744" s="153" t="s">
        <v>46</v>
      </c>
      <c r="D1744" s="148"/>
      <c r="E1744" s="78"/>
      <c r="F1744" s="78"/>
      <c r="G1744" s="149"/>
      <c r="H1744" s="148"/>
      <c r="I1744" s="78"/>
      <c r="J1744" s="78"/>
      <c r="K1744" s="149"/>
      <c r="L1744" s="148"/>
      <c r="M1744" s="78"/>
      <c r="N1744" s="78"/>
      <c r="O1744" s="149"/>
      <c r="P1744" s="148"/>
      <c r="Q1744" s="78"/>
      <c r="R1744" s="78"/>
      <c r="S1744" s="149"/>
      <c r="T1744" s="148"/>
      <c r="U1744" s="78"/>
      <c r="V1744" s="78"/>
      <c r="W1744" s="149"/>
      <c r="X1744" s="148"/>
      <c r="Y1744" s="78"/>
      <c r="Z1744" s="78"/>
      <c r="AA1744" s="149"/>
      <c r="AB1744" s="148"/>
      <c r="AC1744" s="78"/>
      <c r="AD1744" s="78"/>
      <c r="AE1744" s="149"/>
      <c r="AF1744" s="148"/>
      <c r="AG1744" s="78"/>
      <c r="AH1744" s="78"/>
      <c r="AI1744" s="149"/>
      <c r="AJ1744" s="148"/>
      <c r="AK1744" s="78"/>
      <c r="AL1744" s="78"/>
      <c r="AM1744" s="149"/>
      <c r="AN1744" s="148">
        <v>4</v>
      </c>
      <c r="AO1744" s="78">
        <v>7</v>
      </c>
      <c r="AP1744" s="78">
        <v>1750</v>
      </c>
      <c r="AQ1744" s="149">
        <v>0.68</v>
      </c>
      <c r="AR1744" s="148"/>
      <c r="AS1744" s="78"/>
      <c r="AT1744" s="78"/>
      <c r="AU1744" s="149"/>
      <c r="AV1744" s="148">
        <v>14</v>
      </c>
      <c r="AW1744" s="78">
        <v>30</v>
      </c>
      <c r="AX1744" s="78">
        <v>2142.8571428571427</v>
      </c>
      <c r="AY1744" s="149">
        <v>0.78600000000000003</v>
      </c>
      <c r="AZ1744" s="148">
        <v>9</v>
      </c>
      <c r="BA1744" s="78">
        <v>21</v>
      </c>
      <c r="BB1744" s="78">
        <v>2333.3333333333335</v>
      </c>
      <c r="BC1744" s="149">
        <v>0.7857142857142857</v>
      </c>
      <c r="BD1744" s="148">
        <v>14</v>
      </c>
      <c r="BE1744" s="78">
        <v>31</v>
      </c>
      <c r="BF1744" s="78">
        <v>2214.2857142857142</v>
      </c>
      <c r="BG1744" s="149">
        <v>0.79161290322580646</v>
      </c>
      <c r="BH1744" s="148">
        <v>12</v>
      </c>
      <c r="BI1744" s="78">
        <v>23</v>
      </c>
      <c r="BJ1744" s="78">
        <v>1916.6666666666667</v>
      </c>
      <c r="BK1744" s="149">
        <v>0.888695652173913</v>
      </c>
      <c r="BL1744" s="148">
        <v>9</v>
      </c>
      <c r="BM1744" s="78">
        <v>15.5</v>
      </c>
      <c r="BN1744" s="78">
        <v>1722.2222222222224</v>
      </c>
      <c r="BO1744" s="149">
        <v>0.83354838709677415</v>
      </c>
    </row>
    <row r="1745" spans="1:67">
      <c r="A1745" s="160"/>
      <c r="B1745" s="129"/>
      <c r="C1745" s="153" t="s">
        <v>43</v>
      </c>
      <c r="D1745" s="148">
        <v>4</v>
      </c>
      <c r="E1745" s="78">
        <v>13</v>
      </c>
      <c r="F1745" s="78">
        <v>3250</v>
      </c>
      <c r="G1745" s="149">
        <v>0.5461538461538461</v>
      </c>
      <c r="H1745" s="148">
        <v>4</v>
      </c>
      <c r="I1745" s="78">
        <v>14.6</v>
      </c>
      <c r="J1745" s="78">
        <v>3650</v>
      </c>
      <c r="K1745" s="149">
        <v>0.51780821917808206</v>
      </c>
      <c r="L1745" s="148">
        <v>4</v>
      </c>
      <c r="M1745" s="78">
        <v>18.099999999999998</v>
      </c>
      <c r="N1745" s="78">
        <v>4524.9999999999991</v>
      </c>
      <c r="O1745" s="149">
        <v>0.70055248618784538</v>
      </c>
      <c r="P1745" s="148">
        <v>4</v>
      </c>
      <c r="Q1745" s="78">
        <v>19.07</v>
      </c>
      <c r="R1745" s="78">
        <v>4767.5</v>
      </c>
      <c r="S1745" s="149">
        <v>0.48377031987414781</v>
      </c>
      <c r="T1745" s="148">
        <v>4</v>
      </c>
      <c r="U1745" s="78">
        <v>18.600000000000001</v>
      </c>
      <c r="V1745" s="78">
        <v>4650</v>
      </c>
      <c r="W1745" s="149">
        <v>0.53333333333333344</v>
      </c>
      <c r="X1745" s="148">
        <v>4</v>
      </c>
      <c r="Y1745" s="78">
        <v>21</v>
      </c>
      <c r="Z1745" s="78">
        <v>5250</v>
      </c>
      <c r="AA1745" s="149">
        <v>0.48071428571428576</v>
      </c>
      <c r="AB1745" s="148">
        <v>4</v>
      </c>
      <c r="AC1745" s="78">
        <v>16.5</v>
      </c>
      <c r="AD1745" s="78">
        <v>4125</v>
      </c>
      <c r="AE1745" s="149">
        <v>0.54636363636363627</v>
      </c>
      <c r="AF1745" s="148">
        <v>4</v>
      </c>
      <c r="AG1745" s="78">
        <v>18.7</v>
      </c>
      <c r="AH1745" s="78">
        <v>4675</v>
      </c>
      <c r="AI1745" s="149">
        <v>0.53957219251336908</v>
      </c>
      <c r="AJ1745" s="148">
        <v>4</v>
      </c>
      <c r="AK1745" s="78">
        <v>19.8</v>
      </c>
      <c r="AL1745" s="78">
        <v>4950</v>
      </c>
      <c r="AM1745" s="149">
        <v>0.52277777777777767</v>
      </c>
      <c r="AN1745" s="148">
        <v>4</v>
      </c>
      <c r="AO1745" s="78">
        <v>21.5</v>
      </c>
      <c r="AP1745" s="78">
        <v>5375</v>
      </c>
      <c r="AQ1745" s="149">
        <v>0.5108837209302326</v>
      </c>
      <c r="AR1745" s="148">
        <v>4</v>
      </c>
      <c r="AS1745" s="78">
        <v>23.1</v>
      </c>
      <c r="AT1745" s="78">
        <v>5775</v>
      </c>
      <c r="AU1745" s="149">
        <v>0.50337662337662337</v>
      </c>
      <c r="AV1745" s="148">
        <v>4</v>
      </c>
      <c r="AW1745" s="78">
        <v>22.099999999999998</v>
      </c>
      <c r="AX1745" s="78">
        <v>5524.9999999999991</v>
      </c>
      <c r="AY1745" s="149">
        <v>0.49316742081447973</v>
      </c>
      <c r="AZ1745" s="148">
        <v>4</v>
      </c>
      <c r="BA1745" s="78">
        <v>21.7</v>
      </c>
      <c r="BB1745" s="78">
        <v>5425</v>
      </c>
      <c r="BC1745" s="149">
        <v>0.56534562211981576</v>
      </c>
      <c r="BD1745" s="148">
        <v>4</v>
      </c>
      <c r="BE1745" s="78">
        <v>20.5</v>
      </c>
      <c r="BF1745" s="78">
        <v>5125</v>
      </c>
      <c r="BG1745" s="149">
        <v>0.57951219512195118</v>
      </c>
      <c r="BH1745" s="148">
        <v>4</v>
      </c>
      <c r="BI1745" s="78">
        <v>21.5</v>
      </c>
      <c r="BJ1745" s="78">
        <v>5375</v>
      </c>
      <c r="BK1745" s="149">
        <v>0.63674418604651162</v>
      </c>
      <c r="BL1745" s="148">
        <v>4</v>
      </c>
      <c r="BM1745" s="78">
        <v>22.5</v>
      </c>
      <c r="BN1745" s="78">
        <v>5625</v>
      </c>
      <c r="BO1745" s="149">
        <v>0.62622222222222224</v>
      </c>
    </row>
    <row r="1746" spans="1:67">
      <c r="A1746" s="160"/>
      <c r="B1746" s="129"/>
      <c r="C1746" s="153" t="s">
        <v>39</v>
      </c>
      <c r="D1746" s="148">
        <v>200</v>
      </c>
      <c r="E1746" s="78">
        <v>405</v>
      </c>
      <c r="F1746" s="78">
        <v>2025</v>
      </c>
      <c r="G1746" s="149">
        <v>0.47296296296296297</v>
      </c>
      <c r="H1746" s="148">
        <v>190</v>
      </c>
      <c r="I1746" s="78">
        <v>335</v>
      </c>
      <c r="J1746" s="78">
        <v>1763.1578947368421</v>
      </c>
      <c r="K1746" s="149">
        <v>0.55805970149253736</v>
      </c>
      <c r="L1746" s="148">
        <v>150</v>
      </c>
      <c r="M1746" s="78">
        <v>261</v>
      </c>
      <c r="N1746" s="78">
        <v>1740</v>
      </c>
      <c r="O1746" s="149">
        <v>0.40325670498084298</v>
      </c>
      <c r="P1746" s="148">
        <v>260</v>
      </c>
      <c r="Q1746" s="78">
        <v>494</v>
      </c>
      <c r="R1746" s="78">
        <v>1900</v>
      </c>
      <c r="S1746" s="149">
        <v>0.5254655870445345</v>
      </c>
      <c r="T1746" s="148">
        <v>340</v>
      </c>
      <c r="U1746" s="78">
        <v>707</v>
      </c>
      <c r="V1746" s="78">
        <v>2079.4117647058824</v>
      </c>
      <c r="W1746" s="149">
        <v>0.52400990099009903</v>
      </c>
      <c r="X1746" s="148">
        <v>177</v>
      </c>
      <c r="Y1746" s="78">
        <v>362</v>
      </c>
      <c r="Z1746" s="78">
        <v>2045.1977401129943</v>
      </c>
      <c r="AA1746" s="149">
        <v>0.51</v>
      </c>
      <c r="AB1746" s="148">
        <v>335</v>
      </c>
      <c r="AC1746" s="78">
        <v>910</v>
      </c>
      <c r="AD1746" s="78">
        <v>2716.4179104477612</v>
      </c>
      <c r="AE1746" s="149">
        <v>0.48978021978021985</v>
      </c>
      <c r="AF1746" s="148">
        <v>480</v>
      </c>
      <c r="AG1746" s="78">
        <v>1311</v>
      </c>
      <c r="AH1746" s="78">
        <v>2731.25</v>
      </c>
      <c r="AI1746" s="149">
        <v>0.53901601830663626</v>
      </c>
      <c r="AJ1746" s="148">
        <v>406</v>
      </c>
      <c r="AK1746" s="78">
        <v>1242</v>
      </c>
      <c r="AL1746" s="78">
        <v>3059.113300492611</v>
      </c>
      <c r="AM1746" s="149">
        <v>0.51409017713365535</v>
      </c>
      <c r="AN1746" s="148">
        <v>415</v>
      </c>
      <c r="AO1746" s="78">
        <v>1196.3</v>
      </c>
      <c r="AP1746" s="78">
        <v>2882.6506024096384</v>
      </c>
      <c r="AQ1746" s="149">
        <v>0.49914235559642234</v>
      </c>
      <c r="AR1746" s="148">
        <v>401</v>
      </c>
      <c r="AS1746" s="78">
        <v>1292</v>
      </c>
      <c r="AT1746" s="78">
        <v>3221.9451371571072</v>
      </c>
      <c r="AU1746" s="149">
        <v>0.49770123839009284</v>
      </c>
      <c r="AV1746" s="148">
        <v>438</v>
      </c>
      <c r="AW1746" s="78">
        <v>1593</v>
      </c>
      <c r="AX1746" s="78">
        <v>3636.9863013698632</v>
      </c>
      <c r="AY1746" s="149">
        <v>0.53792843691148784</v>
      </c>
      <c r="AZ1746" s="148">
        <v>432</v>
      </c>
      <c r="BA1746" s="78">
        <v>1702</v>
      </c>
      <c r="BB1746" s="78">
        <v>3939.8148148148148</v>
      </c>
      <c r="BC1746" s="149">
        <v>0.48754994124559337</v>
      </c>
      <c r="BD1746" s="148">
        <v>442</v>
      </c>
      <c r="BE1746" s="78">
        <v>1489</v>
      </c>
      <c r="BF1746" s="78">
        <v>3368.7782805429865</v>
      </c>
      <c r="BG1746" s="149">
        <v>0.52911349899261262</v>
      </c>
      <c r="BH1746" s="148">
        <v>418</v>
      </c>
      <c r="BI1746" s="78">
        <v>1429</v>
      </c>
      <c r="BJ1746" s="78">
        <v>3418.6602870813394</v>
      </c>
      <c r="BK1746" s="149">
        <v>0.66109167249825052</v>
      </c>
      <c r="BL1746" s="148">
        <v>425</v>
      </c>
      <c r="BM1746" s="78">
        <v>1387</v>
      </c>
      <c r="BN1746" s="78">
        <v>3263.5294117647059</v>
      </c>
      <c r="BO1746" s="149">
        <v>0.66747656813266043</v>
      </c>
    </row>
    <row r="1747" spans="1:67">
      <c r="A1747" s="160"/>
      <c r="B1747" s="129"/>
      <c r="C1747" s="153" t="s">
        <v>38</v>
      </c>
      <c r="D1747" s="148">
        <v>170</v>
      </c>
      <c r="E1747" s="78">
        <v>160</v>
      </c>
      <c r="F1747" s="78">
        <v>941.17647058823525</v>
      </c>
      <c r="G1747" s="149">
        <v>1.2</v>
      </c>
      <c r="H1747" s="148">
        <v>50</v>
      </c>
      <c r="I1747" s="78">
        <v>41</v>
      </c>
      <c r="J1747" s="78">
        <v>820</v>
      </c>
      <c r="K1747" s="149">
        <v>0.89999999999999991</v>
      </c>
      <c r="L1747" s="148">
        <v>40</v>
      </c>
      <c r="M1747" s="78">
        <v>31</v>
      </c>
      <c r="N1747" s="78">
        <v>775</v>
      </c>
      <c r="O1747" s="149">
        <v>0.8</v>
      </c>
      <c r="P1747" s="148">
        <v>265</v>
      </c>
      <c r="Q1747" s="78">
        <v>211</v>
      </c>
      <c r="R1747" s="78">
        <v>796.2264150943397</v>
      </c>
      <c r="S1747" s="149">
        <v>0.69189573459715648</v>
      </c>
      <c r="T1747" s="148">
        <v>159</v>
      </c>
      <c r="U1747" s="78">
        <v>141.69999999999999</v>
      </c>
      <c r="V1747" s="78">
        <v>891.19496855345903</v>
      </c>
      <c r="W1747" s="149">
        <v>1.3679534227240651</v>
      </c>
      <c r="X1747" s="148">
        <v>275</v>
      </c>
      <c r="Y1747" s="78">
        <v>247</v>
      </c>
      <c r="Z1747" s="78">
        <v>898.18181818181824</v>
      </c>
      <c r="AA1747" s="149">
        <v>1.1621052631578945</v>
      </c>
      <c r="AB1747" s="148">
        <v>254</v>
      </c>
      <c r="AC1747" s="78">
        <v>251</v>
      </c>
      <c r="AD1747" s="78">
        <v>988.18897637795283</v>
      </c>
      <c r="AE1747" s="149">
        <v>1.5058167330677292</v>
      </c>
      <c r="AF1747" s="148">
        <v>223</v>
      </c>
      <c r="AG1747" s="78">
        <v>243</v>
      </c>
      <c r="AH1747" s="78">
        <v>1089.6860986547085</v>
      </c>
      <c r="AI1747" s="149">
        <v>1.5921810699588479</v>
      </c>
      <c r="AJ1747" s="148">
        <v>337</v>
      </c>
      <c r="AK1747" s="78">
        <v>288</v>
      </c>
      <c r="AL1747" s="78">
        <v>854.59940652818989</v>
      </c>
      <c r="AM1747" s="149">
        <v>1.3915277777777777</v>
      </c>
      <c r="AN1747" s="148">
        <v>262</v>
      </c>
      <c r="AO1747" s="78">
        <v>249</v>
      </c>
      <c r="AP1747" s="78">
        <v>950.38167938931292</v>
      </c>
      <c r="AQ1747" s="149">
        <v>1.1092369477911646</v>
      </c>
      <c r="AR1747" s="148">
        <v>273</v>
      </c>
      <c r="AS1747" s="78">
        <v>240</v>
      </c>
      <c r="AT1747" s="78">
        <v>879.12087912087907</v>
      </c>
      <c r="AU1747" s="149">
        <v>1.2329583333333334</v>
      </c>
      <c r="AV1747" s="148">
        <v>289</v>
      </c>
      <c r="AW1747" s="78">
        <v>247</v>
      </c>
      <c r="AX1747" s="78">
        <v>854.67128027681656</v>
      </c>
      <c r="AY1747" s="149">
        <v>1.1490688259109314</v>
      </c>
      <c r="AZ1747" s="148">
        <v>373</v>
      </c>
      <c r="BA1747" s="78">
        <v>332</v>
      </c>
      <c r="BB1747" s="78">
        <v>890.08042895442361</v>
      </c>
      <c r="BC1747" s="149">
        <v>1.4531024096385543</v>
      </c>
      <c r="BD1747" s="148">
        <v>316</v>
      </c>
      <c r="BE1747" s="78">
        <v>260</v>
      </c>
      <c r="BF1747" s="78">
        <v>822.78481012658233</v>
      </c>
      <c r="BG1747" s="149">
        <v>1.6901923076923075</v>
      </c>
      <c r="BH1747" s="148">
        <v>319</v>
      </c>
      <c r="BI1747" s="78">
        <v>250</v>
      </c>
      <c r="BJ1747" s="78">
        <v>783.69905956112848</v>
      </c>
      <c r="BK1747" s="149">
        <v>1.7727999999999999</v>
      </c>
      <c r="BL1747" s="148">
        <v>282</v>
      </c>
      <c r="BM1747" s="78">
        <v>218</v>
      </c>
      <c r="BN1747" s="78">
        <v>773.04964539007096</v>
      </c>
      <c r="BO1747" s="149">
        <v>1.7956422018348626</v>
      </c>
    </row>
    <row r="1748" spans="1:67">
      <c r="A1748" s="160"/>
      <c r="B1748" s="129"/>
      <c r="C1748" s="153" t="s">
        <v>37</v>
      </c>
      <c r="D1748" s="148">
        <v>170</v>
      </c>
      <c r="E1748" s="78">
        <v>440</v>
      </c>
      <c r="F1748" s="78">
        <v>2588.2352941176473</v>
      </c>
      <c r="G1748" s="149">
        <v>0.52727272727272723</v>
      </c>
      <c r="H1748" s="148">
        <v>120</v>
      </c>
      <c r="I1748" s="78">
        <v>440</v>
      </c>
      <c r="J1748" s="78">
        <v>3666.6666666666665</v>
      </c>
      <c r="K1748" s="149">
        <v>0.63136363636363635</v>
      </c>
      <c r="L1748" s="148">
        <v>60</v>
      </c>
      <c r="M1748" s="78">
        <v>230</v>
      </c>
      <c r="N1748" s="78">
        <v>3833.3333333333335</v>
      </c>
      <c r="O1748" s="149">
        <v>0.72391304347826091</v>
      </c>
      <c r="P1748" s="148">
        <v>35</v>
      </c>
      <c r="Q1748" s="78">
        <v>130</v>
      </c>
      <c r="R1748" s="78">
        <v>3714.2857142857142</v>
      </c>
      <c r="S1748" s="149">
        <v>0.55000000000000004</v>
      </c>
      <c r="T1748" s="148">
        <v>63</v>
      </c>
      <c r="U1748" s="78">
        <v>240.10000000000002</v>
      </c>
      <c r="V1748" s="78">
        <v>3811.1111111111113</v>
      </c>
      <c r="W1748" s="149">
        <v>0.7800291545189505</v>
      </c>
      <c r="X1748" s="148">
        <v>55</v>
      </c>
      <c r="Y1748" s="78">
        <v>202</v>
      </c>
      <c r="Z1748" s="78">
        <v>3672.727272727273</v>
      </c>
      <c r="AA1748" s="149">
        <v>0.69089108910891095</v>
      </c>
      <c r="AB1748" s="148">
        <v>70</v>
      </c>
      <c r="AC1748" s="78">
        <v>275</v>
      </c>
      <c r="AD1748" s="78">
        <v>3928.5714285714284</v>
      </c>
      <c r="AE1748" s="149">
        <v>0.62538181818181815</v>
      </c>
      <c r="AF1748" s="148">
        <v>67</v>
      </c>
      <c r="AG1748" s="78">
        <v>209</v>
      </c>
      <c r="AH1748" s="78">
        <v>3119.4029850746269</v>
      </c>
      <c r="AI1748" s="149">
        <v>0.64052631578947372</v>
      </c>
      <c r="AJ1748" s="148">
        <v>98</v>
      </c>
      <c r="AK1748" s="78">
        <v>340</v>
      </c>
      <c r="AL1748" s="78">
        <v>3469.3877551020405</v>
      </c>
      <c r="AM1748" s="149">
        <v>0.58411764705882352</v>
      </c>
      <c r="AN1748" s="148">
        <v>108</v>
      </c>
      <c r="AO1748" s="78">
        <v>345</v>
      </c>
      <c r="AP1748" s="78">
        <v>3194.4444444444448</v>
      </c>
      <c r="AQ1748" s="149">
        <v>0.5785507246376812</v>
      </c>
      <c r="AR1748" s="148">
        <v>84</v>
      </c>
      <c r="AS1748" s="78">
        <v>247</v>
      </c>
      <c r="AT1748" s="78">
        <v>2940.4761904761908</v>
      </c>
      <c r="AU1748" s="149">
        <v>0.64765182186234815</v>
      </c>
      <c r="AV1748" s="148">
        <v>88</v>
      </c>
      <c r="AW1748" s="78">
        <v>297</v>
      </c>
      <c r="AX1748" s="78">
        <v>3375</v>
      </c>
      <c r="AY1748" s="149">
        <v>0.68434343434343425</v>
      </c>
      <c r="AZ1748" s="148">
        <v>81</v>
      </c>
      <c r="BA1748" s="78">
        <v>294</v>
      </c>
      <c r="BB1748" s="78">
        <v>3629.6296296296296</v>
      </c>
      <c r="BC1748" s="149">
        <v>0.74353741496598647</v>
      </c>
      <c r="BD1748" s="148">
        <v>84</v>
      </c>
      <c r="BE1748" s="78">
        <v>285</v>
      </c>
      <c r="BF1748" s="78">
        <v>3392.8571428571427</v>
      </c>
      <c r="BG1748" s="149">
        <v>0.85971929824561411</v>
      </c>
      <c r="BH1748" s="148">
        <v>69</v>
      </c>
      <c r="BI1748" s="78">
        <v>189</v>
      </c>
      <c r="BJ1748" s="78">
        <v>2739.130434782609</v>
      </c>
      <c r="BK1748" s="149">
        <v>0.88544973544973538</v>
      </c>
      <c r="BL1748" s="148">
        <v>83</v>
      </c>
      <c r="BM1748" s="78">
        <v>181</v>
      </c>
      <c r="BN1748" s="78">
        <v>2180.7228915662649</v>
      </c>
      <c r="BO1748" s="149">
        <v>0.81994475138121559</v>
      </c>
    </row>
    <row r="1749" spans="1:67">
      <c r="A1749" s="160"/>
      <c r="B1749" s="129"/>
      <c r="C1749" s="153" t="s">
        <v>381</v>
      </c>
      <c r="D1749" s="148">
        <v>3</v>
      </c>
      <c r="E1749" s="78">
        <v>3.83</v>
      </c>
      <c r="F1749" s="78">
        <v>1276.6666666666665</v>
      </c>
      <c r="G1749" s="149">
        <v>1.3452741514360314</v>
      </c>
      <c r="H1749" s="148">
        <v>4</v>
      </c>
      <c r="I1749" s="78">
        <v>5</v>
      </c>
      <c r="J1749" s="78">
        <v>1250</v>
      </c>
      <c r="K1749" s="149">
        <v>1.43</v>
      </c>
      <c r="L1749" s="148"/>
      <c r="M1749" s="78"/>
      <c r="N1749" s="78"/>
      <c r="O1749" s="149"/>
      <c r="P1749" s="148"/>
      <c r="Q1749" s="78"/>
      <c r="R1749" s="78"/>
      <c r="S1749" s="149"/>
      <c r="T1749" s="148"/>
      <c r="U1749" s="78"/>
      <c r="V1749" s="78"/>
      <c r="W1749" s="149"/>
      <c r="X1749" s="148"/>
      <c r="Y1749" s="78"/>
      <c r="Z1749" s="78"/>
      <c r="AA1749" s="149"/>
      <c r="AB1749" s="148"/>
      <c r="AC1749" s="78"/>
      <c r="AD1749" s="78"/>
      <c r="AE1749" s="149"/>
      <c r="AF1749" s="148"/>
      <c r="AG1749" s="78"/>
      <c r="AH1749" s="78"/>
      <c r="AI1749" s="149"/>
      <c r="AJ1749" s="148"/>
      <c r="AK1749" s="78"/>
      <c r="AL1749" s="78"/>
      <c r="AM1749" s="149"/>
      <c r="AN1749" s="148"/>
      <c r="AO1749" s="78"/>
      <c r="AP1749" s="78"/>
      <c r="AQ1749" s="149"/>
      <c r="AR1749" s="148"/>
      <c r="AS1749" s="78"/>
      <c r="AT1749" s="78"/>
      <c r="AU1749" s="149"/>
      <c r="AV1749" s="148"/>
      <c r="AW1749" s="78"/>
      <c r="AX1749" s="78"/>
      <c r="AY1749" s="149"/>
      <c r="AZ1749" s="148"/>
      <c r="BA1749" s="78"/>
      <c r="BB1749" s="78"/>
      <c r="BC1749" s="149"/>
      <c r="BD1749" s="148"/>
      <c r="BE1749" s="78"/>
      <c r="BF1749" s="78"/>
      <c r="BG1749" s="149"/>
      <c r="BH1749" s="148"/>
      <c r="BI1749" s="78"/>
      <c r="BJ1749" s="78"/>
      <c r="BK1749" s="149"/>
      <c r="BL1749" s="148"/>
      <c r="BM1749" s="78"/>
      <c r="BN1749" s="78"/>
      <c r="BO1749" s="149"/>
    </row>
    <row r="1750" spans="1:67">
      <c r="A1750" s="160"/>
      <c r="B1750" s="129"/>
      <c r="C1750" s="153" t="s">
        <v>373</v>
      </c>
      <c r="D1750" s="148"/>
      <c r="E1750" s="78"/>
      <c r="F1750" s="78"/>
      <c r="G1750" s="149"/>
      <c r="H1750" s="148">
        <v>11</v>
      </c>
      <c r="I1750" s="78">
        <v>35</v>
      </c>
      <c r="J1750" s="78">
        <v>3181.8181818181815</v>
      </c>
      <c r="K1750" s="149">
        <v>0.49428571428571433</v>
      </c>
      <c r="L1750" s="148">
        <v>20</v>
      </c>
      <c r="M1750" s="78">
        <v>75.3</v>
      </c>
      <c r="N1750" s="78">
        <v>3764.9999999999995</v>
      </c>
      <c r="O1750" s="149">
        <v>0.40648074369189907</v>
      </c>
      <c r="P1750" s="148">
        <v>20</v>
      </c>
      <c r="Q1750" s="78">
        <v>76.5</v>
      </c>
      <c r="R1750" s="78">
        <v>3825</v>
      </c>
      <c r="S1750" s="149">
        <v>0.31411764705882356</v>
      </c>
      <c r="T1750" s="148">
        <v>20</v>
      </c>
      <c r="U1750" s="78">
        <v>78.2</v>
      </c>
      <c r="V1750" s="78">
        <v>3910</v>
      </c>
      <c r="W1750" s="149">
        <v>0.3201662404092071</v>
      </c>
      <c r="X1750" s="148">
        <v>20</v>
      </c>
      <c r="Y1750" s="78">
        <v>88</v>
      </c>
      <c r="Z1750" s="78">
        <v>4400</v>
      </c>
      <c r="AA1750" s="149">
        <v>0.34215909090909091</v>
      </c>
      <c r="AB1750" s="148"/>
      <c r="AC1750" s="78"/>
      <c r="AD1750" s="78"/>
      <c r="AE1750" s="149"/>
      <c r="AF1750" s="148"/>
      <c r="AG1750" s="78"/>
      <c r="AH1750" s="78"/>
      <c r="AI1750" s="149"/>
      <c r="AJ1750" s="148"/>
      <c r="AK1750" s="78"/>
      <c r="AL1750" s="78"/>
      <c r="AM1750" s="149"/>
      <c r="AN1750" s="148"/>
      <c r="AO1750" s="78"/>
      <c r="AP1750" s="78"/>
      <c r="AQ1750" s="149"/>
      <c r="AR1750" s="148"/>
      <c r="AS1750" s="78"/>
      <c r="AT1750" s="78"/>
      <c r="AU1750" s="149"/>
      <c r="AV1750" s="148"/>
      <c r="AW1750" s="78"/>
      <c r="AX1750" s="78"/>
      <c r="AY1750" s="149"/>
      <c r="AZ1750" s="148"/>
      <c r="BA1750" s="78"/>
      <c r="BB1750" s="78"/>
      <c r="BC1750" s="149"/>
      <c r="BD1750" s="148"/>
      <c r="BE1750" s="78"/>
      <c r="BF1750" s="78"/>
      <c r="BG1750" s="149"/>
      <c r="BH1750" s="148"/>
      <c r="BI1750" s="78"/>
      <c r="BJ1750" s="78"/>
      <c r="BK1750" s="149"/>
      <c r="BL1750" s="148"/>
      <c r="BM1750" s="78"/>
      <c r="BN1750" s="78"/>
      <c r="BO1750" s="149"/>
    </row>
    <row r="1751" spans="1:67">
      <c r="A1751" s="160"/>
      <c r="B1751" s="129"/>
      <c r="C1751" s="153" t="s">
        <v>31</v>
      </c>
      <c r="D1751" s="148"/>
      <c r="E1751" s="78"/>
      <c r="F1751" s="78"/>
      <c r="G1751" s="149"/>
      <c r="H1751" s="148"/>
      <c r="I1751" s="78"/>
      <c r="J1751" s="78"/>
      <c r="K1751" s="149"/>
      <c r="L1751" s="148"/>
      <c r="M1751" s="78"/>
      <c r="N1751" s="78"/>
      <c r="O1751" s="149"/>
      <c r="P1751" s="148"/>
      <c r="Q1751" s="78"/>
      <c r="R1751" s="78"/>
      <c r="S1751" s="149"/>
      <c r="T1751" s="148"/>
      <c r="U1751" s="78"/>
      <c r="V1751" s="78"/>
      <c r="W1751" s="149"/>
      <c r="X1751" s="148"/>
      <c r="Y1751" s="78"/>
      <c r="Z1751" s="78"/>
      <c r="AA1751" s="149"/>
      <c r="AB1751" s="148">
        <v>20</v>
      </c>
      <c r="AC1751" s="78">
        <v>81.5</v>
      </c>
      <c r="AD1751" s="78">
        <v>4075</v>
      </c>
      <c r="AE1751" s="149">
        <v>0.4</v>
      </c>
      <c r="AF1751" s="148">
        <v>20</v>
      </c>
      <c r="AG1751" s="78">
        <v>84.7</v>
      </c>
      <c r="AH1751" s="78">
        <v>4235</v>
      </c>
      <c r="AI1751" s="149">
        <v>0.4279811097992916</v>
      </c>
      <c r="AJ1751" s="148">
        <v>20</v>
      </c>
      <c r="AK1751" s="78">
        <v>86.5</v>
      </c>
      <c r="AL1751" s="78">
        <v>4325</v>
      </c>
      <c r="AM1751" s="149">
        <v>0.43699421965317914</v>
      </c>
      <c r="AN1751" s="148">
        <v>20</v>
      </c>
      <c r="AO1751" s="78">
        <v>86.399999999999991</v>
      </c>
      <c r="AP1751" s="78">
        <v>4319.9999999999991</v>
      </c>
      <c r="AQ1751" s="149">
        <v>0.46662037037037046</v>
      </c>
      <c r="AR1751" s="148">
        <v>20</v>
      </c>
      <c r="AS1751" s="78">
        <v>95.3</v>
      </c>
      <c r="AT1751" s="78">
        <v>4765</v>
      </c>
      <c r="AU1751" s="149">
        <v>0.45433368310598116</v>
      </c>
      <c r="AV1751" s="148">
        <v>20</v>
      </c>
      <c r="AW1751" s="78">
        <v>90.100000000000009</v>
      </c>
      <c r="AX1751" s="78">
        <v>4505.0000000000009</v>
      </c>
      <c r="AY1751" s="149">
        <v>0.42764705882352944</v>
      </c>
      <c r="AZ1751" s="148">
        <v>20</v>
      </c>
      <c r="BA1751" s="78">
        <v>97.5</v>
      </c>
      <c r="BB1751" s="78">
        <v>4875</v>
      </c>
      <c r="BC1751" s="149">
        <v>0.51184615384615373</v>
      </c>
      <c r="BD1751" s="148">
        <v>20</v>
      </c>
      <c r="BE1751" s="78">
        <v>101</v>
      </c>
      <c r="BF1751" s="78">
        <v>5050</v>
      </c>
      <c r="BG1751" s="149">
        <v>0.4996534653465346</v>
      </c>
      <c r="BH1751" s="148">
        <v>20</v>
      </c>
      <c r="BI1751" s="78">
        <v>98.5</v>
      </c>
      <c r="BJ1751" s="78">
        <v>4925</v>
      </c>
      <c r="BK1751" s="149">
        <v>0.5193401015228426</v>
      </c>
      <c r="BL1751" s="148">
        <v>20</v>
      </c>
      <c r="BM1751" s="78">
        <v>108</v>
      </c>
      <c r="BN1751" s="78">
        <v>5400</v>
      </c>
      <c r="BO1751" s="149">
        <v>0.55555555555555558</v>
      </c>
    </row>
    <row r="1752" spans="1:67">
      <c r="A1752" s="160"/>
      <c r="B1752" s="129"/>
      <c r="C1752" s="153" t="s">
        <v>27</v>
      </c>
      <c r="D1752" s="148"/>
      <c r="E1752" s="78"/>
      <c r="F1752" s="78"/>
      <c r="G1752" s="149"/>
      <c r="H1752" s="148"/>
      <c r="I1752" s="78"/>
      <c r="J1752" s="78"/>
      <c r="K1752" s="149"/>
      <c r="L1752" s="148">
        <v>3</v>
      </c>
      <c r="M1752" s="78">
        <v>9.8000000000000007</v>
      </c>
      <c r="N1752" s="78">
        <v>3266.666666666667</v>
      </c>
      <c r="O1752" s="149">
        <v>0.66530612244897946</v>
      </c>
      <c r="P1752" s="148"/>
      <c r="Q1752" s="78"/>
      <c r="R1752" s="78"/>
      <c r="S1752" s="149"/>
      <c r="T1752" s="148"/>
      <c r="U1752" s="78"/>
      <c r="V1752" s="78"/>
      <c r="W1752" s="149"/>
      <c r="X1752" s="148"/>
      <c r="Y1752" s="78"/>
      <c r="Z1752" s="78"/>
      <c r="AA1752" s="149"/>
      <c r="AB1752" s="148"/>
      <c r="AC1752" s="78"/>
      <c r="AD1752" s="78"/>
      <c r="AE1752" s="149"/>
      <c r="AF1752" s="148"/>
      <c r="AG1752" s="78"/>
      <c r="AH1752" s="78"/>
      <c r="AI1752" s="149"/>
      <c r="AJ1752" s="148"/>
      <c r="AK1752" s="78"/>
      <c r="AL1752" s="78"/>
      <c r="AM1752" s="149"/>
      <c r="AN1752" s="148"/>
      <c r="AO1752" s="78"/>
      <c r="AP1752" s="78"/>
      <c r="AQ1752" s="149"/>
      <c r="AR1752" s="148"/>
      <c r="AS1752" s="78"/>
      <c r="AT1752" s="78"/>
      <c r="AU1752" s="149"/>
      <c r="AV1752" s="148"/>
      <c r="AW1752" s="78"/>
      <c r="AX1752" s="78"/>
      <c r="AY1752" s="149"/>
      <c r="AZ1752" s="148"/>
      <c r="BA1752" s="78"/>
      <c r="BB1752" s="78"/>
      <c r="BC1752" s="149"/>
      <c r="BD1752" s="148"/>
      <c r="BE1752" s="78"/>
      <c r="BF1752" s="78"/>
      <c r="BG1752" s="149"/>
      <c r="BH1752" s="148"/>
      <c r="BI1752" s="78"/>
      <c r="BJ1752" s="78"/>
      <c r="BK1752" s="149"/>
      <c r="BL1752" s="148"/>
      <c r="BM1752" s="78"/>
      <c r="BN1752" s="78"/>
      <c r="BO1752" s="149"/>
    </row>
    <row r="1753" spans="1:67">
      <c r="A1753" s="160"/>
      <c r="B1753" s="129"/>
      <c r="C1753" s="153" t="s">
        <v>23</v>
      </c>
      <c r="D1753" s="148"/>
      <c r="E1753" s="78"/>
      <c r="F1753" s="78"/>
      <c r="G1753" s="149"/>
      <c r="H1753" s="148">
        <v>5</v>
      </c>
      <c r="I1753" s="78">
        <v>40</v>
      </c>
      <c r="J1753" s="78">
        <v>8000</v>
      </c>
      <c r="K1753" s="149">
        <v>0.53699999999999992</v>
      </c>
      <c r="L1753" s="148">
        <v>12</v>
      </c>
      <c r="M1753" s="78">
        <v>102.4</v>
      </c>
      <c r="N1753" s="78">
        <v>8533.3333333333339</v>
      </c>
      <c r="O1753" s="149">
        <v>0.319765625</v>
      </c>
      <c r="P1753" s="148">
        <v>20</v>
      </c>
      <c r="Q1753" s="78">
        <v>167.2</v>
      </c>
      <c r="R1753" s="78">
        <v>8360</v>
      </c>
      <c r="S1753" s="149">
        <v>0.23066985645933019</v>
      </c>
      <c r="T1753" s="148">
        <v>24</v>
      </c>
      <c r="U1753" s="78">
        <v>210.60000000000002</v>
      </c>
      <c r="V1753" s="78">
        <v>8775</v>
      </c>
      <c r="W1753" s="149">
        <v>0.41597340930674265</v>
      </c>
      <c r="X1753" s="148">
        <v>6</v>
      </c>
      <c r="Y1753" s="78">
        <v>62</v>
      </c>
      <c r="Z1753" s="78">
        <v>10333.333333333334</v>
      </c>
      <c r="AA1753" s="149">
        <v>0.41967741935483871</v>
      </c>
      <c r="AB1753" s="148">
        <v>40</v>
      </c>
      <c r="AC1753" s="78">
        <v>454</v>
      </c>
      <c r="AD1753" s="78">
        <v>11350</v>
      </c>
      <c r="AE1753" s="149">
        <v>0.47325991189427313</v>
      </c>
      <c r="AF1753" s="148">
        <v>16</v>
      </c>
      <c r="AG1753" s="78">
        <v>169</v>
      </c>
      <c r="AH1753" s="78">
        <v>10562.5</v>
      </c>
      <c r="AI1753" s="149">
        <v>0.39999999999999997</v>
      </c>
      <c r="AJ1753" s="148">
        <v>35</v>
      </c>
      <c r="AK1753" s="78">
        <v>413</v>
      </c>
      <c r="AL1753" s="78">
        <v>11800</v>
      </c>
      <c r="AM1753" s="149">
        <v>0.29958837772397096</v>
      </c>
      <c r="AN1753" s="148">
        <v>50</v>
      </c>
      <c r="AO1753" s="78">
        <v>544</v>
      </c>
      <c r="AP1753" s="78">
        <v>10880</v>
      </c>
      <c r="AQ1753" s="149">
        <v>0.47713235294117645</v>
      </c>
      <c r="AR1753" s="148">
        <v>57</v>
      </c>
      <c r="AS1753" s="78">
        <v>604</v>
      </c>
      <c r="AT1753" s="78">
        <v>10596.491228070174</v>
      </c>
      <c r="AU1753" s="149">
        <v>0.44476821192052979</v>
      </c>
      <c r="AV1753" s="148">
        <v>49</v>
      </c>
      <c r="AW1753" s="78">
        <v>529</v>
      </c>
      <c r="AX1753" s="78">
        <v>10795.91836734694</v>
      </c>
      <c r="AY1753" s="149">
        <v>0.44682419659735351</v>
      </c>
      <c r="AZ1753" s="148">
        <v>53</v>
      </c>
      <c r="BA1753" s="78">
        <v>620</v>
      </c>
      <c r="BB1753" s="78">
        <v>11698.113207547171</v>
      </c>
      <c r="BC1753" s="149">
        <v>0.62419354838709673</v>
      </c>
      <c r="BD1753" s="148">
        <v>55</v>
      </c>
      <c r="BE1753" s="78">
        <v>540</v>
      </c>
      <c r="BF1753" s="78">
        <v>9818.181818181818</v>
      </c>
      <c r="BG1753" s="149">
        <v>0.50433333333333341</v>
      </c>
      <c r="BH1753" s="148">
        <v>38</v>
      </c>
      <c r="BI1753" s="78">
        <v>403</v>
      </c>
      <c r="BJ1753" s="78">
        <v>10605.263157894737</v>
      </c>
      <c r="BK1753" s="149">
        <v>0.50468982630272952</v>
      </c>
      <c r="BL1753" s="148">
        <v>36</v>
      </c>
      <c r="BM1753" s="78">
        <v>345</v>
      </c>
      <c r="BN1753" s="78">
        <v>9583.3333333333339</v>
      </c>
      <c r="BO1753" s="149">
        <v>0.57405797101449274</v>
      </c>
    </row>
    <row r="1754" spans="1:67">
      <c r="A1754" s="160"/>
      <c r="B1754" s="129"/>
      <c r="C1754" s="153" t="s">
        <v>18</v>
      </c>
      <c r="D1754" s="148"/>
      <c r="E1754" s="78"/>
      <c r="F1754" s="78"/>
      <c r="G1754" s="149"/>
      <c r="H1754" s="148"/>
      <c r="I1754" s="78"/>
      <c r="J1754" s="78"/>
      <c r="K1754" s="149"/>
      <c r="L1754" s="148">
        <v>2</v>
      </c>
      <c r="M1754" s="78">
        <v>12.9</v>
      </c>
      <c r="N1754" s="78">
        <v>6450</v>
      </c>
      <c r="O1754" s="149">
        <v>0.65542635658914727</v>
      </c>
      <c r="P1754" s="148">
        <v>2</v>
      </c>
      <c r="Q1754" s="78">
        <v>12</v>
      </c>
      <c r="R1754" s="78">
        <v>6000</v>
      </c>
      <c r="S1754" s="149">
        <v>0.64999999999999991</v>
      </c>
      <c r="T1754" s="148">
        <v>2</v>
      </c>
      <c r="U1754" s="78">
        <v>12.82</v>
      </c>
      <c r="V1754" s="78">
        <v>6410</v>
      </c>
      <c r="W1754" s="149">
        <v>0.49453978159126361</v>
      </c>
      <c r="X1754" s="148">
        <v>2</v>
      </c>
      <c r="Y1754" s="78">
        <v>12.5</v>
      </c>
      <c r="Z1754" s="78">
        <v>6250</v>
      </c>
      <c r="AA1754" s="149">
        <v>0.53039999999999998</v>
      </c>
      <c r="AB1754" s="148">
        <v>2</v>
      </c>
      <c r="AC1754" s="78">
        <v>11</v>
      </c>
      <c r="AD1754" s="78">
        <v>5500</v>
      </c>
      <c r="AE1754" s="149">
        <v>0.61227272727272719</v>
      </c>
      <c r="AF1754" s="148">
        <v>2</v>
      </c>
      <c r="AG1754" s="78">
        <v>10.4</v>
      </c>
      <c r="AH1754" s="78">
        <v>5200</v>
      </c>
      <c r="AI1754" s="149">
        <v>0.73903846153846153</v>
      </c>
      <c r="AJ1754" s="148">
        <v>2</v>
      </c>
      <c r="AK1754" s="78">
        <v>9.9</v>
      </c>
      <c r="AL1754" s="78">
        <v>4950</v>
      </c>
      <c r="AM1754" s="149">
        <v>0.68898989898989893</v>
      </c>
      <c r="AN1754" s="148">
        <v>2</v>
      </c>
      <c r="AO1754" s="78">
        <v>11</v>
      </c>
      <c r="AP1754" s="78">
        <v>5500</v>
      </c>
      <c r="AQ1754" s="149">
        <v>0.70000000000000007</v>
      </c>
      <c r="AR1754" s="148">
        <v>2</v>
      </c>
      <c r="AS1754" s="78">
        <v>14</v>
      </c>
      <c r="AT1754" s="78">
        <v>7000</v>
      </c>
      <c r="AU1754" s="149">
        <v>0.75571428571428567</v>
      </c>
      <c r="AV1754" s="148">
        <v>2</v>
      </c>
      <c r="AW1754" s="78">
        <v>17.899999999999999</v>
      </c>
      <c r="AX1754" s="78">
        <v>8950</v>
      </c>
      <c r="AY1754" s="149">
        <v>0.79966480446927379</v>
      </c>
      <c r="AZ1754" s="148">
        <v>2</v>
      </c>
      <c r="BA1754" s="78">
        <v>15.5</v>
      </c>
      <c r="BB1754" s="78">
        <v>7750</v>
      </c>
      <c r="BC1754" s="149">
        <v>0.84838709677419355</v>
      </c>
      <c r="BD1754" s="148">
        <v>2</v>
      </c>
      <c r="BE1754" s="78">
        <v>14</v>
      </c>
      <c r="BF1754" s="78">
        <v>7000</v>
      </c>
      <c r="BG1754" s="149">
        <v>0.75714285714285712</v>
      </c>
      <c r="BH1754" s="148">
        <v>2</v>
      </c>
      <c r="BI1754" s="78">
        <v>15.5</v>
      </c>
      <c r="BJ1754" s="78">
        <v>7750</v>
      </c>
      <c r="BK1754" s="149">
        <v>0.85322580645161294</v>
      </c>
      <c r="BL1754" s="148">
        <v>2</v>
      </c>
      <c r="BM1754" s="78">
        <v>17</v>
      </c>
      <c r="BN1754" s="78">
        <v>8500</v>
      </c>
      <c r="BO1754" s="149">
        <v>0.87352941176470589</v>
      </c>
    </row>
    <row r="1755" spans="1:67">
      <c r="A1755" s="160"/>
      <c r="B1755" s="129"/>
      <c r="C1755" s="153" t="s">
        <v>17</v>
      </c>
      <c r="D1755" s="148">
        <v>12</v>
      </c>
      <c r="E1755" s="78">
        <v>41</v>
      </c>
      <c r="F1755" s="78">
        <v>3416.6666666666665</v>
      </c>
      <c r="G1755" s="149">
        <v>0.33902439024390246</v>
      </c>
      <c r="H1755" s="148">
        <v>23</v>
      </c>
      <c r="I1755" s="78">
        <v>69</v>
      </c>
      <c r="J1755" s="78">
        <v>3000</v>
      </c>
      <c r="K1755" s="149">
        <v>0.55217391304347818</v>
      </c>
      <c r="L1755" s="148">
        <v>68</v>
      </c>
      <c r="M1755" s="78">
        <v>240.4</v>
      </c>
      <c r="N1755" s="78">
        <v>3535.2941176470586</v>
      </c>
      <c r="O1755" s="149">
        <v>0.44006655574043263</v>
      </c>
      <c r="P1755" s="148">
        <v>62</v>
      </c>
      <c r="Q1755" s="78">
        <v>239.5</v>
      </c>
      <c r="R1755" s="78">
        <v>3862.9032258064517</v>
      </c>
      <c r="S1755" s="149">
        <v>0.34427557411273491</v>
      </c>
      <c r="T1755" s="148">
        <v>30</v>
      </c>
      <c r="U1755" s="78">
        <v>121.32</v>
      </c>
      <c r="V1755" s="78">
        <v>4043.9999999999995</v>
      </c>
      <c r="W1755" s="149">
        <v>0.31824596109462583</v>
      </c>
      <c r="X1755" s="148">
        <v>30</v>
      </c>
      <c r="Y1755" s="78">
        <v>134</v>
      </c>
      <c r="Z1755" s="78">
        <v>4466.666666666667</v>
      </c>
      <c r="AA1755" s="149">
        <v>0.31805970149253726</v>
      </c>
      <c r="AB1755" s="148">
        <v>83</v>
      </c>
      <c r="AC1755" s="78">
        <v>347</v>
      </c>
      <c r="AD1755" s="78">
        <v>4180.7228915662645</v>
      </c>
      <c r="AE1755" s="149">
        <v>0.32262247838616709</v>
      </c>
      <c r="AF1755" s="148">
        <v>80</v>
      </c>
      <c r="AG1755" s="78">
        <v>319</v>
      </c>
      <c r="AH1755" s="78">
        <v>3987.5</v>
      </c>
      <c r="AI1755" s="149">
        <v>0.3154858934169279</v>
      </c>
      <c r="AJ1755" s="148">
        <v>62</v>
      </c>
      <c r="AK1755" s="78">
        <v>276</v>
      </c>
      <c r="AL1755" s="78">
        <v>4451.6129032258059</v>
      </c>
      <c r="AM1755" s="149">
        <v>0.28960144927536235</v>
      </c>
      <c r="AN1755" s="148">
        <v>30</v>
      </c>
      <c r="AO1755" s="78">
        <v>139.5</v>
      </c>
      <c r="AP1755" s="78">
        <v>4650</v>
      </c>
      <c r="AQ1755" s="149">
        <v>0.28000000000000003</v>
      </c>
      <c r="AR1755" s="148">
        <v>30.5</v>
      </c>
      <c r="AS1755" s="78">
        <v>131</v>
      </c>
      <c r="AT1755" s="78">
        <v>4295.0819672131147</v>
      </c>
      <c r="AU1755" s="149">
        <v>0.30320610687022898</v>
      </c>
      <c r="AV1755" s="148">
        <v>17</v>
      </c>
      <c r="AW1755" s="78">
        <v>67</v>
      </c>
      <c r="AX1755" s="78">
        <v>3941.1764705882356</v>
      </c>
      <c r="AY1755" s="149">
        <v>0.22582089552238804</v>
      </c>
      <c r="AZ1755" s="148">
        <v>11</v>
      </c>
      <c r="BA1755" s="78">
        <v>45</v>
      </c>
      <c r="BB1755" s="78">
        <v>4090.909090909091</v>
      </c>
      <c r="BC1755" s="149">
        <v>0.28533333333333333</v>
      </c>
      <c r="BD1755" s="148">
        <v>12</v>
      </c>
      <c r="BE1755" s="78">
        <v>43</v>
      </c>
      <c r="BF1755" s="78">
        <v>3583.3333333333335</v>
      </c>
      <c r="BG1755" s="149">
        <v>0.31697674418604649</v>
      </c>
      <c r="BH1755" s="148">
        <v>10</v>
      </c>
      <c r="BI1755" s="78">
        <v>38</v>
      </c>
      <c r="BJ1755" s="78">
        <v>3800</v>
      </c>
      <c r="BK1755" s="149">
        <v>0.34</v>
      </c>
      <c r="BL1755" s="148">
        <v>8</v>
      </c>
      <c r="BM1755" s="78">
        <v>28</v>
      </c>
      <c r="BN1755" s="78">
        <v>3500</v>
      </c>
      <c r="BO1755" s="149">
        <v>0.39214285714285718</v>
      </c>
    </row>
    <row r="1756" spans="1:67">
      <c r="A1756" s="160"/>
      <c r="B1756" s="129"/>
      <c r="C1756" s="153" t="s">
        <v>11</v>
      </c>
      <c r="D1756" s="148"/>
      <c r="E1756" s="78"/>
      <c r="F1756" s="78"/>
      <c r="G1756" s="149"/>
      <c r="H1756" s="148"/>
      <c r="I1756" s="78"/>
      <c r="J1756" s="78"/>
      <c r="K1756" s="149"/>
      <c r="L1756" s="148"/>
      <c r="M1756" s="78"/>
      <c r="N1756" s="78"/>
      <c r="O1756" s="149"/>
      <c r="P1756" s="148">
        <v>66</v>
      </c>
      <c r="Q1756" s="78">
        <v>125.4</v>
      </c>
      <c r="R1756" s="78">
        <v>1900.0000000000002</v>
      </c>
      <c r="S1756" s="149">
        <v>0.97043062200956931</v>
      </c>
      <c r="T1756" s="148">
        <v>80</v>
      </c>
      <c r="U1756" s="78">
        <v>163</v>
      </c>
      <c r="V1756" s="78">
        <v>2037.5</v>
      </c>
      <c r="W1756" s="149">
        <v>1.1252760736196319</v>
      </c>
      <c r="X1756" s="148">
        <v>103</v>
      </c>
      <c r="Y1756" s="78">
        <v>206</v>
      </c>
      <c r="Z1756" s="78">
        <v>2000</v>
      </c>
      <c r="AA1756" s="149">
        <v>1.4155339805825244</v>
      </c>
      <c r="AB1756" s="148"/>
      <c r="AC1756" s="78"/>
      <c r="AD1756" s="78"/>
      <c r="AE1756" s="149"/>
      <c r="AF1756" s="148"/>
      <c r="AG1756" s="78"/>
      <c r="AH1756" s="78"/>
      <c r="AI1756" s="149"/>
      <c r="AJ1756" s="148"/>
      <c r="AK1756" s="78"/>
      <c r="AL1756" s="78"/>
      <c r="AM1756" s="149"/>
      <c r="AN1756" s="148"/>
      <c r="AO1756" s="78"/>
      <c r="AP1756" s="78"/>
      <c r="AQ1756" s="149"/>
      <c r="AR1756" s="148"/>
      <c r="AS1756" s="78"/>
      <c r="AT1756" s="78"/>
      <c r="AU1756" s="149"/>
      <c r="AV1756" s="148"/>
      <c r="AW1756" s="78"/>
      <c r="AX1756" s="78"/>
      <c r="AY1756" s="149"/>
      <c r="AZ1756" s="148"/>
      <c r="BA1756" s="78"/>
      <c r="BB1756" s="78"/>
      <c r="BC1756" s="149"/>
      <c r="BD1756" s="148"/>
      <c r="BE1756" s="78"/>
      <c r="BF1756" s="78"/>
      <c r="BG1756" s="149"/>
      <c r="BH1756" s="148"/>
      <c r="BI1756" s="78"/>
      <c r="BJ1756" s="78"/>
      <c r="BK1756" s="149"/>
      <c r="BL1756" s="148"/>
      <c r="BM1756" s="78"/>
      <c r="BN1756" s="78"/>
      <c r="BO1756" s="149"/>
    </row>
    <row r="1757" spans="1:67">
      <c r="A1757" s="160"/>
      <c r="B1757" s="129"/>
      <c r="C1757" s="153" t="s">
        <v>6</v>
      </c>
      <c r="D1757" s="148"/>
      <c r="E1757" s="78"/>
      <c r="F1757" s="78"/>
      <c r="G1757" s="149"/>
      <c r="H1757" s="148"/>
      <c r="I1757" s="78"/>
      <c r="J1757" s="78"/>
      <c r="K1757" s="149"/>
      <c r="L1757" s="148"/>
      <c r="M1757" s="78"/>
      <c r="N1757" s="78"/>
      <c r="O1757" s="149"/>
      <c r="P1757" s="148"/>
      <c r="Q1757" s="78"/>
      <c r="R1757" s="78"/>
      <c r="S1757" s="149"/>
      <c r="T1757" s="148"/>
      <c r="U1757" s="78"/>
      <c r="V1757" s="78"/>
      <c r="W1757" s="149"/>
      <c r="X1757" s="148"/>
      <c r="Y1757" s="78"/>
      <c r="Z1757" s="78"/>
      <c r="AA1757" s="149"/>
      <c r="AB1757" s="148">
        <v>22</v>
      </c>
      <c r="AC1757" s="78">
        <v>25</v>
      </c>
      <c r="AD1757" s="78">
        <v>1136.3636363636365</v>
      </c>
      <c r="AE1757" s="149">
        <v>1.1659999999999999</v>
      </c>
      <c r="AF1757" s="148">
        <v>11</v>
      </c>
      <c r="AG1757" s="78">
        <v>11</v>
      </c>
      <c r="AH1757" s="78">
        <v>1000</v>
      </c>
      <c r="AI1757" s="149">
        <v>1.0999999999999999</v>
      </c>
      <c r="AJ1757" s="148">
        <v>19</v>
      </c>
      <c r="AK1757" s="78">
        <v>18.600000000000001</v>
      </c>
      <c r="AL1757" s="78">
        <v>978.94736842105272</v>
      </c>
      <c r="AM1757" s="149">
        <v>0.8623655913978493</v>
      </c>
      <c r="AN1757" s="148">
        <v>15</v>
      </c>
      <c r="AO1757" s="78">
        <v>14.600000000000001</v>
      </c>
      <c r="AP1757" s="78">
        <v>973.33333333333337</v>
      </c>
      <c r="AQ1757" s="149">
        <v>0.83589041095890393</v>
      </c>
      <c r="AR1757" s="148">
        <v>10</v>
      </c>
      <c r="AS1757" s="78">
        <v>10.4</v>
      </c>
      <c r="AT1757" s="78">
        <v>1040</v>
      </c>
      <c r="AU1757" s="149">
        <v>1.1863461538461537</v>
      </c>
      <c r="AV1757" s="148">
        <v>17</v>
      </c>
      <c r="AW1757" s="78">
        <v>19</v>
      </c>
      <c r="AX1757" s="78">
        <v>1117.6470588235295</v>
      </c>
      <c r="AY1757" s="149">
        <v>1.0447368421052632</v>
      </c>
      <c r="AZ1757" s="148">
        <v>20</v>
      </c>
      <c r="BA1757" s="78">
        <v>23</v>
      </c>
      <c r="BB1757" s="78">
        <v>1150</v>
      </c>
      <c r="BC1757" s="149">
        <v>1.0113043478260868</v>
      </c>
      <c r="BD1757" s="148">
        <v>19</v>
      </c>
      <c r="BE1757" s="78">
        <v>25</v>
      </c>
      <c r="BF1757" s="78">
        <v>1315.7894736842106</v>
      </c>
      <c r="BG1757" s="149">
        <v>0.92120000000000002</v>
      </c>
      <c r="BH1757" s="148">
        <v>33</v>
      </c>
      <c r="BI1757" s="78">
        <v>42</v>
      </c>
      <c r="BJ1757" s="78">
        <v>1272.7272727272727</v>
      </c>
      <c r="BK1757" s="149">
        <v>0.92285714285714282</v>
      </c>
      <c r="BL1757" s="148">
        <v>18</v>
      </c>
      <c r="BM1757" s="78">
        <v>24</v>
      </c>
      <c r="BN1757" s="78">
        <v>1333.3333333333333</v>
      </c>
      <c r="BO1757" s="149">
        <v>0.88708333333333333</v>
      </c>
    </row>
    <row r="1758" spans="1:67">
      <c r="A1758" s="160"/>
      <c r="B1758" s="129"/>
      <c r="C1758" s="153" t="s">
        <v>3</v>
      </c>
      <c r="D1758" s="148">
        <v>41</v>
      </c>
      <c r="E1758" s="78">
        <v>188</v>
      </c>
      <c r="F1758" s="78">
        <v>4585.3658536585363</v>
      </c>
      <c r="G1758" s="149">
        <v>0.46382978723404256</v>
      </c>
      <c r="H1758" s="148">
        <v>65</v>
      </c>
      <c r="I1758" s="78">
        <v>298.55</v>
      </c>
      <c r="J1758" s="78">
        <v>4593.0769230769229</v>
      </c>
      <c r="K1758" s="149">
        <v>0.55583989281527391</v>
      </c>
      <c r="L1758" s="148">
        <v>127</v>
      </c>
      <c r="M1758" s="78">
        <v>627</v>
      </c>
      <c r="N1758" s="78">
        <v>4937.0078740157478</v>
      </c>
      <c r="O1758" s="149">
        <v>0.55955342902711325</v>
      </c>
      <c r="P1758" s="148">
        <v>127</v>
      </c>
      <c r="Q1758" s="78">
        <v>674.7</v>
      </c>
      <c r="R1758" s="78">
        <v>5312.5984251968503</v>
      </c>
      <c r="S1758" s="149">
        <v>0.46079887357343996</v>
      </c>
      <c r="T1758" s="148">
        <v>93</v>
      </c>
      <c r="U1758" s="78">
        <v>499.79999999999995</v>
      </c>
      <c r="V1758" s="78">
        <v>5374.1935483870966</v>
      </c>
      <c r="W1758" s="149">
        <v>0.45743697478991602</v>
      </c>
      <c r="X1758" s="148">
        <v>195</v>
      </c>
      <c r="Y1758" s="78">
        <v>1082</v>
      </c>
      <c r="Z1758" s="78">
        <v>5548.7179487179483</v>
      </c>
      <c r="AA1758" s="149">
        <v>0.49478743068391867</v>
      </c>
      <c r="AB1758" s="148">
        <v>240</v>
      </c>
      <c r="AC1758" s="78">
        <v>1283</v>
      </c>
      <c r="AD1758" s="78">
        <v>5345.833333333333</v>
      </c>
      <c r="AE1758" s="149">
        <v>0.4484333593141076</v>
      </c>
      <c r="AF1758" s="148">
        <v>318</v>
      </c>
      <c r="AG1758" s="78">
        <v>1616</v>
      </c>
      <c r="AH1758" s="78">
        <v>5081.7610062893082</v>
      </c>
      <c r="AI1758" s="149">
        <v>0.47472772277227726</v>
      </c>
      <c r="AJ1758" s="148">
        <v>311</v>
      </c>
      <c r="AK1758" s="78">
        <v>1620</v>
      </c>
      <c r="AL1758" s="78">
        <v>5209.0032154340843</v>
      </c>
      <c r="AM1758" s="149">
        <v>0.51606172839506159</v>
      </c>
      <c r="AN1758" s="148">
        <v>307</v>
      </c>
      <c r="AO1758" s="78">
        <v>1752</v>
      </c>
      <c r="AP1758" s="78">
        <v>5706.8403908794789</v>
      </c>
      <c r="AQ1758" s="149">
        <v>0.56183219178082189</v>
      </c>
      <c r="AR1758" s="148">
        <v>256</v>
      </c>
      <c r="AS1758" s="78">
        <v>1697</v>
      </c>
      <c r="AT1758" s="78">
        <v>6628.90625</v>
      </c>
      <c r="AU1758" s="149">
        <v>0.54129051266941663</v>
      </c>
      <c r="AV1758" s="148">
        <v>235</v>
      </c>
      <c r="AW1758" s="78">
        <v>1831</v>
      </c>
      <c r="AX1758" s="78">
        <v>7791.4893617021271</v>
      </c>
      <c r="AY1758" s="149">
        <v>0.59149645002730744</v>
      </c>
      <c r="AZ1758" s="148">
        <v>250</v>
      </c>
      <c r="BA1758" s="78">
        <v>2028</v>
      </c>
      <c r="BB1758" s="78">
        <v>8112</v>
      </c>
      <c r="BC1758" s="149">
        <v>0.66273175542406304</v>
      </c>
      <c r="BD1758" s="148">
        <v>253</v>
      </c>
      <c r="BE1758" s="78">
        <v>2086</v>
      </c>
      <c r="BF1758" s="78">
        <v>8245.0592885375481</v>
      </c>
      <c r="BG1758" s="149">
        <v>0.67259827420901241</v>
      </c>
      <c r="BH1758" s="148">
        <v>257</v>
      </c>
      <c r="BI1758" s="78">
        <v>2165</v>
      </c>
      <c r="BJ1758" s="78">
        <v>8424.1245136186772</v>
      </c>
      <c r="BK1758" s="149">
        <v>0.7590715935334873</v>
      </c>
      <c r="BL1758" s="148">
        <v>252</v>
      </c>
      <c r="BM1758" s="78">
        <v>2183</v>
      </c>
      <c r="BN1758" s="78">
        <v>8662.6984126984134</v>
      </c>
      <c r="BO1758" s="149">
        <v>0.79707741639945029</v>
      </c>
    </row>
    <row r="1759" spans="1:67" ht="15.75" thickBot="1">
      <c r="A1759" s="160"/>
      <c r="B1759" s="129"/>
      <c r="C1759" s="163" t="s">
        <v>1</v>
      </c>
      <c r="D1759" s="164"/>
      <c r="E1759" s="128"/>
      <c r="F1759" s="128"/>
      <c r="G1759" s="165"/>
      <c r="H1759" s="164"/>
      <c r="I1759" s="128"/>
      <c r="J1759" s="128"/>
      <c r="K1759" s="165"/>
      <c r="L1759" s="164"/>
      <c r="M1759" s="128"/>
      <c r="N1759" s="128"/>
      <c r="O1759" s="165"/>
      <c r="P1759" s="164"/>
      <c r="Q1759" s="128"/>
      <c r="R1759" s="128"/>
      <c r="S1759" s="165"/>
      <c r="T1759" s="164"/>
      <c r="U1759" s="128"/>
      <c r="V1759" s="128"/>
      <c r="W1759" s="165"/>
      <c r="X1759" s="164"/>
      <c r="Y1759" s="128"/>
      <c r="Z1759" s="128"/>
      <c r="AA1759" s="165"/>
      <c r="AB1759" s="164"/>
      <c r="AC1759" s="128"/>
      <c r="AD1759" s="128"/>
      <c r="AE1759" s="165"/>
      <c r="AF1759" s="164"/>
      <c r="AG1759" s="128"/>
      <c r="AH1759" s="128"/>
      <c r="AI1759" s="165"/>
      <c r="AJ1759" s="164"/>
      <c r="AK1759" s="128"/>
      <c r="AL1759" s="128"/>
      <c r="AM1759" s="165"/>
      <c r="AN1759" s="164">
        <v>11</v>
      </c>
      <c r="AO1759" s="128">
        <v>118</v>
      </c>
      <c r="AP1759" s="128">
        <v>10727.272727272726</v>
      </c>
      <c r="AQ1759" s="165">
        <v>0.45</v>
      </c>
      <c r="AR1759" s="164">
        <v>12</v>
      </c>
      <c r="AS1759" s="128">
        <v>158</v>
      </c>
      <c r="AT1759" s="128">
        <v>13166.666666666666</v>
      </c>
      <c r="AU1759" s="165">
        <v>0.55139240506329112</v>
      </c>
      <c r="AV1759" s="164">
        <v>26</v>
      </c>
      <c r="AW1759" s="128">
        <v>402</v>
      </c>
      <c r="AX1759" s="128">
        <v>15461.538461538461</v>
      </c>
      <c r="AY1759" s="165">
        <v>0.52977611940298519</v>
      </c>
      <c r="AZ1759" s="164">
        <v>26</v>
      </c>
      <c r="BA1759" s="128">
        <v>408</v>
      </c>
      <c r="BB1759" s="128">
        <v>15692.307692307691</v>
      </c>
      <c r="BC1759" s="165">
        <v>0.64203431372549014</v>
      </c>
      <c r="BD1759" s="164">
        <v>27</v>
      </c>
      <c r="BE1759" s="128">
        <v>423</v>
      </c>
      <c r="BF1759" s="128">
        <v>15666.666666666666</v>
      </c>
      <c r="BG1759" s="165">
        <v>0.67520094562647748</v>
      </c>
      <c r="BH1759" s="164">
        <v>31</v>
      </c>
      <c r="BI1759" s="128">
        <v>467</v>
      </c>
      <c r="BJ1759" s="128">
        <v>15064.516129032258</v>
      </c>
      <c r="BK1759" s="165">
        <v>0.68580299785867238</v>
      </c>
      <c r="BL1759" s="164">
        <v>37</v>
      </c>
      <c r="BM1759" s="128">
        <v>543</v>
      </c>
      <c r="BN1759" s="128">
        <v>14675.675675675675</v>
      </c>
      <c r="BO1759" s="165">
        <v>0.77274401473296506</v>
      </c>
    </row>
    <row r="1760" spans="1:67" s="77" customFormat="1">
      <c r="A1760" s="160"/>
      <c r="B1760" s="166"/>
      <c r="C1760" s="167"/>
      <c r="D1760" s="168"/>
      <c r="E1760" s="168"/>
      <c r="F1760" s="168"/>
      <c r="G1760" s="169"/>
      <c r="H1760" s="168"/>
      <c r="I1760" s="168"/>
      <c r="J1760" s="168"/>
      <c r="K1760" s="169"/>
      <c r="L1760" s="168"/>
      <c r="M1760" s="168"/>
      <c r="N1760" s="168"/>
      <c r="O1760" s="169"/>
      <c r="P1760" s="168"/>
      <c r="Q1760" s="168"/>
      <c r="R1760" s="168"/>
      <c r="S1760" s="169"/>
      <c r="T1760" s="168"/>
      <c r="U1760" s="168"/>
      <c r="V1760" s="168"/>
      <c r="W1760" s="169"/>
      <c r="X1760" s="168"/>
      <c r="Y1760" s="168"/>
      <c r="Z1760" s="168"/>
      <c r="AA1760" s="169"/>
      <c r="AB1760" s="168"/>
      <c r="AC1760" s="168"/>
      <c r="AD1760" s="168"/>
      <c r="AE1760" s="169"/>
      <c r="AF1760" s="168"/>
      <c r="AG1760" s="168"/>
      <c r="AH1760" s="168"/>
      <c r="AI1760" s="169"/>
      <c r="AJ1760" s="168"/>
      <c r="AK1760" s="168"/>
      <c r="AL1760" s="168"/>
      <c r="AM1760" s="169"/>
      <c r="AN1760" s="168"/>
      <c r="AO1760" s="168"/>
      <c r="AP1760" s="168"/>
      <c r="AQ1760" s="169"/>
      <c r="AR1760" s="168"/>
      <c r="AS1760" s="168"/>
      <c r="AT1760" s="168"/>
      <c r="AU1760" s="169"/>
      <c r="AV1760" s="168"/>
      <c r="AW1760" s="168"/>
      <c r="AX1760" s="168"/>
      <c r="AY1760" s="169"/>
      <c r="AZ1760" s="168"/>
      <c r="BA1760" s="168"/>
      <c r="BB1760" s="168"/>
      <c r="BC1760" s="169"/>
      <c r="BD1760" s="168"/>
      <c r="BE1760" s="168"/>
      <c r="BF1760" s="168"/>
      <c r="BG1760" s="169"/>
      <c r="BH1760" s="168"/>
      <c r="BI1760" s="168"/>
      <c r="BJ1760" s="168"/>
      <c r="BK1760" s="169"/>
      <c r="BL1760" s="168"/>
      <c r="BM1760" s="168"/>
      <c r="BN1760" s="168"/>
      <c r="BO1760" s="173"/>
    </row>
    <row r="1761" spans="1:67">
      <c r="A1761" s="160"/>
      <c r="B1761" s="1" t="s">
        <v>156</v>
      </c>
      <c r="C1761" s="1"/>
      <c r="D1761" s="170"/>
      <c r="E1761" s="170"/>
      <c r="F1761" s="170"/>
      <c r="G1761" s="171"/>
      <c r="H1761" s="170"/>
      <c r="I1761" s="170"/>
      <c r="J1761" s="170"/>
      <c r="K1761" s="171"/>
      <c r="L1761" s="170"/>
      <c r="M1761" s="170"/>
      <c r="N1761" s="170"/>
      <c r="O1761" s="171"/>
      <c r="P1761" s="170"/>
      <c r="Q1761" s="170"/>
      <c r="R1761" s="170"/>
      <c r="S1761" s="171"/>
      <c r="T1761" s="170"/>
      <c r="U1761" s="170"/>
      <c r="V1761" s="170"/>
      <c r="W1761" s="171"/>
      <c r="X1761" s="170"/>
      <c r="Y1761" s="170"/>
      <c r="Z1761" s="170"/>
      <c r="AA1761" s="171"/>
      <c r="AB1761" s="170"/>
      <c r="AC1761" s="170"/>
      <c r="AD1761" s="170"/>
      <c r="AE1761" s="171"/>
      <c r="AF1761" s="170"/>
      <c r="AG1761" s="170"/>
      <c r="AH1761" s="170"/>
      <c r="AI1761" s="171"/>
      <c r="AJ1761" s="170"/>
      <c r="AK1761" s="170"/>
      <c r="AL1761" s="170"/>
      <c r="AM1761" s="171"/>
      <c r="AN1761" s="170"/>
      <c r="AO1761" s="170"/>
      <c r="AP1761" s="170"/>
      <c r="AQ1761" s="171"/>
      <c r="AR1761" s="170"/>
      <c r="AS1761" s="170"/>
      <c r="AT1761" s="170"/>
      <c r="AU1761" s="171"/>
      <c r="AV1761" s="170"/>
      <c r="AW1761" s="170"/>
      <c r="AX1761" s="170"/>
      <c r="AY1761" s="171"/>
      <c r="AZ1761" s="170"/>
      <c r="BA1761" s="170"/>
      <c r="BB1761" s="170"/>
      <c r="BC1761" s="171"/>
      <c r="BD1761" s="170"/>
      <c r="BE1761" s="170"/>
      <c r="BF1761" s="170"/>
      <c r="BG1761" s="171"/>
      <c r="BH1761" s="170"/>
      <c r="BI1761" s="170"/>
      <c r="BJ1761" s="170"/>
      <c r="BK1761" s="171"/>
      <c r="BL1761" s="170"/>
      <c r="BM1761" s="170"/>
      <c r="BN1761" s="170"/>
      <c r="BO1761" s="172"/>
    </row>
    <row r="1762" spans="1:67">
      <c r="A1762" s="160"/>
      <c r="B1762" s="129"/>
      <c r="C1762" s="153" t="s">
        <v>81</v>
      </c>
      <c r="D1762" s="148"/>
      <c r="E1762" s="78"/>
      <c r="F1762" s="78"/>
      <c r="G1762" s="149"/>
      <c r="H1762" s="148"/>
      <c r="I1762" s="78"/>
      <c r="J1762" s="78"/>
      <c r="K1762" s="149"/>
      <c r="L1762" s="148"/>
      <c r="M1762" s="78"/>
      <c r="N1762" s="78"/>
      <c r="O1762" s="149"/>
      <c r="P1762" s="148"/>
      <c r="Q1762" s="78"/>
      <c r="R1762" s="78"/>
      <c r="S1762" s="149"/>
      <c r="T1762" s="148"/>
      <c r="U1762" s="78"/>
      <c r="V1762" s="78"/>
      <c r="W1762" s="149"/>
      <c r="X1762" s="148"/>
      <c r="Y1762" s="78"/>
      <c r="Z1762" s="78"/>
      <c r="AA1762" s="149"/>
      <c r="AB1762" s="148"/>
      <c r="AC1762" s="78"/>
      <c r="AD1762" s="78"/>
      <c r="AE1762" s="149"/>
      <c r="AF1762" s="148"/>
      <c r="AG1762" s="78"/>
      <c r="AH1762" s="78"/>
      <c r="AI1762" s="149"/>
      <c r="AJ1762" s="148"/>
      <c r="AK1762" s="78"/>
      <c r="AL1762" s="78"/>
      <c r="AM1762" s="149"/>
      <c r="AN1762" s="148"/>
      <c r="AO1762" s="78"/>
      <c r="AP1762" s="78"/>
      <c r="AQ1762" s="149"/>
      <c r="AR1762" s="148"/>
      <c r="AS1762" s="78"/>
      <c r="AT1762" s="78"/>
      <c r="AU1762" s="149"/>
      <c r="AV1762" s="148"/>
      <c r="AW1762" s="78"/>
      <c r="AX1762" s="78"/>
      <c r="AY1762" s="149"/>
      <c r="AZ1762" s="148"/>
      <c r="BA1762" s="78"/>
      <c r="BB1762" s="78"/>
      <c r="BC1762" s="149"/>
      <c r="BD1762" s="148"/>
      <c r="BE1762" s="78"/>
      <c r="BF1762" s="78"/>
      <c r="BG1762" s="149"/>
      <c r="BH1762" s="148"/>
      <c r="BI1762" s="78"/>
      <c r="BJ1762" s="78"/>
      <c r="BK1762" s="149"/>
      <c r="BL1762" s="148"/>
      <c r="BM1762" s="78"/>
      <c r="BN1762" s="78"/>
      <c r="BO1762" s="149"/>
    </row>
    <row r="1763" spans="1:67">
      <c r="A1763" s="160"/>
      <c r="B1763" s="129"/>
      <c r="C1763" s="153" t="s">
        <v>79</v>
      </c>
      <c r="D1763" s="148">
        <v>125</v>
      </c>
      <c r="E1763" s="78">
        <v>419</v>
      </c>
      <c r="F1763" s="78">
        <v>3352</v>
      </c>
      <c r="G1763" s="149">
        <v>1.8595465393794752</v>
      </c>
      <c r="H1763" s="148">
        <v>60</v>
      </c>
      <c r="I1763" s="78">
        <v>184</v>
      </c>
      <c r="J1763" s="78">
        <v>3066.666666666667</v>
      </c>
      <c r="K1763" s="149">
        <v>4.8532608695652177</v>
      </c>
      <c r="L1763" s="148">
        <v>65</v>
      </c>
      <c r="M1763" s="78">
        <v>227</v>
      </c>
      <c r="N1763" s="78">
        <v>3492.3076923076924</v>
      </c>
      <c r="O1763" s="149">
        <v>4.4942731277533046</v>
      </c>
      <c r="P1763" s="148">
        <v>88</v>
      </c>
      <c r="Q1763" s="78">
        <v>299.64999999999998</v>
      </c>
      <c r="R1763" s="78">
        <v>3405.113636363636</v>
      </c>
      <c r="S1763" s="149">
        <v>2.4737827465376276</v>
      </c>
      <c r="T1763" s="148">
        <v>49</v>
      </c>
      <c r="U1763" s="78">
        <v>173.9</v>
      </c>
      <c r="V1763" s="78">
        <v>3548.9795918367349</v>
      </c>
      <c r="W1763" s="149">
        <v>2.4631684876365729</v>
      </c>
      <c r="X1763" s="148">
        <v>59</v>
      </c>
      <c r="Y1763" s="78">
        <v>218</v>
      </c>
      <c r="Z1763" s="78">
        <v>3694.9152542372881</v>
      </c>
      <c r="AA1763" s="149">
        <v>2.1142660550458721</v>
      </c>
      <c r="AB1763" s="148">
        <v>105</v>
      </c>
      <c r="AC1763" s="78">
        <v>434</v>
      </c>
      <c r="AD1763" s="78">
        <v>4133.3333333333339</v>
      </c>
      <c r="AE1763" s="149">
        <v>2.3488479262672812</v>
      </c>
      <c r="AF1763" s="148">
        <v>89</v>
      </c>
      <c r="AG1763" s="78">
        <v>319</v>
      </c>
      <c r="AH1763" s="78">
        <v>3584.2696629213483</v>
      </c>
      <c r="AI1763" s="149">
        <v>2.8953918495297803</v>
      </c>
      <c r="AJ1763" s="148">
        <v>48</v>
      </c>
      <c r="AK1763" s="78">
        <v>190.8</v>
      </c>
      <c r="AL1763" s="78">
        <v>3975</v>
      </c>
      <c r="AM1763" s="149">
        <v>3.9514150943396227</v>
      </c>
      <c r="AN1763" s="148">
        <v>29</v>
      </c>
      <c r="AO1763" s="78">
        <v>116.5</v>
      </c>
      <c r="AP1763" s="78">
        <v>4017.2413793103451</v>
      </c>
      <c r="AQ1763" s="149">
        <v>2.7966008583690996</v>
      </c>
      <c r="AR1763" s="148">
        <v>22</v>
      </c>
      <c r="AS1763" s="78">
        <v>100.1</v>
      </c>
      <c r="AT1763" s="78">
        <v>4550</v>
      </c>
      <c r="AU1763" s="149">
        <v>3.0476223776223779</v>
      </c>
      <c r="AV1763" s="148">
        <v>9</v>
      </c>
      <c r="AW1763" s="78">
        <v>36</v>
      </c>
      <c r="AX1763" s="78">
        <v>4000</v>
      </c>
      <c r="AY1763" s="149">
        <v>2.7937777777777781</v>
      </c>
      <c r="AZ1763" s="148">
        <v>9</v>
      </c>
      <c r="BA1763" s="78">
        <v>37.5</v>
      </c>
      <c r="BB1763" s="78">
        <v>4166.666666666667</v>
      </c>
      <c r="BC1763" s="149">
        <v>3.5158666666666667</v>
      </c>
      <c r="BD1763" s="148">
        <v>4</v>
      </c>
      <c r="BE1763" s="78">
        <v>17</v>
      </c>
      <c r="BF1763" s="78">
        <v>4250</v>
      </c>
      <c r="BG1763" s="149">
        <v>5.2</v>
      </c>
      <c r="BH1763" s="148">
        <v>7</v>
      </c>
      <c r="BI1763" s="78">
        <v>27</v>
      </c>
      <c r="BJ1763" s="78">
        <v>3857.1428571428573</v>
      </c>
      <c r="BK1763" s="149">
        <v>4.8</v>
      </c>
      <c r="BL1763" s="148">
        <v>3</v>
      </c>
      <c r="BM1763" s="78">
        <v>13</v>
      </c>
      <c r="BN1763" s="78">
        <v>4333.333333333333</v>
      </c>
      <c r="BO1763" s="149">
        <v>4.5</v>
      </c>
    </row>
    <row r="1764" spans="1:67">
      <c r="A1764" s="160"/>
      <c r="B1764" s="129"/>
      <c r="C1764" s="153" t="s">
        <v>74</v>
      </c>
      <c r="D1764" s="148"/>
      <c r="E1764" s="78"/>
      <c r="F1764" s="78"/>
      <c r="G1764" s="149"/>
      <c r="H1764" s="148">
        <v>5</v>
      </c>
      <c r="I1764" s="78">
        <v>21</v>
      </c>
      <c r="J1764" s="78">
        <v>4200</v>
      </c>
      <c r="K1764" s="149">
        <v>0.45000000000000007</v>
      </c>
      <c r="L1764" s="148">
        <v>15</v>
      </c>
      <c r="M1764" s="78">
        <v>67.8</v>
      </c>
      <c r="N1764" s="78">
        <v>4520</v>
      </c>
      <c r="O1764" s="149">
        <v>0.4834070796460177</v>
      </c>
      <c r="P1764" s="148">
        <v>88</v>
      </c>
      <c r="Q1764" s="78">
        <v>319.2</v>
      </c>
      <c r="R1764" s="78">
        <v>3627.272727272727</v>
      </c>
      <c r="S1764" s="149">
        <v>0.34155388471177944</v>
      </c>
      <c r="T1764" s="148">
        <v>127</v>
      </c>
      <c r="U1764" s="78">
        <v>483.7</v>
      </c>
      <c r="V1764" s="78">
        <v>3808.6614173228345</v>
      </c>
      <c r="W1764" s="149">
        <v>0.34653297498449454</v>
      </c>
      <c r="X1764" s="148">
        <v>104</v>
      </c>
      <c r="Y1764" s="78">
        <v>466</v>
      </c>
      <c r="Z1764" s="78">
        <v>4480.7692307692305</v>
      </c>
      <c r="AA1764" s="149">
        <v>0.34201716738197424</v>
      </c>
      <c r="AB1764" s="148">
        <v>126</v>
      </c>
      <c r="AC1764" s="78">
        <v>538</v>
      </c>
      <c r="AD1764" s="78">
        <v>4269.8412698412694</v>
      </c>
      <c r="AE1764" s="149">
        <v>0.4602416356877323</v>
      </c>
      <c r="AF1764" s="148">
        <v>143</v>
      </c>
      <c r="AG1764" s="78">
        <v>582.5</v>
      </c>
      <c r="AH1764" s="78">
        <v>4073.4265734265732</v>
      </c>
      <c r="AI1764" s="149">
        <v>0.41629184549356224</v>
      </c>
      <c r="AJ1764" s="148">
        <v>149</v>
      </c>
      <c r="AK1764" s="78">
        <v>716.5</v>
      </c>
      <c r="AL1764" s="78">
        <v>4808.7248322147652</v>
      </c>
      <c r="AM1764" s="149">
        <v>0.49431960921144463</v>
      </c>
      <c r="AN1764" s="148">
        <v>80</v>
      </c>
      <c r="AO1764" s="78">
        <v>418.5</v>
      </c>
      <c r="AP1764" s="78">
        <v>5231.25</v>
      </c>
      <c r="AQ1764" s="149">
        <v>0.56559139784946233</v>
      </c>
      <c r="AR1764" s="148">
        <v>72</v>
      </c>
      <c r="AS1764" s="78">
        <v>388</v>
      </c>
      <c r="AT1764" s="78">
        <v>5388.8888888888896</v>
      </c>
      <c r="AU1764" s="149">
        <v>0.49608247422680418</v>
      </c>
      <c r="AV1764" s="148">
        <v>73</v>
      </c>
      <c r="AW1764" s="78">
        <v>367</v>
      </c>
      <c r="AX1764" s="78">
        <v>5027.3972602739723</v>
      </c>
      <c r="AY1764" s="149">
        <v>0.49128065395095372</v>
      </c>
      <c r="AZ1764" s="148">
        <v>45</v>
      </c>
      <c r="BA1764" s="78">
        <v>257</v>
      </c>
      <c r="BB1764" s="78">
        <v>5711.1111111111113</v>
      </c>
      <c r="BC1764" s="149">
        <v>0.48128404669260699</v>
      </c>
      <c r="BD1764" s="148">
        <v>49</v>
      </c>
      <c r="BE1764" s="78">
        <v>276</v>
      </c>
      <c r="BF1764" s="78">
        <v>5632.6530612244896</v>
      </c>
      <c r="BG1764" s="149">
        <v>0.5046739130434782</v>
      </c>
      <c r="BH1764" s="148">
        <v>59</v>
      </c>
      <c r="BI1764" s="78">
        <v>353</v>
      </c>
      <c r="BJ1764" s="78">
        <v>5983.0508474576272</v>
      </c>
      <c r="BK1764" s="149">
        <v>0.6167988668555241</v>
      </c>
      <c r="BL1764" s="148">
        <v>44</v>
      </c>
      <c r="BM1764" s="78">
        <v>282</v>
      </c>
      <c r="BN1764" s="78">
        <v>6409.090909090909</v>
      </c>
      <c r="BO1764" s="149">
        <v>0.68794326241134751</v>
      </c>
    </row>
    <row r="1765" spans="1:67">
      <c r="A1765" s="160"/>
      <c r="B1765" s="129"/>
      <c r="C1765" s="153" t="s">
        <v>73</v>
      </c>
      <c r="D1765" s="148">
        <v>560</v>
      </c>
      <c r="E1765" s="78">
        <v>3445</v>
      </c>
      <c r="F1765" s="78">
        <v>6151.7857142857147</v>
      </c>
      <c r="G1765" s="149">
        <v>0.68664731494920173</v>
      </c>
      <c r="H1765" s="148">
        <v>381.5</v>
      </c>
      <c r="I1765" s="78">
        <v>2016.7</v>
      </c>
      <c r="J1765" s="78">
        <v>5286.2385321100919</v>
      </c>
      <c r="K1765" s="149">
        <v>1.3028710269251749</v>
      </c>
      <c r="L1765" s="148">
        <v>766</v>
      </c>
      <c r="M1765" s="78">
        <v>3910</v>
      </c>
      <c r="N1765" s="78">
        <v>5104.4386422976495</v>
      </c>
      <c r="O1765" s="149">
        <v>0.70667774936061389</v>
      </c>
      <c r="P1765" s="148">
        <v>549</v>
      </c>
      <c r="Q1765" s="78">
        <v>2768</v>
      </c>
      <c r="R1765" s="78">
        <v>5041.8943533697629</v>
      </c>
      <c r="S1765" s="149">
        <v>0.5873338150289017</v>
      </c>
      <c r="T1765" s="148">
        <v>638</v>
      </c>
      <c r="U1765" s="78">
        <v>3532.5</v>
      </c>
      <c r="V1765" s="78">
        <v>5536.8338557993729</v>
      </c>
      <c r="W1765" s="149">
        <v>0.67229440905874027</v>
      </c>
      <c r="X1765" s="148">
        <v>574</v>
      </c>
      <c r="Y1765" s="78">
        <v>3443.5</v>
      </c>
      <c r="Z1765" s="78">
        <v>5999.1289198606273</v>
      </c>
      <c r="AA1765" s="149">
        <v>0.60775373892841589</v>
      </c>
      <c r="AB1765" s="148">
        <v>603</v>
      </c>
      <c r="AC1765" s="78">
        <v>4460</v>
      </c>
      <c r="AD1765" s="78">
        <v>7396.3515754560531</v>
      </c>
      <c r="AE1765" s="149">
        <v>0.53171748878923775</v>
      </c>
      <c r="AF1765" s="148">
        <v>514</v>
      </c>
      <c r="AG1765" s="78">
        <v>4163</v>
      </c>
      <c r="AH1765" s="78">
        <v>8099.2217898832678</v>
      </c>
      <c r="AI1765" s="149">
        <v>0.77632957002161918</v>
      </c>
      <c r="AJ1765" s="148">
        <v>603</v>
      </c>
      <c r="AK1765" s="78">
        <v>4723</v>
      </c>
      <c r="AL1765" s="78">
        <v>7832.5041459369813</v>
      </c>
      <c r="AM1765" s="149">
        <v>0.68615922083421554</v>
      </c>
      <c r="AN1765" s="148">
        <v>637</v>
      </c>
      <c r="AO1765" s="78">
        <v>4941</v>
      </c>
      <c r="AP1765" s="78">
        <v>7756.6718995290421</v>
      </c>
      <c r="AQ1765" s="149">
        <v>0.78713013560008094</v>
      </c>
      <c r="AR1765" s="148">
        <v>651</v>
      </c>
      <c r="AS1765" s="78">
        <v>5024</v>
      </c>
      <c r="AT1765" s="78">
        <v>7717.3579109062975</v>
      </c>
      <c r="AU1765" s="149">
        <v>0.77517316878980902</v>
      </c>
      <c r="AV1765" s="148">
        <v>582</v>
      </c>
      <c r="AW1765" s="78">
        <v>4657</v>
      </c>
      <c r="AX1765" s="78">
        <v>8001.7182130584197</v>
      </c>
      <c r="AY1765" s="149">
        <v>1.3200429461026411</v>
      </c>
      <c r="AZ1765" s="148">
        <v>633</v>
      </c>
      <c r="BA1765" s="78">
        <v>5000</v>
      </c>
      <c r="BB1765" s="78">
        <v>7898.8941548183257</v>
      </c>
      <c r="BC1765" s="149">
        <v>0.99844000000000011</v>
      </c>
      <c r="BD1765" s="148">
        <v>710</v>
      </c>
      <c r="BE1765" s="78">
        <v>5328</v>
      </c>
      <c r="BF1765" s="78">
        <v>7504.2253521126759</v>
      </c>
      <c r="BG1765" s="149">
        <v>1.3379973723723724</v>
      </c>
      <c r="BH1765" s="148">
        <v>629</v>
      </c>
      <c r="BI1765" s="78">
        <v>5129</v>
      </c>
      <c r="BJ1765" s="78">
        <v>8154.2130365659777</v>
      </c>
      <c r="BK1765" s="149">
        <v>1.4217859231819068</v>
      </c>
      <c r="BL1765" s="148">
        <v>615</v>
      </c>
      <c r="BM1765" s="78">
        <v>4971</v>
      </c>
      <c r="BN1765" s="78">
        <v>8082.9268292682918</v>
      </c>
      <c r="BO1765" s="149">
        <v>1.2876584188292093</v>
      </c>
    </row>
    <row r="1766" spans="1:67">
      <c r="A1766" s="160"/>
      <c r="B1766" s="129"/>
      <c r="C1766" s="153" t="s">
        <v>72</v>
      </c>
      <c r="D1766" s="148">
        <v>110</v>
      </c>
      <c r="E1766" s="78">
        <v>103</v>
      </c>
      <c r="F1766" s="78">
        <v>936.36363636363637</v>
      </c>
      <c r="G1766" s="149">
        <v>1.2603883495145631</v>
      </c>
      <c r="H1766" s="148">
        <v>30</v>
      </c>
      <c r="I1766" s="78">
        <v>23</v>
      </c>
      <c r="J1766" s="78">
        <v>766.66666666666674</v>
      </c>
      <c r="K1766" s="149">
        <v>1.4565217391304348</v>
      </c>
      <c r="L1766" s="148">
        <v>60</v>
      </c>
      <c r="M1766" s="78">
        <v>47</v>
      </c>
      <c r="N1766" s="78">
        <v>783.33333333333337</v>
      </c>
      <c r="O1766" s="149">
        <v>2</v>
      </c>
      <c r="P1766" s="148">
        <v>38</v>
      </c>
      <c r="Q1766" s="78">
        <v>32.799999999999997</v>
      </c>
      <c r="R1766" s="78">
        <v>863.15789473684197</v>
      </c>
      <c r="S1766" s="149">
        <v>1.65</v>
      </c>
      <c r="T1766" s="148">
        <v>54</v>
      </c>
      <c r="U1766" s="78">
        <v>47.9</v>
      </c>
      <c r="V1766" s="78">
        <v>887.03703703703695</v>
      </c>
      <c r="W1766" s="149">
        <v>1.4967849686847603</v>
      </c>
      <c r="X1766" s="148">
        <v>70</v>
      </c>
      <c r="Y1766" s="78">
        <v>62.5</v>
      </c>
      <c r="Z1766" s="78">
        <v>892.85714285714289</v>
      </c>
      <c r="AA1766" s="149">
        <v>1.0840000000000001</v>
      </c>
      <c r="AB1766" s="148">
        <v>95</v>
      </c>
      <c r="AC1766" s="78">
        <v>114</v>
      </c>
      <c r="AD1766" s="78">
        <v>1200</v>
      </c>
      <c r="AE1766" s="149">
        <v>1.8263157894736841</v>
      </c>
      <c r="AF1766" s="148">
        <v>122</v>
      </c>
      <c r="AG1766" s="78">
        <v>115</v>
      </c>
      <c r="AH1766" s="78">
        <v>942.62295081967216</v>
      </c>
      <c r="AI1766" s="149">
        <v>1.6304347826086956</v>
      </c>
      <c r="AJ1766" s="148">
        <v>108</v>
      </c>
      <c r="AK1766" s="78">
        <v>87.6</v>
      </c>
      <c r="AL1766" s="78">
        <v>811.11111111111097</v>
      </c>
      <c r="AM1766" s="149">
        <v>1.6237442922374432</v>
      </c>
      <c r="AN1766" s="148">
        <v>76</v>
      </c>
      <c r="AO1766" s="78">
        <v>62.4</v>
      </c>
      <c r="AP1766" s="78">
        <v>821.0526315789474</v>
      </c>
      <c r="AQ1766" s="149">
        <v>1.4439102564102564</v>
      </c>
      <c r="AR1766" s="148">
        <v>84</v>
      </c>
      <c r="AS1766" s="78">
        <v>62</v>
      </c>
      <c r="AT1766" s="78">
        <v>738.09523809523819</v>
      </c>
      <c r="AU1766" s="149">
        <v>1.6941935483870969</v>
      </c>
      <c r="AV1766" s="148">
        <v>76</v>
      </c>
      <c r="AW1766" s="78">
        <v>73</v>
      </c>
      <c r="AX1766" s="78">
        <v>960.52631578947364</v>
      </c>
      <c r="AY1766" s="149">
        <v>1.9738356164383559</v>
      </c>
      <c r="AZ1766" s="148">
        <v>82</v>
      </c>
      <c r="BA1766" s="78">
        <v>69</v>
      </c>
      <c r="BB1766" s="78">
        <v>841.46341463414626</v>
      </c>
      <c r="BC1766" s="149">
        <v>2.2691304347826087</v>
      </c>
      <c r="BD1766" s="148">
        <v>125</v>
      </c>
      <c r="BE1766" s="78">
        <v>104</v>
      </c>
      <c r="BF1766" s="78">
        <v>832</v>
      </c>
      <c r="BG1766" s="149">
        <v>2.3932692307692309</v>
      </c>
      <c r="BH1766" s="148">
        <v>151</v>
      </c>
      <c r="BI1766" s="78">
        <v>125</v>
      </c>
      <c r="BJ1766" s="78">
        <v>827.81456953642385</v>
      </c>
      <c r="BK1766" s="149">
        <v>2.4467999999999996</v>
      </c>
      <c r="BL1766" s="148">
        <v>129</v>
      </c>
      <c r="BM1766" s="78">
        <v>111</v>
      </c>
      <c r="BN1766" s="78">
        <v>860.46511627906978</v>
      </c>
      <c r="BO1766" s="149">
        <v>2.2315315315315316</v>
      </c>
    </row>
    <row r="1767" spans="1:67">
      <c r="A1767" s="160"/>
      <c r="B1767" s="129"/>
      <c r="C1767" s="153" t="s">
        <v>71</v>
      </c>
      <c r="D1767" s="148"/>
      <c r="E1767" s="78"/>
      <c r="F1767" s="78"/>
      <c r="G1767" s="149"/>
      <c r="H1767" s="148">
        <v>10</v>
      </c>
      <c r="I1767" s="78">
        <v>14</v>
      </c>
      <c r="J1767" s="78">
        <v>1400</v>
      </c>
      <c r="K1767" s="149">
        <v>0.55000000000000004</v>
      </c>
      <c r="L1767" s="148">
        <v>40</v>
      </c>
      <c r="M1767" s="78">
        <v>75.8</v>
      </c>
      <c r="N1767" s="78">
        <v>1895</v>
      </c>
      <c r="O1767" s="149">
        <v>0.55936675461741425</v>
      </c>
      <c r="P1767" s="148">
        <v>67</v>
      </c>
      <c r="Q1767" s="78">
        <v>122.8</v>
      </c>
      <c r="R1767" s="78">
        <v>1832.8358208955224</v>
      </c>
      <c r="S1767" s="149">
        <v>0.58097719869706843</v>
      </c>
      <c r="T1767" s="148">
        <v>46</v>
      </c>
      <c r="U1767" s="78">
        <v>85.5</v>
      </c>
      <c r="V1767" s="78">
        <v>1858.695652173913</v>
      </c>
      <c r="W1767" s="149">
        <v>1.1745614035087719</v>
      </c>
      <c r="X1767" s="148">
        <v>20</v>
      </c>
      <c r="Y1767" s="78">
        <v>46</v>
      </c>
      <c r="Z1767" s="78">
        <v>2300</v>
      </c>
      <c r="AA1767" s="149">
        <v>0.55000000000000004</v>
      </c>
      <c r="AB1767" s="148"/>
      <c r="AC1767" s="78"/>
      <c r="AD1767" s="78"/>
      <c r="AE1767" s="149"/>
      <c r="AF1767" s="148"/>
      <c r="AG1767" s="78"/>
      <c r="AH1767" s="78"/>
      <c r="AI1767" s="149"/>
      <c r="AJ1767" s="148"/>
      <c r="AK1767" s="78"/>
      <c r="AL1767" s="78"/>
      <c r="AM1767" s="149"/>
      <c r="AN1767" s="148">
        <v>21</v>
      </c>
      <c r="AO1767" s="78">
        <v>46.7</v>
      </c>
      <c r="AP1767" s="78">
        <v>2223.8095238095239</v>
      </c>
      <c r="AQ1767" s="149">
        <v>0.71706638115631671</v>
      </c>
      <c r="AR1767" s="148">
        <v>23</v>
      </c>
      <c r="AS1767" s="78">
        <v>47.5</v>
      </c>
      <c r="AT1767" s="78">
        <v>2065.2173913043475</v>
      </c>
      <c r="AU1767" s="149">
        <v>0.81600000000000006</v>
      </c>
      <c r="AV1767" s="148">
        <v>52</v>
      </c>
      <c r="AW1767" s="78">
        <v>113</v>
      </c>
      <c r="AX1767" s="78">
        <v>2173.0769230769229</v>
      </c>
      <c r="AY1767" s="149">
        <v>0.98353982300884968</v>
      </c>
      <c r="AZ1767" s="148">
        <v>58</v>
      </c>
      <c r="BA1767" s="78">
        <v>138</v>
      </c>
      <c r="BB1767" s="78">
        <v>2379.3103448275865</v>
      </c>
      <c r="BC1767" s="149">
        <v>0.81253623188405799</v>
      </c>
      <c r="BD1767" s="148">
        <v>64</v>
      </c>
      <c r="BE1767" s="78">
        <v>136</v>
      </c>
      <c r="BF1767" s="78">
        <v>2125</v>
      </c>
      <c r="BG1767" s="149">
        <v>1.0055882352941177</v>
      </c>
      <c r="BH1767" s="148">
        <v>66</v>
      </c>
      <c r="BI1767" s="78">
        <v>143</v>
      </c>
      <c r="BJ1767" s="78">
        <v>2166.6666666666665</v>
      </c>
      <c r="BK1767" s="149">
        <v>0.93986013986013994</v>
      </c>
      <c r="BL1767" s="148">
        <v>57</v>
      </c>
      <c r="BM1767" s="78">
        <v>117.5</v>
      </c>
      <c r="BN1767" s="78">
        <v>2061.4035087719299</v>
      </c>
      <c r="BO1767" s="149">
        <v>0.93276595744680846</v>
      </c>
    </row>
    <row r="1768" spans="1:67">
      <c r="A1768" s="160"/>
      <c r="B1768" s="129"/>
      <c r="C1768" s="153" t="s">
        <v>67</v>
      </c>
      <c r="D1768" s="148">
        <v>360</v>
      </c>
      <c r="E1768" s="78">
        <v>215</v>
      </c>
      <c r="F1768" s="78">
        <v>597.22222222222217</v>
      </c>
      <c r="G1768" s="149">
        <v>2.5199999999999996</v>
      </c>
      <c r="H1768" s="148">
        <v>360</v>
      </c>
      <c r="I1768" s="78">
        <v>154</v>
      </c>
      <c r="J1768" s="78">
        <v>427.77777777777777</v>
      </c>
      <c r="K1768" s="149">
        <v>4.5032467532467528</v>
      </c>
      <c r="L1768" s="148">
        <v>360</v>
      </c>
      <c r="M1768" s="78">
        <v>191</v>
      </c>
      <c r="N1768" s="78">
        <v>530.55555555555554</v>
      </c>
      <c r="O1768" s="149">
        <v>4.1403141361256539</v>
      </c>
      <c r="P1768" s="148">
        <v>360</v>
      </c>
      <c r="Q1768" s="78">
        <v>216.15</v>
      </c>
      <c r="R1768" s="78">
        <v>600.41666666666674</v>
      </c>
      <c r="S1768" s="149">
        <v>3.4141337034466805</v>
      </c>
      <c r="T1768" s="148">
        <v>365</v>
      </c>
      <c r="U1768" s="78">
        <v>215.7</v>
      </c>
      <c r="V1768" s="78">
        <v>590.95890410958896</v>
      </c>
      <c r="W1768" s="149">
        <v>2.8626101066295786</v>
      </c>
      <c r="X1768" s="148">
        <v>365</v>
      </c>
      <c r="Y1768" s="78">
        <v>207</v>
      </c>
      <c r="Z1768" s="78">
        <v>567.1232876712329</v>
      </c>
      <c r="AA1768" s="149">
        <v>2.5548309178743964</v>
      </c>
      <c r="AB1768" s="148">
        <v>365</v>
      </c>
      <c r="AC1768" s="78">
        <v>220</v>
      </c>
      <c r="AD1768" s="78">
        <v>602.73972602739718</v>
      </c>
      <c r="AE1768" s="149">
        <v>2.4595454545454545</v>
      </c>
      <c r="AF1768" s="148">
        <v>365</v>
      </c>
      <c r="AG1768" s="78">
        <v>212.5</v>
      </c>
      <c r="AH1768" s="78">
        <v>582.19178082191786</v>
      </c>
      <c r="AI1768" s="149">
        <v>2.5139058823529408</v>
      </c>
      <c r="AJ1768" s="148">
        <v>365</v>
      </c>
      <c r="AK1768" s="78">
        <v>208</v>
      </c>
      <c r="AL1768" s="78">
        <v>569.86301369863008</v>
      </c>
      <c r="AM1768" s="149">
        <v>2.2890384615384614</v>
      </c>
      <c r="AN1768" s="148">
        <v>365</v>
      </c>
      <c r="AO1768" s="78">
        <v>213.2</v>
      </c>
      <c r="AP1768" s="78">
        <v>584.10958904109589</v>
      </c>
      <c r="AQ1768" s="149">
        <v>2.4284193245778614</v>
      </c>
      <c r="AR1768" s="148">
        <v>365</v>
      </c>
      <c r="AS1768" s="78">
        <v>206.2</v>
      </c>
      <c r="AT1768" s="78">
        <v>564.93150684931504</v>
      </c>
      <c r="AU1768" s="149">
        <v>3.48537342386033</v>
      </c>
      <c r="AV1768" s="148">
        <v>365</v>
      </c>
      <c r="AW1768" s="78">
        <v>216</v>
      </c>
      <c r="AX1768" s="78">
        <v>591.78082191780823</v>
      </c>
      <c r="AY1768" s="149">
        <v>3.596759259259259</v>
      </c>
      <c r="AZ1768" s="148">
        <v>365</v>
      </c>
      <c r="BA1768" s="78">
        <v>223</v>
      </c>
      <c r="BB1768" s="78">
        <v>610.95890410958907</v>
      </c>
      <c r="BC1768" s="149">
        <v>3.4598206278026904</v>
      </c>
      <c r="BD1768" s="148">
        <v>365</v>
      </c>
      <c r="BE1768" s="78">
        <v>234</v>
      </c>
      <c r="BF1768" s="78">
        <v>641.09589041095899</v>
      </c>
      <c r="BG1768" s="149">
        <v>3.8833333333333337</v>
      </c>
      <c r="BH1768" s="148">
        <v>365</v>
      </c>
      <c r="BI1768" s="78">
        <v>226</v>
      </c>
      <c r="BJ1768" s="78">
        <v>619.17808219178085</v>
      </c>
      <c r="BK1768" s="149">
        <v>4.0376106194690262</v>
      </c>
      <c r="BL1768" s="148">
        <v>365</v>
      </c>
      <c r="BM1768" s="78">
        <v>241</v>
      </c>
      <c r="BN1768" s="78">
        <v>660.27397260273972</v>
      </c>
      <c r="BO1768" s="149">
        <v>4.4099585062240658</v>
      </c>
    </row>
    <row r="1769" spans="1:67">
      <c r="A1769" s="160"/>
      <c r="B1769" s="129"/>
      <c r="C1769" s="153" t="s">
        <v>66</v>
      </c>
      <c r="D1769" s="148"/>
      <c r="E1769" s="78"/>
      <c r="F1769" s="78"/>
      <c r="G1769" s="149"/>
      <c r="H1769" s="148">
        <v>5</v>
      </c>
      <c r="I1769" s="78">
        <v>9.1999999999999993</v>
      </c>
      <c r="J1769" s="78">
        <v>1839.9999999999998</v>
      </c>
      <c r="K1769" s="149">
        <v>0.66391304347826097</v>
      </c>
      <c r="L1769" s="148">
        <v>6</v>
      </c>
      <c r="M1769" s="78">
        <v>12.5</v>
      </c>
      <c r="N1769" s="78">
        <v>2083.3333333333335</v>
      </c>
      <c r="O1769" s="149">
        <v>0.57640000000000002</v>
      </c>
      <c r="P1769" s="148">
        <v>5</v>
      </c>
      <c r="Q1769" s="78">
        <v>10.350000000000001</v>
      </c>
      <c r="R1769" s="78">
        <v>2070.0000000000005</v>
      </c>
      <c r="S1769" s="149">
        <v>0.5691787439613526</v>
      </c>
      <c r="T1769" s="148">
        <v>3.5</v>
      </c>
      <c r="U1769" s="78">
        <v>7.4500000000000011</v>
      </c>
      <c r="V1769" s="78">
        <v>2128.5714285714289</v>
      </c>
      <c r="W1769" s="149">
        <v>0.40033557046979862</v>
      </c>
      <c r="X1769" s="148">
        <v>3.5</v>
      </c>
      <c r="Y1769" s="78">
        <v>8</v>
      </c>
      <c r="Z1769" s="78">
        <v>2285.7142857142858</v>
      </c>
      <c r="AA1769" s="149">
        <v>0.32062499999999999</v>
      </c>
      <c r="AB1769" s="148">
        <v>2.5</v>
      </c>
      <c r="AC1769" s="78">
        <v>6</v>
      </c>
      <c r="AD1769" s="78">
        <v>2400</v>
      </c>
      <c r="AE1769" s="149">
        <v>0.44</v>
      </c>
      <c r="AF1769" s="148"/>
      <c r="AG1769" s="78"/>
      <c r="AH1769" s="78"/>
      <c r="AI1769" s="149"/>
      <c r="AJ1769" s="148"/>
      <c r="AK1769" s="78"/>
      <c r="AL1769" s="78"/>
      <c r="AM1769" s="149"/>
      <c r="AN1769" s="148"/>
      <c r="AO1769" s="78"/>
      <c r="AP1769" s="78"/>
      <c r="AQ1769" s="149"/>
      <c r="AR1769" s="148"/>
      <c r="AS1769" s="78"/>
      <c r="AT1769" s="78"/>
      <c r="AU1769" s="149"/>
      <c r="AV1769" s="148"/>
      <c r="AW1769" s="78"/>
      <c r="AX1769" s="78"/>
      <c r="AY1769" s="149"/>
      <c r="AZ1769" s="148"/>
      <c r="BA1769" s="78"/>
      <c r="BB1769" s="78"/>
      <c r="BC1769" s="149"/>
      <c r="BD1769" s="148"/>
      <c r="BE1769" s="78"/>
      <c r="BF1769" s="78"/>
      <c r="BG1769" s="149"/>
      <c r="BH1769" s="148"/>
      <c r="BI1769" s="78"/>
      <c r="BJ1769" s="78"/>
      <c r="BK1769" s="149"/>
      <c r="BL1769" s="148"/>
      <c r="BM1769" s="78"/>
      <c r="BN1769" s="78"/>
      <c r="BO1769" s="149"/>
    </row>
    <row r="1770" spans="1:67">
      <c r="A1770" s="160"/>
      <c r="B1770" s="129"/>
      <c r="C1770" s="153" t="s">
        <v>65</v>
      </c>
      <c r="D1770" s="148"/>
      <c r="E1770" s="78"/>
      <c r="F1770" s="78"/>
      <c r="G1770" s="149"/>
      <c r="H1770" s="148"/>
      <c r="I1770" s="78"/>
      <c r="J1770" s="78"/>
      <c r="K1770" s="149"/>
      <c r="L1770" s="148"/>
      <c r="M1770" s="78"/>
      <c r="N1770" s="78"/>
      <c r="O1770" s="149"/>
      <c r="P1770" s="148"/>
      <c r="Q1770" s="78"/>
      <c r="R1770" s="78"/>
      <c r="S1770" s="149"/>
      <c r="T1770" s="148">
        <v>2</v>
      </c>
      <c r="U1770" s="78">
        <v>8</v>
      </c>
      <c r="V1770" s="78">
        <v>4000</v>
      </c>
      <c r="W1770" s="149">
        <v>0.31</v>
      </c>
      <c r="X1770" s="148">
        <v>3</v>
      </c>
      <c r="Y1770" s="78">
        <v>15</v>
      </c>
      <c r="Z1770" s="78">
        <v>5000</v>
      </c>
      <c r="AA1770" s="149">
        <v>0.34</v>
      </c>
      <c r="AB1770" s="148">
        <v>59</v>
      </c>
      <c r="AC1770" s="78">
        <v>256.5</v>
      </c>
      <c r="AD1770" s="78">
        <v>4347.4576271186443</v>
      </c>
      <c r="AE1770" s="149">
        <v>0.36931773879142299</v>
      </c>
      <c r="AF1770" s="148">
        <v>50</v>
      </c>
      <c r="AG1770" s="78">
        <v>213.3</v>
      </c>
      <c r="AH1770" s="78">
        <v>4266</v>
      </c>
      <c r="AI1770" s="149">
        <v>0.3935349273323957</v>
      </c>
      <c r="AJ1770" s="148">
        <v>46</v>
      </c>
      <c r="AK1770" s="78">
        <v>233</v>
      </c>
      <c r="AL1770" s="78">
        <v>5065.217391304348</v>
      </c>
      <c r="AM1770" s="149">
        <v>0.30570815450643779</v>
      </c>
      <c r="AN1770" s="148">
        <v>31</v>
      </c>
      <c r="AO1770" s="78">
        <v>167</v>
      </c>
      <c r="AP1770" s="78">
        <v>5387.0967741935483</v>
      </c>
      <c r="AQ1770" s="149">
        <v>0.34958083832335329</v>
      </c>
      <c r="AR1770" s="148">
        <v>37</v>
      </c>
      <c r="AS1770" s="78">
        <v>197</v>
      </c>
      <c r="AT1770" s="78">
        <v>5324.3243243243242</v>
      </c>
      <c r="AU1770" s="149">
        <v>0.36822335025380709</v>
      </c>
      <c r="AV1770" s="148">
        <v>19</v>
      </c>
      <c r="AW1770" s="78">
        <v>107</v>
      </c>
      <c r="AX1770" s="78">
        <v>5631.5789473684208</v>
      </c>
      <c r="AY1770" s="149">
        <v>0.47943925233644863</v>
      </c>
      <c r="AZ1770" s="148">
        <v>16</v>
      </c>
      <c r="BA1770" s="78">
        <v>95</v>
      </c>
      <c r="BB1770" s="78">
        <v>5937.5</v>
      </c>
      <c r="BC1770" s="149">
        <v>0.39431578947368423</v>
      </c>
      <c r="BD1770" s="148">
        <v>13</v>
      </c>
      <c r="BE1770" s="78">
        <v>80</v>
      </c>
      <c r="BF1770" s="78">
        <v>6153.8461538461543</v>
      </c>
      <c r="BG1770" s="149">
        <v>0.45962500000000006</v>
      </c>
      <c r="BH1770" s="148">
        <v>16</v>
      </c>
      <c r="BI1770" s="78">
        <v>94</v>
      </c>
      <c r="BJ1770" s="78">
        <v>5875</v>
      </c>
      <c r="BK1770" s="149">
        <v>0.45319148936170212</v>
      </c>
      <c r="BL1770" s="148">
        <v>17</v>
      </c>
      <c r="BM1770" s="78">
        <v>104</v>
      </c>
      <c r="BN1770" s="78">
        <v>6117.6470588235288</v>
      </c>
      <c r="BO1770" s="149">
        <v>0.37096153846153845</v>
      </c>
    </row>
    <row r="1771" spans="1:67">
      <c r="A1771" s="160"/>
      <c r="B1771" s="129"/>
      <c r="C1771" s="153" t="s">
        <v>378</v>
      </c>
      <c r="D1771" s="148">
        <v>275</v>
      </c>
      <c r="E1771" s="78">
        <v>4236</v>
      </c>
      <c r="F1771" s="78">
        <v>15403.636363636364</v>
      </c>
      <c r="G1771" s="149">
        <v>0.38071293673276679</v>
      </c>
      <c r="H1771" s="148">
        <v>360</v>
      </c>
      <c r="I1771" s="78">
        <v>4595</v>
      </c>
      <c r="J1771" s="78">
        <v>12763.888888888889</v>
      </c>
      <c r="K1771" s="149">
        <v>0.37747551686615888</v>
      </c>
      <c r="L1771" s="148">
        <v>378</v>
      </c>
      <c r="M1771" s="78">
        <v>5843</v>
      </c>
      <c r="N1771" s="78">
        <v>15457.671957671957</v>
      </c>
      <c r="O1771" s="149">
        <v>0.39093102858120826</v>
      </c>
      <c r="P1771" s="148">
        <v>385</v>
      </c>
      <c r="Q1771" s="78">
        <v>5991</v>
      </c>
      <c r="R1771" s="78">
        <v>15561.038961038961</v>
      </c>
      <c r="S1771" s="149">
        <v>0.47022700717743282</v>
      </c>
      <c r="T1771" s="148">
        <v>400</v>
      </c>
      <c r="U1771" s="78">
        <v>6178</v>
      </c>
      <c r="V1771" s="78">
        <v>15445</v>
      </c>
      <c r="W1771" s="149">
        <v>0.5017610877306572</v>
      </c>
      <c r="X1771" s="148">
        <v>400</v>
      </c>
      <c r="Y1771" s="78">
        <v>6205</v>
      </c>
      <c r="Z1771" s="78">
        <v>15512.5</v>
      </c>
      <c r="AA1771" s="149">
        <v>0.36110394842868654</v>
      </c>
      <c r="AB1771" s="148">
        <v>400</v>
      </c>
      <c r="AC1771" s="78">
        <v>6735</v>
      </c>
      <c r="AD1771" s="78">
        <v>16837.5</v>
      </c>
      <c r="AE1771" s="149">
        <v>0.30884187082405345</v>
      </c>
      <c r="AF1771" s="148">
        <v>400</v>
      </c>
      <c r="AG1771" s="78">
        <v>6360</v>
      </c>
      <c r="AH1771" s="78">
        <v>15900</v>
      </c>
      <c r="AI1771" s="149">
        <v>0.27629716981132074</v>
      </c>
      <c r="AJ1771" s="148">
        <v>400</v>
      </c>
      <c r="AK1771" s="78">
        <v>5870</v>
      </c>
      <c r="AL1771" s="78">
        <v>14675</v>
      </c>
      <c r="AM1771" s="149">
        <v>0.25815161839863715</v>
      </c>
      <c r="AN1771" s="148">
        <v>430</v>
      </c>
      <c r="AO1771" s="78">
        <v>6797</v>
      </c>
      <c r="AP1771" s="78">
        <v>15806.976744186046</v>
      </c>
      <c r="AQ1771" s="149">
        <v>0.16622039134912464</v>
      </c>
      <c r="AR1771" s="148">
        <v>451</v>
      </c>
      <c r="AS1771" s="78">
        <v>7025</v>
      </c>
      <c r="AT1771" s="78">
        <v>15576.496674057649</v>
      </c>
      <c r="AU1771" s="149">
        <v>0.13831886120996445</v>
      </c>
      <c r="AV1771" s="148">
        <v>451</v>
      </c>
      <c r="AW1771" s="78">
        <v>7153</v>
      </c>
      <c r="AX1771" s="78">
        <v>15860.310421286031</v>
      </c>
      <c r="AY1771" s="149">
        <v>0.13354676359569412</v>
      </c>
      <c r="AZ1771" s="148">
        <v>451</v>
      </c>
      <c r="BA1771" s="78">
        <v>7239</v>
      </c>
      <c r="BB1771" s="78">
        <v>16050.997782705099</v>
      </c>
      <c r="BC1771" s="149">
        <v>0.14273104019892249</v>
      </c>
      <c r="BD1771" s="148">
        <v>451</v>
      </c>
      <c r="BE1771" s="78">
        <v>7187</v>
      </c>
      <c r="BF1771" s="78">
        <v>15935.69844789357</v>
      </c>
      <c r="BG1771" s="149">
        <v>0.15775984416307223</v>
      </c>
      <c r="BH1771" s="148">
        <v>451</v>
      </c>
      <c r="BI1771" s="78">
        <v>7488</v>
      </c>
      <c r="BJ1771" s="78">
        <v>16603.104212860308</v>
      </c>
      <c r="BK1771" s="149">
        <v>0.15303151709401711</v>
      </c>
      <c r="BL1771" s="148">
        <v>451</v>
      </c>
      <c r="BM1771" s="78">
        <v>7598</v>
      </c>
      <c r="BN1771" s="78">
        <v>16847.006651884702</v>
      </c>
      <c r="BO1771" s="149">
        <v>0.17140563306133194</v>
      </c>
    </row>
    <row r="1772" spans="1:67">
      <c r="A1772" s="160"/>
      <c r="B1772" s="129"/>
      <c r="C1772" s="153" t="s">
        <v>62</v>
      </c>
      <c r="D1772" s="148"/>
      <c r="E1772" s="78"/>
      <c r="F1772" s="78"/>
      <c r="G1772" s="149"/>
      <c r="H1772" s="148"/>
      <c r="I1772" s="78"/>
      <c r="J1772" s="78"/>
      <c r="K1772" s="149"/>
      <c r="L1772" s="148"/>
      <c r="M1772" s="78"/>
      <c r="N1772" s="78"/>
      <c r="O1772" s="149"/>
      <c r="P1772" s="148"/>
      <c r="Q1772" s="78"/>
      <c r="R1772" s="78"/>
      <c r="S1772" s="149"/>
      <c r="T1772" s="148"/>
      <c r="U1772" s="78"/>
      <c r="V1772" s="78"/>
      <c r="W1772" s="149"/>
      <c r="X1772" s="148"/>
      <c r="Y1772" s="78"/>
      <c r="Z1772" s="78"/>
      <c r="AA1772" s="149"/>
      <c r="AB1772" s="148"/>
      <c r="AC1772" s="78"/>
      <c r="AD1772" s="78"/>
      <c r="AE1772" s="149"/>
      <c r="AF1772" s="148"/>
      <c r="AG1772" s="78"/>
      <c r="AH1772" s="78"/>
      <c r="AI1772" s="149"/>
      <c r="AJ1772" s="148"/>
      <c r="AK1772" s="78"/>
      <c r="AL1772" s="78"/>
      <c r="AM1772" s="149"/>
      <c r="AN1772" s="148">
        <v>6</v>
      </c>
      <c r="AO1772" s="78">
        <v>5</v>
      </c>
      <c r="AP1772" s="78">
        <v>833.33333333333337</v>
      </c>
      <c r="AQ1772" s="149">
        <v>0.71</v>
      </c>
      <c r="AR1772" s="148">
        <v>4</v>
      </c>
      <c r="AS1772" s="78">
        <v>3.8</v>
      </c>
      <c r="AT1772" s="78">
        <v>950</v>
      </c>
      <c r="AU1772" s="149">
        <v>0.79052631578947385</v>
      </c>
      <c r="AV1772" s="148">
        <v>6</v>
      </c>
      <c r="AW1772" s="78">
        <v>5.3</v>
      </c>
      <c r="AX1772" s="78">
        <v>883.33333333333326</v>
      </c>
      <c r="AY1772" s="149">
        <v>0.79056603773584899</v>
      </c>
      <c r="AZ1772" s="148">
        <v>5</v>
      </c>
      <c r="BA1772" s="78">
        <v>4</v>
      </c>
      <c r="BB1772" s="78">
        <v>800</v>
      </c>
      <c r="BC1772" s="149">
        <v>0.8125</v>
      </c>
      <c r="BD1772" s="148">
        <v>14</v>
      </c>
      <c r="BE1772" s="78">
        <v>11.2</v>
      </c>
      <c r="BF1772" s="78">
        <v>799.99999999999989</v>
      </c>
      <c r="BG1772" s="149">
        <v>0.7901785714285714</v>
      </c>
      <c r="BH1772" s="148">
        <v>17</v>
      </c>
      <c r="BI1772" s="78">
        <v>13</v>
      </c>
      <c r="BJ1772" s="78">
        <v>764.7058823529411</v>
      </c>
      <c r="BK1772" s="149">
        <v>0.81846153846153846</v>
      </c>
      <c r="BL1772" s="148">
        <v>10</v>
      </c>
      <c r="BM1772" s="78">
        <v>9</v>
      </c>
      <c r="BN1772" s="78">
        <v>900</v>
      </c>
      <c r="BO1772" s="149">
        <v>0.94999999999999984</v>
      </c>
    </row>
    <row r="1773" spans="1:67">
      <c r="A1773" s="160"/>
      <c r="B1773" s="129"/>
      <c r="C1773" s="153" t="s">
        <v>61</v>
      </c>
      <c r="D1773" s="148"/>
      <c r="E1773" s="78"/>
      <c r="F1773" s="78"/>
      <c r="G1773" s="149"/>
      <c r="H1773" s="148"/>
      <c r="I1773" s="78"/>
      <c r="J1773" s="78"/>
      <c r="K1773" s="149"/>
      <c r="L1773" s="148"/>
      <c r="M1773" s="78"/>
      <c r="N1773" s="78"/>
      <c r="O1773" s="149"/>
      <c r="P1773" s="148"/>
      <c r="Q1773" s="78"/>
      <c r="R1773" s="78"/>
      <c r="S1773" s="149"/>
      <c r="T1773" s="148"/>
      <c r="U1773" s="78"/>
      <c r="V1773" s="78"/>
      <c r="W1773" s="149"/>
      <c r="X1773" s="148"/>
      <c r="Y1773" s="78"/>
      <c r="Z1773" s="78"/>
      <c r="AA1773" s="149"/>
      <c r="AB1773" s="148"/>
      <c r="AC1773" s="78"/>
      <c r="AD1773" s="78"/>
      <c r="AE1773" s="149"/>
      <c r="AF1773" s="148"/>
      <c r="AG1773" s="78"/>
      <c r="AH1773" s="78"/>
      <c r="AI1773" s="149"/>
      <c r="AJ1773" s="148"/>
      <c r="AK1773" s="78"/>
      <c r="AL1773" s="78"/>
      <c r="AM1773" s="149"/>
      <c r="AN1773" s="148"/>
      <c r="AO1773" s="78"/>
      <c r="AP1773" s="78"/>
      <c r="AQ1773" s="149"/>
      <c r="AR1773" s="148"/>
      <c r="AS1773" s="78"/>
      <c r="AT1773" s="78"/>
      <c r="AU1773" s="149"/>
      <c r="AV1773" s="148">
        <v>1</v>
      </c>
      <c r="AW1773" s="78">
        <v>4.5</v>
      </c>
      <c r="AX1773" s="78">
        <v>4500</v>
      </c>
      <c r="AY1773" s="149">
        <v>0.92000000000000015</v>
      </c>
      <c r="AZ1773" s="148">
        <v>2</v>
      </c>
      <c r="BA1773" s="78">
        <v>12</v>
      </c>
      <c r="BB1773" s="78">
        <v>6000</v>
      </c>
      <c r="BC1773" s="149">
        <v>0.91374999999999995</v>
      </c>
      <c r="BD1773" s="148">
        <v>3</v>
      </c>
      <c r="BE1773" s="78">
        <v>16.5</v>
      </c>
      <c r="BF1773" s="78">
        <v>5500</v>
      </c>
      <c r="BG1773" s="149">
        <v>1.0030303030303032</v>
      </c>
      <c r="BH1773" s="148"/>
      <c r="BI1773" s="78"/>
      <c r="BJ1773" s="78"/>
      <c r="BK1773" s="149"/>
      <c r="BL1773" s="148"/>
      <c r="BM1773" s="78"/>
      <c r="BN1773" s="78"/>
      <c r="BO1773" s="149"/>
    </row>
    <row r="1774" spans="1:67">
      <c r="A1774" s="160"/>
      <c r="B1774" s="129"/>
      <c r="C1774" s="153" t="s">
        <v>59</v>
      </c>
      <c r="D1774" s="148">
        <v>10</v>
      </c>
      <c r="E1774" s="78">
        <v>66</v>
      </c>
      <c r="F1774" s="78">
        <v>6600</v>
      </c>
      <c r="G1774" s="149">
        <v>0.76287878787878793</v>
      </c>
      <c r="H1774" s="148">
        <v>8</v>
      </c>
      <c r="I1774" s="78">
        <v>45</v>
      </c>
      <c r="J1774" s="78">
        <v>5625</v>
      </c>
      <c r="K1774" s="149">
        <v>0.74311111111111106</v>
      </c>
      <c r="L1774" s="148">
        <v>9</v>
      </c>
      <c r="M1774" s="78">
        <v>51.8</v>
      </c>
      <c r="N1774" s="78">
        <v>5755.5555555555557</v>
      </c>
      <c r="O1774" s="149">
        <v>0.47750965250965255</v>
      </c>
      <c r="P1774" s="148">
        <v>10</v>
      </c>
      <c r="Q1774" s="78">
        <v>58.5</v>
      </c>
      <c r="R1774" s="78">
        <v>5850</v>
      </c>
      <c r="S1774" s="149">
        <v>0.47692307692307695</v>
      </c>
      <c r="T1774" s="148">
        <v>10</v>
      </c>
      <c r="U1774" s="78">
        <v>58</v>
      </c>
      <c r="V1774" s="78">
        <v>5800</v>
      </c>
      <c r="W1774" s="149">
        <v>0.57258620689655171</v>
      </c>
      <c r="X1774" s="148">
        <v>10</v>
      </c>
      <c r="Y1774" s="78">
        <v>48</v>
      </c>
      <c r="Z1774" s="78">
        <v>4800</v>
      </c>
      <c r="AA1774" s="149">
        <v>0.60229166666666678</v>
      </c>
      <c r="AB1774" s="148">
        <v>10</v>
      </c>
      <c r="AC1774" s="78">
        <v>61</v>
      </c>
      <c r="AD1774" s="78">
        <v>6100</v>
      </c>
      <c r="AE1774" s="149">
        <v>0.57557377049180325</v>
      </c>
      <c r="AF1774" s="148">
        <v>10</v>
      </c>
      <c r="AG1774" s="78">
        <v>56</v>
      </c>
      <c r="AH1774" s="78">
        <v>5600</v>
      </c>
      <c r="AI1774" s="149">
        <v>0.53785714285714292</v>
      </c>
      <c r="AJ1774" s="148">
        <v>10</v>
      </c>
      <c r="AK1774" s="78">
        <v>53</v>
      </c>
      <c r="AL1774" s="78">
        <v>5300</v>
      </c>
      <c r="AM1774" s="149">
        <v>0.53452830188679246</v>
      </c>
      <c r="AN1774" s="148">
        <v>10</v>
      </c>
      <c r="AO1774" s="78">
        <v>56</v>
      </c>
      <c r="AP1774" s="78">
        <v>5600</v>
      </c>
      <c r="AQ1774" s="149">
        <v>0.59696428571428573</v>
      </c>
      <c r="AR1774" s="148">
        <v>10</v>
      </c>
      <c r="AS1774" s="78">
        <v>59.5</v>
      </c>
      <c r="AT1774" s="78">
        <v>5950</v>
      </c>
      <c r="AU1774" s="149">
        <v>0.64848739495798324</v>
      </c>
      <c r="AV1774" s="148">
        <v>10</v>
      </c>
      <c r="AW1774" s="78">
        <v>54.2</v>
      </c>
      <c r="AX1774" s="78">
        <v>5420</v>
      </c>
      <c r="AY1774" s="149">
        <v>0.70332103321033201</v>
      </c>
      <c r="AZ1774" s="148">
        <v>10</v>
      </c>
      <c r="BA1774" s="78">
        <v>57</v>
      </c>
      <c r="BB1774" s="78">
        <v>5700</v>
      </c>
      <c r="BC1774" s="149">
        <v>0.72754385964912283</v>
      </c>
      <c r="BD1774" s="148">
        <v>10</v>
      </c>
      <c r="BE1774" s="78">
        <v>53.5</v>
      </c>
      <c r="BF1774" s="78">
        <v>5350</v>
      </c>
      <c r="BG1774" s="149">
        <v>0.82299065420560746</v>
      </c>
      <c r="BH1774" s="148">
        <v>10</v>
      </c>
      <c r="BI1774" s="78">
        <v>52</v>
      </c>
      <c r="BJ1774" s="78">
        <v>5200</v>
      </c>
      <c r="BK1774" s="149">
        <v>0.83153846153846145</v>
      </c>
      <c r="BL1774" s="148">
        <v>10</v>
      </c>
      <c r="BM1774" s="78">
        <v>55</v>
      </c>
      <c r="BN1774" s="78">
        <v>5500</v>
      </c>
      <c r="BO1774" s="149">
        <v>0.79600000000000004</v>
      </c>
    </row>
    <row r="1775" spans="1:67">
      <c r="A1775" s="160"/>
      <c r="B1775" s="129"/>
      <c r="C1775" s="153" t="s">
        <v>52</v>
      </c>
      <c r="D1775" s="148">
        <v>138</v>
      </c>
      <c r="E1775" s="78">
        <v>84</v>
      </c>
      <c r="F1775" s="78">
        <v>608.69565217391312</v>
      </c>
      <c r="G1775" s="149">
        <v>1</v>
      </c>
      <c r="H1775" s="148">
        <v>144</v>
      </c>
      <c r="I1775" s="78">
        <v>84</v>
      </c>
      <c r="J1775" s="78">
        <v>583.33333333333337</v>
      </c>
      <c r="K1775" s="149">
        <v>1.2428571428571429</v>
      </c>
      <c r="L1775" s="148">
        <v>147</v>
      </c>
      <c r="M1775" s="78">
        <v>92</v>
      </c>
      <c r="N1775" s="78">
        <v>625.85034013605446</v>
      </c>
      <c r="O1775" s="149">
        <v>1.2211956521739129</v>
      </c>
      <c r="P1775" s="148">
        <v>186</v>
      </c>
      <c r="Q1775" s="78">
        <v>131.5</v>
      </c>
      <c r="R1775" s="78">
        <v>706.98924731182797</v>
      </c>
      <c r="S1775" s="149">
        <v>1.1892015209125475</v>
      </c>
      <c r="T1775" s="148">
        <v>180</v>
      </c>
      <c r="U1775" s="78">
        <v>149.30000000000001</v>
      </c>
      <c r="V1775" s="78">
        <v>829.44444444444457</v>
      </c>
      <c r="W1775" s="149">
        <v>1.4374279973208304</v>
      </c>
      <c r="X1775" s="148">
        <v>165</v>
      </c>
      <c r="Y1775" s="78">
        <v>155.30000000000001</v>
      </c>
      <c r="Z1775" s="78">
        <v>941.21212121212125</v>
      </c>
      <c r="AA1775" s="149">
        <v>1.3498197037990982</v>
      </c>
      <c r="AB1775" s="148">
        <v>232</v>
      </c>
      <c r="AC1775" s="78">
        <v>224</v>
      </c>
      <c r="AD1775" s="78">
        <v>965.51724137931035</v>
      </c>
      <c r="AE1775" s="149">
        <v>1.2933035714285714</v>
      </c>
      <c r="AF1775" s="148">
        <v>206</v>
      </c>
      <c r="AG1775" s="78">
        <v>152</v>
      </c>
      <c r="AH1775" s="78">
        <v>737.86407766990294</v>
      </c>
      <c r="AI1775" s="149">
        <v>1.5163157894736843</v>
      </c>
      <c r="AJ1775" s="148">
        <v>302</v>
      </c>
      <c r="AK1775" s="78">
        <v>255</v>
      </c>
      <c r="AL1775" s="78">
        <v>844.37086092715231</v>
      </c>
      <c r="AM1775" s="149">
        <v>1.5179999999999998</v>
      </c>
      <c r="AN1775" s="148">
        <v>332</v>
      </c>
      <c r="AO1775" s="78">
        <v>257</v>
      </c>
      <c r="AP1775" s="78">
        <v>774.0963855421686</v>
      </c>
      <c r="AQ1775" s="149">
        <v>1.560544747081712</v>
      </c>
      <c r="AR1775" s="148">
        <v>460</v>
      </c>
      <c r="AS1775" s="78">
        <v>385</v>
      </c>
      <c r="AT1775" s="78">
        <v>836.95652173913049</v>
      </c>
      <c r="AU1775" s="149">
        <v>1.6083116883116884</v>
      </c>
      <c r="AV1775" s="148">
        <v>382</v>
      </c>
      <c r="AW1775" s="78">
        <v>292</v>
      </c>
      <c r="AX1775" s="78">
        <v>764.39790575916231</v>
      </c>
      <c r="AY1775" s="149">
        <v>1.9895547945205476</v>
      </c>
      <c r="AZ1775" s="148">
        <v>439</v>
      </c>
      <c r="BA1775" s="78">
        <v>373</v>
      </c>
      <c r="BB1775" s="78">
        <v>849.65831435079735</v>
      </c>
      <c r="BC1775" s="149">
        <v>2.4999463806970508</v>
      </c>
      <c r="BD1775" s="148">
        <v>476</v>
      </c>
      <c r="BE1775" s="78">
        <v>398</v>
      </c>
      <c r="BF1775" s="78">
        <v>836.13445378151266</v>
      </c>
      <c r="BG1775" s="149">
        <v>2.3861557788944725</v>
      </c>
      <c r="BH1775" s="148">
        <v>423</v>
      </c>
      <c r="BI1775" s="78">
        <v>347</v>
      </c>
      <c r="BJ1775" s="78">
        <v>820.33096926713949</v>
      </c>
      <c r="BK1775" s="149">
        <v>2.2706051873198851</v>
      </c>
      <c r="BL1775" s="148">
        <v>503</v>
      </c>
      <c r="BM1775" s="78">
        <v>385</v>
      </c>
      <c r="BN1775" s="78">
        <v>765.40755467196823</v>
      </c>
      <c r="BO1775" s="149">
        <v>2.3192207792207791</v>
      </c>
    </row>
    <row r="1776" spans="1:67">
      <c r="A1776" s="160"/>
      <c r="B1776" s="129"/>
      <c r="C1776" s="153" t="s">
        <v>51</v>
      </c>
      <c r="D1776" s="148"/>
      <c r="E1776" s="78"/>
      <c r="F1776" s="78"/>
      <c r="G1776" s="149"/>
      <c r="H1776" s="148">
        <v>26</v>
      </c>
      <c r="I1776" s="78">
        <v>40.6</v>
      </c>
      <c r="J1776" s="78">
        <v>1561.5384615384614</v>
      </c>
      <c r="K1776" s="149">
        <v>0.78743842364532013</v>
      </c>
      <c r="L1776" s="148">
        <v>80</v>
      </c>
      <c r="M1776" s="78">
        <v>126</v>
      </c>
      <c r="N1776" s="78">
        <v>1575</v>
      </c>
      <c r="O1776" s="149">
        <v>0.72936507936507944</v>
      </c>
      <c r="P1776" s="148">
        <v>72</v>
      </c>
      <c r="Q1776" s="78">
        <v>124.9</v>
      </c>
      <c r="R1776" s="78">
        <v>1734.7222222222222</v>
      </c>
      <c r="S1776" s="149">
        <v>0.73773418734987983</v>
      </c>
      <c r="T1776" s="148">
        <v>50</v>
      </c>
      <c r="U1776" s="78">
        <v>104.4</v>
      </c>
      <c r="V1776" s="78">
        <v>2088</v>
      </c>
      <c r="W1776" s="149">
        <v>0.7038218390804597</v>
      </c>
      <c r="X1776" s="148">
        <v>44</v>
      </c>
      <c r="Y1776" s="78">
        <v>98.5</v>
      </c>
      <c r="Z1776" s="78">
        <v>2238.636363636364</v>
      </c>
      <c r="AA1776" s="149">
        <v>0.64157360406091379</v>
      </c>
      <c r="AB1776" s="148">
        <v>40</v>
      </c>
      <c r="AC1776" s="78">
        <v>75</v>
      </c>
      <c r="AD1776" s="78">
        <v>1875</v>
      </c>
      <c r="AE1776" s="149">
        <v>0.75</v>
      </c>
      <c r="AF1776" s="148">
        <v>50</v>
      </c>
      <c r="AG1776" s="78">
        <v>92</v>
      </c>
      <c r="AH1776" s="78">
        <v>1840</v>
      </c>
      <c r="AI1776" s="149">
        <v>0.77</v>
      </c>
      <c r="AJ1776" s="148">
        <v>82</v>
      </c>
      <c r="AK1776" s="78">
        <v>158</v>
      </c>
      <c r="AL1776" s="78">
        <v>1926.8292682926829</v>
      </c>
      <c r="AM1776" s="149">
        <v>0.70987341772151902</v>
      </c>
      <c r="AN1776" s="148">
        <v>100</v>
      </c>
      <c r="AO1776" s="78">
        <v>213</v>
      </c>
      <c r="AP1776" s="78">
        <v>2130</v>
      </c>
      <c r="AQ1776" s="149">
        <v>0.76999999999999991</v>
      </c>
      <c r="AR1776" s="148">
        <v>75</v>
      </c>
      <c r="AS1776" s="78">
        <v>149</v>
      </c>
      <c r="AT1776" s="78">
        <v>1986.6666666666665</v>
      </c>
      <c r="AU1776" s="149">
        <v>0.75744966442953021</v>
      </c>
      <c r="AV1776" s="148">
        <v>86</v>
      </c>
      <c r="AW1776" s="78">
        <v>177</v>
      </c>
      <c r="AX1776" s="78">
        <v>2058.1395348837209</v>
      </c>
      <c r="AY1776" s="149">
        <v>0.85954802259886998</v>
      </c>
      <c r="AZ1776" s="148">
        <v>65</v>
      </c>
      <c r="BA1776" s="78">
        <v>149</v>
      </c>
      <c r="BB1776" s="78">
        <v>2292.3076923076924</v>
      </c>
      <c r="BC1776" s="149">
        <v>1.0258389261744967</v>
      </c>
      <c r="BD1776" s="148">
        <v>75</v>
      </c>
      <c r="BE1776" s="78">
        <v>170</v>
      </c>
      <c r="BF1776" s="78">
        <v>2266.6666666666665</v>
      </c>
      <c r="BG1776" s="149">
        <v>0.9596470588235293</v>
      </c>
      <c r="BH1776" s="148">
        <v>67</v>
      </c>
      <c r="BI1776" s="78">
        <v>157</v>
      </c>
      <c r="BJ1776" s="78">
        <v>2343.2835820895521</v>
      </c>
      <c r="BK1776" s="149">
        <v>0.97484076433121003</v>
      </c>
      <c r="BL1776" s="148">
        <v>82</v>
      </c>
      <c r="BM1776" s="78">
        <v>165</v>
      </c>
      <c r="BN1776" s="78">
        <v>2012.1951219512196</v>
      </c>
      <c r="BO1776" s="149">
        <v>0.87212121212121219</v>
      </c>
    </row>
    <row r="1777" spans="1:67">
      <c r="A1777" s="160"/>
      <c r="B1777" s="129"/>
      <c r="C1777" s="153" t="s">
        <v>48</v>
      </c>
      <c r="D1777" s="148"/>
      <c r="E1777" s="78"/>
      <c r="F1777" s="78"/>
      <c r="G1777" s="149"/>
      <c r="H1777" s="148">
        <v>13</v>
      </c>
      <c r="I1777" s="78">
        <v>41</v>
      </c>
      <c r="J1777" s="78">
        <v>3153.8461538461538</v>
      </c>
      <c r="K1777" s="149">
        <v>0.5843902439024391</v>
      </c>
      <c r="L1777" s="148">
        <v>31</v>
      </c>
      <c r="M1777" s="78">
        <v>120.97999999999999</v>
      </c>
      <c r="N1777" s="78">
        <v>3902.5806451612902</v>
      </c>
      <c r="O1777" s="149">
        <v>0.61930071086129945</v>
      </c>
      <c r="P1777" s="148">
        <v>32.5</v>
      </c>
      <c r="Q1777" s="78">
        <v>134.19999999999999</v>
      </c>
      <c r="R1777" s="78">
        <v>4129.2307692307686</v>
      </c>
      <c r="S1777" s="149">
        <v>0.60548435171385995</v>
      </c>
      <c r="T1777" s="148">
        <v>37</v>
      </c>
      <c r="U1777" s="78">
        <v>147</v>
      </c>
      <c r="V1777" s="78">
        <v>3972.9729729729729</v>
      </c>
      <c r="W1777" s="149">
        <v>0.63091836734693885</v>
      </c>
      <c r="X1777" s="148">
        <v>37</v>
      </c>
      <c r="Y1777" s="78">
        <v>141</v>
      </c>
      <c r="Z1777" s="78">
        <v>3810.8108108108108</v>
      </c>
      <c r="AA1777" s="149">
        <v>0.58730496453900716</v>
      </c>
      <c r="AB1777" s="148">
        <v>37</v>
      </c>
      <c r="AC1777" s="78">
        <v>144</v>
      </c>
      <c r="AD1777" s="78">
        <v>3891.8918918918921</v>
      </c>
      <c r="AE1777" s="149">
        <v>0.60326388888888893</v>
      </c>
      <c r="AF1777" s="148">
        <v>37</v>
      </c>
      <c r="AG1777" s="78">
        <v>140.6</v>
      </c>
      <c r="AH1777" s="78">
        <v>3800</v>
      </c>
      <c r="AI1777" s="149">
        <v>0.67525604551920348</v>
      </c>
      <c r="AJ1777" s="148">
        <v>37</v>
      </c>
      <c r="AK1777" s="78">
        <v>147</v>
      </c>
      <c r="AL1777" s="78">
        <v>3972.9729729729729</v>
      </c>
      <c r="AM1777" s="149">
        <v>0.67238095238095241</v>
      </c>
      <c r="AN1777" s="148">
        <v>37</v>
      </c>
      <c r="AO1777" s="78">
        <v>152.69999999999999</v>
      </c>
      <c r="AP1777" s="78">
        <v>4127.0270270270266</v>
      </c>
      <c r="AQ1777" s="149">
        <v>0.65451866404715142</v>
      </c>
      <c r="AR1777" s="148">
        <v>37</v>
      </c>
      <c r="AS1777" s="78">
        <v>144.10000000000002</v>
      </c>
      <c r="AT1777" s="78">
        <v>3894.594594594595</v>
      </c>
      <c r="AU1777" s="149">
        <v>0.71234559333795966</v>
      </c>
      <c r="AV1777" s="148">
        <v>37</v>
      </c>
      <c r="AW1777" s="78">
        <v>142.10000000000002</v>
      </c>
      <c r="AX1777" s="78">
        <v>3840.5405405405409</v>
      </c>
      <c r="AY1777" s="149">
        <v>0.7142997888810696</v>
      </c>
      <c r="AZ1777" s="148">
        <v>37</v>
      </c>
      <c r="BA1777" s="78">
        <v>142.5</v>
      </c>
      <c r="BB1777" s="78">
        <v>3851.3513513513512</v>
      </c>
      <c r="BC1777" s="149">
        <v>0.76031578947368406</v>
      </c>
      <c r="BD1777" s="148">
        <v>37</v>
      </c>
      <c r="BE1777" s="78">
        <v>139</v>
      </c>
      <c r="BF1777" s="78">
        <v>3756.7567567567567</v>
      </c>
      <c r="BG1777" s="149">
        <v>0.83287769784172649</v>
      </c>
      <c r="BH1777" s="148">
        <v>37</v>
      </c>
      <c r="BI1777" s="78">
        <v>135.5</v>
      </c>
      <c r="BJ1777" s="78">
        <v>3662.1621621621621</v>
      </c>
      <c r="BK1777" s="149">
        <v>0.81638376383763833</v>
      </c>
      <c r="BL1777" s="148">
        <v>37</v>
      </c>
      <c r="BM1777" s="78">
        <v>140.5</v>
      </c>
      <c r="BN1777" s="78">
        <v>3797.2972972972975</v>
      </c>
      <c r="BO1777" s="149">
        <v>0.84462633451957292</v>
      </c>
    </row>
    <row r="1778" spans="1:67">
      <c r="A1778" s="160"/>
      <c r="B1778" s="129"/>
      <c r="C1778" s="153" t="s">
        <v>47</v>
      </c>
      <c r="D1778" s="148"/>
      <c r="E1778" s="78"/>
      <c r="F1778" s="78"/>
      <c r="G1778" s="149"/>
      <c r="H1778" s="148"/>
      <c r="I1778" s="78"/>
      <c r="J1778" s="78"/>
      <c r="K1778" s="149"/>
      <c r="L1778" s="148"/>
      <c r="M1778" s="78"/>
      <c r="N1778" s="78"/>
      <c r="O1778" s="149"/>
      <c r="P1778" s="148"/>
      <c r="Q1778" s="78"/>
      <c r="R1778" s="78"/>
      <c r="S1778" s="149"/>
      <c r="T1778" s="148"/>
      <c r="U1778" s="78"/>
      <c r="V1778" s="78"/>
      <c r="W1778" s="149"/>
      <c r="X1778" s="148"/>
      <c r="Y1778" s="78"/>
      <c r="Z1778" s="78"/>
      <c r="AA1778" s="149"/>
      <c r="AB1778" s="148"/>
      <c r="AC1778" s="78"/>
      <c r="AD1778" s="78"/>
      <c r="AE1778" s="149"/>
      <c r="AF1778" s="148"/>
      <c r="AG1778" s="78"/>
      <c r="AH1778" s="78"/>
      <c r="AI1778" s="149"/>
      <c r="AJ1778" s="148"/>
      <c r="AK1778" s="78"/>
      <c r="AL1778" s="78"/>
      <c r="AM1778" s="149"/>
      <c r="AN1778" s="148">
        <v>9</v>
      </c>
      <c r="AO1778" s="78">
        <v>7.55</v>
      </c>
      <c r="AP1778" s="78">
        <v>838.88888888888891</v>
      </c>
      <c r="AQ1778" s="149">
        <v>1.3360927152317881</v>
      </c>
      <c r="AR1778" s="148">
        <v>10</v>
      </c>
      <c r="AS1778" s="78">
        <v>8</v>
      </c>
      <c r="AT1778" s="78">
        <v>800</v>
      </c>
      <c r="AU1778" s="149">
        <v>1.38175</v>
      </c>
      <c r="AV1778" s="148">
        <v>11</v>
      </c>
      <c r="AW1778" s="78">
        <v>8.5</v>
      </c>
      <c r="AX1778" s="78">
        <v>772.72727272727275</v>
      </c>
      <c r="AY1778" s="149">
        <v>1.3941176470588232</v>
      </c>
      <c r="AZ1778" s="148">
        <v>14</v>
      </c>
      <c r="BA1778" s="78">
        <v>11</v>
      </c>
      <c r="BB1778" s="78">
        <v>785.71428571428567</v>
      </c>
      <c r="BC1778" s="149">
        <v>1.5299999999999998</v>
      </c>
      <c r="BD1778" s="148">
        <v>10</v>
      </c>
      <c r="BE1778" s="78">
        <v>7.2</v>
      </c>
      <c r="BF1778" s="78">
        <v>720</v>
      </c>
      <c r="BG1778" s="149">
        <v>1.961111111111111</v>
      </c>
      <c r="BH1778" s="148">
        <v>9</v>
      </c>
      <c r="BI1778" s="78">
        <v>6.2</v>
      </c>
      <c r="BJ1778" s="78">
        <v>688.88888888888891</v>
      </c>
      <c r="BK1778" s="149">
        <v>1.7491935483870968</v>
      </c>
      <c r="BL1778" s="148">
        <v>6</v>
      </c>
      <c r="BM1778" s="78">
        <v>4.5</v>
      </c>
      <c r="BN1778" s="78">
        <v>750</v>
      </c>
      <c r="BO1778" s="149">
        <v>2.2000000000000002</v>
      </c>
    </row>
    <row r="1779" spans="1:67">
      <c r="A1779" s="160"/>
      <c r="B1779" s="129"/>
      <c r="C1779" s="153" t="s">
        <v>46</v>
      </c>
      <c r="D1779" s="148"/>
      <c r="E1779" s="78"/>
      <c r="F1779" s="78"/>
      <c r="G1779" s="149"/>
      <c r="H1779" s="148"/>
      <c r="I1779" s="78"/>
      <c r="J1779" s="78"/>
      <c r="K1779" s="149"/>
      <c r="L1779" s="148"/>
      <c r="M1779" s="78"/>
      <c r="N1779" s="78"/>
      <c r="O1779" s="149"/>
      <c r="P1779" s="148"/>
      <c r="Q1779" s="78"/>
      <c r="R1779" s="78"/>
      <c r="S1779" s="149"/>
      <c r="T1779" s="148"/>
      <c r="U1779" s="78"/>
      <c r="V1779" s="78"/>
      <c r="W1779" s="149"/>
      <c r="X1779" s="148"/>
      <c r="Y1779" s="78"/>
      <c r="Z1779" s="78"/>
      <c r="AA1779" s="149"/>
      <c r="AB1779" s="148"/>
      <c r="AC1779" s="78"/>
      <c r="AD1779" s="78"/>
      <c r="AE1779" s="149"/>
      <c r="AF1779" s="148"/>
      <c r="AG1779" s="78"/>
      <c r="AH1779" s="78"/>
      <c r="AI1779" s="149"/>
      <c r="AJ1779" s="148"/>
      <c r="AK1779" s="78"/>
      <c r="AL1779" s="78"/>
      <c r="AM1779" s="149"/>
      <c r="AN1779" s="148"/>
      <c r="AO1779" s="78"/>
      <c r="AP1779" s="78"/>
      <c r="AQ1779" s="149"/>
      <c r="AR1779" s="148"/>
      <c r="AS1779" s="78"/>
      <c r="AT1779" s="78"/>
      <c r="AU1779" s="149"/>
      <c r="AV1779" s="148">
        <v>2</v>
      </c>
      <c r="AW1779" s="78">
        <v>5</v>
      </c>
      <c r="AX1779" s="78">
        <v>2500</v>
      </c>
      <c r="AY1779" s="149">
        <v>0.78</v>
      </c>
      <c r="AZ1779" s="148">
        <v>4</v>
      </c>
      <c r="BA1779" s="78">
        <v>9.5</v>
      </c>
      <c r="BB1779" s="78">
        <v>2375</v>
      </c>
      <c r="BC1779" s="149">
        <v>0.73</v>
      </c>
      <c r="BD1779" s="148"/>
      <c r="BE1779" s="78"/>
      <c r="BF1779" s="78"/>
      <c r="BG1779" s="149"/>
      <c r="BH1779" s="148"/>
      <c r="BI1779" s="78"/>
      <c r="BJ1779" s="78"/>
      <c r="BK1779" s="149"/>
      <c r="BL1779" s="148"/>
      <c r="BM1779" s="78"/>
      <c r="BN1779" s="78"/>
      <c r="BO1779" s="149"/>
    </row>
    <row r="1780" spans="1:67">
      <c r="A1780" s="160"/>
      <c r="B1780" s="129"/>
      <c r="C1780" s="153" t="s">
        <v>43</v>
      </c>
      <c r="D1780" s="148">
        <v>5</v>
      </c>
      <c r="E1780" s="78">
        <v>23</v>
      </c>
      <c r="F1780" s="78">
        <v>4600</v>
      </c>
      <c r="G1780" s="149">
        <v>0.69826086956521738</v>
      </c>
      <c r="H1780" s="148">
        <v>4</v>
      </c>
      <c r="I1780" s="78">
        <v>13</v>
      </c>
      <c r="J1780" s="78">
        <v>3250</v>
      </c>
      <c r="K1780" s="149">
        <v>0.73076923076923073</v>
      </c>
      <c r="L1780" s="148">
        <v>5</v>
      </c>
      <c r="M1780" s="78">
        <v>22.3</v>
      </c>
      <c r="N1780" s="78">
        <v>4460</v>
      </c>
      <c r="O1780" s="149">
        <v>0.63560538116591936</v>
      </c>
      <c r="P1780" s="148">
        <v>5</v>
      </c>
      <c r="Q1780" s="78">
        <v>25.8</v>
      </c>
      <c r="R1780" s="78">
        <v>5160</v>
      </c>
      <c r="S1780" s="149">
        <v>0.48027131782945726</v>
      </c>
      <c r="T1780" s="148">
        <v>5</v>
      </c>
      <c r="U1780" s="78">
        <v>24.3</v>
      </c>
      <c r="V1780" s="78">
        <v>4860</v>
      </c>
      <c r="W1780" s="149">
        <v>0.53255144032921808</v>
      </c>
      <c r="X1780" s="148">
        <v>5</v>
      </c>
      <c r="Y1780" s="78">
        <v>24</v>
      </c>
      <c r="Z1780" s="78">
        <v>4800</v>
      </c>
      <c r="AA1780" s="149">
        <v>0.49791666666666662</v>
      </c>
      <c r="AB1780" s="148">
        <v>5</v>
      </c>
      <c r="AC1780" s="78">
        <v>23</v>
      </c>
      <c r="AD1780" s="78">
        <v>4600</v>
      </c>
      <c r="AE1780" s="149">
        <v>0.56434782608695644</v>
      </c>
      <c r="AF1780" s="148">
        <v>5</v>
      </c>
      <c r="AG1780" s="78">
        <v>21.4</v>
      </c>
      <c r="AH1780" s="78">
        <v>4279.9999999999991</v>
      </c>
      <c r="AI1780" s="149">
        <v>0.54532710280373842</v>
      </c>
      <c r="AJ1780" s="148">
        <v>5</v>
      </c>
      <c r="AK1780" s="78">
        <v>22.7</v>
      </c>
      <c r="AL1780" s="78">
        <v>4540</v>
      </c>
      <c r="AM1780" s="149">
        <v>0.54603524229074885</v>
      </c>
      <c r="AN1780" s="148">
        <v>5</v>
      </c>
      <c r="AO1780" s="78">
        <v>25.4</v>
      </c>
      <c r="AP1780" s="78">
        <v>5080</v>
      </c>
      <c r="AQ1780" s="149">
        <v>0.53188976377952768</v>
      </c>
      <c r="AR1780" s="148">
        <v>5</v>
      </c>
      <c r="AS1780" s="78">
        <v>27.599999999999998</v>
      </c>
      <c r="AT1780" s="78">
        <v>5520</v>
      </c>
      <c r="AU1780" s="149">
        <v>0.52188405797101456</v>
      </c>
      <c r="AV1780" s="148">
        <v>5</v>
      </c>
      <c r="AW1780" s="78">
        <v>28.9</v>
      </c>
      <c r="AX1780" s="78">
        <v>5779.9999999999991</v>
      </c>
      <c r="AY1780" s="149">
        <v>0.49657439446366786</v>
      </c>
      <c r="AZ1780" s="148">
        <v>5</v>
      </c>
      <c r="BA1780" s="78">
        <v>31.5</v>
      </c>
      <c r="BB1780" s="78">
        <v>6300</v>
      </c>
      <c r="BC1780" s="149">
        <v>0.55793650793650806</v>
      </c>
      <c r="BD1780" s="148">
        <v>5</v>
      </c>
      <c r="BE1780" s="78">
        <v>33</v>
      </c>
      <c r="BF1780" s="78">
        <v>6600</v>
      </c>
      <c r="BG1780" s="149">
        <v>0.59090909090909105</v>
      </c>
      <c r="BH1780" s="148">
        <v>5</v>
      </c>
      <c r="BI1780" s="78">
        <v>34.5</v>
      </c>
      <c r="BJ1780" s="78">
        <v>6900</v>
      </c>
      <c r="BK1780" s="149">
        <v>0.62724637681159434</v>
      </c>
      <c r="BL1780" s="148">
        <v>5</v>
      </c>
      <c r="BM1780" s="78">
        <v>32.5</v>
      </c>
      <c r="BN1780" s="78">
        <v>6500</v>
      </c>
      <c r="BO1780" s="149">
        <v>0.64800000000000002</v>
      </c>
    </row>
    <row r="1781" spans="1:67">
      <c r="A1781" s="160"/>
      <c r="B1781" s="129"/>
      <c r="C1781" s="153" t="s">
        <v>42</v>
      </c>
      <c r="D1781" s="148">
        <v>3</v>
      </c>
      <c r="E1781" s="78">
        <v>13</v>
      </c>
      <c r="F1781" s="78">
        <v>4333.333333333333</v>
      </c>
      <c r="G1781" s="149">
        <v>0.83076923076923082</v>
      </c>
      <c r="H1781" s="148">
        <v>3</v>
      </c>
      <c r="I1781" s="78">
        <v>14.799999999999999</v>
      </c>
      <c r="J1781" s="78">
        <v>4933.333333333333</v>
      </c>
      <c r="K1781" s="149">
        <v>0.80398648648648663</v>
      </c>
      <c r="L1781" s="148">
        <v>3</v>
      </c>
      <c r="M1781" s="78">
        <v>12.9</v>
      </c>
      <c r="N1781" s="78">
        <v>4300</v>
      </c>
      <c r="O1781" s="149">
        <v>0.60697674418604652</v>
      </c>
      <c r="P1781" s="148">
        <v>3</v>
      </c>
      <c r="Q1781" s="78">
        <v>16</v>
      </c>
      <c r="R1781" s="78">
        <v>5333.333333333333</v>
      </c>
      <c r="S1781" s="149">
        <v>0.4975</v>
      </c>
      <c r="T1781" s="148">
        <v>3</v>
      </c>
      <c r="U1781" s="78">
        <v>15.7</v>
      </c>
      <c r="V1781" s="78">
        <v>5233.333333333333</v>
      </c>
      <c r="W1781" s="149">
        <v>0.5194904458598727</v>
      </c>
      <c r="X1781" s="148">
        <v>3</v>
      </c>
      <c r="Y1781" s="78">
        <v>14.5</v>
      </c>
      <c r="Z1781" s="78">
        <v>4833.333333333333</v>
      </c>
      <c r="AA1781" s="149">
        <v>0.5282758620689656</v>
      </c>
      <c r="AB1781" s="148">
        <v>3</v>
      </c>
      <c r="AC1781" s="78">
        <v>14.5</v>
      </c>
      <c r="AD1781" s="78">
        <v>4833.333333333333</v>
      </c>
      <c r="AE1781" s="149">
        <v>0.5475862068965518</v>
      </c>
      <c r="AF1781" s="148">
        <v>3</v>
      </c>
      <c r="AG1781" s="78">
        <v>13</v>
      </c>
      <c r="AH1781" s="78">
        <v>4333.333333333333</v>
      </c>
      <c r="AI1781" s="149">
        <v>0.55153846153846164</v>
      </c>
      <c r="AJ1781" s="148">
        <v>3</v>
      </c>
      <c r="AK1781" s="78">
        <v>14.3</v>
      </c>
      <c r="AL1781" s="78">
        <v>4766.666666666667</v>
      </c>
      <c r="AM1781" s="149">
        <v>0.53370629370629374</v>
      </c>
      <c r="AN1781" s="148">
        <v>3</v>
      </c>
      <c r="AO1781" s="78">
        <v>12.5</v>
      </c>
      <c r="AP1781" s="78">
        <v>4166.666666666667</v>
      </c>
      <c r="AQ1781" s="149">
        <v>0.50879999999999992</v>
      </c>
      <c r="AR1781" s="148">
        <v>3</v>
      </c>
      <c r="AS1781" s="78">
        <v>15.2</v>
      </c>
      <c r="AT1781" s="78">
        <v>5066.6666666666661</v>
      </c>
      <c r="AU1781" s="149">
        <v>0.5201315789473685</v>
      </c>
      <c r="AV1781" s="148">
        <v>3</v>
      </c>
      <c r="AW1781" s="78">
        <v>18.7</v>
      </c>
      <c r="AX1781" s="78">
        <v>6233.333333333333</v>
      </c>
      <c r="AY1781" s="149">
        <v>0.51727272727272744</v>
      </c>
      <c r="AZ1781" s="148">
        <v>3</v>
      </c>
      <c r="BA1781" s="78">
        <v>19.5</v>
      </c>
      <c r="BB1781" s="78">
        <v>6500</v>
      </c>
      <c r="BC1781" s="149">
        <v>0.5558974358974359</v>
      </c>
      <c r="BD1781" s="148">
        <v>3</v>
      </c>
      <c r="BE1781" s="78">
        <v>18</v>
      </c>
      <c r="BF1781" s="78">
        <v>6000</v>
      </c>
      <c r="BG1781" s="149">
        <v>0.56083333333333341</v>
      </c>
      <c r="BH1781" s="148">
        <v>3</v>
      </c>
      <c r="BI1781" s="78">
        <v>17</v>
      </c>
      <c r="BJ1781" s="78">
        <v>5666.666666666667</v>
      </c>
      <c r="BK1781" s="149">
        <v>0.55470588235294116</v>
      </c>
      <c r="BL1781" s="148">
        <v>3</v>
      </c>
      <c r="BM1781" s="78">
        <v>19.5</v>
      </c>
      <c r="BN1781" s="78">
        <v>6500</v>
      </c>
      <c r="BO1781" s="149">
        <v>0.647948717948718</v>
      </c>
    </row>
    <row r="1782" spans="1:67">
      <c r="A1782" s="160"/>
      <c r="B1782" s="129"/>
      <c r="C1782" s="153" t="s">
        <v>41</v>
      </c>
      <c r="D1782" s="148">
        <v>1</v>
      </c>
      <c r="E1782" s="78">
        <v>4.5</v>
      </c>
      <c r="F1782" s="78">
        <v>4500</v>
      </c>
      <c r="G1782" s="149">
        <v>0.75</v>
      </c>
      <c r="H1782" s="148">
        <v>1</v>
      </c>
      <c r="I1782" s="78">
        <v>3.65</v>
      </c>
      <c r="J1782" s="78">
        <v>3650</v>
      </c>
      <c r="K1782" s="149">
        <v>0.71301369863013697</v>
      </c>
      <c r="L1782" s="148">
        <v>1</v>
      </c>
      <c r="M1782" s="78">
        <v>4.0999999999999996</v>
      </c>
      <c r="N1782" s="78">
        <v>4100</v>
      </c>
      <c r="O1782" s="149">
        <v>0.37512195121951225</v>
      </c>
      <c r="P1782" s="148">
        <v>1</v>
      </c>
      <c r="Q1782" s="78">
        <v>3.94</v>
      </c>
      <c r="R1782" s="78">
        <v>3940</v>
      </c>
      <c r="S1782" s="149">
        <v>0.48499999999999999</v>
      </c>
      <c r="T1782" s="148">
        <v>1</v>
      </c>
      <c r="U1782" s="78">
        <v>4</v>
      </c>
      <c r="V1782" s="78">
        <v>4000</v>
      </c>
      <c r="W1782" s="149">
        <v>0.9212499999999999</v>
      </c>
      <c r="X1782" s="148">
        <v>1</v>
      </c>
      <c r="Y1782" s="78">
        <v>5.5</v>
      </c>
      <c r="Z1782" s="78">
        <v>5500</v>
      </c>
      <c r="AA1782" s="149">
        <v>0.58090909090909093</v>
      </c>
      <c r="AB1782" s="148">
        <v>1</v>
      </c>
      <c r="AC1782" s="78">
        <v>4.5</v>
      </c>
      <c r="AD1782" s="78">
        <v>4500</v>
      </c>
      <c r="AE1782" s="149">
        <v>0.57111111111111112</v>
      </c>
      <c r="AF1782" s="148">
        <v>1</v>
      </c>
      <c r="AG1782" s="78">
        <v>4</v>
      </c>
      <c r="AH1782" s="78">
        <v>4000</v>
      </c>
      <c r="AI1782" s="149">
        <v>0.62</v>
      </c>
      <c r="AJ1782" s="148">
        <v>1</v>
      </c>
      <c r="AK1782" s="78">
        <v>4.2</v>
      </c>
      <c r="AL1782" s="78">
        <v>4200</v>
      </c>
      <c r="AM1782" s="149">
        <v>0.65</v>
      </c>
      <c r="AN1782" s="148">
        <v>1</v>
      </c>
      <c r="AO1782" s="78">
        <v>5.0999999999999996</v>
      </c>
      <c r="AP1782" s="78">
        <v>5100</v>
      </c>
      <c r="AQ1782" s="149">
        <v>0.67</v>
      </c>
      <c r="AR1782" s="148">
        <v>1</v>
      </c>
      <c r="AS1782" s="78">
        <v>5.6</v>
      </c>
      <c r="AT1782" s="78">
        <v>5600</v>
      </c>
      <c r="AU1782" s="149">
        <v>0.63</v>
      </c>
      <c r="AV1782" s="148">
        <v>1</v>
      </c>
      <c r="AW1782" s="78">
        <v>5.2</v>
      </c>
      <c r="AX1782" s="78">
        <v>5200</v>
      </c>
      <c r="AY1782" s="149">
        <v>1.26</v>
      </c>
      <c r="AZ1782" s="148">
        <v>1</v>
      </c>
      <c r="BA1782" s="78">
        <v>4.8</v>
      </c>
      <c r="BB1782" s="78">
        <v>4800</v>
      </c>
      <c r="BC1782" s="149">
        <v>1.1000000000000001</v>
      </c>
      <c r="BD1782" s="148">
        <v>1</v>
      </c>
      <c r="BE1782" s="78">
        <v>5.5</v>
      </c>
      <c r="BF1782" s="78">
        <v>5500</v>
      </c>
      <c r="BG1782" s="149">
        <v>0.9</v>
      </c>
      <c r="BH1782" s="148">
        <v>1</v>
      </c>
      <c r="BI1782" s="78">
        <v>5</v>
      </c>
      <c r="BJ1782" s="78">
        <v>5000</v>
      </c>
      <c r="BK1782" s="149">
        <v>0.85</v>
      </c>
      <c r="BL1782" s="148">
        <v>1</v>
      </c>
      <c r="BM1782" s="78">
        <v>6.5</v>
      </c>
      <c r="BN1782" s="78">
        <v>6500</v>
      </c>
      <c r="BO1782" s="149">
        <v>0.95</v>
      </c>
    </row>
    <row r="1783" spans="1:67">
      <c r="A1783" s="160"/>
      <c r="B1783" s="129"/>
      <c r="C1783" s="153" t="s">
        <v>39</v>
      </c>
      <c r="D1783" s="148">
        <v>400</v>
      </c>
      <c r="E1783" s="78">
        <v>920</v>
      </c>
      <c r="F1783" s="78">
        <v>2300</v>
      </c>
      <c r="G1783" s="149">
        <v>0.4</v>
      </c>
      <c r="H1783" s="148">
        <v>460</v>
      </c>
      <c r="I1783" s="78">
        <v>900</v>
      </c>
      <c r="J1783" s="78">
        <v>1956.5217391304348</v>
      </c>
      <c r="K1783" s="149">
        <v>0.56222222222222229</v>
      </c>
      <c r="L1783" s="148">
        <v>707</v>
      </c>
      <c r="M1783" s="78">
        <v>1168</v>
      </c>
      <c r="N1783" s="78">
        <v>1652.050919377652</v>
      </c>
      <c r="O1783" s="149">
        <v>0.39109589041095888</v>
      </c>
      <c r="P1783" s="148">
        <v>750</v>
      </c>
      <c r="Q1783" s="78">
        <v>1450</v>
      </c>
      <c r="R1783" s="78">
        <v>1933.3333333333333</v>
      </c>
      <c r="S1783" s="149">
        <v>0.44157931034482756</v>
      </c>
      <c r="T1783" s="148">
        <v>875</v>
      </c>
      <c r="U1783" s="78">
        <v>2010.8</v>
      </c>
      <c r="V1783" s="78">
        <v>2298.0571428571429</v>
      </c>
      <c r="W1783" s="149">
        <v>0.5202038989456933</v>
      </c>
      <c r="X1783" s="148">
        <v>990</v>
      </c>
      <c r="Y1783" s="78">
        <v>2120</v>
      </c>
      <c r="Z1783" s="78">
        <v>2141.4141414141413</v>
      </c>
      <c r="AA1783" s="149">
        <v>0.52929245283018866</v>
      </c>
      <c r="AB1783" s="148">
        <v>740</v>
      </c>
      <c r="AC1783" s="78">
        <v>2148</v>
      </c>
      <c r="AD1783" s="78">
        <v>2902.7027027027029</v>
      </c>
      <c r="AE1783" s="149">
        <v>0.51480446927374302</v>
      </c>
      <c r="AF1783" s="148">
        <v>670</v>
      </c>
      <c r="AG1783" s="78">
        <v>1585</v>
      </c>
      <c r="AH1783" s="78">
        <v>2365.6716417910447</v>
      </c>
      <c r="AI1783" s="149">
        <v>0.61249211356466871</v>
      </c>
      <c r="AJ1783" s="148">
        <v>1157</v>
      </c>
      <c r="AK1783" s="78">
        <v>3650</v>
      </c>
      <c r="AL1783" s="78">
        <v>3154.7104580812447</v>
      </c>
      <c r="AM1783" s="149">
        <v>0.5</v>
      </c>
      <c r="AN1783" s="148">
        <v>1051</v>
      </c>
      <c r="AO1783" s="78">
        <v>3250</v>
      </c>
      <c r="AP1783" s="78">
        <v>3092.2930542340628</v>
      </c>
      <c r="AQ1783" s="149">
        <v>0.4713846153846154</v>
      </c>
      <c r="AR1783" s="148">
        <v>1092</v>
      </c>
      <c r="AS1783" s="78">
        <v>3490</v>
      </c>
      <c r="AT1783" s="78">
        <v>3195.9706959706959</v>
      </c>
      <c r="AU1783" s="149">
        <v>0.51796561604584535</v>
      </c>
      <c r="AV1783" s="148">
        <v>1235</v>
      </c>
      <c r="AW1783" s="78">
        <v>4474</v>
      </c>
      <c r="AX1783" s="78">
        <v>3622.6720647773282</v>
      </c>
      <c r="AY1783" s="149">
        <v>0.48597675458202955</v>
      </c>
      <c r="AZ1783" s="148">
        <v>1328</v>
      </c>
      <c r="BA1783" s="78">
        <v>5050</v>
      </c>
      <c r="BB1783" s="78">
        <v>3802.7108433734938</v>
      </c>
      <c r="BC1783" s="149">
        <v>0.49457425742574257</v>
      </c>
      <c r="BD1783" s="148">
        <v>1398</v>
      </c>
      <c r="BE1783" s="78">
        <v>4965</v>
      </c>
      <c r="BF1783" s="78">
        <v>3551.5021459227469</v>
      </c>
      <c r="BG1783" s="149">
        <v>0.47073514602215516</v>
      </c>
      <c r="BH1783" s="148">
        <v>1378</v>
      </c>
      <c r="BI1783" s="78">
        <v>4705</v>
      </c>
      <c r="BJ1783" s="78">
        <v>3414.368650217707</v>
      </c>
      <c r="BK1783" s="149">
        <v>0.64412327311370876</v>
      </c>
      <c r="BL1783" s="148">
        <v>1473</v>
      </c>
      <c r="BM1783" s="78">
        <v>4575</v>
      </c>
      <c r="BN1783" s="78">
        <v>3105.9063136456211</v>
      </c>
      <c r="BO1783" s="149">
        <v>0.5805683060109289</v>
      </c>
    </row>
    <row r="1784" spans="1:67">
      <c r="A1784" s="160"/>
      <c r="B1784" s="129"/>
      <c r="C1784" s="153" t="s">
        <v>38</v>
      </c>
      <c r="D1784" s="148">
        <v>470</v>
      </c>
      <c r="E1784" s="78">
        <v>390</v>
      </c>
      <c r="F1784" s="78">
        <v>829.78723404255322</v>
      </c>
      <c r="G1784" s="149">
        <v>0.85128205128205126</v>
      </c>
      <c r="H1784" s="148">
        <v>640</v>
      </c>
      <c r="I1784" s="78">
        <v>451</v>
      </c>
      <c r="J1784" s="78">
        <v>704.6875</v>
      </c>
      <c r="K1784" s="149">
        <v>0.93292682926829273</v>
      </c>
      <c r="L1784" s="148">
        <v>674</v>
      </c>
      <c r="M1784" s="78">
        <v>492</v>
      </c>
      <c r="N1784" s="78">
        <v>729.97032640949556</v>
      </c>
      <c r="O1784" s="149">
        <v>1.1233333333333335</v>
      </c>
      <c r="P1784" s="148">
        <v>685</v>
      </c>
      <c r="Q1784" s="78">
        <v>562</v>
      </c>
      <c r="R1784" s="78">
        <v>820.43795620437959</v>
      </c>
      <c r="S1784" s="149">
        <v>0.80629893238434158</v>
      </c>
      <c r="T1784" s="148">
        <v>737</v>
      </c>
      <c r="U1784" s="78">
        <v>661</v>
      </c>
      <c r="V1784" s="78">
        <v>896.87924016282227</v>
      </c>
      <c r="W1784" s="149">
        <v>1.2879425113464449</v>
      </c>
      <c r="X1784" s="148">
        <v>640</v>
      </c>
      <c r="Y1784" s="78">
        <v>556</v>
      </c>
      <c r="Z1784" s="78">
        <v>868.75</v>
      </c>
      <c r="AA1784" s="149">
        <v>0.98830935251798557</v>
      </c>
      <c r="AB1784" s="148">
        <v>578</v>
      </c>
      <c r="AC1784" s="78">
        <v>683</v>
      </c>
      <c r="AD1784" s="78">
        <v>1181.6608996539792</v>
      </c>
      <c r="AE1784" s="149">
        <v>1.4472913616398244</v>
      </c>
      <c r="AF1784" s="148">
        <v>650</v>
      </c>
      <c r="AG1784" s="78">
        <v>735</v>
      </c>
      <c r="AH1784" s="78">
        <v>1130.7692307692307</v>
      </c>
      <c r="AI1784" s="149">
        <v>1.7004081632653061</v>
      </c>
      <c r="AJ1784" s="148">
        <v>752</v>
      </c>
      <c r="AK1784" s="78">
        <v>665</v>
      </c>
      <c r="AL1784" s="78">
        <v>884.30851063829789</v>
      </c>
      <c r="AM1784" s="149">
        <v>1.4892481203007519</v>
      </c>
      <c r="AN1784" s="148">
        <v>599</v>
      </c>
      <c r="AO1784" s="78">
        <v>595</v>
      </c>
      <c r="AP1784" s="78">
        <v>993.32220367278796</v>
      </c>
      <c r="AQ1784" s="149">
        <v>1.1386554621848739</v>
      </c>
      <c r="AR1784" s="148">
        <v>565</v>
      </c>
      <c r="AS1784" s="78">
        <v>541</v>
      </c>
      <c r="AT1784" s="78">
        <v>957.52212389380531</v>
      </c>
      <c r="AU1784" s="149">
        <v>1.2507208872458411</v>
      </c>
      <c r="AV1784" s="148">
        <v>548</v>
      </c>
      <c r="AW1784" s="78">
        <v>442</v>
      </c>
      <c r="AX1784" s="78">
        <v>806.56934306569337</v>
      </c>
      <c r="AY1784" s="149">
        <v>1.1878733031674209</v>
      </c>
      <c r="AZ1784" s="148">
        <v>674</v>
      </c>
      <c r="BA1784" s="78">
        <v>557</v>
      </c>
      <c r="BB1784" s="78">
        <v>826.40949554896133</v>
      </c>
      <c r="BC1784" s="149">
        <v>1.4546678635547576</v>
      </c>
      <c r="BD1784" s="148">
        <v>716</v>
      </c>
      <c r="BE1784" s="78">
        <v>575</v>
      </c>
      <c r="BF1784" s="78">
        <v>803.07262569832403</v>
      </c>
      <c r="BG1784" s="149">
        <v>1.6334782608695653</v>
      </c>
      <c r="BH1784" s="148">
        <v>762</v>
      </c>
      <c r="BI1784" s="78">
        <v>566</v>
      </c>
      <c r="BJ1784" s="78">
        <v>742.78215223097106</v>
      </c>
      <c r="BK1784" s="149">
        <v>1.7345406360424027</v>
      </c>
      <c r="BL1784" s="148">
        <v>716</v>
      </c>
      <c r="BM1784" s="78">
        <v>526</v>
      </c>
      <c r="BN1784" s="78">
        <v>734.63687150837984</v>
      </c>
      <c r="BO1784" s="149">
        <v>1.789448669201521</v>
      </c>
    </row>
    <row r="1785" spans="1:67">
      <c r="A1785" s="160"/>
      <c r="B1785" s="129"/>
      <c r="C1785" s="153" t="s">
        <v>37</v>
      </c>
      <c r="D1785" s="148">
        <v>80</v>
      </c>
      <c r="E1785" s="78">
        <v>360</v>
      </c>
      <c r="F1785" s="78">
        <v>4500</v>
      </c>
      <c r="G1785" s="149">
        <v>0.6</v>
      </c>
      <c r="H1785" s="148">
        <v>130</v>
      </c>
      <c r="I1785" s="78">
        <v>540</v>
      </c>
      <c r="J1785" s="78">
        <v>4153.8461538461543</v>
      </c>
      <c r="K1785" s="149">
        <v>0.66222222222222227</v>
      </c>
      <c r="L1785" s="148">
        <v>234</v>
      </c>
      <c r="M1785" s="78">
        <v>853</v>
      </c>
      <c r="N1785" s="78">
        <v>3645.299145299145</v>
      </c>
      <c r="O1785" s="149">
        <v>0.73451348182883935</v>
      </c>
      <c r="P1785" s="148">
        <v>315</v>
      </c>
      <c r="Q1785" s="78">
        <v>1169</v>
      </c>
      <c r="R1785" s="78">
        <v>3711.1111111111113</v>
      </c>
      <c r="S1785" s="149">
        <v>0.66122326775021389</v>
      </c>
      <c r="T1785" s="148">
        <v>155</v>
      </c>
      <c r="U1785" s="78">
        <v>583.79999999999995</v>
      </c>
      <c r="V1785" s="78">
        <v>3766.4516129032254</v>
      </c>
      <c r="W1785" s="149">
        <v>0.7565673175745119</v>
      </c>
      <c r="X1785" s="148">
        <v>160</v>
      </c>
      <c r="Y1785" s="78">
        <v>586</v>
      </c>
      <c r="Z1785" s="78">
        <v>3662.5</v>
      </c>
      <c r="AA1785" s="149">
        <v>0.72795221843003421</v>
      </c>
      <c r="AB1785" s="148">
        <v>197</v>
      </c>
      <c r="AC1785" s="78">
        <v>780</v>
      </c>
      <c r="AD1785" s="78">
        <v>3959.3908629441621</v>
      </c>
      <c r="AE1785" s="149">
        <v>0.69000000000000006</v>
      </c>
      <c r="AF1785" s="148">
        <v>120</v>
      </c>
      <c r="AG1785" s="78">
        <v>400</v>
      </c>
      <c r="AH1785" s="78">
        <v>3333.3333333333335</v>
      </c>
      <c r="AI1785" s="149">
        <v>0.65</v>
      </c>
      <c r="AJ1785" s="148">
        <v>238</v>
      </c>
      <c r="AK1785" s="78">
        <v>740</v>
      </c>
      <c r="AL1785" s="78">
        <v>3109.2436974789916</v>
      </c>
      <c r="AM1785" s="149">
        <v>0.5905405405405405</v>
      </c>
      <c r="AN1785" s="148">
        <v>195</v>
      </c>
      <c r="AO1785" s="78">
        <v>615</v>
      </c>
      <c r="AP1785" s="78">
        <v>3153.8461538461538</v>
      </c>
      <c r="AQ1785" s="149">
        <v>0.5910569105691057</v>
      </c>
      <c r="AR1785" s="148">
        <v>156</v>
      </c>
      <c r="AS1785" s="78">
        <v>580</v>
      </c>
      <c r="AT1785" s="78">
        <v>3717.9487179487182</v>
      </c>
      <c r="AU1785" s="149">
        <v>0.59482758620689657</v>
      </c>
      <c r="AV1785" s="148">
        <v>126</v>
      </c>
      <c r="AW1785" s="78">
        <v>398</v>
      </c>
      <c r="AX1785" s="78">
        <v>3158.7301587301586</v>
      </c>
      <c r="AY1785" s="149">
        <v>0.69185929648241207</v>
      </c>
      <c r="AZ1785" s="148">
        <v>141</v>
      </c>
      <c r="BA1785" s="78">
        <v>495</v>
      </c>
      <c r="BB1785" s="78">
        <v>3510.6382978723404</v>
      </c>
      <c r="BC1785" s="149">
        <v>0.77868686868686876</v>
      </c>
      <c r="BD1785" s="148">
        <v>179</v>
      </c>
      <c r="BE1785" s="78">
        <v>570</v>
      </c>
      <c r="BF1785" s="78">
        <v>3184.357541899441</v>
      </c>
      <c r="BG1785" s="149">
        <v>0.82333333333333336</v>
      </c>
      <c r="BH1785" s="148">
        <v>183</v>
      </c>
      <c r="BI1785" s="78">
        <v>471</v>
      </c>
      <c r="BJ1785" s="78">
        <v>2573.7704918032787</v>
      </c>
      <c r="BK1785" s="149">
        <v>0.8665605095541401</v>
      </c>
      <c r="BL1785" s="148">
        <v>192</v>
      </c>
      <c r="BM1785" s="78">
        <v>410</v>
      </c>
      <c r="BN1785" s="78">
        <v>2135.4166666666665</v>
      </c>
      <c r="BO1785" s="149">
        <v>0.89365853658536576</v>
      </c>
    </row>
    <row r="1786" spans="1:67">
      <c r="A1786" s="160"/>
      <c r="B1786" s="129"/>
      <c r="C1786" s="153" t="s">
        <v>34</v>
      </c>
      <c r="D1786" s="148">
        <v>1</v>
      </c>
      <c r="E1786" s="78">
        <v>6</v>
      </c>
      <c r="F1786" s="78">
        <v>6000</v>
      </c>
      <c r="G1786" s="149">
        <v>0.64</v>
      </c>
      <c r="H1786" s="148">
        <v>1</v>
      </c>
      <c r="I1786" s="78">
        <v>6.7</v>
      </c>
      <c r="J1786" s="78">
        <v>6700</v>
      </c>
      <c r="K1786" s="149">
        <v>0.58492537313432824</v>
      </c>
      <c r="L1786" s="148">
        <v>1</v>
      </c>
      <c r="M1786" s="78">
        <v>5.3999999999999995</v>
      </c>
      <c r="N1786" s="78">
        <v>5399.9999999999991</v>
      </c>
      <c r="O1786" s="149">
        <v>0.55000000000000004</v>
      </c>
      <c r="P1786" s="148">
        <v>1</v>
      </c>
      <c r="Q1786" s="78">
        <v>6.75</v>
      </c>
      <c r="R1786" s="78">
        <v>6750</v>
      </c>
      <c r="S1786" s="149">
        <v>0.42629629629629634</v>
      </c>
      <c r="T1786" s="148">
        <v>1</v>
      </c>
      <c r="U1786" s="78">
        <v>7</v>
      </c>
      <c r="V1786" s="78">
        <v>7000</v>
      </c>
      <c r="W1786" s="149">
        <v>0.48285714285714282</v>
      </c>
      <c r="X1786" s="148">
        <v>1</v>
      </c>
      <c r="Y1786" s="78">
        <v>7</v>
      </c>
      <c r="Z1786" s="78">
        <v>7000</v>
      </c>
      <c r="AA1786" s="149">
        <v>0.44571428571428573</v>
      </c>
      <c r="AB1786" s="148">
        <v>1</v>
      </c>
      <c r="AC1786" s="78">
        <v>6</v>
      </c>
      <c r="AD1786" s="78">
        <v>6000</v>
      </c>
      <c r="AE1786" s="149">
        <v>0.47666666666666663</v>
      </c>
      <c r="AF1786" s="148">
        <v>1</v>
      </c>
      <c r="AG1786" s="78">
        <v>5</v>
      </c>
      <c r="AH1786" s="78">
        <v>5000</v>
      </c>
      <c r="AI1786" s="149">
        <v>0.47199999999999998</v>
      </c>
      <c r="AJ1786" s="148">
        <v>1</v>
      </c>
      <c r="AK1786" s="78">
        <v>4.5</v>
      </c>
      <c r="AL1786" s="78">
        <v>4500</v>
      </c>
      <c r="AM1786" s="149">
        <v>0.54333333333333345</v>
      </c>
      <c r="AN1786" s="148">
        <v>1</v>
      </c>
      <c r="AO1786" s="78">
        <v>5.4</v>
      </c>
      <c r="AP1786" s="78">
        <v>5400</v>
      </c>
      <c r="AQ1786" s="149">
        <v>0.59111111111111114</v>
      </c>
      <c r="AR1786" s="148">
        <v>1</v>
      </c>
      <c r="AS1786" s="78">
        <v>5.2</v>
      </c>
      <c r="AT1786" s="78">
        <v>5200</v>
      </c>
      <c r="AU1786" s="149">
        <v>0.64038461538461533</v>
      </c>
      <c r="AV1786" s="148">
        <v>1</v>
      </c>
      <c r="AW1786" s="78">
        <v>5.6</v>
      </c>
      <c r="AX1786" s="78">
        <v>5600</v>
      </c>
      <c r="AY1786" s="149">
        <v>0.68571428571428572</v>
      </c>
      <c r="AZ1786" s="148">
        <v>1</v>
      </c>
      <c r="BA1786" s="78">
        <v>6</v>
      </c>
      <c r="BB1786" s="78">
        <v>6000</v>
      </c>
      <c r="BC1786" s="149">
        <v>0.79916666666666669</v>
      </c>
      <c r="BD1786" s="148">
        <v>1</v>
      </c>
      <c r="BE1786" s="78">
        <v>5.5</v>
      </c>
      <c r="BF1786" s="78">
        <v>5500</v>
      </c>
      <c r="BG1786" s="149">
        <v>0.81818181818181823</v>
      </c>
      <c r="BH1786" s="148">
        <v>1</v>
      </c>
      <c r="BI1786" s="78">
        <v>5.5</v>
      </c>
      <c r="BJ1786" s="78">
        <v>5500</v>
      </c>
      <c r="BK1786" s="149">
        <v>0.81090909090909091</v>
      </c>
      <c r="BL1786" s="148">
        <v>1</v>
      </c>
      <c r="BM1786" s="78">
        <v>6</v>
      </c>
      <c r="BN1786" s="78">
        <v>6000</v>
      </c>
      <c r="BO1786" s="149">
        <v>0.80333333333333334</v>
      </c>
    </row>
    <row r="1787" spans="1:67">
      <c r="A1787" s="160"/>
      <c r="B1787" s="129"/>
      <c r="C1787" s="153" t="s">
        <v>373</v>
      </c>
      <c r="D1787" s="148">
        <v>119</v>
      </c>
      <c r="E1787" s="78">
        <v>469</v>
      </c>
      <c r="F1787" s="78">
        <v>3941.1764705882356</v>
      </c>
      <c r="G1787" s="149">
        <v>0.65582089552238798</v>
      </c>
      <c r="H1787" s="148">
        <v>130</v>
      </c>
      <c r="I1787" s="78">
        <v>396.93</v>
      </c>
      <c r="J1787" s="78">
        <v>3053.3076923076924</v>
      </c>
      <c r="K1787" s="149">
        <v>0.50080291235230379</v>
      </c>
      <c r="L1787" s="148">
        <v>140</v>
      </c>
      <c r="M1787" s="78">
        <v>521</v>
      </c>
      <c r="N1787" s="78">
        <v>3721.4285714285716</v>
      </c>
      <c r="O1787" s="149">
        <v>0.37076007677543193</v>
      </c>
      <c r="P1787" s="148">
        <v>145</v>
      </c>
      <c r="Q1787" s="78">
        <v>538.79999999999995</v>
      </c>
      <c r="R1787" s="78">
        <v>3715.8620689655168</v>
      </c>
      <c r="S1787" s="149">
        <v>0.3221139569413512</v>
      </c>
      <c r="T1787" s="148">
        <v>150</v>
      </c>
      <c r="U1787" s="78">
        <v>570.5</v>
      </c>
      <c r="V1787" s="78">
        <v>3803.333333333333</v>
      </c>
      <c r="W1787" s="149">
        <v>0.32204206836108679</v>
      </c>
      <c r="X1787" s="148">
        <v>150</v>
      </c>
      <c r="Y1787" s="78">
        <v>583</v>
      </c>
      <c r="Z1787" s="78">
        <v>3886.6666666666665</v>
      </c>
      <c r="AA1787" s="149">
        <v>0.34622641509433966</v>
      </c>
      <c r="AB1787" s="148"/>
      <c r="AC1787" s="78"/>
      <c r="AD1787" s="78"/>
      <c r="AE1787" s="149"/>
      <c r="AF1787" s="148"/>
      <c r="AG1787" s="78"/>
      <c r="AH1787" s="78"/>
      <c r="AI1787" s="149"/>
      <c r="AJ1787" s="148"/>
      <c r="AK1787" s="78"/>
      <c r="AL1787" s="78"/>
      <c r="AM1787" s="149"/>
      <c r="AN1787" s="148"/>
      <c r="AO1787" s="78"/>
      <c r="AP1787" s="78"/>
      <c r="AQ1787" s="149"/>
      <c r="AR1787" s="148"/>
      <c r="AS1787" s="78"/>
      <c r="AT1787" s="78"/>
      <c r="AU1787" s="149"/>
      <c r="AV1787" s="148"/>
      <c r="AW1787" s="78"/>
      <c r="AX1787" s="78"/>
      <c r="AY1787" s="149"/>
      <c r="AZ1787" s="148"/>
      <c r="BA1787" s="78"/>
      <c r="BB1787" s="78"/>
      <c r="BC1787" s="149"/>
      <c r="BD1787" s="148"/>
      <c r="BE1787" s="78"/>
      <c r="BF1787" s="78"/>
      <c r="BG1787" s="149"/>
      <c r="BH1787" s="148"/>
      <c r="BI1787" s="78"/>
      <c r="BJ1787" s="78"/>
      <c r="BK1787" s="149"/>
      <c r="BL1787" s="148"/>
      <c r="BM1787" s="78"/>
      <c r="BN1787" s="78"/>
      <c r="BO1787" s="149"/>
    </row>
    <row r="1788" spans="1:67">
      <c r="A1788" s="160"/>
      <c r="B1788" s="129"/>
      <c r="C1788" s="153" t="s">
        <v>31</v>
      </c>
      <c r="D1788" s="148"/>
      <c r="E1788" s="78"/>
      <c r="F1788" s="78"/>
      <c r="G1788" s="149"/>
      <c r="H1788" s="148"/>
      <c r="I1788" s="78"/>
      <c r="J1788" s="78"/>
      <c r="K1788" s="149"/>
      <c r="L1788" s="148"/>
      <c r="M1788" s="78"/>
      <c r="N1788" s="78"/>
      <c r="O1788" s="149"/>
      <c r="P1788" s="148"/>
      <c r="Q1788" s="78"/>
      <c r="R1788" s="78"/>
      <c r="S1788" s="149"/>
      <c r="T1788" s="148"/>
      <c r="U1788" s="78"/>
      <c r="V1788" s="78"/>
      <c r="W1788" s="149"/>
      <c r="X1788" s="148"/>
      <c r="Y1788" s="78"/>
      <c r="Z1788" s="78"/>
      <c r="AA1788" s="149"/>
      <c r="AB1788" s="148">
        <v>160</v>
      </c>
      <c r="AC1788" s="78">
        <v>528</v>
      </c>
      <c r="AD1788" s="78">
        <v>3300</v>
      </c>
      <c r="AE1788" s="149">
        <v>0.36265151515151511</v>
      </c>
      <c r="AF1788" s="148">
        <v>160</v>
      </c>
      <c r="AG1788" s="78">
        <v>515</v>
      </c>
      <c r="AH1788" s="78">
        <v>3218.75</v>
      </c>
      <c r="AI1788" s="149">
        <v>0.37487378640776697</v>
      </c>
      <c r="AJ1788" s="148">
        <v>160</v>
      </c>
      <c r="AK1788" s="78">
        <v>524</v>
      </c>
      <c r="AL1788" s="78">
        <v>3275</v>
      </c>
      <c r="AM1788" s="149">
        <v>0.39685114503816793</v>
      </c>
      <c r="AN1788" s="148">
        <v>160</v>
      </c>
      <c r="AO1788" s="78">
        <v>551</v>
      </c>
      <c r="AP1788" s="78">
        <v>3443.75</v>
      </c>
      <c r="AQ1788" s="149">
        <v>0.440453720508167</v>
      </c>
      <c r="AR1788" s="148">
        <v>160</v>
      </c>
      <c r="AS1788" s="78">
        <v>596.5</v>
      </c>
      <c r="AT1788" s="78">
        <v>3728.125</v>
      </c>
      <c r="AU1788" s="149">
        <v>0.43626152556580045</v>
      </c>
      <c r="AV1788" s="148">
        <v>160</v>
      </c>
      <c r="AW1788" s="78">
        <v>600</v>
      </c>
      <c r="AX1788" s="78">
        <v>3750</v>
      </c>
      <c r="AY1788" s="149">
        <v>0.39478333333333332</v>
      </c>
      <c r="AZ1788" s="148">
        <v>160</v>
      </c>
      <c r="BA1788" s="78">
        <v>617</v>
      </c>
      <c r="BB1788" s="78">
        <v>3856.25</v>
      </c>
      <c r="BC1788" s="149">
        <v>0.47132901134521882</v>
      </c>
      <c r="BD1788" s="148">
        <v>160</v>
      </c>
      <c r="BE1788" s="78">
        <v>629</v>
      </c>
      <c r="BF1788" s="78">
        <v>3931.25</v>
      </c>
      <c r="BG1788" s="149">
        <v>0.4564387917329093</v>
      </c>
      <c r="BH1788" s="148">
        <v>160</v>
      </c>
      <c r="BI1788" s="78">
        <v>639</v>
      </c>
      <c r="BJ1788" s="78">
        <v>3993.75</v>
      </c>
      <c r="BK1788" s="149">
        <v>0.50154929577464791</v>
      </c>
      <c r="BL1788" s="148">
        <v>160</v>
      </c>
      <c r="BM1788" s="78">
        <v>665</v>
      </c>
      <c r="BN1788" s="78">
        <v>4156.25</v>
      </c>
      <c r="BO1788" s="149">
        <v>0.56861654135338346</v>
      </c>
    </row>
    <row r="1789" spans="1:67">
      <c r="A1789" s="160"/>
      <c r="B1789" s="129"/>
      <c r="C1789" s="153" t="s">
        <v>30</v>
      </c>
      <c r="D1789" s="148">
        <v>7</v>
      </c>
      <c r="E1789" s="78">
        <v>15.75</v>
      </c>
      <c r="F1789" s="78">
        <v>2250</v>
      </c>
      <c r="G1789" s="149">
        <v>0.70396825396825402</v>
      </c>
      <c r="H1789" s="148">
        <v>10</v>
      </c>
      <c r="I1789" s="78">
        <v>20.8</v>
      </c>
      <c r="J1789" s="78">
        <v>2080</v>
      </c>
      <c r="K1789" s="149">
        <v>0.60769230769230775</v>
      </c>
      <c r="L1789" s="148">
        <v>9</v>
      </c>
      <c r="M1789" s="78">
        <v>18.3</v>
      </c>
      <c r="N1789" s="78">
        <v>2033.3333333333333</v>
      </c>
      <c r="O1789" s="149">
        <v>0.58830601092896162</v>
      </c>
      <c r="P1789" s="148">
        <v>13</v>
      </c>
      <c r="Q1789" s="78">
        <v>27.9</v>
      </c>
      <c r="R1789" s="78">
        <v>2146.1538461538462</v>
      </c>
      <c r="S1789" s="149">
        <v>0.54603942652329751</v>
      </c>
      <c r="T1789" s="148">
        <v>13</v>
      </c>
      <c r="U1789" s="78">
        <v>28.499999999999996</v>
      </c>
      <c r="V1789" s="78">
        <v>2192.3076923076919</v>
      </c>
      <c r="W1789" s="149">
        <v>0.5698245614035089</v>
      </c>
      <c r="X1789" s="148">
        <v>13</v>
      </c>
      <c r="Y1789" s="78">
        <v>30</v>
      </c>
      <c r="Z1789" s="78">
        <v>2307.6923076923076</v>
      </c>
      <c r="AA1789" s="149">
        <v>0.57466666666666677</v>
      </c>
      <c r="AB1789" s="148">
        <v>13</v>
      </c>
      <c r="AC1789" s="78">
        <v>29</v>
      </c>
      <c r="AD1789" s="78">
        <v>2230.7692307692309</v>
      </c>
      <c r="AE1789" s="149">
        <v>0.57896551724137924</v>
      </c>
      <c r="AF1789" s="148">
        <v>13</v>
      </c>
      <c r="AG1789" s="78">
        <v>27.099999999999998</v>
      </c>
      <c r="AH1789" s="78">
        <v>2084.6153846153843</v>
      </c>
      <c r="AI1789" s="149">
        <v>0.53645756457564586</v>
      </c>
      <c r="AJ1789" s="148">
        <v>13</v>
      </c>
      <c r="AK1789" s="78">
        <v>28</v>
      </c>
      <c r="AL1789" s="78">
        <v>2153.8461538461538</v>
      </c>
      <c r="AM1789" s="149">
        <v>0.55785714285714294</v>
      </c>
      <c r="AN1789" s="148">
        <v>13</v>
      </c>
      <c r="AO1789" s="78">
        <v>30</v>
      </c>
      <c r="AP1789" s="78">
        <v>2307.6923076923076</v>
      </c>
      <c r="AQ1789" s="149">
        <v>0.6</v>
      </c>
      <c r="AR1789" s="148">
        <v>13</v>
      </c>
      <c r="AS1789" s="78">
        <v>28.799999999999997</v>
      </c>
      <c r="AT1789" s="78">
        <v>2215.3846153846152</v>
      </c>
      <c r="AU1789" s="149">
        <v>0.62812500000000004</v>
      </c>
      <c r="AV1789" s="148">
        <v>13</v>
      </c>
      <c r="AW1789" s="78">
        <v>26.5</v>
      </c>
      <c r="AX1789" s="78">
        <v>2038.4615384615383</v>
      </c>
      <c r="AY1789" s="149">
        <v>0.62660377358490549</v>
      </c>
      <c r="AZ1789" s="148">
        <v>13</v>
      </c>
      <c r="BA1789" s="78">
        <v>27.5</v>
      </c>
      <c r="BB1789" s="78">
        <v>2115.3846153846152</v>
      </c>
      <c r="BC1789" s="149">
        <v>0.69545454545454544</v>
      </c>
      <c r="BD1789" s="148">
        <v>13</v>
      </c>
      <c r="BE1789" s="78">
        <v>25.5</v>
      </c>
      <c r="BF1789" s="78">
        <v>1961.5384615384614</v>
      </c>
      <c r="BG1789" s="149">
        <v>0.76019607843137249</v>
      </c>
      <c r="BH1789" s="148">
        <v>13</v>
      </c>
      <c r="BI1789" s="78">
        <v>23</v>
      </c>
      <c r="BJ1789" s="78">
        <v>1769.2307692307691</v>
      </c>
      <c r="BK1789" s="149">
        <v>0.82565217391304357</v>
      </c>
      <c r="BL1789" s="148">
        <v>13</v>
      </c>
      <c r="BM1789" s="78">
        <v>24</v>
      </c>
      <c r="BN1789" s="78">
        <v>1846.1538461538462</v>
      </c>
      <c r="BO1789" s="149">
        <v>0.78083333333333338</v>
      </c>
    </row>
    <row r="1790" spans="1:67">
      <c r="A1790" s="160"/>
      <c r="B1790" s="129"/>
      <c r="C1790" s="153" t="s">
        <v>26</v>
      </c>
      <c r="D1790" s="148">
        <v>100</v>
      </c>
      <c r="E1790" s="78">
        <v>1687</v>
      </c>
      <c r="F1790" s="78">
        <v>16870</v>
      </c>
      <c r="G1790" s="149">
        <v>0.19466508595139298</v>
      </c>
      <c r="H1790" s="148">
        <v>100</v>
      </c>
      <c r="I1790" s="78">
        <v>1366</v>
      </c>
      <c r="J1790" s="78">
        <v>13660</v>
      </c>
      <c r="K1790" s="149">
        <v>0.21248169838945827</v>
      </c>
      <c r="L1790" s="148">
        <v>100</v>
      </c>
      <c r="M1790" s="78">
        <v>1591</v>
      </c>
      <c r="N1790" s="78">
        <v>15910</v>
      </c>
      <c r="O1790" s="149">
        <v>0.12640477686989313</v>
      </c>
      <c r="P1790" s="148">
        <v>100</v>
      </c>
      <c r="Q1790" s="78">
        <v>1570</v>
      </c>
      <c r="R1790" s="78">
        <v>15700</v>
      </c>
      <c r="S1790" s="149">
        <v>9.9999999999999978E-2</v>
      </c>
      <c r="T1790" s="148">
        <v>100</v>
      </c>
      <c r="U1790" s="78">
        <v>1597</v>
      </c>
      <c r="V1790" s="78">
        <v>15970</v>
      </c>
      <c r="W1790" s="149">
        <v>9.8246712586098919E-2</v>
      </c>
      <c r="X1790" s="148">
        <v>100</v>
      </c>
      <c r="Y1790" s="78">
        <v>1762</v>
      </c>
      <c r="Z1790" s="78">
        <v>17620</v>
      </c>
      <c r="AA1790" s="149">
        <v>9.7014755959137347E-2</v>
      </c>
      <c r="AB1790" s="148">
        <v>100</v>
      </c>
      <c r="AC1790" s="78">
        <v>1890</v>
      </c>
      <c r="AD1790" s="78">
        <v>18900</v>
      </c>
      <c r="AE1790" s="149">
        <v>9.6825396825396828E-2</v>
      </c>
      <c r="AF1790" s="148">
        <v>100</v>
      </c>
      <c r="AG1790" s="78">
        <v>1795</v>
      </c>
      <c r="AH1790" s="78">
        <v>17950</v>
      </c>
      <c r="AI1790" s="149">
        <v>9.8512534818941497E-2</v>
      </c>
      <c r="AJ1790" s="148">
        <v>100</v>
      </c>
      <c r="AK1790" s="78">
        <v>1823</v>
      </c>
      <c r="AL1790" s="78">
        <v>18230</v>
      </c>
      <c r="AM1790" s="149">
        <v>9.9226549643444878E-2</v>
      </c>
      <c r="AN1790" s="148">
        <v>100</v>
      </c>
      <c r="AO1790" s="78">
        <v>1978</v>
      </c>
      <c r="AP1790" s="78">
        <v>19780</v>
      </c>
      <c r="AQ1790" s="149">
        <v>9.2841253791708794E-2</v>
      </c>
      <c r="AR1790" s="148">
        <v>100</v>
      </c>
      <c r="AS1790" s="78">
        <v>2160</v>
      </c>
      <c r="AT1790" s="78">
        <v>21600</v>
      </c>
      <c r="AU1790" s="149">
        <v>9.6787037037037019E-2</v>
      </c>
      <c r="AV1790" s="148">
        <v>100</v>
      </c>
      <c r="AW1790" s="78">
        <v>2287</v>
      </c>
      <c r="AX1790" s="78">
        <v>22870</v>
      </c>
      <c r="AY1790" s="149">
        <v>9.10494097070398E-2</v>
      </c>
      <c r="AZ1790" s="148">
        <v>100</v>
      </c>
      <c r="BA1790" s="78">
        <v>2454</v>
      </c>
      <c r="BB1790" s="78">
        <v>24540</v>
      </c>
      <c r="BC1790" s="149">
        <v>0.12153219233903831</v>
      </c>
      <c r="BD1790" s="148">
        <v>100</v>
      </c>
      <c r="BE1790" s="78">
        <v>2511</v>
      </c>
      <c r="BF1790" s="78">
        <v>25110</v>
      </c>
      <c r="BG1790" s="149">
        <v>0.11551971326164873</v>
      </c>
      <c r="BH1790" s="148">
        <v>100</v>
      </c>
      <c r="BI1790" s="78">
        <v>2625</v>
      </c>
      <c r="BJ1790" s="78">
        <v>26250</v>
      </c>
      <c r="BK1790" s="149">
        <v>0.11359999999999999</v>
      </c>
      <c r="BL1790" s="148">
        <v>100</v>
      </c>
      <c r="BM1790" s="78">
        <v>2777</v>
      </c>
      <c r="BN1790" s="78">
        <v>27770</v>
      </c>
      <c r="BO1790" s="149">
        <v>0.12157724162765575</v>
      </c>
    </row>
    <row r="1791" spans="1:67">
      <c r="A1791" s="160"/>
      <c r="B1791" s="129"/>
      <c r="C1791" s="153" t="s">
        <v>25</v>
      </c>
      <c r="D1791" s="148">
        <v>15</v>
      </c>
      <c r="E1791" s="78">
        <v>84.8</v>
      </c>
      <c r="F1791" s="78">
        <v>5653.333333333333</v>
      </c>
      <c r="G1791" s="149">
        <v>0.69900943396226423</v>
      </c>
      <c r="H1791" s="148">
        <v>15</v>
      </c>
      <c r="I1791" s="78">
        <v>68</v>
      </c>
      <c r="J1791" s="78">
        <v>4533.333333333333</v>
      </c>
      <c r="K1791" s="149">
        <v>0.87911764705882356</v>
      </c>
      <c r="L1791" s="148">
        <v>15</v>
      </c>
      <c r="M1791" s="78">
        <v>61</v>
      </c>
      <c r="N1791" s="78">
        <v>4066.6666666666665</v>
      </c>
      <c r="O1791" s="149">
        <v>0.67868852459016393</v>
      </c>
      <c r="P1791" s="148">
        <v>15</v>
      </c>
      <c r="Q1791" s="78">
        <v>62.899999999999991</v>
      </c>
      <c r="R1791" s="78">
        <v>4193.3333333333321</v>
      </c>
      <c r="S1791" s="149">
        <v>0.52139904610492849</v>
      </c>
      <c r="T1791" s="148">
        <v>15</v>
      </c>
      <c r="U1791" s="78">
        <v>65.900000000000006</v>
      </c>
      <c r="V1791" s="78">
        <v>4393.3333333333339</v>
      </c>
      <c r="W1791" s="149">
        <v>0.52631259484066761</v>
      </c>
      <c r="X1791" s="148">
        <v>15</v>
      </c>
      <c r="Y1791" s="78">
        <v>67.5</v>
      </c>
      <c r="Z1791" s="78">
        <v>4500</v>
      </c>
      <c r="AA1791" s="149">
        <v>0.5489629629629631</v>
      </c>
      <c r="AB1791" s="148">
        <v>15</v>
      </c>
      <c r="AC1791" s="78">
        <v>63</v>
      </c>
      <c r="AD1791" s="78">
        <v>4200</v>
      </c>
      <c r="AE1791" s="149">
        <v>0.55761904761904768</v>
      </c>
      <c r="AF1791" s="148">
        <v>15</v>
      </c>
      <c r="AG1791" s="78">
        <v>60.7</v>
      </c>
      <c r="AH1791" s="78">
        <v>4046.666666666667</v>
      </c>
      <c r="AI1791" s="149">
        <v>0.56253706754530486</v>
      </c>
      <c r="AJ1791" s="148">
        <v>15</v>
      </c>
      <c r="AK1791" s="78">
        <v>57.5</v>
      </c>
      <c r="AL1791" s="78">
        <v>3833.3333333333335</v>
      </c>
      <c r="AM1791" s="149">
        <v>0.5832173913043478</v>
      </c>
      <c r="AN1791" s="148">
        <v>15</v>
      </c>
      <c r="AO1791" s="78">
        <v>59.400000000000006</v>
      </c>
      <c r="AP1791" s="78">
        <v>3960.0000000000005</v>
      </c>
      <c r="AQ1791" s="149">
        <v>0.62454545454545451</v>
      </c>
      <c r="AR1791" s="148">
        <v>15</v>
      </c>
      <c r="AS1791" s="78">
        <v>65.400000000000006</v>
      </c>
      <c r="AT1791" s="78">
        <v>4360</v>
      </c>
      <c r="AU1791" s="149">
        <v>0.66681957186544338</v>
      </c>
      <c r="AV1791" s="148">
        <v>15</v>
      </c>
      <c r="AW1791" s="78">
        <v>68</v>
      </c>
      <c r="AX1791" s="78">
        <v>4533.333333333333</v>
      </c>
      <c r="AY1791" s="149">
        <v>0.7247941176470587</v>
      </c>
      <c r="AZ1791" s="148">
        <v>15</v>
      </c>
      <c r="BA1791" s="78">
        <v>66</v>
      </c>
      <c r="BB1791" s="78">
        <v>4400</v>
      </c>
      <c r="BC1791" s="149">
        <v>0.79840909090909107</v>
      </c>
      <c r="BD1791" s="148">
        <v>15</v>
      </c>
      <c r="BE1791" s="78">
        <v>65</v>
      </c>
      <c r="BF1791" s="78">
        <v>4333.333333333333</v>
      </c>
      <c r="BG1791" s="149">
        <v>0.81884615384615378</v>
      </c>
      <c r="BH1791" s="148">
        <v>15</v>
      </c>
      <c r="BI1791" s="78">
        <v>60.5</v>
      </c>
      <c r="BJ1791" s="78">
        <v>4033.333333333333</v>
      </c>
      <c r="BK1791" s="149">
        <v>0.82289256198347116</v>
      </c>
      <c r="BL1791" s="148">
        <v>15</v>
      </c>
      <c r="BM1791" s="78">
        <v>58</v>
      </c>
      <c r="BN1791" s="78">
        <v>3866.6666666666665</v>
      </c>
      <c r="BO1791" s="149">
        <v>0.82482758620689656</v>
      </c>
    </row>
    <row r="1792" spans="1:67">
      <c r="A1792" s="160"/>
      <c r="B1792" s="129"/>
      <c r="C1792" s="153" t="s">
        <v>24</v>
      </c>
      <c r="D1792" s="148">
        <v>6</v>
      </c>
      <c r="E1792" s="78">
        <v>34.700000000000003</v>
      </c>
      <c r="F1792" s="78">
        <v>5783.3333333333339</v>
      </c>
      <c r="G1792" s="149">
        <v>1.1282420749279538</v>
      </c>
      <c r="H1792" s="148">
        <v>2.5</v>
      </c>
      <c r="I1792" s="78">
        <v>12</v>
      </c>
      <c r="J1792" s="78">
        <v>4800</v>
      </c>
      <c r="K1792" s="149">
        <v>0.9</v>
      </c>
      <c r="L1792" s="148">
        <v>6</v>
      </c>
      <c r="M1792" s="78">
        <v>38.9</v>
      </c>
      <c r="N1792" s="78">
        <v>6483.333333333333</v>
      </c>
      <c r="O1792" s="149">
        <v>0.74460154241645249</v>
      </c>
      <c r="P1792" s="148">
        <v>6</v>
      </c>
      <c r="Q1792" s="78">
        <v>37.299999999999997</v>
      </c>
      <c r="R1792" s="78">
        <v>6216.6666666666661</v>
      </c>
      <c r="S1792" s="149">
        <v>0.80407506702412879</v>
      </c>
      <c r="T1792" s="148">
        <v>6</v>
      </c>
      <c r="U1792" s="78">
        <v>35.1</v>
      </c>
      <c r="V1792" s="78">
        <v>5850.0000000000009</v>
      </c>
      <c r="W1792" s="149">
        <v>0.78148148148148144</v>
      </c>
      <c r="X1792" s="148">
        <v>6</v>
      </c>
      <c r="Y1792" s="78">
        <v>33</v>
      </c>
      <c r="Z1792" s="78">
        <v>5500</v>
      </c>
      <c r="AA1792" s="149">
        <v>0.78636363636363649</v>
      </c>
      <c r="AB1792" s="148">
        <v>6</v>
      </c>
      <c r="AC1792" s="78">
        <v>33</v>
      </c>
      <c r="AD1792" s="78">
        <v>5500</v>
      </c>
      <c r="AE1792" s="149">
        <v>0.74181818181818182</v>
      </c>
      <c r="AF1792" s="148">
        <v>6</v>
      </c>
      <c r="AG1792" s="78">
        <v>31</v>
      </c>
      <c r="AH1792" s="78">
        <v>5166.666666666667</v>
      </c>
      <c r="AI1792" s="149">
        <v>0.80303225806451617</v>
      </c>
      <c r="AJ1792" s="148">
        <v>6</v>
      </c>
      <c r="AK1792" s="78">
        <v>30</v>
      </c>
      <c r="AL1792" s="78">
        <v>5000</v>
      </c>
      <c r="AM1792" s="149">
        <v>0.78966666666666674</v>
      </c>
      <c r="AN1792" s="148">
        <v>6</v>
      </c>
      <c r="AO1792" s="78">
        <v>28.4</v>
      </c>
      <c r="AP1792" s="78">
        <v>4733.333333333333</v>
      </c>
      <c r="AQ1792" s="149">
        <v>0.76876760563380275</v>
      </c>
      <c r="AR1792" s="148">
        <v>6</v>
      </c>
      <c r="AS1792" s="78">
        <v>33.799999999999997</v>
      </c>
      <c r="AT1792" s="78">
        <v>5633.333333333333</v>
      </c>
      <c r="AU1792" s="149">
        <v>0.82088757396449719</v>
      </c>
      <c r="AV1792" s="148">
        <v>6</v>
      </c>
      <c r="AW1792" s="78">
        <v>35.700000000000003</v>
      </c>
      <c r="AX1792" s="78">
        <v>5950</v>
      </c>
      <c r="AY1792" s="149">
        <v>1.0236694677871145</v>
      </c>
      <c r="AZ1792" s="148">
        <v>6</v>
      </c>
      <c r="BA1792" s="78">
        <v>38.5</v>
      </c>
      <c r="BB1792" s="78">
        <v>6416.666666666667</v>
      </c>
      <c r="BC1792" s="149">
        <v>1.1890909090909092</v>
      </c>
      <c r="BD1792" s="148">
        <v>6</v>
      </c>
      <c r="BE1792" s="78">
        <v>35.5</v>
      </c>
      <c r="BF1792" s="78">
        <v>5916.666666666667</v>
      </c>
      <c r="BG1792" s="149">
        <v>1.0619718309859154</v>
      </c>
      <c r="BH1792" s="148">
        <v>6</v>
      </c>
      <c r="BI1792" s="78">
        <v>36.5</v>
      </c>
      <c r="BJ1792" s="78">
        <v>6083.333333333333</v>
      </c>
      <c r="BK1792" s="149">
        <v>1.0068493150684932</v>
      </c>
      <c r="BL1792" s="148">
        <v>6</v>
      </c>
      <c r="BM1792" s="78">
        <v>38</v>
      </c>
      <c r="BN1792" s="78">
        <v>6333.333333333333</v>
      </c>
      <c r="BO1792" s="149">
        <v>0.87000000000000011</v>
      </c>
    </row>
    <row r="1793" spans="1:67">
      <c r="A1793" s="160"/>
      <c r="B1793" s="129"/>
      <c r="C1793" s="153" t="s">
        <v>23</v>
      </c>
      <c r="D1793" s="148">
        <v>30</v>
      </c>
      <c r="E1793" s="78">
        <v>226</v>
      </c>
      <c r="F1793" s="78">
        <v>7533.333333333333</v>
      </c>
      <c r="G1793" s="149">
        <v>0.3</v>
      </c>
      <c r="H1793" s="148">
        <v>14</v>
      </c>
      <c r="I1793" s="78">
        <v>112</v>
      </c>
      <c r="J1793" s="78">
        <v>8000</v>
      </c>
      <c r="K1793" s="149">
        <v>0.56491071428571427</v>
      </c>
      <c r="L1793" s="148">
        <v>57</v>
      </c>
      <c r="M1793" s="78">
        <v>483.40000000000003</v>
      </c>
      <c r="N1793" s="78">
        <v>8480.7017543859656</v>
      </c>
      <c r="O1793" s="149">
        <v>0.33199834505585435</v>
      </c>
      <c r="P1793" s="148">
        <v>34</v>
      </c>
      <c r="Q1793" s="78">
        <v>283.5</v>
      </c>
      <c r="R1793" s="78">
        <v>8338.2352941176468</v>
      </c>
      <c r="S1793" s="149">
        <v>0.25358024691358028</v>
      </c>
      <c r="T1793" s="148">
        <v>58</v>
      </c>
      <c r="U1793" s="78">
        <v>506.59999999999997</v>
      </c>
      <c r="V1793" s="78">
        <v>8734.4827586206902</v>
      </c>
      <c r="W1793" s="149">
        <v>0.39558626135017766</v>
      </c>
      <c r="X1793" s="148">
        <v>47</v>
      </c>
      <c r="Y1793" s="78">
        <v>512</v>
      </c>
      <c r="Z1793" s="78">
        <v>10893.617021276596</v>
      </c>
      <c r="AA1793" s="149">
        <v>0.32308593750000003</v>
      </c>
      <c r="AB1793" s="148">
        <v>50</v>
      </c>
      <c r="AC1793" s="78">
        <v>536</v>
      </c>
      <c r="AD1793" s="78">
        <v>10720</v>
      </c>
      <c r="AE1793" s="149">
        <v>0.48139925373134324</v>
      </c>
      <c r="AF1793" s="148">
        <v>122</v>
      </c>
      <c r="AG1793" s="78">
        <v>1277</v>
      </c>
      <c r="AH1793" s="78">
        <v>10467.213114754099</v>
      </c>
      <c r="AI1793" s="149">
        <v>0.41792482380579488</v>
      </c>
      <c r="AJ1793" s="148">
        <v>85</v>
      </c>
      <c r="AK1793" s="78">
        <v>944</v>
      </c>
      <c r="AL1793" s="78">
        <v>11105.882352941177</v>
      </c>
      <c r="AM1793" s="149">
        <v>0.32937500000000003</v>
      </c>
      <c r="AN1793" s="148">
        <v>72</v>
      </c>
      <c r="AO1793" s="78">
        <v>756</v>
      </c>
      <c r="AP1793" s="78">
        <v>10500</v>
      </c>
      <c r="AQ1793" s="149">
        <v>0.47326719576719578</v>
      </c>
      <c r="AR1793" s="148">
        <v>68</v>
      </c>
      <c r="AS1793" s="78">
        <v>702</v>
      </c>
      <c r="AT1793" s="78">
        <v>10323.529411764706</v>
      </c>
      <c r="AU1793" s="149">
        <v>0.39504273504273502</v>
      </c>
      <c r="AV1793" s="148">
        <v>66</v>
      </c>
      <c r="AW1793" s="78">
        <v>701</v>
      </c>
      <c r="AX1793" s="78">
        <v>10621.212121212122</v>
      </c>
      <c r="AY1793" s="149">
        <v>0.46479315263908699</v>
      </c>
      <c r="AZ1793" s="148">
        <v>64</v>
      </c>
      <c r="BA1793" s="78">
        <v>731</v>
      </c>
      <c r="BB1793" s="78">
        <v>11421.875</v>
      </c>
      <c r="BC1793" s="149">
        <v>0.59961696306429557</v>
      </c>
      <c r="BD1793" s="148">
        <v>70</v>
      </c>
      <c r="BE1793" s="78">
        <v>729</v>
      </c>
      <c r="BF1793" s="78">
        <v>10414.285714285714</v>
      </c>
      <c r="BG1793" s="149">
        <v>0.5079286694101508</v>
      </c>
      <c r="BH1793" s="148">
        <v>58</v>
      </c>
      <c r="BI1793" s="78">
        <v>590.5</v>
      </c>
      <c r="BJ1793" s="78">
        <v>10181.034482758621</v>
      </c>
      <c r="BK1793" s="149">
        <v>0.53614733276883997</v>
      </c>
      <c r="BL1793" s="148">
        <v>83</v>
      </c>
      <c r="BM1793" s="78">
        <v>811</v>
      </c>
      <c r="BN1793" s="78">
        <v>9771.084337349399</v>
      </c>
      <c r="BO1793" s="149">
        <v>0.61499383477188652</v>
      </c>
    </row>
    <row r="1794" spans="1:67">
      <c r="A1794" s="160"/>
      <c r="B1794" s="129"/>
      <c r="C1794" s="153" t="s">
        <v>22</v>
      </c>
      <c r="D1794" s="148"/>
      <c r="E1794" s="78"/>
      <c r="F1794" s="78"/>
      <c r="G1794" s="149"/>
      <c r="H1794" s="148">
        <v>2</v>
      </c>
      <c r="I1794" s="78">
        <v>15.7</v>
      </c>
      <c r="J1794" s="78">
        <v>7850</v>
      </c>
      <c r="K1794" s="149">
        <v>0.73312101910828031</v>
      </c>
      <c r="L1794" s="148">
        <v>2</v>
      </c>
      <c r="M1794" s="78">
        <v>21</v>
      </c>
      <c r="N1794" s="78">
        <v>10500</v>
      </c>
      <c r="O1794" s="149">
        <v>0.544047619047619</v>
      </c>
      <c r="P1794" s="148">
        <v>2</v>
      </c>
      <c r="Q1794" s="78">
        <v>20.399999999999999</v>
      </c>
      <c r="R1794" s="78">
        <v>10200</v>
      </c>
      <c r="S1794" s="149">
        <v>0.55264705882352949</v>
      </c>
      <c r="T1794" s="148">
        <v>2</v>
      </c>
      <c r="U1794" s="78">
        <v>20.8</v>
      </c>
      <c r="V1794" s="78">
        <v>10400</v>
      </c>
      <c r="W1794" s="149">
        <v>0.5278846153846154</v>
      </c>
      <c r="X1794" s="148">
        <v>2</v>
      </c>
      <c r="Y1794" s="78">
        <v>19</v>
      </c>
      <c r="Z1794" s="78">
        <v>9500</v>
      </c>
      <c r="AA1794" s="149">
        <v>0.50368421052631585</v>
      </c>
      <c r="AB1794" s="148">
        <v>2</v>
      </c>
      <c r="AC1794" s="78">
        <v>16</v>
      </c>
      <c r="AD1794" s="78">
        <v>8000</v>
      </c>
      <c r="AE1794" s="149">
        <v>0.57250000000000001</v>
      </c>
      <c r="AF1794" s="148">
        <v>2</v>
      </c>
      <c r="AG1794" s="78">
        <v>18.5</v>
      </c>
      <c r="AH1794" s="78">
        <v>9250</v>
      </c>
      <c r="AI1794" s="149">
        <v>0.61616216216216224</v>
      </c>
      <c r="AJ1794" s="148">
        <v>2</v>
      </c>
      <c r="AK1794" s="78">
        <v>17.3</v>
      </c>
      <c r="AL1794" s="78">
        <v>8650</v>
      </c>
      <c r="AM1794" s="149">
        <v>0.64381502890173403</v>
      </c>
      <c r="AN1794" s="148">
        <v>2</v>
      </c>
      <c r="AO1794" s="78">
        <v>16.3</v>
      </c>
      <c r="AP1794" s="78">
        <v>8150</v>
      </c>
      <c r="AQ1794" s="149">
        <v>0.66723926380368104</v>
      </c>
      <c r="AR1794" s="148">
        <v>2</v>
      </c>
      <c r="AS1794" s="78">
        <v>19.3</v>
      </c>
      <c r="AT1794" s="78">
        <v>9650</v>
      </c>
      <c r="AU1794" s="149">
        <v>0.7062176165803109</v>
      </c>
      <c r="AV1794" s="148">
        <v>2</v>
      </c>
      <c r="AW1794" s="78">
        <v>18.2</v>
      </c>
      <c r="AX1794" s="78">
        <v>9100</v>
      </c>
      <c r="AY1794" s="149">
        <v>0.76582417582417595</v>
      </c>
      <c r="AZ1794" s="148">
        <v>2</v>
      </c>
      <c r="BA1794" s="78">
        <v>17</v>
      </c>
      <c r="BB1794" s="78">
        <v>8500</v>
      </c>
      <c r="BC1794" s="149">
        <v>0.79352941176470593</v>
      </c>
      <c r="BD1794" s="148">
        <v>2</v>
      </c>
      <c r="BE1794" s="78">
        <v>18.5</v>
      </c>
      <c r="BF1794" s="78">
        <v>9250</v>
      </c>
      <c r="BG1794" s="149">
        <v>0.8002702702702702</v>
      </c>
      <c r="BH1794" s="148">
        <v>2</v>
      </c>
      <c r="BI1794" s="78">
        <v>20</v>
      </c>
      <c r="BJ1794" s="78">
        <v>10000</v>
      </c>
      <c r="BK1794" s="149">
        <v>0.83350000000000013</v>
      </c>
      <c r="BL1794" s="148">
        <v>2</v>
      </c>
      <c r="BM1794" s="78">
        <v>19</v>
      </c>
      <c r="BN1794" s="78">
        <v>9500</v>
      </c>
      <c r="BO1794" s="149">
        <v>0.83368421052631581</v>
      </c>
    </row>
    <row r="1795" spans="1:67">
      <c r="A1795" s="160"/>
      <c r="B1795" s="129"/>
      <c r="C1795" s="153" t="s">
        <v>18</v>
      </c>
      <c r="D1795" s="148">
        <v>10</v>
      </c>
      <c r="E1795" s="78">
        <v>69</v>
      </c>
      <c r="F1795" s="78">
        <v>6900</v>
      </c>
      <c r="G1795" s="149">
        <v>0.67963768115942036</v>
      </c>
      <c r="H1795" s="148">
        <v>14</v>
      </c>
      <c r="I1795" s="78">
        <v>80.3</v>
      </c>
      <c r="J1795" s="78">
        <v>5735.7142857142853</v>
      </c>
      <c r="K1795" s="149">
        <v>0.7673100871731009</v>
      </c>
      <c r="L1795" s="148">
        <v>10</v>
      </c>
      <c r="M1795" s="78">
        <v>59.599999999999994</v>
      </c>
      <c r="N1795" s="78">
        <v>5959.9999999999991</v>
      </c>
      <c r="O1795" s="149">
        <v>0.64951342281879199</v>
      </c>
      <c r="P1795" s="148">
        <v>10</v>
      </c>
      <c r="Q1795" s="78">
        <v>60.5</v>
      </c>
      <c r="R1795" s="78">
        <v>6050</v>
      </c>
      <c r="S1795" s="149">
        <v>0.62224793388429767</v>
      </c>
      <c r="T1795" s="148">
        <v>10</v>
      </c>
      <c r="U1795" s="78">
        <v>58.9</v>
      </c>
      <c r="V1795" s="78">
        <v>5890</v>
      </c>
      <c r="W1795" s="149">
        <v>0.51638370118845511</v>
      </c>
      <c r="X1795" s="148">
        <v>10</v>
      </c>
      <c r="Y1795" s="78">
        <v>54</v>
      </c>
      <c r="Z1795" s="78">
        <v>5400</v>
      </c>
      <c r="AA1795" s="149">
        <v>0.50740740740740753</v>
      </c>
      <c r="AB1795" s="148">
        <v>10</v>
      </c>
      <c r="AC1795" s="78">
        <v>67</v>
      </c>
      <c r="AD1795" s="78">
        <v>6700</v>
      </c>
      <c r="AE1795" s="149">
        <v>0.64014925373134324</v>
      </c>
      <c r="AF1795" s="148">
        <v>10</v>
      </c>
      <c r="AG1795" s="78">
        <v>57.9</v>
      </c>
      <c r="AH1795" s="78">
        <v>5790</v>
      </c>
      <c r="AI1795" s="149">
        <v>0.71658031088082907</v>
      </c>
      <c r="AJ1795" s="148">
        <v>10</v>
      </c>
      <c r="AK1795" s="78">
        <v>55.7</v>
      </c>
      <c r="AL1795" s="78">
        <v>5570</v>
      </c>
      <c r="AM1795" s="149">
        <v>0.73921005385996408</v>
      </c>
      <c r="AN1795" s="148">
        <v>10</v>
      </c>
      <c r="AO1795" s="78">
        <v>59.4</v>
      </c>
      <c r="AP1795" s="78">
        <v>5939.9999999999991</v>
      </c>
      <c r="AQ1795" s="149">
        <v>0.82373737373737377</v>
      </c>
      <c r="AR1795" s="148">
        <v>10</v>
      </c>
      <c r="AS1795" s="78">
        <v>65.8</v>
      </c>
      <c r="AT1795" s="78">
        <v>6580</v>
      </c>
      <c r="AU1795" s="149">
        <v>0.78261398176291785</v>
      </c>
      <c r="AV1795" s="148">
        <v>10</v>
      </c>
      <c r="AW1795" s="78">
        <v>77.2</v>
      </c>
      <c r="AX1795" s="78">
        <v>7720.0000000000009</v>
      </c>
      <c r="AY1795" s="149">
        <v>0.81439119170984453</v>
      </c>
      <c r="AZ1795" s="148">
        <v>10</v>
      </c>
      <c r="BA1795" s="78">
        <v>80.7</v>
      </c>
      <c r="BB1795" s="78">
        <v>8070</v>
      </c>
      <c r="BC1795" s="149">
        <v>0.82084262701363053</v>
      </c>
      <c r="BD1795" s="148">
        <v>15</v>
      </c>
      <c r="BE1795" s="78">
        <v>78</v>
      </c>
      <c r="BF1795" s="78">
        <v>5200</v>
      </c>
      <c r="BG1795" s="149">
        <v>0.82897435897435889</v>
      </c>
      <c r="BH1795" s="148">
        <v>15</v>
      </c>
      <c r="BI1795" s="78">
        <v>81</v>
      </c>
      <c r="BJ1795" s="78">
        <v>5400</v>
      </c>
      <c r="BK1795" s="149">
        <v>0.98438271604938266</v>
      </c>
      <c r="BL1795" s="148">
        <v>15</v>
      </c>
      <c r="BM1795" s="78">
        <v>86</v>
      </c>
      <c r="BN1795" s="78">
        <v>5733.333333333333</v>
      </c>
      <c r="BO1795" s="149">
        <v>1.0276744186046514</v>
      </c>
    </row>
    <row r="1796" spans="1:67">
      <c r="A1796" s="160"/>
      <c r="B1796" s="129"/>
      <c r="C1796" s="153" t="s">
        <v>17</v>
      </c>
      <c r="D1796" s="148"/>
      <c r="E1796" s="78"/>
      <c r="F1796" s="78"/>
      <c r="G1796" s="149"/>
      <c r="H1796" s="148"/>
      <c r="I1796" s="78"/>
      <c r="J1796" s="78"/>
      <c r="K1796" s="149"/>
      <c r="L1796" s="148"/>
      <c r="M1796" s="78"/>
      <c r="N1796" s="78"/>
      <c r="O1796" s="149"/>
      <c r="P1796" s="148">
        <v>33</v>
      </c>
      <c r="Q1796" s="78">
        <v>130.39999999999998</v>
      </c>
      <c r="R1796" s="78">
        <v>3951.5151515151506</v>
      </c>
      <c r="S1796" s="149">
        <v>0.37364263803680986</v>
      </c>
      <c r="T1796" s="148">
        <v>68</v>
      </c>
      <c r="U1796" s="78">
        <v>267.10000000000002</v>
      </c>
      <c r="V1796" s="78">
        <v>3927.9411764705883</v>
      </c>
      <c r="W1796" s="149">
        <v>0.29945713216023961</v>
      </c>
      <c r="X1796" s="148">
        <v>79</v>
      </c>
      <c r="Y1796" s="78">
        <v>346</v>
      </c>
      <c r="Z1796" s="78">
        <v>4379.7468354430384</v>
      </c>
      <c r="AA1796" s="149">
        <v>0.32069364161849712</v>
      </c>
      <c r="AB1796" s="148">
        <v>105</v>
      </c>
      <c r="AC1796" s="78">
        <v>437</v>
      </c>
      <c r="AD1796" s="78">
        <v>4161.9047619047624</v>
      </c>
      <c r="AE1796" s="149">
        <v>0.34974828375286043</v>
      </c>
      <c r="AF1796" s="148">
        <v>70</v>
      </c>
      <c r="AG1796" s="78">
        <v>271.39999999999998</v>
      </c>
      <c r="AH1796" s="78">
        <v>3877.1428571428569</v>
      </c>
      <c r="AI1796" s="149">
        <v>0.32038319823139272</v>
      </c>
      <c r="AJ1796" s="148">
        <v>49</v>
      </c>
      <c r="AK1796" s="78">
        <v>197</v>
      </c>
      <c r="AL1796" s="78">
        <v>4020.408163265306</v>
      </c>
      <c r="AM1796" s="149">
        <v>0.27111675126903556</v>
      </c>
      <c r="AN1796" s="148">
        <v>36</v>
      </c>
      <c r="AO1796" s="78">
        <v>174</v>
      </c>
      <c r="AP1796" s="78">
        <v>4833.333333333333</v>
      </c>
      <c r="AQ1796" s="149">
        <v>0.27959770114942528</v>
      </c>
      <c r="AR1796" s="148">
        <v>31</v>
      </c>
      <c r="AS1796" s="78">
        <v>134</v>
      </c>
      <c r="AT1796" s="78">
        <v>4322.5806451612898</v>
      </c>
      <c r="AU1796" s="149">
        <v>0.30141791044776117</v>
      </c>
      <c r="AV1796" s="148">
        <v>20</v>
      </c>
      <c r="AW1796" s="78">
        <v>75</v>
      </c>
      <c r="AX1796" s="78">
        <v>3750</v>
      </c>
      <c r="AY1796" s="149">
        <v>0.25320000000000004</v>
      </c>
      <c r="AZ1796" s="148">
        <v>11</v>
      </c>
      <c r="BA1796" s="78">
        <v>43</v>
      </c>
      <c r="BB1796" s="78">
        <v>3909.090909090909</v>
      </c>
      <c r="BC1796" s="149">
        <v>0.30372093023255819</v>
      </c>
      <c r="BD1796" s="148">
        <v>7</v>
      </c>
      <c r="BE1796" s="78">
        <v>25</v>
      </c>
      <c r="BF1796" s="78">
        <v>3571.4285714285716</v>
      </c>
      <c r="BG1796" s="149">
        <v>0.30120000000000002</v>
      </c>
      <c r="BH1796" s="148">
        <v>11</v>
      </c>
      <c r="BI1796" s="78">
        <v>38</v>
      </c>
      <c r="BJ1796" s="78">
        <v>3454.5454545454545</v>
      </c>
      <c r="BK1796" s="149">
        <v>0.3010526315789474</v>
      </c>
      <c r="BL1796" s="148">
        <v>8</v>
      </c>
      <c r="BM1796" s="78">
        <v>29</v>
      </c>
      <c r="BN1796" s="78">
        <v>3625</v>
      </c>
      <c r="BO1796" s="149">
        <v>0.3603448275862069</v>
      </c>
    </row>
    <row r="1797" spans="1:67">
      <c r="A1797" s="160"/>
      <c r="B1797" s="129"/>
      <c r="C1797" s="153" t="s">
        <v>16</v>
      </c>
      <c r="D1797" s="148">
        <v>93.5</v>
      </c>
      <c r="E1797" s="78">
        <v>631.5</v>
      </c>
      <c r="F1797" s="78">
        <v>6754.0106951871658</v>
      </c>
      <c r="G1797" s="149">
        <v>0.55889152810768017</v>
      </c>
      <c r="H1797" s="148">
        <v>92</v>
      </c>
      <c r="I1797" s="78">
        <v>383</v>
      </c>
      <c r="J1797" s="78">
        <v>4163.0434782608691</v>
      </c>
      <c r="K1797" s="149">
        <v>0.70587467362924283</v>
      </c>
      <c r="L1797" s="148">
        <v>93</v>
      </c>
      <c r="M1797" s="78">
        <v>543</v>
      </c>
      <c r="N1797" s="78">
        <v>5838.7096774193551</v>
      </c>
      <c r="O1797" s="149">
        <v>0.47686924493554328</v>
      </c>
      <c r="P1797" s="148">
        <v>92</v>
      </c>
      <c r="Q1797" s="78">
        <v>512.5</v>
      </c>
      <c r="R1797" s="78">
        <v>5570.652173913044</v>
      </c>
      <c r="S1797" s="149">
        <v>0.30916097560975608</v>
      </c>
      <c r="T1797" s="148">
        <v>95</v>
      </c>
      <c r="U1797" s="78">
        <v>527.1</v>
      </c>
      <c r="V1797" s="78">
        <v>5548.4210526315792</v>
      </c>
      <c r="W1797" s="149">
        <v>0.338383608423449</v>
      </c>
      <c r="X1797" s="148">
        <v>95</v>
      </c>
      <c r="Y1797" s="78">
        <v>469</v>
      </c>
      <c r="Z1797" s="78">
        <v>4936.8421052631575</v>
      </c>
      <c r="AA1797" s="149">
        <v>0.37556503198294244</v>
      </c>
      <c r="AB1797" s="148">
        <v>95</v>
      </c>
      <c r="AC1797" s="78">
        <v>520</v>
      </c>
      <c r="AD1797" s="78">
        <v>5473.6842105263158</v>
      </c>
      <c r="AE1797" s="149">
        <v>0.39003846153846156</v>
      </c>
      <c r="AF1797" s="148">
        <v>95</v>
      </c>
      <c r="AG1797" s="78">
        <v>516</v>
      </c>
      <c r="AH1797" s="78">
        <v>5431.5789473684208</v>
      </c>
      <c r="AI1797" s="149">
        <v>0.33143410852713179</v>
      </c>
      <c r="AJ1797" s="148">
        <v>95</v>
      </c>
      <c r="AK1797" s="78">
        <v>497</v>
      </c>
      <c r="AL1797" s="78">
        <v>5231.5789473684208</v>
      </c>
      <c r="AM1797" s="149">
        <v>0.25402414486921526</v>
      </c>
      <c r="AN1797" s="148">
        <v>95</v>
      </c>
      <c r="AO1797" s="78">
        <v>518</v>
      </c>
      <c r="AP1797" s="78">
        <v>5452.6315789473683</v>
      </c>
      <c r="AQ1797" s="149">
        <v>0.26025096525096525</v>
      </c>
      <c r="AR1797" s="148">
        <v>95</v>
      </c>
      <c r="AS1797" s="78">
        <v>510.5</v>
      </c>
      <c r="AT1797" s="78">
        <v>5373.6842105263158</v>
      </c>
      <c r="AU1797" s="149">
        <v>0.25980411361410388</v>
      </c>
      <c r="AV1797" s="148">
        <v>95</v>
      </c>
      <c r="AW1797" s="78">
        <v>528</v>
      </c>
      <c r="AX1797" s="78">
        <v>5557.8947368421059</v>
      </c>
      <c r="AY1797" s="149">
        <v>0.22039772727272725</v>
      </c>
      <c r="AZ1797" s="148">
        <v>95</v>
      </c>
      <c r="BA1797" s="78">
        <v>535</v>
      </c>
      <c r="BB1797" s="78">
        <v>5631.5789473684208</v>
      </c>
      <c r="BC1797" s="149">
        <v>0.26727102803738317</v>
      </c>
      <c r="BD1797" s="148">
        <v>95</v>
      </c>
      <c r="BE1797" s="78">
        <v>514</v>
      </c>
      <c r="BF1797" s="78">
        <v>5410.5263157894733</v>
      </c>
      <c r="BG1797" s="149">
        <v>0.28519455252918291</v>
      </c>
      <c r="BH1797" s="148">
        <v>95</v>
      </c>
      <c r="BI1797" s="78">
        <v>508</v>
      </c>
      <c r="BJ1797" s="78">
        <v>5347.3684210526317</v>
      </c>
      <c r="BK1797" s="149">
        <v>0.29618110236220468</v>
      </c>
      <c r="BL1797" s="148">
        <v>95</v>
      </c>
      <c r="BM1797" s="78">
        <v>528</v>
      </c>
      <c r="BN1797" s="78">
        <v>5557.8947368421059</v>
      </c>
      <c r="BO1797" s="149">
        <v>0.2971401515151515</v>
      </c>
    </row>
    <row r="1798" spans="1:67">
      <c r="A1798" s="160"/>
      <c r="B1798" s="129"/>
      <c r="C1798" s="153" t="s">
        <v>11</v>
      </c>
      <c r="D1798" s="148"/>
      <c r="E1798" s="78"/>
      <c r="F1798" s="78"/>
      <c r="G1798" s="149"/>
      <c r="H1798" s="148"/>
      <c r="I1798" s="78"/>
      <c r="J1798" s="78"/>
      <c r="K1798" s="149"/>
      <c r="L1798" s="148"/>
      <c r="M1798" s="78"/>
      <c r="N1798" s="78"/>
      <c r="O1798" s="149"/>
      <c r="P1798" s="148"/>
      <c r="Q1798" s="78"/>
      <c r="R1798" s="78"/>
      <c r="S1798" s="149"/>
      <c r="T1798" s="148"/>
      <c r="U1798" s="78"/>
      <c r="V1798" s="78"/>
      <c r="W1798" s="149"/>
      <c r="X1798" s="148"/>
      <c r="Y1798" s="78"/>
      <c r="Z1798" s="78"/>
      <c r="AA1798" s="149"/>
      <c r="AB1798" s="148"/>
      <c r="AC1798" s="78"/>
      <c r="AD1798" s="78"/>
      <c r="AE1798" s="149"/>
      <c r="AF1798" s="148">
        <v>5</v>
      </c>
      <c r="AG1798" s="78">
        <v>10</v>
      </c>
      <c r="AH1798" s="78">
        <v>2000</v>
      </c>
      <c r="AI1798" s="149">
        <v>1</v>
      </c>
      <c r="AJ1798" s="148"/>
      <c r="AK1798" s="78"/>
      <c r="AL1798" s="78"/>
      <c r="AM1798" s="149"/>
      <c r="AN1798" s="148"/>
      <c r="AO1798" s="78"/>
      <c r="AP1798" s="78"/>
      <c r="AQ1798" s="149"/>
      <c r="AR1798" s="148"/>
      <c r="AS1798" s="78"/>
      <c r="AT1798" s="78"/>
      <c r="AU1798" s="149"/>
      <c r="AV1798" s="148"/>
      <c r="AW1798" s="78"/>
      <c r="AX1798" s="78"/>
      <c r="AY1798" s="149"/>
      <c r="AZ1798" s="148"/>
      <c r="BA1798" s="78"/>
      <c r="BB1798" s="78"/>
      <c r="BC1798" s="149"/>
      <c r="BD1798" s="148"/>
      <c r="BE1798" s="78"/>
      <c r="BF1798" s="78"/>
      <c r="BG1798" s="149"/>
      <c r="BH1798" s="148"/>
      <c r="BI1798" s="78"/>
      <c r="BJ1798" s="78"/>
      <c r="BK1798" s="149"/>
      <c r="BL1798" s="148"/>
      <c r="BM1798" s="78"/>
      <c r="BN1798" s="78"/>
      <c r="BO1798" s="149"/>
    </row>
    <row r="1799" spans="1:67">
      <c r="A1799" s="160"/>
      <c r="B1799" s="129"/>
      <c r="C1799" s="153" t="s">
        <v>8</v>
      </c>
      <c r="D1799" s="148"/>
      <c r="E1799" s="78"/>
      <c r="F1799" s="78"/>
      <c r="G1799" s="149"/>
      <c r="H1799" s="148"/>
      <c r="I1799" s="78"/>
      <c r="J1799" s="78"/>
      <c r="K1799" s="149"/>
      <c r="L1799" s="148"/>
      <c r="M1799" s="78"/>
      <c r="N1799" s="78"/>
      <c r="O1799" s="149"/>
      <c r="P1799" s="148"/>
      <c r="Q1799" s="78"/>
      <c r="R1799" s="78"/>
      <c r="S1799" s="149"/>
      <c r="T1799" s="148"/>
      <c r="U1799" s="78"/>
      <c r="V1799" s="78"/>
      <c r="W1799" s="149"/>
      <c r="X1799" s="148"/>
      <c r="Y1799" s="78"/>
      <c r="Z1799" s="78"/>
      <c r="AA1799" s="149"/>
      <c r="AB1799" s="148"/>
      <c r="AC1799" s="78"/>
      <c r="AD1799" s="78"/>
      <c r="AE1799" s="149"/>
      <c r="AF1799" s="148"/>
      <c r="AG1799" s="78"/>
      <c r="AH1799" s="78"/>
      <c r="AI1799" s="149"/>
      <c r="AJ1799" s="148"/>
      <c r="AK1799" s="78"/>
      <c r="AL1799" s="78"/>
      <c r="AM1799" s="149"/>
      <c r="AN1799" s="148">
        <v>3</v>
      </c>
      <c r="AO1799" s="78">
        <v>12.2</v>
      </c>
      <c r="AP1799" s="78">
        <v>4066.6666666666665</v>
      </c>
      <c r="AQ1799" s="149">
        <v>0.7518032786885247</v>
      </c>
      <c r="AR1799" s="148">
        <v>6</v>
      </c>
      <c r="AS1799" s="78">
        <v>35</v>
      </c>
      <c r="AT1799" s="78">
        <v>5833.333333333333</v>
      </c>
      <c r="AU1799" s="149">
        <v>0.76400000000000001</v>
      </c>
      <c r="AV1799" s="148">
        <v>4</v>
      </c>
      <c r="AW1799" s="78">
        <v>23</v>
      </c>
      <c r="AX1799" s="78">
        <v>5750</v>
      </c>
      <c r="AY1799" s="149">
        <v>0.98608695652173917</v>
      </c>
      <c r="AZ1799" s="148">
        <v>4</v>
      </c>
      <c r="BA1799" s="78">
        <v>25</v>
      </c>
      <c r="BB1799" s="78">
        <v>6250</v>
      </c>
      <c r="BC1799" s="149">
        <v>1.1100000000000001</v>
      </c>
      <c r="BD1799" s="148">
        <v>2</v>
      </c>
      <c r="BE1799" s="78">
        <v>12.5</v>
      </c>
      <c r="BF1799" s="78">
        <v>6250</v>
      </c>
      <c r="BG1799" s="149">
        <v>1.4280000000000002</v>
      </c>
      <c r="BH1799" s="148">
        <v>2</v>
      </c>
      <c r="BI1799" s="78">
        <v>14</v>
      </c>
      <c r="BJ1799" s="78">
        <v>7000</v>
      </c>
      <c r="BK1799" s="149">
        <v>1.4</v>
      </c>
      <c r="BL1799" s="148">
        <v>2</v>
      </c>
      <c r="BM1799" s="78">
        <v>13.5</v>
      </c>
      <c r="BN1799" s="78">
        <v>6750</v>
      </c>
      <c r="BO1799" s="149">
        <v>0.94814814814814818</v>
      </c>
    </row>
    <row r="1800" spans="1:67">
      <c r="A1800" s="160"/>
      <c r="B1800" s="129"/>
      <c r="C1800" s="153" t="s">
        <v>6</v>
      </c>
      <c r="D1800" s="148"/>
      <c r="E1800" s="78"/>
      <c r="F1800" s="78"/>
      <c r="G1800" s="149"/>
      <c r="H1800" s="148"/>
      <c r="I1800" s="78"/>
      <c r="J1800" s="78"/>
      <c r="K1800" s="149"/>
      <c r="L1800" s="148"/>
      <c r="M1800" s="78"/>
      <c r="N1800" s="78"/>
      <c r="O1800" s="149"/>
      <c r="P1800" s="148"/>
      <c r="Q1800" s="78"/>
      <c r="R1800" s="78"/>
      <c r="S1800" s="149"/>
      <c r="T1800" s="148"/>
      <c r="U1800" s="78"/>
      <c r="V1800" s="78"/>
      <c r="W1800" s="149"/>
      <c r="X1800" s="148"/>
      <c r="Y1800" s="78"/>
      <c r="Z1800" s="78"/>
      <c r="AA1800" s="149"/>
      <c r="AB1800" s="148"/>
      <c r="AC1800" s="78"/>
      <c r="AD1800" s="78"/>
      <c r="AE1800" s="149"/>
      <c r="AF1800" s="148"/>
      <c r="AG1800" s="78"/>
      <c r="AH1800" s="78"/>
      <c r="AI1800" s="149"/>
      <c r="AJ1800" s="148">
        <v>4</v>
      </c>
      <c r="AK1800" s="78">
        <v>4</v>
      </c>
      <c r="AL1800" s="78">
        <v>1000</v>
      </c>
      <c r="AM1800" s="149">
        <v>0.9</v>
      </c>
      <c r="AN1800" s="148"/>
      <c r="AO1800" s="78"/>
      <c r="AP1800" s="78"/>
      <c r="AQ1800" s="149"/>
      <c r="AR1800" s="148">
        <v>4</v>
      </c>
      <c r="AS1800" s="78">
        <v>4.5</v>
      </c>
      <c r="AT1800" s="78">
        <v>1125</v>
      </c>
      <c r="AU1800" s="149">
        <v>1.2</v>
      </c>
      <c r="AV1800" s="148">
        <v>8</v>
      </c>
      <c r="AW1800" s="78">
        <v>9</v>
      </c>
      <c r="AX1800" s="78">
        <v>1125</v>
      </c>
      <c r="AY1800" s="149">
        <v>1.0711111111111111</v>
      </c>
      <c r="AZ1800" s="148">
        <v>7</v>
      </c>
      <c r="BA1800" s="78">
        <v>9</v>
      </c>
      <c r="BB1800" s="78">
        <v>1285.7142857142858</v>
      </c>
      <c r="BC1800" s="149">
        <v>0.94111111111111101</v>
      </c>
      <c r="BD1800" s="148">
        <v>10</v>
      </c>
      <c r="BE1800" s="78">
        <v>12.5</v>
      </c>
      <c r="BF1800" s="78">
        <v>1250</v>
      </c>
      <c r="BG1800" s="149">
        <v>0.97360000000000002</v>
      </c>
      <c r="BH1800" s="148">
        <v>8</v>
      </c>
      <c r="BI1800" s="78">
        <v>11</v>
      </c>
      <c r="BJ1800" s="78">
        <v>1375</v>
      </c>
      <c r="BK1800" s="149">
        <v>0.9363636363636364</v>
      </c>
      <c r="BL1800" s="148">
        <v>11</v>
      </c>
      <c r="BM1800" s="78">
        <v>14</v>
      </c>
      <c r="BN1800" s="78">
        <v>1272.7272727272727</v>
      </c>
      <c r="BO1800" s="149">
        <v>0.91500000000000004</v>
      </c>
    </row>
    <row r="1801" spans="1:67">
      <c r="A1801" s="160"/>
      <c r="B1801" s="129"/>
      <c r="C1801" s="153" t="s">
        <v>3</v>
      </c>
      <c r="D1801" s="148">
        <v>175</v>
      </c>
      <c r="E1801" s="78">
        <v>727</v>
      </c>
      <c r="F1801" s="78">
        <v>4154.2857142857138</v>
      </c>
      <c r="G1801" s="149">
        <v>0.44445667125171934</v>
      </c>
      <c r="H1801" s="148">
        <v>96</v>
      </c>
      <c r="I1801" s="78">
        <v>422.5</v>
      </c>
      <c r="J1801" s="78">
        <v>4401.041666666667</v>
      </c>
      <c r="K1801" s="149">
        <v>0.51586982248520707</v>
      </c>
      <c r="L1801" s="148">
        <v>835</v>
      </c>
      <c r="M1801" s="78">
        <v>3938</v>
      </c>
      <c r="N1801" s="78">
        <v>4716.1676646706583</v>
      </c>
      <c r="O1801" s="149">
        <v>0.49529964448958863</v>
      </c>
      <c r="P1801" s="148">
        <v>763</v>
      </c>
      <c r="Q1801" s="78">
        <v>3997.5</v>
      </c>
      <c r="R1801" s="78">
        <v>5239.1874180865007</v>
      </c>
      <c r="S1801" s="149">
        <v>0.4848818011257035</v>
      </c>
      <c r="T1801" s="148">
        <v>698</v>
      </c>
      <c r="U1801" s="78">
        <v>3724.5</v>
      </c>
      <c r="V1801" s="78">
        <v>5335.9598853868201</v>
      </c>
      <c r="W1801" s="149">
        <v>0.48910860518190363</v>
      </c>
      <c r="X1801" s="148">
        <v>560</v>
      </c>
      <c r="Y1801" s="78">
        <v>3326</v>
      </c>
      <c r="Z1801" s="78">
        <v>5939.2857142857138</v>
      </c>
      <c r="AA1801" s="149">
        <v>0.47506614552014431</v>
      </c>
      <c r="AB1801" s="148">
        <v>702</v>
      </c>
      <c r="AC1801" s="78">
        <v>4018</v>
      </c>
      <c r="AD1801" s="78">
        <v>5723.6467236467233</v>
      </c>
      <c r="AE1801" s="149">
        <v>0.47144101543056249</v>
      </c>
      <c r="AF1801" s="148">
        <v>565</v>
      </c>
      <c r="AG1801" s="78">
        <v>3003</v>
      </c>
      <c r="AH1801" s="78">
        <v>5315.0442477876104</v>
      </c>
      <c r="AI1801" s="149">
        <v>0.52371961371961373</v>
      </c>
      <c r="AJ1801" s="148">
        <v>514</v>
      </c>
      <c r="AK1801" s="78">
        <v>2701</v>
      </c>
      <c r="AL1801" s="78">
        <v>5254.8638132295719</v>
      </c>
      <c r="AM1801" s="149">
        <v>0.51338393187708264</v>
      </c>
      <c r="AN1801" s="148">
        <v>519</v>
      </c>
      <c r="AO1801" s="78">
        <v>3027</v>
      </c>
      <c r="AP1801" s="78">
        <v>5832.3699421965312</v>
      </c>
      <c r="AQ1801" s="149">
        <v>0.55945490584737356</v>
      </c>
      <c r="AR1801" s="148">
        <v>432</v>
      </c>
      <c r="AS1801" s="78">
        <v>2790</v>
      </c>
      <c r="AT1801" s="78">
        <v>6458.333333333333</v>
      </c>
      <c r="AU1801" s="149">
        <v>0.54527598566308244</v>
      </c>
      <c r="AV1801" s="148">
        <v>473</v>
      </c>
      <c r="AW1801" s="78">
        <v>3555</v>
      </c>
      <c r="AX1801" s="78">
        <v>7515.8562367864688</v>
      </c>
      <c r="AY1801" s="149">
        <v>0.59528551336146263</v>
      </c>
      <c r="AZ1801" s="148">
        <v>480</v>
      </c>
      <c r="BA1801" s="78">
        <v>3798</v>
      </c>
      <c r="BB1801" s="78">
        <v>7912.5</v>
      </c>
      <c r="BC1801" s="149">
        <v>0.68190626645602948</v>
      </c>
      <c r="BD1801" s="148">
        <v>477</v>
      </c>
      <c r="BE1801" s="78">
        <v>3939</v>
      </c>
      <c r="BF1801" s="78">
        <v>8257.8616352201261</v>
      </c>
      <c r="BG1801" s="149">
        <v>0.69003046458492012</v>
      </c>
      <c r="BH1801" s="148">
        <v>428</v>
      </c>
      <c r="BI1801" s="78">
        <v>3591</v>
      </c>
      <c r="BJ1801" s="78">
        <v>8390.1869158878508</v>
      </c>
      <c r="BK1801" s="149">
        <v>0.83104984683932059</v>
      </c>
      <c r="BL1801" s="148">
        <v>411</v>
      </c>
      <c r="BM1801" s="78">
        <v>3538</v>
      </c>
      <c r="BN1801" s="78">
        <v>8608.2725060827252</v>
      </c>
      <c r="BO1801" s="149">
        <v>0.75261447145279814</v>
      </c>
    </row>
    <row r="1802" spans="1:67">
      <c r="A1802" s="160"/>
      <c r="B1802" s="129"/>
      <c r="C1802" s="153" t="s">
        <v>2</v>
      </c>
      <c r="D1802" s="148"/>
      <c r="E1802" s="78"/>
      <c r="F1802" s="78"/>
      <c r="G1802" s="149"/>
      <c r="H1802" s="148"/>
      <c r="I1802" s="78"/>
      <c r="J1802" s="78"/>
      <c r="K1802" s="149"/>
      <c r="L1802" s="148"/>
      <c r="M1802" s="78"/>
      <c r="N1802" s="78"/>
      <c r="O1802" s="149"/>
      <c r="P1802" s="148"/>
      <c r="Q1802" s="78"/>
      <c r="R1802" s="78"/>
      <c r="S1802" s="149"/>
      <c r="T1802" s="148"/>
      <c r="U1802" s="78"/>
      <c r="V1802" s="78"/>
      <c r="W1802" s="149"/>
      <c r="X1802" s="148"/>
      <c r="Y1802" s="78"/>
      <c r="Z1802" s="78"/>
      <c r="AA1802" s="149"/>
      <c r="AB1802" s="148"/>
      <c r="AC1802" s="78"/>
      <c r="AD1802" s="78"/>
      <c r="AE1802" s="149"/>
      <c r="AF1802" s="148"/>
      <c r="AG1802" s="78"/>
      <c r="AH1802" s="78"/>
      <c r="AI1802" s="149"/>
      <c r="AJ1802" s="148"/>
      <c r="AK1802" s="78"/>
      <c r="AL1802" s="78"/>
      <c r="AM1802" s="149"/>
      <c r="AN1802" s="148"/>
      <c r="AO1802" s="78"/>
      <c r="AP1802" s="78"/>
      <c r="AQ1802" s="149"/>
      <c r="AR1802" s="148"/>
      <c r="AS1802" s="78"/>
      <c r="AT1802" s="78"/>
      <c r="AU1802" s="149"/>
      <c r="AV1802" s="148">
        <v>4</v>
      </c>
      <c r="AW1802" s="78">
        <v>23.2</v>
      </c>
      <c r="AX1802" s="78">
        <v>5800</v>
      </c>
      <c r="AY1802" s="149">
        <v>0.32517241379310341</v>
      </c>
      <c r="AZ1802" s="148">
        <v>8</v>
      </c>
      <c r="BA1802" s="78">
        <v>57</v>
      </c>
      <c r="BB1802" s="78">
        <v>7125</v>
      </c>
      <c r="BC1802" s="149">
        <v>0.34368421052631581</v>
      </c>
      <c r="BD1802" s="148">
        <v>5</v>
      </c>
      <c r="BE1802" s="78">
        <v>36</v>
      </c>
      <c r="BF1802" s="78">
        <v>7200</v>
      </c>
      <c r="BG1802" s="149">
        <v>0.54222222222222227</v>
      </c>
      <c r="BH1802" s="148">
        <v>9</v>
      </c>
      <c r="BI1802" s="78">
        <v>63</v>
      </c>
      <c r="BJ1802" s="78">
        <v>7000</v>
      </c>
      <c r="BK1802" s="149">
        <v>0.39603174603174607</v>
      </c>
      <c r="BL1802" s="148">
        <v>7</v>
      </c>
      <c r="BM1802" s="78">
        <v>48</v>
      </c>
      <c r="BN1802" s="78">
        <v>6857.1428571428569</v>
      </c>
      <c r="BO1802" s="149">
        <v>0.44375000000000003</v>
      </c>
    </row>
    <row r="1803" spans="1:67" ht="15.75" thickBot="1">
      <c r="A1803" s="160"/>
      <c r="B1803" s="129"/>
      <c r="C1803" s="163" t="s">
        <v>1</v>
      </c>
      <c r="D1803" s="164"/>
      <c r="E1803" s="128"/>
      <c r="F1803" s="128"/>
      <c r="G1803" s="165"/>
      <c r="H1803" s="164"/>
      <c r="I1803" s="128"/>
      <c r="J1803" s="128"/>
      <c r="K1803" s="165"/>
      <c r="L1803" s="164"/>
      <c r="M1803" s="128"/>
      <c r="N1803" s="128"/>
      <c r="O1803" s="165"/>
      <c r="P1803" s="164"/>
      <c r="Q1803" s="128"/>
      <c r="R1803" s="128"/>
      <c r="S1803" s="165"/>
      <c r="T1803" s="164"/>
      <c r="U1803" s="128"/>
      <c r="V1803" s="128"/>
      <c r="W1803" s="165"/>
      <c r="X1803" s="164"/>
      <c r="Y1803" s="128"/>
      <c r="Z1803" s="128"/>
      <c r="AA1803" s="165"/>
      <c r="AB1803" s="164"/>
      <c r="AC1803" s="128"/>
      <c r="AD1803" s="128"/>
      <c r="AE1803" s="165"/>
      <c r="AF1803" s="164">
        <v>1</v>
      </c>
      <c r="AG1803" s="128">
        <v>6</v>
      </c>
      <c r="AH1803" s="128">
        <v>6000</v>
      </c>
      <c r="AI1803" s="165">
        <v>0.3</v>
      </c>
      <c r="AJ1803" s="164"/>
      <c r="AK1803" s="128"/>
      <c r="AL1803" s="128"/>
      <c r="AM1803" s="165"/>
      <c r="AN1803" s="164">
        <v>9</v>
      </c>
      <c r="AO1803" s="128">
        <v>102.3</v>
      </c>
      <c r="AP1803" s="128">
        <v>11366.666666666668</v>
      </c>
      <c r="AQ1803" s="165">
        <v>0.52078201368523958</v>
      </c>
      <c r="AR1803" s="164">
        <v>15.5</v>
      </c>
      <c r="AS1803" s="128">
        <v>202.2</v>
      </c>
      <c r="AT1803" s="128">
        <v>13045.16129032258</v>
      </c>
      <c r="AU1803" s="165">
        <v>0.57117705242334327</v>
      </c>
      <c r="AV1803" s="164">
        <v>18</v>
      </c>
      <c r="AW1803" s="128">
        <v>276</v>
      </c>
      <c r="AX1803" s="128">
        <v>15333.333333333334</v>
      </c>
      <c r="AY1803" s="165">
        <v>0.5468115942028986</v>
      </c>
      <c r="AZ1803" s="164">
        <v>22</v>
      </c>
      <c r="BA1803" s="128">
        <v>310</v>
      </c>
      <c r="BB1803" s="128">
        <v>14090.909090909092</v>
      </c>
      <c r="BC1803" s="165">
        <v>0.6361290322580645</v>
      </c>
      <c r="BD1803" s="164">
        <v>21</v>
      </c>
      <c r="BE1803" s="128">
        <v>313</v>
      </c>
      <c r="BF1803" s="128">
        <v>14904.761904761905</v>
      </c>
      <c r="BG1803" s="165">
        <v>0.67434504792332262</v>
      </c>
      <c r="BH1803" s="164">
        <v>19</v>
      </c>
      <c r="BI1803" s="128">
        <v>278</v>
      </c>
      <c r="BJ1803" s="128">
        <v>14631.578947368422</v>
      </c>
      <c r="BK1803" s="165">
        <v>0.63845323741007198</v>
      </c>
      <c r="BL1803" s="164">
        <v>31</v>
      </c>
      <c r="BM1803" s="128">
        <v>479</v>
      </c>
      <c r="BN1803" s="128">
        <v>15451.612903225807</v>
      </c>
      <c r="BO1803" s="165">
        <v>0.65043841336116925</v>
      </c>
    </row>
    <row r="1804" spans="1:67" s="77" customFormat="1">
      <c r="A1804" s="160"/>
      <c r="B1804" s="166"/>
      <c r="C1804" s="167"/>
      <c r="D1804" s="168"/>
      <c r="E1804" s="168"/>
      <c r="F1804" s="168"/>
      <c r="G1804" s="169"/>
      <c r="H1804" s="168"/>
      <c r="I1804" s="168"/>
      <c r="J1804" s="168"/>
      <c r="K1804" s="169"/>
      <c r="L1804" s="168"/>
      <c r="M1804" s="168"/>
      <c r="N1804" s="168"/>
      <c r="O1804" s="169"/>
      <c r="P1804" s="168"/>
      <c r="Q1804" s="168"/>
      <c r="R1804" s="168"/>
      <c r="S1804" s="169"/>
      <c r="T1804" s="168"/>
      <c r="U1804" s="168"/>
      <c r="V1804" s="168"/>
      <c r="W1804" s="169"/>
      <c r="X1804" s="168"/>
      <c r="Y1804" s="168"/>
      <c r="Z1804" s="168"/>
      <c r="AA1804" s="169"/>
      <c r="AB1804" s="168"/>
      <c r="AC1804" s="168"/>
      <c r="AD1804" s="168"/>
      <c r="AE1804" s="169"/>
      <c r="AF1804" s="168"/>
      <c r="AG1804" s="168"/>
      <c r="AH1804" s="168"/>
      <c r="AI1804" s="169"/>
      <c r="AJ1804" s="168"/>
      <c r="AK1804" s="168"/>
      <c r="AL1804" s="168"/>
      <c r="AM1804" s="169"/>
      <c r="AN1804" s="168"/>
      <c r="AO1804" s="168"/>
      <c r="AP1804" s="168"/>
      <c r="AQ1804" s="169"/>
      <c r="AR1804" s="168"/>
      <c r="AS1804" s="168"/>
      <c r="AT1804" s="168"/>
      <c r="AU1804" s="169"/>
      <c r="AV1804" s="168"/>
      <c r="AW1804" s="168"/>
      <c r="AX1804" s="168"/>
      <c r="AY1804" s="169"/>
      <c r="AZ1804" s="168"/>
      <c r="BA1804" s="168"/>
      <c r="BB1804" s="168"/>
      <c r="BC1804" s="169"/>
      <c r="BD1804" s="168"/>
      <c r="BE1804" s="168"/>
      <c r="BF1804" s="168"/>
      <c r="BG1804" s="169"/>
      <c r="BH1804" s="168"/>
      <c r="BI1804" s="168"/>
      <c r="BJ1804" s="168"/>
      <c r="BK1804" s="169"/>
      <c r="BL1804" s="168"/>
      <c r="BM1804" s="168"/>
      <c r="BN1804" s="168"/>
      <c r="BO1804" s="173"/>
    </row>
    <row r="1805" spans="1:67">
      <c r="A1805" s="160"/>
      <c r="B1805" s="1" t="s">
        <v>155</v>
      </c>
      <c r="C1805" s="1"/>
      <c r="D1805" s="170"/>
      <c r="E1805" s="170"/>
      <c r="F1805" s="170"/>
      <c r="G1805" s="171"/>
      <c r="H1805" s="170"/>
      <c r="I1805" s="170"/>
      <c r="J1805" s="170"/>
      <c r="K1805" s="171"/>
      <c r="L1805" s="170"/>
      <c r="M1805" s="170"/>
      <c r="N1805" s="170"/>
      <c r="O1805" s="171"/>
      <c r="P1805" s="170"/>
      <c r="Q1805" s="170"/>
      <c r="R1805" s="170"/>
      <c r="S1805" s="171"/>
      <c r="T1805" s="170"/>
      <c r="U1805" s="170"/>
      <c r="V1805" s="170"/>
      <c r="W1805" s="171"/>
      <c r="X1805" s="170"/>
      <c r="Y1805" s="170"/>
      <c r="Z1805" s="170"/>
      <c r="AA1805" s="171"/>
      <c r="AB1805" s="170"/>
      <c r="AC1805" s="170"/>
      <c r="AD1805" s="170"/>
      <c r="AE1805" s="171"/>
      <c r="AF1805" s="170"/>
      <c r="AG1805" s="170"/>
      <c r="AH1805" s="170"/>
      <c r="AI1805" s="171"/>
      <c r="AJ1805" s="170"/>
      <c r="AK1805" s="170"/>
      <c r="AL1805" s="170"/>
      <c r="AM1805" s="171"/>
      <c r="AN1805" s="170"/>
      <c r="AO1805" s="170"/>
      <c r="AP1805" s="170"/>
      <c r="AQ1805" s="171"/>
      <c r="AR1805" s="170"/>
      <c r="AS1805" s="170"/>
      <c r="AT1805" s="170"/>
      <c r="AU1805" s="171"/>
      <c r="AV1805" s="170"/>
      <c r="AW1805" s="170"/>
      <c r="AX1805" s="170"/>
      <c r="AY1805" s="171"/>
      <c r="AZ1805" s="170"/>
      <c r="BA1805" s="170"/>
      <c r="BB1805" s="170"/>
      <c r="BC1805" s="171"/>
      <c r="BD1805" s="170"/>
      <c r="BE1805" s="170"/>
      <c r="BF1805" s="170"/>
      <c r="BG1805" s="171"/>
      <c r="BH1805" s="170"/>
      <c r="BI1805" s="170"/>
      <c r="BJ1805" s="170"/>
      <c r="BK1805" s="171"/>
      <c r="BL1805" s="170"/>
      <c r="BM1805" s="170"/>
      <c r="BN1805" s="170"/>
      <c r="BO1805" s="172"/>
    </row>
    <row r="1806" spans="1:67">
      <c r="A1806" s="160"/>
      <c r="B1806" s="129"/>
      <c r="C1806" s="153" t="s">
        <v>77</v>
      </c>
      <c r="D1806" s="148"/>
      <c r="E1806" s="78"/>
      <c r="F1806" s="78"/>
      <c r="G1806" s="149"/>
      <c r="H1806" s="148"/>
      <c r="I1806" s="78"/>
      <c r="J1806" s="78"/>
      <c r="K1806" s="149"/>
      <c r="L1806" s="148"/>
      <c r="M1806" s="78"/>
      <c r="N1806" s="78"/>
      <c r="O1806" s="149"/>
      <c r="P1806" s="148"/>
      <c r="Q1806" s="78"/>
      <c r="R1806" s="78"/>
      <c r="S1806" s="149"/>
      <c r="T1806" s="148"/>
      <c r="U1806" s="78"/>
      <c r="V1806" s="78"/>
      <c r="W1806" s="149"/>
      <c r="X1806" s="148"/>
      <c r="Y1806" s="78"/>
      <c r="Z1806" s="78"/>
      <c r="AA1806" s="149"/>
      <c r="AB1806" s="148"/>
      <c r="AC1806" s="78"/>
      <c r="AD1806" s="78"/>
      <c r="AE1806" s="149"/>
      <c r="AF1806" s="148"/>
      <c r="AG1806" s="78"/>
      <c r="AH1806" s="78"/>
      <c r="AI1806" s="149"/>
      <c r="AJ1806" s="148"/>
      <c r="AK1806" s="78"/>
      <c r="AL1806" s="78"/>
      <c r="AM1806" s="149"/>
      <c r="AN1806" s="148"/>
      <c r="AO1806" s="78"/>
      <c r="AP1806" s="78"/>
      <c r="AQ1806" s="149"/>
      <c r="AR1806" s="148"/>
      <c r="AS1806" s="78"/>
      <c r="AT1806" s="78"/>
      <c r="AU1806" s="149"/>
      <c r="AV1806" s="148">
        <v>3</v>
      </c>
      <c r="AW1806" s="78">
        <v>86.5</v>
      </c>
      <c r="AX1806" s="78">
        <v>28833.333333333332</v>
      </c>
      <c r="AY1806" s="149">
        <v>0.29693641618497113</v>
      </c>
      <c r="AZ1806" s="148">
        <v>3</v>
      </c>
      <c r="BA1806" s="78">
        <v>101</v>
      </c>
      <c r="BB1806" s="78">
        <v>33666.666666666664</v>
      </c>
      <c r="BC1806" s="149">
        <v>0.32599009900990095</v>
      </c>
      <c r="BD1806" s="148">
        <v>3</v>
      </c>
      <c r="BE1806" s="78">
        <v>107.5</v>
      </c>
      <c r="BF1806" s="78">
        <v>35833.333333333336</v>
      </c>
      <c r="BG1806" s="149">
        <v>0.316</v>
      </c>
      <c r="BH1806" s="148">
        <v>3</v>
      </c>
      <c r="BI1806" s="78">
        <v>113</v>
      </c>
      <c r="BJ1806" s="78">
        <v>37666.666666666664</v>
      </c>
      <c r="BK1806" s="149">
        <v>0.32053097345132742</v>
      </c>
      <c r="BL1806" s="148">
        <v>3</v>
      </c>
      <c r="BM1806" s="78">
        <v>108</v>
      </c>
      <c r="BN1806" s="78">
        <v>36000</v>
      </c>
      <c r="BO1806" s="149">
        <v>0.31462962962962965</v>
      </c>
    </row>
    <row r="1807" spans="1:67">
      <c r="A1807" s="160"/>
      <c r="B1807" s="129"/>
      <c r="C1807" s="153" t="s">
        <v>74</v>
      </c>
      <c r="D1807" s="148">
        <v>16</v>
      </c>
      <c r="E1807" s="78">
        <v>69.5</v>
      </c>
      <c r="F1807" s="78">
        <v>4343.75</v>
      </c>
      <c r="G1807" s="149">
        <v>0.41294964028776976</v>
      </c>
      <c r="H1807" s="148">
        <v>18</v>
      </c>
      <c r="I1807" s="78">
        <v>85.4</v>
      </c>
      <c r="J1807" s="78">
        <v>4744.4444444444443</v>
      </c>
      <c r="K1807" s="149">
        <v>0.53969555035128802</v>
      </c>
      <c r="L1807" s="148">
        <v>26</v>
      </c>
      <c r="M1807" s="78">
        <v>110.4</v>
      </c>
      <c r="N1807" s="78">
        <v>4246.1538461538457</v>
      </c>
      <c r="O1807" s="149">
        <v>0.42046195652173912</v>
      </c>
      <c r="P1807" s="148">
        <v>34</v>
      </c>
      <c r="Q1807" s="78">
        <v>122.60000000000001</v>
      </c>
      <c r="R1807" s="78">
        <v>3605.8823529411766</v>
      </c>
      <c r="S1807" s="149">
        <v>0.37106035889070138</v>
      </c>
      <c r="T1807" s="148">
        <v>30</v>
      </c>
      <c r="U1807" s="78">
        <v>124.60000000000001</v>
      </c>
      <c r="V1807" s="78">
        <v>4153.333333333333</v>
      </c>
      <c r="W1807" s="149">
        <v>0.34229534510433385</v>
      </c>
      <c r="X1807" s="148">
        <v>73.5</v>
      </c>
      <c r="Y1807" s="78">
        <v>315</v>
      </c>
      <c r="Z1807" s="78">
        <v>4285.7142857142853</v>
      </c>
      <c r="AA1807" s="149">
        <v>0.325031746031746</v>
      </c>
      <c r="AB1807" s="148">
        <v>62.5</v>
      </c>
      <c r="AC1807" s="78">
        <v>254</v>
      </c>
      <c r="AD1807" s="78">
        <v>4064</v>
      </c>
      <c r="AE1807" s="149">
        <v>0.44665354330708656</v>
      </c>
      <c r="AF1807" s="148">
        <v>40</v>
      </c>
      <c r="AG1807" s="78">
        <v>160</v>
      </c>
      <c r="AH1807" s="78">
        <v>4000</v>
      </c>
      <c r="AI1807" s="149">
        <v>0.43162500000000004</v>
      </c>
      <c r="AJ1807" s="148">
        <v>41</v>
      </c>
      <c r="AK1807" s="78">
        <v>186.7</v>
      </c>
      <c r="AL1807" s="78">
        <v>4553.6585365853662</v>
      </c>
      <c r="AM1807" s="149">
        <v>0.45236207820032132</v>
      </c>
      <c r="AN1807" s="148">
        <v>51</v>
      </c>
      <c r="AO1807" s="78">
        <v>261.5</v>
      </c>
      <c r="AP1807" s="78">
        <v>5127.4509803921574</v>
      </c>
      <c r="AQ1807" s="149">
        <v>0.52996175908221799</v>
      </c>
      <c r="AR1807" s="148">
        <v>36</v>
      </c>
      <c r="AS1807" s="78">
        <v>177.8</v>
      </c>
      <c r="AT1807" s="78">
        <v>4938.8888888888887</v>
      </c>
      <c r="AU1807" s="149">
        <v>0.45749156355455567</v>
      </c>
      <c r="AV1807" s="148">
        <v>20</v>
      </c>
      <c r="AW1807" s="78">
        <v>96</v>
      </c>
      <c r="AX1807" s="78">
        <v>4800</v>
      </c>
      <c r="AY1807" s="149">
        <v>0.4213541666666667</v>
      </c>
      <c r="AZ1807" s="148">
        <v>32</v>
      </c>
      <c r="BA1807" s="78">
        <v>159</v>
      </c>
      <c r="BB1807" s="78">
        <v>4968.75</v>
      </c>
      <c r="BC1807" s="149">
        <v>0.43408805031446546</v>
      </c>
      <c r="BD1807" s="148">
        <v>36</v>
      </c>
      <c r="BE1807" s="78">
        <v>197.5</v>
      </c>
      <c r="BF1807" s="78">
        <v>5486.1111111111104</v>
      </c>
      <c r="BG1807" s="149">
        <v>0.52572151898734187</v>
      </c>
      <c r="BH1807" s="148">
        <v>42</v>
      </c>
      <c r="BI1807" s="78">
        <v>233</v>
      </c>
      <c r="BJ1807" s="78">
        <v>5547.6190476190477</v>
      </c>
      <c r="BK1807" s="149">
        <v>0.58626609442060085</v>
      </c>
      <c r="BL1807" s="148">
        <v>37</v>
      </c>
      <c r="BM1807" s="78">
        <v>232</v>
      </c>
      <c r="BN1807" s="78">
        <v>6270.27027027027</v>
      </c>
      <c r="BO1807" s="149">
        <v>0.66189655172413797</v>
      </c>
    </row>
    <row r="1808" spans="1:67">
      <c r="A1808" s="160"/>
      <c r="B1808" s="129"/>
      <c r="C1808" s="153" t="s">
        <v>72</v>
      </c>
      <c r="D1808" s="148"/>
      <c r="E1808" s="78"/>
      <c r="F1808" s="78"/>
      <c r="G1808" s="149"/>
      <c r="H1808" s="148">
        <v>20</v>
      </c>
      <c r="I1808" s="78">
        <v>15.3</v>
      </c>
      <c r="J1808" s="78">
        <v>765</v>
      </c>
      <c r="K1808" s="149">
        <v>1.5421568627450979</v>
      </c>
      <c r="L1808" s="148">
        <v>15</v>
      </c>
      <c r="M1808" s="78">
        <v>12</v>
      </c>
      <c r="N1808" s="78">
        <v>800</v>
      </c>
      <c r="O1808" s="149">
        <v>1.8999999999999997</v>
      </c>
      <c r="P1808" s="148">
        <v>28</v>
      </c>
      <c r="Q1808" s="78">
        <v>25</v>
      </c>
      <c r="R1808" s="78">
        <v>892.85714285714289</v>
      </c>
      <c r="S1808" s="149">
        <v>1.6230000000000002</v>
      </c>
      <c r="T1808" s="148">
        <v>5</v>
      </c>
      <c r="U1808" s="78">
        <v>4.2</v>
      </c>
      <c r="V1808" s="78">
        <v>840.00000000000011</v>
      </c>
      <c r="W1808" s="149">
        <v>1.4254761904761903</v>
      </c>
      <c r="X1808" s="148">
        <v>8</v>
      </c>
      <c r="Y1808" s="78">
        <v>8</v>
      </c>
      <c r="Z1808" s="78">
        <v>1000</v>
      </c>
      <c r="AA1808" s="149">
        <v>1.375</v>
      </c>
      <c r="AB1808" s="148">
        <v>10</v>
      </c>
      <c r="AC1808" s="78">
        <v>10</v>
      </c>
      <c r="AD1808" s="78">
        <v>1000</v>
      </c>
      <c r="AE1808" s="149">
        <v>1.9</v>
      </c>
      <c r="AF1808" s="148"/>
      <c r="AG1808" s="78"/>
      <c r="AH1808" s="78"/>
      <c r="AI1808" s="149"/>
      <c r="AJ1808" s="148">
        <v>5</v>
      </c>
      <c r="AK1808" s="78">
        <v>3.5</v>
      </c>
      <c r="AL1808" s="78">
        <v>700</v>
      </c>
      <c r="AM1808" s="149">
        <v>1.7</v>
      </c>
      <c r="AN1808" s="148">
        <v>38</v>
      </c>
      <c r="AO1808" s="78">
        <v>29.5</v>
      </c>
      <c r="AP1808" s="78">
        <v>776.31578947368416</v>
      </c>
      <c r="AQ1808" s="149">
        <v>1.3488135593220338</v>
      </c>
      <c r="AR1808" s="148">
        <v>37</v>
      </c>
      <c r="AS1808" s="78">
        <v>33.6</v>
      </c>
      <c r="AT1808" s="78">
        <v>908.10810810810813</v>
      </c>
      <c r="AU1808" s="149">
        <v>1.5202380952380952</v>
      </c>
      <c r="AV1808" s="148">
        <v>50</v>
      </c>
      <c r="AW1808" s="78">
        <v>42</v>
      </c>
      <c r="AX1808" s="78">
        <v>840</v>
      </c>
      <c r="AY1808" s="149">
        <v>1.9076190476190478</v>
      </c>
      <c r="AZ1808" s="148">
        <v>57</v>
      </c>
      <c r="BA1808" s="78">
        <v>45</v>
      </c>
      <c r="BB1808" s="78">
        <v>789.47368421052636</v>
      </c>
      <c r="BC1808" s="149">
        <v>2.3666666666666667</v>
      </c>
      <c r="BD1808" s="148">
        <v>60</v>
      </c>
      <c r="BE1808" s="78">
        <v>50</v>
      </c>
      <c r="BF1808" s="78">
        <v>833.33333333333337</v>
      </c>
      <c r="BG1808" s="149">
        <v>2.4241999999999999</v>
      </c>
      <c r="BH1808" s="148">
        <v>79</v>
      </c>
      <c r="BI1808" s="78">
        <v>60.5</v>
      </c>
      <c r="BJ1808" s="78">
        <v>765.82278481012656</v>
      </c>
      <c r="BK1808" s="149">
        <v>2.2247933884297524</v>
      </c>
      <c r="BL1808" s="148">
        <v>55</v>
      </c>
      <c r="BM1808" s="78">
        <v>46.5</v>
      </c>
      <c r="BN1808" s="78">
        <v>845.4545454545455</v>
      </c>
      <c r="BO1808" s="149">
        <v>2.0397849462365589</v>
      </c>
    </row>
    <row r="1809" spans="1:67">
      <c r="A1809" s="160"/>
      <c r="B1809" s="129"/>
      <c r="C1809" s="153" t="s">
        <v>71</v>
      </c>
      <c r="D1809" s="148"/>
      <c r="E1809" s="78"/>
      <c r="F1809" s="78"/>
      <c r="G1809" s="149"/>
      <c r="H1809" s="148">
        <v>10</v>
      </c>
      <c r="I1809" s="78">
        <v>13</v>
      </c>
      <c r="J1809" s="78">
        <v>1300</v>
      </c>
      <c r="K1809" s="149">
        <v>0.55000000000000004</v>
      </c>
      <c r="L1809" s="148">
        <v>10</v>
      </c>
      <c r="M1809" s="78">
        <v>18.2</v>
      </c>
      <c r="N1809" s="78">
        <v>1819.9999999999998</v>
      </c>
      <c r="O1809" s="149">
        <v>0.52</v>
      </c>
      <c r="P1809" s="148">
        <v>25</v>
      </c>
      <c r="Q1809" s="78">
        <v>44.7</v>
      </c>
      <c r="R1809" s="78">
        <v>1788</v>
      </c>
      <c r="S1809" s="149">
        <v>0.75091722595078281</v>
      </c>
      <c r="T1809" s="148">
        <v>3</v>
      </c>
      <c r="U1809" s="78">
        <v>5.3</v>
      </c>
      <c r="V1809" s="78">
        <v>1766.6666666666665</v>
      </c>
      <c r="W1809" s="149">
        <v>0.63735849056603777</v>
      </c>
      <c r="X1809" s="148">
        <v>3</v>
      </c>
      <c r="Y1809" s="78">
        <v>6.3</v>
      </c>
      <c r="Z1809" s="78">
        <v>2100</v>
      </c>
      <c r="AA1809" s="149">
        <v>0.44</v>
      </c>
      <c r="AB1809" s="148"/>
      <c r="AC1809" s="78"/>
      <c r="AD1809" s="78"/>
      <c r="AE1809" s="149"/>
      <c r="AF1809" s="148"/>
      <c r="AG1809" s="78"/>
      <c r="AH1809" s="78"/>
      <c r="AI1809" s="149"/>
      <c r="AJ1809" s="148"/>
      <c r="AK1809" s="78"/>
      <c r="AL1809" s="78"/>
      <c r="AM1809" s="149"/>
      <c r="AN1809" s="148">
        <v>8</v>
      </c>
      <c r="AO1809" s="78">
        <v>16.8</v>
      </c>
      <c r="AP1809" s="78">
        <v>2100</v>
      </c>
      <c r="AQ1809" s="149">
        <v>0.67</v>
      </c>
      <c r="AR1809" s="148">
        <v>14</v>
      </c>
      <c r="AS1809" s="78">
        <v>30</v>
      </c>
      <c r="AT1809" s="78">
        <v>2142.8571428571427</v>
      </c>
      <c r="AU1809" s="149">
        <v>0.68</v>
      </c>
      <c r="AV1809" s="148">
        <v>11</v>
      </c>
      <c r="AW1809" s="78">
        <v>24</v>
      </c>
      <c r="AX1809" s="78">
        <v>2181.8181818181815</v>
      </c>
      <c r="AY1809" s="149">
        <v>0.89</v>
      </c>
      <c r="AZ1809" s="148">
        <v>8</v>
      </c>
      <c r="BA1809" s="78">
        <v>18</v>
      </c>
      <c r="BB1809" s="78">
        <v>2250</v>
      </c>
      <c r="BC1809" s="149">
        <v>0.8</v>
      </c>
      <c r="BD1809" s="148">
        <v>12</v>
      </c>
      <c r="BE1809" s="78">
        <v>23</v>
      </c>
      <c r="BF1809" s="78">
        <v>1916.6666666666667</v>
      </c>
      <c r="BG1809" s="149">
        <v>0.85</v>
      </c>
      <c r="BH1809" s="148"/>
      <c r="BI1809" s="78"/>
      <c r="BJ1809" s="78"/>
      <c r="BK1809" s="149"/>
      <c r="BL1809" s="148"/>
      <c r="BM1809" s="78"/>
      <c r="BN1809" s="78"/>
      <c r="BO1809" s="149"/>
    </row>
    <row r="1810" spans="1:67">
      <c r="A1810" s="160"/>
      <c r="B1810" s="129"/>
      <c r="C1810" s="153" t="s">
        <v>67</v>
      </c>
      <c r="D1810" s="148"/>
      <c r="E1810" s="78"/>
      <c r="F1810" s="78"/>
      <c r="G1810" s="149"/>
      <c r="H1810" s="148"/>
      <c r="I1810" s="78"/>
      <c r="J1810" s="78"/>
      <c r="K1810" s="149"/>
      <c r="L1810" s="148"/>
      <c r="M1810" s="78"/>
      <c r="N1810" s="78"/>
      <c r="O1810" s="149"/>
      <c r="P1810" s="148"/>
      <c r="Q1810" s="78"/>
      <c r="R1810" s="78"/>
      <c r="S1810" s="149"/>
      <c r="T1810" s="148">
        <v>21</v>
      </c>
      <c r="U1810" s="78">
        <v>12.9</v>
      </c>
      <c r="V1810" s="78">
        <v>614.28571428571433</v>
      </c>
      <c r="W1810" s="149">
        <v>3.0303875968992244</v>
      </c>
      <c r="X1810" s="148">
        <v>21</v>
      </c>
      <c r="Y1810" s="78">
        <v>14</v>
      </c>
      <c r="Z1810" s="78">
        <v>666.66666666666663</v>
      </c>
      <c r="AA1810" s="149">
        <v>2.4717857142857143</v>
      </c>
      <c r="AB1810" s="148">
        <v>21</v>
      </c>
      <c r="AC1810" s="78">
        <v>14</v>
      </c>
      <c r="AD1810" s="78">
        <v>666.66666666666663</v>
      </c>
      <c r="AE1810" s="149">
        <v>2.4428571428571431</v>
      </c>
      <c r="AF1810" s="148">
        <v>21</v>
      </c>
      <c r="AG1810" s="78">
        <v>12.6</v>
      </c>
      <c r="AH1810" s="78">
        <v>600</v>
      </c>
      <c r="AI1810" s="149">
        <v>2.3535714285714286</v>
      </c>
      <c r="AJ1810" s="148">
        <v>21</v>
      </c>
      <c r="AK1810" s="78">
        <v>13</v>
      </c>
      <c r="AL1810" s="78">
        <v>619.04761904761904</v>
      </c>
      <c r="AM1810" s="149">
        <v>2.3380769230769229</v>
      </c>
      <c r="AN1810" s="148">
        <v>21</v>
      </c>
      <c r="AO1810" s="78">
        <v>14.2</v>
      </c>
      <c r="AP1810" s="78">
        <v>676.19047619047615</v>
      </c>
      <c r="AQ1810" s="149">
        <v>2.1239436619718313</v>
      </c>
      <c r="AR1810" s="148">
        <v>21</v>
      </c>
      <c r="AS1810" s="78">
        <v>12.2</v>
      </c>
      <c r="AT1810" s="78">
        <v>580.95238095238085</v>
      </c>
      <c r="AU1810" s="149">
        <v>3.217704918032787</v>
      </c>
      <c r="AV1810" s="148">
        <v>21</v>
      </c>
      <c r="AW1810" s="78">
        <v>13.5</v>
      </c>
      <c r="AX1810" s="78">
        <v>642.85714285714289</v>
      </c>
      <c r="AY1810" s="149">
        <v>3.5277777777777777</v>
      </c>
      <c r="AZ1810" s="148">
        <v>21</v>
      </c>
      <c r="BA1810" s="78">
        <v>14</v>
      </c>
      <c r="BB1810" s="78">
        <v>666.66666666666663</v>
      </c>
      <c r="BC1810" s="149">
        <v>3.5685714285714285</v>
      </c>
      <c r="BD1810" s="148">
        <v>21</v>
      </c>
      <c r="BE1810" s="78">
        <v>15</v>
      </c>
      <c r="BF1810" s="78">
        <v>714.28571428571433</v>
      </c>
      <c r="BG1810" s="149">
        <v>3.7399999999999998</v>
      </c>
      <c r="BH1810" s="148">
        <v>21</v>
      </c>
      <c r="BI1810" s="78">
        <v>14</v>
      </c>
      <c r="BJ1810" s="78">
        <v>666.66666666666663</v>
      </c>
      <c r="BK1810" s="149">
        <v>3.6857142857142864</v>
      </c>
      <c r="BL1810" s="148">
        <v>21</v>
      </c>
      <c r="BM1810" s="78">
        <v>15</v>
      </c>
      <c r="BN1810" s="78">
        <v>714.28571428571433</v>
      </c>
      <c r="BO1810" s="149">
        <v>4.2766666666666673</v>
      </c>
    </row>
    <row r="1811" spans="1:67">
      <c r="A1811" s="160"/>
      <c r="B1811" s="129"/>
      <c r="C1811" s="153" t="s">
        <v>66</v>
      </c>
      <c r="D1811" s="148"/>
      <c r="E1811" s="78"/>
      <c r="F1811" s="78"/>
      <c r="G1811" s="149"/>
      <c r="H1811" s="148">
        <v>2</v>
      </c>
      <c r="I1811" s="78">
        <v>3.95</v>
      </c>
      <c r="J1811" s="78">
        <v>1975</v>
      </c>
      <c r="K1811" s="149">
        <v>0.58025316455696196</v>
      </c>
      <c r="L1811" s="148">
        <v>2</v>
      </c>
      <c r="M1811" s="78">
        <v>4</v>
      </c>
      <c r="N1811" s="78">
        <v>2000</v>
      </c>
      <c r="O1811" s="149">
        <v>0.55000000000000004</v>
      </c>
      <c r="P1811" s="148">
        <v>3.75</v>
      </c>
      <c r="Q1811" s="78">
        <v>7.6999999999999993</v>
      </c>
      <c r="R1811" s="78">
        <v>2053.333333333333</v>
      </c>
      <c r="S1811" s="149">
        <v>0.52883116883116887</v>
      </c>
      <c r="T1811" s="148">
        <v>3</v>
      </c>
      <c r="U1811" s="78">
        <v>6.6099999999999994</v>
      </c>
      <c r="V1811" s="78">
        <v>2203.333333333333</v>
      </c>
      <c r="W1811" s="149">
        <v>0.38045385779122542</v>
      </c>
      <c r="X1811" s="148">
        <v>3</v>
      </c>
      <c r="Y1811" s="78">
        <v>8</v>
      </c>
      <c r="Z1811" s="78">
        <v>2666.6666666666665</v>
      </c>
      <c r="AA1811" s="149">
        <v>0.41250000000000003</v>
      </c>
      <c r="AB1811" s="148">
        <v>1</v>
      </c>
      <c r="AC1811" s="78">
        <v>2</v>
      </c>
      <c r="AD1811" s="78">
        <v>2000</v>
      </c>
      <c r="AE1811" s="149">
        <v>0.45</v>
      </c>
      <c r="AF1811" s="148"/>
      <c r="AG1811" s="78"/>
      <c r="AH1811" s="78"/>
      <c r="AI1811" s="149"/>
      <c r="AJ1811" s="148"/>
      <c r="AK1811" s="78"/>
      <c r="AL1811" s="78"/>
      <c r="AM1811" s="149"/>
      <c r="AN1811" s="148"/>
      <c r="AO1811" s="78"/>
      <c r="AP1811" s="78"/>
      <c r="AQ1811" s="149"/>
      <c r="AR1811" s="148"/>
      <c r="AS1811" s="78"/>
      <c r="AT1811" s="78"/>
      <c r="AU1811" s="149"/>
      <c r="AV1811" s="148"/>
      <c r="AW1811" s="78"/>
      <c r="AX1811" s="78"/>
      <c r="AY1811" s="149"/>
      <c r="AZ1811" s="148"/>
      <c r="BA1811" s="78"/>
      <c r="BB1811" s="78"/>
      <c r="BC1811" s="149"/>
      <c r="BD1811" s="148"/>
      <c r="BE1811" s="78"/>
      <c r="BF1811" s="78"/>
      <c r="BG1811" s="149"/>
      <c r="BH1811" s="148"/>
      <c r="BI1811" s="78"/>
      <c r="BJ1811" s="78"/>
      <c r="BK1811" s="149"/>
      <c r="BL1811" s="148"/>
      <c r="BM1811" s="78"/>
      <c r="BN1811" s="78"/>
      <c r="BO1811" s="149"/>
    </row>
    <row r="1812" spans="1:67">
      <c r="A1812" s="160"/>
      <c r="B1812" s="129"/>
      <c r="C1812" s="153" t="s">
        <v>65</v>
      </c>
      <c r="D1812" s="148"/>
      <c r="E1812" s="78"/>
      <c r="F1812" s="78"/>
      <c r="G1812" s="149"/>
      <c r="H1812" s="148"/>
      <c r="I1812" s="78"/>
      <c r="J1812" s="78"/>
      <c r="K1812" s="149"/>
      <c r="L1812" s="148"/>
      <c r="M1812" s="78"/>
      <c r="N1812" s="78"/>
      <c r="O1812" s="149"/>
      <c r="P1812" s="148">
        <v>20</v>
      </c>
      <c r="Q1812" s="78">
        <v>79.42</v>
      </c>
      <c r="R1812" s="78">
        <v>3971</v>
      </c>
      <c r="S1812" s="149">
        <v>0.30938806346008568</v>
      </c>
      <c r="T1812" s="148">
        <v>30</v>
      </c>
      <c r="U1812" s="78">
        <v>124.4</v>
      </c>
      <c r="V1812" s="78">
        <v>4146.6666666666661</v>
      </c>
      <c r="W1812" s="149">
        <v>0.32364951768488742</v>
      </c>
      <c r="X1812" s="148">
        <v>24</v>
      </c>
      <c r="Y1812" s="78">
        <v>108</v>
      </c>
      <c r="Z1812" s="78">
        <v>4500</v>
      </c>
      <c r="AA1812" s="149">
        <v>0.37236111111111114</v>
      </c>
      <c r="AB1812" s="148">
        <v>11.5</v>
      </c>
      <c r="AC1812" s="78">
        <v>54.2</v>
      </c>
      <c r="AD1812" s="78">
        <v>4713.04347826087</v>
      </c>
      <c r="AE1812" s="149">
        <v>0.38112546125461244</v>
      </c>
      <c r="AF1812" s="148">
        <v>13</v>
      </c>
      <c r="AG1812" s="78">
        <v>53.7</v>
      </c>
      <c r="AH1812" s="78">
        <v>4130.7692307692314</v>
      </c>
      <c r="AI1812" s="149">
        <v>0.35972067039106137</v>
      </c>
      <c r="AJ1812" s="148">
        <v>19</v>
      </c>
      <c r="AK1812" s="78">
        <v>85</v>
      </c>
      <c r="AL1812" s="78">
        <v>4473.6842105263158</v>
      </c>
      <c r="AM1812" s="149">
        <v>0.33176470588235291</v>
      </c>
      <c r="AN1812" s="148">
        <v>16</v>
      </c>
      <c r="AO1812" s="78">
        <v>87</v>
      </c>
      <c r="AP1812" s="78">
        <v>5437.5</v>
      </c>
      <c r="AQ1812" s="149">
        <v>0.34827586206896549</v>
      </c>
      <c r="AR1812" s="148">
        <v>16</v>
      </c>
      <c r="AS1812" s="78">
        <v>79</v>
      </c>
      <c r="AT1812" s="78">
        <v>4937.5</v>
      </c>
      <c r="AU1812" s="149">
        <v>0.29588607594936711</v>
      </c>
      <c r="AV1812" s="148">
        <v>19</v>
      </c>
      <c r="AW1812" s="78">
        <v>91</v>
      </c>
      <c r="AX1812" s="78">
        <v>4789.4736842105267</v>
      </c>
      <c r="AY1812" s="149">
        <v>0.41153846153846146</v>
      </c>
      <c r="AZ1812" s="148">
        <v>28</v>
      </c>
      <c r="BA1812" s="78">
        <v>161</v>
      </c>
      <c r="BB1812" s="78">
        <v>5750</v>
      </c>
      <c r="BC1812" s="149">
        <v>0.33378881987577635</v>
      </c>
      <c r="BD1812" s="148">
        <v>40</v>
      </c>
      <c r="BE1812" s="78">
        <v>239</v>
      </c>
      <c r="BF1812" s="78">
        <v>5975</v>
      </c>
      <c r="BG1812" s="149">
        <v>0.40778242677824267</v>
      </c>
      <c r="BH1812" s="148">
        <v>48</v>
      </c>
      <c r="BI1812" s="78">
        <v>303</v>
      </c>
      <c r="BJ1812" s="78">
        <v>6312.5</v>
      </c>
      <c r="BK1812" s="149">
        <v>0.46907590759075907</v>
      </c>
      <c r="BL1812" s="148">
        <v>39</v>
      </c>
      <c r="BM1812" s="78">
        <v>238</v>
      </c>
      <c r="BN1812" s="78">
        <v>6102.5641025641025</v>
      </c>
      <c r="BO1812" s="149">
        <v>0.35567226890756304</v>
      </c>
    </row>
    <row r="1813" spans="1:67">
      <c r="A1813" s="160"/>
      <c r="B1813" s="129"/>
      <c r="C1813" s="153" t="s">
        <v>378</v>
      </c>
      <c r="D1813" s="148">
        <v>46</v>
      </c>
      <c r="E1813" s="78">
        <v>728</v>
      </c>
      <c r="F1813" s="78">
        <v>15826.086956521738</v>
      </c>
      <c r="G1813" s="149">
        <v>0.33206043956043957</v>
      </c>
      <c r="H1813" s="148">
        <v>100</v>
      </c>
      <c r="I1813" s="78">
        <v>2250</v>
      </c>
      <c r="J1813" s="78">
        <v>22500</v>
      </c>
      <c r="K1813" s="149">
        <v>0.35948888888888891</v>
      </c>
      <c r="L1813" s="148">
        <v>100</v>
      </c>
      <c r="M1813" s="78">
        <v>1971</v>
      </c>
      <c r="N1813" s="78">
        <v>19710</v>
      </c>
      <c r="O1813" s="149">
        <v>0.39661593099949261</v>
      </c>
      <c r="P1813" s="148">
        <v>100</v>
      </c>
      <c r="Q1813" s="78">
        <v>1898</v>
      </c>
      <c r="R1813" s="78">
        <v>18980</v>
      </c>
      <c r="S1813" s="149">
        <v>0.48777660695468922</v>
      </c>
      <c r="T1813" s="148">
        <v>100</v>
      </c>
      <c r="U1813" s="78">
        <v>1732</v>
      </c>
      <c r="V1813" s="78">
        <v>17320</v>
      </c>
      <c r="W1813" s="149">
        <v>0.46033487297921483</v>
      </c>
      <c r="X1813" s="148">
        <v>100</v>
      </c>
      <c r="Y1813" s="78">
        <v>1730</v>
      </c>
      <c r="Z1813" s="78">
        <v>17300</v>
      </c>
      <c r="AA1813" s="149">
        <v>0.34959537572254334</v>
      </c>
      <c r="AB1813" s="148">
        <v>100</v>
      </c>
      <c r="AC1813" s="78">
        <v>1801</v>
      </c>
      <c r="AD1813" s="78">
        <v>18010</v>
      </c>
      <c r="AE1813" s="149">
        <v>0.2887284841754581</v>
      </c>
      <c r="AF1813" s="148">
        <v>100</v>
      </c>
      <c r="AG1813" s="78">
        <v>1584</v>
      </c>
      <c r="AH1813" s="78">
        <v>15840</v>
      </c>
      <c r="AI1813" s="149">
        <v>0.29922348484848488</v>
      </c>
      <c r="AJ1813" s="148">
        <v>100</v>
      </c>
      <c r="AK1813" s="78">
        <v>1522</v>
      </c>
      <c r="AL1813" s="78">
        <v>15220</v>
      </c>
      <c r="AM1813" s="149">
        <v>0.25426412614980287</v>
      </c>
      <c r="AN1813" s="148">
        <v>100</v>
      </c>
      <c r="AO1813" s="78">
        <v>1646</v>
      </c>
      <c r="AP1813" s="78">
        <v>16460</v>
      </c>
      <c r="AQ1813" s="149">
        <v>0.16733900364520052</v>
      </c>
      <c r="AR1813" s="148">
        <v>100</v>
      </c>
      <c r="AS1813" s="78">
        <v>1865</v>
      </c>
      <c r="AT1813" s="78">
        <v>18650</v>
      </c>
      <c r="AU1813" s="149">
        <v>0.17314209115281504</v>
      </c>
      <c r="AV1813" s="148">
        <v>100</v>
      </c>
      <c r="AW1813" s="78">
        <v>2004</v>
      </c>
      <c r="AX1813" s="78">
        <v>20040</v>
      </c>
      <c r="AY1813" s="149">
        <v>0.14318363273453097</v>
      </c>
      <c r="AZ1813" s="148">
        <v>100</v>
      </c>
      <c r="BA1813" s="78">
        <v>2116</v>
      </c>
      <c r="BB1813" s="78">
        <v>21160</v>
      </c>
      <c r="BC1813" s="149">
        <v>0.14776465028355387</v>
      </c>
      <c r="BD1813" s="148">
        <v>100</v>
      </c>
      <c r="BE1813" s="78">
        <v>2160</v>
      </c>
      <c r="BF1813" s="78">
        <v>21600</v>
      </c>
      <c r="BG1813" s="149">
        <v>0.15929629629629632</v>
      </c>
      <c r="BH1813" s="148">
        <v>100</v>
      </c>
      <c r="BI1813" s="78">
        <v>2307</v>
      </c>
      <c r="BJ1813" s="78">
        <v>23070</v>
      </c>
      <c r="BK1813" s="149">
        <v>0.16211096662332034</v>
      </c>
      <c r="BL1813" s="148">
        <v>100</v>
      </c>
      <c r="BM1813" s="78">
        <v>2357</v>
      </c>
      <c r="BN1813" s="78">
        <v>23570</v>
      </c>
      <c r="BO1813" s="149">
        <v>0.1807806533729317</v>
      </c>
    </row>
    <row r="1814" spans="1:67">
      <c r="A1814" s="160"/>
      <c r="B1814" s="129"/>
      <c r="C1814" s="153" t="s">
        <v>52</v>
      </c>
      <c r="D1814" s="148">
        <v>83</v>
      </c>
      <c r="E1814" s="78">
        <v>47</v>
      </c>
      <c r="F1814" s="78">
        <v>566.26506024096386</v>
      </c>
      <c r="G1814" s="149">
        <v>1</v>
      </c>
      <c r="H1814" s="148"/>
      <c r="I1814" s="78"/>
      <c r="J1814" s="78"/>
      <c r="K1814" s="149"/>
      <c r="L1814" s="148">
        <v>41</v>
      </c>
      <c r="M1814" s="78">
        <v>25</v>
      </c>
      <c r="N1814" s="78">
        <v>609.7560975609756</v>
      </c>
      <c r="O1814" s="149">
        <v>1</v>
      </c>
      <c r="P1814" s="148">
        <v>35</v>
      </c>
      <c r="Q1814" s="78">
        <v>26</v>
      </c>
      <c r="R1814" s="78">
        <v>742.85714285714289</v>
      </c>
      <c r="S1814" s="149">
        <v>1.2461538461538462</v>
      </c>
      <c r="T1814" s="148">
        <v>27</v>
      </c>
      <c r="U1814" s="78">
        <v>18.100000000000001</v>
      </c>
      <c r="V1814" s="78">
        <v>670.37037037037044</v>
      </c>
      <c r="W1814" s="149">
        <v>1.6448066298342541</v>
      </c>
      <c r="X1814" s="148">
        <v>57</v>
      </c>
      <c r="Y1814" s="78">
        <v>50.1</v>
      </c>
      <c r="Z1814" s="78">
        <v>878.94736842105272</v>
      </c>
      <c r="AA1814" s="149">
        <v>1.362874251497006</v>
      </c>
      <c r="AB1814" s="148">
        <v>43</v>
      </c>
      <c r="AC1814" s="78">
        <v>33</v>
      </c>
      <c r="AD1814" s="78">
        <v>767.44186046511629</v>
      </c>
      <c r="AE1814" s="149">
        <v>1.4393939393939394</v>
      </c>
      <c r="AF1814" s="148">
        <v>19</v>
      </c>
      <c r="AG1814" s="78">
        <v>15.8</v>
      </c>
      <c r="AH1814" s="78">
        <v>831.57894736842104</v>
      </c>
      <c r="AI1814" s="149">
        <v>1.6443037974683543</v>
      </c>
      <c r="AJ1814" s="148">
        <v>64</v>
      </c>
      <c r="AK1814" s="78">
        <v>54.5</v>
      </c>
      <c r="AL1814" s="78">
        <v>851.5625</v>
      </c>
      <c r="AM1814" s="149">
        <v>1.1840366972477065</v>
      </c>
      <c r="AN1814" s="148">
        <v>7</v>
      </c>
      <c r="AO1814" s="78">
        <v>5.5</v>
      </c>
      <c r="AP1814" s="78">
        <v>785.71428571428567</v>
      </c>
      <c r="AQ1814" s="149">
        <v>0.57999999999999996</v>
      </c>
      <c r="AR1814" s="148"/>
      <c r="AS1814" s="78"/>
      <c r="AT1814" s="78"/>
      <c r="AU1814" s="149"/>
      <c r="AV1814" s="148">
        <v>31</v>
      </c>
      <c r="AW1814" s="78">
        <v>24</v>
      </c>
      <c r="AX1814" s="78">
        <v>774.19354838709671</v>
      </c>
      <c r="AY1814" s="149">
        <v>2.3291666666666666</v>
      </c>
      <c r="AZ1814" s="148">
        <v>32</v>
      </c>
      <c r="BA1814" s="78">
        <v>26</v>
      </c>
      <c r="BB1814" s="78">
        <v>812.5</v>
      </c>
      <c r="BC1814" s="149">
        <v>2.2923076923076922</v>
      </c>
      <c r="BD1814" s="148">
        <v>25</v>
      </c>
      <c r="BE1814" s="78">
        <v>19</v>
      </c>
      <c r="BF1814" s="78">
        <v>760</v>
      </c>
      <c r="BG1814" s="149">
        <v>2.4</v>
      </c>
      <c r="BH1814" s="148">
        <v>21</v>
      </c>
      <c r="BI1814" s="78">
        <v>18</v>
      </c>
      <c r="BJ1814" s="78">
        <v>857.14285714285711</v>
      </c>
      <c r="BK1814" s="149">
        <v>2.35</v>
      </c>
      <c r="BL1814" s="148">
        <v>32</v>
      </c>
      <c r="BM1814" s="78">
        <v>27</v>
      </c>
      <c r="BN1814" s="78">
        <v>843.75</v>
      </c>
      <c r="BO1814" s="149">
        <v>2.4</v>
      </c>
    </row>
    <row r="1815" spans="1:67">
      <c r="A1815" s="160"/>
      <c r="B1815" s="129"/>
      <c r="C1815" s="153" t="s">
        <v>51</v>
      </c>
      <c r="D1815" s="148">
        <v>43</v>
      </c>
      <c r="E1815" s="78">
        <v>77</v>
      </c>
      <c r="F1815" s="78">
        <v>1790.6976744186047</v>
      </c>
      <c r="G1815" s="149">
        <v>0.811038961038961</v>
      </c>
      <c r="H1815" s="148">
        <v>28</v>
      </c>
      <c r="I1815" s="78">
        <v>46</v>
      </c>
      <c r="J1815" s="78">
        <v>1642.8571428571429</v>
      </c>
      <c r="K1815" s="149">
        <v>0.80086956521739128</v>
      </c>
      <c r="L1815" s="148">
        <v>68</v>
      </c>
      <c r="M1815" s="78">
        <v>109</v>
      </c>
      <c r="N1815" s="78">
        <v>1602.9411764705883</v>
      </c>
      <c r="O1815" s="149">
        <v>0.72192660550458709</v>
      </c>
      <c r="P1815" s="148">
        <v>33</v>
      </c>
      <c r="Q1815" s="78">
        <v>58.5</v>
      </c>
      <c r="R1815" s="78">
        <v>1772.7272727272727</v>
      </c>
      <c r="S1815" s="149">
        <v>0.68</v>
      </c>
      <c r="T1815" s="148">
        <v>34</v>
      </c>
      <c r="U1815" s="78">
        <v>66.38</v>
      </c>
      <c r="V1815" s="78">
        <v>1952.3529411764705</v>
      </c>
      <c r="W1815" s="149">
        <v>0.75432660439891541</v>
      </c>
      <c r="X1815" s="148">
        <v>18</v>
      </c>
      <c r="Y1815" s="78">
        <v>35</v>
      </c>
      <c r="Z1815" s="78">
        <v>1944.4444444444443</v>
      </c>
      <c r="AA1815" s="149">
        <v>0.73985714285714277</v>
      </c>
      <c r="AB1815" s="148">
        <v>25</v>
      </c>
      <c r="AC1815" s="78">
        <v>48</v>
      </c>
      <c r="AD1815" s="78">
        <v>1920</v>
      </c>
      <c r="AE1815" s="149">
        <v>0.61750000000000005</v>
      </c>
      <c r="AF1815" s="148">
        <v>10</v>
      </c>
      <c r="AG1815" s="78">
        <v>18.5</v>
      </c>
      <c r="AH1815" s="78">
        <v>1850</v>
      </c>
      <c r="AI1815" s="149">
        <v>0.6543243243243243</v>
      </c>
      <c r="AJ1815" s="148">
        <v>9</v>
      </c>
      <c r="AK1815" s="78">
        <v>18</v>
      </c>
      <c r="AL1815" s="78">
        <v>2000</v>
      </c>
      <c r="AM1815" s="149">
        <v>0.70833333333333337</v>
      </c>
      <c r="AN1815" s="148"/>
      <c r="AO1815" s="78"/>
      <c r="AP1815" s="78"/>
      <c r="AQ1815" s="149"/>
      <c r="AR1815" s="148"/>
      <c r="AS1815" s="78"/>
      <c r="AT1815" s="78"/>
      <c r="AU1815" s="149"/>
      <c r="AV1815" s="148"/>
      <c r="AW1815" s="78"/>
      <c r="AX1815" s="78"/>
      <c r="AY1815" s="149"/>
      <c r="AZ1815" s="148"/>
      <c r="BA1815" s="78"/>
      <c r="BB1815" s="78"/>
      <c r="BC1815" s="149"/>
      <c r="BD1815" s="148"/>
      <c r="BE1815" s="78"/>
      <c r="BF1815" s="78"/>
      <c r="BG1815" s="149"/>
      <c r="BH1815" s="148"/>
      <c r="BI1815" s="78"/>
      <c r="BJ1815" s="78"/>
      <c r="BK1815" s="149"/>
      <c r="BL1815" s="148"/>
      <c r="BM1815" s="78"/>
      <c r="BN1815" s="78"/>
      <c r="BO1815" s="149"/>
    </row>
    <row r="1816" spans="1:67">
      <c r="A1816" s="160"/>
      <c r="B1816" s="129"/>
      <c r="C1816" s="153" t="s">
        <v>48</v>
      </c>
      <c r="D1816" s="148"/>
      <c r="E1816" s="78"/>
      <c r="F1816" s="78"/>
      <c r="G1816" s="149"/>
      <c r="H1816" s="148"/>
      <c r="I1816" s="78"/>
      <c r="J1816" s="78"/>
      <c r="K1816" s="149"/>
      <c r="L1816" s="148">
        <v>11</v>
      </c>
      <c r="M1816" s="78">
        <v>44.5</v>
      </c>
      <c r="N1816" s="78">
        <v>4045.454545454546</v>
      </c>
      <c r="O1816" s="149">
        <v>0.64943820224719095</v>
      </c>
      <c r="P1816" s="148">
        <v>11</v>
      </c>
      <c r="Q1816" s="78">
        <v>41</v>
      </c>
      <c r="R1816" s="78">
        <v>3727.272727272727</v>
      </c>
      <c r="S1816" s="149">
        <v>0.61882926829268292</v>
      </c>
      <c r="T1816" s="148">
        <v>11</v>
      </c>
      <c r="U1816" s="78">
        <v>41.8</v>
      </c>
      <c r="V1816" s="78">
        <v>3800</v>
      </c>
      <c r="W1816" s="149">
        <v>0.63263157894736854</v>
      </c>
      <c r="X1816" s="148">
        <v>11</v>
      </c>
      <c r="Y1816" s="78">
        <v>43</v>
      </c>
      <c r="Z1816" s="78">
        <v>3909.090909090909</v>
      </c>
      <c r="AA1816" s="149">
        <v>0.61813953488372098</v>
      </c>
      <c r="AB1816" s="148">
        <v>11</v>
      </c>
      <c r="AC1816" s="78">
        <v>40</v>
      </c>
      <c r="AD1816" s="78">
        <v>3636.363636363636</v>
      </c>
      <c r="AE1816" s="149">
        <v>0.60975000000000013</v>
      </c>
      <c r="AF1816" s="148">
        <v>11</v>
      </c>
      <c r="AG1816" s="78">
        <v>37.599999999999994</v>
      </c>
      <c r="AH1816" s="78">
        <v>3418.1818181818176</v>
      </c>
      <c r="AI1816" s="149">
        <v>0.65398936170212785</v>
      </c>
      <c r="AJ1816" s="148">
        <v>11</v>
      </c>
      <c r="AK1816" s="78">
        <v>39</v>
      </c>
      <c r="AL1816" s="78">
        <v>3545.4545454545455</v>
      </c>
      <c r="AM1816" s="149">
        <v>0.6661538461538461</v>
      </c>
      <c r="AN1816" s="148">
        <v>11</v>
      </c>
      <c r="AO1816" s="78">
        <v>42.099999999999994</v>
      </c>
      <c r="AP1816" s="78">
        <v>3827.2727272727266</v>
      </c>
      <c r="AQ1816" s="149">
        <v>0.64434679334916867</v>
      </c>
      <c r="AR1816" s="148">
        <v>11</v>
      </c>
      <c r="AS1816" s="78">
        <v>41.4</v>
      </c>
      <c r="AT1816" s="78">
        <v>3763.6363636363635</v>
      </c>
      <c r="AU1816" s="149">
        <v>0.69603864734299503</v>
      </c>
      <c r="AV1816" s="148">
        <v>11</v>
      </c>
      <c r="AW1816" s="78">
        <v>41.4</v>
      </c>
      <c r="AX1816" s="78">
        <v>3763.6363636363635</v>
      </c>
      <c r="AY1816" s="149">
        <v>0.73074879227053147</v>
      </c>
      <c r="AZ1816" s="148">
        <v>11</v>
      </c>
      <c r="BA1816" s="78">
        <v>45</v>
      </c>
      <c r="BB1816" s="78">
        <v>4090.909090909091</v>
      </c>
      <c r="BC1816" s="149">
        <v>0.76888888888888896</v>
      </c>
      <c r="BD1816" s="148">
        <v>11</v>
      </c>
      <c r="BE1816" s="78">
        <v>44.5</v>
      </c>
      <c r="BF1816" s="78">
        <v>4045.454545454546</v>
      </c>
      <c r="BG1816" s="149">
        <v>0.79404494382022461</v>
      </c>
      <c r="BH1816" s="148">
        <v>11</v>
      </c>
      <c r="BI1816" s="78">
        <v>43</v>
      </c>
      <c r="BJ1816" s="78">
        <v>3909.090909090909</v>
      </c>
      <c r="BK1816" s="149">
        <v>0.79395348837209301</v>
      </c>
      <c r="BL1816" s="148">
        <v>11</v>
      </c>
      <c r="BM1816" s="78">
        <v>42</v>
      </c>
      <c r="BN1816" s="78">
        <v>3818.1818181818185</v>
      </c>
      <c r="BO1816" s="149">
        <v>0.88166666666666671</v>
      </c>
    </row>
    <row r="1817" spans="1:67">
      <c r="A1817" s="160"/>
      <c r="B1817" s="129"/>
      <c r="C1817" s="153" t="s">
        <v>47</v>
      </c>
      <c r="D1817" s="148">
        <v>9</v>
      </c>
      <c r="E1817" s="78">
        <v>9</v>
      </c>
      <c r="F1817" s="78">
        <v>1000</v>
      </c>
      <c r="G1817" s="149">
        <v>0.90666666666666673</v>
      </c>
      <c r="H1817" s="148"/>
      <c r="I1817" s="78"/>
      <c r="J1817" s="78"/>
      <c r="K1817" s="149"/>
      <c r="L1817" s="148"/>
      <c r="M1817" s="78"/>
      <c r="N1817" s="78"/>
      <c r="O1817" s="149"/>
      <c r="P1817" s="148"/>
      <c r="Q1817" s="78"/>
      <c r="R1817" s="78"/>
      <c r="S1817" s="149"/>
      <c r="T1817" s="148">
        <v>5</v>
      </c>
      <c r="U1817" s="78">
        <v>4.0999999999999996</v>
      </c>
      <c r="V1817" s="78">
        <v>820</v>
      </c>
      <c r="W1817" s="149">
        <v>1.25</v>
      </c>
      <c r="X1817" s="148"/>
      <c r="Y1817" s="78"/>
      <c r="Z1817" s="78"/>
      <c r="AA1817" s="149"/>
      <c r="AB1817" s="148"/>
      <c r="AC1817" s="78"/>
      <c r="AD1817" s="78"/>
      <c r="AE1817" s="149"/>
      <c r="AF1817" s="148"/>
      <c r="AG1817" s="78"/>
      <c r="AH1817" s="78"/>
      <c r="AI1817" s="149"/>
      <c r="AJ1817" s="148"/>
      <c r="AK1817" s="78"/>
      <c r="AL1817" s="78"/>
      <c r="AM1817" s="149"/>
      <c r="AN1817" s="148"/>
      <c r="AO1817" s="78"/>
      <c r="AP1817" s="78"/>
      <c r="AQ1817" s="149"/>
      <c r="AR1817" s="148"/>
      <c r="AS1817" s="78"/>
      <c r="AT1817" s="78"/>
      <c r="AU1817" s="149"/>
      <c r="AV1817" s="148"/>
      <c r="AW1817" s="78"/>
      <c r="AX1817" s="78"/>
      <c r="AY1817" s="149"/>
      <c r="AZ1817" s="148"/>
      <c r="BA1817" s="78"/>
      <c r="BB1817" s="78"/>
      <c r="BC1817" s="149"/>
      <c r="BD1817" s="148"/>
      <c r="BE1817" s="78"/>
      <c r="BF1817" s="78"/>
      <c r="BG1817" s="149"/>
      <c r="BH1817" s="148"/>
      <c r="BI1817" s="78"/>
      <c r="BJ1817" s="78"/>
      <c r="BK1817" s="149"/>
      <c r="BL1817" s="148"/>
      <c r="BM1817" s="78"/>
      <c r="BN1817" s="78"/>
      <c r="BO1817" s="149"/>
    </row>
    <row r="1818" spans="1:67">
      <c r="A1818" s="160"/>
      <c r="B1818" s="129"/>
      <c r="C1818" s="153" t="s">
        <v>46</v>
      </c>
      <c r="D1818" s="148">
        <v>4</v>
      </c>
      <c r="E1818" s="78">
        <v>6</v>
      </c>
      <c r="F1818" s="78">
        <v>1500</v>
      </c>
      <c r="G1818" s="149">
        <v>0.69999999999999984</v>
      </c>
      <c r="H1818" s="148"/>
      <c r="I1818" s="78"/>
      <c r="J1818" s="78"/>
      <c r="K1818" s="149"/>
      <c r="L1818" s="148"/>
      <c r="M1818" s="78"/>
      <c r="N1818" s="78"/>
      <c r="O1818" s="149"/>
      <c r="P1818" s="148"/>
      <c r="Q1818" s="78"/>
      <c r="R1818" s="78"/>
      <c r="S1818" s="149"/>
      <c r="T1818" s="148">
        <v>5</v>
      </c>
      <c r="U1818" s="78">
        <v>9.5</v>
      </c>
      <c r="V1818" s="78">
        <v>1900</v>
      </c>
      <c r="W1818" s="149">
        <v>0.8</v>
      </c>
      <c r="X1818" s="148"/>
      <c r="Y1818" s="78"/>
      <c r="Z1818" s="78"/>
      <c r="AA1818" s="149"/>
      <c r="AB1818" s="148"/>
      <c r="AC1818" s="78"/>
      <c r="AD1818" s="78"/>
      <c r="AE1818" s="149"/>
      <c r="AF1818" s="148"/>
      <c r="AG1818" s="78"/>
      <c r="AH1818" s="78"/>
      <c r="AI1818" s="149"/>
      <c r="AJ1818" s="148"/>
      <c r="AK1818" s="78"/>
      <c r="AL1818" s="78"/>
      <c r="AM1818" s="149"/>
      <c r="AN1818" s="148"/>
      <c r="AO1818" s="78"/>
      <c r="AP1818" s="78"/>
      <c r="AQ1818" s="149"/>
      <c r="AR1818" s="148"/>
      <c r="AS1818" s="78"/>
      <c r="AT1818" s="78"/>
      <c r="AU1818" s="149"/>
      <c r="AV1818" s="148"/>
      <c r="AW1818" s="78"/>
      <c r="AX1818" s="78"/>
      <c r="AY1818" s="149"/>
      <c r="AZ1818" s="148"/>
      <c r="BA1818" s="78"/>
      <c r="BB1818" s="78"/>
      <c r="BC1818" s="149"/>
      <c r="BD1818" s="148"/>
      <c r="BE1818" s="78"/>
      <c r="BF1818" s="78"/>
      <c r="BG1818" s="149"/>
      <c r="BH1818" s="148"/>
      <c r="BI1818" s="78"/>
      <c r="BJ1818" s="78"/>
      <c r="BK1818" s="149"/>
      <c r="BL1818" s="148"/>
      <c r="BM1818" s="78"/>
      <c r="BN1818" s="78"/>
      <c r="BO1818" s="149"/>
    </row>
    <row r="1819" spans="1:67">
      <c r="A1819" s="160"/>
      <c r="B1819" s="129"/>
      <c r="C1819" s="153" t="s">
        <v>39</v>
      </c>
      <c r="D1819" s="148"/>
      <c r="E1819" s="78"/>
      <c r="F1819" s="78"/>
      <c r="G1819" s="149"/>
      <c r="H1819" s="148"/>
      <c r="I1819" s="78"/>
      <c r="J1819" s="78"/>
      <c r="K1819" s="149"/>
      <c r="L1819" s="148"/>
      <c r="M1819" s="78"/>
      <c r="N1819" s="78"/>
      <c r="O1819" s="149"/>
      <c r="P1819" s="148">
        <v>5</v>
      </c>
      <c r="Q1819" s="78">
        <v>9.1999999999999993</v>
      </c>
      <c r="R1819" s="78">
        <v>1839.9999999999998</v>
      </c>
      <c r="S1819" s="149">
        <v>0.49521739130434789</v>
      </c>
      <c r="T1819" s="148">
        <v>15</v>
      </c>
      <c r="U1819" s="78">
        <v>31.8</v>
      </c>
      <c r="V1819" s="78">
        <v>2120</v>
      </c>
      <c r="W1819" s="149">
        <v>0.45735849056603778</v>
      </c>
      <c r="X1819" s="148">
        <v>13</v>
      </c>
      <c r="Y1819" s="78">
        <v>26</v>
      </c>
      <c r="Z1819" s="78">
        <v>2000</v>
      </c>
      <c r="AA1819" s="149">
        <v>0.48000000000000004</v>
      </c>
      <c r="AB1819" s="148">
        <v>70</v>
      </c>
      <c r="AC1819" s="78">
        <v>156</v>
      </c>
      <c r="AD1819" s="78">
        <v>2228.5714285714284</v>
      </c>
      <c r="AE1819" s="149">
        <v>0.5015384615384616</v>
      </c>
      <c r="AF1819" s="148">
        <v>45</v>
      </c>
      <c r="AG1819" s="78">
        <v>103</v>
      </c>
      <c r="AH1819" s="78">
        <v>2288.8888888888887</v>
      </c>
      <c r="AI1819" s="149">
        <v>0.50184466019417473</v>
      </c>
      <c r="AJ1819" s="148">
        <v>39</v>
      </c>
      <c r="AK1819" s="78">
        <v>86</v>
      </c>
      <c r="AL1819" s="78">
        <v>2205.1282051282051</v>
      </c>
      <c r="AM1819" s="149">
        <v>0.51</v>
      </c>
      <c r="AN1819" s="148">
        <v>31</v>
      </c>
      <c r="AO1819" s="78">
        <v>84.3</v>
      </c>
      <c r="AP1819" s="78">
        <v>2719.3548387096771</v>
      </c>
      <c r="AQ1819" s="149">
        <v>0.47262158956109135</v>
      </c>
      <c r="AR1819" s="148">
        <v>47</v>
      </c>
      <c r="AS1819" s="78">
        <v>155</v>
      </c>
      <c r="AT1819" s="78">
        <v>3297.872340425532</v>
      </c>
      <c r="AU1819" s="149">
        <v>0.55354838709677423</v>
      </c>
      <c r="AV1819" s="148">
        <v>41</v>
      </c>
      <c r="AW1819" s="78">
        <v>162</v>
      </c>
      <c r="AX1819" s="78">
        <v>3951.2195121951218</v>
      </c>
      <c r="AY1819" s="149">
        <v>0.42598765432098767</v>
      </c>
      <c r="AZ1819" s="148">
        <v>43</v>
      </c>
      <c r="BA1819" s="78">
        <v>157</v>
      </c>
      <c r="BB1819" s="78">
        <v>3651.1627906976742</v>
      </c>
      <c r="BC1819" s="149">
        <v>0.45885350318471335</v>
      </c>
      <c r="BD1819" s="148">
        <v>45</v>
      </c>
      <c r="BE1819" s="78">
        <v>171</v>
      </c>
      <c r="BF1819" s="78">
        <v>3800</v>
      </c>
      <c r="BG1819" s="149">
        <v>0.52228070175438601</v>
      </c>
      <c r="BH1819" s="148">
        <v>38</v>
      </c>
      <c r="BI1819" s="78">
        <v>128</v>
      </c>
      <c r="BJ1819" s="78">
        <v>3368.4210526315787</v>
      </c>
      <c r="BK1819" s="149">
        <v>0.76640624999999996</v>
      </c>
      <c r="BL1819" s="148">
        <v>44</v>
      </c>
      <c r="BM1819" s="78">
        <v>150</v>
      </c>
      <c r="BN1819" s="78">
        <v>3409.090909090909</v>
      </c>
      <c r="BO1819" s="149">
        <v>0.62</v>
      </c>
    </row>
    <row r="1820" spans="1:67">
      <c r="A1820" s="160"/>
      <c r="B1820" s="129"/>
      <c r="C1820" s="153" t="s">
        <v>38</v>
      </c>
      <c r="D1820" s="148">
        <v>100</v>
      </c>
      <c r="E1820" s="78">
        <v>95</v>
      </c>
      <c r="F1820" s="78">
        <v>950</v>
      </c>
      <c r="G1820" s="149">
        <v>1.22</v>
      </c>
      <c r="H1820" s="148"/>
      <c r="I1820" s="78"/>
      <c r="J1820" s="78"/>
      <c r="K1820" s="149"/>
      <c r="L1820" s="148">
        <v>220</v>
      </c>
      <c r="M1820" s="78">
        <v>193</v>
      </c>
      <c r="N1820" s="78">
        <v>877.27272727272737</v>
      </c>
      <c r="O1820" s="149">
        <v>0.95989637305699482</v>
      </c>
      <c r="P1820" s="148">
        <v>105</v>
      </c>
      <c r="Q1820" s="78">
        <v>84</v>
      </c>
      <c r="R1820" s="78">
        <v>800</v>
      </c>
      <c r="S1820" s="149">
        <v>0.72690476190476194</v>
      </c>
      <c r="T1820" s="148">
        <v>195</v>
      </c>
      <c r="U1820" s="78">
        <v>177.5</v>
      </c>
      <c r="V1820" s="78">
        <v>910.25641025641028</v>
      </c>
      <c r="W1820" s="149">
        <v>1.4330985915492958</v>
      </c>
      <c r="X1820" s="148">
        <v>205</v>
      </c>
      <c r="Y1820" s="78">
        <v>180</v>
      </c>
      <c r="Z1820" s="78">
        <v>878.04878048780483</v>
      </c>
      <c r="AA1820" s="149">
        <v>1.4700000000000002</v>
      </c>
      <c r="AB1820" s="148">
        <v>220</v>
      </c>
      <c r="AC1820" s="78">
        <v>220</v>
      </c>
      <c r="AD1820" s="78">
        <v>1000</v>
      </c>
      <c r="AE1820" s="149">
        <v>1.5</v>
      </c>
      <c r="AF1820" s="148">
        <v>89</v>
      </c>
      <c r="AG1820" s="78">
        <v>90</v>
      </c>
      <c r="AH1820" s="78">
        <v>1011.2359550561798</v>
      </c>
      <c r="AI1820" s="149">
        <v>1.7277777777777779</v>
      </c>
      <c r="AJ1820" s="148">
        <v>125</v>
      </c>
      <c r="AK1820" s="78">
        <v>107</v>
      </c>
      <c r="AL1820" s="78">
        <v>856</v>
      </c>
      <c r="AM1820" s="149">
        <v>1.4869158878504676</v>
      </c>
      <c r="AN1820" s="148">
        <v>20</v>
      </c>
      <c r="AO1820" s="78">
        <v>18</v>
      </c>
      <c r="AP1820" s="78">
        <v>900</v>
      </c>
      <c r="AQ1820" s="149">
        <v>1.8999999999999997</v>
      </c>
      <c r="AR1820" s="148">
        <v>43</v>
      </c>
      <c r="AS1820" s="78">
        <v>36</v>
      </c>
      <c r="AT1820" s="78">
        <v>837.20930232558146</v>
      </c>
      <c r="AU1820" s="149">
        <v>1.9458333333333333</v>
      </c>
      <c r="AV1820" s="148">
        <v>84</v>
      </c>
      <c r="AW1820" s="78">
        <v>67</v>
      </c>
      <c r="AX1820" s="78">
        <v>797.61904761904771</v>
      </c>
      <c r="AY1820" s="149">
        <v>1.7141791044776118</v>
      </c>
      <c r="AZ1820" s="148">
        <v>86</v>
      </c>
      <c r="BA1820" s="78">
        <v>65</v>
      </c>
      <c r="BB1820" s="78">
        <v>755.81395348837214</v>
      </c>
      <c r="BC1820" s="149">
        <v>2.1661538461538465</v>
      </c>
      <c r="BD1820" s="148">
        <v>79</v>
      </c>
      <c r="BE1820" s="78">
        <v>61</v>
      </c>
      <c r="BF1820" s="78">
        <v>772.15189873417717</v>
      </c>
      <c r="BG1820" s="149">
        <v>2.0590163934426227</v>
      </c>
      <c r="BH1820" s="148">
        <v>25</v>
      </c>
      <c r="BI1820" s="78">
        <v>19</v>
      </c>
      <c r="BJ1820" s="78">
        <v>760</v>
      </c>
      <c r="BK1820" s="149">
        <v>1.9000000000000001</v>
      </c>
      <c r="BL1820" s="148">
        <v>65</v>
      </c>
      <c r="BM1820" s="78">
        <v>50</v>
      </c>
      <c r="BN1820" s="78">
        <v>769.23076923076928</v>
      </c>
      <c r="BO1820" s="149">
        <v>1.85</v>
      </c>
    </row>
    <row r="1821" spans="1:67">
      <c r="A1821" s="160"/>
      <c r="B1821" s="129"/>
      <c r="C1821" s="153" t="s">
        <v>37</v>
      </c>
      <c r="D1821" s="148">
        <v>400</v>
      </c>
      <c r="E1821" s="78">
        <v>1250</v>
      </c>
      <c r="F1821" s="78">
        <v>3125</v>
      </c>
      <c r="G1821" s="149">
        <v>0.628</v>
      </c>
      <c r="H1821" s="148">
        <v>202</v>
      </c>
      <c r="I1821" s="78">
        <v>578</v>
      </c>
      <c r="J1821" s="78">
        <v>2861.3861386138615</v>
      </c>
      <c r="K1821" s="149">
        <v>0.78892733564013839</v>
      </c>
      <c r="L1821" s="148">
        <v>210</v>
      </c>
      <c r="M1821" s="78">
        <v>735</v>
      </c>
      <c r="N1821" s="78">
        <v>3500</v>
      </c>
      <c r="O1821" s="149">
        <v>0.67278911564625854</v>
      </c>
      <c r="P1821" s="148">
        <v>165</v>
      </c>
      <c r="Q1821" s="78">
        <v>619</v>
      </c>
      <c r="R1821" s="78">
        <v>3751.5151515151515</v>
      </c>
      <c r="S1821" s="149">
        <v>0.67</v>
      </c>
      <c r="T1821" s="148">
        <v>48</v>
      </c>
      <c r="U1821" s="78">
        <v>181.70000000000002</v>
      </c>
      <c r="V1821" s="78">
        <v>3785.416666666667</v>
      </c>
      <c r="W1821" s="149">
        <v>0.78620803522289473</v>
      </c>
      <c r="X1821" s="148">
        <v>55</v>
      </c>
      <c r="Y1821" s="78">
        <v>191</v>
      </c>
      <c r="Z1821" s="78">
        <v>3472.7272727272725</v>
      </c>
      <c r="AA1821" s="149">
        <v>0.76492146596858634</v>
      </c>
      <c r="AB1821" s="148">
        <v>30</v>
      </c>
      <c r="AC1821" s="78">
        <v>120</v>
      </c>
      <c r="AD1821" s="78">
        <v>4000</v>
      </c>
      <c r="AE1821" s="149">
        <v>0.78</v>
      </c>
      <c r="AF1821" s="148">
        <v>25</v>
      </c>
      <c r="AG1821" s="78">
        <v>90</v>
      </c>
      <c r="AH1821" s="78">
        <v>3600</v>
      </c>
      <c r="AI1821" s="149">
        <v>0.75</v>
      </c>
      <c r="AJ1821" s="148">
        <v>20</v>
      </c>
      <c r="AK1821" s="78">
        <v>52</v>
      </c>
      <c r="AL1821" s="78">
        <v>2600</v>
      </c>
      <c r="AM1821" s="149">
        <v>0.64</v>
      </c>
      <c r="AN1821" s="148"/>
      <c r="AO1821" s="78"/>
      <c r="AP1821" s="78"/>
      <c r="AQ1821" s="149"/>
      <c r="AR1821" s="148"/>
      <c r="AS1821" s="78"/>
      <c r="AT1821" s="78"/>
      <c r="AU1821" s="149"/>
      <c r="AV1821" s="148"/>
      <c r="AW1821" s="78"/>
      <c r="AX1821" s="78"/>
      <c r="AY1821" s="149"/>
      <c r="AZ1821" s="148"/>
      <c r="BA1821" s="78"/>
      <c r="BB1821" s="78"/>
      <c r="BC1821" s="149"/>
      <c r="BD1821" s="148"/>
      <c r="BE1821" s="78"/>
      <c r="BF1821" s="78"/>
      <c r="BG1821" s="149"/>
      <c r="BH1821" s="148"/>
      <c r="BI1821" s="78"/>
      <c r="BJ1821" s="78"/>
      <c r="BK1821" s="149"/>
      <c r="BL1821" s="148"/>
      <c r="BM1821" s="78"/>
      <c r="BN1821" s="78"/>
      <c r="BO1821" s="149"/>
    </row>
    <row r="1822" spans="1:67">
      <c r="A1822" s="160"/>
      <c r="B1822" s="129"/>
      <c r="C1822" s="153" t="s">
        <v>26</v>
      </c>
      <c r="D1822" s="148">
        <v>200</v>
      </c>
      <c r="E1822" s="78">
        <v>6520</v>
      </c>
      <c r="F1822" s="78">
        <v>32600</v>
      </c>
      <c r="G1822" s="149">
        <v>0.20230061349693251</v>
      </c>
      <c r="H1822" s="148">
        <v>200</v>
      </c>
      <c r="I1822" s="78">
        <v>4220</v>
      </c>
      <c r="J1822" s="78">
        <v>21100</v>
      </c>
      <c r="K1822" s="149">
        <v>0.20604265402843602</v>
      </c>
      <c r="L1822" s="148">
        <v>190</v>
      </c>
      <c r="M1822" s="78">
        <v>3438</v>
      </c>
      <c r="N1822" s="78">
        <v>18094.736842105263</v>
      </c>
      <c r="O1822" s="149">
        <v>0.12794648051192556</v>
      </c>
      <c r="P1822" s="148">
        <v>200</v>
      </c>
      <c r="Q1822" s="78">
        <v>3342</v>
      </c>
      <c r="R1822" s="78">
        <v>16710</v>
      </c>
      <c r="S1822" s="149">
        <v>0.10249850388988629</v>
      </c>
      <c r="T1822" s="148">
        <v>200</v>
      </c>
      <c r="U1822" s="78">
        <v>3386</v>
      </c>
      <c r="V1822" s="78">
        <v>16930</v>
      </c>
      <c r="W1822" s="149">
        <v>9.6866509155345545E-2</v>
      </c>
      <c r="X1822" s="148">
        <v>200</v>
      </c>
      <c r="Y1822" s="78">
        <v>3710</v>
      </c>
      <c r="Z1822" s="78">
        <v>18550</v>
      </c>
      <c r="AA1822" s="149">
        <v>9.4636118598382751E-2</v>
      </c>
      <c r="AB1822" s="148">
        <v>200</v>
      </c>
      <c r="AC1822" s="78">
        <v>3890</v>
      </c>
      <c r="AD1822" s="78">
        <v>19450</v>
      </c>
      <c r="AE1822" s="149">
        <v>9.3701799485861187E-2</v>
      </c>
      <c r="AF1822" s="148">
        <v>200</v>
      </c>
      <c r="AG1822" s="78">
        <v>3665</v>
      </c>
      <c r="AH1822" s="78">
        <v>18325</v>
      </c>
      <c r="AI1822" s="149">
        <v>9.0818553888130982E-2</v>
      </c>
      <c r="AJ1822" s="148">
        <v>200</v>
      </c>
      <c r="AK1822" s="78">
        <v>3555</v>
      </c>
      <c r="AL1822" s="78">
        <v>17775</v>
      </c>
      <c r="AM1822" s="149">
        <v>9.5063291139240502E-2</v>
      </c>
      <c r="AN1822" s="148">
        <v>200</v>
      </c>
      <c r="AO1822" s="78">
        <v>3711</v>
      </c>
      <c r="AP1822" s="78">
        <v>18555</v>
      </c>
      <c r="AQ1822" s="149">
        <v>9.1773106979250868E-2</v>
      </c>
      <c r="AR1822" s="148">
        <v>200</v>
      </c>
      <c r="AS1822" s="78">
        <v>3895</v>
      </c>
      <c r="AT1822" s="78">
        <v>19475</v>
      </c>
      <c r="AU1822" s="149">
        <v>9.0120667522464698E-2</v>
      </c>
      <c r="AV1822" s="148">
        <v>200</v>
      </c>
      <c r="AW1822" s="78">
        <v>3842</v>
      </c>
      <c r="AX1822" s="78">
        <v>19210</v>
      </c>
      <c r="AY1822" s="149">
        <v>9.7808433107756373E-2</v>
      </c>
      <c r="AZ1822" s="148">
        <v>200</v>
      </c>
      <c r="BA1822" s="78">
        <v>4040</v>
      </c>
      <c r="BB1822" s="78">
        <v>20200</v>
      </c>
      <c r="BC1822" s="149">
        <v>0.12303712871287127</v>
      </c>
      <c r="BD1822" s="148">
        <v>200</v>
      </c>
      <c r="BE1822" s="78">
        <v>3930</v>
      </c>
      <c r="BF1822" s="78">
        <v>19650</v>
      </c>
      <c r="BG1822" s="149">
        <v>0.11807888040712468</v>
      </c>
      <c r="BH1822" s="148">
        <v>200</v>
      </c>
      <c r="BI1822" s="78">
        <v>4047</v>
      </c>
      <c r="BJ1822" s="78">
        <v>20235</v>
      </c>
      <c r="BK1822" s="149">
        <v>0.12133432171979244</v>
      </c>
      <c r="BL1822" s="148">
        <v>200</v>
      </c>
      <c r="BM1822" s="78">
        <v>4222</v>
      </c>
      <c r="BN1822" s="78">
        <v>21110</v>
      </c>
      <c r="BO1822" s="149">
        <v>0.12227380388441497</v>
      </c>
    </row>
    <row r="1823" spans="1:67">
      <c r="A1823" s="160"/>
      <c r="B1823" s="129"/>
      <c r="C1823" s="153" t="s">
        <v>24</v>
      </c>
      <c r="D1823" s="148"/>
      <c r="E1823" s="78"/>
      <c r="F1823" s="78"/>
      <c r="G1823" s="149"/>
      <c r="H1823" s="148"/>
      <c r="I1823" s="78"/>
      <c r="J1823" s="78"/>
      <c r="K1823" s="149"/>
      <c r="L1823" s="148"/>
      <c r="M1823" s="78"/>
      <c r="N1823" s="78"/>
      <c r="O1823" s="149"/>
      <c r="P1823" s="148"/>
      <c r="Q1823" s="78"/>
      <c r="R1823" s="78"/>
      <c r="S1823" s="149"/>
      <c r="T1823" s="148">
        <v>1</v>
      </c>
      <c r="U1823" s="78">
        <v>6.6</v>
      </c>
      <c r="V1823" s="78">
        <v>6600</v>
      </c>
      <c r="W1823" s="149">
        <v>0.79333333333333345</v>
      </c>
      <c r="X1823" s="148">
        <v>1</v>
      </c>
      <c r="Y1823" s="78">
        <v>6</v>
      </c>
      <c r="Z1823" s="78">
        <v>6000</v>
      </c>
      <c r="AA1823" s="149">
        <v>0.79666666666666652</v>
      </c>
      <c r="AB1823" s="148">
        <v>1</v>
      </c>
      <c r="AC1823" s="78">
        <v>5</v>
      </c>
      <c r="AD1823" s="78">
        <v>5000</v>
      </c>
      <c r="AE1823" s="149">
        <v>0.78200000000000003</v>
      </c>
      <c r="AF1823" s="148">
        <v>1</v>
      </c>
      <c r="AG1823" s="78">
        <v>4.7</v>
      </c>
      <c r="AH1823" s="78">
        <v>4700</v>
      </c>
      <c r="AI1823" s="149">
        <v>0.81</v>
      </c>
      <c r="AJ1823" s="148">
        <v>1</v>
      </c>
      <c r="AK1823" s="78">
        <v>5</v>
      </c>
      <c r="AL1823" s="78">
        <v>5000</v>
      </c>
      <c r="AM1823" s="149">
        <v>0.752</v>
      </c>
      <c r="AN1823" s="148">
        <v>1</v>
      </c>
      <c r="AO1823" s="78">
        <v>5.2</v>
      </c>
      <c r="AP1823" s="78">
        <v>5200</v>
      </c>
      <c r="AQ1823" s="149">
        <v>0.8</v>
      </c>
      <c r="AR1823" s="148">
        <v>1</v>
      </c>
      <c r="AS1823" s="78">
        <v>5.7</v>
      </c>
      <c r="AT1823" s="78">
        <v>5700</v>
      </c>
      <c r="AU1823" s="149">
        <v>0.79122807017543872</v>
      </c>
      <c r="AV1823" s="148">
        <v>1</v>
      </c>
      <c r="AW1823" s="78">
        <v>6</v>
      </c>
      <c r="AX1823" s="78">
        <v>6000</v>
      </c>
      <c r="AY1823" s="149">
        <v>0.86750000000000005</v>
      </c>
      <c r="AZ1823" s="148">
        <v>1</v>
      </c>
      <c r="BA1823" s="78">
        <v>5.5</v>
      </c>
      <c r="BB1823" s="78">
        <v>5500</v>
      </c>
      <c r="BC1823" s="149">
        <v>0.87727272727272732</v>
      </c>
      <c r="BD1823" s="148">
        <v>1</v>
      </c>
      <c r="BE1823" s="78">
        <v>6</v>
      </c>
      <c r="BF1823" s="78">
        <v>6000</v>
      </c>
      <c r="BG1823" s="149">
        <v>1.0333333333333334</v>
      </c>
      <c r="BH1823" s="148">
        <v>1</v>
      </c>
      <c r="BI1823" s="78">
        <v>5</v>
      </c>
      <c r="BJ1823" s="78">
        <v>5000</v>
      </c>
      <c r="BK1823" s="149">
        <v>1.1000000000000001</v>
      </c>
      <c r="BL1823" s="148">
        <v>1</v>
      </c>
      <c r="BM1823" s="78">
        <v>6</v>
      </c>
      <c r="BN1823" s="78">
        <v>6000</v>
      </c>
      <c r="BO1823" s="149">
        <v>0.85000000000000009</v>
      </c>
    </row>
    <row r="1824" spans="1:67">
      <c r="A1824" s="160"/>
      <c r="B1824" s="129"/>
      <c r="C1824" s="153" t="s">
        <v>23</v>
      </c>
      <c r="D1824" s="148">
        <v>46</v>
      </c>
      <c r="E1824" s="78">
        <v>368</v>
      </c>
      <c r="F1824" s="78">
        <v>8000</v>
      </c>
      <c r="G1824" s="149">
        <v>0.42953804347826091</v>
      </c>
      <c r="H1824" s="148">
        <v>32</v>
      </c>
      <c r="I1824" s="78">
        <v>255</v>
      </c>
      <c r="J1824" s="78">
        <v>7968.75</v>
      </c>
      <c r="K1824" s="149">
        <v>0.54298039215686278</v>
      </c>
      <c r="L1824" s="148">
        <v>58</v>
      </c>
      <c r="M1824" s="78">
        <v>487.2</v>
      </c>
      <c r="N1824" s="78">
        <v>8400</v>
      </c>
      <c r="O1824" s="149">
        <v>0.34876436781609194</v>
      </c>
      <c r="P1824" s="148">
        <v>31</v>
      </c>
      <c r="Q1824" s="78">
        <v>261</v>
      </c>
      <c r="R1824" s="78">
        <v>8419.354838709678</v>
      </c>
      <c r="S1824" s="149">
        <v>0.26992337164750951</v>
      </c>
      <c r="T1824" s="148">
        <v>38</v>
      </c>
      <c r="U1824" s="78">
        <v>335.52000000000004</v>
      </c>
      <c r="V1824" s="78">
        <v>8829.4736842105267</v>
      </c>
      <c r="W1824" s="149">
        <v>0.41610574630424407</v>
      </c>
      <c r="X1824" s="148">
        <v>28.5</v>
      </c>
      <c r="Y1824" s="78">
        <v>306.75</v>
      </c>
      <c r="Z1824" s="78">
        <v>10763.157894736842</v>
      </c>
      <c r="AA1824" s="149">
        <v>0.37968215158924207</v>
      </c>
      <c r="AB1824" s="148">
        <v>26</v>
      </c>
      <c r="AC1824" s="78">
        <v>323</v>
      </c>
      <c r="AD1824" s="78">
        <v>12423.076923076924</v>
      </c>
      <c r="AE1824" s="149">
        <v>0.4714860681114551</v>
      </c>
      <c r="AF1824" s="148">
        <v>74</v>
      </c>
      <c r="AG1824" s="78">
        <v>900</v>
      </c>
      <c r="AH1824" s="78">
        <v>12162.162162162162</v>
      </c>
      <c r="AI1824" s="149">
        <v>0.40159999999999996</v>
      </c>
      <c r="AJ1824" s="148">
        <v>70</v>
      </c>
      <c r="AK1824" s="78">
        <v>764.5</v>
      </c>
      <c r="AL1824" s="78">
        <v>10921.428571428571</v>
      </c>
      <c r="AM1824" s="149">
        <v>0.3216546762589928</v>
      </c>
      <c r="AN1824" s="148">
        <v>55</v>
      </c>
      <c r="AO1824" s="78">
        <v>597.5</v>
      </c>
      <c r="AP1824" s="78">
        <v>10863.636363636364</v>
      </c>
      <c r="AQ1824" s="149">
        <v>0.48431799163179917</v>
      </c>
      <c r="AR1824" s="148">
        <v>45</v>
      </c>
      <c r="AS1824" s="78">
        <v>483.9</v>
      </c>
      <c r="AT1824" s="78">
        <v>10753.333333333332</v>
      </c>
      <c r="AU1824" s="149">
        <v>0.46804505063029561</v>
      </c>
      <c r="AV1824" s="148">
        <v>43</v>
      </c>
      <c r="AW1824" s="78">
        <v>426.3</v>
      </c>
      <c r="AX1824" s="78">
        <v>9913.9534883720935</v>
      </c>
      <c r="AY1824" s="149">
        <v>0.4622847759793573</v>
      </c>
      <c r="AZ1824" s="148">
        <v>42</v>
      </c>
      <c r="BA1824" s="78">
        <v>424</v>
      </c>
      <c r="BB1824" s="78">
        <v>10095.238095238095</v>
      </c>
      <c r="BC1824" s="149">
        <v>0.5446462264150943</v>
      </c>
      <c r="BD1824" s="148">
        <v>39</v>
      </c>
      <c r="BE1824" s="78">
        <v>393</v>
      </c>
      <c r="BF1824" s="78">
        <v>10076.923076923076</v>
      </c>
      <c r="BG1824" s="149">
        <v>0.59816793893129772</v>
      </c>
      <c r="BH1824" s="148">
        <v>29</v>
      </c>
      <c r="BI1824" s="78">
        <v>278</v>
      </c>
      <c r="BJ1824" s="78">
        <v>9586.2068965517246</v>
      </c>
      <c r="BK1824" s="149">
        <v>0.58014388489208635</v>
      </c>
      <c r="BL1824" s="148">
        <v>27</v>
      </c>
      <c r="BM1824" s="78">
        <v>265</v>
      </c>
      <c r="BN1824" s="78">
        <v>9814.8148148148157</v>
      </c>
      <c r="BO1824" s="149">
        <v>0.6</v>
      </c>
    </row>
    <row r="1825" spans="1:67">
      <c r="A1825" s="160"/>
      <c r="B1825" s="129"/>
      <c r="C1825" s="153" t="s">
        <v>17</v>
      </c>
      <c r="D1825" s="148">
        <v>76</v>
      </c>
      <c r="E1825" s="78">
        <v>259</v>
      </c>
      <c r="F1825" s="78">
        <v>3407.8947368421054</v>
      </c>
      <c r="G1825" s="149">
        <v>0.2810810810810811</v>
      </c>
      <c r="H1825" s="148">
        <v>44</v>
      </c>
      <c r="I1825" s="78">
        <v>170.6</v>
      </c>
      <c r="J1825" s="78">
        <v>3877.272727272727</v>
      </c>
      <c r="K1825" s="149">
        <v>0.4178780773739742</v>
      </c>
      <c r="L1825" s="148">
        <v>65</v>
      </c>
      <c r="M1825" s="78">
        <v>241.6</v>
      </c>
      <c r="N1825" s="78">
        <v>3716.9230769230767</v>
      </c>
      <c r="O1825" s="149">
        <v>0.35293046357615887</v>
      </c>
      <c r="P1825" s="148">
        <v>94</v>
      </c>
      <c r="Q1825" s="78">
        <v>365</v>
      </c>
      <c r="R1825" s="78">
        <v>3882.9787234042551</v>
      </c>
      <c r="S1825" s="149">
        <v>0.34702739726027398</v>
      </c>
      <c r="T1825" s="148">
        <v>127</v>
      </c>
      <c r="U1825" s="78">
        <v>522.6</v>
      </c>
      <c r="V1825" s="78">
        <v>4114.9606299212601</v>
      </c>
      <c r="W1825" s="149">
        <v>0.31006505931879064</v>
      </c>
      <c r="X1825" s="148">
        <v>157</v>
      </c>
      <c r="Y1825" s="78">
        <v>702.5</v>
      </c>
      <c r="Z1825" s="78">
        <v>4474.5222929936308</v>
      </c>
      <c r="AA1825" s="149">
        <v>0.29629181494661921</v>
      </c>
      <c r="AB1825" s="148">
        <v>123</v>
      </c>
      <c r="AC1825" s="78">
        <v>529.5</v>
      </c>
      <c r="AD1825" s="78">
        <v>4304.8780487804879</v>
      </c>
      <c r="AE1825" s="149">
        <v>0.40866855524079315</v>
      </c>
      <c r="AF1825" s="148">
        <v>52</v>
      </c>
      <c r="AG1825" s="78">
        <v>210</v>
      </c>
      <c r="AH1825" s="78">
        <v>4038.4615384615381</v>
      </c>
      <c r="AI1825" s="149">
        <v>0.32399999999999995</v>
      </c>
      <c r="AJ1825" s="148">
        <v>53</v>
      </c>
      <c r="AK1825" s="78">
        <v>226.3</v>
      </c>
      <c r="AL1825" s="78">
        <v>4269.8113207547167</v>
      </c>
      <c r="AM1825" s="149">
        <v>0.28190897039328328</v>
      </c>
      <c r="AN1825" s="148">
        <v>42</v>
      </c>
      <c r="AO1825" s="78">
        <v>209.5</v>
      </c>
      <c r="AP1825" s="78">
        <v>4988.0952380952385</v>
      </c>
      <c r="AQ1825" s="149">
        <v>0.2805489260143198</v>
      </c>
      <c r="AR1825" s="148">
        <v>30</v>
      </c>
      <c r="AS1825" s="78">
        <v>130.80000000000001</v>
      </c>
      <c r="AT1825" s="78">
        <v>4360</v>
      </c>
      <c r="AU1825" s="149">
        <v>0.28535932721712537</v>
      </c>
      <c r="AV1825" s="148">
        <v>22</v>
      </c>
      <c r="AW1825" s="78">
        <v>86</v>
      </c>
      <c r="AX1825" s="78">
        <v>3909.090909090909</v>
      </c>
      <c r="AY1825" s="149">
        <v>0.27674418604651163</v>
      </c>
      <c r="AZ1825" s="148">
        <v>31</v>
      </c>
      <c r="BA1825" s="78">
        <v>117</v>
      </c>
      <c r="BB1825" s="78">
        <v>3774.1935483870971</v>
      </c>
      <c r="BC1825" s="149">
        <v>0.30162393162393164</v>
      </c>
      <c r="BD1825" s="148">
        <v>38</v>
      </c>
      <c r="BE1825" s="78">
        <v>137</v>
      </c>
      <c r="BF1825" s="78">
        <v>3605.2631578947367</v>
      </c>
      <c r="BG1825" s="149">
        <v>0.30379562043795616</v>
      </c>
      <c r="BH1825" s="148">
        <v>45</v>
      </c>
      <c r="BI1825" s="78">
        <v>163</v>
      </c>
      <c r="BJ1825" s="78">
        <v>3622.2222222222222</v>
      </c>
      <c r="BK1825" s="149">
        <v>0.33214723926380368</v>
      </c>
      <c r="BL1825" s="148">
        <v>39</v>
      </c>
      <c r="BM1825" s="78">
        <v>144</v>
      </c>
      <c r="BN1825" s="78">
        <v>3692.3076923076924</v>
      </c>
      <c r="BO1825" s="149">
        <v>0.34215277777777775</v>
      </c>
    </row>
    <row r="1826" spans="1:67">
      <c r="A1826" s="160"/>
      <c r="B1826" s="129"/>
      <c r="C1826" s="153" t="s">
        <v>6</v>
      </c>
      <c r="D1826" s="148"/>
      <c r="E1826" s="78"/>
      <c r="F1826" s="78"/>
      <c r="G1826" s="149"/>
      <c r="H1826" s="148"/>
      <c r="I1826" s="78"/>
      <c r="J1826" s="78"/>
      <c r="K1826" s="149"/>
      <c r="L1826" s="148"/>
      <c r="M1826" s="78"/>
      <c r="N1826" s="78"/>
      <c r="O1826" s="149"/>
      <c r="P1826" s="148"/>
      <c r="Q1826" s="78"/>
      <c r="R1826" s="78"/>
      <c r="S1826" s="149"/>
      <c r="T1826" s="148"/>
      <c r="U1826" s="78"/>
      <c r="V1826" s="78"/>
      <c r="W1826" s="149"/>
      <c r="X1826" s="148">
        <v>2</v>
      </c>
      <c r="Y1826" s="78">
        <v>1.7000000000000002</v>
      </c>
      <c r="Z1826" s="78">
        <v>850.00000000000011</v>
      </c>
      <c r="AA1826" s="149">
        <v>0.82235294117647062</v>
      </c>
      <c r="AB1826" s="148"/>
      <c r="AC1826" s="78"/>
      <c r="AD1826" s="78"/>
      <c r="AE1826" s="149"/>
      <c r="AF1826" s="148"/>
      <c r="AG1826" s="78"/>
      <c r="AH1826" s="78"/>
      <c r="AI1826" s="149"/>
      <c r="AJ1826" s="148"/>
      <c r="AK1826" s="78"/>
      <c r="AL1826" s="78"/>
      <c r="AM1826" s="149"/>
      <c r="AN1826" s="148"/>
      <c r="AO1826" s="78"/>
      <c r="AP1826" s="78"/>
      <c r="AQ1826" s="149"/>
      <c r="AR1826" s="148"/>
      <c r="AS1826" s="78"/>
      <c r="AT1826" s="78"/>
      <c r="AU1826" s="149"/>
      <c r="AV1826" s="148"/>
      <c r="AW1826" s="78"/>
      <c r="AX1826" s="78"/>
      <c r="AY1826" s="149"/>
      <c r="AZ1826" s="148"/>
      <c r="BA1826" s="78"/>
      <c r="BB1826" s="78"/>
      <c r="BC1826" s="149"/>
      <c r="BD1826" s="148"/>
      <c r="BE1826" s="78"/>
      <c r="BF1826" s="78"/>
      <c r="BG1826" s="149"/>
      <c r="BH1826" s="148"/>
      <c r="BI1826" s="78"/>
      <c r="BJ1826" s="78"/>
      <c r="BK1826" s="149"/>
      <c r="BL1826" s="148"/>
      <c r="BM1826" s="78"/>
      <c r="BN1826" s="78"/>
      <c r="BO1826" s="149"/>
    </row>
    <row r="1827" spans="1:67">
      <c r="A1827" s="160"/>
      <c r="B1827" s="129"/>
      <c r="C1827" s="153" t="s">
        <v>3</v>
      </c>
      <c r="D1827" s="148">
        <v>62</v>
      </c>
      <c r="E1827" s="78">
        <v>271</v>
      </c>
      <c r="F1827" s="78">
        <v>4370.9677419354839</v>
      </c>
      <c r="G1827" s="149">
        <v>0.51136531365313653</v>
      </c>
      <c r="H1827" s="148">
        <v>30</v>
      </c>
      <c r="I1827" s="78">
        <v>171</v>
      </c>
      <c r="J1827" s="78">
        <v>5700</v>
      </c>
      <c r="K1827" s="149">
        <v>0.57672514619883031</v>
      </c>
      <c r="L1827" s="148">
        <v>46</v>
      </c>
      <c r="M1827" s="78">
        <v>236.8</v>
      </c>
      <c r="N1827" s="78">
        <v>5147.826086956522</v>
      </c>
      <c r="O1827" s="149">
        <v>0.54567567567567565</v>
      </c>
      <c r="P1827" s="148">
        <v>58</v>
      </c>
      <c r="Q1827" s="78">
        <v>302.60000000000002</v>
      </c>
      <c r="R1827" s="78">
        <v>5217.2413793103451</v>
      </c>
      <c r="S1827" s="149">
        <v>0.51537012557832118</v>
      </c>
      <c r="T1827" s="148">
        <v>60</v>
      </c>
      <c r="U1827" s="78">
        <v>324.3</v>
      </c>
      <c r="V1827" s="78">
        <v>5405</v>
      </c>
      <c r="W1827" s="149">
        <v>0.52039469626888679</v>
      </c>
      <c r="X1827" s="148">
        <v>63.5</v>
      </c>
      <c r="Y1827" s="78">
        <v>375.5</v>
      </c>
      <c r="Z1827" s="78">
        <v>5913.3858267716541</v>
      </c>
      <c r="AA1827" s="149">
        <v>0.51857523302263642</v>
      </c>
      <c r="AB1827" s="148">
        <v>12.5</v>
      </c>
      <c r="AC1827" s="78">
        <v>70</v>
      </c>
      <c r="AD1827" s="78">
        <v>5600</v>
      </c>
      <c r="AE1827" s="149">
        <v>0.49678571428571427</v>
      </c>
      <c r="AF1827" s="148">
        <v>20</v>
      </c>
      <c r="AG1827" s="78">
        <v>93.7</v>
      </c>
      <c r="AH1827" s="78">
        <v>4685.0000000000009</v>
      </c>
      <c r="AI1827" s="149">
        <v>0.5329989327641409</v>
      </c>
      <c r="AJ1827" s="148">
        <v>20</v>
      </c>
      <c r="AK1827" s="78">
        <v>101</v>
      </c>
      <c r="AL1827" s="78">
        <v>5050</v>
      </c>
      <c r="AM1827" s="149">
        <v>0.53945544554455449</v>
      </c>
      <c r="AN1827" s="148">
        <v>22</v>
      </c>
      <c r="AO1827" s="78">
        <v>131</v>
      </c>
      <c r="AP1827" s="78">
        <v>5954.545454545454</v>
      </c>
      <c r="AQ1827" s="149">
        <v>0.54973282442748106</v>
      </c>
      <c r="AR1827" s="148">
        <v>26</v>
      </c>
      <c r="AS1827" s="78">
        <v>164</v>
      </c>
      <c r="AT1827" s="78">
        <v>6307.6923076923076</v>
      </c>
      <c r="AU1827" s="149">
        <v>0.50757926829268296</v>
      </c>
      <c r="AV1827" s="148">
        <v>16</v>
      </c>
      <c r="AW1827" s="78">
        <v>117</v>
      </c>
      <c r="AX1827" s="78">
        <v>7312.5</v>
      </c>
      <c r="AY1827" s="149">
        <v>0.58307692307692305</v>
      </c>
      <c r="AZ1827" s="148">
        <v>29</v>
      </c>
      <c r="BA1827" s="78">
        <v>229</v>
      </c>
      <c r="BB1827" s="78">
        <v>7896.5517241379303</v>
      </c>
      <c r="BC1827" s="149">
        <v>0.63327510917030572</v>
      </c>
      <c r="BD1827" s="148">
        <v>28</v>
      </c>
      <c r="BE1827" s="78">
        <v>225</v>
      </c>
      <c r="BF1827" s="78">
        <v>8035.7142857142862</v>
      </c>
      <c r="BG1827" s="149">
        <v>0.65693333333333337</v>
      </c>
      <c r="BH1827" s="148">
        <v>38</v>
      </c>
      <c r="BI1827" s="78">
        <v>313.5</v>
      </c>
      <c r="BJ1827" s="78">
        <v>8250</v>
      </c>
      <c r="BK1827" s="149">
        <v>0.69744816586921843</v>
      </c>
      <c r="BL1827" s="148">
        <v>47</v>
      </c>
      <c r="BM1827" s="78">
        <v>394</v>
      </c>
      <c r="BN1827" s="78">
        <v>8382.978723404256</v>
      </c>
      <c r="BO1827" s="149">
        <v>0.81005076142131971</v>
      </c>
    </row>
    <row r="1828" spans="1:67">
      <c r="A1828" s="160"/>
      <c r="B1828" s="129"/>
      <c r="C1828" s="153" t="s">
        <v>2</v>
      </c>
      <c r="D1828" s="148"/>
      <c r="E1828" s="78"/>
      <c r="F1828" s="78"/>
      <c r="G1828" s="149"/>
      <c r="H1828" s="148"/>
      <c r="I1828" s="78"/>
      <c r="J1828" s="78"/>
      <c r="K1828" s="149"/>
      <c r="L1828" s="148"/>
      <c r="M1828" s="78"/>
      <c r="N1828" s="78"/>
      <c r="O1828" s="149"/>
      <c r="P1828" s="148"/>
      <c r="Q1828" s="78"/>
      <c r="R1828" s="78"/>
      <c r="S1828" s="149"/>
      <c r="T1828" s="148"/>
      <c r="U1828" s="78"/>
      <c r="V1828" s="78"/>
      <c r="W1828" s="149"/>
      <c r="X1828" s="148"/>
      <c r="Y1828" s="78"/>
      <c r="Z1828" s="78"/>
      <c r="AA1828" s="149"/>
      <c r="AB1828" s="148"/>
      <c r="AC1828" s="78"/>
      <c r="AD1828" s="78"/>
      <c r="AE1828" s="149"/>
      <c r="AF1828" s="148"/>
      <c r="AG1828" s="78"/>
      <c r="AH1828" s="78"/>
      <c r="AI1828" s="149"/>
      <c r="AJ1828" s="148"/>
      <c r="AK1828" s="78"/>
      <c r="AL1828" s="78"/>
      <c r="AM1828" s="149"/>
      <c r="AN1828" s="148"/>
      <c r="AO1828" s="78"/>
      <c r="AP1828" s="78"/>
      <c r="AQ1828" s="149"/>
      <c r="AR1828" s="148">
        <v>2</v>
      </c>
      <c r="AS1828" s="78">
        <v>11.3</v>
      </c>
      <c r="AT1828" s="78">
        <v>5650</v>
      </c>
      <c r="AU1828" s="149">
        <v>0.3</v>
      </c>
      <c r="AV1828" s="148"/>
      <c r="AW1828" s="78"/>
      <c r="AX1828" s="78"/>
      <c r="AY1828" s="149"/>
      <c r="AZ1828" s="148"/>
      <c r="BA1828" s="78"/>
      <c r="BB1828" s="78"/>
      <c r="BC1828" s="149"/>
      <c r="BD1828" s="148"/>
      <c r="BE1828" s="78"/>
      <c r="BF1828" s="78"/>
      <c r="BG1828" s="149"/>
      <c r="BH1828" s="148"/>
      <c r="BI1828" s="78"/>
      <c r="BJ1828" s="78"/>
      <c r="BK1828" s="149"/>
      <c r="BL1828" s="148"/>
      <c r="BM1828" s="78"/>
      <c r="BN1828" s="78"/>
      <c r="BO1828" s="149"/>
    </row>
    <row r="1829" spans="1:67" ht="15.75" thickBot="1">
      <c r="A1829" s="160"/>
      <c r="B1829" s="129"/>
      <c r="C1829" s="163" t="s">
        <v>1</v>
      </c>
      <c r="D1829" s="164"/>
      <c r="E1829" s="128"/>
      <c r="F1829" s="128"/>
      <c r="G1829" s="165"/>
      <c r="H1829" s="164">
        <v>1</v>
      </c>
      <c r="I1829" s="128">
        <v>5.2</v>
      </c>
      <c r="J1829" s="128">
        <v>5200</v>
      </c>
      <c r="K1829" s="165">
        <v>1</v>
      </c>
      <c r="L1829" s="164">
        <v>1</v>
      </c>
      <c r="M1829" s="128">
        <v>5.9</v>
      </c>
      <c r="N1829" s="128">
        <v>5900</v>
      </c>
      <c r="O1829" s="165">
        <v>0.57542372881355919</v>
      </c>
      <c r="P1829" s="164">
        <v>2.75</v>
      </c>
      <c r="Q1829" s="128">
        <v>17.150000000000002</v>
      </c>
      <c r="R1829" s="128">
        <v>6236.3636363636369</v>
      </c>
      <c r="S1829" s="165">
        <v>0.48110787172011654</v>
      </c>
      <c r="T1829" s="164">
        <v>3.5</v>
      </c>
      <c r="U1829" s="128">
        <v>21.900000000000002</v>
      </c>
      <c r="V1829" s="128">
        <v>6257.1428571428578</v>
      </c>
      <c r="W1829" s="165">
        <v>0.40463470319634703</v>
      </c>
      <c r="X1829" s="164">
        <v>5</v>
      </c>
      <c r="Y1829" s="128">
        <v>38</v>
      </c>
      <c r="Z1829" s="128">
        <v>7600</v>
      </c>
      <c r="AA1829" s="165">
        <v>0.48842105263157903</v>
      </c>
      <c r="AB1829" s="164">
        <v>2.5</v>
      </c>
      <c r="AC1829" s="128">
        <v>18</v>
      </c>
      <c r="AD1829" s="128">
        <v>7200</v>
      </c>
      <c r="AE1829" s="165">
        <v>0.42</v>
      </c>
      <c r="AF1829" s="164"/>
      <c r="AG1829" s="128"/>
      <c r="AH1829" s="128"/>
      <c r="AI1829" s="165"/>
      <c r="AJ1829" s="164"/>
      <c r="AK1829" s="128"/>
      <c r="AL1829" s="128"/>
      <c r="AM1829" s="165"/>
      <c r="AN1829" s="164"/>
      <c r="AO1829" s="128"/>
      <c r="AP1829" s="128"/>
      <c r="AQ1829" s="165"/>
      <c r="AR1829" s="164"/>
      <c r="AS1829" s="128"/>
      <c r="AT1829" s="128"/>
      <c r="AU1829" s="165"/>
      <c r="AV1829" s="164"/>
      <c r="AW1829" s="128"/>
      <c r="AX1829" s="128"/>
      <c r="AY1829" s="165"/>
      <c r="AZ1829" s="164"/>
      <c r="BA1829" s="128"/>
      <c r="BB1829" s="128"/>
      <c r="BC1829" s="165"/>
      <c r="BD1829" s="164"/>
      <c r="BE1829" s="128"/>
      <c r="BF1829" s="128"/>
      <c r="BG1829" s="165"/>
      <c r="BH1829" s="164"/>
      <c r="BI1829" s="128"/>
      <c r="BJ1829" s="128"/>
      <c r="BK1829" s="165"/>
      <c r="BL1829" s="164"/>
      <c r="BM1829" s="128"/>
      <c r="BN1829" s="128"/>
      <c r="BO1829" s="165"/>
    </row>
    <row r="1830" spans="1:67" s="77" customFormat="1">
      <c r="A1830" s="160"/>
      <c r="B1830" s="166"/>
      <c r="C1830" s="167"/>
      <c r="D1830" s="168"/>
      <c r="E1830" s="168"/>
      <c r="F1830" s="168"/>
      <c r="G1830" s="169"/>
      <c r="H1830" s="168"/>
      <c r="I1830" s="168"/>
      <c r="J1830" s="168"/>
      <c r="K1830" s="169"/>
      <c r="L1830" s="168"/>
      <c r="M1830" s="168"/>
      <c r="N1830" s="168"/>
      <c r="O1830" s="169"/>
      <c r="P1830" s="168"/>
      <c r="Q1830" s="168"/>
      <c r="R1830" s="168"/>
      <c r="S1830" s="169"/>
      <c r="T1830" s="168"/>
      <c r="U1830" s="168"/>
      <c r="V1830" s="168"/>
      <c r="W1830" s="169"/>
      <c r="X1830" s="168"/>
      <c r="Y1830" s="168"/>
      <c r="Z1830" s="168"/>
      <c r="AA1830" s="169"/>
      <c r="AB1830" s="168"/>
      <c r="AC1830" s="168"/>
      <c r="AD1830" s="168"/>
      <c r="AE1830" s="169"/>
      <c r="AF1830" s="168"/>
      <c r="AG1830" s="168"/>
      <c r="AH1830" s="168"/>
      <c r="AI1830" s="169"/>
      <c r="AJ1830" s="168"/>
      <c r="AK1830" s="168"/>
      <c r="AL1830" s="168"/>
      <c r="AM1830" s="169"/>
      <c r="AN1830" s="168"/>
      <c r="AO1830" s="168"/>
      <c r="AP1830" s="168"/>
      <c r="AQ1830" s="169"/>
      <c r="AR1830" s="168"/>
      <c r="AS1830" s="168"/>
      <c r="AT1830" s="168"/>
      <c r="AU1830" s="169"/>
      <c r="AV1830" s="168"/>
      <c r="AW1830" s="168"/>
      <c r="AX1830" s="168"/>
      <c r="AY1830" s="169"/>
      <c r="AZ1830" s="168"/>
      <c r="BA1830" s="168"/>
      <c r="BB1830" s="168"/>
      <c r="BC1830" s="169"/>
      <c r="BD1830" s="168"/>
      <c r="BE1830" s="168"/>
      <c r="BF1830" s="168"/>
      <c r="BG1830" s="169"/>
      <c r="BH1830" s="168"/>
      <c r="BI1830" s="168"/>
      <c r="BJ1830" s="168"/>
      <c r="BK1830" s="169"/>
      <c r="BL1830" s="168"/>
      <c r="BM1830" s="168"/>
      <c r="BN1830" s="168"/>
      <c r="BO1830" s="173"/>
    </row>
    <row r="1831" spans="1:67">
      <c r="A1831" s="160"/>
      <c r="B1831" s="1" t="s">
        <v>154</v>
      </c>
      <c r="C1831" s="1"/>
      <c r="D1831" s="170"/>
      <c r="E1831" s="170"/>
      <c r="F1831" s="170"/>
      <c r="G1831" s="171"/>
      <c r="H1831" s="170"/>
      <c r="I1831" s="170"/>
      <c r="J1831" s="170"/>
      <c r="K1831" s="171"/>
      <c r="L1831" s="170"/>
      <c r="M1831" s="170"/>
      <c r="N1831" s="170"/>
      <c r="O1831" s="171"/>
      <c r="P1831" s="170"/>
      <c r="Q1831" s="170"/>
      <c r="R1831" s="170"/>
      <c r="S1831" s="171"/>
      <c r="T1831" s="170"/>
      <c r="U1831" s="170"/>
      <c r="V1831" s="170"/>
      <c r="W1831" s="171"/>
      <c r="X1831" s="170"/>
      <c r="Y1831" s="170"/>
      <c r="Z1831" s="170"/>
      <c r="AA1831" s="171"/>
      <c r="AB1831" s="170"/>
      <c r="AC1831" s="170"/>
      <c r="AD1831" s="170"/>
      <c r="AE1831" s="171"/>
      <c r="AF1831" s="170"/>
      <c r="AG1831" s="170"/>
      <c r="AH1831" s="170"/>
      <c r="AI1831" s="171"/>
      <c r="AJ1831" s="170"/>
      <c r="AK1831" s="170"/>
      <c r="AL1831" s="170"/>
      <c r="AM1831" s="171"/>
      <c r="AN1831" s="170"/>
      <c r="AO1831" s="170"/>
      <c r="AP1831" s="170"/>
      <c r="AQ1831" s="171"/>
      <c r="AR1831" s="170"/>
      <c r="AS1831" s="170"/>
      <c r="AT1831" s="170"/>
      <c r="AU1831" s="171"/>
      <c r="AV1831" s="170"/>
      <c r="AW1831" s="170"/>
      <c r="AX1831" s="170"/>
      <c r="AY1831" s="171"/>
      <c r="AZ1831" s="170"/>
      <c r="BA1831" s="170"/>
      <c r="BB1831" s="170"/>
      <c r="BC1831" s="171"/>
      <c r="BD1831" s="170"/>
      <c r="BE1831" s="170"/>
      <c r="BF1831" s="170"/>
      <c r="BG1831" s="171"/>
      <c r="BH1831" s="170"/>
      <c r="BI1831" s="170"/>
      <c r="BJ1831" s="170"/>
      <c r="BK1831" s="171"/>
      <c r="BL1831" s="170"/>
      <c r="BM1831" s="170"/>
      <c r="BN1831" s="170"/>
      <c r="BO1831" s="172"/>
    </row>
    <row r="1832" spans="1:67">
      <c r="A1832" s="160"/>
      <c r="B1832" s="129"/>
      <c r="C1832" s="153" t="s">
        <v>74</v>
      </c>
      <c r="D1832" s="148">
        <v>9</v>
      </c>
      <c r="E1832" s="78">
        <v>41</v>
      </c>
      <c r="F1832" s="78">
        <v>4555.5555555555557</v>
      </c>
      <c r="G1832" s="149">
        <v>0.22402439024390242</v>
      </c>
      <c r="H1832" s="148">
        <v>11.5</v>
      </c>
      <c r="I1832" s="78">
        <v>51.900000000000006</v>
      </c>
      <c r="J1832" s="78">
        <v>4513.04347826087</v>
      </c>
      <c r="K1832" s="149">
        <v>0.21354527938342965</v>
      </c>
      <c r="L1832" s="148">
        <v>13</v>
      </c>
      <c r="M1832" s="78">
        <v>57.650000000000006</v>
      </c>
      <c r="N1832" s="78">
        <v>4434.6153846153848</v>
      </c>
      <c r="O1832" s="149">
        <v>0.27122289679097999</v>
      </c>
      <c r="P1832" s="148">
        <v>21.5</v>
      </c>
      <c r="Q1832" s="78">
        <v>87.45</v>
      </c>
      <c r="R1832" s="78">
        <v>4067.4418604651164</v>
      </c>
      <c r="S1832" s="149">
        <v>0.3705831903945111</v>
      </c>
      <c r="T1832" s="148">
        <v>35</v>
      </c>
      <c r="U1832" s="78">
        <v>135.60000000000002</v>
      </c>
      <c r="V1832" s="78">
        <v>3874.2857142857151</v>
      </c>
      <c r="W1832" s="149">
        <v>0.3498303834808259</v>
      </c>
      <c r="X1832" s="148">
        <v>28</v>
      </c>
      <c r="Y1832" s="78">
        <v>122</v>
      </c>
      <c r="Z1832" s="78">
        <v>4357.1428571428569</v>
      </c>
      <c r="AA1832" s="149">
        <v>0.36340163934426228</v>
      </c>
      <c r="AB1832" s="148">
        <v>27</v>
      </c>
      <c r="AC1832" s="78">
        <v>115.5</v>
      </c>
      <c r="AD1832" s="78">
        <v>4277.7777777777774</v>
      </c>
      <c r="AE1832" s="149">
        <v>0.4451948051948052</v>
      </c>
      <c r="AF1832" s="148">
        <v>25</v>
      </c>
      <c r="AG1832" s="78">
        <v>113.5</v>
      </c>
      <c r="AH1832" s="78">
        <v>4540</v>
      </c>
      <c r="AI1832" s="149">
        <v>0.4361233480176212</v>
      </c>
      <c r="AJ1832" s="148">
        <v>18</v>
      </c>
      <c r="AK1832" s="78">
        <v>82</v>
      </c>
      <c r="AL1832" s="78">
        <v>4555.5555555555557</v>
      </c>
      <c r="AM1832" s="149">
        <v>0.43902439024390244</v>
      </c>
      <c r="AN1832" s="148">
        <v>10</v>
      </c>
      <c r="AO1832" s="78">
        <v>49.5</v>
      </c>
      <c r="AP1832" s="78">
        <v>4950</v>
      </c>
      <c r="AQ1832" s="149">
        <v>0.48363636363636359</v>
      </c>
      <c r="AR1832" s="148">
        <v>18</v>
      </c>
      <c r="AS1832" s="78">
        <v>93.4</v>
      </c>
      <c r="AT1832" s="78">
        <v>5188.8888888888887</v>
      </c>
      <c r="AU1832" s="149">
        <v>0.44211991434689502</v>
      </c>
      <c r="AV1832" s="148">
        <v>21.5</v>
      </c>
      <c r="AW1832" s="78">
        <v>100</v>
      </c>
      <c r="AX1832" s="78">
        <v>4651.1627906976746</v>
      </c>
      <c r="AY1832" s="149">
        <v>0.42130000000000001</v>
      </c>
      <c r="AZ1832" s="148">
        <v>19</v>
      </c>
      <c r="BA1832" s="78">
        <v>79.5</v>
      </c>
      <c r="BB1832" s="78">
        <v>4184.2105263157891</v>
      </c>
      <c r="BC1832" s="149">
        <v>0.39836477987421387</v>
      </c>
      <c r="BD1832" s="148">
        <v>14</v>
      </c>
      <c r="BE1832" s="78">
        <v>65.5</v>
      </c>
      <c r="BF1832" s="78">
        <v>4678.5714285714284</v>
      </c>
      <c r="BG1832" s="149">
        <v>0.43152671755725192</v>
      </c>
      <c r="BH1832" s="148">
        <v>9</v>
      </c>
      <c r="BI1832" s="78">
        <v>53</v>
      </c>
      <c r="BJ1832" s="78">
        <v>5888.8888888888896</v>
      </c>
      <c r="BK1832" s="149">
        <v>0.66943396226415097</v>
      </c>
      <c r="BL1832" s="148">
        <v>7</v>
      </c>
      <c r="BM1832" s="78">
        <v>41</v>
      </c>
      <c r="BN1832" s="78">
        <v>5857.1428571428569</v>
      </c>
      <c r="BO1832" s="149">
        <v>0.59121951219512192</v>
      </c>
    </row>
    <row r="1833" spans="1:67">
      <c r="A1833" s="160"/>
      <c r="B1833" s="129"/>
      <c r="C1833" s="153" t="s">
        <v>72</v>
      </c>
      <c r="D1833" s="148">
        <v>2</v>
      </c>
      <c r="E1833" s="78">
        <v>1.52</v>
      </c>
      <c r="F1833" s="78">
        <v>760</v>
      </c>
      <c r="G1833" s="149">
        <v>1.1144736842105261</v>
      </c>
      <c r="H1833" s="148">
        <v>8</v>
      </c>
      <c r="I1833" s="78">
        <v>6.1490000000000009</v>
      </c>
      <c r="J1833" s="78">
        <v>768.62500000000011</v>
      </c>
      <c r="K1833" s="149">
        <v>0.97145064238087475</v>
      </c>
      <c r="L1833" s="148">
        <v>9.5</v>
      </c>
      <c r="M1833" s="78">
        <v>6.1899999999999995</v>
      </c>
      <c r="N1833" s="78">
        <v>651.57894736842104</v>
      </c>
      <c r="O1833" s="149">
        <v>0.93851373182552511</v>
      </c>
      <c r="P1833" s="148">
        <v>28</v>
      </c>
      <c r="Q1833" s="78">
        <v>24.5</v>
      </c>
      <c r="R1833" s="78">
        <v>875</v>
      </c>
      <c r="S1833" s="149">
        <v>1.7057142857142857</v>
      </c>
      <c r="T1833" s="148">
        <v>45</v>
      </c>
      <c r="U1833" s="78">
        <v>39.299999999999997</v>
      </c>
      <c r="V1833" s="78">
        <v>873.33333333333326</v>
      </c>
      <c r="W1833" s="149">
        <v>1.5653944020356236</v>
      </c>
      <c r="X1833" s="148">
        <v>40</v>
      </c>
      <c r="Y1833" s="78">
        <v>39</v>
      </c>
      <c r="Z1833" s="78">
        <v>975</v>
      </c>
      <c r="AA1833" s="149">
        <v>1.1123076923076924</v>
      </c>
      <c r="AB1833" s="148">
        <v>30</v>
      </c>
      <c r="AC1833" s="78">
        <v>28.5</v>
      </c>
      <c r="AD1833" s="78">
        <v>950</v>
      </c>
      <c r="AE1833" s="149">
        <v>1.6385964912280704</v>
      </c>
      <c r="AF1833" s="148">
        <v>6</v>
      </c>
      <c r="AG1833" s="78">
        <v>4.9000000000000004</v>
      </c>
      <c r="AH1833" s="78">
        <v>816.66666666666674</v>
      </c>
      <c r="AI1833" s="149">
        <v>1.5530612244897957</v>
      </c>
      <c r="AJ1833" s="148">
        <v>12</v>
      </c>
      <c r="AK1833" s="78">
        <v>9.3000000000000007</v>
      </c>
      <c r="AL1833" s="78">
        <v>775</v>
      </c>
      <c r="AM1833" s="149">
        <v>1.5316129032258063</v>
      </c>
      <c r="AN1833" s="148">
        <v>13</v>
      </c>
      <c r="AO1833" s="78">
        <v>9.1999999999999993</v>
      </c>
      <c r="AP1833" s="78">
        <v>707.69230769230762</v>
      </c>
      <c r="AQ1833" s="149">
        <v>1.4191304347826088</v>
      </c>
      <c r="AR1833" s="148">
        <v>14</v>
      </c>
      <c r="AS1833" s="78">
        <v>11.7</v>
      </c>
      <c r="AT1833" s="78">
        <v>835.71428571428567</v>
      </c>
      <c r="AU1833" s="149">
        <v>1.7235897435897438</v>
      </c>
      <c r="AV1833" s="148">
        <v>21</v>
      </c>
      <c r="AW1833" s="78">
        <v>17.5</v>
      </c>
      <c r="AX1833" s="78">
        <v>833.33333333333337</v>
      </c>
      <c r="AY1833" s="149">
        <v>2.1539999999999999</v>
      </c>
      <c r="AZ1833" s="148">
        <v>25</v>
      </c>
      <c r="BA1833" s="78">
        <v>20</v>
      </c>
      <c r="BB1833" s="78">
        <v>800</v>
      </c>
      <c r="BC1833" s="149">
        <v>2.504</v>
      </c>
      <c r="BD1833" s="148">
        <v>42</v>
      </c>
      <c r="BE1833" s="78">
        <v>33</v>
      </c>
      <c r="BF1833" s="78">
        <v>785.71428571428567</v>
      </c>
      <c r="BG1833" s="149">
        <v>1.9750000000000003</v>
      </c>
      <c r="BH1833" s="148">
        <v>44</v>
      </c>
      <c r="BI1833" s="78">
        <v>34</v>
      </c>
      <c r="BJ1833" s="78">
        <v>772.72727272727275</v>
      </c>
      <c r="BK1833" s="149">
        <v>2.2735294117647058</v>
      </c>
      <c r="BL1833" s="148">
        <v>21</v>
      </c>
      <c r="BM1833" s="78">
        <v>17</v>
      </c>
      <c r="BN1833" s="78">
        <v>809.52380952380952</v>
      </c>
      <c r="BO1833" s="149">
        <v>1.947058823529412</v>
      </c>
    </row>
    <row r="1834" spans="1:67">
      <c r="A1834" s="160"/>
      <c r="B1834" s="129"/>
      <c r="C1834" s="153" t="s">
        <v>71</v>
      </c>
      <c r="D1834" s="148"/>
      <c r="E1834" s="78"/>
      <c r="F1834" s="78"/>
      <c r="G1834" s="149"/>
      <c r="H1834" s="148">
        <v>1.5</v>
      </c>
      <c r="I1834" s="78">
        <v>3.1</v>
      </c>
      <c r="J1834" s="78">
        <v>2066.666666666667</v>
      </c>
      <c r="K1834" s="149">
        <v>1.0387096774193547</v>
      </c>
      <c r="L1834" s="148"/>
      <c r="M1834" s="78"/>
      <c r="N1834" s="78"/>
      <c r="O1834" s="149"/>
      <c r="P1834" s="148">
        <v>22</v>
      </c>
      <c r="Q1834" s="78">
        <v>39.200000000000003</v>
      </c>
      <c r="R1834" s="78">
        <v>1781.818181818182</v>
      </c>
      <c r="S1834" s="149">
        <v>1.0066326530612244</v>
      </c>
      <c r="T1834" s="148">
        <v>35</v>
      </c>
      <c r="U1834" s="78">
        <v>65.900000000000006</v>
      </c>
      <c r="V1834" s="78">
        <v>1882.8571428571431</v>
      </c>
      <c r="W1834" s="149">
        <v>1.3144613050075873</v>
      </c>
      <c r="X1834" s="148">
        <v>10</v>
      </c>
      <c r="Y1834" s="78">
        <v>20</v>
      </c>
      <c r="Z1834" s="78">
        <v>2000</v>
      </c>
      <c r="AA1834" s="149">
        <v>0.44000000000000006</v>
      </c>
      <c r="AB1834" s="148"/>
      <c r="AC1834" s="78"/>
      <c r="AD1834" s="78"/>
      <c r="AE1834" s="149"/>
      <c r="AF1834" s="148"/>
      <c r="AG1834" s="78"/>
      <c r="AH1834" s="78"/>
      <c r="AI1834" s="149"/>
      <c r="AJ1834" s="148"/>
      <c r="AK1834" s="78"/>
      <c r="AL1834" s="78"/>
      <c r="AM1834" s="149"/>
      <c r="AN1834" s="148"/>
      <c r="AO1834" s="78"/>
      <c r="AP1834" s="78"/>
      <c r="AQ1834" s="149"/>
      <c r="AR1834" s="148">
        <v>4</v>
      </c>
      <c r="AS1834" s="78">
        <v>8</v>
      </c>
      <c r="AT1834" s="78">
        <v>2000</v>
      </c>
      <c r="AU1834" s="149">
        <v>0.72</v>
      </c>
      <c r="AV1834" s="148"/>
      <c r="AW1834" s="78"/>
      <c r="AX1834" s="78"/>
      <c r="AY1834" s="149"/>
      <c r="AZ1834" s="148"/>
      <c r="BA1834" s="78"/>
      <c r="BB1834" s="78"/>
      <c r="BC1834" s="149"/>
      <c r="BD1834" s="148"/>
      <c r="BE1834" s="78"/>
      <c r="BF1834" s="78"/>
      <c r="BG1834" s="149"/>
      <c r="BH1834" s="148"/>
      <c r="BI1834" s="78"/>
      <c r="BJ1834" s="78"/>
      <c r="BK1834" s="149"/>
      <c r="BL1834" s="148"/>
      <c r="BM1834" s="78"/>
      <c r="BN1834" s="78"/>
      <c r="BO1834" s="149"/>
    </row>
    <row r="1835" spans="1:67">
      <c r="A1835" s="160"/>
      <c r="B1835" s="129"/>
      <c r="C1835" s="153" t="s">
        <v>67</v>
      </c>
      <c r="D1835" s="148">
        <v>343</v>
      </c>
      <c r="E1835" s="78">
        <v>231</v>
      </c>
      <c r="F1835" s="78">
        <v>673.46938775510205</v>
      </c>
      <c r="G1835" s="149">
        <v>5.7438961038961036</v>
      </c>
      <c r="H1835" s="148">
        <v>343</v>
      </c>
      <c r="I1835" s="78">
        <v>233.95000000000002</v>
      </c>
      <c r="J1835" s="78">
        <v>682.06997084548107</v>
      </c>
      <c r="K1835" s="149">
        <v>4.1903440906176534</v>
      </c>
      <c r="L1835" s="148">
        <v>343</v>
      </c>
      <c r="M1835" s="78">
        <v>254.60999999999999</v>
      </c>
      <c r="N1835" s="78">
        <v>742.30320699708454</v>
      </c>
      <c r="O1835" s="149">
        <v>3.2845532382860063</v>
      </c>
      <c r="P1835" s="148">
        <v>340</v>
      </c>
      <c r="Q1835" s="78">
        <v>230.6</v>
      </c>
      <c r="R1835" s="78">
        <v>678.23529411764707</v>
      </c>
      <c r="S1835" s="149">
        <v>3.0563313096270601</v>
      </c>
      <c r="T1835" s="148">
        <v>343</v>
      </c>
      <c r="U1835" s="78">
        <v>221</v>
      </c>
      <c r="V1835" s="78">
        <v>644.31486880466468</v>
      </c>
      <c r="W1835" s="149">
        <v>2.807737556561086</v>
      </c>
      <c r="X1835" s="148">
        <v>343</v>
      </c>
      <c r="Y1835" s="78">
        <v>210.5</v>
      </c>
      <c r="Z1835" s="78">
        <v>613.70262390670553</v>
      </c>
      <c r="AA1835" s="149">
        <v>2.3147505938242281</v>
      </c>
      <c r="AB1835" s="148">
        <v>343</v>
      </c>
      <c r="AC1835" s="78">
        <v>200</v>
      </c>
      <c r="AD1835" s="78">
        <v>583.09037900874637</v>
      </c>
      <c r="AE1835" s="149">
        <v>2.4593000000000003</v>
      </c>
      <c r="AF1835" s="148">
        <v>340</v>
      </c>
      <c r="AG1835" s="78">
        <v>184.5</v>
      </c>
      <c r="AH1835" s="78">
        <v>542.64705882352939</v>
      </c>
      <c r="AI1835" s="149">
        <v>2.5965040650406501</v>
      </c>
      <c r="AJ1835" s="148">
        <v>343</v>
      </c>
      <c r="AK1835" s="78">
        <v>198</v>
      </c>
      <c r="AL1835" s="78">
        <v>577.25947521865896</v>
      </c>
      <c r="AM1835" s="149">
        <v>2.2547474747474747</v>
      </c>
      <c r="AN1835" s="148">
        <v>343</v>
      </c>
      <c r="AO1835" s="78">
        <v>208.5</v>
      </c>
      <c r="AP1835" s="78">
        <v>607.87172011661801</v>
      </c>
      <c r="AQ1835" s="149">
        <v>2.3311750599520389</v>
      </c>
      <c r="AR1835" s="148">
        <v>343</v>
      </c>
      <c r="AS1835" s="78">
        <v>214</v>
      </c>
      <c r="AT1835" s="78">
        <v>623.90670553935854</v>
      </c>
      <c r="AU1835" s="149">
        <v>3.5550467289719623</v>
      </c>
      <c r="AV1835" s="148">
        <v>343</v>
      </c>
      <c r="AW1835" s="78">
        <v>223.5</v>
      </c>
      <c r="AX1835" s="78">
        <v>651.60349854227411</v>
      </c>
      <c r="AY1835" s="149">
        <v>3.6181208053691281</v>
      </c>
      <c r="AZ1835" s="148">
        <v>343</v>
      </c>
      <c r="BA1835" s="78">
        <v>221</v>
      </c>
      <c r="BB1835" s="78">
        <v>644.31486880466468</v>
      </c>
      <c r="BC1835" s="149">
        <v>3.4827149321266972</v>
      </c>
      <c r="BD1835" s="148">
        <v>343</v>
      </c>
      <c r="BE1835" s="78">
        <v>227</v>
      </c>
      <c r="BF1835" s="78">
        <v>661.80758017492712</v>
      </c>
      <c r="BG1835" s="149">
        <v>3.8196916299559476</v>
      </c>
      <c r="BH1835" s="148">
        <v>343</v>
      </c>
      <c r="BI1835" s="78">
        <v>234</v>
      </c>
      <c r="BJ1835" s="78">
        <v>682.21574344023327</v>
      </c>
      <c r="BK1835" s="149">
        <v>3.9880341880341876</v>
      </c>
      <c r="BL1835" s="148">
        <v>343</v>
      </c>
      <c r="BM1835" s="78">
        <v>227</v>
      </c>
      <c r="BN1835" s="78">
        <v>661.80758017492712</v>
      </c>
      <c r="BO1835" s="149">
        <v>4.3665198237885461</v>
      </c>
    </row>
    <row r="1836" spans="1:67">
      <c r="A1836" s="160"/>
      <c r="B1836" s="129"/>
      <c r="C1836" s="153" t="s">
        <v>66</v>
      </c>
      <c r="D1836" s="148"/>
      <c r="E1836" s="78"/>
      <c r="F1836" s="78"/>
      <c r="G1836" s="149"/>
      <c r="H1836" s="148">
        <v>1.2</v>
      </c>
      <c r="I1836" s="78">
        <v>3.4299999999999997</v>
      </c>
      <c r="J1836" s="78">
        <v>2858.3333333333335</v>
      </c>
      <c r="K1836" s="149">
        <v>0.44594752186588926</v>
      </c>
      <c r="L1836" s="148">
        <v>1.7000000000000002</v>
      </c>
      <c r="M1836" s="78">
        <v>3.83</v>
      </c>
      <c r="N1836" s="78">
        <v>2252.9411764705883</v>
      </c>
      <c r="O1836" s="149">
        <v>0.42219321148825067</v>
      </c>
      <c r="P1836" s="148">
        <v>1.5</v>
      </c>
      <c r="Q1836" s="78">
        <v>3.3200000000000003</v>
      </c>
      <c r="R1836" s="78">
        <v>2213.3333333333335</v>
      </c>
      <c r="S1836" s="149">
        <v>0.55337349397590363</v>
      </c>
      <c r="T1836" s="148">
        <v>1.5</v>
      </c>
      <c r="U1836" s="78">
        <v>2.9</v>
      </c>
      <c r="V1836" s="78">
        <v>1933.3333333333333</v>
      </c>
      <c r="W1836" s="149">
        <v>0.38655172413793104</v>
      </c>
      <c r="X1836" s="148">
        <v>2</v>
      </c>
      <c r="Y1836" s="78">
        <v>4.8</v>
      </c>
      <c r="Z1836" s="78">
        <v>2400</v>
      </c>
      <c r="AA1836" s="149">
        <v>0.42395833333333338</v>
      </c>
      <c r="AB1836" s="148"/>
      <c r="AC1836" s="78"/>
      <c r="AD1836" s="78"/>
      <c r="AE1836" s="149"/>
      <c r="AF1836" s="148"/>
      <c r="AG1836" s="78"/>
      <c r="AH1836" s="78"/>
      <c r="AI1836" s="149"/>
      <c r="AJ1836" s="148"/>
      <c r="AK1836" s="78"/>
      <c r="AL1836" s="78"/>
      <c r="AM1836" s="149"/>
      <c r="AN1836" s="148"/>
      <c r="AO1836" s="78"/>
      <c r="AP1836" s="78"/>
      <c r="AQ1836" s="149"/>
      <c r="AR1836" s="148"/>
      <c r="AS1836" s="78"/>
      <c r="AT1836" s="78"/>
      <c r="AU1836" s="149"/>
      <c r="AV1836" s="148"/>
      <c r="AW1836" s="78"/>
      <c r="AX1836" s="78"/>
      <c r="AY1836" s="149"/>
      <c r="AZ1836" s="148"/>
      <c r="BA1836" s="78"/>
      <c r="BB1836" s="78"/>
      <c r="BC1836" s="149"/>
      <c r="BD1836" s="148"/>
      <c r="BE1836" s="78"/>
      <c r="BF1836" s="78"/>
      <c r="BG1836" s="149"/>
      <c r="BH1836" s="148"/>
      <c r="BI1836" s="78"/>
      <c r="BJ1836" s="78"/>
      <c r="BK1836" s="149"/>
      <c r="BL1836" s="148"/>
      <c r="BM1836" s="78"/>
      <c r="BN1836" s="78"/>
      <c r="BO1836" s="149"/>
    </row>
    <row r="1837" spans="1:67">
      <c r="A1837" s="160"/>
      <c r="B1837" s="129"/>
      <c r="C1837" s="153" t="s">
        <v>65</v>
      </c>
      <c r="D1837" s="148"/>
      <c r="E1837" s="78"/>
      <c r="F1837" s="78"/>
      <c r="G1837" s="149"/>
      <c r="H1837" s="148"/>
      <c r="I1837" s="78"/>
      <c r="J1837" s="78"/>
      <c r="K1837" s="149"/>
      <c r="L1837" s="148"/>
      <c r="M1837" s="78"/>
      <c r="N1837" s="78"/>
      <c r="O1837" s="149"/>
      <c r="P1837" s="148"/>
      <c r="Q1837" s="78"/>
      <c r="R1837" s="78"/>
      <c r="S1837" s="149"/>
      <c r="T1837" s="148">
        <v>16</v>
      </c>
      <c r="U1837" s="78">
        <v>64.099999999999994</v>
      </c>
      <c r="V1837" s="78">
        <v>4006.2499999999995</v>
      </c>
      <c r="W1837" s="149">
        <v>0.32904836193447734</v>
      </c>
      <c r="X1837" s="148">
        <v>7</v>
      </c>
      <c r="Y1837" s="78">
        <v>31</v>
      </c>
      <c r="Z1837" s="78">
        <v>4428.5714285714284</v>
      </c>
      <c r="AA1837" s="149">
        <v>0.42161290322580647</v>
      </c>
      <c r="AB1837" s="148"/>
      <c r="AC1837" s="78"/>
      <c r="AD1837" s="78"/>
      <c r="AE1837" s="149"/>
      <c r="AF1837" s="148"/>
      <c r="AG1837" s="78"/>
      <c r="AH1837" s="78"/>
      <c r="AI1837" s="149"/>
      <c r="AJ1837" s="148"/>
      <c r="AK1837" s="78"/>
      <c r="AL1837" s="78"/>
      <c r="AM1837" s="149"/>
      <c r="AN1837" s="148"/>
      <c r="AO1837" s="78"/>
      <c r="AP1837" s="78"/>
      <c r="AQ1837" s="149"/>
      <c r="AR1837" s="148"/>
      <c r="AS1837" s="78"/>
      <c r="AT1837" s="78"/>
      <c r="AU1837" s="149"/>
      <c r="AV1837" s="148"/>
      <c r="AW1837" s="78"/>
      <c r="AX1837" s="78"/>
      <c r="AY1837" s="149"/>
      <c r="AZ1837" s="148"/>
      <c r="BA1837" s="78"/>
      <c r="BB1837" s="78"/>
      <c r="BC1837" s="149"/>
      <c r="BD1837" s="148"/>
      <c r="BE1837" s="78"/>
      <c r="BF1837" s="78"/>
      <c r="BG1837" s="149"/>
      <c r="BH1837" s="148"/>
      <c r="BI1837" s="78"/>
      <c r="BJ1837" s="78"/>
      <c r="BK1837" s="149"/>
      <c r="BL1837" s="148"/>
      <c r="BM1837" s="78"/>
      <c r="BN1837" s="78"/>
      <c r="BO1837" s="149"/>
    </row>
    <row r="1838" spans="1:67">
      <c r="A1838" s="160"/>
      <c r="B1838" s="129"/>
      <c r="C1838" s="153" t="s">
        <v>378</v>
      </c>
      <c r="D1838" s="148">
        <v>34</v>
      </c>
      <c r="E1838" s="78">
        <v>824</v>
      </c>
      <c r="F1838" s="78">
        <v>24235.294117647059</v>
      </c>
      <c r="G1838" s="149">
        <v>0.58121966019417481</v>
      </c>
      <c r="H1838" s="148">
        <v>34</v>
      </c>
      <c r="I1838" s="78">
        <v>924.80000000000007</v>
      </c>
      <c r="J1838" s="78">
        <v>27200.000000000004</v>
      </c>
      <c r="K1838" s="149">
        <v>0.5918901384083044</v>
      </c>
      <c r="L1838" s="148">
        <v>34</v>
      </c>
      <c r="M1838" s="78">
        <v>747.35</v>
      </c>
      <c r="N1838" s="78">
        <v>21980.882352941175</v>
      </c>
      <c r="O1838" s="149">
        <v>0.22878169532347625</v>
      </c>
      <c r="P1838" s="148">
        <v>34</v>
      </c>
      <c r="Q1838" s="78">
        <v>687</v>
      </c>
      <c r="R1838" s="78">
        <v>20205.882352941178</v>
      </c>
      <c r="S1838" s="149">
        <v>0.50362445414847168</v>
      </c>
      <c r="T1838" s="148">
        <v>34</v>
      </c>
      <c r="U1838" s="78">
        <v>610.79999999999995</v>
      </c>
      <c r="V1838" s="78">
        <v>17964.705882352941</v>
      </c>
      <c r="W1838" s="149">
        <v>0.49975114603798299</v>
      </c>
      <c r="X1838" s="148">
        <v>34</v>
      </c>
      <c r="Y1838" s="78">
        <v>593</v>
      </c>
      <c r="Z1838" s="78">
        <v>17441.176470588234</v>
      </c>
      <c r="AA1838" s="149">
        <v>0.34644182124789208</v>
      </c>
      <c r="AB1838" s="148">
        <v>34</v>
      </c>
      <c r="AC1838" s="78">
        <v>707</v>
      </c>
      <c r="AD1838" s="78">
        <v>20794.117647058822</v>
      </c>
      <c r="AE1838" s="149">
        <v>0.28994342291371994</v>
      </c>
      <c r="AF1838" s="148">
        <v>34</v>
      </c>
      <c r="AG1838" s="78">
        <v>672</v>
      </c>
      <c r="AH1838" s="78">
        <v>19764.705882352941</v>
      </c>
      <c r="AI1838" s="149">
        <v>0.29148809523809527</v>
      </c>
      <c r="AJ1838" s="148">
        <v>34</v>
      </c>
      <c r="AK1838" s="78">
        <v>643</v>
      </c>
      <c r="AL1838" s="78">
        <v>18911.764705882353</v>
      </c>
      <c r="AM1838" s="149">
        <v>0.25265940902021772</v>
      </c>
      <c r="AN1838" s="148">
        <v>34</v>
      </c>
      <c r="AO1838" s="78">
        <v>650</v>
      </c>
      <c r="AP1838" s="78">
        <v>19117.647058823528</v>
      </c>
      <c r="AQ1838" s="149">
        <v>0.15315384615384617</v>
      </c>
      <c r="AR1838" s="148">
        <v>35</v>
      </c>
      <c r="AS1838" s="78">
        <v>652</v>
      </c>
      <c r="AT1838" s="78">
        <v>18628.571428571431</v>
      </c>
      <c r="AU1838" s="149">
        <v>0.15240797546012272</v>
      </c>
      <c r="AV1838" s="148">
        <v>35</v>
      </c>
      <c r="AW1838" s="78">
        <v>677</v>
      </c>
      <c r="AX1838" s="78">
        <v>19342.857142857141</v>
      </c>
      <c r="AY1838" s="149">
        <v>0.13734121122599707</v>
      </c>
      <c r="AZ1838" s="148">
        <v>35</v>
      </c>
      <c r="BA1838" s="78">
        <v>700</v>
      </c>
      <c r="BB1838" s="78">
        <v>20000</v>
      </c>
      <c r="BC1838" s="149">
        <v>0.1452857142857143</v>
      </c>
      <c r="BD1838" s="148">
        <v>35</v>
      </c>
      <c r="BE1838" s="78">
        <v>689</v>
      </c>
      <c r="BF1838" s="78">
        <v>19685.714285714286</v>
      </c>
      <c r="BG1838" s="149">
        <v>0.1590275761973875</v>
      </c>
      <c r="BH1838" s="148">
        <v>35</v>
      </c>
      <c r="BI1838" s="78">
        <v>639</v>
      </c>
      <c r="BJ1838" s="78">
        <v>18257.142857142855</v>
      </c>
      <c r="BK1838" s="149">
        <v>0.16064162754303601</v>
      </c>
      <c r="BL1838" s="148">
        <v>35</v>
      </c>
      <c r="BM1838" s="78">
        <v>712</v>
      </c>
      <c r="BN1838" s="78">
        <v>20342.857142857141</v>
      </c>
      <c r="BO1838" s="149">
        <v>0.18362359550561799</v>
      </c>
    </row>
    <row r="1839" spans="1:67">
      <c r="A1839" s="160"/>
      <c r="B1839" s="129"/>
      <c r="C1839" s="153" t="s">
        <v>62</v>
      </c>
      <c r="D1839" s="148"/>
      <c r="E1839" s="78"/>
      <c r="F1839" s="78"/>
      <c r="G1839" s="149"/>
      <c r="H1839" s="148"/>
      <c r="I1839" s="78"/>
      <c r="J1839" s="78"/>
      <c r="K1839" s="149"/>
      <c r="L1839" s="148"/>
      <c r="M1839" s="78"/>
      <c r="N1839" s="78"/>
      <c r="O1839" s="149"/>
      <c r="P1839" s="148"/>
      <c r="Q1839" s="78"/>
      <c r="R1839" s="78"/>
      <c r="S1839" s="149"/>
      <c r="T1839" s="148"/>
      <c r="U1839" s="78"/>
      <c r="V1839" s="78"/>
      <c r="W1839" s="149"/>
      <c r="X1839" s="148"/>
      <c r="Y1839" s="78"/>
      <c r="Z1839" s="78"/>
      <c r="AA1839" s="149"/>
      <c r="AB1839" s="148"/>
      <c r="AC1839" s="78"/>
      <c r="AD1839" s="78"/>
      <c r="AE1839" s="149"/>
      <c r="AF1839" s="148"/>
      <c r="AG1839" s="78"/>
      <c r="AH1839" s="78"/>
      <c r="AI1839" s="149"/>
      <c r="AJ1839" s="148"/>
      <c r="AK1839" s="78"/>
      <c r="AL1839" s="78"/>
      <c r="AM1839" s="149"/>
      <c r="AN1839" s="148"/>
      <c r="AO1839" s="78"/>
      <c r="AP1839" s="78"/>
      <c r="AQ1839" s="149"/>
      <c r="AR1839" s="148"/>
      <c r="AS1839" s="78"/>
      <c r="AT1839" s="78"/>
      <c r="AU1839" s="149"/>
      <c r="AV1839" s="148"/>
      <c r="AW1839" s="78"/>
      <c r="AX1839" s="78"/>
      <c r="AY1839" s="149"/>
      <c r="AZ1839" s="148"/>
      <c r="BA1839" s="78"/>
      <c r="BB1839" s="78"/>
      <c r="BC1839" s="149"/>
      <c r="BD1839" s="148"/>
      <c r="BE1839" s="78"/>
      <c r="BF1839" s="78"/>
      <c r="BG1839" s="149"/>
      <c r="BH1839" s="148"/>
      <c r="BI1839" s="78"/>
      <c r="BJ1839" s="78"/>
      <c r="BK1839" s="149"/>
      <c r="BL1839" s="148"/>
      <c r="BM1839" s="78"/>
      <c r="BN1839" s="78"/>
      <c r="BO1839" s="149"/>
    </row>
    <row r="1840" spans="1:67">
      <c r="A1840" s="160"/>
      <c r="B1840" s="129"/>
      <c r="C1840" s="153" t="s">
        <v>56</v>
      </c>
      <c r="D1840" s="148">
        <v>3</v>
      </c>
      <c r="E1840" s="78">
        <v>22.25</v>
      </c>
      <c r="F1840" s="78">
        <v>7416.666666666667</v>
      </c>
      <c r="G1840" s="149">
        <v>0.7162921348314607</v>
      </c>
      <c r="H1840" s="148">
        <v>2</v>
      </c>
      <c r="I1840" s="78">
        <v>15.7</v>
      </c>
      <c r="J1840" s="78">
        <v>7850</v>
      </c>
      <c r="K1840" s="149">
        <v>0.82</v>
      </c>
      <c r="L1840" s="148">
        <v>2.5</v>
      </c>
      <c r="M1840" s="78">
        <v>18.86</v>
      </c>
      <c r="N1840" s="78">
        <v>7544</v>
      </c>
      <c r="O1840" s="149">
        <v>0.54766702014846236</v>
      </c>
      <c r="P1840" s="148">
        <v>2.5</v>
      </c>
      <c r="Q1840" s="78">
        <v>16.3</v>
      </c>
      <c r="R1840" s="78">
        <v>6520.0000000000009</v>
      </c>
      <c r="S1840" s="149">
        <v>0.4</v>
      </c>
      <c r="T1840" s="148"/>
      <c r="U1840" s="78"/>
      <c r="V1840" s="78"/>
      <c r="W1840" s="149"/>
      <c r="X1840" s="148">
        <v>2</v>
      </c>
      <c r="Y1840" s="78">
        <v>14.5</v>
      </c>
      <c r="Z1840" s="78">
        <v>7250</v>
      </c>
      <c r="AA1840" s="149">
        <v>0.36896551724137933</v>
      </c>
      <c r="AB1840" s="148"/>
      <c r="AC1840" s="78"/>
      <c r="AD1840" s="78"/>
      <c r="AE1840" s="149"/>
      <c r="AF1840" s="148"/>
      <c r="AG1840" s="78"/>
      <c r="AH1840" s="78"/>
      <c r="AI1840" s="149"/>
      <c r="AJ1840" s="148"/>
      <c r="AK1840" s="78"/>
      <c r="AL1840" s="78"/>
      <c r="AM1840" s="149"/>
      <c r="AN1840" s="148"/>
      <c r="AO1840" s="78"/>
      <c r="AP1840" s="78"/>
      <c r="AQ1840" s="149"/>
      <c r="AR1840" s="148"/>
      <c r="AS1840" s="78"/>
      <c r="AT1840" s="78"/>
      <c r="AU1840" s="149"/>
      <c r="AV1840" s="148"/>
      <c r="AW1840" s="78"/>
      <c r="AX1840" s="78"/>
      <c r="AY1840" s="149"/>
      <c r="AZ1840" s="148"/>
      <c r="BA1840" s="78"/>
      <c r="BB1840" s="78"/>
      <c r="BC1840" s="149"/>
      <c r="BD1840" s="148"/>
      <c r="BE1840" s="78"/>
      <c r="BF1840" s="78"/>
      <c r="BG1840" s="149"/>
      <c r="BH1840" s="148"/>
      <c r="BI1840" s="78"/>
      <c r="BJ1840" s="78"/>
      <c r="BK1840" s="149"/>
      <c r="BL1840" s="148"/>
      <c r="BM1840" s="78"/>
      <c r="BN1840" s="78"/>
      <c r="BO1840" s="149"/>
    </row>
    <row r="1841" spans="1:67">
      <c r="A1841" s="160"/>
      <c r="B1841" s="129"/>
      <c r="C1841" s="153" t="s">
        <v>52</v>
      </c>
      <c r="D1841" s="148">
        <v>24.5</v>
      </c>
      <c r="E1841" s="78">
        <v>15.799999999999999</v>
      </c>
      <c r="F1841" s="78">
        <v>644.89795918367338</v>
      </c>
      <c r="G1841" s="149">
        <v>1.0936708860759492</v>
      </c>
      <c r="H1841" s="148">
        <v>38</v>
      </c>
      <c r="I1841" s="78">
        <v>28.22</v>
      </c>
      <c r="J1841" s="78">
        <v>742.63157894736844</v>
      </c>
      <c r="K1841" s="149">
        <v>1.2589475549255846</v>
      </c>
      <c r="L1841" s="148">
        <v>34</v>
      </c>
      <c r="M1841" s="78">
        <v>21.52</v>
      </c>
      <c r="N1841" s="78">
        <v>632.94117647058818</v>
      </c>
      <c r="O1841" s="149">
        <v>0.88834107806691454</v>
      </c>
      <c r="P1841" s="148">
        <v>53</v>
      </c>
      <c r="Q1841" s="78">
        <v>41.5</v>
      </c>
      <c r="R1841" s="78">
        <v>783.01886792452831</v>
      </c>
      <c r="S1841" s="149">
        <v>1.1908433734939758</v>
      </c>
      <c r="T1841" s="148">
        <v>44</v>
      </c>
      <c r="U1841" s="78">
        <v>32.4</v>
      </c>
      <c r="V1841" s="78">
        <v>736.36363636363637</v>
      </c>
      <c r="W1841" s="149">
        <v>1.2327160493827161</v>
      </c>
      <c r="X1841" s="148">
        <v>62</v>
      </c>
      <c r="Y1841" s="78">
        <v>55.4</v>
      </c>
      <c r="Z1841" s="78">
        <v>893.54838709677415</v>
      </c>
      <c r="AA1841" s="149">
        <v>1.2281227436823103</v>
      </c>
      <c r="AB1841" s="148">
        <v>15</v>
      </c>
      <c r="AC1841" s="78">
        <v>14.5</v>
      </c>
      <c r="AD1841" s="78">
        <v>966.66666666666663</v>
      </c>
      <c r="AE1841" s="149">
        <v>1.5724137931034483</v>
      </c>
      <c r="AF1841" s="148">
        <v>86</v>
      </c>
      <c r="AG1841" s="78">
        <v>75.699999999999989</v>
      </c>
      <c r="AH1841" s="78">
        <v>880.23255813953472</v>
      </c>
      <c r="AI1841" s="149">
        <v>1.2708058124174375</v>
      </c>
      <c r="AJ1841" s="148">
        <v>70</v>
      </c>
      <c r="AK1841" s="78">
        <v>53</v>
      </c>
      <c r="AL1841" s="78">
        <v>757.14285714285711</v>
      </c>
      <c r="AM1841" s="149">
        <v>1.2525283018867925</v>
      </c>
      <c r="AN1841" s="148">
        <v>96</v>
      </c>
      <c r="AO1841" s="78">
        <v>74.400000000000006</v>
      </c>
      <c r="AP1841" s="78">
        <v>775</v>
      </c>
      <c r="AQ1841" s="149">
        <v>1.3009274193548386</v>
      </c>
      <c r="AR1841" s="148">
        <v>102</v>
      </c>
      <c r="AS1841" s="78">
        <v>75.899999999999991</v>
      </c>
      <c r="AT1841" s="78">
        <v>744.11764705882342</v>
      </c>
      <c r="AU1841" s="149">
        <v>1.4851383399209488</v>
      </c>
      <c r="AV1841" s="148">
        <v>92</v>
      </c>
      <c r="AW1841" s="78">
        <v>76.5</v>
      </c>
      <c r="AX1841" s="78">
        <v>831.52173913043487</v>
      </c>
      <c r="AY1841" s="149">
        <v>1.9225882352941173</v>
      </c>
      <c r="AZ1841" s="148">
        <v>97</v>
      </c>
      <c r="BA1841" s="78">
        <v>79</v>
      </c>
      <c r="BB1841" s="78">
        <v>814.43298969072168</v>
      </c>
      <c r="BC1841" s="149">
        <v>2.4659493670886077</v>
      </c>
      <c r="BD1841" s="148">
        <v>93</v>
      </c>
      <c r="BE1841" s="78">
        <v>72.5</v>
      </c>
      <c r="BF1841" s="78">
        <v>779.56989247311822</v>
      </c>
      <c r="BG1841" s="149">
        <v>2.2977931034482757</v>
      </c>
      <c r="BH1841" s="148">
        <v>104</v>
      </c>
      <c r="BI1841" s="78">
        <v>86</v>
      </c>
      <c r="BJ1841" s="78">
        <v>826.92307692307691</v>
      </c>
      <c r="BK1841" s="149">
        <v>1.9645348837209304</v>
      </c>
      <c r="BL1841" s="148">
        <v>75</v>
      </c>
      <c r="BM1841" s="78">
        <v>60.5</v>
      </c>
      <c r="BN1841" s="78">
        <v>806.66666666666663</v>
      </c>
      <c r="BO1841" s="149">
        <v>2.2181818181818178</v>
      </c>
    </row>
    <row r="1842" spans="1:67">
      <c r="A1842" s="160"/>
      <c r="B1842" s="129"/>
      <c r="C1842" s="153" t="s">
        <v>51</v>
      </c>
      <c r="D1842" s="148"/>
      <c r="E1842" s="78"/>
      <c r="F1842" s="78"/>
      <c r="G1842" s="149"/>
      <c r="H1842" s="148"/>
      <c r="I1842" s="78"/>
      <c r="J1842" s="78"/>
      <c r="K1842" s="149"/>
      <c r="L1842" s="148">
        <v>5</v>
      </c>
      <c r="M1842" s="78">
        <v>8.5</v>
      </c>
      <c r="N1842" s="78">
        <v>1700</v>
      </c>
      <c r="O1842" s="149">
        <v>0.72</v>
      </c>
      <c r="P1842" s="148">
        <v>10</v>
      </c>
      <c r="Q1842" s="78">
        <v>17</v>
      </c>
      <c r="R1842" s="78">
        <v>1700</v>
      </c>
      <c r="S1842" s="149">
        <v>0.57999999999999996</v>
      </c>
      <c r="T1842" s="148">
        <v>18</v>
      </c>
      <c r="U1842" s="78">
        <v>34.299999999999997</v>
      </c>
      <c r="V1842" s="78">
        <v>1905.5555555555554</v>
      </c>
      <c r="W1842" s="149">
        <v>0.77932944606414001</v>
      </c>
      <c r="X1842" s="148">
        <v>15</v>
      </c>
      <c r="Y1842" s="78">
        <v>29</v>
      </c>
      <c r="Z1842" s="78">
        <v>1933.3333333333333</v>
      </c>
      <c r="AA1842" s="149">
        <v>0.69068965517241387</v>
      </c>
      <c r="AB1842" s="148">
        <v>3</v>
      </c>
      <c r="AC1842" s="78">
        <v>5.5</v>
      </c>
      <c r="AD1842" s="78">
        <v>1833.3333333333333</v>
      </c>
      <c r="AE1842" s="149">
        <v>0.75</v>
      </c>
      <c r="AF1842" s="148">
        <v>10</v>
      </c>
      <c r="AG1842" s="78">
        <v>19.7</v>
      </c>
      <c r="AH1842" s="78">
        <v>1970</v>
      </c>
      <c r="AI1842" s="149">
        <v>0.68375634517766504</v>
      </c>
      <c r="AJ1842" s="148">
        <v>13</v>
      </c>
      <c r="AK1842" s="78">
        <v>25.8</v>
      </c>
      <c r="AL1842" s="78">
        <v>1984.6153846153848</v>
      </c>
      <c r="AM1842" s="149">
        <v>0.69209302325581401</v>
      </c>
      <c r="AN1842" s="148">
        <v>15</v>
      </c>
      <c r="AO1842" s="78">
        <v>27.5</v>
      </c>
      <c r="AP1842" s="78">
        <v>1833.3333333333333</v>
      </c>
      <c r="AQ1842" s="149">
        <v>0.73381818181818181</v>
      </c>
      <c r="AR1842" s="148">
        <v>7</v>
      </c>
      <c r="AS1842" s="78">
        <v>14.399999999999999</v>
      </c>
      <c r="AT1842" s="78">
        <v>2057.1428571428569</v>
      </c>
      <c r="AU1842" s="149">
        <v>0.7055555555555556</v>
      </c>
      <c r="AV1842" s="148">
        <v>3</v>
      </c>
      <c r="AW1842" s="78">
        <v>6.5</v>
      </c>
      <c r="AX1842" s="78">
        <v>2166.6666666666665</v>
      </c>
      <c r="AY1842" s="149">
        <v>0.86</v>
      </c>
      <c r="AZ1842" s="148">
        <v>4</v>
      </c>
      <c r="BA1842" s="78">
        <v>8.5</v>
      </c>
      <c r="BB1842" s="78">
        <v>2125</v>
      </c>
      <c r="BC1842" s="149">
        <v>0.84</v>
      </c>
      <c r="BD1842" s="148">
        <v>6</v>
      </c>
      <c r="BE1842" s="78">
        <v>13</v>
      </c>
      <c r="BF1842" s="78">
        <v>2166.6666666666665</v>
      </c>
      <c r="BG1842" s="149">
        <v>0.86769230769230776</v>
      </c>
      <c r="BH1842" s="148">
        <v>9</v>
      </c>
      <c r="BI1842" s="78">
        <v>19</v>
      </c>
      <c r="BJ1842" s="78">
        <v>2111.1111111111113</v>
      </c>
      <c r="BK1842" s="149">
        <v>0.95789473684210524</v>
      </c>
      <c r="BL1842" s="148">
        <v>9</v>
      </c>
      <c r="BM1842" s="78">
        <v>16</v>
      </c>
      <c r="BN1842" s="78">
        <v>1777.7777777777776</v>
      </c>
      <c r="BO1842" s="149">
        <v>0.88437500000000002</v>
      </c>
    </row>
    <row r="1843" spans="1:67">
      <c r="A1843" s="160"/>
      <c r="B1843" s="129"/>
      <c r="C1843" s="153" t="s">
        <v>47</v>
      </c>
      <c r="D1843" s="148"/>
      <c r="E1843" s="78"/>
      <c r="F1843" s="78"/>
      <c r="G1843" s="149"/>
      <c r="H1843" s="148"/>
      <c r="I1843" s="78"/>
      <c r="J1843" s="78"/>
      <c r="K1843" s="149"/>
      <c r="L1843" s="148"/>
      <c r="M1843" s="78"/>
      <c r="N1843" s="78"/>
      <c r="O1843" s="149"/>
      <c r="P1843" s="148"/>
      <c r="Q1843" s="78"/>
      <c r="R1843" s="78"/>
      <c r="S1843" s="149"/>
      <c r="T1843" s="148">
        <v>14</v>
      </c>
      <c r="U1843" s="78">
        <v>11.700000000000001</v>
      </c>
      <c r="V1843" s="78">
        <v>835.71428571428578</v>
      </c>
      <c r="W1843" s="149">
        <v>1.3636752136752137</v>
      </c>
      <c r="X1843" s="148"/>
      <c r="Y1843" s="78"/>
      <c r="Z1843" s="78"/>
      <c r="AA1843" s="149"/>
      <c r="AB1843" s="148"/>
      <c r="AC1843" s="78"/>
      <c r="AD1843" s="78"/>
      <c r="AE1843" s="149"/>
      <c r="AF1843" s="148"/>
      <c r="AG1843" s="78"/>
      <c r="AH1843" s="78"/>
      <c r="AI1843" s="149"/>
      <c r="AJ1843" s="148"/>
      <c r="AK1843" s="78"/>
      <c r="AL1843" s="78"/>
      <c r="AM1843" s="149"/>
      <c r="AN1843" s="148"/>
      <c r="AO1843" s="78"/>
      <c r="AP1843" s="78"/>
      <c r="AQ1843" s="149"/>
      <c r="AR1843" s="148"/>
      <c r="AS1843" s="78"/>
      <c r="AT1843" s="78"/>
      <c r="AU1843" s="149"/>
      <c r="AV1843" s="148"/>
      <c r="AW1843" s="78"/>
      <c r="AX1843" s="78"/>
      <c r="AY1843" s="149"/>
      <c r="AZ1843" s="148"/>
      <c r="BA1843" s="78"/>
      <c r="BB1843" s="78"/>
      <c r="BC1843" s="149"/>
      <c r="BD1843" s="148"/>
      <c r="BE1843" s="78"/>
      <c r="BF1843" s="78"/>
      <c r="BG1843" s="149"/>
      <c r="BH1843" s="148"/>
      <c r="BI1843" s="78"/>
      <c r="BJ1843" s="78"/>
      <c r="BK1843" s="149"/>
      <c r="BL1843" s="148"/>
      <c r="BM1843" s="78"/>
      <c r="BN1843" s="78"/>
      <c r="BO1843" s="149"/>
    </row>
    <row r="1844" spans="1:67">
      <c r="A1844" s="160"/>
      <c r="B1844" s="129"/>
      <c r="C1844" s="153" t="s">
        <v>46</v>
      </c>
      <c r="D1844" s="148"/>
      <c r="E1844" s="78"/>
      <c r="F1844" s="78"/>
      <c r="G1844" s="149"/>
      <c r="H1844" s="148"/>
      <c r="I1844" s="78"/>
      <c r="J1844" s="78"/>
      <c r="K1844" s="149"/>
      <c r="L1844" s="148"/>
      <c r="M1844" s="78"/>
      <c r="N1844" s="78"/>
      <c r="O1844" s="149"/>
      <c r="P1844" s="148"/>
      <c r="Q1844" s="78"/>
      <c r="R1844" s="78"/>
      <c r="S1844" s="149"/>
      <c r="T1844" s="148">
        <v>6</v>
      </c>
      <c r="U1844" s="78">
        <v>12.1</v>
      </c>
      <c r="V1844" s="78">
        <v>2016.6666666666665</v>
      </c>
      <c r="W1844" s="149">
        <v>0.77</v>
      </c>
      <c r="X1844" s="148"/>
      <c r="Y1844" s="78"/>
      <c r="Z1844" s="78"/>
      <c r="AA1844" s="149"/>
      <c r="AB1844" s="148"/>
      <c r="AC1844" s="78"/>
      <c r="AD1844" s="78"/>
      <c r="AE1844" s="149"/>
      <c r="AF1844" s="148"/>
      <c r="AG1844" s="78"/>
      <c r="AH1844" s="78"/>
      <c r="AI1844" s="149"/>
      <c r="AJ1844" s="148"/>
      <c r="AK1844" s="78"/>
      <c r="AL1844" s="78"/>
      <c r="AM1844" s="149"/>
      <c r="AN1844" s="148"/>
      <c r="AO1844" s="78"/>
      <c r="AP1844" s="78"/>
      <c r="AQ1844" s="149"/>
      <c r="AR1844" s="148"/>
      <c r="AS1844" s="78"/>
      <c r="AT1844" s="78"/>
      <c r="AU1844" s="149"/>
      <c r="AV1844" s="148"/>
      <c r="AW1844" s="78"/>
      <c r="AX1844" s="78"/>
      <c r="AY1844" s="149"/>
      <c r="AZ1844" s="148"/>
      <c r="BA1844" s="78"/>
      <c r="BB1844" s="78"/>
      <c r="BC1844" s="149"/>
      <c r="BD1844" s="148"/>
      <c r="BE1844" s="78"/>
      <c r="BF1844" s="78"/>
      <c r="BG1844" s="149"/>
      <c r="BH1844" s="148"/>
      <c r="BI1844" s="78"/>
      <c r="BJ1844" s="78"/>
      <c r="BK1844" s="149"/>
      <c r="BL1844" s="148"/>
      <c r="BM1844" s="78"/>
      <c r="BN1844" s="78"/>
      <c r="BO1844" s="149"/>
    </row>
    <row r="1845" spans="1:67">
      <c r="A1845" s="160"/>
      <c r="B1845" s="129"/>
      <c r="C1845" s="153" t="s">
        <v>39</v>
      </c>
      <c r="D1845" s="148">
        <v>82</v>
      </c>
      <c r="E1845" s="78">
        <v>171</v>
      </c>
      <c r="F1845" s="78">
        <v>2085.3658536585367</v>
      </c>
      <c r="G1845" s="149">
        <v>0.45520467836257311</v>
      </c>
      <c r="H1845" s="148">
        <v>114</v>
      </c>
      <c r="I1845" s="78">
        <v>237.8</v>
      </c>
      <c r="J1845" s="78">
        <v>2085.9649122807018</v>
      </c>
      <c r="K1845" s="149">
        <v>0.63128679562657686</v>
      </c>
      <c r="L1845" s="148">
        <v>131</v>
      </c>
      <c r="M1845" s="78">
        <v>263</v>
      </c>
      <c r="N1845" s="78">
        <v>2007.6335877862593</v>
      </c>
      <c r="O1845" s="149">
        <v>0.4158403041825095</v>
      </c>
      <c r="P1845" s="148">
        <v>85</v>
      </c>
      <c r="Q1845" s="78">
        <v>160.5</v>
      </c>
      <c r="R1845" s="78">
        <v>1888.2352941176471</v>
      </c>
      <c r="S1845" s="149">
        <v>0.42728971962616824</v>
      </c>
      <c r="T1845" s="148">
        <v>80</v>
      </c>
      <c r="U1845" s="78">
        <v>175.4</v>
      </c>
      <c r="V1845" s="78">
        <v>2192.5</v>
      </c>
      <c r="W1845" s="149">
        <v>0.47472063854047891</v>
      </c>
      <c r="X1845" s="148">
        <v>62</v>
      </c>
      <c r="Y1845" s="78">
        <v>123</v>
      </c>
      <c r="Z1845" s="78">
        <v>1983.8709677419356</v>
      </c>
      <c r="AA1845" s="149">
        <v>0.50878048780487806</v>
      </c>
      <c r="AB1845" s="148">
        <v>170</v>
      </c>
      <c r="AC1845" s="78">
        <v>482</v>
      </c>
      <c r="AD1845" s="78">
        <v>2835.294117647059</v>
      </c>
      <c r="AE1845" s="149">
        <v>0.51244813278008294</v>
      </c>
      <c r="AF1845" s="148">
        <v>360</v>
      </c>
      <c r="AG1845" s="78">
        <v>746</v>
      </c>
      <c r="AH1845" s="78">
        <v>2072.2222222222226</v>
      </c>
      <c r="AI1845" s="149">
        <v>0.59482573726541554</v>
      </c>
      <c r="AJ1845" s="148">
        <v>370</v>
      </c>
      <c r="AK1845" s="78">
        <v>1055</v>
      </c>
      <c r="AL1845" s="78">
        <v>2851.3513513513512</v>
      </c>
      <c r="AM1845" s="149">
        <v>0.45677725118483409</v>
      </c>
      <c r="AN1845" s="148">
        <v>300</v>
      </c>
      <c r="AO1845" s="78">
        <v>910</v>
      </c>
      <c r="AP1845" s="78">
        <v>3033.333333333333</v>
      </c>
      <c r="AQ1845" s="149">
        <v>0.46219780219780215</v>
      </c>
      <c r="AR1845" s="148">
        <v>285</v>
      </c>
      <c r="AS1845" s="78">
        <v>884</v>
      </c>
      <c r="AT1845" s="78">
        <v>3101.7543859649122</v>
      </c>
      <c r="AU1845" s="149">
        <v>0.53264705882352947</v>
      </c>
      <c r="AV1845" s="148">
        <v>270</v>
      </c>
      <c r="AW1845" s="78">
        <v>975</v>
      </c>
      <c r="AX1845" s="78">
        <v>3611.1111111111113</v>
      </c>
      <c r="AY1845" s="149">
        <v>0.51069743589743588</v>
      </c>
      <c r="AZ1845" s="148">
        <v>272</v>
      </c>
      <c r="BA1845" s="78">
        <v>1033</v>
      </c>
      <c r="BB1845" s="78">
        <v>3797.794117647059</v>
      </c>
      <c r="BC1845" s="149">
        <v>0.48281703775411422</v>
      </c>
      <c r="BD1845" s="148">
        <v>267</v>
      </c>
      <c r="BE1845" s="78">
        <v>949</v>
      </c>
      <c r="BF1845" s="78">
        <v>3554.3071161048688</v>
      </c>
      <c r="BG1845" s="149">
        <v>0.48963119072708111</v>
      </c>
      <c r="BH1845" s="148">
        <v>307</v>
      </c>
      <c r="BI1845" s="78">
        <v>997</v>
      </c>
      <c r="BJ1845" s="78">
        <v>3247.5570032573291</v>
      </c>
      <c r="BK1845" s="149">
        <v>0.63339017051153457</v>
      </c>
      <c r="BL1845" s="148">
        <v>274</v>
      </c>
      <c r="BM1845" s="78">
        <v>887</v>
      </c>
      <c r="BN1845" s="78">
        <v>3237.2262773722628</v>
      </c>
      <c r="BO1845" s="149">
        <v>0.62094701240135286</v>
      </c>
    </row>
    <row r="1846" spans="1:67">
      <c r="A1846" s="160"/>
      <c r="B1846" s="129"/>
      <c r="C1846" s="153" t="s">
        <v>38</v>
      </c>
      <c r="D1846" s="148">
        <v>49</v>
      </c>
      <c r="E1846" s="78">
        <v>52.75</v>
      </c>
      <c r="F1846" s="78">
        <v>1076.5306122448978</v>
      </c>
      <c r="G1846" s="149">
        <v>1.0855260663507109</v>
      </c>
      <c r="H1846" s="148">
        <v>46</v>
      </c>
      <c r="I1846" s="78">
        <v>49.1</v>
      </c>
      <c r="J1846" s="78">
        <v>1067.391304347826</v>
      </c>
      <c r="K1846" s="149">
        <v>0.98256619144602864</v>
      </c>
      <c r="L1846" s="148">
        <v>72.5</v>
      </c>
      <c r="M1846" s="78">
        <v>70.058999999999997</v>
      </c>
      <c r="N1846" s="78">
        <v>966.33103448275858</v>
      </c>
      <c r="O1846" s="149">
        <v>0.90368118300289757</v>
      </c>
      <c r="P1846" s="148">
        <v>165</v>
      </c>
      <c r="Q1846" s="78">
        <v>129</v>
      </c>
      <c r="R1846" s="78">
        <v>781.81818181818187</v>
      </c>
      <c r="S1846" s="149">
        <v>0.65248062015503872</v>
      </c>
      <c r="T1846" s="148">
        <v>135</v>
      </c>
      <c r="U1846" s="78">
        <v>122</v>
      </c>
      <c r="V1846" s="78">
        <v>903.7037037037037</v>
      </c>
      <c r="W1846" s="149">
        <v>1.2934426229508198</v>
      </c>
      <c r="X1846" s="148">
        <v>155</v>
      </c>
      <c r="Y1846" s="78">
        <v>125</v>
      </c>
      <c r="Z1846" s="78">
        <v>806.45161290322574</v>
      </c>
      <c r="AA1846" s="149">
        <v>1.2888000000000002</v>
      </c>
      <c r="AB1846" s="148">
        <v>40</v>
      </c>
      <c r="AC1846" s="78">
        <v>41</v>
      </c>
      <c r="AD1846" s="78">
        <v>1025</v>
      </c>
      <c r="AE1846" s="149">
        <v>1.5804878048780486</v>
      </c>
      <c r="AF1846" s="148">
        <v>45</v>
      </c>
      <c r="AG1846" s="78">
        <v>43</v>
      </c>
      <c r="AH1846" s="78">
        <v>955.55555555555566</v>
      </c>
      <c r="AI1846" s="149">
        <v>1.5069767441860464</v>
      </c>
      <c r="AJ1846" s="148">
        <v>54</v>
      </c>
      <c r="AK1846" s="78">
        <v>42.5</v>
      </c>
      <c r="AL1846" s="78">
        <v>787.03703703703707</v>
      </c>
      <c r="AM1846" s="149">
        <v>1.1891764705882351</v>
      </c>
      <c r="AN1846" s="148">
        <v>37</v>
      </c>
      <c r="AO1846" s="78">
        <v>34</v>
      </c>
      <c r="AP1846" s="78">
        <v>918.91891891891896</v>
      </c>
      <c r="AQ1846" s="149">
        <v>1.1000000000000001</v>
      </c>
      <c r="AR1846" s="148">
        <v>43</v>
      </c>
      <c r="AS1846" s="78">
        <v>38.1</v>
      </c>
      <c r="AT1846" s="78">
        <v>886.04651162790708</v>
      </c>
      <c r="AU1846" s="149">
        <v>1.3633858267716534</v>
      </c>
      <c r="AV1846" s="148">
        <v>42</v>
      </c>
      <c r="AW1846" s="78">
        <v>37</v>
      </c>
      <c r="AX1846" s="78">
        <v>880.95238095238096</v>
      </c>
      <c r="AY1846" s="149">
        <v>1.1663513513513515</v>
      </c>
      <c r="AZ1846" s="148">
        <v>54</v>
      </c>
      <c r="BA1846" s="78">
        <v>48</v>
      </c>
      <c r="BB1846" s="78">
        <v>888.8888888888888</v>
      </c>
      <c r="BC1846" s="149">
        <v>1.3721875000000001</v>
      </c>
      <c r="BD1846" s="148">
        <v>47</v>
      </c>
      <c r="BE1846" s="78">
        <v>39.5</v>
      </c>
      <c r="BF1846" s="78">
        <v>840.42553191489367</v>
      </c>
      <c r="BG1846" s="149">
        <v>1.6325316455696202</v>
      </c>
      <c r="BH1846" s="148">
        <v>47</v>
      </c>
      <c r="BI1846" s="78">
        <v>36</v>
      </c>
      <c r="BJ1846" s="78">
        <v>765.95744680851067</v>
      </c>
      <c r="BK1846" s="149">
        <v>1.6916666666666667</v>
      </c>
      <c r="BL1846" s="148">
        <v>43</v>
      </c>
      <c r="BM1846" s="78">
        <v>33</v>
      </c>
      <c r="BN1846" s="78">
        <v>767.44186046511629</v>
      </c>
      <c r="BO1846" s="149">
        <v>2.0060606060606063</v>
      </c>
    </row>
    <row r="1847" spans="1:67">
      <c r="A1847" s="160"/>
      <c r="B1847" s="129"/>
      <c r="C1847" s="153" t="s">
        <v>37</v>
      </c>
      <c r="D1847" s="148"/>
      <c r="E1847" s="78"/>
      <c r="F1847" s="78"/>
      <c r="G1847" s="149"/>
      <c r="H1847" s="148"/>
      <c r="I1847" s="78"/>
      <c r="J1847" s="78"/>
      <c r="K1847" s="149"/>
      <c r="L1847" s="148">
        <v>2.5</v>
      </c>
      <c r="M1847" s="78">
        <v>9</v>
      </c>
      <c r="N1847" s="78">
        <v>3600</v>
      </c>
      <c r="O1847" s="149">
        <v>0.78</v>
      </c>
      <c r="P1847" s="148">
        <v>85</v>
      </c>
      <c r="Q1847" s="78">
        <v>313</v>
      </c>
      <c r="R1847" s="78">
        <v>3682.3529411764703</v>
      </c>
      <c r="S1847" s="149">
        <v>0.54523961661341858</v>
      </c>
      <c r="T1847" s="148">
        <v>54</v>
      </c>
      <c r="U1847" s="78">
        <v>204.8</v>
      </c>
      <c r="V1847" s="78">
        <v>3792.5925925925926</v>
      </c>
      <c r="W1847" s="149">
        <v>0.78457031249999998</v>
      </c>
      <c r="X1847" s="148">
        <v>30</v>
      </c>
      <c r="Y1847" s="78">
        <v>104</v>
      </c>
      <c r="Z1847" s="78">
        <v>3466.666666666667</v>
      </c>
      <c r="AA1847" s="149">
        <v>0.67153846153846153</v>
      </c>
      <c r="AB1847" s="148">
        <v>10</v>
      </c>
      <c r="AC1847" s="78">
        <v>38</v>
      </c>
      <c r="AD1847" s="78">
        <v>3800</v>
      </c>
      <c r="AE1847" s="149">
        <v>0.62</v>
      </c>
      <c r="AF1847" s="148">
        <v>13</v>
      </c>
      <c r="AG1847" s="78">
        <v>39</v>
      </c>
      <c r="AH1847" s="78">
        <v>3000</v>
      </c>
      <c r="AI1847" s="149">
        <v>0.61205128205128201</v>
      </c>
      <c r="AJ1847" s="148">
        <v>15</v>
      </c>
      <c r="AK1847" s="78">
        <v>44</v>
      </c>
      <c r="AL1847" s="78">
        <v>2933.333333333333</v>
      </c>
      <c r="AM1847" s="149">
        <v>0.59272727272727266</v>
      </c>
      <c r="AN1847" s="148">
        <v>13</v>
      </c>
      <c r="AO1847" s="78">
        <v>44</v>
      </c>
      <c r="AP1847" s="78">
        <v>3384.6153846153848</v>
      </c>
      <c r="AQ1847" s="149">
        <v>0.57999999999999996</v>
      </c>
      <c r="AR1847" s="148">
        <v>8</v>
      </c>
      <c r="AS1847" s="78">
        <v>24.5</v>
      </c>
      <c r="AT1847" s="78">
        <v>3062.5</v>
      </c>
      <c r="AU1847" s="149">
        <v>0.62081632653061225</v>
      </c>
      <c r="AV1847" s="148">
        <v>12</v>
      </c>
      <c r="AW1847" s="78">
        <v>39</v>
      </c>
      <c r="AX1847" s="78">
        <v>3250</v>
      </c>
      <c r="AY1847" s="149">
        <v>0.65153846153846151</v>
      </c>
      <c r="AZ1847" s="148">
        <v>17</v>
      </c>
      <c r="BA1847" s="78">
        <v>62</v>
      </c>
      <c r="BB1847" s="78">
        <v>3647.0588235294117</v>
      </c>
      <c r="BC1847" s="149">
        <v>0.69000000000000006</v>
      </c>
      <c r="BD1847" s="148">
        <v>17</v>
      </c>
      <c r="BE1847" s="78">
        <v>52</v>
      </c>
      <c r="BF1847" s="78">
        <v>3058.8235294117644</v>
      </c>
      <c r="BG1847" s="149">
        <v>0.73615384615384616</v>
      </c>
      <c r="BH1847" s="148">
        <v>14</v>
      </c>
      <c r="BI1847" s="78">
        <v>34</v>
      </c>
      <c r="BJ1847" s="78">
        <v>2428.5714285714284</v>
      </c>
      <c r="BK1847" s="149">
        <v>0.85882352941176476</v>
      </c>
      <c r="BL1847" s="148">
        <v>11</v>
      </c>
      <c r="BM1847" s="78">
        <v>24</v>
      </c>
      <c r="BN1847" s="78">
        <v>2181.8181818181815</v>
      </c>
      <c r="BO1847" s="149">
        <v>0.86750000000000005</v>
      </c>
    </row>
    <row r="1848" spans="1:67">
      <c r="A1848" s="160"/>
      <c r="B1848" s="129"/>
      <c r="C1848" s="153" t="s">
        <v>373</v>
      </c>
      <c r="D1848" s="148">
        <v>4</v>
      </c>
      <c r="E1848" s="78">
        <v>15</v>
      </c>
      <c r="F1848" s="78">
        <v>3750</v>
      </c>
      <c r="G1848" s="149">
        <v>0.72</v>
      </c>
      <c r="H1848" s="148">
        <v>4</v>
      </c>
      <c r="I1848" s="78">
        <v>24.8</v>
      </c>
      <c r="J1848" s="78">
        <v>6200</v>
      </c>
      <c r="K1848" s="149">
        <v>0.46189516129032265</v>
      </c>
      <c r="L1848" s="148">
        <v>4</v>
      </c>
      <c r="M1848" s="78">
        <v>31.83</v>
      </c>
      <c r="N1848" s="78">
        <v>7957.5</v>
      </c>
      <c r="O1848" s="149">
        <v>0.28526233113415017</v>
      </c>
      <c r="P1848" s="148">
        <v>4</v>
      </c>
      <c r="Q1848" s="78">
        <v>19.75</v>
      </c>
      <c r="R1848" s="78">
        <v>4937.5</v>
      </c>
      <c r="S1848" s="149">
        <v>0.27349367088607596</v>
      </c>
      <c r="T1848" s="148">
        <v>4</v>
      </c>
      <c r="U1848" s="78">
        <v>15.9</v>
      </c>
      <c r="V1848" s="78">
        <v>3975</v>
      </c>
      <c r="W1848" s="149">
        <v>0.3361006289308176</v>
      </c>
      <c r="X1848" s="148">
        <v>4</v>
      </c>
      <c r="Y1848" s="78">
        <v>18.5</v>
      </c>
      <c r="Z1848" s="78">
        <v>4625</v>
      </c>
      <c r="AA1848" s="149">
        <v>0.3221621621621622</v>
      </c>
      <c r="AB1848" s="148"/>
      <c r="AC1848" s="78"/>
      <c r="AD1848" s="78"/>
      <c r="AE1848" s="149"/>
      <c r="AF1848" s="148"/>
      <c r="AG1848" s="78"/>
      <c r="AH1848" s="78"/>
      <c r="AI1848" s="149"/>
      <c r="AJ1848" s="148"/>
      <c r="AK1848" s="78"/>
      <c r="AL1848" s="78"/>
      <c r="AM1848" s="149"/>
      <c r="AN1848" s="148"/>
      <c r="AO1848" s="78"/>
      <c r="AP1848" s="78"/>
      <c r="AQ1848" s="149"/>
      <c r="AR1848" s="148"/>
      <c r="AS1848" s="78"/>
      <c r="AT1848" s="78"/>
      <c r="AU1848" s="149"/>
      <c r="AV1848" s="148"/>
      <c r="AW1848" s="78"/>
      <c r="AX1848" s="78"/>
      <c r="AY1848" s="149"/>
      <c r="AZ1848" s="148"/>
      <c r="BA1848" s="78"/>
      <c r="BB1848" s="78"/>
      <c r="BC1848" s="149"/>
      <c r="BD1848" s="148"/>
      <c r="BE1848" s="78"/>
      <c r="BF1848" s="78"/>
      <c r="BG1848" s="149"/>
      <c r="BH1848" s="148"/>
      <c r="BI1848" s="78"/>
      <c r="BJ1848" s="78"/>
      <c r="BK1848" s="149"/>
      <c r="BL1848" s="148"/>
      <c r="BM1848" s="78"/>
      <c r="BN1848" s="78"/>
      <c r="BO1848" s="149"/>
    </row>
    <row r="1849" spans="1:67">
      <c r="A1849" s="160"/>
      <c r="B1849" s="129"/>
      <c r="C1849" s="153" t="s">
        <v>31</v>
      </c>
      <c r="D1849" s="148"/>
      <c r="E1849" s="78"/>
      <c r="F1849" s="78"/>
      <c r="G1849" s="149"/>
      <c r="H1849" s="148"/>
      <c r="I1849" s="78"/>
      <c r="J1849" s="78"/>
      <c r="K1849" s="149"/>
      <c r="L1849" s="148"/>
      <c r="M1849" s="78"/>
      <c r="N1849" s="78"/>
      <c r="O1849" s="149"/>
      <c r="P1849" s="148"/>
      <c r="Q1849" s="78"/>
      <c r="R1849" s="78"/>
      <c r="S1849" s="149"/>
      <c r="T1849" s="148"/>
      <c r="U1849" s="78"/>
      <c r="V1849" s="78"/>
      <c r="W1849" s="149"/>
      <c r="X1849" s="148"/>
      <c r="Y1849" s="78"/>
      <c r="Z1849" s="78"/>
      <c r="AA1849" s="149"/>
      <c r="AB1849" s="148">
        <v>4</v>
      </c>
      <c r="AC1849" s="78">
        <v>18.5</v>
      </c>
      <c r="AD1849" s="78">
        <v>4625</v>
      </c>
      <c r="AE1849" s="149">
        <v>0.41918918918918918</v>
      </c>
      <c r="AF1849" s="148">
        <v>4</v>
      </c>
      <c r="AG1849" s="78">
        <v>17.7</v>
      </c>
      <c r="AH1849" s="78">
        <v>4425</v>
      </c>
      <c r="AI1849" s="149">
        <v>0.41779661016949154</v>
      </c>
      <c r="AJ1849" s="148">
        <v>4</v>
      </c>
      <c r="AK1849" s="78">
        <v>19</v>
      </c>
      <c r="AL1849" s="78">
        <v>4750</v>
      </c>
      <c r="AM1849" s="149">
        <v>0.41631578947368419</v>
      </c>
      <c r="AN1849" s="148">
        <v>4</v>
      </c>
      <c r="AO1849" s="78">
        <v>20.099999999999998</v>
      </c>
      <c r="AP1849" s="78">
        <v>5024.9999999999991</v>
      </c>
      <c r="AQ1849" s="149">
        <v>0.48203980099502491</v>
      </c>
      <c r="AR1849" s="148">
        <v>4</v>
      </c>
      <c r="AS1849" s="78">
        <v>23.7</v>
      </c>
      <c r="AT1849" s="78">
        <v>5925</v>
      </c>
      <c r="AU1849" s="149">
        <v>0.44780590717299584</v>
      </c>
      <c r="AV1849" s="148">
        <v>4</v>
      </c>
      <c r="AW1849" s="78">
        <v>25.3</v>
      </c>
      <c r="AX1849" s="78">
        <v>6325</v>
      </c>
      <c r="AY1849" s="149">
        <v>0.40980237154150195</v>
      </c>
      <c r="AZ1849" s="148">
        <v>4</v>
      </c>
      <c r="BA1849" s="78">
        <v>26.7</v>
      </c>
      <c r="BB1849" s="78">
        <v>6675</v>
      </c>
      <c r="BC1849" s="149">
        <v>0.46056179775280903</v>
      </c>
      <c r="BD1849" s="148">
        <v>4</v>
      </c>
      <c r="BE1849" s="78">
        <v>25</v>
      </c>
      <c r="BF1849" s="78">
        <v>6250</v>
      </c>
      <c r="BG1849" s="149">
        <v>0.49360000000000004</v>
      </c>
      <c r="BH1849" s="148">
        <v>4</v>
      </c>
      <c r="BI1849" s="78">
        <v>24</v>
      </c>
      <c r="BJ1849" s="78">
        <v>6000</v>
      </c>
      <c r="BK1849" s="149">
        <v>0.5</v>
      </c>
      <c r="BL1849" s="148">
        <v>4</v>
      </c>
      <c r="BM1849" s="78">
        <v>25.5</v>
      </c>
      <c r="BN1849" s="78">
        <v>6375</v>
      </c>
      <c r="BO1849" s="149">
        <v>0.51882352941176468</v>
      </c>
    </row>
    <row r="1850" spans="1:67">
      <c r="A1850" s="160"/>
      <c r="B1850" s="129"/>
      <c r="C1850" s="153" t="s">
        <v>27</v>
      </c>
      <c r="D1850" s="148"/>
      <c r="E1850" s="78"/>
      <c r="F1850" s="78"/>
      <c r="G1850" s="149"/>
      <c r="H1850" s="148"/>
      <c r="I1850" s="78"/>
      <c r="J1850" s="78"/>
      <c r="K1850" s="149"/>
      <c r="L1850" s="148"/>
      <c r="M1850" s="78"/>
      <c r="N1850" s="78"/>
      <c r="O1850" s="149"/>
      <c r="P1850" s="148"/>
      <c r="Q1850" s="78"/>
      <c r="R1850" s="78"/>
      <c r="S1850" s="149"/>
      <c r="T1850" s="148"/>
      <c r="U1850" s="78"/>
      <c r="V1850" s="78"/>
      <c r="W1850" s="149"/>
      <c r="X1850" s="148"/>
      <c r="Y1850" s="78"/>
      <c r="Z1850" s="78"/>
      <c r="AA1850" s="149"/>
      <c r="AB1850" s="148"/>
      <c r="AC1850" s="78"/>
      <c r="AD1850" s="78"/>
      <c r="AE1850" s="149"/>
      <c r="AF1850" s="148"/>
      <c r="AG1850" s="78"/>
      <c r="AH1850" s="78"/>
      <c r="AI1850" s="149"/>
      <c r="AJ1850" s="148"/>
      <c r="AK1850" s="78"/>
      <c r="AL1850" s="78"/>
      <c r="AM1850" s="149"/>
      <c r="AN1850" s="148"/>
      <c r="AO1850" s="78"/>
      <c r="AP1850" s="78"/>
      <c r="AQ1850" s="149"/>
      <c r="AR1850" s="148"/>
      <c r="AS1850" s="78"/>
      <c r="AT1850" s="78"/>
      <c r="AU1850" s="149"/>
      <c r="AV1850" s="148"/>
      <c r="AW1850" s="78"/>
      <c r="AX1850" s="78"/>
      <c r="AY1850" s="149"/>
      <c r="AZ1850" s="148"/>
      <c r="BA1850" s="78"/>
      <c r="BB1850" s="78"/>
      <c r="BC1850" s="149"/>
      <c r="BD1850" s="148">
        <v>2</v>
      </c>
      <c r="BE1850" s="78">
        <v>12</v>
      </c>
      <c r="BF1850" s="78">
        <v>6000</v>
      </c>
      <c r="BG1850" s="149">
        <v>0.55000000000000004</v>
      </c>
      <c r="BH1850" s="148">
        <v>6</v>
      </c>
      <c r="BI1850" s="78">
        <v>37</v>
      </c>
      <c r="BJ1850" s="78">
        <v>6166.666666666667</v>
      </c>
      <c r="BK1850" s="149">
        <v>0.65027027027027029</v>
      </c>
      <c r="BL1850" s="148"/>
      <c r="BM1850" s="78"/>
      <c r="BN1850" s="78"/>
      <c r="BO1850" s="149"/>
    </row>
    <row r="1851" spans="1:67">
      <c r="A1851" s="160"/>
      <c r="B1851" s="129"/>
      <c r="C1851" s="153" t="s">
        <v>26</v>
      </c>
      <c r="D1851" s="148"/>
      <c r="E1851" s="78"/>
      <c r="F1851" s="78"/>
      <c r="G1851" s="149"/>
      <c r="H1851" s="148"/>
      <c r="I1851" s="78"/>
      <c r="J1851" s="78"/>
      <c r="K1851" s="149"/>
      <c r="L1851" s="148">
        <v>170</v>
      </c>
      <c r="M1851" s="78">
        <v>2763.5</v>
      </c>
      <c r="N1851" s="78">
        <v>16255.882352941178</v>
      </c>
      <c r="O1851" s="149">
        <v>9.9945721005970684E-2</v>
      </c>
      <c r="P1851" s="148">
        <v>202</v>
      </c>
      <c r="Q1851" s="78">
        <v>3495</v>
      </c>
      <c r="R1851" s="78">
        <v>17301.980198019803</v>
      </c>
      <c r="S1851" s="149">
        <v>9.0228898426323326E-2</v>
      </c>
      <c r="T1851" s="148">
        <v>250</v>
      </c>
      <c r="U1851" s="78">
        <v>4133</v>
      </c>
      <c r="V1851" s="78">
        <v>16532</v>
      </c>
      <c r="W1851" s="149">
        <v>9.8577304621340428E-2</v>
      </c>
      <c r="X1851" s="148">
        <v>270</v>
      </c>
      <c r="Y1851" s="78">
        <v>4025</v>
      </c>
      <c r="Z1851" s="78">
        <v>14907.407407407407</v>
      </c>
      <c r="AA1851" s="149">
        <v>9.5999999999999988E-2</v>
      </c>
      <c r="AB1851" s="148">
        <v>270</v>
      </c>
      <c r="AC1851" s="78">
        <v>4053</v>
      </c>
      <c r="AD1851" s="78">
        <v>15011.111111111111</v>
      </c>
      <c r="AE1851" s="149">
        <v>9.0772267456205286E-2</v>
      </c>
      <c r="AF1851" s="148">
        <v>270</v>
      </c>
      <c r="AG1851" s="78">
        <v>3883</v>
      </c>
      <c r="AH1851" s="78">
        <v>14381.481481481482</v>
      </c>
      <c r="AI1851" s="149">
        <v>9.6173062065413345E-2</v>
      </c>
      <c r="AJ1851" s="148">
        <v>270</v>
      </c>
      <c r="AK1851" s="78">
        <v>3678</v>
      </c>
      <c r="AL1851" s="78">
        <v>13622.222222222223</v>
      </c>
      <c r="AM1851" s="149">
        <v>8.8689505165851001E-2</v>
      </c>
      <c r="AN1851" s="148">
        <v>270</v>
      </c>
      <c r="AO1851" s="78">
        <v>3747</v>
      </c>
      <c r="AP1851" s="78">
        <v>13877.777777777777</v>
      </c>
      <c r="AQ1851" s="149">
        <v>9.1889511609287447E-2</v>
      </c>
      <c r="AR1851" s="148">
        <v>270</v>
      </c>
      <c r="AS1851" s="78">
        <v>4203</v>
      </c>
      <c r="AT1851" s="78">
        <v>15566.666666666666</v>
      </c>
      <c r="AU1851" s="149">
        <v>9.2924101832024736E-2</v>
      </c>
      <c r="AV1851" s="148">
        <v>270</v>
      </c>
      <c r="AW1851" s="78">
        <v>4178</v>
      </c>
      <c r="AX1851" s="78">
        <v>15474.074074074075</v>
      </c>
      <c r="AY1851" s="149">
        <v>9.4052178075634291E-2</v>
      </c>
      <c r="AZ1851" s="148">
        <v>270</v>
      </c>
      <c r="BA1851" s="78">
        <v>4299</v>
      </c>
      <c r="BB1851" s="78">
        <v>15922.222222222223</v>
      </c>
      <c r="BC1851" s="149">
        <v>0.12169109095138407</v>
      </c>
      <c r="BD1851" s="148">
        <v>270</v>
      </c>
      <c r="BE1851" s="78">
        <v>4428</v>
      </c>
      <c r="BF1851" s="78">
        <v>16400</v>
      </c>
      <c r="BG1851" s="149">
        <v>0.11559620596205961</v>
      </c>
      <c r="BH1851" s="148">
        <v>270</v>
      </c>
      <c r="BI1851" s="78">
        <v>4580</v>
      </c>
      <c r="BJ1851" s="78">
        <v>16962.962962962964</v>
      </c>
      <c r="BK1851" s="149">
        <v>0.11561135371179039</v>
      </c>
      <c r="BL1851" s="148">
        <v>270</v>
      </c>
      <c r="BM1851" s="78">
        <v>4741</v>
      </c>
      <c r="BN1851" s="78">
        <v>17559.259259259259</v>
      </c>
      <c r="BO1851" s="149">
        <v>0.11741615692891794</v>
      </c>
    </row>
    <row r="1852" spans="1:67">
      <c r="A1852" s="160"/>
      <c r="B1852" s="129"/>
      <c r="C1852" s="153" t="s">
        <v>23</v>
      </c>
      <c r="D1852" s="148">
        <v>23</v>
      </c>
      <c r="E1852" s="78">
        <v>173</v>
      </c>
      <c r="F1852" s="78">
        <v>7521.7391304347821</v>
      </c>
      <c r="G1852" s="149">
        <v>0.5839306358381503</v>
      </c>
      <c r="H1852" s="148">
        <v>12</v>
      </c>
      <c r="I1852" s="78">
        <v>95.05</v>
      </c>
      <c r="J1852" s="78">
        <v>7920.833333333333</v>
      </c>
      <c r="K1852" s="149">
        <v>0.83947922146238829</v>
      </c>
      <c r="L1852" s="148">
        <v>11.5</v>
      </c>
      <c r="M1852" s="78">
        <v>91.100000000000009</v>
      </c>
      <c r="N1852" s="78">
        <v>7921.7391304347839</v>
      </c>
      <c r="O1852" s="149">
        <v>0.43737650933040612</v>
      </c>
      <c r="P1852" s="148">
        <v>3</v>
      </c>
      <c r="Q1852" s="78">
        <v>26</v>
      </c>
      <c r="R1852" s="78">
        <v>8666.6666666666661</v>
      </c>
      <c r="S1852" s="149">
        <v>0.21</v>
      </c>
      <c r="T1852" s="148"/>
      <c r="U1852" s="78"/>
      <c r="V1852" s="78"/>
      <c r="W1852" s="149"/>
      <c r="X1852" s="148">
        <v>13</v>
      </c>
      <c r="Y1852" s="78">
        <v>140.5</v>
      </c>
      <c r="Z1852" s="78">
        <v>10807.692307692309</v>
      </c>
      <c r="AA1852" s="149">
        <v>0.33540925266903915</v>
      </c>
      <c r="AB1852" s="148">
        <v>9</v>
      </c>
      <c r="AC1852" s="78">
        <v>98</v>
      </c>
      <c r="AD1852" s="78">
        <v>10888.888888888889</v>
      </c>
      <c r="AE1852" s="149">
        <v>0.49897959183673474</v>
      </c>
      <c r="AF1852" s="148">
        <v>3</v>
      </c>
      <c r="AG1852" s="78">
        <v>26</v>
      </c>
      <c r="AH1852" s="78">
        <v>8666.6666666666661</v>
      </c>
      <c r="AI1852" s="149">
        <v>0.43</v>
      </c>
      <c r="AJ1852" s="148">
        <v>5</v>
      </c>
      <c r="AK1852" s="78">
        <v>50.5</v>
      </c>
      <c r="AL1852" s="78">
        <v>10100</v>
      </c>
      <c r="AM1852" s="149">
        <v>0.28990099009900994</v>
      </c>
      <c r="AN1852" s="148">
        <v>8</v>
      </c>
      <c r="AO1852" s="78">
        <v>84.5</v>
      </c>
      <c r="AP1852" s="78">
        <v>10562.5</v>
      </c>
      <c r="AQ1852" s="149">
        <v>0.5151479289940829</v>
      </c>
      <c r="AR1852" s="148">
        <v>6</v>
      </c>
      <c r="AS1852" s="78">
        <v>57</v>
      </c>
      <c r="AT1852" s="78">
        <v>9500</v>
      </c>
      <c r="AU1852" s="149">
        <v>0.41447368421052633</v>
      </c>
      <c r="AV1852" s="148">
        <v>4</v>
      </c>
      <c r="AW1852" s="78">
        <v>37</v>
      </c>
      <c r="AX1852" s="78">
        <v>9250</v>
      </c>
      <c r="AY1852" s="149">
        <v>0.49594594594594599</v>
      </c>
      <c r="AZ1852" s="148">
        <v>2</v>
      </c>
      <c r="BA1852" s="78">
        <v>18.5</v>
      </c>
      <c r="BB1852" s="78">
        <v>9250</v>
      </c>
      <c r="BC1852" s="149">
        <v>0.59027027027027024</v>
      </c>
      <c r="BD1852" s="148">
        <v>3</v>
      </c>
      <c r="BE1852" s="78">
        <v>26</v>
      </c>
      <c r="BF1852" s="78">
        <v>8666.6666666666661</v>
      </c>
      <c r="BG1852" s="149">
        <v>0.72</v>
      </c>
      <c r="BH1852" s="148"/>
      <c r="BI1852" s="78"/>
      <c r="BJ1852" s="78"/>
      <c r="BK1852" s="149"/>
      <c r="BL1852" s="148"/>
      <c r="BM1852" s="78"/>
      <c r="BN1852" s="78"/>
      <c r="BO1852" s="149"/>
    </row>
    <row r="1853" spans="1:67">
      <c r="A1853" s="160"/>
      <c r="B1853" s="129"/>
      <c r="C1853" s="153" t="s">
        <v>17</v>
      </c>
      <c r="D1853" s="148">
        <v>6.5</v>
      </c>
      <c r="E1853" s="78">
        <v>28.35</v>
      </c>
      <c r="F1853" s="78">
        <v>4361.5384615384619</v>
      </c>
      <c r="G1853" s="149">
        <v>0.20447971781305116</v>
      </c>
      <c r="H1853" s="148">
        <v>7.5</v>
      </c>
      <c r="I1853" s="78">
        <v>40.700000000000003</v>
      </c>
      <c r="J1853" s="78">
        <v>5426.666666666667</v>
      </c>
      <c r="K1853" s="149">
        <v>0.19644963144963143</v>
      </c>
      <c r="L1853" s="148">
        <v>15</v>
      </c>
      <c r="M1853" s="78">
        <v>82.7</v>
      </c>
      <c r="N1853" s="78">
        <v>5513.3333333333339</v>
      </c>
      <c r="O1853" s="149">
        <v>0.29529625151148731</v>
      </c>
      <c r="P1853" s="148">
        <v>32.5</v>
      </c>
      <c r="Q1853" s="78">
        <v>127.2</v>
      </c>
      <c r="R1853" s="78">
        <v>3913.8461538461538</v>
      </c>
      <c r="S1853" s="149">
        <v>0.33729559748427673</v>
      </c>
      <c r="T1853" s="148">
        <v>51</v>
      </c>
      <c r="U1853" s="78">
        <v>206</v>
      </c>
      <c r="V1853" s="78">
        <v>4039.2156862745096</v>
      </c>
      <c r="W1853" s="149">
        <v>0.30528640776699029</v>
      </c>
      <c r="X1853" s="148">
        <v>51</v>
      </c>
      <c r="Y1853" s="78">
        <v>221</v>
      </c>
      <c r="Z1853" s="78">
        <v>4333.333333333333</v>
      </c>
      <c r="AA1853" s="149">
        <v>0.29941176470588232</v>
      </c>
      <c r="AB1853" s="148">
        <v>56</v>
      </c>
      <c r="AC1853" s="78">
        <v>265</v>
      </c>
      <c r="AD1853" s="78">
        <v>4732.1428571428569</v>
      </c>
      <c r="AE1853" s="149">
        <v>0.32916981132075468</v>
      </c>
      <c r="AF1853" s="148">
        <v>63</v>
      </c>
      <c r="AG1853" s="78">
        <v>291</v>
      </c>
      <c r="AH1853" s="78">
        <v>4619.0476190476184</v>
      </c>
      <c r="AI1853" s="149">
        <v>0.31690721649484538</v>
      </c>
      <c r="AJ1853" s="148">
        <v>37</v>
      </c>
      <c r="AK1853" s="78">
        <v>159</v>
      </c>
      <c r="AL1853" s="78">
        <v>4297.2972972972975</v>
      </c>
      <c r="AM1853" s="149">
        <v>0.2821383647798742</v>
      </c>
      <c r="AN1853" s="148">
        <v>20</v>
      </c>
      <c r="AO1853" s="78">
        <v>97</v>
      </c>
      <c r="AP1853" s="78">
        <v>4850</v>
      </c>
      <c r="AQ1853" s="149">
        <v>0.27855670103092789</v>
      </c>
      <c r="AR1853" s="148">
        <v>17</v>
      </c>
      <c r="AS1853" s="78">
        <v>79.5</v>
      </c>
      <c r="AT1853" s="78">
        <v>4676.4705882352946</v>
      </c>
      <c r="AU1853" s="149">
        <v>0.26893081761006293</v>
      </c>
      <c r="AV1853" s="148">
        <v>13</v>
      </c>
      <c r="AW1853" s="78">
        <v>48.5</v>
      </c>
      <c r="AX1853" s="78">
        <v>3730.7692307692309</v>
      </c>
      <c r="AY1853" s="149">
        <v>0.27814432989690724</v>
      </c>
      <c r="AZ1853" s="148">
        <v>10</v>
      </c>
      <c r="BA1853" s="78">
        <v>40.5</v>
      </c>
      <c r="BB1853" s="78">
        <v>4050</v>
      </c>
      <c r="BC1853" s="149">
        <v>0.30172839506172838</v>
      </c>
      <c r="BD1853" s="148">
        <v>12</v>
      </c>
      <c r="BE1853" s="78">
        <v>41</v>
      </c>
      <c r="BF1853" s="78">
        <v>3416.6666666666665</v>
      </c>
      <c r="BG1853" s="149">
        <v>0.32195121951219513</v>
      </c>
      <c r="BH1853" s="148">
        <v>7</v>
      </c>
      <c r="BI1853" s="78">
        <v>24</v>
      </c>
      <c r="BJ1853" s="78">
        <v>3428.5714285714284</v>
      </c>
      <c r="BK1853" s="149">
        <v>0.34125</v>
      </c>
      <c r="BL1853" s="148">
        <v>4</v>
      </c>
      <c r="BM1853" s="78">
        <v>14</v>
      </c>
      <c r="BN1853" s="78">
        <v>3500</v>
      </c>
      <c r="BO1853" s="149">
        <v>0.41</v>
      </c>
    </row>
    <row r="1854" spans="1:67">
      <c r="A1854" s="160"/>
      <c r="B1854" s="129"/>
      <c r="C1854" s="153" t="s">
        <v>16</v>
      </c>
      <c r="D1854" s="148">
        <v>29</v>
      </c>
      <c r="E1854" s="78">
        <v>237.5</v>
      </c>
      <c r="F1854" s="78">
        <v>8189.6551724137935</v>
      </c>
      <c r="G1854" s="149">
        <v>0.39298947368421056</v>
      </c>
      <c r="H1854" s="148">
        <v>29</v>
      </c>
      <c r="I1854" s="78">
        <v>233.7</v>
      </c>
      <c r="J1854" s="78">
        <v>8058.6206896551712</v>
      </c>
      <c r="K1854" s="149">
        <v>0.44931536157466839</v>
      </c>
      <c r="L1854" s="148">
        <v>29</v>
      </c>
      <c r="M1854" s="78">
        <v>225.60000000000002</v>
      </c>
      <c r="N1854" s="78">
        <v>7779.310344827587</v>
      </c>
      <c r="O1854" s="149">
        <v>0.29265070921985809</v>
      </c>
      <c r="P1854" s="148">
        <v>29</v>
      </c>
      <c r="Q1854" s="78">
        <v>201.60000000000002</v>
      </c>
      <c r="R1854" s="78">
        <v>6951.7241379310353</v>
      </c>
      <c r="S1854" s="149">
        <v>0.30292162698412695</v>
      </c>
      <c r="T1854" s="148">
        <v>29</v>
      </c>
      <c r="U1854" s="78">
        <v>188.3</v>
      </c>
      <c r="V1854" s="78">
        <v>6493.1034482758623</v>
      </c>
      <c r="W1854" s="149">
        <v>0.28535315985130111</v>
      </c>
      <c r="X1854" s="148">
        <v>29</v>
      </c>
      <c r="Y1854" s="78">
        <v>162</v>
      </c>
      <c r="Z1854" s="78">
        <v>5586.2068965517246</v>
      </c>
      <c r="AA1854" s="149">
        <v>0.30580246913580245</v>
      </c>
      <c r="AB1854" s="148">
        <v>29</v>
      </c>
      <c r="AC1854" s="78">
        <v>170</v>
      </c>
      <c r="AD1854" s="78">
        <v>5862.0689655172409</v>
      </c>
      <c r="AE1854" s="149">
        <v>0.36829411764705883</v>
      </c>
      <c r="AF1854" s="148">
        <v>29</v>
      </c>
      <c r="AG1854" s="78">
        <v>158</v>
      </c>
      <c r="AH1854" s="78">
        <v>5448.2758620689656</v>
      </c>
      <c r="AI1854" s="149">
        <v>0.32268987341772154</v>
      </c>
      <c r="AJ1854" s="148">
        <v>29</v>
      </c>
      <c r="AK1854" s="78">
        <v>148.5</v>
      </c>
      <c r="AL1854" s="78">
        <v>5120.6896551724139</v>
      </c>
      <c r="AM1854" s="149">
        <v>0.2686868686868687</v>
      </c>
      <c r="AN1854" s="148">
        <v>29</v>
      </c>
      <c r="AO1854" s="78">
        <v>144.10000000000002</v>
      </c>
      <c r="AP1854" s="78">
        <v>4968.9655172413804</v>
      </c>
      <c r="AQ1854" s="149">
        <v>0.27625954198473274</v>
      </c>
      <c r="AR1854" s="148">
        <v>29</v>
      </c>
      <c r="AS1854" s="78">
        <v>168.9</v>
      </c>
      <c r="AT1854" s="78">
        <v>5824.1379310344828</v>
      </c>
      <c r="AU1854" s="149">
        <v>0.27330373001776198</v>
      </c>
      <c r="AV1854" s="148">
        <v>29</v>
      </c>
      <c r="AW1854" s="78">
        <v>160.30000000000001</v>
      </c>
      <c r="AX1854" s="78">
        <v>5527.5862068965516</v>
      </c>
      <c r="AY1854" s="149">
        <v>0.21967560823456017</v>
      </c>
      <c r="AZ1854" s="148">
        <v>29</v>
      </c>
      <c r="BA1854" s="78">
        <v>157</v>
      </c>
      <c r="BB1854" s="78">
        <v>5413.7931034482754</v>
      </c>
      <c r="BC1854" s="149">
        <v>0.27283439490445854</v>
      </c>
      <c r="BD1854" s="148">
        <v>29</v>
      </c>
      <c r="BE1854" s="78">
        <v>152</v>
      </c>
      <c r="BF1854" s="78">
        <v>5241.379310344827</v>
      </c>
      <c r="BG1854" s="149">
        <v>0.29664473684210524</v>
      </c>
      <c r="BH1854" s="148">
        <v>29</v>
      </c>
      <c r="BI1854" s="78">
        <v>156.5</v>
      </c>
      <c r="BJ1854" s="78">
        <v>5396.5517241379303</v>
      </c>
      <c r="BK1854" s="149">
        <v>0.30837060702875396</v>
      </c>
      <c r="BL1854" s="148">
        <v>29</v>
      </c>
      <c r="BM1854" s="78">
        <v>161.5</v>
      </c>
      <c r="BN1854" s="78">
        <v>5568.9655172413786</v>
      </c>
      <c r="BO1854" s="149">
        <v>0.30359133126934978</v>
      </c>
    </row>
    <row r="1855" spans="1:67">
      <c r="A1855" s="160"/>
      <c r="B1855" s="129"/>
      <c r="C1855" s="153" t="s">
        <v>3</v>
      </c>
      <c r="D1855" s="148">
        <v>25</v>
      </c>
      <c r="E1855" s="78">
        <v>188.2</v>
      </c>
      <c r="F1855" s="78">
        <v>7528</v>
      </c>
      <c r="G1855" s="149">
        <v>0.28873538788522846</v>
      </c>
      <c r="H1855" s="148">
        <v>34</v>
      </c>
      <c r="I1855" s="78">
        <v>278.39999999999998</v>
      </c>
      <c r="J1855" s="78">
        <v>8188.2352941176468</v>
      </c>
      <c r="K1855" s="149">
        <v>0.47975933908045992</v>
      </c>
      <c r="L1855" s="148">
        <v>49.5</v>
      </c>
      <c r="M1855" s="78">
        <v>422.2</v>
      </c>
      <c r="N1855" s="78">
        <v>8529.2929292929293</v>
      </c>
      <c r="O1855" s="149">
        <v>0.37251539554713409</v>
      </c>
      <c r="P1855" s="148">
        <v>39</v>
      </c>
      <c r="Q1855" s="78">
        <v>219.85000000000002</v>
      </c>
      <c r="R1855" s="78">
        <v>5637.1794871794873</v>
      </c>
      <c r="S1855" s="149">
        <v>0.49069820332044572</v>
      </c>
      <c r="T1855" s="148">
        <v>23</v>
      </c>
      <c r="U1855" s="78">
        <v>128.62</v>
      </c>
      <c r="V1855" s="78">
        <v>5592.1739130434789</v>
      </c>
      <c r="W1855" s="149">
        <v>0.47774529622142753</v>
      </c>
      <c r="X1855" s="148">
        <v>66</v>
      </c>
      <c r="Y1855" s="78">
        <v>392</v>
      </c>
      <c r="Z1855" s="78">
        <v>5939.393939393939</v>
      </c>
      <c r="AA1855" s="149">
        <v>0.48625000000000002</v>
      </c>
      <c r="AB1855" s="148">
        <v>19</v>
      </c>
      <c r="AC1855" s="78">
        <v>101</v>
      </c>
      <c r="AD1855" s="78">
        <v>5315.7894736842109</v>
      </c>
      <c r="AE1855" s="149">
        <v>0.4795049504950496</v>
      </c>
      <c r="AF1855" s="148">
        <v>33</v>
      </c>
      <c r="AG1855" s="78">
        <v>161</v>
      </c>
      <c r="AH1855" s="78">
        <v>4878.787878787879</v>
      </c>
      <c r="AI1855" s="149">
        <v>0.51279503105590063</v>
      </c>
      <c r="AJ1855" s="148">
        <v>79</v>
      </c>
      <c r="AK1855" s="78">
        <v>396.5</v>
      </c>
      <c r="AL1855" s="78">
        <v>5018.9873417721519</v>
      </c>
      <c r="AM1855" s="149">
        <v>0.45640605296343012</v>
      </c>
      <c r="AN1855" s="148">
        <v>47</v>
      </c>
      <c r="AO1855" s="78">
        <v>275</v>
      </c>
      <c r="AP1855" s="78">
        <v>5851.0638297872347</v>
      </c>
      <c r="AQ1855" s="149">
        <v>0.52758181818181826</v>
      </c>
      <c r="AR1855" s="148">
        <v>51</v>
      </c>
      <c r="AS1855" s="78">
        <v>298</v>
      </c>
      <c r="AT1855" s="78">
        <v>5843.1372549019607</v>
      </c>
      <c r="AU1855" s="149">
        <v>0.51822147651006711</v>
      </c>
      <c r="AV1855" s="148">
        <v>43</v>
      </c>
      <c r="AW1855" s="78">
        <v>318</v>
      </c>
      <c r="AX1855" s="78">
        <v>7395.3488372093025</v>
      </c>
      <c r="AY1855" s="149">
        <v>0.54704402515723261</v>
      </c>
      <c r="AZ1855" s="148">
        <v>38</v>
      </c>
      <c r="BA1855" s="78">
        <v>302</v>
      </c>
      <c r="BB1855" s="78">
        <v>7947.3684210526317</v>
      </c>
      <c r="BC1855" s="149">
        <v>0.63900662251655638</v>
      </c>
      <c r="BD1855" s="148">
        <v>40</v>
      </c>
      <c r="BE1855" s="78">
        <v>319</v>
      </c>
      <c r="BF1855" s="78">
        <v>7975</v>
      </c>
      <c r="BG1855" s="149">
        <v>0.68526645768025074</v>
      </c>
      <c r="BH1855" s="148">
        <v>44</v>
      </c>
      <c r="BI1855" s="78">
        <v>365</v>
      </c>
      <c r="BJ1855" s="78">
        <v>8295.4545454545441</v>
      </c>
      <c r="BK1855" s="149">
        <v>0.76572602739726026</v>
      </c>
      <c r="BL1855" s="148">
        <v>43</v>
      </c>
      <c r="BM1855" s="78">
        <v>367</v>
      </c>
      <c r="BN1855" s="78">
        <v>8534.883720930231</v>
      </c>
      <c r="BO1855" s="149">
        <v>0.80076294277929139</v>
      </c>
    </row>
    <row r="1856" spans="1:67" ht="15.75" thickBot="1">
      <c r="A1856" s="160"/>
      <c r="B1856" s="129"/>
      <c r="C1856" s="163" t="s">
        <v>1</v>
      </c>
      <c r="D1856" s="164"/>
      <c r="E1856" s="128"/>
      <c r="F1856" s="128"/>
      <c r="G1856" s="165"/>
      <c r="H1856" s="164"/>
      <c r="I1856" s="128"/>
      <c r="J1856" s="128"/>
      <c r="K1856" s="165"/>
      <c r="L1856" s="164"/>
      <c r="M1856" s="128"/>
      <c r="N1856" s="128"/>
      <c r="O1856" s="165"/>
      <c r="P1856" s="164"/>
      <c r="Q1856" s="128"/>
      <c r="R1856" s="128"/>
      <c r="S1856" s="165"/>
      <c r="T1856" s="164"/>
      <c r="U1856" s="128"/>
      <c r="V1856" s="128"/>
      <c r="W1856" s="165"/>
      <c r="X1856" s="164"/>
      <c r="Y1856" s="128"/>
      <c r="Z1856" s="128"/>
      <c r="AA1856" s="165"/>
      <c r="AB1856" s="164"/>
      <c r="AC1856" s="128"/>
      <c r="AD1856" s="128"/>
      <c r="AE1856" s="165"/>
      <c r="AF1856" s="164"/>
      <c r="AG1856" s="128"/>
      <c r="AH1856" s="128"/>
      <c r="AI1856" s="165"/>
      <c r="AJ1856" s="164"/>
      <c r="AK1856" s="128"/>
      <c r="AL1856" s="128"/>
      <c r="AM1856" s="165"/>
      <c r="AN1856" s="164"/>
      <c r="AO1856" s="128"/>
      <c r="AP1856" s="128"/>
      <c r="AQ1856" s="165"/>
      <c r="AR1856" s="164"/>
      <c r="AS1856" s="128"/>
      <c r="AT1856" s="128"/>
      <c r="AU1856" s="165"/>
      <c r="AV1856" s="164"/>
      <c r="AW1856" s="128"/>
      <c r="AX1856" s="128"/>
      <c r="AY1856" s="165"/>
      <c r="AZ1856" s="164"/>
      <c r="BA1856" s="128"/>
      <c r="BB1856" s="128"/>
      <c r="BC1856" s="165"/>
      <c r="BD1856" s="164"/>
      <c r="BE1856" s="128"/>
      <c r="BF1856" s="128"/>
      <c r="BG1856" s="165"/>
      <c r="BH1856" s="164"/>
      <c r="BI1856" s="128"/>
      <c r="BJ1856" s="128"/>
      <c r="BK1856" s="165"/>
      <c r="BL1856" s="164"/>
      <c r="BM1856" s="128"/>
      <c r="BN1856" s="128"/>
      <c r="BO1856" s="165"/>
    </row>
    <row r="1857" spans="1:67" s="77" customFormat="1">
      <c r="A1857" s="160"/>
      <c r="B1857" s="166"/>
      <c r="C1857" s="167"/>
      <c r="D1857" s="168"/>
      <c r="E1857" s="168"/>
      <c r="F1857" s="168"/>
      <c r="G1857" s="169"/>
      <c r="H1857" s="168"/>
      <c r="I1857" s="168"/>
      <c r="J1857" s="168"/>
      <c r="K1857" s="169"/>
      <c r="L1857" s="168"/>
      <c r="M1857" s="168"/>
      <c r="N1857" s="168"/>
      <c r="O1857" s="169"/>
      <c r="P1857" s="168"/>
      <c r="Q1857" s="168"/>
      <c r="R1857" s="168"/>
      <c r="S1857" s="169"/>
      <c r="T1857" s="168"/>
      <c r="U1857" s="168"/>
      <c r="V1857" s="168"/>
      <c r="W1857" s="169"/>
      <c r="X1857" s="168"/>
      <c r="Y1857" s="168"/>
      <c r="Z1857" s="168"/>
      <c r="AA1857" s="169"/>
      <c r="AB1857" s="168"/>
      <c r="AC1857" s="168"/>
      <c r="AD1857" s="168"/>
      <c r="AE1857" s="169"/>
      <c r="AF1857" s="168"/>
      <c r="AG1857" s="168"/>
      <c r="AH1857" s="168"/>
      <c r="AI1857" s="169"/>
      <c r="AJ1857" s="168"/>
      <c r="AK1857" s="168"/>
      <c r="AL1857" s="168"/>
      <c r="AM1857" s="169"/>
      <c r="AN1857" s="168"/>
      <c r="AO1857" s="168"/>
      <c r="AP1857" s="168"/>
      <c r="AQ1857" s="169"/>
      <c r="AR1857" s="168"/>
      <c r="AS1857" s="168"/>
      <c r="AT1857" s="168"/>
      <c r="AU1857" s="169"/>
      <c r="AV1857" s="168"/>
      <c r="AW1857" s="168"/>
      <c r="AX1857" s="168"/>
      <c r="AY1857" s="169"/>
      <c r="AZ1857" s="168"/>
      <c r="BA1857" s="168"/>
      <c r="BB1857" s="168"/>
      <c r="BC1857" s="169"/>
      <c r="BD1857" s="168"/>
      <c r="BE1857" s="168"/>
      <c r="BF1857" s="168"/>
      <c r="BG1857" s="169"/>
      <c r="BH1857" s="168"/>
      <c r="BI1857" s="168"/>
      <c r="BJ1857" s="168"/>
      <c r="BK1857" s="169"/>
      <c r="BL1857" s="168"/>
      <c r="BM1857" s="168"/>
      <c r="BN1857" s="168"/>
      <c r="BO1857" s="173"/>
    </row>
    <row r="1858" spans="1:67">
      <c r="A1858" s="160"/>
      <c r="B1858" s="1" t="s">
        <v>153</v>
      </c>
      <c r="C1858" s="1"/>
      <c r="D1858" s="170"/>
      <c r="E1858" s="170"/>
      <c r="F1858" s="170"/>
      <c r="G1858" s="171"/>
      <c r="H1858" s="170"/>
      <c r="I1858" s="170"/>
      <c r="J1858" s="170"/>
      <c r="K1858" s="171"/>
      <c r="L1858" s="170"/>
      <c r="M1858" s="170"/>
      <c r="N1858" s="170"/>
      <c r="O1858" s="171"/>
      <c r="P1858" s="170"/>
      <c r="Q1858" s="170"/>
      <c r="R1858" s="170"/>
      <c r="S1858" s="171"/>
      <c r="T1858" s="170"/>
      <c r="U1858" s="170"/>
      <c r="V1858" s="170"/>
      <c r="W1858" s="171"/>
      <c r="X1858" s="170"/>
      <c r="Y1858" s="170"/>
      <c r="Z1858" s="170"/>
      <c r="AA1858" s="171"/>
      <c r="AB1858" s="170"/>
      <c r="AC1858" s="170"/>
      <c r="AD1858" s="170"/>
      <c r="AE1858" s="171"/>
      <c r="AF1858" s="170"/>
      <c r="AG1858" s="170"/>
      <c r="AH1858" s="170"/>
      <c r="AI1858" s="171"/>
      <c r="AJ1858" s="170"/>
      <c r="AK1858" s="170"/>
      <c r="AL1858" s="170"/>
      <c r="AM1858" s="171"/>
      <c r="AN1858" s="170"/>
      <c r="AO1858" s="170"/>
      <c r="AP1858" s="170"/>
      <c r="AQ1858" s="171"/>
      <c r="AR1858" s="170"/>
      <c r="AS1858" s="170"/>
      <c r="AT1858" s="170"/>
      <c r="AU1858" s="171"/>
      <c r="AV1858" s="170"/>
      <c r="AW1858" s="170"/>
      <c r="AX1858" s="170"/>
      <c r="AY1858" s="171"/>
      <c r="AZ1858" s="170"/>
      <c r="BA1858" s="170"/>
      <c r="BB1858" s="170"/>
      <c r="BC1858" s="171"/>
      <c r="BD1858" s="170"/>
      <c r="BE1858" s="170"/>
      <c r="BF1858" s="170"/>
      <c r="BG1858" s="171"/>
      <c r="BH1858" s="170"/>
      <c r="BI1858" s="170"/>
      <c r="BJ1858" s="170"/>
      <c r="BK1858" s="171"/>
      <c r="BL1858" s="170"/>
      <c r="BM1858" s="170"/>
      <c r="BN1858" s="170"/>
      <c r="BO1858" s="172"/>
    </row>
    <row r="1859" spans="1:67">
      <c r="A1859" s="160"/>
      <c r="B1859" s="129"/>
      <c r="C1859" s="153" t="s">
        <v>81</v>
      </c>
      <c r="D1859" s="148">
        <v>14</v>
      </c>
      <c r="E1859" s="78">
        <v>6.5</v>
      </c>
      <c r="F1859" s="78">
        <v>464.28571428571428</v>
      </c>
      <c r="G1859" s="149">
        <v>3.2576923076923077</v>
      </c>
      <c r="H1859" s="148">
        <v>6</v>
      </c>
      <c r="I1859" s="78">
        <v>4.9279999999999999</v>
      </c>
      <c r="J1859" s="78">
        <v>821.33333333333337</v>
      </c>
      <c r="K1859" s="149">
        <v>3.0087256493506493</v>
      </c>
      <c r="L1859" s="148">
        <v>11</v>
      </c>
      <c r="M1859" s="78">
        <v>6.99</v>
      </c>
      <c r="N1859" s="78">
        <v>635.4545454545455</v>
      </c>
      <c r="O1859" s="149">
        <v>2.6640915593705294</v>
      </c>
      <c r="P1859" s="148">
        <v>12</v>
      </c>
      <c r="Q1859" s="78">
        <v>8.09</v>
      </c>
      <c r="R1859" s="78">
        <v>674.16666666666674</v>
      </c>
      <c r="S1859" s="149">
        <v>2.5353522867737945</v>
      </c>
      <c r="T1859" s="148">
        <v>14</v>
      </c>
      <c r="U1859" s="78">
        <v>7.8</v>
      </c>
      <c r="V1859" s="78">
        <v>557.14285714285711</v>
      </c>
      <c r="W1859" s="149">
        <v>2.331666666666667</v>
      </c>
      <c r="X1859" s="148">
        <v>14</v>
      </c>
      <c r="Y1859" s="78">
        <v>8</v>
      </c>
      <c r="Z1859" s="78">
        <v>571.42857142857144</v>
      </c>
      <c r="AA1859" s="149">
        <v>2.6468750000000001</v>
      </c>
      <c r="AB1859" s="148">
        <v>14</v>
      </c>
      <c r="AC1859" s="78">
        <v>8.5</v>
      </c>
      <c r="AD1859" s="78">
        <v>607.14285714285711</v>
      </c>
      <c r="AE1859" s="149">
        <v>2.4823529411764707</v>
      </c>
      <c r="AF1859" s="148">
        <v>19</v>
      </c>
      <c r="AG1859" s="78">
        <v>7.9</v>
      </c>
      <c r="AH1859" s="78">
        <v>415.78947368421052</v>
      </c>
      <c r="AI1859" s="149">
        <v>2.5025316455696198</v>
      </c>
      <c r="AJ1859" s="148">
        <v>19</v>
      </c>
      <c r="AK1859" s="78">
        <v>9</v>
      </c>
      <c r="AL1859" s="78">
        <v>473.68421052631578</v>
      </c>
      <c r="AM1859" s="149">
        <v>2.516111111111111</v>
      </c>
      <c r="AN1859" s="148">
        <v>19</v>
      </c>
      <c r="AO1859" s="78">
        <v>10.1</v>
      </c>
      <c r="AP1859" s="78">
        <v>531.57894736842104</v>
      </c>
      <c r="AQ1859" s="149">
        <v>2.3811881188118815</v>
      </c>
      <c r="AR1859" s="148">
        <v>19</v>
      </c>
      <c r="AS1859" s="78">
        <v>11.5</v>
      </c>
      <c r="AT1859" s="78">
        <v>605.26315789473688</v>
      </c>
      <c r="AU1859" s="149">
        <v>2.89304347826087</v>
      </c>
      <c r="AV1859" s="148">
        <v>19</v>
      </c>
      <c r="AW1859" s="78">
        <v>12.8</v>
      </c>
      <c r="AX1859" s="78">
        <v>673.68421052631572</v>
      </c>
      <c r="AY1859" s="149">
        <v>3.1196093749999996</v>
      </c>
      <c r="AZ1859" s="148">
        <v>19</v>
      </c>
      <c r="BA1859" s="78">
        <v>11.5</v>
      </c>
      <c r="BB1859" s="78">
        <v>605.26315789473688</v>
      </c>
      <c r="BC1859" s="149">
        <v>3.0804347826086955</v>
      </c>
      <c r="BD1859" s="148">
        <v>19</v>
      </c>
      <c r="BE1859" s="78">
        <v>10</v>
      </c>
      <c r="BF1859" s="78">
        <v>526.31578947368416</v>
      </c>
      <c r="BG1859" s="149">
        <v>3.4849999999999994</v>
      </c>
      <c r="BH1859" s="148">
        <v>19</v>
      </c>
      <c r="BI1859" s="78">
        <v>9</v>
      </c>
      <c r="BJ1859" s="78">
        <v>473.68421052631578</v>
      </c>
      <c r="BK1859" s="149">
        <v>3.1444444444444444</v>
      </c>
      <c r="BL1859" s="148">
        <v>19</v>
      </c>
      <c r="BM1859" s="78">
        <v>11</v>
      </c>
      <c r="BN1859" s="78">
        <v>578.9473684210526</v>
      </c>
      <c r="BO1859" s="149">
        <v>3.1636363636363636</v>
      </c>
    </row>
    <row r="1860" spans="1:67">
      <c r="A1860" s="160"/>
      <c r="B1860" s="129"/>
      <c r="C1860" s="153" t="s">
        <v>74</v>
      </c>
      <c r="D1860" s="148">
        <v>23</v>
      </c>
      <c r="E1860" s="78">
        <v>102</v>
      </c>
      <c r="F1860" s="78">
        <v>4434.782608695652</v>
      </c>
      <c r="G1860" s="149">
        <v>0.48529411764705882</v>
      </c>
      <c r="H1860" s="148">
        <v>5</v>
      </c>
      <c r="I1860" s="78">
        <v>24</v>
      </c>
      <c r="J1860" s="78">
        <v>4800</v>
      </c>
      <c r="K1860" s="149">
        <v>0.54333333333333333</v>
      </c>
      <c r="L1860" s="148">
        <v>42</v>
      </c>
      <c r="M1860" s="78">
        <v>181.5</v>
      </c>
      <c r="N1860" s="78">
        <v>4321.4285714285716</v>
      </c>
      <c r="O1860" s="149">
        <v>0.46082644628099173</v>
      </c>
      <c r="P1860" s="148">
        <v>27</v>
      </c>
      <c r="Q1860" s="78">
        <v>114.2</v>
      </c>
      <c r="R1860" s="78">
        <v>4229.6296296296296</v>
      </c>
      <c r="S1860" s="149">
        <v>0.32464098073555164</v>
      </c>
      <c r="T1860" s="148">
        <v>17</v>
      </c>
      <c r="U1860" s="78">
        <v>68</v>
      </c>
      <c r="V1860" s="78">
        <v>4000</v>
      </c>
      <c r="W1860" s="149">
        <v>0.3570882352941176</v>
      </c>
      <c r="X1860" s="148">
        <v>37</v>
      </c>
      <c r="Y1860" s="78">
        <v>159</v>
      </c>
      <c r="Z1860" s="78">
        <v>4297.2972972972975</v>
      </c>
      <c r="AA1860" s="149">
        <v>0.38040880503144658</v>
      </c>
      <c r="AB1860" s="148">
        <v>35</v>
      </c>
      <c r="AC1860" s="78">
        <v>147</v>
      </c>
      <c r="AD1860" s="78">
        <v>4200</v>
      </c>
      <c r="AE1860" s="149">
        <v>0.46414965986394568</v>
      </c>
      <c r="AF1860" s="148">
        <v>26</v>
      </c>
      <c r="AG1860" s="78">
        <v>106.5</v>
      </c>
      <c r="AH1860" s="78">
        <v>4096.1538461538457</v>
      </c>
      <c r="AI1860" s="149">
        <v>0.5084507042253521</v>
      </c>
      <c r="AJ1860" s="148">
        <v>37</v>
      </c>
      <c r="AK1860" s="78">
        <v>166.5</v>
      </c>
      <c r="AL1860" s="78">
        <v>4500</v>
      </c>
      <c r="AM1860" s="149">
        <v>0.447987987987988</v>
      </c>
      <c r="AN1860" s="148">
        <v>39</v>
      </c>
      <c r="AO1860" s="78">
        <v>208</v>
      </c>
      <c r="AP1860" s="78">
        <v>5333.333333333333</v>
      </c>
      <c r="AQ1860" s="149">
        <v>0.50903846153846155</v>
      </c>
      <c r="AR1860" s="148">
        <v>40</v>
      </c>
      <c r="AS1860" s="78">
        <v>207.7</v>
      </c>
      <c r="AT1860" s="78">
        <v>5192.5</v>
      </c>
      <c r="AU1860" s="149">
        <v>0.48799711121810307</v>
      </c>
      <c r="AV1860" s="148">
        <v>38</v>
      </c>
      <c r="AW1860" s="78">
        <v>185</v>
      </c>
      <c r="AX1860" s="78">
        <v>4868.4210526315792</v>
      </c>
      <c r="AY1860" s="149">
        <v>0.46329729729729735</v>
      </c>
      <c r="AZ1860" s="148">
        <v>32</v>
      </c>
      <c r="BA1860" s="78">
        <v>169</v>
      </c>
      <c r="BB1860" s="78">
        <v>5281.25</v>
      </c>
      <c r="BC1860" s="149">
        <v>0.45153846153846161</v>
      </c>
      <c r="BD1860" s="148">
        <v>34</v>
      </c>
      <c r="BE1860" s="78">
        <v>190</v>
      </c>
      <c r="BF1860" s="78">
        <v>5588.2352941176468</v>
      </c>
      <c r="BG1860" s="149">
        <v>0.5313684210526316</v>
      </c>
      <c r="BH1860" s="148">
        <v>34</v>
      </c>
      <c r="BI1860" s="78">
        <v>200</v>
      </c>
      <c r="BJ1860" s="78">
        <v>5882.3529411764712</v>
      </c>
      <c r="BK1860" s="149">
        <v>0.63614999999999999</v>
      </c>
      <c r="BL1860" s="148">
        <v>23</v>
      </c>
      <c r="BM1860" s="78">
        <v>146</v>
      </c>
      <c r="BN1860" s="78">
        <v>6347.8260869565211</v>
      </c>
      <c r="BO1860" s="149">
        <v>0.65513698630136985</v>
      </c>
    </row>
    <row r="1861" spans="1:67">
      <c r="A1861" s="160"/>
      <c r="B1861" s="129"/>
      <c r="C1861" s="153" t="s">
        <v>72</v>
      </c>
      <c r="D1861" s="148">
        <v>90</v>
      </c>
      <c r="E1861" s="78">
        <v>77</v>
      </c>
      <c r="F1861" s="78">
        <v>855.55555555555554</v>
      </c>
      <c r="G1861" s="149">
        <v>1.1454545454545455</v>
      </c>
      <c r="H1861" s="148">
        <v>50</v>
      </c>
      <c r="I1861" s="78">
        <v>35</v>
      </c>
      <c r="J1861" s="78">
        <v>700</v>
      </c>
      <c r="K1861" s="149">
        <v>1.4142857142857144</v>
      </c>
      <c r="L1861" s="148">
        <v>50</v>
      </c>
      <c r="M1861" s="78">
        <v>38</v>
      </c>
      <c r="N1861" s="78">
        <v>760</v>
      </c>
      <c r="O1861" s="149">
        <v>1.95</v>
      </c>
      <c r="P1861" s="148">
        <v>29</v>
      </c>
      <c r="Q1861" s="78">
        <v>25.2</v>
      </c>
      <c r="R1861" s="78">
        <v>868.9655172413793</v>
      </c>
      <c r="S1861" s="149">
        <v>1.7144444444444444</v>
      </c>
      <c r="T1861" s="148">
        <v>51</v>
      </c>
      <c r="U1861" s="78">
        <v>44.4</v>
      </c>
      <c r="V1861" s="78">
        <v>870.58823529411768</v>
      </c>
      <c r="W1861" s="149">
        <v>1.6696396396396398</v>
      </c>
      <c r="X1861" s="148">
        <v>82</v>
      </c>
      <c r="Y1861" s="78">
        <v>82</v>
      </c>
      <c r="Z1861" s="78">
        <v>1000</v>
      </c>
      <c r="AA1861" s="149">
        <v>1.2139024390243902</v>
      </c>
      <c r="AB1861" s="148">
        <v>70</v>
      </c>
      <c r="AC1861" s="78">
        <v>90</v>
      </c>
      <c r="AD1861" s="78">
        <v>1285.7142857142858</v>
      </c>
      <c r="AE1861" s="149">
        <v>1.6333333333333333</v>
      </c>
      <c r="AF1861" s="148">
        <v>70</v>
      </c>
      <c r="AG1861" s="78">
        <v>65</v>
      </c>
      <c r="AH1861" s="78">
        <v>928.57142857142856</v>
      </c>
      <c r="AI1861" s="149">
        <v>1.6430769230769233</v>
      </c>
      <c r="AJ1861" s="148">
        <v>70</v>
      </c>
      <c r="AK1861" s="78">
        <v>55</v>
      </c>
      <c r="AL1861" s="78">
        <v>785.71428571428567</v>
      </c>
      <c r="AM1861" s="149">
        <v>1.6956363636363638</v>
      </c>
      <c r="AN1861" s="148">
        <v>68</v>
      </c>
      <c r="AO1861" s="78">
        <v>57.5</v>
      </c>
      <c r="AP1861" s="78">
        <v>845.58823529411768</v>
      </c>
      <c r="AQ1861" s="149">
        <v>1.6339130434782609</v>
      </c>
      <c r="AR1861" s="148">
        <v>68</v>
      </c>
      <c r="AS1861" s="78">
        <v>59</v>
      </c>
      <c r="AT1861" s="78">
        <v>867.64705882352939</v>
      </c>
      <c r="AU1861" s="149">
        <v>1.6733898305084747</v>
      </c>
      <c r="AV1861" s="148">
        <v>64</v>
      </c>
      <c r="AW1861" s="78">
        <v>54</v>
      </c>
      <c r="AX1861" s="78">
        <v>843.75</v>
      </c>
      <c r="AY1861" s="149">
        <v>2.0764814814814816</v>
      </c>
      <c r="AZ1861" s="148">
        <v>75</v>
      </c>
      <c r="BA1861" s="78">
        <v>67</v>
      </c>
      <c r="BB1861" s="78">
        <v>893.33333333333326</v>
      </c>
      <c r="BC1861" s="149">
        <v>2.3597014925373134</v>
      </c>
      <c r="BD1861" s="148">
        <v>129</v>
      </c>
      <c r="BE1861" s="78">
        <v>107</v>
      </c>
      <c r="BF1861" s="78">
        <v>829.45736434108528</v>
      </c>
      <c r="BG1861" s="149">
        <v>2.4467289719626168</v>
      </c>
      <c r="BH1861" s="148">
        <v>89</v>
      </c>
      <c r="BI1861" s="78">
        <v>71</v>
      </c>
      <c r="BJ1861" s="78">
        <v>797.75280898876395</v>
      </c>
      <c r="BK1861" s="149">
        <v>2.4978873239436621</v>
      </c>
      <c r="BL1861" s="148">
        <v>106</v>
      </c>
      <c r="BM1861" s="78">
        <v>90</v>
      </c>
      <c r="BN1861" s="78">
        <v>849.05660377358492</v>
      </c>
      <c r="BO1861" s="149">
        <v>2.1044444444444443</v>
      </c>
    </row>
    <row r="1862" spans="1:67">
      <c r="A1862" s="160"/>
      <c r="B1862" s="129"/>
      <c r="C1862" s="153" t="s">
        <v>71</v>
      </c>
      <c r="D1862" s="148"/>
      <c r="E1862" s="78"/>
      <c r="F1862" s="78"/>
      <c r="G1862" s="149"/>
      <c r="H1862" s="148">
        <v>20</v>
      </c>
      <c r="I1862" s="78">
        <v>29</v>
      </c>
      <c r="J1862" s="78">
        <v>1450</v>
      </c>
      <c r="K1862" s="149">
        <v>0.5</v>
      </c>
      <c r="L1862" s="148">
        <v>40</v>
      </c>
      <c r="M1862" s="78">
        <v>74.5</v>
      </c>
      <c r="N1862" s="78">
        <v>1862.5</v>
      </c>
      <c r="O1862" s="149">
        <v>0.55181208053691289</v>
      </c>
      <c r="P1862" s="148">
        <v>53</v>
      </c>
      <c r="Q1862" s="78">
        <v>98.5</v>
      </c>
      <c r="R1862" s="78">
        <v>1858.4905660377358</v>
      </c>
      <c r="S1862" s="149">
        <v>0.71766497461928935</v>
      </c>
      <c r="T1862" s="148">
        <v>49</v>
      </c>
      <c r="U1862" s="78">
        <v>88.7</v>
      </c>
      <c r="V1862" s="78">
        <v>1810.2040816326532</v>
      </c>
      <c r="W1862" s="149">
        <v>0.79093573844419385</v>
      </c>
      <c r="X1862" s="148">
        <v>10</v>
      </c>
      <c r="Y1862" s="78">
        <v>23</v>
      </c>
      <c r="Z1862" s="78">
        <v>2300</v>
      </c>
      <c r="AA1862" s="149">
        <v>0.52</v>
      </c>
      <c r="AB1862" s="148"/>
      <c r="AC1862" s="78"/>
      <c r="AD1862" s="78"/>
      <c r="AE1862" s="149"/>
      <c r="AF1862" s="148"/>
      <c r="AG1862" s="78"/>
      <c r="AH1862" s="78"/>
      <c r="AI1862" s="149"/>
      <c r="AJ1862" s="148">
        <v>6</v>
      </c>
      <c r="AK1862" s="78">
        <v>13</v>
      </c>
      <c r="AL1862" s="78">
        <v>2166.6666666666665</v>
      </c>
      <c r="AM1862" s="149">
        <v>0.6</v>
      </c>
      <c r="AN1862" s="148"/>
      <c r="AO1862" s="78"/>
      <c r="AP1862" s="78"/>
      <c r="AQ1862" s="149"/>
      <c r="AR1862" s="148">
        <v>11</v>
      </c>
      <c r="AS1862" s="78">
        <v>21</v>
      </c>
      <c r="AT1862" s="78">
        <v>1909.0909090909092</v>
      </c>
      <c r="AU1862" s="149">
        <v>0.87</v>
      </c>
      <c r="AV1862" s="148">
        <v>29</v>
      </c>
      <c r="AW1862" s="78">
        <v>63</v>
      </c>
      <c r="AX1862" s="78">
        <v>2172.4137931034484</v>
      </c>
      <c r="AY1862" s="149">
        <v>0.96174603174603179</v>
      </c>
      <c r="AZ1862" s="148">
        <v>21</v>
      </c>
      <c r="BA1862" s="78">
        <v>52</v>
      </c>
      <c r="BB1862" s="78">
        <v>2476.1904761904761</v>
      </c>
      <c r="BC1862" s="149">
        <v>0.89923076923076928</v>
      </c>
      <c r="BD1862" s="148">
        <v>29</v>
      </c>
      <c r="BE1862" s="78">
        <v>60</v>
      </c>
      <c r="BF1862" s="78">
        <v>2068.9655172413795</v>
      </c>
      <c r="BG1862" s="149">
        <v>0.95833333333333337</v>
      </c>
      <c r="BH1862" s="148">
        <v>18</v>
      </c>
      <c r="BI1862" s="78">
        <v>40</v>
      </c>
      <c r="BJ1862" s="78">
        <v>2222.2222222222222</v>
      </c>
      <c r="BK1862" s="149">
        <v>1.1000000000000001</v>
      </c>
      <c r="BL1862" s="148"/>
      <c r="BM1862" s="78"/>
      <c r="BN1862" s="78"/>
      <c r="BO1862" s="149"/>
    </row>
    <row r="1863" spans="1:67">
      <c r="A1863" s="160"/>
      <c r="B1863" s="129"/>
      <c r="C1863" s="153" t="s">
        <v>67</v>
      </c>
      <c r="D1863" s="148">
        <v>120</v>
      </c>
      <c r="E1863" s="78">
        <v>57</v>
      </c>
      <c r="F1863" s="78">
        <v>475</v>
      </c>
      <c r="G1863" s="149">
        <v>3.6070175438596497</v>
      </c>
      <c r="H1863" s="148">
        <v>120</v>
      </c>
      <c r="I1863" s="78">
        <v>63</v>
      </c>
      <c r="J1863" s="78">
        <v>525</v>
      </c>
      <c r="K1863" s="149">
        <v>5.5</v>
      </c>
      <c r="L1863" s="148">
        <v>120</v>
      </c>
      <c r="M1863" s="78">
        <v>79</v>
      </c>
      <c r="N1863" s="78">
        <v>658.33333333333337</v>
      </c>
      <c r="O1863" s="149">
        <v>4.320253164556962</v>
      </c>
      <c r="P1863" s="148">
        <v>118</v>
      </c>
      <c r="Q1863" s="78">
        <v>72.63000000000001</v>
      </c>
      <c r="R1863" s="78">
        <v>615.50847457627117</v>
      </c>
      <c r="S1863" s="149">
        <v>3.4219881591628796</v>
      </c>
      <c r="T1863" s="148">
        <v>129</v>
      </c>
      <c r="U1863" s="78">
        <v>79.099999999999994</v>
      </c>
      <c r="V1863" s="78">
        <v>613.17829457364337</v>
      </c>
      <c r="W1863" s="149">
        <v>2.9116940581542354</v>
      </c>
      <c r="X1863" s="148">
        <v>129</v>
      </c>
      <c r="Y1863" s="78">
        <v>76</v>
      </c>
      <c r="Z1863" s="78">
        <v>589.14728682170551</v>
      </c>
      <c r="AA1863" s="149">
        <v>2.4530263157894736</v>
      </c>
      <c r="AB1863" s="148">
        <v>129</v>
      </c>
      <c r="AC1863" s="78">
        <v>84</v>
      </c>
      <c r="AD1863" s="78">
        <v>651.1627906976745</v>
      </c>
      <c r="AE1863" s="149">
        <v>2.5159523809523812</v>
      </c>
      <c r="AF1863" s="148">
        <v>129</v>
      </c>
      <c r="AG1863" s="78">
        <v>81</v>
      </c>
      <c r="AH1863" s="78">
        <v>627.90697674418607</v>
      </c>
      <c r="AI1863" s="149">
        <v>2.5565432098765433</v>
      </c>
      <c r="AJ1863" s="148">
        <v>129</v>
      </c>
      <c r="AK1863" s="78">
        <v>78</v>
      </c>
      <c r="AL1863" s="78">
        <v>604.65116279069764</v>
      </c>
      <c r="AM1863" s="149">
        <v>2.3328205128205126</v>
      </c>
      <c r="AN1863" s="148">
        <v>129</v>
      </c>
      <c r="AO1863" s="78">
        <v>81</v>
      </c>
      <c r="AP1863" s="78">
        <v>627.90697674418607</v>
      </c>
      <c r="AQ1863" s="149">
        <v>2.5870617283950614</v>
      </c>
      <c r="AR1863" s="148">
        <v>129</v>
      </c>
      <c r="AS1863" s="78">
        <v>77.5</v>
      </c>
      <c r="AT1863" s="78">
        <v>600.77519379844955</v>
      </c>
      <c r="AU1863" s="149">
        <v>3.4553548387096775</v>
      </c>
      <c r="AV1863" s="148">
        <v>129</v>
      </c>
      <c r="AW1863" s="78">
        <v>80.900000000000006</v>
      </c>
      <c r="AX1863" s="78">
        <v>627.1317829457364</v>
      </c>
      <c r="AY1863" s="149">
        <v>3.443535228677379</v>
      </c>
      <c r="AZ1863" s="148">
        <v>129</v>
      </c>
      <c r="BA1863" s="78">
        <v>87</v>
      </c>
      <c r="BB1863" s="78">
        <v>674.41860465116281</v>
      </c>
      <c r="BC1863" s="149">
        <v>3.3979310344827587</v>
      </c>
      <c r="BD1863" s="148">
        <v>129</v>
      </c>
      <c r="BE1863" s="78">
        <v>90</v>
      </c>
      <c r="BF1863" s="78">
        <v>697.67441860465124</v>
      </c>
      <c r="BG1863" s="149">
        <v>3.7</v>
      </c>
      <c r="BH1863" s="148">
        <v>129</v>
      </c>
      <c r="BI1863" s="78">
        <v>86</v>
      </c>
      <c r="BJ1863" s="78">
        <v>666.66666666666663</v>
      </c>
      <c r="BK1863" s="149">
        <v>4.0093023255813955</v>
      </c>
      <c r="BL1863" s="148">
        <v>129</v>
      </c>
      <c r="BM1863" s="78">
        <v>89</v>
      </c>
      <c r="BN1863" s="78">
        <v>689.92248062015506</v>
      </c>
      <c r="BO1863" s="149">
        <v>4.0893258426966295</v>
      </c>
    </row>
    <row r="1864" spans="1:67">
      <c r="A1864" s="160"/>
      <c r="B1864" s="129"/>
      <c r="C1864" s="153" t="s">
        <v>66</v>
      </c>
      <c r="D1864" s="148">
        <v>3</v>
      </c>
      <c r="E1864" s="78">
        <v>6.4</v>
      </c>
      <c r="F1864" s="78">
        <v>2133.3333333333335</v>
      </c>
      <c r="G1864" s="149">
        <v>0.64382812499999997</v>
      </c>
      <c r="H1864" s="148">
        <v>5</v>
      </c>
      <c r="I1864" s="78">
        <v>9.85</v>
      </c>
      <c r="J1864" s="78">
        <v>1970</v>
      </c>
      <c r="K1864" s="149">
        <v>0.65147208121827416</v>
      </c>
      <c r="L1864" s="148">
        <v>3</v>
      </c>
      <c r="M1864" s="78">
        <v>6.2</v>
      </c>
      <c r="N1864" s="78">
        <v>2066.666666666667</v>
      </c>
      <c r="O1864" s="149">
        <v>0.51935483870967747</v>
      </c>
      <c r="P1864" s="148">
        <v>1.5</v>
      </c>
      <c r="Q1864" s="78">
        <v>3.14</v>
      </c>
      <c r="R1864" s="78">
        <v>2093.3333333333335</v>
      </c>
      <c r="S1864" s="149">
        <v>0.56343949044585984</v>
      </c>
      <c r="T1864" s="148">
        <v>1.5</v>
      </c>
      <c r="U1864" s="78">
        <v>3.3200000000000003</v>
      </c>
      <c r="V1864" s="78">
        <v>2213.3333333333335</v>
      </c>
      <c r="W1864" s="149">
        <v>0.37662650602409642</v>
      </c>
      <c r="X1864" s="148">
        <v>1</v>
      </c>
      <c r="Y1864" s="78">
        <v>2.5</v>
      </c>
      <c r="Z1864" s="78">
        <v>2500</v>
      </c>
      <c r="AA1864" s="149">
        <v>0.38</v>
      </c>
      <c r="AB1864" s="148">
        <v>70</v>
      </c>
      <c r="AC1864" s="78">
        <v>145</v>
      </c>
      <c r="AD1864" s="78">
        <v>2071.4285714285716</v>
      </c>
      <c r="AE1864" s="149">
        <v>0.43517241379310345</v>
      </c>
      <c r="AF1864" s="148">
        <v>18</v>
      </c>
      <c r="AG1864" s="78">
        <v>49</v>
      </c>
      <c r="AH1864" s="78">
        <v>2722.2222222222222</v>
      </c>
      <c r="AI1864" s="149">
        <v>0.26938775510204083</v>
      </c>
      <c r="AJ1864" s="148">
        <v>15</v>
      </c>
      <c r="AK1864" s="78">
        <v>33</v>
      </c>
      <c r="AL1864" s="78">
        <v>2200</v>
      </c>
      <c r="AM1864" s="149">
        <v>0.36606060606060614</v>
      </c>
      <c r="AN1864" s="148">
        <v>11</v>
      </c>
      <c r="AO1864" s="78">
        <v>22.5</v>
      </c>
      <c r="AP1864" s="78">
        <v>2045.4545454545455</v>
      </c>
      <c r="AQ1864" s="149">
        <v>0.4393333333333333</v>
      </c>
      <c r="AR1864" s="148">
        <v>9</v>
      </c>
      <c r="AS1864" s="78">
        <v>18.5</v>
      </c>
      <c r="AT1864" s="78">
        <v>2055.5555555555552</v>
      </c>
      <c r="AU1864" s="149">
        <v>0.39513513513513515</v>
      </c>
      <c r="AV1864" s="148">
        <v>8</v>
      </c>
      <c r="AW1864" s="78">
        <v>17</v>
      </c>
      <c r="AX1864" s="78">
        <v>2125</v>
      </c>
      <c r="AY1864" s="149">
        <v>0.49705882352941172</v>
      </c>
      <c r="AZ1864" s="148">
        <v>7</v>
      </c>
      <c r="BA1864" s="78">
        <v>14.5</v>
      </c>
      <c r="BB1864" s="78">
        <v>2071.4285714285716</v>
      </c>
      <c r="BC1864" s="149">
        <v>0.5237931034482759</v>
      </c>
      <c r="BD1864" s="148">
        <v>4</v>
      </c>
      <c r="BE1864" s="78">
        <v>8.5</v>
      </c>
      <c r="BF1864" s="78">
        <v>2125</v>
      </c>
      <c r="BG1864" s="149">
        <v>0.57999999999999996</v>
      </c>
      <c r="BH1864" s="148">
        <v>3</v>
      </c>
      <c r="BI1864" s="78">
        <v>6</v>
      </c>
      <c r="BJ1864" s="78">
        <v>2000</v>
      </c>
      <c r="BK1864" s="149">
        <v>0.66666666666666663</v>
      </c>
      <c r="BL1864" s="148"/>
      <c r="BM1864" s="78"/>
      <c r="BN1864" s="78"/>
      <c r="BO1864" s="149"/>
    </row>
    <row r="1865" spans="1:67">
      <c r="A1865" s="160"/>
      <c r="B1865" s="129"/>
      <c r="C1865" s="153" t="s">
        <v>65</v>
      </c>
      <c r="D1865" s="148"/>
      <c r="E1865" s="78"/>
      <c r="F1865" s="78"/>
      <c r="G1865" s="149"/>
      <c r="H1865" s="148"/>
      <c r="I1865" s="78"/>
      <c r="J1865" s="78"/>
      <c r="K1865" s="149"/>
      <c r="L1865" s="148"/>
      <c r="M1865" s="78"/>
      <c r="N1865" s="78"/>
      <c r="O1865" s="149"/>
      <c r="P1865" s="148"/>
      <c r="Q1865" s="78"/>
      <c r="R1865" s="78"/>
      <c r="S1865" s="149"/>
      <c r="T1865" s="148">
        <v>6</v>
      </c>
      <c r="U1865" s="78">
        <v>25.149999999999995</v>
      </c>
      <c r="V1865" s="78">
        <v>4191.6666666666652</v>
      </c>
      <c r="W1865" s="149">
        <v>0.33280318091451305</v>
      </c>
      <c r="X1865" s="148">
        <v>5</v>
      </c>
      <c r="Y1865" s="78">
        <v>21</v>
      </c>
      <c r="Z1865" s="78">
        <v>4200</v>
      </c>
      <c r="AA1865" s="149">
        <v>0.3780952380952381</v>
      </c>
      <c r="AB1865" s="148"/>
      <c r="AC1865" s="78"/>
      <c r="AD1865" s="78"/>
      <c r="AE1865" s="149"/>
      <c r="AF1865" s="148"/>
      <c r="AG1865" s="78"/>
      <c r="AH1865" s="78"/>
      <c r="AI1865" s="149"/>
      <c r="AJ1865" s="148"/>
      <c r="AK1865" s="78"/>
      <c r="AL1865" s="78"/>
      <c r="AM1865" s="149"/>
      <c r="AN1865" s="148"/>
      <c r="AO1865" s="78"/>
      <c r="AP1865" s="78"/>
      <c r="AQ1865" s="149"/>
      <c r="AR1865" s="148"/>
      <c r="AS1865" s="78"/>
      <c r="AT1865" s="78"/>
      <c r="AU1865" s="149"/>
      <c r="AV1865" s="148"/>
      <c r="AW1865" s="78"/>
      <c r="AX1865" s="78"/>
      <c r="AY1865" s="149"/>
      <c r="AZ1865" s="148"/>
      <c r="BA1865" s="78"/>
      <c r="BB1865" s="78"/>
      <c r="BC1865" s="149"/>
      <c r="BD1865" s="148"/>
      <c r="BE1865" s="78"/>
      <c r="BF1865" s="78"/>
      <c r="BG1865" s="149"/>
      <c r="BH1865" s="148"/>
      <c r="BI1865" s="78"/>
      <c r="BJ1865" s="78"/>
      <c r="BK1865" s="149"/>
      <c r="BL1865" s="148"/>
      <c r="BM1865" s="78"/>
      <c r="BN1865" s="78"/>
      <c r="BO1865" s="149"/>
    </row>
    <row r="1866" spans="1:67">
      <c r="A1866" s="160"/>
      <c r="B1866" s="129"/>
      <c r="C1866" s="153" t="s">
        <v>378</v>
      </c>
      <c r="D1866" s="148">
        <v>150</v>
      </c>
      <c r="E1866" s="78">
        <v>2158</v>
      </c>
      <c r="F1866" s="78">
        <v>14386.666666666666</v>
      </c>
      <c r="G1866" s="149">
        <v>0.30593141797961076</v>
      </c>
      <c r="H1866" s="148">
        <v>200</v>
      </c>
      <c r="I1866" s="78">
        <v>2406</v>
      </c>
      <c r="J1866" s="78">
        <v>12030</v>
      </c>
      <c r="K1866" s="149">
        <v>0.4527639235245221</v>
      </c>
      <c r="L1866" s="148">
        <v>200</v>
      </c>
      <c r="M1866" s="78">
        <v>2940</v>
      </c>
      <c r="N1866" s="78">
        <v>14700</v>
      </c>
      <c r="O1866" s="149">
        <v>0.39195578231292516</v>
      </c>
      <c r="P1866" s="148">
        <v>200</v>
      </c>
      <c r="Q1866" s="78">
        <v>2954</v>
      </c>
      <c r="R1866" s="78">
        <v>14770</v>
      </c>
      <c r="S1866" s="149">
        <v>0.50283683141503055</v>
      </c>
      <c r="T1866" s="148">
        <v>200</v>
      </c>
      <c r="U1866" s="78">
        <v>3148</v>
      </c>
      <c r="V1866" s="78">
        <v>15740</v>
      </c>
      <c r="W1866" s="149">
        <v>0.51055273189326555</v>
      </c>
      <c r="X1866" s="148">
        <v>200</v>
      </c>
      <c r="Y1866" s="78">
        <v>2960</v>
      </c>
      <c r="Z1866" s="78">
        <v>14800</v>
      </c>
      <c r="AA1866" s="149">
        <v>0.34646959459459459</v>
      </c>
      <c r="AB1866" s="148">
        <v>200</v>
      </c>
      <c r="AC1866" s="78">
        <v>3049</v>
      </c>
      <c r="AD1866" s="78">
        <v>15245</v>
      </c>
      <c r="AE1866" s="149">
        <v>0.30200065595277137</v>
      </c>
      <c r="AF1866" s="148">
        <v>200</v>
      </c>
      <c r="AG1866" s="78">
        <v>2920</v>
      </c>
      <c r="AH1866" s="78">
        <v>14600</v>
      </c>
      <c r="AI1866" s="149">
        <v>0.26381506849315067</v>
      </c>
      <c r="AJ1866" s="148">
        <v>200</v>
      </c>
      <c r="AK1866" s="78">
        <v>2589</v>
      </c>
      <c r="AL1866" s="78">
        <v>12945</v>
      </c>
      <c r="AM1866" s="149">
        <v>0.26534955581305525</v>
      </c>
      <c r="AN1866" s="148">
        <v>200</v>
      </c>
      <c r="AO1866" s="78">
        <v>2778</v>
      </c>
      <c r="AP1866" s="78">
        <v>13890</v>
      </c>
      <c r="AQ1866" s="149">
        <v>0.14893448524118072</v>
      </c>
      <c r="AR1866" s="148">
        <v>200</v>
      </c>
      <c r="AS1866" s="78">
        <v>2984</v>
      </c>
      <c r="AT1866" s="78">
        <v>14920</v>
      </c>
      <c r="AU1866" s="149">
        <v>0.1561293565683646</v>
      </c>
      <c r="AV1866" s="148">
        <v>200</v>
      </c>
      <c r="AW1866" s="78">
        <v>2929</v>
      </c>
      <c r="AX1866" s="78">
        <v>14645</v>
      </c>
      <c r="AY1866" s="149">
        <v>0.13043359508364627</v>
      </c>
      <c r="AZ1866" s="148">
        <v>200</v>
      </c>
      <c r="BA1866" s="78">
        <v>3045</v>
      </c>
      <c r="BB1866" s="78">
        <v>15225</v>
      </c>
      <c r="BC1866" s="149">
        <v>0.14692282430213466</v>
      </c>
      <c r="BD1866" s="148">
        <v>200</v>
      </c>
      <c r="BE1866" s="78">
        <v>2986</v>
      </c>
      <c r="BF1866" s="78">
        <v>14930</v>
      </c>
      <c r="BG1866" s="149">
        <v>0.15433690555927662</v>
      </c>
      <c r="BH1866" s="148">
        <v>200</v>
      </c>
      <c r="BI1866" s="78">
        <v>3095</v>
      </c>
      <c r="BJ1866" s="78">
        <v>15475</v>
      </c>
      <c r="BK1866" s="149">
        <v>0.16899838449111468</v>
      </c>
      <c r="BL1866" s="148">
        <v>200</v>
      </c>
      <c r="BM1866" s="78">
        <v>3222</v>
      </c>
      <c r="BN1866" s="78">
        <v>16110</v>
      </c>
      <c r="BO1866" s="149">
        <v>0.17456238361266294</v>
      </c>
    </row>
    <row r="1867" spans="1:67">
      <c r="A1867" s="160"/>
      <c r="B1867" s="129"/>
      <c r="C1867" s="153" t="s">
        <v>62</v>
      </c>
      <c r="D1867" s="148">
        <v>20</v>
      </c>
      <c r="E1867" s="78">
        <v>15</v>
      </c>
      <c r="F1867" s="78">
        <v>750</v>
      </c>
      <c r="G1867" s="149">
        <v>0.49199999999999999</v>
      </c>
      <c r="H1867" s="148">
        <v>20</v>
      </c>
      <c r="I1867" s="78">
        <v>16</v>
      </c>
      <c r="J1867" s="78">
        <v>800</v>
      </c>
      <c r="K1867" s="149">
        <v>0.83000000000000007</v>
      </c>
      <c r="L1867" s="148">
        <v>30</v>
      </c>
      <c r="M1867" s="78">
        <v>25.9</v>
      </c>
      <c r="N1867" s="78">
        <v>863.33333333333326</v>
      </c>
      <c r="O1867" s="149">
        <v>0.73166023166023164</v>
      </c>
      <c r="P1867" s="148">
        <v>30</v>
      </c>
      <c r="Q1867" s="78">
        <v>24.9</v>
      </c>
      <c r="R1867" s="78">
        <v>830</v>
      </c>
      <c r="S1867" s="149">
        <v>0.80253012048192796</v>
      </c>
      <c r="T1867" s="148">
        <v>50</v>
      </c>
      <c r="U1867" s="78">
        <v>43.4</v>
      </c>
      <c r="V1867" s="78">
        <v>868</v>
      </c>
      <c r="W1867" s="149">
        <v>0.78970046082949308</v>
      </c>
      <c r="X1867" s="148">
        <v>19</v>
      </c>
      <c r="Y1867" s="78">
        <v>18.03</v>
      </c>
      <c r="Z1867" s="78">
        <v>948.9473684210526</v>
      </c>
      <c r="AA1867" s="149">
        <v>0.75036605657237943</v>
      </c>
      <c r="AB1867" s="148">
        <v>9</v>
      </c>
      <c r="AC1867" s="78">
        <v>9</v>
      </c>
      <c r="AD1867" s="78">
        <v>1000</v>
      </c>
      <c r="AE1867" s="149">
        <v>0.79999999999999993</v>
      </c>
      <c r="AF1867" s="148">
        <v>6</v>
      </c>
      <c r="AG1867" s="78">
        <v>5.3</v>
      </c>
      <c r="AH1867" s="78">
        <v>883.33333333333326</v>
      </c>
      <c r="AI1867" s="149">
        <v>0.78018867924528312</v>
      </c>
      <c r="AJ1867" s="148">
        <v>6</v>
      </c>
      <c r="AK1867" s="78">
        <v>5</v>
      </c>
      <c r="AL1867" s="78">
        <v>833.33333333333337</v>
      </c>
      <c r="AM1867" s="149">
        <v>0.72</v>
      </c>
      <c r="AN1867" s="148">
        <v>19</v>
      </c>
      <c r="AO1867" s="78">
        <v>17.100000000000001</v>
      </c>
      <c r="AP1867" s="78">
        <v>900</v>
      </c>
      <c r="AQ1867" s="149">
        <v>0.75040935672514619</v>
      </c>
      <c r="AR1867" s="148">
        <v>22</v>
      </c>
      <c r="AS1867" s="78">
        <v>18.55</v>
      </c>
      <c r="AT1867" s="78">
        <v>843.18181818181824</v>
      </c>
      <c r="AU1867" s="149">
        <v>0.72560646900269543</v>
      </c>
      <c r="AV1867" s="148">
        <v>19</v>
      </c>
      <c r="AW1867" s="78">
        <v>15.5</v>
      </c>
      <c r="AX1867" s="78">
        <v>815.78947368421052</v>
      </c>
      <c r="AY1867" s="149">
        <v>0.77322580645161287</v>
      </c>
      <c r="AZ1867" s="148">
        <v>23</v>
      </c>
      <c r="BA1867" s="78">
        <v>18.7</v>
      </c>
      <c r="BB1867" s="78">
        <v>813.04347826086951</v>
      </c>
      <c r="BC1867" s="149">
        <v>0.80834224598930493</v>
      </c>
      <c r="BD1867" s="148">
        <v>19</v>
      </c>
      <c r="BE1867" s="78">
        <v>15.3</v>
      </c>
      <c r="BF1867" s="78">
        <v>805.26315789473688</v>
      </c>
      <c r="BG1867" s="149">
        <v>0.81006535947712432</v>
      </c>
      <c r="BH1867" s="148">
        <v>10</v>
      </c>
      <c r="BI1867" s="78">
        <v>8</v>
      </c>
      <c r="BJ1867" s="78">
        <v>800</v>
      </c>
      <c r="BK1867" s="149">
        <v>0.83437500000000009</v>
      </c>
      <c r="BL1867" s="148">
        <v>14</v>
      </c>
      <c r="BM1867" s="78">
        <v>11.5</v>
      </c>
      <c r="BN1867" s="78">
        <v>821.42857142857144</v>
      </c>
      <c r="BO1867" s="149">
        <v>0.82173913043478253</v>
      </c>
    </row>
    <row r="1868" spans="1:67">
      <c r="A1868" s="160"/>
      <c r="B1868" s="129"/>
      <c r="C1868" s="153" t="s">
        <v>52</v>
      </c>
      <c r="D1868" s="148">
        <v>175</v>
      </c>
      <c r="E1868" s="78">
        <v>101</v>
      </c>
      <c r="F1868" s="78">
        <v>577.14285714285722</v>
      </c>
      <c r="G1868" s="149">
        <v>1.0767326732673268</v>
      </c>
      <c r="H1868" s="148">
        <v>199</v>
      </c>
      <c r="I1868" s="78">
        <v>111</v>
      </c>
      <c r="J1868" s="78">
        <v>557.7889447236181</v>
      </c>
      <c r="K1868" s="149">
        <v>1.3126126126126128</v>
      </c>
      <c r="L1868" s="148">
        <v>326</v>
      </c>
      <c r="M1868" s="78">
        <v>219</v>
      </c>
      <c r="N1868" s="78">
        <v>671.77914110429447</v>
      </c>
      <c r="O1868" s="149">
        <v>1.4121461187214612</v>
      </c>
      <c r="P1868" s="148">
        <v>267</v>
      </c>
      <c r="Q1868" s="78">
        <v>185</v>
      </c>
      <c r="R1868" s="78">
        <v>692.88389513108621</v>
      </c>
      <c r="S1868" s="149">
        <v>1.1127837837837837</v>
      </c>
      <c r="T1868" s="148">
        <v>244</v>
      </c>
      <c r="U1868" s="78">
        <v>167</v>
      </c>
      <c r="V1868" s="78">
        <v>684.4262295081968</v>
      </c>
      <c r="W1868" s="149">
        <v>1.6000958083832335</v>
      </c>
      <c r="X1868" s="148">
        <v>289</v>
      </c>
      <c r="Y1868" s="78">
        <v>260</v>
      </c>
      <c r="Z1868" s="78">
        <v>899.65397923875435</v>
      </c>
      <c r="AA1868" s="149">
        <v>1.389153846153846</v>
      </c>
      <c r="AB1868" s="148">
        <v>243</v>
      </c>
      <c r="AC1868" s="78">
        <v>225</v>
      </c>
      <c r="AD1868" s="78">
        <v>925.92592592592598</v>
      </c>
      <c r="AE1868" s="149">
        <v>1.2875555555555556</v>
      </c>
      <c r="AF1868" s="148">
        <v>264</v>
      </c>
      <c r="AG1868" s="78">
        <v>214</v>
      </c>
      <c r="AH1868" s="78">
        <v>810.60606060606051</v>
      </c>
      <c r="AI1868" s="149">
        <v>1.520373831775701</v>
      </c>
      <c r="AJ1868" s="148">
        <v>165</v>
      </c>
      <c r="AK1868" s="78">
        <v>133.5</v>
      </c>
      <c r="AL1868" s="78">
        <v>809.09090909090912</v>
      </c>
      <c r="AM1868" s="149">
        <v>1.5231460674157302</v>
      </c>
      <c r="AN1868" s="148">
        <v>133</v>
      </c>
      <c r="AO1868" s="78">
        <v>109</v>
      </c>
      <c r="AP1868" s="78">
        <v>819.5488721804511</v>
      </c>
      <c r="AQ1868" s="149">
        <v>1.6853211009174311</v>
      </c>
      <c r="AR1868" s="148">
        <v>139</v>
      </c>
      <c r="AS1868" s="78">
        <v>116.3</v>
      </c>
      <c r="AT1868" s="78">
        <v>836.69064748201436</v>
      </c>
      <c r="AU1868" s="149">
        <v>2.0048151332760105</v>
      </c>
      <c r="AV1868" s="148">
        <v>127</v>
      </c>
      <c r="AW1868" s="78">
        <v>106.5</v>
      </c>
      <c r="AX1868" s="78">
        <v>838.58267716535431</v>
      </c>
      <c r="AY1868" s="149">
        <v>1.8285446009389672</v>
      </c>
      <c r="AZ1868" s="148">
        <v>123</v>
      </c>
      <c r="BA1868" s="78">
        <v>108.5</v>
      </c>
      <c r="BB1868" s="78">
        <v>882.11382113821139</v>
      </c>
      <c r="BC1868" s="149">
        <v>2.4653917050691243</v>
      </c>
      <c r="BD1868" s="148">
        <v>130</v>
      </c>
      <c r="BE1868" s="78">
        <v>109</v>
      </c>
      <c r="BF1868" s="78">
        <v>838.46153846153845</v>
      </c>
      <c r="BG1868" s="149">
        <v>2.4661467889908257</v>
      </c>
      <c r="BH1868" s="148">
        <v>101</v>
      </c>
      <c r="BI1868" s="78">
        <v>83</v>
      </c>
      <c r="BJ1868" s="78">
        <v>821.78217821782175</v>
      </c>
      <c r="BK1868" s="149">
        <v>1.9837349397590363</v>
      </c>
      <c r="BL1868" s="148">
        <v>122</v>
      </c>
      <c r="BM1868" s="78">
        <v>109.5</v>
      </c>
      <c r="BN1868" s="78">
        <v>897.54098360655746</v>
      </c>
      <c r="BO1868" s="149">
        <v>1.9129680365296806</v>
      </c>
    </row>
    <row r="1869" spans="1:67">
      <c r="A1869" s="160"/>
      <c r="B1869" s="129"/>
      <c r="C1869" s="153" t="s">
        <v>51</v>
      </c>
      <c r="D1869" s="148">
        <v>25</v>
      </c>
      <c r="E1869" s="78">
        <v>50</v>
      </c>
      <c r="F1869" s="78">
        <v>2000</v>
      </c>
      <c r="G1869" s="149">
        <v>0.76299999999999979</v>
      </c>
      <c r="H1869" s="148">
        <v>43</v>
      </c>
      <c r="I1869" s="78">
        <v>61</v>
      </c>
      <c r="J1869" s="78">
        <v>1418.6046511627908</v>
      </c>
      <c r="K1869" s="149">
        <v>0.78000000000000014</v>
      </c>
      <c r="L1869" s="148">
        <v>74</v>
      </c>
      <c r="M1869" s="78">
        <v>125</v>
      </c>
      <c r="N1869" s="78">
        <v>1689.1891891891892</v>
      </c>
      <c r="O1869" s="149">
        <v>0.71168000000000009</v>
      </c>
      <c r="P1869" s="148">
        <v>131</v>
      </c>
      <c r="Q1869" s="78">
        <v>229.9</v>
      </c>
      <c r="R1869" s="78">
        <v>1754.9618320610687</v>
      </c>
      <c r="S1869" s="149">
        <v>0.71395389299695522</v>
      </c>
      <c r="T1869" s="148">
        <v>100</v>
      </c>
      <c r="U1869" s="78">
        <v>208.1</v>
      </c>
      <c r="V1869" s="78">
        <v>2081</v>
      </c>
      <c r="W1869" s="149">
        <v>0.74402210475732833</v>
      </c>
      <c r="X1869" s="148">
        <v>86</v>
      </c>
      <c r="Y1869" s="78">
        <v>173</v>
      </c>
      <c r="Z1869" s="78">
        <v>2011.6279069767443</v>
      </c>
      <c r="AA1869" s="149">
        <v>0.6341040462427745</v>
      </c>
      <c r="AB1869" s="148">
        <v>50</v>
      </c>
      <c r="AC1869" s="78">
        <v>111</v>
      </c>
      <c r="AD1869" s="78">
        <v>2220</v>
      </c>
      <c r="AE1869" s="149">
        <v>0.62711711711711715</v>
      </c>
      <c r="AF1869" s="148">
        <v>61</v>
      </c>
      <c r="AG1869" s="78">
        <v>125</v>
      </c>
      <c r="AH1869" s="78">
        <v>2049.1803278688521</v>
      </c>
      <c r="AI1869" s="149">
        <v>0.6841600000000001</v>
      </c>
      <c r="AJ1869" s="148">
        <v>49</v>
      </c>
      <c r="AK1869" s="78">
        <v>100</v>
      </c>
      <c r="AL1869" s="78">
        <v>2040.8163265306123</v>
      </c>
      <c r="AM1869" s="149">
        <v>0.69499999999999995</v>
      </c>
      <c r="AN1869" s="148">
        <v>44</v>
      </c>
      <c r="AO1869" s="78">
        <v>93</v>
      </c>
      <c r="AP1869" s="78">
        <v>2113.636363636364</v>
      </c>
      <c r="AQ1869" s="149">
        <v>0.76440860215053763</v>
      </c>
      <c r="AR1869" s="148">
        <v>33</v>
      </c>
      <c r="AS1869" s="78">
        <v>62</v>
      </c>
      <c r="AT1869" s="78">
        <v>1878.787878787879</v>
      </c>
      <c r="AU1869" s="149">
        <v>0.74193548387096775</v>
      </c>
      <c r="AV1869" s="148">
        <v>38</v>
      </c>
      <c r="AW1869" s="78">
        <v>82</v>
      </c>
      <c r="AX1869" s="78">
        <v>2157.8947368421054</v>
      </c>
      <c r="AY1869" s="149">
        <v>0.83719512195121937</v>
      </c>
      <c r="AZ1869" s="148">
        <v>34</v>
      </c>
      <c r="BA1869" s="78">
        <v>75</v>
      </c>
      <c r="BB1869" s="78">
        <v>2205.8823529411766</v>
      </c>
      <c r="BC1869" s="149">
        <v>0.89133333333333342</v>
      </c>
      <c r="BD1869" s="148">
        <v>32</v>
      </c>
      <c r="BE1869" s="78">
        <v>72</v>
      </c>
      <c r="BF1869" s="78">
        <v>2250</v>
      </c>
      <c r="BG1869" s="149">
        <v>0.80861111111111106</v>
      </c>
      <c r="BH1869" s="148">
        <v>28</v>
      </c>
      <c r="BI1869" s="78">
        <v>61</v>
      </c>
      <c r="BJ1869" s="78">
        <v>2178.5714285714284</v>
      </c>
      <c r="BK1869" s="149">
        <v>0.871311475409836</v>
      </c>
      <c r="BL1869" s="148">
        <v>39</v>
      </c>
      <c r="BM1869" s="78">
        <v>76</v>
      </c>
      <c r="BN1869" s="78">
        <v>1948.7179487179487</v>
      </c>
      <c r="BO1869" s="149">
        <v>0.8476315789473684</v>
      </c>
    </row>
    <row r="1870" spans="1:67">
      <c r="A1870" s="160"/>
      <c r="B1870" s="129"/>
      <c r="C1870" s="153" t="s">
        <v>47</v>
      </c>
      <c r="D1870" s="148"/>
      <c r="E1870" s="78"/>
      <c r="F1870" s="78"/>
      <c r="G1870" s="149"/>
      <c r="H1870" s="148"/>
      <c r="I1870" s="78"/>
      <c r="J1870" s="78"/>
      <c r="K1870" s="149"/>
      <c r="L1870" s="148"/>
      <c r="M1870" s="78"/>
      <c r="N1870" s="78"/>
      <c r="O1870" s="149"/>
      <c r="P1870" s="148">
        <v>7</v>
      </c>
      <c r="Q1870" s="78">
        <v>5.8680000000000003</v>
      </c>
      <c r="R1870" s="78">
        <v>838.28571428571433</v>
      </c>
      <c r="S1870" s="149">
        <v>1.0932924335378322</v>
      </c>
      <c r="T1870" s="148">
        <v>14</v>
      </c>
      <c r="U1870" s="78">
        <v>11.67</v>
      </c>
      <c r="V1870" s="78">
        <v>833.57142857142856</v>
      </c>
      <c r="W1870" s="149">
        <v>1.340377035132819</v>
      </c>
      <c r="X1870" s="148">
        <v>13</v>
      </c>
      <c r="Y1870" s="78">
        <v>11</v>
      </c>
      <c r="Z1870" s="78">
        <v>846.15384615384619</v>
      </c>
      <c r="AA1870" s="149">
        <v>1.246</v>
      </c>
      <c r="AB1870" s="148">
        <v>9</v>
      </c>
      <c r="AC1870" s="78">
        <v>9.6</v>
      </c>
      <c r="AD1870" s="78">
        <v>1066.6666666666667</v>
      </c>
      <c r="AE1870" s="149">
        <v>1.609375</v>
      </c>
      <c r="AF1870" s="148">
        <v>8</v>
      </c>
      <c r="AG1870" s="78">
        <v>7.5</v>
      </c>
      <c r="AH1870" s="78">
        <v>937.5</v>
      </c>
      <c r="AI1870" s="149">
        <v>1.7559999999999998</v>
      </c>
      <c r="AJ1870" s="148">
        <v>7</v>
      </c>
      <c r="AK1870" s="78">
        <v>5.6</v>
      </c>
      <c r="AL1870" s="78">
        <v>799.99999999999989</v>
      </c>
      <c r="AM1870" s="149">
        <v>1.4221428571428569</v>
      </c>
      <c r="AN1870" s="148">
        <v>5</v>
      </c>
      <c r="AO1870" s="78">
        <v>4.0999999999999996</v>
      </c>
      <c r="AP1870" s="78">
        <v>820</v>
      </c>
      <c r="AQ1870" s="149">
        <v>1.4765853658536587</v>
      </c>
      <c r="AR1870" s="148">
        <v>7</v>
      </c>
      <c r="AS1870" s="78">
        <v>6.1</v>
      </c>
      <c r="AT1870" s="78">
        <v>871.42857142857133</v>
      </c>
      <c r="AU1870" s="149">
        <v>1.3831147540983608</v>
      </c>
      <c r="AV1870" s="148">
        <v>5</v>
      </c>
      <c r="AW1870" s="78">
        <v>4</v>
      </c>
      <c r="AX1870" s="78">
        <v>800</v>
      </c>
      <c r="AY1870" s="149">
        <v>1.4955000000000001</v>
      </c>
      <c r="AZ1870" s="148">
        <v>6</v>
      </c>
      <c r="BA1870" s="78">
        <v>4.5</v>
      </c>
      <c r="BB1870" s="78">
        <v>750</v>
      </c>
      <c r="BC1870" s="149">
        <v>1.8533333333333333</v>
      </c>
      <c r="BD1870" s="148">
        <v>9</v>
      </c>
      <c r="BE1870" s="78">
        <v>7</v>
      </c>
      <c r="BF1870" s="78">
        <v>777.77777777777783</v>
      </c>
      <c r="BG1870" s="149">
        <v>1.6678571428571429</v>
      </c>
      <c r="BH1870" s="148">
        <v>11</v>
      </c>
      <c r="BI1870" s="78">
        <v>8.5</v>
      </c>
      <c r="BJ1870" s="78">
        <v>772.72727272727275</v>
      </c>
      <c r="BK1870" s="149">
        <v>1.7352941176470589</v>
      </c>
      <c r="BL1870" s="148">
        <v>12</v>
      </c>
      <c r="BM1870" s="78">
        <v>9.5</v>
      </c>
      <c r="BN1870" s="78">
        <v>791.66666666666663</v>
      </c>
      <c r="BO1870" s="149">
        <v>1.7578947368421052</v>
      </c>
    </row>
    <row r="1871" spans="1:67">
      <c r="A1871" s="160"/>
      <c r="B1871" s="129"/>
      <c r="C1871" s="153" t="s">
        <v>46</v>
      </c>
      <c r="D1871" s="148"/>
      <c r="E1871" s="78"/>
      <c r="F1871" s="78"/>
      <c r="G1871" s="149"/>
      <c r="H1871" s="148"/>
      <c r="I1871" s="78"/>
      <c r="J1871" s="78"/>
      <c r="K1871" s="149"/>
      <c r="L1871" s="148"/>
      <c r="M1871" s="78"/>
      <c r="N1871" s="78"/>
      <c r="O1871" s="149"/>
      <c r="P1871" s="148">
        <v>2</v>
      </c>
      <c r="Q1871" s="78">
        <v>4</v>
      </c>
      <c r="R1871" s="78">
        <v>2000</v>
      </c>
      <c r="S1871" s="149">
        <v>0.57999999999999996</v>
      </c>
      <c r="T1871" s="148">
        <v>6</v>
      </c>
      <c r="U1871" s="78">
        <v>12.5</v>
      </c>
      <c r="V1871" s="78">
        <v>2083.3333333333335</v>
      </c>
      <c r="W1871" s="149">
        <v>0.82</v>
      </c>
      <c r="X1871" s="148">
        <v>4</v>
      </c>
      <c r="Y1871" s="78">
        <v>7.5</v>
      </c>
      <c r="Z1871" s="78">
        <v>1875</v>
      </c>
      <c r="AA1871" s="149">
        <v>0.69199999999999995</v>
      </c>
      <c r="AB1871" s="148">
        <v>4</v>
      </c>
      <c r="AC1871" s="78">
        <v>8.6</v>
      </c>
      <c r="AD1871" s="78">
        <v>2150</v>
      </c>
      <c r="AE1871" s="149">
        <v>0.6448837209302325</v>
      </c>
      <c r="AF1871" s="148"/>
      <c r="AG1871" s="78"/>
      <c r="AH1871" s="78"/>
      <c r="AI1871" s="149"/>
      <c r="AJ1871" s="148">
        <v>2</v>
      </c>
      <c r="AK1871" s="78">
        <v>3.5</v>
      </c>
      <c r="AL1871" s="78">
        <v>1750</v>
      </c>
      <c r="AM1871" s="149">
        <v>0.77000000000000013</v>
      </c>
      <c r="AN1871" s="148"/>
      <c r="AO1871" s="78"/>
      <c r="AP1871" s="78"/>
      <c r="AQ1871" s="149"/>
      <c r="AR1871" s="148">
        <v>3</v>
      </c>
      <c r="AS1871" s="78">
        <v>5.2</v>
      </c>
      <c r="AT1871" s="78">
        <v>1733.3333333333335</v>
      </c>
      <c r="AU1871" s="149">
        <v>0.66</v>
      </c>
      <c r="AV1871" s="148">
        <v>5</v>
      </c>
      <c r="AW1871" s="78">
        <v>9</v>
      </c>
      <c r="AX1871" s="78">
        <v>1800</v>
      </c>
      <c r="AY1871" s="149">
        <v>0.82</v>
      </c>
      <c r="AZ1871" s="148"/>
      <c r="BA1871" s="78"/>
      <c r="BB1871" s="78"/>
      <c r="BC1871" s="149"/>
      <c r="BD1871" s="148"/>
      <c r="BE1871" s="78"/>
      <c r="BF1871" s="78"/>
      <c r="BG1871" s="149"/>
      <c r="BH1871" s="148"/>
      <c r="BI1871" s="78"/>
      <c r="BJ1871" s="78"/>
      <c r="BK1871" s="149"/>
      <c r="BL1871" s="148"/>
      <c r="BM1871" s="78"/>
      <c r="BN1871" s="78"/>
      <c r="BO1871" s="149"/>
    </row>
    <row r="1872" spans="1:67">
      <c r="A1872" s="160"/>
      <c r="B1872" s="129"/>
      <c r="C1872" s="153" t="s">
        <v>44</v>
      </c>
      <c r="D1872" s="148"/>
      <c r="E1872" s="78"/>
      <c r="F1872" s="78"/>
      <c r="G1872" s="149"/>
      <c r="H1872" s="148"/>
      <c r="I1872" s="78"/>
      <c r="J1872" s="78"/>
      <c r="K1872" s="149"/>
      <c r="L1872" s="148"/>
      <c r="M1872" s="78"/>
      <c r="N1872" s="78"/>
      <c r="O1872" s="149"/>
      <c r="P1872" s="148">
        <v>1</v>
      </c>
      <c r="Q1872" s="78">
        <v>0.55000000000000004</v>
      </c>
      <c r="R1872" s="78">
        <v>550</v>
      </c>
      <c r="S1872" s="149">
        <v>0.9</v>
      </c>
      <c r="T1872" s="148"/>
      <c r="U1872" s="78"/>
      <c r="V1872" s="78"/>
      <c r="W1872" s="149"/>
      <c r="X1872" s="148"/>
      <c r="Y1872" s="78"/>
      <c r="Z1872" s="78"/>
      <c r="AA1872" s="149"/>
      <c r="AB1872" s="148">
        <v>6</v>
      </c>
      <c r="AC1872" s="78">
        <v>4.2</v>
      </c>
      <c r="AD1872" s="78">
        <v>700.00000000000011</v>
      </c>
      <c r="AE1872" s="149">
        <v>1.4380952380952381</v>
      </c>
      <c r="AF1872" s="148"/>
      <c r="AG1872" s="78"/>
      <c r="AH1872" s="78"/>
      <c r="AI1872" s="149"/>
      <c r="AJ1872" s="148"/>
      <c r="AK1872" s="78"/>
      <c r="AL1872" s="78"/>
      <c r="AM1872" s="149"/>
      <c r="AN1872" s="148"/>
      <c r="AO1872" s="78"/>
      <c r="AP1872" s="78"/>
      <c r="AQ1872" s="149"/>
      <c r="AR1872" s="148"/>
      <c r="AS1872" s="78"/>
      <c r="AT1872" s="78"/>
      <c r="AU1872" s="149"/>
      <c r="AV1872" s="148"/>
      <c r="AW1872" s="78"/>
      <c r="AX1872" s="78"/>
      <c r="AY1872" s="149"/>
      <c r="AZ1872" s="148"/>
      <c r="BA1872" s="78"/>
      <c r="BB1872" s="78"/>
      <c r="BC1872" s="149"/>
      <c r="BD1872" s="148"/>
      <c r="BE1872" s="78"/>
      <c r="BF1872" s="78"/>
      <c r="BG1872" s="149"/>
      <c r="BH1872" s="148"/>
      <c r="BI1872" s="78"/>
      <c r="BJ1872" s="78"/>
      <c r="BK1872" s="149"/>
      <c r="BL1872" s="148"/>
      <c r="BM1872" s="78"/>
      <c r="BN1872" s="78"/>
      <c r="BO1872" s="149"/>
    </row>
    <row r="1873" spans="1:67">
      <c r="A1873" s="160"/>
      <c r="B1873" s="129"/>
      <c r="C1873" s="153" t="s">
        <v>42</v>
      </c>
      <c r="D1873" s="148"/>
      <c r="E1873" s="78"/>
      <c r="F1873" s="78"/>
      <c r="G1873" s="149"/>
      <c r="H1873" s="148">
        <v>1</v>
      </c>
      <c r="I1873" s="78">
        <v>3.8</v>
      </c>
      <c r="J1873" s="78">
        <v>3800</v>
      </c>
      <c r="K1873" s="149">
        <v>0.80000000000000016</v>
      </c>
      <c r="L1873" s="148">
        <v>1</v>
      </c>
      <c r="M1873" s="78">
        <v>6.6999999999999993</v>
      </c>
      <c r="N1873" s="78">
        <v>6699.9999999999991</v>
      </c>
      <c r="O1873" s="149">
        <v>0.52597014925373142</v>
      </c>
      <c r="P1873" s="148">
        <v>1</v>
      </c>
      <c r="Q1873" s="78">
        <v>5</v>
      </c>
      <c r="R1873" s="78">
        <v>5000</v>
      </c>
      <c r="S1873" s="149">
        <v>0.44399999999999995</v>
      </c>
      <c r="T1873" s="148">
        <v>1</v>
      </c>
      <c r="U1873" s="78">
        <v>5</v>
      </c>
      <c r="V1873" s="78">
        <v>5000</v>
      </c>
      <c r="W1873" s="149">
        <v>0.51400000000000001</v>
      </c>
      <c r="X1873" s="148">
        <v>1</v>
      </c>
      <c r="Y1873" s="78">
        <v>5.5</v>
      </c>
      <c r="Z1873" s="78">
        <v>5500</v>
      </c>
      <c r="AA1873" s="149">
        <v>0.52272727272727271</v>
      </c>
      <c r="AB1873" s="148">
        <v>1</v>
      </c>
      <c r="AC1873" s="78">
        <v>4</v>
      </c>
      <c r="AD1873" s="78">
        <v>4000</v>
      </c>
      <c r="AE1873" s="149">
        <v>0.52</v>
      </c>
      <c r="AF1873" s="148">
        <v>1</v>
      </c>
      <c r="AG1873" s="78">
        <v>4.5</v>
      </c>
      <c r="AH1873" s="78">
        <v>4500</v>
      </c>
      <c r="AI1873" s="149">
        <v>0.55444444444444452</v>
      </c>
      <c r="AJ1873" s="148">
        <v>1</v>
      </c>
      <c r="AK1873" s="78">
        <v>4.3</v>
      </c>
      <c r="AL1873" s="78">
        <v>4300</v>
      </c>
      <c r="AM1873" s="149">
        <v>0.53953488372093028</v>
      </c>
      <c r="AN1873" s="148">
        <v>1</v>
      </c>
      <c r="AO1873" s="78">
        <v>4.8</v>
      </c>
      <c r="AP1873" s="78">
        <v>4800</v>
      </c>
      <c r="AQ1873" s="149">
        <v>0.53125</v>
      </c>
      <c r="AR1873" s="148">
        <v>1</v>
      </c>
      <c r="AS1873" s="78">
        <v>5.2</v>
      </c>
      <c r="AT1873" s="78">
        <v>5200</v>
      </c>
      <c r="AU1873" s="149">
        <v>0.49153846153846154</v>
      </c>
      <c r="AV1873" s="148">
        <v>1</v>
      </c>
      <c r="AW1873" s="78">
        <v>5.5</v>
      </c>
      <c r="AX1873" s="78">
        <v>5500</v>
      </c>
      <c r="AY1873" s="149">
        <v>0.49909090909090909</v>
      </c>
      <c r="AZ1873" s="148">
        <v>1</v>
      </c>
      <c r="BA1873" s="78">
        <v>6</v>
      </c>
      <c r="BB1873" s="78">
        <v>6000</v>
      </c>
      <c r="BC1873" s="149">
        <v>0.57500000000000007</v>
      </c>
      <c r="BD1873" s="148">
        <v>1</v>
      </c>
      <c r="BE1873" s="78">
        <v>6.5</v>
      </c>
      <c r="BF1873" s="78">
        <v>6500</v>
      </c>
      <c r="BG1873" s="149">
        <v>0.59999999999999987</v>
      </c>
      <c r="BH1873" s="148">
        <v>1</v>
      </c>
      <c r="BI1873" s="78">
        <v>6</v>
      </c>
      <c r="BJ1873" s="78">
        <v>6000</v>
      </c>
      <c r="BK1873" s="149">
        <v>0.52500000000000002</v>
      </c>
      <c r="BL1873" s="148">
        <v>1</v>
      </c>
      <c r="BM1873" s="78">
        <v>5</v>
      </c>
      <c r="BN1873" s="78">
        <v>5000</v>
      </c>
      <c r="BO1873" s="149">
        <v>0.64200000000000002</v>
      </c>
    </row>
    <row r="1874" spans="1:67">
      <c r="A1874" s="160"/>
      <c r="B1874" s="129"/>
      <c r="C1874" s="153" t="s">
        <v>41</v>
      </c>
      <c r="D1874" s="148">
        <v>1</v>
      </c>
      <c r="E1874" s="78">
        <v>4.5</v>
      </c>
      <c r="F1874" s="78">
        <v>4500</v>
      </c>
      <c r="G1874" s="149">
        <v>0.78</v>
      </c>
      <c r="H1874" s="148">
        <v>1</v>
      </c>
      <c r="I1874" s="78">
        <v>3.7</v>
      </c>
      <c r="J1874" s="78">
        <v>3700</v>
      </c>
      <c r="K1874" s="149">
        <v>0.86486486486486491</v>
      </c>
      <c r="L1874" s="148">
        <v>1</v>
      </c>
      <c r="M1874" s="78">
        <v>4.37</v>
      </c>
      <c r="N1874" s="78">
        <v>4370</v>
      </c>
      <c r="O1874" s="149">
        <v>0.58718535469107558</v>
      </c>
      <c r="P1874" s="148">
        <v>1</v>
      </c>
      <c r="Q1874" s="78">
        <v>4.2</v>
      </c>
      <c r="R1874" s="78">
        <v>4200</v>
      </c>
      <c r="S1874" s="149">
        <v>0.6785714285714286</v>
      </c>
      <c r="T1874" s="148">
        <v>1</v>
      </c>
      <c r="U1874" s="78">
        <v>4.3</v>
      </c>
      <c r="V1874" s="78">
        <v>4300</v>
      </c>
      <c r="W1874" s="149">
        <v>0.51627906976744187</v>
      </c>
      <c r="X1874" s="148">
        <v>1</v>
      </c>
      <c r="Y1874" s="78">
        <v>5.5</v>
      </c>
      <c r="Z1874" s="78">
        <v>5500</v>
      </c>
      <c r="AA1874" s="149">
        <v>0.57363636363636372</v>
      </c>
      <c r="AB1874" s="148">
        <v>1</v>
      </c>
      <c r="AC1874" s="78">
        <v>5</v>
      </c>
      <c r="AD1874" s="78">
        <v>5000</v>
      </c>
      <c r="AE1874" s="149">
        <v>0.59399999999999997</v>
      </c>
      <c r="AF1874" s="148">
        <v>1</v>
      </c>
      <c r="AG1874" s="78">
        <v>4.7</v>
      </c>
      <c r="AH1874" s="78">
        <v>4700</v>
      </c>
      <c r="AI1874" s="149">
        <v>0.56212765957446809</v>
      </c>
      <c r="AJ1874" s="148">
        <v>1</v>
      </c>
      <c r="AK1874" s="78">
        <v>5.2</v>
      </c>
      <c r="AL1874" s="78">
        <v>5200</v>
      </c>
      <c r="AM1874" s="149">
        <v>0.57692307692307687</v>
      </c>
      <c r="AN1874" s="148">
        <v>1</v>
      </c>
      <c r="AO1874" s="78">
        <v>5</v>
      </c>
      <c r="AP1874" s="78">
        <v>5000</v>
      </c>
      <c r="AQ1874" s="149">
        <v>0.624</v>
      </c>
      <c r="AR1874" s="148">
        <v>1</v>
      </c>
      <c r="AS1874" s="78">
        <v>5.5</v>
      </c>
      <c r="AT1874" s="78">
        <v>5500</v>
      </c>
      <c r="AU1874" s="149">
        <v>0.59272727272727266</v>
      </c>
      <c r="AV1874" s="148">
        <v>1</v>
      </c>
      <c r="AW1874" s="78">
        <v>5.8</v>
      </c>
      <c r="AX1874" s="78">
        <v>5800</v>
      </c>
      <c r="AY1874" s="149">
        <v>0.62775862068965516</v>
      </c>
      <c r="AZ1874" s="148">
        <v>1</v>
      </c>
      <c r="BA1874" s="78">
        <v>6.2</v>
      </c>
      <c r="BB1874" s="78">
        <v>6200</v>
      </c>
      <c r="BC1874" s="149">
        <v>0.60258064516129028</v>
      </c>
      <c r="BD1874" s="148">
        <v>1</v>
      </c>
      <c r="BE1874" s="78">
        <v>6</v>
      </c>
      <c r="BF1874" s="78">
        <v>6000</v>
      </c>
      <c r="BG1874" s="149">
        <v>0.58666666666666678</v>
      </c>
      <c r="BH1874" s="148">
        <v>1</v>
      </c>
      <c r="BI1874" s="78">
        <v>4.5</v>
      </c>
      <c r="BJ1874" s="78">
        <v>4500</v>
      </c>
      <c r="BK1874" s="149">
        <v>0.66666666666666663</v>
      </c>
      <c r="BL1874" s="148">
        <v>1</v>
      </c>
      <c r="BM1874" s="78">
        <v>6</v>
      </c>
      <c r="BN1874" s="78">
        <v>6000</v>
      </c>
      <c r="BO1874" s="149">
        <v>0.9</v>
      </c>
    </row>
    <row r="1875" spans="1:67">
      <c r="A1875" s="160"/>
      <c r="B1875" s="129"/>
      <c r="C1875" s="153" t="s">
        <v>39</v>
      </c>
      <c r="D1875" s="148">
        <v>170</v>
      </c>
      <c r="E1875" s="78">
        <v>220</v>
      </c>
      <c r="F1875" s="78">
        <v>1294.1176470588236</v>
      </c>
      <c r="G1875" s="149">
        <v>0.5</v>
      </c>
      <c r="H1875" s="148">
        <v>320</v>
      </c>
      <c r="I1875" s="78">
        <v>617</v>
      </c>
      <c r="J1875" s="78">
        <v>1928.125</v>
      </c>
      <c r="K1875" s="149">
        <v>0.60210696920583473</v>
      </c>
      <c r="L1875" s="148">
        <v>435</v>
      </c>
      <c r="M1875" s="78">
        <v>741</v>
      </c>
      <c r="N1875" s="78">
        <v>1703.4482758620691</v>
      </c>
      <c r="O1875" s="149">
        <v>0.37647773279352231</v>
      </c>
      <c r="P1875" s="148">
        <v>400</v>
      </c>
      <c r="Q1875" s="78">
        <v>733</v>
      </c>
      <c r="R1875" s="78">
        <v>1832.5</v>
      </c>
      <c r="S1875" s="149">
        <v>0.36922237380627554</v>
      </c>
      <c r="T1875" s="148">
        <v>450</v>
      </c>
      <c r="U1875" s="78">
        <v>979</v>
      </c>
      <c r="V1875" s="78">
        <v>2175.5555555555557</v>
      </c>
      <c r="W1875" s="149">
        <v>0.5244024514811032</v>
      </c>
      <c r="X1875" s="148">
        <v>230</v>
      </c>
      <c r="Y1875" s="78">
        <v>455</v>
      </c>
      <c r="Z1875" s="78">
        <v>1978.2608695652173</v>
      </c>
      <c r="AA1875" s="149">
        <v>0.48637362637362641</v>
      </c>
      <c r="AB1875" s="148">
        <v>300</v>
      </c>
      <c r="AC1875" s="78">
        <v>814</v>
      </c>
      <c r="AD1875" s="78">
        <v>2713.3333333333335</v>
      </c>
      <c r="AE1875" s="149">
        <v>0.45819410319410314</v>
      </c>
      <c r="AF1875" s="148">
        <v>245</v>
      </c>
      <c r="AG1875" s="78">
        <v>468</v>
      </c>
      <c r="AH1875" s="78">
        <v>1910.204081632653</v>
      </c>
      <c r="AI1875" s="149">
        <v>0.62519230769230771</v>
      </c>
      <c r="AJ1875" s="148">
        <v>195</v>
      </c>
      <c r="AK1875" s="78">
        <v>600</v>
      </c>
      <c r="AL1875" s="78">
        <v>3076.9230769230771</v>
      </c>
      <c r="AM1875" s="149">
        <v>0.52733333333333343</v>
      </c>
      <c r="AN1875" s="148">
        <v>160</v>
      </c>
      <c r="AO1875" s="78">
        <v>483</v>
      </c>
      <c r="AP1875" s="78">
        <v>3018.75</v>
      </c>
      <c r="AQ1875" s="149">
        <v>0.46407867494824012</v>
      </c>
      <c r="AR1875" s="148">
        <v>143</v>
      </c>
      <c r="AS1875" s="78">
        <v>451</v>
      </c>
      <c r="AT1875" s="78">
        <v>3153.8461538461538</v>
      </c>
      <c r="AU1875" s="149">
        <v>0.5129933481152994</v>
      </c>
      <c r="AV1875" s="148">
        <v>117</v>
      </c>
      <c r="AW1875" s="78">
        <v>462</v>
      </c>
      <c r="AX1875" s="78">
        <v>3948.7179487179487</v>
      </c>
      <c r="AY1875" s="149">
        <v>0.47409090909090912</v>
      </c>
      <c r="AZ1875" s="148">
        <v>109</v>
      </c>
      <c r="BA1875" s="78">
        <v>428</v>
      </c>
      <c r="BB1875" s="78">
        <v>3926.6055045871558</v>
      </c>
      <c r="BC1875" s="149">
        <v>0.50799065420560741</v>
      </c>
      <c r="BD1875" s="148">
        <v>85</v>
      </c>
      <c r="BE1875" s="78">
        <v>305</v>
      </c>
      <c r="BF1875" s="78">
        <v>3588.2352941176473</v>
      </c>
      <c r="BG1875" s="149">
        <v>0.50393442622950813</v>
      </c>
      <c r="BH1875" s="148">
        <v>129</v>
      </c>
      <c r="BI1875" s="78">
        <v>385</v>
      </c>
      <c r="BJ1875" s="78">
        <v>2984.4961240310076</v>
      </c>
      <c r="BK1875" s="149">
        <v>0.58584415584415583</v>
      </c>
      <c r="BL1875" s="148">
        <v>111</v>
      </c>
      <c r="BM1875" s="78">
        <v>354</v>
      </c>
      <c r="BN1875" s="78">
        <v>3189.1891891891892</v>
      </c>
      <c r="BO1875" s="149">
        <v>0.63186440677966105</v>
      </c>
    </row>
    <row r="1876" spans="1:67">
      <c r="A1876" s="160"/>
      <c r="B1876" s="129"/>
      <c r="C1876" s="153" t="s">
        <v>38</v>
      </c>
      <c r="D1876" s="148">
        <v>785</v>
      </c>
      <c r="E1876" s="78">
        <v>670</v>
      </c>
      <c r="F1876" s="78">
        <v>853.50318471337584</v>
      </c>
      <c r="G1876" s="149">
        <v>0.92298507462686563</v>
      </c>
      <c r="H1876" s="148">
        <v>685</v>
      </c>
      <c r="I1876" s="78">
        <v>410</v>
      </c>
      <c r="J1876" s="78">
        <v>598.54014598540152</v>
      </c>
      <c r="K1876" s="149">
        <v>1.0841463414634147</v>
      </c>
      <c r="L1876" s="148">
        <v>1430</v>
      </c>
      <c r="M1876" s="78">
        <v>1124</v>
      </c>
      <c r="N1876" s="78">
        <v>786.01398601398603</v>
      </c>
      <c r="O1876" s="149">
        <v>1.2841637010676157</v>
      </c>
      <c r="P1876" s="148">
        <v>1281</v>
      </c>
      <c r="Q1876" s="78">
        <v>1028</v>
      </c>
      <c r="R1876" s="78">
        <v>802.49804839968772</v>
      </c>
      <c r="S1876" s="149">
        <v>0.80136186770428008</v>
      </c>
      <c r="T1876" s="148">
        <v>926</v>
      </c>
      <c r="U1876" s="78">
        <v>828</v>
      </c>
      <c r="V1876" s="78">
        <v>894.16846652267827</v>
      </c>
      <c r="W1876" s="149">
        <v>1.3034057971014492</v>
      </c>
      <c r="X1876" s="148">
        <v>1020</v>
      </c>
      <c r="Y1876" s="78">
        <v>911</v>
      </c>
      <c r="Z1876" s="78">
        <v>893.13725490196089</v>
      </c>
      <c r="AA1876" s="149">
        <v>1.3640504939626785</v>
      </c>
      <c r="AB1876" s="148">
        <v>815</v>
      </c>
      <c r="AC1876" s="78">
        <v>770</v>
      </c>
      <c r="AD1876" s="78">
        <v>944.78527607361957</v>
      </c>
      <c r="AE1876" s="149">
        <v>1.48</v>
      </c>
      <c r="AF1876" s="148">
        <v>840</v>
      </c>
      <c r="AG1876" s="78">
        <v>785</v>
      </c>
      <c r="AH1876" s="78">
        <v>934.52380952380952</v>
      </c>
      <c r="AI1876" s="149">
        <v>1.5350318471337581</v>
      </c>
      <c r="AJ1876" s="148">
        <v>725</v>
      </c>
      <c r="AK1876" s="78">
        <v>638</v>
      </c>
      <c r="AL1876" s="78">
        <v>880</v>
      </c>
      <c r="AM1876" s="149">
        <v>1.3643260188087776</v>
      </c>
      <c r="AN1876" s="148">
        <v>372</v>
      </c>
      <c r="AO1876" s="78">
        <v>298</v>
      </c>
      <c r="AP1876" s="78">
        <v>801.07526881720423</v>
      </c>
      <c r="AQ1876" s="149">
        <v>1.1890268456375839</v>
      </c>
      <c r="AR1876" s="148">
        <v>443</v>
      </c>
      <c r="AS1876" s="78">
        <v>391</v>
      </c>
      <c r="AT1876" s="78">
        <v>882.61851015801346</v>
      </c>
      <c r="AU1876" s="149">
        <v>1.0974936061381075</v>
      </c>
      <c r="AV1876" s="148">
        <v>467</v>
      </c>
      <c r="AW1876" s="78">
        <v>374</v>
      </c>
      <c r="AX1876" s="78">
        <v>800.85653104925063</v>
      </c>
      <c r="AY1876" s="149">
        <v>1.0371122994652406</v>
      </c>
      <c r="AZ1876" s="148">
        <v>455</v>
      </c>
      <c r="BA1876" s="78">
        <v>390</v>
      </c>
      <c r="BB1876" s="78">
        <v>857.14285714285711</v>
      </c>
      <c r="BC1876" s="149">
        <v>1.5789743589743588</v>
      </c>
      <c r="BD1876" s="148">
        <v>414</v>
      </c>
      <c r="BE1876" s="78">
        <v>349</v>
      </c>
      <c r="BF1876" s="78">
        <v>842.99516908212559</v>
      </c>
      <c r="BG1876" s="149">
        <v>1.6309455587392552</v>
      </c>
      <c r="BH1876" s="148">
        <v>366</v>
      </c>
      <c r="BI1876" s="78">
        <v>284</v>
      </c>
      <c r="BJ1876" s="78">
        <v>775.95628415300541</v>
      </c>
      <c r="BK1876" s="149">
        <v>1.8223591549295772</v>
      </c>
      <c r="BL1876" s="148">
        <v>269</v>
      </c>
      <c r="BM1876" s="78">
        <v>203</v>
      </c>
      <c r="BN1876" s="78">
        <v>754.64684014869886</v>
      </c>
      <c r="BO1876" s="149">
        <v>1.8406403940886698</v>
      </c>
    </row>
    <row r="1877" spans="1:67">
      <c r="A1877" s="160"/>
      <c r="B1877" s="129"/>
      <c r="C1877" s="153" t="s">
        <v>37</v>
      </c>
      <c r="D1877" s="148">
        <v>195</v>
      </c>
      <c r="E1877" s="78">
        <v>495</v>
      </c>
      <c r="F1877" s="78">
        <v>2538.4615384615381</v>
      </c>
      <c r="G1877" s="149">
        <v>0.55959595959595965</v>
      </c>
      <c r="H1877" s="148">
        <v>210</v>
      </c>
      <c r="I1877" s="78">
        <v>862</v>
      </c>
      <c r="J1877" s="78">
        <v>4104.7619047619046</v>
      </c>
      <c r="K1877" s="149">
        <v>0.87598607888631097</v>
      </c>
      <c r="L1877" s="148">
        <v>170</v>
      </c>
      <c r="M1877" s="78">
        <v>633</v>
      </c>
      <c r="N1877" s="78">
        <v>3723.5294117647059</v>
      </c>
      <c r="O1877" s="149">
        <v>0.72314375987361768</v>
      </c>
      <c r="P1877" s="148">
        <v>219</v>
      </c>
      <c r="Q1877" s="78">
        <v>811</v>
      </c>
      <c r="R1877" s="78">
        <v>3703.1963470319633</v>
      </c>
      <c r="S1877" s="149">
        <v>0.6225770653514181</v>
      </c>
      <c r="T1877" s="148">
        <v>326</v>
      </c>
      <c r="U1877" s="78">
        <v>1240.3999999999999</v>
      </c>
      <c r="V1877" s="78">
        <v>3804.9079754601225</v>
      </c>
      <c r="W1877" s="149">
        <v>0.77212834569493716</v>
      </c>
      <c r="X1877" s="148">
        <v>235</v>
      </c>
      <c r="Y1877" s="78">
        <v>845</v>
      </c>
      <c r="Z1877" s="78">
        <v>3595.744680851064</v>
      </c>
      <c r="AA1877" s="149">
        <v>0.64491124260355037</v>
      </c>
      <c r="AB1877" s="148">
        <v>345</v>
      </c>
      <c r="AC1877" s="78">
        <v>1300</v>
      </c>
      <c r="AD1877" s="78">
        <v>3768.1159420289855</v>
      </c>
      <c r="AE1877" s="149">
        <v>0.7</v>
      </c>
      <c r="AF1877" s="148">
        <v>160</v>
      </c>
      <c r="AG1877" s="78">
        <v>470</v>
      </c>
      <c r="AH1877" s="78">
        <v>2937.5</v>
      </c>
      <c r="AI1877" s="149">
        <v>0.68744680851063833</v>
      </c>
      <c r="AJ1877" s="148">
        <v>185</v>
      </c>
      <c r="AK1877" s="78">
        <v>570</v>
      </c>
      <c r="AL1877" s="78">
        <v>3081.0810810810813</v>
      </c>
      <c r="AM1877" s="149">
        <v>0.60175438596491226</v>
      </c>
      <c r="AN1877" s="148">
        <v>155</v>
      </c>
      <c r="AO1877" s="78">
        <v>530</v>
      </c>
      <c r="AP1877" s="78">
        <v>3419.3548387096776</v>
      </c>
      <c r="AQ1877" s="149">
        <v>0.58792452830188668</v>
      </c>
      <c r="AR1877" s="148">
        <v>104</v>
      </c>
      <c r="AS1877" s="78">
        <v>353</v>
      </c>
      <c r="AT1877" s="78">
        <v>3394.2307692307691</v>
      </c>
      <c r="AU1877" s="149">
        <v>0.61079320113314439</v>
      </c>
      <c r="AV1877" s="148">
        <v>100</v>
      </c>
      <c r="AW1877" s="78">
        <v>305</v>
      </c>
      <c r="AX1877" s="78">
        <v>3050</v>
      </c>
      <c r="AY1877" s="149">
        <v>0.73757377049180317</v>
      </c>
      <c r="AZ1877" s="148">
        <v>89</v>
      </c>
      <c r="BA1877" s="78">
        <v>316</v>
      </c>
      <c r="BB1877" s="78">
        <v>3550.5617977528086</v>
      </c>
      <c r="BC1877" s="149">
        <v>0.78284810126582272</v>
      </c>
      <c r="BD1877" s="148">
        <v>100</v>
      </c>
      <c r="BE1877" s="78">
        <v>283</v>
      </c>
      <c r="BF1877" s="78">
        <v>2830</v>
      </c>
      <c r="BG1877" s="149">
        <v>0.78519434628975271</v>
      </c>
      <c r="BH1877" s="148">
        <v>109</v>
      </c>
      <c r="BI1877" s="78">
        <v>278</v>
      </c>
      <c r="BJ1877" s="78">
        <v>2550.45871559633</v>
      </c>
      <c r="BK1877" s="149">
        <v>0.91097122302158273</v>
      </c>
      <c r="BL1877" s="148">
        <v>95</v>
      </c>
      <c r="BM1877" s="78">
        <v>195</v>
      </c>
      <c r="BN1877" s="78">
        <v>2052.6315789473688</v>
      </c>
      <c r="BO1877" s="149">
        <v>0.88800000000000001</v>
      </c>
    </row>
    <row r="1878" spans="1:67">
      <c r="A1878" s="160"/>
      <c r="B1878" s="129"/>
      <c r="C1878" s="153" t="s">
        <v>34</v>
      </c>
      <c r="D1878" s="148">
        <v>2</v>
      </c>
      <c r="E1878" s="78">
        <v>10</v>
      </c>
      <c r="F1878" s="78">
        <v>5000</v>
      </c>
      <c r="G1878" s="149">
        <v>0.64</v>
      </c>
      <c r="H1878" s="148"/>
      <c r="I1878" s="78"/>
      <c r="J1878" s="78"/>
      <c r="K1878" s="149"/>
      <c r="L1878" s="148">
        <v>2</v>
      </c>
      <c r="M1878" s="78">
        <v>11.100000000000001</v>
      </c>
      <c r="N1878" s="78">
        <v>5550.0000000000009</v>
      </c>
      <c r="O1878" s="149">
        <v>0.52954954954954947</v>
      </c>
      <c r="P1878" s="148">
        <v>2</v>
      </c>
      <c r="Q1878" s="78">
        <v>14.600000000000001</v>
      </c>
      <c r="R1878" s="78">
        <v>7300.0000000000009</v>
      </c>
      <c r="S1878" s="149">
        <v>0.46164383561643829</v>
      </c>
      <c r="T1878" s="148">
        <v>2</v>
      </c>
      <c r="U1878" s="78">
        <v>13.4</v>
      </c>
      <c r="V1878" s="78">
        <v>6700</v>
      </c>
      <c r="W1878" s="149">
        <v>0.46119402985074631</v>
      </c>
      <c r="X1878" s="148">
        <v>2</v>
      </c>
      <c r="Y1878" s="78">
        <v>12</v>
      </c>
      <c r="Z1878" s="78">
        <v>6000</v>
      </c>
      <c r="AA1878" s="149">
        <v>0.54833333333333334</v>
      </c>
      <c r="AB1878" s="148">
        <v>2</v>
      </c>
      <c r="AC1878" s="78">
        <v>11</v>
      </c>
      <c r="AD1878" s="78">
        <v>5500</v>
      </c>
      <c r="AE1878" s="149">
        <v>0.57727272727272727</v>
      </c>
      <c r="AF1878" s="148">
        <v>2</v>
      </c>
      <c r="AG1878" s="78">
        <v>9.9</v>
      </c>
      <c r="AH1878" s="78">
        <v>4950</v>
      </c>
      <c r="AI1878" s="149">
        <v>0.53141414141414145</v>
      </c>
      <c r="AJ1878" s="148">
        <v>2</v>
      </c>
      <c r="AK1878" s="78">
        <v>11</v>
      </c>
      <c r="AL1878" s="78">
        <v>5500</v>
      </c>
      <c r="AM1878" s="149">
        <v>0.54272727272727284</v>
      </c>
      <c r="AN1878" s="148">
        <v>2</v>
      </c>
      <c r="AO1878" s="78">
        <v>12.2</v>
      </c>
      <c r="AP1878" s="78">
        <v>6100</v>
      </c>
      <c r="AQ1878" s="149">
        <v>0.60278688524590163</v>
      </c>
      <c r="AR1878" s="148">
        <v>2</v>
      </c>
      <c r="AS1878" s="78">
        <v>13.3</v>
      </c>
      <c r="AT1878" s="78">
        <v>6650</v>
      </c>
      <c r="AU1878" s="149">
        <v>0.63736842105263158</v>
      </c>
      <c r="AV1878" s="148">
        <v>2</v>
      </c>
      <c r="AW1878" s="78">
        <v>12</v>
      </c>
      <c r="AX1878" s="78">
        <v>6000</v>
      </c>
      <c r="AY1878" s="149">
        <v>0.70833333333333337</v>
      </c>
      <c r="AZ1878" s="148">
        <v>2</v>
      </c>
      <c r="BA1878" s="78">
        <v>12</v>
      </c>
      <c r="BB1878" s="78">
        <v>6000</v>
      </c>
      <c r="BC1878" s="149">
        <v>0.75375000000000003</v>
      </c>
      <c r="BD1878" s="148">
        <v>2</v>
      </c>
      <c r="BE1878" s="78">
        <v>12.5</v>
      </c>
      <c r="BF1878" s="78">
        <v>6250</v>
      </c>
      <c r="BG1878" s="149">
        <v>0.80800000000000016</v>
      </c>
      <c r="BH1878" s="148">
        <v>2</v>
      </c>
      <c r="BI1878" s="78">
        <v>13</v>
      </c>
      <c r="BJ1878" s="78">
        <v>6500</v>
      </c>
      <c r="BK1878" s="149">
        <v>0.85384615384615381</v>
      </c>
      <c r="BL1878" s="148">
        <v>2</v>
      </c>
      <c r="BM1878" s="78">
        <v>12</v>
      </c>
      <c r="BN1878" s="78">
        <v>6000</v>
      </c>
      <c r="BO1878" s="149">
        <v>0.7895833333333333</v>
      </c>
    </row>
    <row r="1879" spans="1:67">
      <c r="A1879" s="160"/>
      <c r="B1879" s="129"/>
      <c r="C1879" s="153" t="s">
        <v>373</v>
      </c>
      <c r="D1879" s="148">
        <v>20</v>
      </c>
      <c r="E1879" s="78">
        <v>51.5</v>
      </c>
      <c r="F1879" s="78">
        <v>2575</v>
      </c>
      <c r="G1879" s="149">
        <v>0.68019417475728172</v>
      </c>
      <c r="H1879" s="148">
        <v>20</v>
      </c>
      <c r="I1879" s="78">
        <v>55</v>
      </c>
      <c r="J1879" s="78">
        <v>2750</v>
      </c>
      <c r="K1879" s="149">
        <v>0.50072727272727269</v>
      </c>
      <c r="L1879" s="148">
        <v>20</v>
      </c>
      <c r="M1879" s="78">
        <v>75.600000000000009</v>
      </c>
      <c r="N1879" s="78">
        <v>3780.0000000000005</v>
      </c>
      <c r="O1879" s="149">
        <v>0.39497354497354492</v>
      </c>
      <c r="P1879" s="148">
        <v>20</v>
      </c>
      <c r="Q1879" s="78">
        <v>77.099999999999994</v>
      </c>
      <c r="R1879" s="78">
        <v>3854.9999999999995</v>
      </c>
      <c r="S1879" s="149">
        <v>0.30256809338521401</v>
      </c>
      <c r="T1879" s="148">
        <v>20</v>
      </c>
      <c r="U1879" s="78">
        <v>83.899999999999991</v>
      </c>
      <c r="V1879" s="78">
        <v>4194.9999999999991</v>
      </c>
      <c r="W1879" s="149">
        <v>0.33927294398092972</v>
      </c>
      <c r="X1879" s="148">
        <v>20</v>
      </c>
      <c r="Y1879" s="78">
        <v>88</v>
      </c>
      <c r="Z1879" s="78">
        <v>4400</v>
      </c>
      <c r="AA1879" s="149">
        <v>0.34204545454545454</v>
      </c>
      <c r="AB1879" s="148"/>
      <c r="AC1879" s="78"/>
      <c r="AD1879" s="78"/>
      <c r="AE1879" s="149"/>
      <c r="AF1879" s="148"/>
      <c r="AG1879" s="78"/>
      <c r="AH1879" s="78"/>
      <c r="AI1879" s="149"/>
      <c r="AJ1879" s="148"/>
      <c r="AK1879" s="78"/>
      <c r="AL1879" s="78"/>
      <c r="AM1879" s="149"/>
      <c r="AN1879" s="148"/>
      <c r="AO1879" s="78"/>
      <c r="AP1879" s="78"/>
      <c r="AQ1879" s="149"/>
      <c r="AR1879" s="148"/>
      <c r="AS1879" s="78"/>
      <c r="AT1879" s="78"/>
      <c r="AU1879" s="149"/>
      <c r="AV1879" s="148"/>
      <c r="AW1879" s="78"/>
      <c r="AX1879" s="78"/>
      <c r="AY1879" s="149"/>
      <c r="AZ1879" s="148"/>
      <c r="BA1879" s="78"/>
      <c r="BB1879" s="78"/>
      <c r="BC1879" s="149"/>
      <c r="BD1879" s="148"/>
      <c r="BE1879" s="78"/>
      <c r="BF1879" s="78"/>
      <c r="BG1879" s="149"/>
      <c r="BH1879" s="148"/>
      <c r="BI1879" s="78"/>
      <c r="BJ1879" s="78"/>
      <c r="BK1879" s="149"/>
      <c r="BL1879" s="148"/>
      <c r="BM1879" s="78"/>
      <c r="BN1879" s="78"/>
      <c r="BO1879" s="149"/>
    </row>
    <row r="1880" spans="1:67">
      <c r="A1880" s="160"/>
      <c r="B1880" s="129"/>
      <c r="C1880" s="153" t="s">
        <v>31</v>
      </c>
      <c r="D1880" s="148"/>
      <c r="E1880" s="78"/>
      <c r="F1880" s="78"/>
      <c r="G1880" s="149"/>
      <c r="H1880" s="148"/>
      <c r="I1880" s="78"/>
      <c r="J1880" s="78"/>
      <c r="K1880" s="149"/>
      <c r="L1880" s="148"/>
      <c r="M1880" s="78"/>
      <c r="N1880" s="78"/>
      <c r="O1880" s="149"/>
      <c r="P1880" s="148"/>
      <c r="Q1880" s="78"/>
      <c r="R1880" s="78"/>
      <c r="S1880" s="149"/>
      <c r="T1880" s="148"/>
      <c r="U1880" s="78"/>
      <c r="V1880" s="78"/>
      <c r="W1880" s="149"/>
      <c r="X1880" s="148"/>
      <c r="Y1880" s="78"/>
      <c r="Z1880" s="78"/>
      <c r="AA1880" s="149"/>
      <c r="AB1880" s="148">
        <v>20</v>
      </c>
      <c r="AC1880" s="78">
        <v>88.5</v>
      </c>
      <c r="AD1880" s="78">
        <v>4425</v>
      </c>
      <c r="AE1880" s="149">
        <v>0.40813559322033893</v>
      </c>
      <c r="AF1880" s="148">
        <v>20</v>
      </c>
      <c r="AG1880" s="78">
        <v>83.5</v>
      </c>
      <c r="AH1880" s="78">
        <v>4175</v>
      </c>
      <c r="AI1880" s="149">
        <v>0.44202395209580847</v>
      </c>
      <c r="AJ1880" s="148">
        <v>20</v>
      </c>
      <c r="AK1880" s="78">
        <v>90.5</v>
      </c>
      <c r="AL1880" s="78">
        <v>4525</v>
      </c>
      <c r="AM1880" s="149">
        <v>0.42441988950276249</v>
      </c>
      <c r="AN1880" s="148">
        <v>20</v>
      </c>
      <c r="AO1880" s="78">
        <v>95.600000000000009</v>
      </c>
      <c r="AP1880" s="78">
        <v>4780</v>
      </c>
      <c r="AQ1880" s="149">
        <v>0.49538702928870293</v>
      </c>
      <c r="AR1880" s="148">
        <v>20</v>
      </c>
      <c r="AS1880" s="78">
        <v>106.39999999999999</v>
      </c>
      <c r="AT1880" s="78">
        <v>5319.9999999999991</v>
      </c>
      <c r="AU1880" s="149">
        <v>0.447265037593985</v>
      </c>
      <c r="AV1880" s="148">
        <v>20</v>
      </c>
      <c r="AW1880" s="78">
        <v>106.4</v>
      </c>
      <c r="AX1880" s="78">
        <v>5320</v>
      </c>
      <c r="AY1880" s="149">
        <v>0.42744360902255635</v>
      </c>
      <c r="AZ1880" s="148">
        <v>20</v>
      </c>
      <c r="BA1880" s="78">
        <v>99.6</v>
      </c>
      <c r="BB1880" s="78">
        <v>4979.9999999999991</v>
      </c>
      <c r="BC1880" s="149">
        <v>0.47460843373493977</v>
      </c>
      <c r="BD1880" s="148">
        <v>20</v>
      </c>
      <c r="BE1880" s="78">
        <v>103</v>
      </c>
      <c r="BF1880" s="78">
        <v>5150</v>
      </c>
      <c r="BG1880" s="149">
        <v>0.49781553398058243</v>
      </c>
      <c r="BH1880" s="148">
        <v>20</v>
      </c>
      <c r="BI1880" s="78">
        <v>106</v>
      </c>
      <c r="BJ1880" s="78">
        <v>5300</v>
      </c>
      <c r="BK1880" s="149">
        <v>0.53334905660377363</v>
      </c>
      <c r="BL1880" s="148">
        <v>20</v>
      </c>
      <c r="BM1880" s="78">
        <v>118</v>
      </c>
      <c r="BN1880" s="78">
        <v>5900</v>
      </c>
      <c r="BO1880" s="149">
        <v>0.55983050847457616</v>
      </c>
    </row>
    <row r="1881" spans="1:67">
      <c r="A1881" s="160"/>
      <c r="B1881" s="129"/>
      <c r="C1881" s="153" t="s">
        <v>30</v>
      </c>
      <c r="D1881" s="148"/>
      <c r="E1881" s="78"/>
      <c r="F1881" s="78"/>
      <c r="G1881" s="149"/>
      <c r="H1881" s="148">
        <v>2</v>
      </c>
      <c r="I1881" s="78">
        <v>4.3</v>
      </c>
      <c r="J1881" s="78">
        <v>2150</v>
      </c>
      <c r="K1881" s="149">
        <v>0.61372093023255814</v>
      </c>
      <c r="L1881" s="148">
        <v>2</v>
      </c>
      <c r="M1881" s="78">
        <v>3.5</v>
      </c>
      <c r="N1881" s="78">
        <v>1750</v>
      </c>
      <c r="O1881" s="149">
        <v>0.62857142857142867</v>
      </c>
      <c r="P1881" s="148">
        <v>2</v>
      </c>
      <c r="Q1881" s="78">
        <v>4</v>
      </c>
      <c r="R1881" s="78">
        <v>2000</v>
      </c>
      <c r="S1881" s="149">
        <v>0.52500000000000002</v>
      </c>
      <c r="T1881" s="148">
        <v>2</v>
      </c>
      <c r="U1881" s="78">
        <v>4.05</v>
      </c>
      <c r="V1881" s="78">
        <v>2025</v>
      </c>
      <c r="W1881" s="149">
        <v>0.55234567901234577</v>
      </c>
      <c r="X1881" s="148">
        <v>2</v>
      </c>
      <c r="Y1881" s="78">
        <v>5</v>
      </c>
      <c r="Z1881" s="78">
        <v>2500</v>
      </c>
      <c r="AA1881" s="149">
        <v>0.58199999999999996</v>
      </c>
      <c r="AB1881" s="148">
        <v>2</v>
      </c>
      <c r="AC1881" s="78">
        <v>5.5</v>
      </c>
      <c r="AD1881" s="78">
        <v>2750</v>
      </c>
      <c r="AE1881" s="149">
        <v>0.59818181818181815</v>
      </c>
      <c r="AF1881" s="148">
        <v>2</v>
      </c>
      <c r="AG1881" s="78">
        <v>5.5</v>
      </c>
      <c r="AH1881" s="78">
        <v>2750</v>
      </c>
      <c r="AI1881" s="149">
        <v>0.52909090909090917</v>
      </c>
      <c r="AJ1881" s="148">
        <v>2</v>
      </c>
      <c r="AK1881" s="78">
        <v>5</v>
      </c>
      <c r="AL1881" s="78">
        <v>2500</v>
      </c>
      <c r="AM1881" s="149">
        <v>0.53400000000000003</v>
      </c>
      <c r="AN1881" s="148">
        <v>2</v>
      </c>
      <c r="AO1881" s="78">
        <v>4.4000000000000004</v>
      </c>
      <c r="AP1881" s="78">
        <v>2200</v>
      </c>
      <c r="AQ1881" s="149">
        <v>0.59999999999999987</v>
      </c>
      <c r="AR1881" s="148">
        <v>2</v>
      </c>
      <c r="AS1881" s="78">
        <v>4.4000000000000004</v>
      </c>
      <c r="AT1881" s="78">
        <v>2200</v>
      </c>
      <c r="AU1881" s="149">
        <v>0.63</v>
      </c>
      <c r="AV1881" s="148">
        <v>2</v>
      </c>
      <c r="AW1881" s="78">
        <v>4</v>
      </c>
      <c r="AX1881" s="78">
        <v>2000</v>
      </c>
      <c r="AY1881" s="149">
        <v>0.62749999999999995</v>
      </c>
      <c r="AZ1881" s="148">
        <v>2</v>
      </c>
      <c r="BA1881" s="78">
        <v>4.2</v>
      </c>
      <c r="BB1881" s="78">
        <v>2100</v>
      </c>
      <c r="BC1881" s="149">
        <v>0.73952380952380947</v>
      </c>
      <c r="BD1881" s="148">
        <v>2</v>
      </c>
      <c r="BE1881" s="78">
        <v>4.5</v>
      </c>
      <c r="BF1881" s="78">
        <v>2250</v>
      </c>
      <c r="BG1881" s="149">
        <v>0.79333333333333345</v>
      </c>
      <c r="BH1881" s="148">
        <v>2</v>
      </c>
      <c r="BI1881" s="78">
        <v>5.5</v>
      </c>
      <c r="BJ1881" s="78">
        <v>2750</v>
      </c>
      <c r="BK1881" s="149">
        <v>0.80909090909090908</v>
      </c>
      <c r="BL1881" s="148">
        <v>2</v>
      </c>
      <c r="BM1881" s="78">
        <v>5</v>
      </c>
      <c r="BN1881" s="78">
        <v>2500</v>
      </c>
      <c r="BO1881" s="149">
        <v>0.76500000000000001</v>
      </c>
    </row>
    <row r="1882" spans="1:67">
      <c r="A1882" s="160"/>
      <c r="B1882" s="129"/>
      <c r="C1882" s="153" t="s">
        <v>27</v>
      </c>
      <c r="D1882" s="148">
        <v>23</v>
      </c>
      <c r="E1882" s="78">
        <v>111</v>
      </c>
      <c r="F1882" s="78">
        <v>4826.086956521739</v>
      </c>
      <c r="G1882" s="149">
        <v>0.46756756756756757</v>
      </c>
      <c r="H1882" s="148">
        <v>20</v>
      </c>
      <c r="I1882" s="78">
        <v>80</v>
      </c>
      <c r="J1882" s="78">
        <v>4000</v>
      </c>
      <c r="K1882" s="149">
        <v>0.45</v>
      </c>
      <c r="L1882" s="148">
        <v>38</v>
      </c>
      <c r="M1882" s="78">
        <v>153</v>
      </c>
      <c r="N1882" s="78">
        <v>4026.3157894736842</v>
      </c>
      <c r="O1882" s="149">
        <v>0.63503267973856203</v>
      </c>
      <c r="P1882" s="148">
        <v>31</v>
      </c>
      <c r="Q1882" s="78">
        <v>119</v>
      </c>
      <c r="R1882" s="78">
        <v>3838.7096774193551</v>
      </c>
      <c r="S1882" s="149">
        <v>0.53178151260504214</v>
      </c>
      <c r="T1882" s="148">
        <v>30</v>
      </c>
      <c r="U1882" s="78">
        <v>117.7</v>
      </c>
      <c r="V1882" s="78">
        <v>3923.3333333333335</v>
      </c>
      <c r="W1882" s="149">
        <v>0.67987255734919283</v>
      </c>
      <c r="X1882" s="148">
        <v>26</v>
      </c>
      <c r="Y1882" s="78">
        <v>115.5</v>
      </c>
      <c r="Z1882" s="78">
        <v>4442.3076923076924</v>
      </c>
      <c r="AA1882" s="149">
        <v>0.66887445887445884</v>
      </c>
      <c r="AB1882" s="148">
        <v>18</v>
      </c>
      <c r="AC1882" s="78">
        <v>79</v>
      </c>
      <c r="AD1882" s="78">
        <v>4388.8888888888896</v>
      </c>
      <c r="AE1882" s="149">
        <v>0.59582278481012663</v>
      </c>
      <c r="AF1882" s="148">
        <v>12</v>
      </c>
      <c r="AG1882" s="78">
        <v>50.7</v>
      </c>
      <c r="AH1882" s="78">
        <v>4225.0000000000009</v>
      </c>
      <c r="AI1882" s="149">
        <v>0.50132149901380674</v>
      </c>
      <c r="AJ1882" s="148">
        <v>11</v>
      </c>
      <c r="AK1882" s="78">
        <v>54</v>
      </c>
      <c r="AL1882" s="78">
        <v>4909.090909090909</v>
      </c>
      <c r="AM1882" s="149">
        <v>0.49111111111111111</v>
      </c>
      <c r="AN1882" s="148">
        <v>15</v>
      </c>
      <c r="AO1882" s="78">
        <v>84.5</v>
      </c>
      <c r="AP1882" s="78">
        <v>5633.3333333333339</v>
      </c>
      <c r="AQ1882" s="149">
        <v>0.51591715976331365</v>
      </c>
      <c r="AR1882" s="148">
        <v>13</v>
      </c>
      <c r="AS1882" s="78">
        <v>70.5</v>
      </c>
      <c r="AT1882" s="78">
        <v>5423.0769230769238</v>
      </c>
      <c r="AU1882" s="149">
        <v>0.42595744680851066</v>
      </c>
      <c r="AV1882" s="148">
        <v>11</v>
      </c>
      <c r="AW1882" s="78">
        <v>53</v>
      </c>
      <c r="AX1882" s="78">
        <v>4818.181818181818</v>
      </c>
      <c r="AY1882" s="149">
        <v>0.52037735849056599</v>
      </c>
      <c r="AZ1882" s="148">
        <v>11</v>
      </c>
      <c r="BA1882" s="78">
        <v>59</v>
      </c>
      <c r="BB1882" s="78">
        <v>5363.6363636363631</v>
      </c>
      <c r="BC1882" s="149">
        <v>0.48152542372881352</v>
      </c>
      <c r="BD1882" s="148">
        <v>6</v>
      </c>
      <c r="BE1882" s="78">
        <v>37</v>
      </c>
      <c r="BF1882" s="78">
        <v>6166.666666666667</v>
      </c>
      <c r="BG1882" s="149">
        <v>0.53378378378378377</v>
      </c>
      <c r="BH1882" s="148">
        <v>6</v>
      </c>
      <c r="BI1882" s="78">
        <v>40</v>
      </c>
      <c r="BJ1882" s="78">
        <v>6666.666666666667</v>
      </c>
      <c r="BK1882" s="149">
        <v>0.6</v>
      </c>
      <c r="BL1882" s="148">
        <v>2</v>
      </c>
      <c r="BM1882" s="78">
        <v>13</v>
      </c>
      <c r="BN1882" s="78">
        <v>6500</v>
      </c>
      <c r="BO1882" s="149">
        <v>0.7</v>
      </c>
    </row>
    <row r="1883" spans="1:67">
      <c r="A1883" s="160"/>
      <c r="B1883" s="129"/>
      <c r="C1883" s="153" t="s">
        <v>26</v>
      </c>
      <c r="D1883" s="148">
        <v>47</v>
      </c>
      <c r="E1883" s="78">
        <v>680</v>
      </c>
      <c r="F1883" s="78">
        <v>14468.08510638298</v>
      </c>
      <c r="G1883" s="149">
        <v>0.21470588235294116</v>
      </c>
      <c r="H1883" s="148">
        <v>200</v>
      </c>
      <c r="I1883" s="78">
        <v>2242</v>
      </c>
      <c r="J1883" s="78">
        <v>11210</v>
      </c>
      <c r="K1883" s="149">
        <v>0.210035682426405</v>
      </c>
      <c r="L1883" s="148">
        <v>200</v>
      </c>
      <c r="M1883" s="78">
        <v>2892</v>
      </c>
      <c r="N1883" s="78">
        <v>14460</v>
      </c>
      <c r="O1883" s="149">
        <v>0.14462309820193639</v>
      </c>
      <c r="P1883" s="148">
        <v>200</v>
      </c>
      <c r="Q1883" s="78">
        <v>2904</v>
      </c>
      <c r="R1883" s="78">
        <v>14520</v>
      </c>
      <c r="S1883" s="149">
        <v>9.7957988980716268E-2</v>
      </c>
      <c r="T1883" s="148">
        <v>200</v>
      </c>
      <c r="U1883" s="78">
        <v>3127</v>
      </c>
      <c r="V1883" s="78">
        <v>15635</v>
      </c>
      <c r="W1883" s="149">
        <v>0.10196674128557724</v>
      </c>
      <c r="X1883" s="148">
        <v>200</v>
      </c>
      <c r="Y1883" s="78">
        <v>3215</v>
      </c>
      <c r="Z1883" s="78">
        <v>16075</v>
      </c>
      <c r="AA1883" s="149">
        <v>0.10099533437013998</v>
      </c>
      <c r="AB1883" s="148">
        <v>200</v>
      </c>
      <c r="AC1883" s="78">
        <v>3035</v>
      </c>
      <c r="AD1883" s="78">
        <v>15175</v>
      </c>
      <c r="AE1883" s="149">
        <v>9.637561779242175E-2</v>
      </c>
      <c r="AF1883" s="148">
        <v>200</v>
      </c>
      <c r="AG1883" s="78">
        <v>2856</v>
      </c>
      <c r="AH1883" s="78">
        <v>14280</v>
      </c>
      <c r="AI1883" s="149">
        <v>9.3872549019607829E-2</v>
      </c>
      <c r="AJ1883" s="148">
        <v>200</v>
      </c>
      <c r="AK1883" s="78">
        <v>2698</v>
      </c>
      <c r="AL1883" s="78">
        <v>13490</v>
      </c>
      <c r="AM1883" s="149">
        <v>9.8387694588584151E-2</v>
      </c>
      <c r="AN1883" s="148">
        <v>200</v>
      </c>
      <c r="AO1883" s="78">
        <v>2815</v>
      </c>
      <c r="AP1883" s="78">
        <v>14075</v>
      </c>
      <c r="AQ1883" s="149">
        <v>9.6632326820603923E-2</v>
      </c>
      <c r="AR1883" s="148">
        <v>200</v>
      </c>
      <c r="AS1883" s="78">
        <v>2956</v>
      </c>
      <c r="AT1883" s="78">
        <v>14780</v>
      </c>
      <c r="AU1883" s="149">
        <v>8.8105548037889045E-2</v>
      </c>
      <c r="AV1883" s="148">
        <v>200</v>
      </c>
      <c r="AW1883" s="78">
        <v>2966</v>
      </c>
      <c r="AX1883" s="78">
        <v>14830</v>
      </c>
      <c r="AY1883" s="149">
        <v>9.4467296021577885E-2</v>
      </c>
      <c r="AZ1883" s="148">
        <v>200</v>
      </c>
      <c r="BA1883" s="78">
        <v>3103</v>
      </c>
      <c r="BB1883" s="78">
        <v>15515</v>
      </c>
      <c r="BC1883" s="149">
        <v>0.11504028359651951</v>
      </c>
      <c r="BD1883" s="148">
        <v>200</v>
      </c>
      <c r="BE1883" s="78">
        <v>3080</v>
      </c>
      <c r="BF1883" s="78">
        <v>15400</v>
      </c>
      <c r="BG1883" s="149">
        <v>0.12037337662337662</v>
      </c>
      <c r="BH1883" s="148">
        <v>200</v>
      </c>
      <c r="BI1883" s="78">
        <v>3353</v>
      </c>
      <c r="BJ1883" s="78">
        <v>16765</v>
      </c>
      <c r="BK1883" s="149">
        <v>0.1138204592901879</v>
      </c>
      <c r="BL1883" s="148">
        <v>200</v>
      </c>
      <c r="BM1883" s="78">
        <v>3543</v>
      </c>
      <c r="BN1883" s="78">
        <v>17715</v>
      </c>
      <c r="BO1883" s="149">
        <v>0.12027377928309341</v>
      </c>
    </row>
    <row r="1884" spans="1:67">
      <c r="A1884" s="160"/>
      <c r="B1884" s="129"/>
      <c r="C1884" s="153" t="s">
        <v>25</v>
      </c>
      <c r="D1884" s="148"/>
      <c r="E1884" s="78"/>
      <c r="F1884" s="78"/>
      <c r="G1884" s="149"/>
      <c r="H1884" s="148">
        <v>2</v>
      </c>
      <c r="I1884" s="78">
        <v>11.649999999999999</v>
      </c>
      <c r="J1884" s="78">
        <v>5824.9999999999991</v>
      </c>
      <c r="K1884" s="149">
        <v>0.92351931330472115</v>
      </c>
      <c r="L1884" s="148">
        <v>1.5</v>
      </c>
      <c r="M1884" s="78">
        <v>7.5</v>
      </c>
      <c r="N1884" s="78">
        <v>5000</v>
      </c>
      <c r="O1884" s="149">
        <v>0.5</v>
      </c>
      <c r="P1884" s="148">
        <v>2</v>
      </c>
      <c r="Q1884" s="78">
        <v>9.25</v>
      </c>
      <c r="R1884" s="78">
        <v>4625</v>
      </c>
      <c r="S1884" s="149">
        <v>0.50778378378378375</v>
      </c>
      <c r="T1884" s="148">
        <v>2</v>
      </c>
      <c r="U1884" s="78">
        <v>9</v>
      </c>
      <c r="V1884" s="78">
        <v>4500</v>
      </c>
      <c r="W1884" s="149">
        <v>0.45799999999999996</v>
      </c>
      <c r="X1884" s="148">
        <v>2</v>
      </c>
      <c r="Y1884" s="78">
        <v>10</v>
      </c>
      <c r="Z1884" s="78">
        <v>5000</v>
      </c>
      <c r="AA1884" s="149">
        <v>0.59749999999999992</v>
      </c>
      <c r="AB1884" s="148">
        <v>2</v>
      </c>
      <c r="AC1884" s="78">
        <v>8</v>
      </c>
      <c r="AD1884" s="78">
        <v>4000</v>
      </c>
      <c r="AE1884" s="149">
        <v>0.61375000000000002</v>
      </c>
      <c r="AF1884" s="148">
        <v>2</v>
      </c>
      <c r="AG1884" s="78">
        <v>7.5</v>
      </c>
      <c r="AH1884" s="78">
        <v>3750</v>
      </c>
      <c r="AI1884" s="149">
        <v>0.54346666666666665</v>
      </c>
      <c r="AJ1884" s="148">
        <v>2</v>
      </c>
      <c r="AK1884" s="78">
        <v>8.5</v>
      </c>
      <c r="AL1884" s="78">
        <v>4250</v>
      </c>
      <c r="AM1884" s="149">
        <v>0.57470588235294118</v>
      </c>
      <c r="AN1884" s="148">
        <v>2</v>
      </c>
      <c r="AO1884" s="78">
        <v>11</v>
      </c>
      <c r="AP1884" s="78">
        <v>5500</v>
      </c>
      <c r="AQ1884" s="149">
        <v>0.58727272727272728</v>
      </c>
      <c r="AR1884" s="148">
        <v>2</v>
      </c>
      <c r="AS1884" s="78">
        <v>12.5</v>
      </c>
      <c r="AT1884" s="78">
        <v>6250</v>
      </c>
      <c r="AU1884" s="149">
        <v>0.67920000000000003</v>
      </c>
      <c r="AV1884" s="148">
        <v>2</v>
      </c>
      <c r="AW1884" s="78">
        <v>13.700000000000001</v>
      </c>
      <c r="AX1884" s="78">
        <v>6850.0000000000009</v>
      </c>
      <c r="AY1884" s="149">
        <v>0.72124087591240871</v>
      </c>
      <c r="AZ1884" s="148">
        <v>2</v>
      </c>
      <c r="BA1884" s="78">
        <v>12.5</v>
      </c>
      <c r="BB1884" s="78">
        <v>6250</v>
      </c>
      <c r="BC1884" s="149">
        <v>0.77360000000000018</v>
      </c>
      <c r="BD1884" s="148">
        <v>2</v>
      </c>
      <c r="BE1884" s="78">
        <v>13.5</v>
      </c>
      <c r="BF1884" s="78">
        <v>6750</v>
      </c>
      <c r="BG1884" s="149">
        <v>0.80666666666666675</v>
      </c>
      <c r="BH1884" s="148">
        <v>2</v>
      </c>
      <c r="BI1884" s="78">
        <v>13</v>
      </c>
      <c r="BJ1884" s="78">
        <v>6500</v>
      </c>
      <c r="BK1884" s="149">
        <v>0.81615384615384623</v>
      </c>
      <c r="BL1884" s="148">
        <v>2</v>
      </c>
      <c r="BM1884" s="78">
        <v>14</v>
      </c>
      <c r="BN1884" s="78">
        <v>7000</v>
      </c>
      <c r="BO1884" s="149">
        <v>0.8571428571428571</v>
      </c>
    </row>
    <row r="1885" spans="1:67">
      <c r="A1885" s="160"/>
      <c r="B1885" s="129"/>
      <c r="C1885" s="153" t="s">
        <v>23</v>
      </c>
      <c r="D1885" s="148">
        <v>75</v>
      </c>
      <c r="E1885" s="78">
        <v>647</v>
      </c>
      <c r="F1885" s="78">
        <v>8626.6666666666661</v>
      </c>
      <c r="G1885" s="149">
        <v>0.48667697063369397</v>
      </c>
      <c r="H1885" s="148">
        <v>78</v>
      </c>
      <c r="I1885" s="78">
        <v>567</v>
      </c>
      <c r="J1885" s="78">
        <v>7269.2307692307695</v>
      </c>
      <c r="K1885" s="149">
        <v>0.69350970017636682</v>
      </c>
      <c r="L1885" s="148">
        <v>94</v>
      </c>
      <c r="M1885" s="78">
        <v>742.6</v>
      </c>
      <c r="N1885" s="78">
        <v>7900</v>
      </c>
      <c r="O1885" s="149">
        <v>0.35903312685160244</v>
      </c>
      <c r="P1885" s="148">
        <v>84</v>
      </c>
      <c r="Q1885" s="78">
        <v>709.75</v>
      </c>
      <c r="R1885" s="78">
        <v>8449.4047619047633</v>
      </c>
      <c r="S1885" s="149">
        <v>0.25715392743923915</v>
      </c>
      <c r="T1885" s="148">
        <v>57</v>
      </c>
      <c r="U1885" s="78">
        <v>514.80000000000007</v>
      </c>
      <c r="V1885" s="78">
        <v>9031.5789473684217</v>
      </c>
      <c r="W1885" s="149">
        <v>0.41729409479409474</v>
      </c>
      <c r="X1885" s="148">
        <v>63</v>
      </c>
      <c r="Y1885" s="78">
        <v>649</v>
      </c>
      <c r="Z1885" s="78">
        <v>10301.587301587302</v>
      </c>
      <c r="AA1885" s="149">
        <v>0.3417411402157165</v>
      </c>
      <c r="AB1885" s="148">
        <v>78</v>
      </c>
      <c r="AC1885" s="78">
        <v>866</v>
      </c>
      <c r="AD1885" s="78">
        <v>11102.564102564102</v>
      </c>
      <c r="AE1885" s="149">
        <v>0.45815242494226327</v>
      </c>
      <c r="AF1885" s="148">
        <v>56</v>
      </c>
      <c r="AG1885" s="78">
        <v>555</v>
      </c>
      <c r="AH1885" s="78">
        <v>9910.7142857142862</v>
      </c>
      <c r="AI1885" s="149">
        <v>0.38899099099099099</v>
      </c>
      <c r="AJ1885" s="148">
        <v>62</v>
      </c>
      <c r="AK1885" s="78">
        <v>675</v>
      </c>
      <c r="AL1885" s="78">
        <v>10887.096774193547</v>
      </c>
      <c r="AM1885" s="149">
        <v>0.29946666666666666</v>
      </c>
      <c r="AN1885" s="148">
        <v>53</v>
      </c>
      <c r="AO1885" s="78">
        <v>559</v>
      </c>
      <c r="AP1885" s="78">
        <v>10547.169811320755</v>
      </c>
      <c r="AQ1885" s="149">
        <v>0.46887298747763867</v>
      </c>
      <c r="AR1885" s="148">
        <v>46.5</v>
      </c>
      <c r="AS1885" s="78">
        <v>470</v>
      </c>
      <c r="AT1885" s="78">
        <v>10107.526881720431</v>
      </c>
      <c r="AU1885" s="149">
        <v>0.40763829787234046</v>
      </c>
      <c r="AV1885" s="148">
        <v>43</v>
      </c>
      <c r="AW1885" s="78">
        <v>448</v>
      </c>
      <c r="AX1885" s="78">
        <v>10418.604651162792</v>
      </c>
      <c r="AY1885" s="149">
        <v>0.48770089285714285</v>
      </c>
      <c r="AZ1885" s="148">
        <v>41</v>
      </c>
      <c r="BA1885" s="78">
        <v>449</v>
      </c>
      <c r="BB1885" s="78">
        <v>10951.219512195123</v>
      </c>
      <c r="BC1885" s="149">
        <v>0.60770601336302899</v>
      </c>
      <c r="BD1885" s="148">
        <v>46</v>
      </c>
      <c r="BE1885" s="78">
        <v>448</v>
      </c>
      <c r="BF1885" s="78">
        <v>9739.1304347826099</v>
      </c>
      <c r="BG1885" s="149">
        <v>0.49212053571428566</v>
      </c>
      <c r="BH1885" s="148">
        <v>49</v>
      </c>
      <c r="BI1885" s="78">
        <v>492</v>
      </c>
      <c r="BJ1885" s="78">
        <v>10040.816326530612</v>
      </c>
      <c r="BK1885" s="149">
        <v>0.56170731707317079</v>
      </c>
      <c r="BL1885" s="148">
        <v>35</v>
      </c>
      <c r="BM1885" s="78">
        <v>325</v>
      </c>
      <c r="BN1885" s="78">
        <v>9285.7142857142862</v>
      </c>
      <c r="BO1885" s="149">
        <v>0.57729230769230766</v>
      </c>
    </row>
    <row r="1886" spans="1:67">
      <c r="A1886" s="160"/>
      <c r="B1886" s="129"/>
      <c r="C1886" s="153" t="s">
        <v>22</v>
      </c>
      <c r="D1886" s="148"/>
      <c r="E1886" s="78"/>
      <c r="F1886" s="78"/>
      <c r="G1886" s="149"/>
      <c r="H1886" s="148"/>
      <c r="I1886" s="78"/>
      <c r="J1886" s="78"/>
      <c r="K1886" s="149"/>
      <c r="L1886" s="148">
        <v>2</v>
      </c>
      <c r="M1886" s="78">
        <v>20.6</v>
      </c>
      <c r="N1886" s="78">
        <v>10300</v>
      </c>
      <c r="O1886" s="149">
        <v>0.64271844660194177</v>
      </c>
      <c r="P1886" s="148">
        <v>2</v>
      </c>
      <c r="Q1886" s="78">
        <v>20.5</v>
      </c>
      <c r="R1886" s="78">
        <v>10250</v>
      </c>
      <c r="S1886" s="149">
        <v>0.54634146341463408</v>
      </c>
      <c r="T1886" s="148">
        <v>2</v>
      </c>
      <c r="U1886" s="78">
        <v>21.2</v>
      </c>
      <c r="V1886" s="78">
        <v>10600</v>
      </c>
      <c r="W1886" s="149">
        <v>0.48004716981132073</v>
      </c>
      <c r="X1886" s="148">
        <v>2</v>
      </c>
      <c r="Y1886" s="78">
        <v>18</v>
      </c>
      <c r="Z1886" s="78">
        <v>9000</v>
      </c>
      <c r="AA1886" s="149">
        <v>0.48527777777777786</v>
      </c>
      <c r="AB1886" s="148">
        <v>2</v>
      </c>
      <c r="AC1886" s="78">
        <v>18.5</v>
      </c>
      <c r="AD1886" s="78">
        <v>9250</v>
      </c>
      <c r="AE1886" s="149">
        <v>0.59864864864864864</v>
      </c>
      <c r="AF1886" s="148">
        <v>2</v>
      </c>
      <c r="AG1886" s="78">
        <v>17.2</v>
      </c>
      <c r="AH1886" s="78">
        <v>8600</v>
      </c>
      <c r="AI1886" s="149">
        <v>0.59162790697674417</v>
      </c>
      <c r="AJ1886" s="148">
        <v>2</v>
      </c>
      <c r="AK1886" s="78">
        <v>18.5</v>
      </c>
      <c r="AL1886" s="78">
        <v>9250</v>
      </c>
      <c r="AM1886" s="149">
        <v>0.67837837837837844</v>
      </c>
      <c r="AN1886" s="148">
        <v>2</v>
      </c>
      <c r="AO1886" s="78">
        <v>17</v>
      </c>
      <c r="AP1886" s="78">
        <v>8500</v>
      </c>
      <c r="AQ1886" s="149">
        <v>0.64741176470588235</v>
      </c>
      <c r="AR1886" s="148">
        <v>2</v>
      </c>
      <c r="AS1886" s="78">
        <v>17.399999999999999</v>
      </c>
      <c r="AT1886" s="78">
        <v>8700</v>
      </c>
      <c r="AU1886" s="149">
        <v>0.65591954022988508</v>
      </c>
      <c r="AV1886" s="148">
        <v>2</v>
      </c>
      <c r="AW1886" s="78">
        <v>16</v>
      </c>
      <c r="AX1886" s="78">
        <v>8000</v>
      </c>
      <c r="AY1886" s="149">
        <v>0.74593749999999992</v>
      </c>
      <c r="AZ1886" s="148">
        <v>2</v>
      </c>
      <c r="BA1886" s="78">
        <v>17.5</v>
      </c>
      <c r="BB1886" s="78">
        <v>8750</v>
      </c>
      <c r="BC1886" s="149">
        <v>0.73228571428571421</v>
      </c>
      <c r="BD1886" s="148">
        <v>2</v>
      </c>
      <c r="BE1886" s="78">
        <v>18.5</v>
      </c>
      <c r="BF1886" s="78">
        <v>9250</v>
      </c>
      <c r="BG1886" s="149">
        <v>0.74270270270270267</v>
      </c>
      <c r="BH1886" s="148">
        <v>2</v>
      </c>
      <c r="BI1886" s="78">
        <v>17.5</v>
      </c>
      <c r="BJ1886" s="78">
        <v>8750</v>
      </c>
      <c r="BK1886" s="149">
        <v>0.78714285714285703</v>
      </c>
      <c r="BL1886" s="148">
        <v>2</v>
      </c>
      <c r="BM1886" s="78">
        <v>18</v>
      </c>
      <c r="BN1886" s="78">
        <v>9000</v>
      </c>
      <c r="BO1886" s="149">
        <v>0.85777777777777786</v>
      </c>
    </row>
    <row r="1887" spans="1:67">
      <c r="A1887" s="160"/>
      <c r="B1887" s="129"/>
      <c r="C1887" s="153" t="s">
        <v>17</v>
      </c>
      <c r="D1887" s="148"/>
      <c r="E1887" s="78"/>
      <c r="F1887" s="78"/>
      <c r="G1887" s="149"/>
      <c r="H1887" s="148"/>
      <c r="I1887" s="78"/>
      <c r="J1887" s="78"/>
      <c r="K1887" s="149"/>
      <c r="L1887" s="148"/>
      <c r="M1887" s="78"/>
      <c r="N1887" s="78"/>
      <c r="O1887" s="149"/>
      <c r="P1887" s="148"/>
      <c r="Q1887" s="78"/>
      <c r="R1887" s="78"/>
      <c r="S1887" s="149"/>
      <c r="T1887" s="148">
        <v>2</v>
      </c>
      <c r="U1887" s="78">
        <v>7.99</v>
      </c>
      <c r="V1887" s="78">
        <v>3995</v>
      </c>
      <c r="W1887" s="149">
        <v>0.32498122653316652</v>
      </c>
      <c r="X1887" s="148"/>
      <c r="Y1887" s="78"/>
      <c r="Z1887" s="78"/>
      <c r="AA1887" s="149"/>
      <c r="AB1887" s="148"/>
      <c r="AC1887" s="78"/>
      <c r="AD1887" s="78"/>
      <c r="AE1887" s="149"/>
      <c r="AF1887" s="148"/>
      <c r="AG1887" s="78"/>
      <c r="AH1887" s="78"/>
      <c r="AI1887" s="149"/>
      <c r="AJ1887" s="148"/>
      <c r="AK1887" s="78"/>
      <c r="AL1887" s="78"/>
      <c r="AM1887" s="149"/>
      <c r="AN1887" s="148"/>
      <c r="AO1887" s="78"/>
      <c r="AP1887" s="78"/>
      <c r="AQ1887" s="149"/>
      <c r="AR1887" s="148"/>
      <c r="AS1887" s="78"/>
      <c r="AT1887" s="78"/>
      <c r="AU1887" s="149"/>
      <c r="AV1887" s="148"/>
      <c r="AW1887" s="78"/>
      <c r="AX1887" s="78"/>
      <c r="AY1887" s="149"/>
      <c r="AZ1887" s="148"/>
      <c r="BA1887" s="78"/>
      <c r="BB1887" s="78"/>
      <c r="BC1887" s="149"/>
      <c r="BD1887" s="148"/>
      <c r="BE1887" s="78"/>
      <c r="BF1887" s="78"/>
      <c r="BG1887" s="149"/>
      <c r="BH1887" s="148"/>
      <c r="BI1887" s="78"/>
      <c r="BJ1887" s="78"/>
      <c r="BK1887" s="149"/>
      <c r="BL1887" s="148"/>
      <c r="BM1887" s="78"/>
      <c r="BN1887" s="78"/>
      <c r="BO1887" s="149"/>
    </row>
    <row r="1888" spans="1:67">
      <c r="A1888" s="160"/>
      <c r="B1888" s="129"/>
      <c r="C1888" s="153" t="s">
        <v>16</v>
      </c>
      <c r="D1888" s="148">
        <v>30</v>
      </c>
      <c r="E1888" s="78">
        <v>162</v>
      </c>
      <c r="F1888" s="78">
        <v>5400</v>
      </c>
      <c r="G1888" s="149">
        <v>0.72351851851851845</v>
      </c>
      <c r="H1888" s="148">
        <v>30</v>
      </c>
      <c r="I1888" s="78">
        <v>157.19999999999999</v>
      </c>
      <c r="J1888" s="78">
        <v>5239.9999999999991</v>
      </c>
      <c r="K1888" s="149">
        <v>0.68734096692111968</v>
      </c>
      <c r="L1888" s="148">
        <v>30</v>
      </c>
      <c r="M1888" s="78">
        <v>169.4</v>
      </c>
      <c r="N1888" s="78">
        <v>5646.6666666666661</v>
      </c>
      <c r="O1888" s="149">
        <v>0.41972845336481701</v>
      </c>
      <c r="P1888" s="148">
        <v>29</v>
      </c>
      <c r="Q1888" s="78">
        <v>161.9</v>
      </c>
      <c r="R1888" s="78">
        <v>5582.7586206896549</v>
      </c>
      <c r="S1888" s="149">
        <v>0.31538604076590493</v>
      </c>
      <c r="T1888" s="148">
        <v>30</v>
      </c>
      <c r="U1888" s="78">
        <v>168</v>
      </c>
      <c r="V1888" s="78">
        <v>5600</v>
      </c>
      <c r="W1888" s="149">
        <v>0.33022619047619051</v>
      </c>
      <c r="X1888" s="148">
        <v>30</v>
      </c>
      <c r="Y1888" s="78">
        <v>173.5</v>
      </c>
      <c r="Z1888" s="78">
        <v>5783.333333333333</v>
      </c>
      <c r="AA1888" s="149">
        <v>0.3413832853025936</v>
      </c>
      <c r="AB1888" s="148">
        <v>30</v>
      </c>
      <c r="AC1888" s="78">
        <v>173.5</v>
      </c>
      <c r="AD1888" s="78">
        <v>5783.333333333333</v>
      </c>
      <c r="AE1888" s="149">
        <v>0.43025936599423625</v>
      </c>
      <c r="AF1888" s="148">
        <v>30</v>
      </c>
      <c r="AG1888" s="78">
        <v>162</v>
      </c>
      <c r="AH1888" s="78">
        <v>5400</v>
      </c>
      <c r="AI1888" s="149">
        <v>0.34037037037037043</v>
      </c>
      <c r="AJ1888" s="148">
        <v>30</v>
      </c>
      <c r="AK1888" s="78">
        <v>159.5</v>
      </c>
      <c r="AL1888" s="78">
        <v>5316.6666666666661</v>
      </c>
      <c r="AM1888" s="149">
        <v>0.2732601880877743</v>
      </c>
      <c r="AN1888" s="148">
        <v>30</v>
      </c>
      <c r="AO1888" s="78">
        <v>150.5</v>
      </c>
      <c r="AP1888" s="78">
        <v>5016.666666666667</v>
      </c>
      <c r="AQ1888" s="149">
        <v>0.27946843853820602</v>
      </c>
      <c r="AR1888" s="148">
        <v>30</v>
      </c>
      <c r="AS1888" s="78">
        <v>146.1</v>
      </c>
      <c r="AT1888" s="78">
        <v>4870</v>
      </c>
      <c r="AU1888" s="149">
        <v>0.27633812457221085</v>
      </c>
      <c r="AV1888" s="148">
        <v>30</v>
      </c>
      <c r="AW1888" s="78">
        <v>152.10000000000002</v>
      </c>
      <c r="AX1888" s="78">
        <v>5070.0000000000009</v>
      </c>
      <c r="AY1888" s="149">
        <v>0.21898093359631815</v>
      </c>
      <c r="AZ1888" s="148">
        <v>30</v>
      </c>
      <c r="BA1888" s="78">
        <v>147.5</v>
      </c>
      <c r="BB1888" s="78">
        <v>4916.666666666667</v>
      </c>
      <c r="BC1888" s="149">
        <v>0.27837288135593224</v>
      </c>
      <c r="BD1888" s="148">
        <v>30</v>
      </c>
      <c r="BE1888" s="78">
        <v>151</v>
      </c>
      <c r="BF1888" s="78">
        <v>5033.333333333333</v>
      </c>
      <c r="BG1888" s="149">
        <v>0.29705298013245029</v>
      </c>
      <c r="BH1888" s="148">
        <v>30</v>
      </c>
      <c r="BI1888" s="78">
        <v>153.5</v>
      </c>
      <c r="BJ1888" s="78">
        <v>5116.6666666666661</v>
      </c>
      <c r="BK1888" s="149">
        <v>0.30019543973941371</v>
      </c>
      <c r="BL1888" s="148">
        <v>30</v>
      </c>
      <c r="BM1888" s="78">
        <v>165</v>
      </c>
      <c r="BN1888" s="78">
        <v>5500</v>
      </c>
      <c r="BO1888" s="149">
        <v>0.29806060606060608</v>
      </c>
    </row>
    <row r="1889" spans="1:67">
      <c r="A1889" s="160"/>
      <c r="B1889" s="129"/>
      <c r="C1889" s="153" t="s">
        <v>6</v>
      </c>
      <c r="D1889" s="148"/>
      <c r="E1889" s="78"/>
      <c r="F1889" s="78"/>
      <c r="G1889" s="149"/>
      <c r="H1889" s="148"/>
      <c r="I1889" s="78"/>
      <c r="J1889" s="78"/>
      <c r="K1889" s="149"/>
      <c r="L1889" s="148"/>
      <c r="M1889" s="78"/>
      <c r="N1889" s="78"/>
      <c r="O1889" s="149"/>
      <c r="P1889" s="148">
        <v>3</v>
      </c>
      <c r="Q1889" s="78">
        <v>2.6</v>
      </c>
      <c r="R1889" s="78">
        <v>866.66666666666674</v>
      </c>
      <c r="S1889" s="149">
        <v>0.8</v>
      </c>
      <c r="T1889" s="148">
        <v>8</v>
      </c>
      <c r="U1889" s="78">
        <v>7</v>
      </c>
      <c r="V1889" s="78">
        <v>875</v>
      </c>
      <c r="W1889" s="149">
        <v>0.8244285714285714</v>
      </c>
      <c r="X1889" s="148">
        <v>12</v>
      </c>
      <c r="Y1889" s="78">
        <v>11.000000000000002</v>
      </c>
      <c r="Z1889" s="78">
        <v>916.66666666666686</v>
      </c>
      <c r="AA1889" s="149">
        <v>0.84609090909090878</v>
      </c>
      <c r="AB1889" s="148">
        <v>4</v>
      </c>
      <c r="AC1889" s="78">
        <v>4</v>
      </c>
      <c r="AD1889" s="78">
        <v>1000</v>
      </c>
      <c r="AE1889" s="149">
        <v>1</v>
      </c>
      <c r="AF1889" s="148">
        <v>4</v>
      </c>
      <c r="AG1889" s="78">
        <v>3.5</v>
      </c>
      <c r="AH1889" s="78">
        <v>875</v>
      </c>
      <c r="AI1889" s="149">
        <v>0.97571428571428576</v>
      </c>
      <c r="AJ1889" s="148">
        <v>11</v>
      </c>
      <c r="AK1889" s="78">
        <v>9.5</v>
      </c>
      <c r="AL1889" s="78">
        <v>863.63636363636363</v>
      </c>
      <c r="AM1889" s="149">
        <v>0.89263157894736844</v>
      </c>
      <c r="AN1889" s="148">
        <v>11</v>
      </c>
      <c r="AO1889" s="78">
        <v>10</v>
      </c>
      <c r="AP1889" s="78">
        <v>909.09090909090901</v>
      </c>
      <c r="AQ1889" s="149">
        <v>0.8</v>
      </c>
      <c r="AR1889" s="148">
        <v>9</v>
      </c>
      <c r="AS1889" s="78">
        <v>10</v>
      </c>
      <c r="AT1889" s="78">
        <v>1111.1111111111111</v>
      </c>
      <c r="AU1889" s="149">
        <v>0.82400000000000007</v>
      </c>
      <c r="AV1889" s="148">
        <v>6</v>
      </c>
      <c r="AW1889" s="78">
        <v>7</v>
      </c>
      <c r="AX1889" s="78">
        <v>1166.6666666666667</v>
      </c>
      <c r="AY1889" s="149">
        <v>0.93</v>
      </c>
      <c r="AZ1889" s="148">
        <v>10</v>
      </c>
      <c r="BA1889" s="78">
        <v>11</v>
      </c>
      <c r="BB1889" s="78">
        <v>1100</v>
      </c>
      <c r="BC1889" s="149">
        <v>1.0454545454545454</v>
      </c>
      <c r="BD1889" s="148">
        <v>13</v>
      </c>
      <c r="BE1889" s="78">
        <v>17</v>
      </c>
      <c r="BF1889" s="78">
        <v>1307.6923076923076</v>
      </c>
      <c r="BG1889" s="149">
        <v>0.91470588235294126</v>
      </c>
      <c r="BH1889" s="148">
        <v>7</v>
      </c>
      <c r="BI1889" s="78">
        <v>9</v>
      </c>
      <c r="BJ1889" s="78">
        <v>1285.7142857142858</v>
      </c>
      <c r="BK1889" s="149">
        <v>0.89999999999999991</v>
      </c>
      <c r="BL1889" s="148">
        <v>9</v>
      </c>
      <c r="BM1889" s="78">
        <v>10</v>
      </c>
      <c r="BN1889" s="78">
        <v>1111.1111111111111</v>
      </c>
      <c r="BO1889" s="149">
        <v>0.85</v>
      </c>
    </row>
    <row r="1890" spans="1:67">
      <c r="A1890" s="160"/>
      <c r="B1890" s="129"/>
      <c r="C1890" s="153" t="s">
        <v>384</v>
      </c>
      <c r="D1890" s="148"/>
      <c r="E1890" s="78"/>
      <c r="F1890" s="78"/>
      <c r="G1890" s="149"/>
      <c r="H1890" s="148"/>
      <c r="I1890" s="78"/>
      <c r="J1890" s="78"/>
      <c r="K1890" s="149"/>
      <c r="L1890" s="148"/>
      <c r="M1890" s="78"/>
      <c r="N1890" s="78"/>
      <c r="O1890" s="149"/>
      <c r="P1890" s="148"/>
      <c r="Q1890" s="78"/>
      <c r="R1890" s="78"/>
      <c r="S1890" s="149"/>
      <c r="T1890" s="148"/>
      <c r="U1890" s="78"/>
      <c r="V1890" s="78"/>
      <c r="W1890" s="149"/>
      <c r="X1890" s="148"/>
      <c r="Y1890" s="78"/>
      <c r="Z1890" s="78"/>
      <c r="AA1890" s="149"/>
      <c r="AB1890" s="148">
        <v>5</v>
      </c>
      <c r="AC1890" s="78">
        <v>27</v>
      </c>
      <c r="AD1890" s="78">
        <v>5400</v>
      </c>
      <c r="AE1890" s="149">
        <v>0.47962962962962963</v>
      </c>
      <c r="AF1890" s="148">
        <v>2</v>
      </c>
      <c r="AG1890" s="78">
        <v>8</v>
      </c>
      <c r="AH1890" s="78">
        <v>4000</v>
      </c>
      <c r="AI1890" s="149">
        <v>0.35499999999999998</v>
      </c>
      <c r="AJ1890" s="148">
        <v>4</v>
      </c>
      <c r="AK1890" s="78">
        <v>15</v>
      </c>
      <c r="AL1890" s="78">
        <v>3750</v>
      </c>
      <c r="AM1890" s="149">
        <v>0.312</v>
      </c>
      <c r="AN1890" s="148">
        <v>4</v>
      </c>
      <c r="AO1890" s="78">
        <v>16</v>
      </c>
      <c r="AP1890" s="78">
        <v>4000</v>
      </c>
      <c r="AQ1890" s="149">
        <v>0.31406250000000002</v>
      </c>
      <c r="AR1890" s="148">
        <v>2</v>
      </c>
      <c r="AS1890" s="78">
        <v>7.8</v>
      </c>
      <c r="AT1890" s="78">
        <v>3900</v>
      </c>
      <c r="AU1890" s="149">
        <v>0.36</v>
      </c>
      <c r="AV1890" s="148"/>
      <c r="AW1890" s="78"/>
      <c r="AX1890" s="78"/>
      <c r="AY1890" s="149"/>
      <c r="AZ1890" s="148"/>
      <c r="BA1890" s="78"/>
      <c r="BB1890" s="78"/>
      <c r="BC1890" s="149"/>
      <c r="BD1890" s="148"/>
      <c r="BE1890" s="78"/>
      <c r="BF1890" s="78"/>
      <c r="BG1890" s="149"/>
      <c r="BH1890" s="148"/>
      <c r="BI1890" s="78"/>
      <c r="BJ1890" s="78"/>
      <c r="BK1890" s="149"/>
      <c r="BL1890" s="148"/>
      <c r="BM1890" s="78"/>
      <c r="BN1890" s="78"/>
      <c r="BO1890" s="149"/>
    </row>
    <row r="1891" spans="1:67">
      <c r="A1891" s="160"/>
      <c r="B1891" s="129"/>
      <c r="C1891" s="153" t="s">
        <v>3</v>
      </c>
      <c r="D1891" s="148">
        <v>29</v>
      </c>
      <c r="E1891" s="78">
        <v>129</v>
      </c>
      <c r="F1891" s="78">
        <v>4448.2758620689656</v>
      </c>
      <c r="G1891" s="149">
        <v>0.51038759689922486</v>
      </c>
      <c r="H1891" s="148">
        <v>33</v>
      </c>
      <c r="I1891" s="78">
        <v>150</v>
      </c>
      <c r="J1891" s="78">
        <v>4545.454545454546</v>
      </c>
      <c r="K1891" s="149">
        <v>0.58620000000000005</v>
      </c>
      <c r="L1891" s="148">
        <v>51</v>
      </c>
      <c r="M1891" s="78">
        <v>246.8</v>
      </c>
      <c r="N1891" s="78">
        <v>4839.2156862745105</v>
      </c>
      <c r="O1891" s="149">
        <v>0.51766612641815235</v>
      </c>
      <c r="P1891" s="148">
        <v>49</v>
      </c>
      <c r="Q1891" s="78">
        <v>259.98</v>
      </c>
      <c r="R1891" s="78">
        <v>5305.7142857142862</v>
      </c>
      <c r="S1891" s="149">
        <v>0.47636433571813208</v>
      </c>
      <c r="T1891" s="148">
        <v>37</v>
      </c>
      <c r="U1891" s="78">
        <v>199.89999999999998</v>
      </c>
      <c r="V1891" s="78">
        <v>5402.7027027027016</v>
      </c>
      <c r="W1891" s="149">
        <v>0.48083541770885446</v>
      </c>
      <c r="X1891" s="148">
        <v>59</v>
      </c>
      <c r="Y1891" s="78">
        <v>355</v>
      </c>
      <c r="Z1891" s="78">
        <v>6016.9491525423728</v>
      </c>
      <c r="AA1891" s="149">
        <v>0.51788732394366199</v>
      </c>
      <c r="AB1891" s="148">
        <v>20</v>
      </c>
      <c r="AC1891" s="78">
        <v>107.4</v>
      </c>
      <c r="AD1891" s="78">
        <v>5370</v>
      </c>
      <c r="AE1891" s="149">
        <v>0.51741154562383607</v>
      </c>
      <c r="AF1891" s="148">
        <v>18</v>
      </c>
      <c r="AG1891" s="78">
        <v>93</v>
      </c>
      <c r="AH1891" s="78">
        <v>5166.666666666667</v>
      </c>
      <c r="AI1891" s="149">
        <v>0.58559139784946235</v>
      </c>
      <c r="AJ1891" s="148">
        <v>35</v>
      </c>
      <c r="AK1891" s="78">
        <v>174.5</v>
      </c>
      <c r="AL1891" s="78">
        <v>4985.7142857142853</v>
      </c>
      <c r="AM1891" s="149">
        <v>0.53008595988538687</v>
      </c>
      <c r="AN1891" s="148">
        <v>21</v>
      </c>
      <c r="AO1891" s="78">
        <v>123.7</v>
      </c>
      <c r="AP1891" s="78">
        <v>5890.4761904761908</v>
      </c>
      <c r="AQ1891" s="149">
        <v>0.52631366208569108</v>
      </c>
      <c r="AR1891" s="148">
        <v>27</v>
      </c>
      <c r="AS1891" s="78">
        <v>180.7</v>
      </c>
      <c r="AT1891" s="78">
        <v>6692.5925925925922</v>
      </c>
      <c r="AU1891" s="149">
        <v>0.50778085224128389</v>
      </c>
      <c r="AV1891" s="148">
        <v>17</v>
      </c>
      <c r="AW1891" s="78">
        <v>122</v>
      </c>
      <c r="AX1891" s="78">
        <v>7176.4705882352946</v>
      </c>
      <c r="AY1891" s="149">
        <v>0.56344262295081959</v>
      </c>
      <c r="AZ1891" s="148">
        <v>25</v>
      </c>
      <c r="BA1891" s="78">
        <v>199</v>
      </c>
      <c r="BB1891" s="78">
        <v>7960</v>
      </c>
      <c r="BC1891" s="149">
        <v>0.67105527638190954</v>
      </c>
      <c r="BD1891" s="148">
        <v>13</v>
      </c>
      <c r="BE1891" s="78">
        <v>102</v>
      </c>
      <c r="BF1891" s="78">
        <v>7846.1538461538457</v>
      </c>
      <c r="BG1891" s="149">
        <v>0.6823529411764705</v>
      </c>
      <c r="BH1891" s="148">
        <v>33</v>
      </c>
      <c r="BI1891" s="78">
        <v>275</v>
      </c>
      <c r="BJ1891" s="78">
        <v>8333.3333333333339</v>
      </c>
      <c r="BK1891" s="149">
        <v>0.76407272727272724</v>
      </c>
      <c r="BL1891" s="148">
        <v>23</v>
      </c>
      <c r="BM1891" s="78">
        <v>194</v>
      </c>
      <c r="BN1891" s="78">
        <v>8434.782608695652</v>
      </c>
      <c r="BO1891" s="149">
        <v>0.79108247422680422</v>
      </c>
    </row>
    <row r="1892" spans="1:67">
      <c r="A1892" s="160"/>
      <c r="B1892" s="129"/>
      <c r="C1892" s="153" t="s">
        <v>2</v>
      </c>
      <c r="D1892" s="148"/>
      <c r="E1892" s="78"/>
      <c r="F1892" s="78"/>
      <c r="G1892" s="149"/>
      <c r="H1892" s="148"/>
      <c r="I1892" s="78"/>
      <c r="J1892" s="78"/>
      <c r="K1892" s="149"/>
      <c r="L1892" s="148"/>
      <c r="M1892" s="78"/>
      <c r="N1892" s="78"/>
      <c r="O1892" s="149"/>
      <c r="P1892" s="148"/>
      <c r="Q1892" s="78"/>
      <c r="R1892" s="78"/>
      <c r="S1892" s="149"/>
      <c r="T1892" s="148"/>
      <c r="U1892" s="78"/>
      <c r="V1892" s="78"/>
      <c r="W1892" s="149"/>
      <c r="X1892" s="148"/>
      <c r="Y1892" s="78"/>
      <c r="Z1892" s="78"/>
      <c r="AA1892" s="149"/>
      <c r="AB1892" s="148"/>
      <c r="AC1892" s="78"/>
      <c r="AD1892" s="78"/>
      <c r="AE1892" s="149"/>
      <c r="AF1892" s="148"/>
      <c r="AG1892" s="78"/>
      <c r="AH1892" s="78"/>
      <c r="AI1892" s="149"/>
      <c r="AJ1892" s="148"/>
      <c r="AK1892" s="78"/>
      <c r="AL1892" s="78"/>
      <c r="AM1892" s="149"/>
      <c r="AN1892" s="148"/>
      <c r="AO1892" s="78"/>
      <c r="AP1892" s="78"/>
      <c r="AQ1892" s="149"/>
      <c r="AR1892" s="148"/>
      <c r="AS1892" s="78"/>
      <c r="AT1892" s="78"/>
      <c r="AU1892" s="149"/>
      <c r="AV1892" s="148"/>
      <c r="AW1892" s="78"/>
      <c r="AX1892" s="78"/>
      <c r="AY1892" s="149"/>
      <c r="AZ1892" s="148"/>
      <c r="BA1892" s="78"/>
      <c r="BB1892" s="78"/>
      <c r="BC1892" s="149"/>
      <c r="BD1892" s="148"/>
      <c r="BE1892" s="78"/>
      <c r="BF1892" s="78"/>
      <c r="BG1892" s="149"/>
      <c r="BH1892" s="148">
        <v>2</v>
      </c>
      <c r="BI1892" s="78">
        <v>13</v>
      </c>
      <c r="BJ1892" s="78">
        <v>6500</v>
      </c>
      <c r="BK1892" s="149">
        <v>0.4</v>
      </c>
      <c r="BL1892" s="148"/>
      <c r="BM1892" s="78"/>
      <c r="BN1892" s="78"/>
      <c r="BO1892" s="149"/>
    </row>
    <row r="1893" spans="1:67" ht="15.75" thickBot="1">
      <c r="A1893" s="160"/>
      <c r="B1893" s="129"/>
      <c r="C1893" s="163" t="s">
        <v>1</v>
      </c>
      <c r="D1893" s="164"/>
      <c r="E1893" s="128"/>
      <c r="F1893" s="128"/>
      <c r="G1893" s="165"/>
      <c r="H1893" s="164">
        <v>1</v>
      </c>
      <c r="I1893" s="128">
        <v>8.5</v>
      </c>
      <c r="J1893" s="128">
        <v>8500</v>
      </c>
      <c r="K1893" s="165">
        <v>1</v>
      </c>
      <c r="L1893" s="164">
        <v>1.5</v>
      </c>
      <c r="M1893" s="128">
        <v>9.15</v>
      </c>
      <c r="N1893" s="128">
        <v>6100.0000000000009</v>
      </c>
      <c r="O1893" s="165">
        <v>0.55327868852459017</v>
      </c>
      <c r="P1893" s="164">
        <v>2</v>
      </c>
      <c r="Q1893" s="128">
        <v>12.05</v>
      </c>
      <c r="R1893" s="128">
        <v>6025</v>
      </c>
      <c r="S1893" s="165">
        <v>0.47510373443983395</v>
      </c>
      <c r="T1893" s="164">
        <v>3</v>
      </c>
      <c r="U1893" s="128">
        <v>18.759999999999998</v>
      </c>
      <c r="V1893" s="128">
        <v>6253.333333333333</v>
      </c>
      <c r="W1893" s="165">
        <v>0.39798507462686572</v>
      </c>
      <c r="X1893" s="164">
        <v>10.5</v>
      </c>
      <c r="Y1893" s="128">
        <v>79.5</v>
      </c>
      <c r="Z1893" s="128">
        <v>7571.4285714285716</v>
      </c>
      <c r="AA1893" s="165">
        <v>0.45911949685534592</v>
      </c>
      <c r="AB1893" s="164">
        <v>75</v>
      </c>
      <c r="AC1893" s="128">
        <v>665</v>
      </c>
      <c r="AD1893" s="128">
        <v>8866.6666666666679</v>
      </c>
      <c r="AE1893" s="165">
        <v>0.32556390977443611</v>
      </c>
      <c r="AF1893" s="164">
        <v>41</v>
      </c>
      <c r="AG1893" s="128">
        <v>336</v>
      </c>
      <c r="AH1893" s="128">
        <v>8195.121951219513</v>
      </c>
      <c r="AI1893" s="165">
        <v>0.43273809523809526</v>
      </c>
      <c r="AJ1893" s="164">
        <v>17</v>
      </c>
      <c r="AK1893" s="128">
        <v>146</v>
      </c>
      <c r="AL1893" s="128">
        <v>8588.2352941176468</v>
      </c>
      <c r="AM1893" s="165">
        <v>0.47917808219178076</v>
      </c>
      <c r="AN1893" s="164">
        <v>16</v>
      </c>
      <c r="AO1893" s="128">
        <v>190.3</v>
      </c>
      <c r="AP1893" s="128">
        <v>11893.75</v>
      </c>
      <c r="AQ1893" s="165">
        <v>0.52693116132422491</v>
      </c>
      <c r="AR1893" s="164">
        <v>23</v>
      </c>
      <c r="AS1893" s="128">
        <v>282.2</v>
      </c>
      <c r="AT1893" s="128">
        <v>12269.565217391304</v>
      </c>
      <c r="AU1893" s="165">
        <v>0.52357193479801567</v>
      </c>
      <c r="AV1893" s="164">
        <v>20.5</v>
      </c>
      <c r="AW1893" s="128">
        <v>313</v>
      </c>
      <c r="AX1893" s="128">
        <v>15268.292682926829</v>
      </c>
      <c r="AY1893" s="165">
        <v>0.53188498402555917</v>
      </c>
      <c r="AZ1893" s="164">
        <v>15</v>
      </c>
      <c r="BA1893" s="128">
        <v>254</v>
      </c>
      <c r="BB1893" s="128">
        <v>16933.333333333332</v>
      </c>
      <c r="BC1893" s="165">
        <v>0.59901574803149593</v>
      </c>
      <c r="BD1893" s="164">
        <v>12</v>
      </c>
      <c r="BE1893" s="128">
        <v>177</v>
      </c>
      <c r="BF1893" s="128">
        <v>14750</v>
      </c>
      <c r="BG1893" s="165">
        <v>0.6628248587570621</v>
      </c>
      <c r="BH1893" s="164">
        <v>10</v>
      </c>
      <c r="BI1893" s="128">
        <v>160</v>
      </c>
      <c r="BJ1893" s="128">
        <v>16000</v>
      </c>
      <c r="BK1893" s="165">
        <v>0.65937500000000004</v>
      </c>
      <c r="BL1893" s="164">
        <v>14</v>
      </c>
      <c r="BM1893" s="128">
        <v>214</v>
      </c>
      <c r="BN1893" s="128">
        <v>15285.714285714286</v>
      </c>
      <c r="BO1893" s="165">
        <v>0.74476635514018685</v>
      </c>
    </row>
    <row r="1894" spans="1:67" s="77" customFormat="1">
      <c r="A1894" s="160"/>
      <c r="B1894" s="166"/>
      <c r="C1894" s="167"/>
      <c r="D1894" s="168"/>
      <c r="E1894" s="168"/>
      <c r="F1894" s="168"/>
      <c r="G1894" s="169"/>
      <c r="H1894" s="168"/>
      <c r="I1894" s="168"/>
      <c r="J1894" s="168"/>
      <c r="K1894" s="169"/>
      <c r="L1894" s="168"/>
      <c r="M1894" s="168"/>
      <c r="N1894" s="168"/>
      <c r="O1894" s="169"/>
      <c r="P1894" s="168"/>
      <c r="Q1894" s="168"/>
      <c r="R1894" s="168"/>
      <c r="S1894" s="169"/>
      <c r="T1894" s="168"/>
      <c r="U1894" s="168"/>
      <c r="V1894" s="168"/>
      <c r="W1894" s="169"/>
      <c r="X1894" s="168"/>
      <c r="Y1894" s="168"/>
      <c r="Z1894" s="168"/>
      <c r="AA1894" s="169"/>
      <c r="AB1894" s="168"/>
      <c r="AC1894" s="168"/>
      <c r="AD1894" s="168"/>
      <c r="AE1894" s="169"/>
      <c r="AF1894" s="168"/>
      <c r="AG1894" s="168"/>
      <c r="AH1894" s="168"/>
      <c r="AI1894" s="169"/>
      <c r="AJ1894" s="168"/>
      <c r="AK1894" s="168"/>
      <c r="AL1894" s="168"/>
      <c r="AM1894" s="169"/>
      <c r="AN1894" s="168"/>
      <c r="AO1894" s="168"/>
      <c r="AP1894" s="168"/>
      <c r="AQ1894" s="169"/>
      <c r="AR1894" s="168"/>
      <c r="AS1894" s="168"/>
      <c r="AT1894" s="168"/>
      <c r="AU1894" s="169"/>
      <c r="AV1894" s="168"/>
      <c r="AW1894" s="168"/>
      <c r="AX1894" s="168"/>
      <c r="AY1894" s="169"/>
      <c r="AZ1894" s="168"/>
      <c r="BA1894" s="168"/>
      <c r="BB1894" s="168"/>
      <c r="BC1894" s="169"/>
      <c r="BD1894" s="168"/>
      <c r="BE1894" s="168"/>
      <c r="BF1894" s="168"/>
      <c r="BG1894" s="169"/>
      <c r="BH1894" s="168"/>
      <c r="BI1894" s="168"/>
      <c r="BJ1894" s="168"/>
      <c r="BK1894" s="169"/>
      <c r="BL1894" s="168"/>
      <c r="BM1894" s="168"/>
      <c r="BN1894" s="168"/>
      <c r="BO1894" s="173"/>
    </row>
    <row r="1895" spans="1:67">
      <c r="A1895" s="160"/>
      <c r="B1895" s="1" t="s">
        <v>85</v>
      </c>
      <c r="C1895" s="1"/>
      <c r="D1895" s="170"/>
      <c r="E1895" s="170"/>
      <c r="F1895" s="170"/>
      <c r="G1895" s="171"/>
      <c r="H1895" s="170"/>
      <c r="I1895" s="170"/>
      <c r="J1895" s="170"/>
      <c r="K1895" s="171"/>
      <c r="L1895" s="170"/>
      <c r="M1895" s="170"/>
      <c r="N1895" s="170"/>
      <c r="O1895" s="171"/>
      <c r="P1895" s="170"/>
      <c r="Q1895" s="170"/>
      <c r="R1895" s="170"/>
      <c r="S1895" s="171"/>
      <c r="T1895" s="170"/>
      <c r="U1895" s="170"/>
      <c r="V1895" s="170"/>
      <c r="W1895" s="171"/>
      <c r="X1895" s="170"/>
      <c r="Y1895" s="170"/>
      <c r="Z1895" s="170"/>
      <c r="AA1895" s="171"/>
      <c r="AB1895" s="170"/>
      <c r="AC1895" s="170"/>
      <c r="AD1895" s="170"/>
      <c r="AE1895" s="171"/>
      <c r="AF1895" s="170"/>
      <c r="AG1895" s="170"/>
      <c r="AH1895" s="170"/>
      <c r="AI1895" s="171"/>
      <c r="AJ1895" s="170"/>
      <c r="AK1895" s="170"/>
      <c r="AL1895" s="170"/>
      <c r="AM1895" s="171"/>
      <c r="AN1895" s="170"/>
      <c r="AO1895" s="170"/>
      <c r="AP1895" s="170"/>
      <c r="AQ1895" s="171"/>
      <c r="AR1895" s="170"/>
      <c r="AS1895" s="170"/>
      <c r="AT1895" s="170"/>
      <c r="AU1895" s="171"/>
      <c r="AV1895" s="170"/>
      <c r="AW1895" s="170"/>
      <c r="AX1895" s="170"/>
      <c r="AY1895" s="171"/>
      <c r="AZ1895" s="170"/>
      <c r="BA1895" s="170"/>
      <c r="BB1895" s="170"/>
      <c r="BC1895" s="171"/>
      <c r="BD1895" s="170"/>
      <c r="BE1895" s="170"/>
      <c r="BF1895" s="170"/>
      <c r="BG1895" s="171"/>
      <c r="BH1895" s="170"/>
      <c r="BI1895" s="170"/>
      <c r="BJ1895" s="170"/>
      <c r="BK1895" s="171"/>
      <c r="BL1895" s="170"/>
      <c r="BM1895" s="170"/>
      <c r="BN1895" s="170"/>
      <c r="BO1895" s="172"/>
    </row>
    <row r="1896" spans="1:67">
      <c r="A1896" s="160"/>
      <c r="B1896" s="129"/>
      <c r="C1896" s="153" t="s">
        <v>74</v>
      </c>
      <c r="D1896" s="148">
        <v>33</v>
      </c>
      <c r="E1896" s="78">
        <v>139</v>
      </c>
      <c r="F1896" s="78">
        <v>4212.121212121212</v>
      </c>
      <c r="G1896" s="149">
        <v>0.39999999999999997</v>
      </c>
      <c r="H1896" s="148">
        <v>22</v>
      </c>
      <c r="I1896" s="78">
        <v>105</v>
      </c>
      <c r="J1896" s="78">
        <v>4772.7272727272721</v>
      </c>
      <c r="K1896" s="149">
        <v>0.5053333333333333</v>
      </c>
      <c r="L1896" s="148">
        <v>18</v>
      </c>
      <c r="M1896" s="78">
        <v>86.2</v>
      </c>
      <c r="N1896" s="78">
        <v>4788.8888888888887</v>
      </c>
      <c r="O1896" s="149">
        <v>0.4570881670533643</v>
      </c>
      <c r="P1896" s="148">
        <v>35</v>
      </c>
      <c r="Q1896" s="78">
        <v>173.10000000000002</v>
      </c>
      <c r="R1896" s="78">
        <v>4945.7142857142862</v>
      </c>
      <c r="S1896" s="149">
        <v>0.32505488157134604</v>
      </c>
      <c r="T1896" s="148">
        <v>30</v>
      </c>
      <c r="U1896" s="78">
        <v>143.30000000000001</v>
      </c>
      <c r="V1896" s="78">
        <v>4776.666666666667</v>
      </c>
      <c r="W1896" s="149">
        <v>0.33589672016748073</v>
      </c>
      <c r="X1896" s="148">
        <v>58</v>
      </c>
      <c r="Y1896" s="78">
        <v>257</v>
      </c>
      <c r="Z1896" s="78">
        <v>4431.0344827586214</v>
      </c>
      <c r="AA1896" s="149">
        <v>0.36449416342412455</v>
      </c>
      <c r="AB1896" s="148">
        <v>33</v>
      </c>
      <c r="AC1896" s="78">
        <v>138</v>
      </c>
      <c r="AD1896" s="78">
        <v>4181.818181818182</v>
      </c>
      <c r="AE1896" s="149">
        <v>0.46724637681159426</v>
      </c>
      <c r="AF1896" s="148"/>
      <c r="AG1896" s="78"/>
      <c r="AH1896" s="78"/>
      <c r="AI1896" s="149"/>
      <c r="AJ1896" s="148"/>
      <c r="AK1896" s="78"/>
      <c r="AL1896" s="78"/>
      <c r="AM1896" s="149"/>
      <c r="AN1896" s="148"/>
      <c r="AO1896" s="78"/>
      <c r="AP1896" s="78"/>
      <c r="AQ1896" s="149"/>
      <c r="AR1896" s="148"/>
      <c r="AS1896" s="78"/>
      <c r="AT1896" s="78"/>
      <c r="AU1896" s="149"/>
      <c r="AV1896" s="148"/>
      <c r="AW1896" s="78"/>
      <c r="AX1896" s="78"/>
      <c r="AY1896" s="149"/>
      <c r="AZ1896" s="148"/>
      <c r="BA1896" s="78"/>
      <c r="BB1896" s="78"/>
      <c r="BC1896" s="149"/>
      <c r="BD1896" s="148"/>
      <c r="BE1896" s="78"/>
      <c r="BF1896" s="78"/>
      <c r="BG1896" s="149"/>
      <c r="BH1896" s="148"/>
      <c r="BI1896" s="78"/>
      <c r="BJ1896" s="78"/>
      <c r="BK1896" s="149"/>
      <c r="BL1896" s="148"/>
      <c r="BM1896" s="78"/>
      <c r="BN1896" s="78"/>
      <c r="BO1896" s="149"/>
    </row>
    <row r="1897" spans="1:67">
      <c r="A1897" s="160"/>
      <c r="B1897" s="129"/>
      <c r="C1897" s="153" t="s">
        <v>73</v>
      </c>
      <c r="D1897" s="148"/>
      <c r="E1897" s="78"/>
      <c r="F1897" s="78"/>
      <c r="G1897" s="149"/>
      <c r="H1897" s="148"/>
      <c r="I1897" s="78"/>
      <c r="J1897" s="78"/>
      <c r="K1897" s="149"/>
      <c r="L1897" s="148"/>
      <c r="M1897" s="78"/>
      <c r="N1897" s="78"/>
      <c r="O1897" s="149"/>
      <c r="P1897" s="148">
        <v>30</v>
      </c>
      <c r="Q1897" s="78">
        <v>149.5</v>
      </c>
      <c r="R1897" s="78">
        <v>4983.333333333333</v>
      </c>
      <c r="S1897" s="149">
        <v>0.59284280936454858</v>
      </c>
      <c r="T1897" s="148">
        <v>80</v>
      </c>
      <c r="U1897" s="78">
        <v>431.8</v>
      </c>
      <c r="V1897" s="78">
        <v>5397.5</v>
      </c>
      <c r="W1897" s="149">
        <v>0.67031496062992124</v>
      </c>
      <c r="X1897" s="148">
        <v>46</v>
      </c>
      <c r="Y1897" s="78">
        <v>269.5</v>
      </c>
      <c r="Z1897" s="78">
        <v>5858.695652173913</v>
      </c>
      <c r="AA1897" s="149">
        <v>0.67753246753246754</v>
      </c>
      <c r="AB1897" s="148">
        <v>55</v>
      </c>
      <c r="AC1897" s="78">
        <v>396.5</v>
      </c>
      <c r="AD1897" s="78">
        <v>7209.090909090909</v>
      </c>
      <c r="AE1897" s="149">
        <v>0.52036569987389658</v>
      </c>
      <c r="AF1897" s="148">
        <v>52</v>
      </c>
      <c r="AG1897" s="78">
        <v>383</v>
      </c>
      <c r="AH1897" s="78">
        <v>7365.3846153846152</v>
      </c>
      <c r="AI1897" s="149">
        <v>0.7457441253263708</v>
      </c>
      <c r="AJ1897" s="148">
        <v>43</v>
      </c>
      <c r="AK1897" s="78">
        <v>317.8</v>
      </c>
      <c r="AL1897" s="78">
        <v>7390.6976744186049</v>
      </c>
      <c r="AM1897" s="149">
        <v>0.73579609817495273</v>
      </c>
      <c r="AN1897" s="148">
        <v>41</v>
      </c>
      <c r="AO1897" s="78">
        <v>305</v>
      </c>
      <c r="AP1897" s="78">
        <v>7439.0243902439024</v>
      </c>
      <c r="AQ1897" s="149">
        <v>0.78629508196721309</v>
      </c>
      <c r="AR1897" s="148">
        <v>53</v>
      </c>
      <c r="AS1897" s="78">
        <v>392</v>
      </c>
      <c r="AT1897" s="78">
        <v>7396.2264150943402</v>
      </c>
      <c r="AU1897" s="149">
        <v>0.74880102040816321</v>
      </c>
      <c r="AV1897" s="148">
        <v>47</v>
      </c>
      <c r="AW1897" s="78">
        <v>368</v>
      </c>
      <c r="AX1897" s="78">
        <v>7829.7872340425529</v>
      </c>
      <c r="AY1897" s="149">
        <v>1.0480434782608696</v>
      </c>
      <c r="AZ1897" s="148">
        <v>43</v>
      </c>
      <c r="BA1897" s="78">
        <v>329</v>
      </c>
      <c r="BB1897" s="78">
        <v>7651.1627906976746</v>
      </c>
      <c r="BC1897" s="149">
        <v>1.0259878419452888</v>
      </c>
      <c r="BD1897" s="148">
        <v>44</v>
      </c>
      <c r="BE1897" s="78">
        <v>332</v>
      </c>
      <c r="BF1897" s="78">
        <v>7545.454545454546</v>
      </c>
      <c r="BG1897" s="149">
        <v>1.2668373493975902</v>
      </c>
      <c r="BH1897" s="148">
        <v>46</v>
      </c>
      <c r="BI1897" s="78">
        <v>356</v>
      </c>
      <c r="BJ1897" s="78">
        <v>7739.1304347826081</v>
      </c>
      <c r="BK1897" s="149">
        <v>1.3966292134831459</v>
      </c>
      <c r="BL1897" s="148">
        <v>34</v>
      </c>
      <c r="BM1897" s="78">
        <v>268</v>
      </c>
      <c r="BN1897" s="78">
        <v>7882.3529411764712</v>
      </c>
      <c r="BO1897" s="149">
        <v>1.3369402985074628</v>
      </c>
    </row>
    <row r="1898" spans="1:67">
      <c r="A1898" s="160"/>
      <c r="B1898" s="129"/>
      <c r="C1898" s="153" t="s">
        <v>72</v>
      </c>
      <c r="D1898" s="148">
        <v>30</v>
      </c>
      <c r="E1898" s="78">
        <v>25</v>
      </c>
      <c r="F1898" s="78">
        <v>833.33333333333337</v>
      </c>
      <c r="G1898" s="149">
        <v>1.59</v>
      </c>
      <c r="H1898" s="148">
        <v>10</v>
      </c>
      <c r="I1898" s="78">
        <v>7.5</v>
      </c>
      <c r="J1898" s="78">
        <v>750</v>
      </c>
      <c r="K1898" s="149">
        <v>1.5</v>
      </c>
      <c r="L1898" s="148">
        <v>27</v>
      </c>
      <c r="M1898" s="78">
        <v>20.5</v>
      </c>
      <c r="N1898" s="78">
        <v>759.25925925925935</v>
      </c>
      <c r="O1898" s="149">
        <v>2.1</v>
      </c>
      <c r="P1898" s="148">
        <v>16</v>
      </c>
      <c r="Q1898" s="78">
        <v>14.2</v>
      </c>
      <c r="R1898" s="78">
        <v>887.5</v>
      </c>
      <c r="S1898" s="149">
        <v>1.7154929577464788</v>
      </c>
      <c r="T1898" s="148">
        <v>29</v>
      </c>
      <c r="U1898" s="78">
        <v>25.299999999999997</v>
      </c>
      <c r="V1898" s="78">
        <v>872.41379310344814</v>
      </c>
      <c r="W1898" s="149">
        <v>1.6443873517786565</v>
      </c>
      <c r="X1898" s="148">
        <v>22</v>
      </c>
      <c r="Y1898" s="78">
        <v>20</v>
      </c>
      <c r="Z1898" s="78">
        <v>909.09090909090901</v>
      </c>
      <c r="AA1898" s="149">
        <v>1.1000000000000001</v>
      </c>
      <c r="AB1898" s="148">
        <v>11</v>
      </c>
      <c r="AC1898" s="78">
        <v>12.5</v>
      </c>
      <c r="AD1898" s="78">
        <v>1136.3636363636365</v>
      </c>
      <c r="AE1898" s="149">
        <v>1.5719999999999998</v>
      </c>
      <c r="AF1898" s="148">
        <v>22</v>
      </c>
      <c r="AG1898" s="78">
        <v>21</v>
      </c>
      <c r="AH1898" s="78">
        <v>954.54545454545462</v>
      </c>
      <c r="AI1898" s="149">
        <v>1.5785714285714287</v>
      </c>
      <c r="AJ1898" s="148">
        <v>43</v>
      </c>
      <c r="AK1898" s="78">
        <v>35</v>
      </c>
      <c r="AL1898" s="78">
        <v>813.95348837209303</v>
      </c>
      <c r="AM1898" s="149">
        <v>1.5542857142857143</v>
      </c>
      <c r="AN1898" s="148">
        <v>40</v>
      </c>
      <c r="AO1898" s="78">
        <v>33</v>
      </c>
      <c r="AP1898" s="78">
        <v>825</v>
      </c>
      <c r="AQ1898" s="149">
        <v>1.5333333333333334</v>
      </c>
      <c r="AR1898" s="148">
        <v>45</v>
      </c>
      <c r="AS1898" s="78">
        <v>35</v>
      </c>
      <c r="AT1898" s="78">
        <v>777.77777777777783</v>
      </c>
      <c r="AU1898" s="149">
        <v>1.5785714285714285</v>
      </c>
      <c r="AV1898" s="148">
        <v>42</v>
      </c>
      <c r="AW1898" s="78">
        <v>40.5</v>
      </c>
      <c r="AX1898" s="78">
        <v>964.28571428571433</v>
      </c>
      <c r="AY1898" s="149">
        <v>1.8928395061728394</v>
      </c>
      <c r="AZ1898" s="148">
        <v>50</v>
      </c>
      <c r="BA1898" s="78">
        <v>44</v>
      </c>
      <c r="BB1898" s="78">
        <v>880</v>
      </c>
      <c r="BC1898" s="149">
        <v>2.3706818181818181</v>
      </c>
      <c r="BD1898" s="148">
        <v>68</v>
      </c>
      <c r="BE1898" s="78">
        <v>55</v>
      </c>
      <c r="BF1898" s="78">
        <v>808.82352941176475</v>
      </c>
      <c r="BG1898" s="149">
        <v>2.4210909090909092</v>
      </c>
      <c r="BH1898" s="148">
        <v>85</v>
      </c>
      <c r="BI1898" s="78">
        <v>67</v>
      </c>
      <c r="BJ1898" s="78">
        <v>788.23529411764707</v>
      </c>
      <c r="BK1898" s="149">
        <v>2.27910447761194</v>
      </c>
      <c r="BL1898" s="148">
        <v>54</v>
      </c>
      <c r="BM1898" s="78">
        <v>46</v>
      </c>
      <c r="BN1898" s="78">
        <v>851.85185185185185</v>
      </c>
      <c r="BO1898" s="149">
        <v>2.1065217391304349</v>
      </c>
    </row>
    <row r="1899" spans="1:67">
      <c r="A1899" s="160"/>
      <c r="B1899" s="129"/>
      <c r="C1899" s="153" t="s">
        <v>71</v>
      </c>
      <c r="D1899" s="148"/>
      <c r="E1899" s="78"/>
      <c r="F1899" s="78"/>
      <c r="G1899" s="149"/>
      <c r="H1899" s="148">
        <v>5</v>
      </c>
      <c r="I1899" s="78">
        <v>6</v>
      </c>
      <c r="J1899" s="78">
        <v>1200</v>
      </c>
      <c r="K1899" s="149">
        <v>0.55000000000000004</v>
      </c>
      <c r="L1899" s="148">
        <v>10</v>
      </c>
      <c r="M1899" s="78">
        <v>13.5</v>
      </c>
      <c r="N1899" s="78">
        <v>1350</v>
      </c>
      <c r="O1899" s="149">
        <v>0.85</v>
      </c>
      <c r="P1899" s="148">
        <v>9</v>
      </c>
      <c r="Q1899" s="78">
        <v>16.2</v>
      </c>
      <c r="R1899" s="78">
        <v>1799.9999999999998</v>
      </c>
      <c r="S1899" s="149">
        <v>0.68888888888888888</v>
      </c>
      <c r="T1899" s="148">
        <v>21</v>
      </c>
      <c r="U1899" s="78">
        <v>39.299999999999997</v>
      </c>
      <c r="V1899" s="78">
        <v>1871.4285714285713</v>
      </c>
      <c r="W1899" s="149">
        <v>0.69203562340966929</v>
      </c>
      <c r="X1899" s="148">
        <v>7</v>
      </c>
      <c r="Y1899" s="78">
        <v>13.5</v>
      </c>
      <c r="Z1899" s="78">
        <v>1928.5714285714287</v>
      </c>
      <c r="AA1899" s="149">
        <v>0.79037037037037028</v>
      </c>
      <c r="AB1899" s="148"/>
      <c r="AC1899" s="78"/>
      <c r="AD1899" s="78"/>
      <c r="AE1899" s="149"/>
      <c r="AF1899" s="148"/>
      <c r="AG1899" s="78"/>
      <c r="AH1899" s="78"/>
      <c r="AI1899" s="149"/>
      <c r="AJ1899" s="148"/>
      <c r="AK1899" s="78"/>
      <c r="AL1899" s="78"/>
      <c r="AM1899" s="149"/>
      <c r="AN1899" s="148">
        <v>8</v>
      </c>
      <c r="AO1899" s="78">
        <v>18.5</v>
      </c>
      <c r="AP1899" s="78">
        <v>2312.5</v>
      </c>
      <c r="AQ1899" s="149">
        <v>0.77</v>
      </c>
      <c r="AR1899" s="148">
        <v>7</v>
      </c>
      <c r="AS1899" s="78">
        <v>13</v>
      </c>
      <c r="AT1899" s="78">
        <v>1857.1428571428571</v>
      </c>
      <c r="AU1899" s="149">
        <v>0.8</v>
      </c>
      <c r="AV1899" s="148">
        <v>13</v>
      </c>
      <c r="AW1899" s="78">
        <v>28</v>
      </c>
      <c r="AX1899" s="78">
        <v>2153.8461538461538</v>
      </c>
      <c r="AY1899" s="149">
        <v>1.1499999999999999</v>
      </c>
      <c r="AZ1899" s="148">
        <v>10</v>
      </c>
      <c r="BA1899" s="78">
        <v>22</v>
      </c>
      <c r="BB1899" s="78">
        <v>2200</v>
      </c>
      <c r="BC1899" s="149">
        <v>1.1200000000000001</v>
      </c>
      <c r="BD1899" s="148">
        <v>10</v>
      </c>
      <c r="BE1899" s="78">
        <v>23</v>
      </c>
      <c r="BF1899" s="78">
        <v>2300</v>
      </c>
      <c r="BG1899" s="149">
        <v>0.85</v>
      </c>
      <c r="BH1899" s="148"/>
      <c r="BI1899" s="78"/>
      <c r="BJ1899" s="78"/>
      <c r="BK1899" s="149"/>
      <c r="BL1899" s="148"/>
      <c r="BM1899" s="78"/>
      <c r="BN1899" s="78"/>
      <c r="BO1899" s="149"/>
    </row>
    <row r="1900" spans="1:67">
      <c r="A1900" s="160"/>
      <c r="B1900" s="129"/>
      <c r="C1900" s="153" t="s">
        <v>66</v>
      </c>
      <c r="D1900" s="148"/>
      <c r="E1900" s="78"/>
      <c r="F1900" s="78"/>
      <c r="G1900" s="149"/>
      <c r="H1900" s="148"/>
      <c r="I1900" s="78"/>
      <c r="J1900" s="78"/>
      <c r="K1900" s="149"/>
      <c r="L1900" s="148">
        <v>2</v>
      </c>
      <c r="M1900" s="78">
        <v>3.9</v>
      </c>
      <c r="N1900" s="78">
        <v>1950</v>
      </c>
      <c r="O1900" s="149">
        <v>0.47051282051282051</v>
      </c>
      <c r="P1900" s="148">
        <v>4</v>
      </c>
      <c r="Q1900" s="78">
        <v>8.3000000000000007</v>
      </c>
      <c r="R1900" s="78">
        <v>2075</v>
      </c>
      <c r="S1900" s="149">
        <v>0.56566265060240961</v>
      </c>
      <c r="T1900" s="148">
        <v>3.75</v>
      </c>
      <c r="U1900" s="78">
        <v>8.4</v>
      </c>
      <c r="V1900" s="78">
        <v>2240</v>
      </c>
      <c r="W1900" s="149">
        <v>0.38654761904761903</v>
      </c>
      <c r="X1900" s="148">
        <v>5</v>
      </c>
      <c r="Y1900" s="78">
        <v>13</v>
      </c>
      <c r="Z1900" s="78">
        <v>2600</v>
      </c>
      <c r="AA1900" s="149">
        <v>0.34576923076923077</v>
      </c>
      <c r="AB1900" s="148">
        <v>2</v>
      </c>
      <c r="AC1900" s="78">
        <v>5</v>
      </c>
      <c r="AD1900" s="78">
        <v>2500</v>
      </c>
      <c r="AE1900" s="149">
        <v>0.43</v>
      </c>
      <c r="AF1900" s="148"/>
      <c r="AG1900" s="78"/>
      <c r="AH1900" s="78"/>
      <c r="AI1900" s="149"/>
      <c r="AJ1900" s="148"/>
      <c r="AK1900" s="78"/>
      <c r="AL1900" s="78"/>
      <c r="AM1900" s="149"/>
      <c r="AN1900" s="148"/>
      <c r="AO1900" s="78"/>
      <c r="AP1900" s="78"/>
      <c r="AQ1900" s="149"/>
      <c r="AR1900" s="148"/>
      <c r="AS1900" s="78"/>
      <c r="AT1900" s="78"/>
      <c r="AU1900" s="149"/>
      <c r="AV1900" s="148"/>
      <c r="AW1900" s="78"/>
      <c r="AX1900" s="78"/>
      <c r="AY1900" s="149"/>
      <c r="AZ1900" s="148"/>
      <c r="BA1900" s="78"/>
      <c r="BB1900" s="78"/>
      <c r="BC1900" s="149"/>
      <c r="BD1900" s="148"/>
      <c r="BE1900" s="78"/>
      <c r="BF1900" s="78"/>
      <c r="BG1900" s="149"/>
      <c r="BH1900" s="148"/>
      <c r="BI1900" s="78"/>
      <c r="BJ1900" s="78"/>
      <c r="BK1900" s="149"/>
      <c r="BL1900" s="148"/>
      <c r="BM1900" s="78"/>
      <c r="BN1900" s="78"/>
      <c r="BO1900" s="149"/>
    </row>
    <row r="1901" spans="1:67">
      <c r="A1901" s="160"/>
      <c r="B1901" s="129"/>
      <c r="C1901" s="153" t="s">
        <v>65</v>
      </c>
      <c r="D1901" s="148"/>
      <c r="E1901" s="78"/>
      <c r="F1901" s="78"/>
      <c r="G1901" s="149"/>
      <c r="H1901" s="148"/>
      <c r="I1901" s="78"/>
      <c r="J1901" s="78"/>
      <c r="K1901" s="149"/>
      <c r="L1901" s="148"/>
      <c r="M1901" s="78"/>
      <c r="N1901" s="78"/>
      <c r="O1901" s="149"/>
      <c r="P1901" s="148">
        <v>5</v>
      </c>
      <c r="Q1901" s="78">
        <v>19.7</v>
      </c>
      <c r="R1901" s="78">
        <v>3940</v>
      </c>
      <c r="S1901" s="149">
        <v>0.3035532994923858</v>
      </c>
      <c r="T1901" s="148">
        <v>2</v>
      </c>
      <c r="U1901" s="78">
        <v>8.5</v>
      </c>
      <c r="V1901" s="78">
        <v>4250</v>
      </c>
      <c r="W1901" s="149">
        <v>0.36</v>
      </c>
      <c r="X1901" s="148">
        <v>5</v>
      </c>
      <c r="Y1901" s="78">
        <v>22</v>
      </c>
      <c r="Z1901" s="78">
        <v>4400</v>
      </c>
      <c r="AA1901" s="149">
        <v>0.34772727272727272</v>
      </c>
      <c r="AB1901" s="148"/>
      <c r="AC1901" s="78"/>
      <c r="AD1901" s="78"/>
      <c r="AE1901" s="149"/>
      <c r="AF1901" s="148"/>
      <c r="AG1901" s="78"/>
      <c r="AH1901" s="78"/>
      <c r="AI1901" s="149"/>
      <c r="AJ1901" s="148"/>
      <c r="AK1901" s="78"/>
      <c r="AL1901" s="78"/>
      <c r="AM1901" s="149"/>
      <c r="AN1901" s="148"/>
      <c r="AO1901" s="78"/>
      <c r="AP1901" s="78"/>
      <c r="AQ1901" s="149"/>
      <c r="AR1901" s="148"/>
      <c r="AS1901" s="78"/>
      <c r="AT1901" s="78"/>
      <c r="AU1901" s="149"/>
      <c r="AV1901" s="148"/>
      <c r="AW1901" s="78"/>
      <c r="AX1901" s="78"/>
      <c r="AY1901" s="149"/>
      <c r="AZ1901" s="148"/>
      <c r="BA1901" s="78"/>
      <c r="BB1901" s="78"/>
      <c r="BC1901" s="149"/>
      <c r="BD1901" s="148"/>
      <c r="BE1901" s="78"/>
      <c r="BF1901" s="78"/>
      <c r="BG1901" s="149"/>
      <c r="BH1901" s="148"/>
      <c r="BI1901" s="78"/>
      <c r="BJ1901" s="78"/>
      <c r="BK1901" s="149"/>
      <c r="BL1901" s="148"/>
      <c r="BM1901" s="78"/>
      <c r="BN1901" s="78"/>
      <c r="BO1901" s="149"/>
    </row>
    <row r="1902" spans="1:67">
      <c r="A1902" s="160"/>
      <c r="B1902" s="129"/>
      <c r="C1902" s="153" t="s">
        <v>378</v>
      </c>
      <c r="D1902" s="148">
        <v>27</v>
      </c>
      <c r="E1902" s="78">
        <v>498</v>
      </c>
      <c r="F1902" s="78">
        <v>18444.444444444442</v>
      </c>
      <c r="G1902" s="149">
        <v>0.32690763052208838</v>
      </c>
      <c r="H1902" s="148">
        <v>23</v>
      </c>
      <c r="I1902" s="78">
        <v>381</v>
      </c>
      <c r="J1902" s="78">
        <v>16565.217391304348</v>
      </c>
      <c r="K1902" s="149">
        <v>0.36955380577427827</v>
      </c>
      <c r="L1902" s="148">
        <v>28</v>
      </c>
      <c r="M1902" s="78">
        <v>486</v>
      </c>
      <c r="N1902" s="78">
        <v>17357.142857142859</v>
      </c>
      <c r="O1902" s="149">
        <v>0.3730452674897119</v>
      </c>
      <c r="P1902" s="148">
        <v>30</v>
      </c>
      <c r="Q1902" s="78">
        <v>504.6</v>
      </c>
      <c r="R1902" s="78">
        <v>16820</v>
      </c>
      <c r="S1902" s="149">
        <v>0.50680539040824413</v>
      </c>
      <c r="T1902" s="148">
        <v>30</v>
      </c>
      <c r="U1902" s="78">
        <v>499</v>
      </c>
      <c r="V1902" s="78">
        <v>16633.333333333332</v>
      </c>
      <c r="W1902" s="149">
        <v>0.52595190380761536</v>
      </c>
      <c r="X1902" s="148">
        <v>30</v>
      </c>
      <c r="Y1902" s="78">
        <v>466</v>
      </c>
      <c r="Z1902" s="78">
        <v>15533.333333333334</v>
      </c>
      <c r="AA1902" s="149">
        <v>0.34450643776824041</v>
      </c>
      <c r="AB1902" s="148">
        <v>30</v>
      </c>
      <c r="AC1902" s="78">
        <v>549</v>
      </c>
      <c r="AD1902" s="78">
        <v>18300</v>
      </c>
      <c r="AE1902" s="149">
        <v>0.30499089253187606</v>
      </c>
      <c r="AF1902" s="148">
        <v>30</v>
      </c>
      <c r="AG1902" s="78">
        <v>528</v>
      </c>
      <c r="AH1902" s="78">
        <v>17600</v>
      </c>
      <c r="AI1902" s="149">
        <v>0.33469696969696972</v>
      </c>
      <c r="AJ1902" s="148">
        <v>30</v>
      </c>
      <c r="AK1902" s="78">
        <v>509</v>
      </c>
      <c r="AL1902" s="78">
        <v>16966.666666666664</v>
      </c>
      <c r="AM1902" s="149">
        <v>0.2644400785854617</v>
      </c>
      <c r="AN1902" s="148">
        <v>30</v>
      </c>
      <c r="AO1902" s="78">
        <v>556</v>
      </c>
      <c r="AP1902" s="78">
        <v>18533.333333333336</v>
      </c>
      <c r="AQ1902" s="149">
        <v>0.14077338129496403</v>
      </c>
      <c r="AR1902" s="148">
        <v>30</v>
      </c>
      <c r="AS1902" s="78">
        <v>579</v>
      </c>
      <c r="AT1902" s="78">
        <v>19300</v>
      </c>
      <c r="AU1902" s="149">
        <v>0.1380656303972366</v>
      </c>
      <c r="AV1902" s="148">
        <v>30</v>
      </c>
      <c r="AW1902" s="78">
        <v>589</v>
      </c>
      <c r="AX1902" s="78">
        <v>19633.333333333332</v>
      </c>
      <c r="AY1902" s="149">
        <v>0.13456706281833619</v>
      </c>
      <c r="AZ1902" s="148">
        <v>30</v>
      </c>
      <c r="BA1902" s="78">
        <v>648</v>
      </c>
      <c r="BB1902" s="78">
        <v>21600</v>
      </c>
      <c r="BC1902" s="149">
        <v>0.14396604938271604</v>
      </c>
      <c r="BD1902" s="148">
        <v>30</v>
      </c>
      <c r="BE1902" s="78">
        <v>693</v>
      </c>
      <c r="BF1902" s="78">
        <v>23100</v>
      </c>
      <c r="BG1902" s="149">
        <v>0.15565656565656569</v>
      </c>
      <c r="BH1902" s="148">
        <v>30</v>
      </c>
      <c r="BI1902" s="78">
        <v>676</v>
      </c>
      <c r="BJ1902" s="78">
        <v>22533.333333333336</v>
      </c>
      <c r="BK1902" s="149">
        <v>0.17028106508875743</v>
      </c>
      <c r="BL1902" s="148">
        <v>30</v>
      </c>
      <c r="BM1902" s="78">
        <v>727</v>
      </c>
      <c r="BN1902" s="78">
        <v>24233.333333333336</v>
      </c>
      <c r="BO1902" s="149">
        <v>0.19232462173314993</v>
      </c>
    </row>
    <row r="1903" spans="1:67">
      <c r="A1903" s="160"/>
      <c r="B1903" s="129"/>
      <c r="C1903" s="153" t="s">
        <v>52</v>
      </c>
      <c r="D1903" s="148">
        <v>50</v>
      </c>
      <c r="E1903" s="78">
        <v>29</v>
      </c>
      <c r="F1903" s="78">
        <v>580</v>
      </c>
      <c r="G1903" s="149">
        <v>0.86206896551724133</v>
      </c>
      <c r="H1903" s="148">
        <v>8</v>
      </c>
      <c r="I1903" s="78">
        <v>4</v>
      </c>
      <c r="J1903" s="78">
        <v>500</v>
      </c>
      <c r="K1903" s="149">
        <v>1.45</v>
      </c>
      <c r="L1903" s="148">
        <v>21</v>
      </c>
      <c r="M1903" s="78">
        <v>11.700000000000001</v>
      </c>
      <c r="N1903" s="78">
        <v>557.14285714285711</v>
      </c>
      <c r="O1903" s="149">
        <v>0.97752136752136753</v>
      </c>
      <c r="P1903" s="148">
        <v>50</v>
      </c>
      <c r="Q1903" s="78">
        <v>36.950000000000003</v>
      </c>
      <c r="R1903" s="78">
        <v>739.00000000000011</v>
      </c>
      <c r="S1903" s="149">
        <v>1.1765629228687413</v>
      </c>
      <c r="T1903" s="148">
        <v>121</v>
      </c>
      <c r="U1903" s="78">
        <v>148.41</v>
      </c>
      <c r="V1903" s="78">
        <v>1226.5289256198346</v>
      </c>
      <c r="W1903" s="149">
        <v>0.96575028636884308</v>
      </c>
      <c r="X1903" s="148">
        <v>85</v>
      </c>
      <c r="Y1903" s="78">
        <v>98.5</v>
      </c>
      <c r="Z1903" s="78">
        <v>1158.8235294117649</v>
      </c>
      <c r="AA1903" s="149">
        <v>1.0395939086294417</v>
      </c>
      <c r="AB1903" s="148">
        <v>47</v>
      </c>
      <c r="AC1903" s="78">
        <v>42</v>
      </c>
      <c r="AD1903" s="78">
        <v>893.61702127659566</v>
      </c>
      <c r="AE1903" s="149">
        <v>1.77</v>
      </c>
      <c r="AF1903" s="148">
        <v>40</v>
      </c>
      <c r="AG1903" s="78">
        <v>35.5</v>
      </c>
      <c r="AH1903" s="78">
        <v>887.5</v>
      </c>
      <c r="AI1903" s="149">
        <v>1.55</v>
      </c>
      <c r="AJ1903" s="148">
        <v>70</v>
      </c>
      <c r="AK1903" s="78">
        <v>53.2</v>
      </c>
      <c r="AL1903" s="78">
        <v>760</v>
      </c>
      <c r="AM1903" s="149">
        <v>1.4453007518796992</v>
      </c>
      <c r="AN1903" s="148">
        <v>64</v>
      </c>
      <c r="AO1903" s="78">
        <v>50.3</v>
      </c>
      <c r="AP1903" s="78">
        <v>785.9375</v>
      </c>
      <c r="AQ1903" s="149">
        <v>1.5442147117296225</v>
      </c>
      <c r="AR1903" s="148">
        <v>68</v>
      </c>
      <c r="AS1903" s="78">
        <v>54.599999999999994</v>
      </c>
      <c r="AT1903" s="78">
        <v>802.94117647058818</v>
      </c>
      <c r="AU1903" s="149">
        <v>1.7400732600732602</v>
      </c>
      <c r="AV1903" s="148">
        <v>82</v>
      </c>
      <c r="AW1903" s="78">
        <v>66.8</v>
      </c>
      <c r="AX1903" s="78">
        <v>814.63414634146341</v>
      </c>
      <c r="AY1903" s="149">
        <v>1.8830838323353294</v>
      </c>
      <c r="AZ1903" s="148">
        <v>77</v>
      </c>
      <c r="BA1903" s="78">
        <v>63</v>
      </c>
      <c r="BB1903" s="78">
        <v>818.18181818181824</v>
      </c>
      <c r="BC1903" s="149">
        <v>2.392063492063492</v>
      </c>
      <c r="BD1903" s="148">
        <v>67</v>
      </c>
      <c r="BE1903" s="78">
        <v>53.5</v>
      </c>
      <c r="BF1903" s="78">
        <v>798.50746268656712</v>
      </c>
      <c r="BG1903" s="149">
        <v>2.3700934579439252</v>
      </c>
      <c r="BH1903" s="148">
        <v>57</v>
      </c>
      <c r="BI1903" s="78">
        <v>44</v>
      </c>
      <c r="BJ1903" s="78">
        <v>771.92982456140351</v>
      </c>
      <c r="BK1903" s="149">
        <v>2.1590909090909092</v>
      </c>
      <c r="BL1903" s="148">
        <v>69</v>
      </c>
      <c r="BM1903" s="78">
        <v>56.5</v>
      </c>
      <c r="BN1903" s="78">
        <v>818.84057971014488</v>
      </c>
      <c r="BO1903" s="149">
        <v>2.4469026548672566</v>
      </c>
    </row>
    <row r="1904" spans="1:67">
      <c r="A1904" s="160"/>
      <c r="B1904" s="129"/>
      <c r="C1904" s="153" t="s">
        <v>51</v>
      </c>
      <c r="D1904" s="148"/>
      <c r="E1904" s="78"/>
      <c r="F1904" s="78"/>
      <c r="G1904" s="149"/>
      <c r="H1904" s="148">
        <v>35</v>
      </c>
      <c r="I1904" s="78">
        <v>61</v>
      </c>
      <c r="J1904" s="78">
        <v>1742.8571428571429</v>
      </c>
      <c r="K1904" s="149">
        <v>0.79032786885245898</v>
      </c>
      <c r="L1904" s="148">
        <v>68</v>
      </c>
      <c r="M1904" s="78">
        <v>118</v>
      </c>
      <c r="N1904" s="78">
        <v>1735.2941176470588</v>
      </c>
      <c r="O1904" s="149">
        <v>0.61042372881355933</v>
      </c>
      <c r="P1904" s="148">
        <v>61</v>
      </c>
      <c r="Q1904" s="78">
        <v>108.7</v>
      </c>
      <c r="R1904" s="78">
        <v>1781.967213114754</v>
      </c>
      <c r="S1904" s="149">
        <v>0.70837166513339467</v>
      </c>
      <c r="T1904" s="148">
        <v>31</v>
      </c>
      <c r="U1904" s="78">
        <v>64.67</v>
      </c>
      <c r="V1904" s="78">
        <v>2086.1290322580649</v>
      </c>
      <c r="W1904" s="149">
        <v>0.78186021339106226</v>
      </c>
      <c r="X1904" s="148">
        <v>38</v>
      </c>
      <c r="Y1904" s="78">
        <v>81</v>
      </c>
      <c r="Z1904" s="78">
        <v>2131.5789473684213</v>
      </c>
      <c r="AA1904" s="149">
        <v>0.70037037037037031</v>
      </c>
      <c r="AB1904" s="148">
        <v>10</v>
      </c>
      <c r="AC1904" s="78">
        <v>24</v>
      </c>
      <c r="AD1904" s="78">
        <v>2400</v>
      </c>
      <c r="AE1904" s="149">
        <v>0.57999999999999996</v>
      </c>
      <c r="AF1904" s="148">
        <v>16</v>
      </c>
      <c r="AG1904" s="78">
        <v>33.5</v>
      </c>
      <c r="AH1904" s="78">
        <v>2093.75</v>
      </c>
      <c r="AI1904" s="149">
        <v>0.6379104477611941</v>
      </c>
      <c r="AJ1904" s="148">
        <v>16</v>
      </c>
      <c r="AK1904" s="78">
        <v>32</v>
      </c>
      <c r="AL1904" s="78">
        <v>2000</v>
      </c>
      <c r="AM1904" s="149">
        <v>0.73593750000000002</v>
      </c>
      <c r="AN1904" s="148">
        <v>11</v>
      </c>
      <c r="AO1904" s="78">
        <v>23</v>
      </c>
      <c r="AP1904" s="78">
        <v>2090.909090909091</v>
      </c>
      <c r="AQ1904" s="149">
        <v>0.75304347826086959</v>
      </c>
      <c r="AR1904" s="148">
        <v>8</v>
      </c>
      <c r="AS1904" s="78">
        <v>14</v>
      </c>
      <c r="AT1904" s="78">
        <v>1750</v>
      </c>
      <c r="AU1904" s="149">
        <v>0.7907142857142857</v>
      </c>
      <c r="AV1904" s="148">
        <v>20</v>
      </c>
      <c r="AW1904" s="78">
        <v>41</v>
      </c>
      <c r="AX1904" s="78">
        <v>2050</v>
      </c>
      <c r="AY1904" s="149">
        <v>0.88121951219512185</v>
      </c>
      <c r="AZ1904" s="148">
        <v>14</v>
      </c>
      <c r="BA1904" s="78">
        <v>27.5</v>
      </c>
      <c r="BB1904" s="78">
        <v>1964.2857142857142</v>
      </c>
      <c r="BC1904" s="149">
        <v>0.95345454545454555</v>
      </c>
      <c r="BD1904" s="148">
        <v>13</v>
      </c>
      <c r="BE1904" s="78">
        <v>28</v>
      </c>
      <c r="BF1904" s="78">
        <v>2153.8461538461538</v>
      </c>
      <c r="BG1904" s="149">
        <v>0.88071428571428567</v>
      </c>
      <c r="BH1904" s="148">
        <v>12</v>
      </c>
      <c r="BI1904" s="78">
        <v>27</v>
      </c>
      <c r="BJ1904" s="78">
        <v>2250</v>
      </c>
      <c r="BK1904" s="149">
        <v>1.1000000000000001</v>
      </c>
      <c r="BL1904" s="148">
        <v>10</v>
      </c>
      <c r="BM1904" s="78">
        <v>20</v>
      </c>
      <c r="BN1904" s="78">
        <v>2000</v>
      </c>
      <c r="BO1904" s="149">
        <v>0.95</v>
      </c>
    </row>
    <row r="1905" spans="1:67">
      <c r="A1905" s="160"/>
      <c r="B1905" s="129"/>
      <c r="C1905" s="153" t="s">
        <v>39</v>
      </c>
      <c r="D1905" s="148">
        <v>150</v>
      </c>
      <c r="E1905" s="78">
        <v>348</v>
      </c>
      <c r="F1905" s="78">
        <v>2320</v>
      </c>
      <c r="G1905" s="149">
        <v>0.4657183908045977</v>
      </c>
      <c r="H1905" s="148">
        <v>230</v>
      </c>
      <c r="I1905" s="78">
        <v>439</v>
      </c>
      <c r="J1905" s="78">
        <v>1908.6956521739132</v>
      </c>
      <c r="K1905" s="149">
        <v>0.58382687927107069</v>
      </c>
      <c r="L1905" s="148">
        <v>250</v>
      </c>
      <c r="M1905" s="78">
        <v>425</v>
      </c>
      <c r="N1905" s="78">
        <v>1700</v>
      </c>
      <c r="O1905" s="149">
        <v>0.41</v>
      </c>
      <c r="P1905" s="148">
        <v>250</v>
      </c>
      <c r="Q1905" s="78">
        <v>469</v>
      </c>
      <c r="R1905" s="78">
        <v>1876</v>
      </c>
      <c r="S1905" s="149">
        <v>0.45955223880597024</v>
      </c>
      <c r="T1905" s="148">
        <v>314</v>
      </c>
      <c r="U1905" s="78">
        <v>680.90000000000009</v>
      </c>
      <c r="V1905" s="78">
        <v>2168.4713375796182</v>
      </c>
      <c r="W1905" s="149">
        <v>0.50501982669995582</v>
      </c>
      <c r="X1905" s="148">
        <v>392</v>
      </c>
      <c r="Y1905" s="78">
        <v>896</v>
      </c>
      <c r="Z1905" s="78">
        <v>2285.7142857142858</v>
      </c>
      <c r="AA1905" s="149">
        <v>0.50955357142857149</v>
      </c>
      <c r="AB1905" s="148">
        <v>418</v>
      </c>
      <c r="AC1905" s="78">
        <v>1293</v>
      </c>
      <c r="AD1905" s="78">
        <v>3093.3014354066986</v>
      </c>
      <c r="AE1905" s="149">
        <v>0.48979118329466353</v>
      </c>
      <c r="AF1905" s="148">
        <v>215</v>
      </c>
      <c r="AG1905" s="78">
        <v>485.2</v>
      </c>
      <c r="AH1905" s="78">
        <v>2256.7441860465115</v>
      </c>
      <c r="AI1905" s="149">
        <v>0.56097279472382522</v>
      </c>
      <c r="AJ1905" s="148">
        <v>345</v>
      </c>
      <c r="AK1905" s="78">
        <v>1028</v>
      </c>
      <c r="AL1905" s="78">
        <v>2979.710144927536</v>
      </c>
      <c r="AM1905" s="149">
        <v>0.51967898832684822</v>
      </c>
      <c r="AN1905" s="148">
        <v>306</v>
      </c>
      <c r="AO1905" s="78">
        <v>844</v>
      </c>
      <c r="AP1905" s="78">
        <v>2758.169934640523</v>
      </c>
      <c r="AQ1905" s="149">
        <v>0.51231042654028436</v>
      </c>
      <c r="AR1905" s="148">
        <v>278</v>
      </c>
      <c r="AS1905" s="78">
        <v>986</v>
      </c>
      <c r="AT1905" s="78">
        <v>3546.7625899280579</v>
      </c>
      <c r="AU1905" s="149">
        <v>0.47598377281947268</v>
      </c>
      <c r="AV1905" s="148">
        <v>251</v>
      </c>
      <c r="AW1905" s="78">
        <v>940</v>
      </c>
      <c r="AX1905" s="78">
        <v>3745.0199203187249</v>
      </c>
      <c r="AY1905" s="149">
        <v>0.49945744680851056</v>
      </c>
      <c r="AZ1905" s="148">
        <v>229</v>
      </c>
      <c r="BA1905" s="78">
        <v>922</v>
      </c>
      <c r="BB1905" s="78">
        <v>4026.2008733624457</v>
      </c>
      <c r="BC1905" s="149">
        <v>0.48309110629067242</v>
      </c>
      <c r="BD1905" s="148">
        <v>198</v>
      </c>
      <c r="BE1905" s="78">
        <v>670</v>
      </c>
      <c r="BF1905" s="78">
        <v>3383.8383838383838</v>
      </c>
      <c r="BG1905" s="149">
        <v>0.53198507462686573</v>
      </c>
      <c r="BH1905" s="148">
        <v>191</v>
      </c>
      <c r="BI1905" s="78">
        <v>647</v>
      </c>
      <c r="BJ1905" s="78">
        <v>3387.4345549738218</v>
      </c>
      <c r="BK1905" s="149">
        <v>0.64287480680061826</v>
      </c>
      <c r="BL1905" s="148">
        <v>194</v>
      </c>
      <c r="BM1905" s="78">
        <v>652</v>
      </c>
      <c r="BN1905" s="78">
        <v>3360.8247422680411</v>
      </c>
      <c r="BO1905" s="149">
        <v>0.67731595092024544</v>
      </c>
    </row>
    <row r="1906" spans="1:67">
      <c r="A1906" s="160"/>
      <c r="B1906" s="129"/>
      <c r="C1906" s="153" t="s">
        <v>38</v>
      </c>
      <c r="D1906" s="148">
        <v>300</v>
      </c>
      <c r="E1906" s="78">
        <v>230</v>
      </c>
      <c r="F1906" s="78">
        <v>766.66666666666674</v>
      </c>
      <c r="G1906" s="149">
        <v>0.8355652173913044</v>
      </c>
      <c r="H1906" s="148">
        <v>20</v>
      </c>
      <c r="I1906" s="78">
        <v>16.5</v>
      </c>
      <c r="J1906" s="78">
        <v>825</v>
      </c>
      <c r="K1906" s="149">
        <v>0.8</v>
      </c>
      <c r="L1906" s="148">
        <v>110</v>
      </c>
      <c r="M1906" s="78">
        <v>74</v>
      </c>
      <c r="N1906" s="78">
        <v>672.72727272727275</v>
      </c>
      <c r="O1906" s="149">
        <v>0.83864864864864863</v>
      </c>
      <c r="P1906" s="148">
        <v>136</v>
      </c>
      <c r="Q1906" s="78">
        <v>104</v>
      </c>
      <c r="R1906" s="78">
        <v>764.7058823529411</v>
      </c>
      <c r="S1906" s="149">
        <v>0.7977884615384615</v>
      </c>
      <c r="T1906" s="148">
        <v>116</v>
      </c>
      <c r="U1906" s="78">
        <v>104.5</v>
      </c>
      <c r="V1906" s="78">
        <v>900.86206896551721</v>
      </c>
      <c r="W1906" s="149">
        <v>1.2061244019138757</v>
      </c>
      <c r="X1906" s="148">
        <v>243</v>
      </c>
      <c r="Y1906" s="78">
        <v>215</v>
      </c>
      <c r="Z1906" s="78">
        <v>884.77366255144034</v>
      </c>
      <c r="AA1906" s="149">
        <v>1.1709302325581394</v>
      </c>
      <c r="AB1906" s="148">
        <v>183</v>
      </c>
      <c r="AC1906" s="78">
        <v>219.6</v>
      </c>
      <c r="AD1906" s="78">
        <v>1200</v>
      </c>
      <c r="AE1906" s="149">
        <v>1.71</v>
      </c>
      <c r="AF1906" s="148">
        <v>158</v>
      </c>
      <c r="AG1906" s="78">
        <v>153</v>
      </c>
      <c r="AH1906" s="78">
        <v>968.35443037974687</v>
      </c>
      <c r="AI1906" s="149">
        <v>1.6395424836601309</v>
      </c>
      <c r="AJ1906" s="148">
        <v>139</v>
      </c>
      <c r="AK1906" s="78">
        <v>118</v>
      </c>
      <c r="AL1906" s="78">
        <v>848.92086330935263</v>
      </c>
      <c r="AM1906" s="149">
        <v>1.583050847457627</v>
      </c>
      <c r="AN1906" s="148">
        <v>97</v>
      </c>
      <c r="AO1906" s="78">
        <v>89.5</v>
      </c>
      <c r="AP1906" s="78">
        <v>922.68041237113403</v>
      </c>
      <c r="AQ1906" s="149">
        <v>1.1932960893854747</v>
      </c>
      <c r="AR1906" s="148">
        <v>105</v>
      </c>
      <c r="AS1906" s="78">
        <v>94.3</v>
      </c>
      <c r="AT1906" s="78">
        <v>898.09523809523807</v>
      </c>
      <c r="AU1906" s="149">
        <v>1.6423753976670203</v>
      </c>
      <c r="AV1906" s="148">
        <v>118</v>
      </c>
      <c r="AW1906" s="78">
        <v>103</v>
      </c>
      <c r="AX1906" s="78">
        <v>872.88135593220341</v>
      </c>
      <c r="AY1906" s="149">
        <v>1.1901941747572815</v>
      </c>
      <c r="AZ1906" s="148">
        <v>127</v>
      </c>
      <c r="BA1906" s="78">
        <v>115</v>
      </c>
      <c r="BB1906" s="78">
        <v>905.51181102362204</v>
      </c>
      <c r="BC1906" s="149">
        <v>1.5403478260869563</v>
      </c>
      <c r="BD1906" s="148">
        <v>124</v>
      </c>
      <c r="BE1906" s="78">
        <v>100</v>
      </c>
      <c r="BF1906" s="78">
        <v>806.45161290322574</v>
      </c>
      <c r="BG1906" s="149">
        <v>1.4968000000000001</v>
      </c>
      <c r="BH1906" s="148">
        <v>90</v>
      </c>
      <c r="BI1906" s="78">
        <v>71</v>
      </c>
      <c r="BJ1906" s="78">
        <v>788.88888888888891</v>
      </c>
      <c r="BK1906" s="149">
        <v>1.7507042253521126</v>
      </c>
      <c r="BL1906" s="148">
        <v>93</v>
      </c>
      <c r="BM1906" s="78">
        <v>73</v>
      </c>
      <c r="BN1906" s="78">
        <v>784.94623655913972</v>
      </c>
      <c r="BO1906" s="149">
        <v>2.0794520547945208</v>
      </c>
    </row>
    <row r="1907" spans="1:67">
      <c r="A1907" s="160"/>
      <c r="B1907" s="129"/>
      <c r="C1907" s="153" t="s">
        <v>37</v>
      </c>
      <c r="D1907" s="148"/>
      <c r="E1907" s="78"/>
      <c r="F1907" s="78"/>
      <c r="G1907" s="149"/>
      <c r="H1907" s="148">
        <v>130</v>
      </c>
      <c r="I1907" s="78">
        <v>533</v>
      </c>
      <c r="J1907" s="78">
        <v>4100</v>
      </c>
      <c r="K1907" s="149">
        <v>0.75812382739212003</v>
      </c>
      <c r="L1907" s="148">
        <v>240</v>
      </c>
      <c r="M1907" s="78">
        <v>909</v>
      </c>
      <c r="N1907" s="78">
        <v>3787.5</v>
      </c>
      <c r="O1907" s="149">
        <v>0.75869086908690864</v>
      </c>
      <c r="P1907" s="148">
        <v>64</v>
      </c>
      <c r="Q1907" s="78">
        <v>245</v>
      </c>
      <c r="R1907" s="78">
        <v>3828.125</v>
      </c>
      <c r="S1907" s="149">
        <v>0.70297959183673464</v>
      </c>
      <c r="T1907" s="148">
        <v>41</v>
      </c>
      <c r="U1907" s="78">
        <v>156.4</v>
      </c>
      <c r="V1907" s="78">
        <v>3814.6341463414637</v>
      </c>
      <c r="W1907" s="149">
        <v>0.84789002557544746</v>
      </c>
      <c r="X1907" s="148">
        <v>42</v>
      </c>
      <c r="Y1907" s="78">
        <v>139</v>
      </c>
      <c r="Z1907" s="78">
        <v>3309.5238095238092</v>
      </c>
      <c r="AA1907" s="149">
        <v>0.73273381294964024</v>
      </c>
      <c r="AB1907" s="148">
        <v>47</v>
      </c>
      <c r="AC1907" s="78">
        <v>172</v>
      </c>
      <c r="AD1907" s="78">
        <v>3659.5744680851062</v>
      </c>
      <c r="AE1907" s="149">
        <v>0.60209302325581393</v>
      </c>
      <c r="AF1907" s="148">
        <v>42</v>
      </c>
      <c r="AG1907" s="78">
        <v>126</v>
      </c>
      <c r="AH1907" s="78">
        <v>3000</v>
      </c>
      <c r="AI1907" s="149">
        <v>0.65</v>
      </c>
      <c r="AJ1907" s="148">
        <v>25</v>
      </c>
      <c r="AK1907" s="78">
        <v>80</v>
      </c>
      <c r="AL1907" s="78">
        <v>3200</v>
      </c>
      <c r="AM1907" s="149">
        <v>0.61</v>
      </c>
      <c r="AN1907" s="148">
        <v>39</v>
      </c>
      <c r="AO1907" s="78">
        <v>122</v>
      </c>
      <c r="AP1907" s="78">
        <v>3128.2051282051284</v>
      </c>
      <c r="AQ1907" s="149">
        <v>0.65688524590163933</v>
      </c>
      <c r="AR1907" s="148">
        <v>22</v>
      </c>
      <c r="AS1907" s="78">
        <v>74</v>
      </c>
      <c r="AT1907" s="78">
        <v>3363.636363636364</v>
      </c>
      <c r="AU1907" s="149">
        <v>0.6451351351351351</v>
      </c>
      <c r="AV1907" s="148">
        <v>31</v>
      </c>
      <c r="AW1907" s="78">
        <v>84</v>
      </c>
      <c r="AX1907" s="78">
        <v>2709.6774193548385</v>
      </c>
      <c r="AY1907" s="149">
        <v>0.68011904761904762</v>
      </c>
      <c r="AZ1907" s="148">
        <v>24</v>
      </c>
      <c r="BA1907" s="78">
        <v>88</v>
      </c>
      <c r="BB1907" s="78">
        <v>3666.6666666666665</v>
      </c>
      <c r="BC1907" s="149">
        <v>0.70840909090909099</v>
      </c>
      <c r="BD1907" s="148">
        <v>15</v>
      </c>
      <c r="BE1907" s="78">
        <v>50</v>
      </c>
      <c r="BF1907" s="78">
        <v>3333.3333333333335</v>
      </c>
      <c r="BG1907" s="149">
        <v>0.76</v>
      </c>
      <c r="BH1907" s="148">
        <v>20</v>
      </c>
      <c r="BI1907" s="78">
        <v>50</v>
      </c>
      <c r="BJ1907" s="78">
        <v>2500</v>
      </c>
      <c r="BK1907" s="149">
        <v>0.85</v>
      </c>
      <c r="BL1907" s="148">
        <v>15</v>
      </c>
      <c r="BM1907" s="78">
        <v>32</v>
      </c>
      <c r="BN1907" s="78">
        <v>2133.3333333333335</v>
      </c>
      <c r="BO1907" s="149">
        <v>0.82</v>
      </c>
    </row>
    <row r="1908" spans="1:67">
      <c r="A1908" s="160"/>
      <c r="B1908" s="129"/>
      <c r="C1908" s="153" t="s">
        <v>26</v>
      </c>
      <c r="D1908" s="148">
        <v>40</v>
      </c>
      <c r="E1908" s="78">
        <v>456</v>
      </c>
      <c r="F1908" s="78">
        <v>11400</v>
      </c>
      <c r="G1908" s="149">
        <v>0.15410087719298249</v>
      </c>
      <c r="H1908" s="148">
        <v>40</v>
      </c>
      <c r="I1908" s="78">
        <v>460</v>
      </c>
      <c r="J1908" s="78">
        <v>11500</v>
      </c>
      <c r="K1908" s="149">
        <v>0.16856521739130437</v>
      </c>
      <c r="L1908" s="148">
        <v>50</v>
      </c>
      <c r="M1908" s="78">
        <v>800</v>
      </c>
      <c r="N1908" s="78">
        <v>16000</v>
      </c>
      <c r="O1908" s="149">
        <v>0.12015000000000001</v>
      </c>
      <c r="P1908" s="148">
        <v>50</v>
      </c>
      <c r="Q1908" s="78">
        <v>819.5</v>
      </c>
      <c r="R1908" s="78">
        <v>16390</v>
      </c>
      <c r="S1908" s="149">
        <v>9.3123856009762043E-2</v>
      </c>
      <c r="T1908" s="148">
        <v>50</v>
      </c>
      <c r="U1908" s="78">
        <v>806</v>
      </c>
      <c r="V1908" s="78">
        <v>16120.000000000002</v>
      </c>
      <c r="W1908" s="149">
        <v>0.10117866004962779</v>
      </c>
      <c r="X1908" s="148">
        <v>50</v>
      </c>
      <c r="Y1908" s="78">
        <v>1025</v>
      </c>
      <c r="Z1908" s="78">
        <v>20500</v>
      </c>
      <c r="AA1908" s="149">
        <v>0.10193170731707317</v>
      </c>
      <c r="AB1908" s="148">
        <v>50</v>
      </c>
      <c r="AC1908" s="78">
        <v>922</v>
      </c>
      <c r="AD1908" s="78">
        <v>18440</v>
      </c>
      <c r="AE1908" s="149">
        <v>9.2592190889370943E-2</v>
      </c>
      <c r="AF1908" s="148">
        <v>50</v>
      </c>
      <c r="AG1908" s="78">
        <v>864</v>
      </c>
      <c r="AH1908" s="78">
        <v>17280</v>
      </c>
      <c r="AI1908" s="149">
        <v>9.7696759259259261E-2</v>
      </c>
      <c r="AJ1908" s="148">
        <v>50</v>
      </c>
      <c r="AK1908" s="78">
        <v>849</v>
      </c>
      <c r="AL1908" s="78">
        <v>16980</v>
      </c>
      <c r="AM1908" s="149">
        <v>9.2508833922261474E-2</v>
      </c>
      <c r="AN1908" s="148">
        <v>50</v>
      </c>
      <c r="AO1908" s="78">
        <v>891</v>
      </c>
      <c r="AP1908" s="78">
        <v>17820</v>
      </c>
      <c r="AQ1908" s="149">
        <v>9.7934904601571254E-2</v>
      </c>
      <c r="AR1908" s="148">
        <v>50</v>
      </c>
      <c r="AS1908" s="78">
        <v>910</v>
      </c>
      <c r="AT1908" s="78">
        <v>18200</v>
      </c>
      <c r="AU1908" s="149">
        <v>0.10146153846153845</v>
      </c>
      <c r="AV1908" s="148">
        <v>50</v>
      </c>
      <c r="AW1908" s="78">
        <v>967</v>
      </c>
      <c r="AX1908" s="78">
        <v>19340</v>
      </c>
      <c r="AY1908" s="149">
        <v>9.8934850051706297E-2</v>
      </c>
      <c r="AZ1908" s="148">
        <v>50</v>
      </c>
      <c r="BA1908" s="78">
        <v>1019</v>
      </c>
      <c r="BB1908" s="78">
        <v>20380</v>
      </c>
      <c r="BC1908" s="149">
        <v>0.11888125613346417</v>
      </c>
      <c r="BD1908" s="148">
        <v>50</v>
      </c>
      <c r="BE1908" s="78">
        <v>1024</v>
      </c>
      <c r="BF1908" s="78">
        <v>20480</v>
      </c>
      <c r="BG1908" s="149">
        <v>0.1143359375</v>
      </c>
      <c r="BH1908" s="148">
        <v>50</v>
      </c>
      <c r="BI1908" s="78">
        <v>1075</v>
      </c>
      <c r="BJ1908" s="78">
        <v>21500</v>
      </c>
      <c r="BK1908" s="149">
        <v>0.11489302325581396</v>
      </c>
      <c r="BL1908" s="148">
        <v>50</v>
      </c>
      <c r="BM1908" s="78">
        <v>1156</v>
      </c>
      <c r="BN1908" s="78">
        <v>23120</v>
      </c>
      <c r="BO1908" s="149">
        <v>0.12085640138408305</v>
      </c>
    </row>
    <row r="1909" spans="1:67">
      <c r="A1909" s="160"/>
      <c r="B1909" s="129"/>
      <c r="C1909" s="153" t="s">
        <v>23</v>
      </c>
      <c r="D1909" s="148">
        <v>20</v>
      </c>
      <c r="E1909" s="78">
        <v>154</v>
      </c>
      <c r="F1909" s="78">
        <v>7700</v>
      </c>
      <c r="G1909" s="149">
        <v>0.38214285714285717</v>
      </c>
      <c r="H1909" s="148"/>
      <c r="I1909" s="78"/>
      <c r="J1909" s="78"/>
      <c r="K1909" s="149"/>
      <c r="L1909" s="148">
        <v>22</v>
      </c>
      <c r="M1909" s="78">
        <v>191.2</v>
      </c>
      <c r="N1909" s="78">
        <v>8690.9090909090901</v>
      </c>
      <c r="O1909" s="149">
        <v>0.29686192468619249</v>
      </c>
      <c r="P1909" s="148">
        <v>22</v>
      </c>
      <c r="Q1909" s="78">
        <v>183.6</v>
      </c>
      <c r="R1909" s="78">
        <v>8345.454545454546</v>
      </c>
      <c r="S1909" s="149">
        <v>0.23937908496732033</v>
      </c>
      <c r="T1909" s="148">
        <v>29</v>
      </c>
      <c r="U1909" s="78">
        <v>253.20000000000002</v>
      </c>
      <c r="V1909" s="78">
        <v>8731.0344827586214</v>
      </c>
      <c r="W1909" s="149">
        <v>0.38789494470774083</v>
      </c>
      <c r="X1909" s="148">
        <v>32</v>
      </c>
      <c r="Y1909" s="78">
        <v>330</v>
      </c>
      <c r="Z1909" s="78">
        <v>10312.5</v>
      </c>
      <c r="AA1909" s="149">
        <v>0.33743939393939393</v>
      </c>
      <c r="AB1909" s="148">
        <v>22</v>
      </c>
      <c r="AC1909" s="78">
        <v>202</v>
      </c>
      <c r="AD1909" s="78">
        <v>9181.818181818182</v>
      </c>
      <c r="AE1909" s="149">
        <v>0.46079207920792076</v>
      </c>
      <c r="AF1909" s="148">
        <v>6</v>
      </c>
      <c r="AG1909" s="78">
        <v>55</v>
      </c>
      <c r="AH1909" s="78">
        <v>9166.6666666666661</v>
      </c>
      <c r="AI1909" s="149">
        <v>0.37000000000000005</v>
      </c>
      <c r="AJ1909" s="148">
        <v>8</v>
      </c>
      <c r="AK1909" s="78">
        <v>83</v>
      </c>
      <c r="AL1909" s="78">
        <v>10375</v>
      </c>
      <c r="AM1909" s="149">
        <v>0.32698795180722895</v>
      </c>
      <c r="AN1909" s="148">
        <v>12</v>
      </c>
      <c r="AO1909" s="78">
        <v>137</v>
      </c>
      <c r="AP1909" s="78">
        <v>11416.666666666666</v>
      </c>
      <c r="AQ1909" s="149">
        <v>0.54839416058394164</v>
      </c>
      <c r="AR1909" s="148">
        <v>9</v>
      </c>
      <c r="AS1909" s="78">
        <v>88</v>
      </c>
      <c r="AT1909" s="78">
        <v>9777.7777777777792</v>
      </c>
      <c r="AU1909" s="149">
        <v>0.45681818181818185</v>
      </c>
      <c r="AV1909" s="148">
        <v>15</v>
      </c>
      <c r="AW1909" s="78">
        <v>143</v>
      </c>
      <c r="AX1909" s="78">
        <v>9533.3333333333339</v>
      </c>
      <c r="AY1909" s="149">
        <v>0.58041958041958042</v>
      </c>
      <c r="AZ1909" s="148">
        <v>13</v>
      </c>
      <c r="BA1909" s="78">
        <v>129</v>
      </c>
      <c r="BB1909" s="78">
        <v>9923.0769230769238</v>
      </c>
      <c r="BC1909" s="149">
        <v>0.59356589147286831</v>
      </c>
      <c r="BD1909" s="148">
        <v>6</v>
      </c>
      <c r="BE1909" s="78">
        <v>56</v>
      </c>
      <c r="BF1909" s="78">
        <v>9333.3333333333339</v>
      </c>
      <c r="BG1909" s="149">
        <v>0.62</v>
      </c>
      <c r="BH1909" s="148">
        <v>5</v>
      </c>
      <c r="BI1909" s="78">
        <v>46</v>
      </c>
      <c r="BJ1909" s="78">
        <v>9200</v>
      </c>
      <c r="BK1909" s="149">
        <v>0.56000000000000005</v>
      </c>
      <c r="BL1909" s="148">
        <v>15</v>
      </c>
      <c r="BM1909" s="78">
        <v>142</v>
      </c>
      <c r="BN1909" s="78">
        <v>9466.6666666666661</v>
      </c>
      <c r="BO1909" s="149">
        <v>0.62007042253521127</v>
      </c>
    </row>
    <row r="1910" spans="1:67">
      <c r="A1910" s="160"/>
      <c r="B1910" s="129"/>
      <c r="C1910" s="153" t="s">
        <v>22</v>
      </c>
      <c r="D1910" s="148"/>
      <c r="E1910" s="78"/>
      <c r="F1910" s="78"/>
      <c r="G1910" s="149"/>
      <c r="H1910" s="148">
        <v>2</v>
      </c>
      <c r="I1910" s="78">
        <v>13</v>
      </c>
      <c r="J1910" s="78">
        <v>6500</v>
      </c>
      <c r="K1910" s="149">
        <v>0.79076923076923089</v>
      </c>
      <c r="L1910" s="148">
        <v>2</v>
      </c>
      <c r="M1910" s="78">
        <v>21</v>
      </c>
      <c r="N1910" s="78">
        <v>10500</v>
      </c>
      <c r="O1910" s="149">
        <v>0.41047619047619055</v>
      </c>
      <c r="P1910" s="148">
        <v>2</v>
      </c>
      <c r="Q1910" s="78">
        <v>22.3</v>
      </c>
      <c r="R1910" s="78">
        <v>11150</v>
      </c>
      <c r="S1910" s="149">
        <v>0.56520179372197299</v>
      </c>
      <c r="T1910" s="148">
        <v>2</v>
      </c>
      <c r="U1910" s="78">
        <v>23.9</v>
      </c>
      <c r="V1910" s="78">
        <v>11950</v>
      </c>
      <c r="W1910" s="149">
        <v>0.50962343096234319</v>
      </c>
      <c r="X1910" s="148">
        <v>2</v>
      </c>
      <c r="Y1910" s="78">
        <v>19.5</v>
      </c>
      <c r="Z1910" s="78">
        <v>9750</v>
      </c>
      <c r="AA1910" s="149">
        <v>0.49128205128205121</v>
      </c>
      <c r="AB1910" s="148">
        <v>2</v>
      </c>
      <c r="AC1910" s="78">
        <v>19</v>
      </c>
      <c r="AD1910" s="78">
        <v>9500</v>
      </c>
      <c r="AE1910" s="149">
        <v>0.59736842105263144</v>
      </c>
      <c r="AF1910" s="148">
        <v>2</v>
      </c>
      <c r="AG1910" s="78">
        <v>18</v>
      </c>
      <c r="AH1910" s="78">
        <v>9000</v>
      </c>
      <c r="AI1910" s="149">
        <v>0.61550000000000005</v>
      </c>
      <c r="AJ1910" s="148">
        <v>2</v>
      </c>
      <c r="AK1910" s="78">
        <v>17.8</v>
      </c>
      <c r="AL1910" s="78">
        <v>8900</v>
      </c>
      <c r="AM1910" s="149">
        <v>0.65943820224719107</v>
      </c>
      <c r="AN1910" s="148">
        <v>1</v>
      </c>
      <c r="AO1910" s="78">
        <v>9.4</v>
      </c>
      <c r="AP1910" s="78">
        <v>9400</v>
      </c>
      <c r="AQ1910" s="149">
        <v>0.68999999999999984</v>
      </c>
      <c r="AR1910" s="148">
        <v>2</v>
      </c>
      <c r="AS1910" s="78">
        <v>18.3</v>
      </c>
      <c r="AT1910" s="78">
        <v>9150</v>
      </c>
      <c r="AU1910" s="149">
        <v>0.72601092896174857</v>
      </c>
      <c r="AV1910" s="148">
        <v>2</v>
      </c>
      <c r="AW1910" s="78">
        <v>19.2</v>
      </c>
      <c r="AX1910" s="78">
        <v>9600</v>
      </c>
      <c r="AY1910" s="149">
        <v>0.76109375000000001</v>
      </c>
      <c r="AZ1910" s="148">
        <v>2</v>
      </c>
      <c r="BA1910" s="78">
        <v>18</v>
      </c>
      <c r="BB1910" s="78">
        <v>9000</v>
      </c>
      <c r="BC1910" s="149">
        <v>0.74944444444444436</v>
      </c>
      <c r="BD1910" s="148">
        <v>2</v>
      </c>
      <c r="BE1910" s="78">
        <v>19</v>
      </c>
      <c r="BF1910" s="78">
        <v>9500</v>
      </c>
      <c r="BG1910" s="149">
        <v>0.78105263157894733</v>
      </c>
      <c r="BH1910" s="148">
        <v>2</v>
      </c>
      <c r="BI1910" s="78">
        <v>18</v>
      </c>
      <c r="BJ1910" s="78">
        <v>9000</v>
      </c>
      <c r="BK1910" s="149">
        <v>0.8008333333333334</v>
      </c>
      <c r="BL1910" s="148">
        <v>2</v>
      </c>
      <c r="BM1910" s="78">
        <v>19.5</v>
      </c>
      <c r="BN1910" s="78">
        <v>9750</v>
      </c>
      <c r="BO1910" s="149">
        <v>0.88410256410256416</v>
      </c>
    </row>
    <row r="1911" spans="1:67">
      <c r="A1911" s="160"/>
      <c r="B1911" s="129"/>
      <c r="C1911" s="153" t="s">
        <v>17</v>
      </c>
      <c r="D1911" s="148">
        <v>17</v>
      </c>
      <c r="E1911" s="78">
        <v>72</v>
      </c>
      <c r="F1911" s="78">
        <v>4235.2941176470586</v>
      </c>
      <c r="G1911" s="149">
        <v>0.27777777777777779</v>
      </c>
      <c r="H1911" s="148">
        <v>36</v>
      </c>
      <c r="I1911" s="78">
        <v>136</v>
      </c>
      <c r="J1911" s="78">
        <v>3777.7777777777778</v>
      </c>
      <c r="K1911" s="149">
        <v>0.46102941176470591</v>
      </c>
      <c r="L1911" s="148">
        <v>48</v>
      </c>
      <c r="M1911" s="78">
        <v>172.7</v>
      </c>
      <c r="N1911" s="78">
        <v>3597.9166666666665</v>
      </c>
      <c r="O1911" s="149">
        <v>0.4407064273306312</v>
      </c>
      <c r="P1911" s="148">
        <v>44</v>
      </c>
      <c r="Q1911" s="78">
        <v>173</v>
      </c>
      <c r="R1911" s="78">
        <v>3931.8181818181815</v>
      </c>
      <c r="S1911" s="149">
        <v>0.33017341040462428</v>
      </c>
      <c r="T1911" s="148">
        <v>71</v>
      </c>
      <c r="U1911" s="78">
        <v>284.05</v>
      </c>
      <c r="V1911" s="78">
        <v>4000.7042253521126</v>
      </c>
      <c r="W1911" s="149">
        <v>0.30840345009681397</v>
      </c>
      <c r="X1911" s="148">
        <v>128</v>
      </c>
      <c r="Y1911" s="78">
        <v>572</v>
      </c>
      <c r="Z1911" s="78">
        <v>4468.75</v>
      </c>
      <c r="AA1911" s="149">
        <v>0.30287587412587413</v>
      </c>
      <c r="AB1911" s="148">
        <v>21</v>
      </c>
      <c r="AC1911" s="78">
        <v>90.4</v>
      </c>
      <c r="AD1911" s="78">
        <v>4304.7619047619055</v>
      </c>
      <c r="AE1911" s="149">
        <v>0.37951327433628318</v>
      </c>
      <c r="AF1911" s="148"/>
      <c r="AG1911" s="78"/>
      <c r="AH1911" s="78"/>
      <c r="AI1911" s="149"/>
      <c r="AJ1911" s="148"/>
      <c r="AK1911" s="78"/>
      <c r="AL1911" s="78"/>
      <c r="AM1911" s="149"/>
      <c r="AN1911" s="148"/>
      <c r="AO1911" s="78"/>
      <c r="AP1911" s="78"/>
      <c r="AQ1911" s="149"/>
      <c r="AR1911" s="148">
        <v>18</v>
      </c>
      <c r="AS1911" s="78">
        <v>74.5</v>
      </c>
      <c r="AT1911" s="78">
        <v>4138.8888888888896</v>
      </c>
      <c r="AU1911" s="149">
        <v>0.30228187919463084</v>
      </c>
      <c r="AV1911" s="148">
        <v>12</v>
      </c>
      <c r="AW1911" s="78">
        <v>47</v>
      </c>
      <c r="AX1911" s="78">
        <v>3916.6666666666665</v>
      </c>
      <c r="AY1911" s="149">
        <v>0.28574468085106386</v>
      </c>
      <c r="AZ1911" s="148">
        <v>24</v>
      </c>
      <c r="BA1911" s="78">
        <v>96</v>
      </c>
      <c r="BB1911" s="78">
        <v>4000</v>
      </c>
      <c r="BC1911" s="149">
        <v>0.29989583333333336</v>
      </c>
      <c r="BD1911" s="148">
        <v>21</v>
      </c>
      <c r="BE1911" s="78">
        <v>76</v>
      </c>
      <c r="BF1911" s="78">
        <v>3619.0476190476193</v>
      </c>
      <c r="BG1911" s="149">
        <v>0.30842105263157898</v>
      </c>
      <c r="BH1911" s="148">
        <v>11</v>
      </c>
      <c r="BI1911" s="78">
        <v>40</v>
      </c>
      <c r="BJ1911" s="78">
        <v>3636.363636363636</v>
      </c>
      <c r="BK1911" s="149">
        <v>0.36274999999999996</v>
      </c>
      <c r="BL1911" s="148">
        <v>8</v>
      </c>
      <c r="BM1911" s="78">
        <v>30</v>
      </c>
      <c r="BN1911" s="78">
        <v>3750</v>
      </c>
      <c r="BO1911" s="149">
        <v>0.39266666666666672</v>
      </c>
    </row>
    <row r="1912" spans="1:67">
      <c r="A1912" s="160"/>
      <c r="B1912" s="129"/>
      <c r="C1912" s="153" t="s">
        <v>16</v>
      </c>
      <c r="D1912" s="148"/>
      <c r="E1912" s="78"/>
      <c r="F1912" s="78"/>
      <c r="G1912" s="149"/>
      <c r="H1912" s="148"/>
      <c r="I1912" s="78"/>
      <c r="J1912" s="78"/>
      <c r="K1912" s="149"/>
      <c r="L1912" s="148"/>
      <c r="M1912" s="78"/>
      <c r="N1912" s="78"/>
      <c r="O1912" s="149"/>
      <c r="P1912" s="148"/>
      <c r="Q1912" s="78"/>
      <c r="R1912" s="78"/>
      <c r="S1912" s="149"/>
      <c r="T1912" s="148"/>
      <c r="U1912" s="78"/>
      <c r="V1912" s="78"/>
      <c r="W1912" s="149"/>
      <c r="X1912" s="148"/>
      <c r="Y1912" s="78"/>
      <c r="Z1912" s="78"/>
      <c r="AA1912" s="149"/>
      <c r="AB1912" s="148"/>
      <c r="AC1912" s="78"/>
      <c r="AD1912" s="78"/>
      <c r="AE1912" s="149"/>
      <c r="AF1912" s="148"/>
      <c r="AG1912" s="78"/>
      <c r="AH1912" s="78"/>
      <c r="AI1912" s="149"/>
      <c r="AJ1912" s="148"/>
      <c r="AK1912" s="78"/>
      <c r="AL1912" s="78"/>
      <c r="AM1912" s="149"/>
      <c r="AN1912" s="148"/>
      <c r="AO1912" s="78"/>
      <c r="AP1912" s="78"/>
      <c r="AQ1912" s="149"/>
      <c r="AR1912" s="148"/>
      <c r="AS1912" s="78"/>
      <c r="AT1912" s="78"/>
      <c r="AU1912" s="149"/>
      <c r="AV1912" s="148"/>
      <c r="AW1912" s="78"/>
      <c r="AX1912" s="78"/>
      <c r="AY1912" s="149"/>
      <c r="AZ1912" s="148">
        <v>5</v>
      </c>
      <c r="BA1912" s="78">
        <v>30</v>
      </c>
      <c r="BB1912" s="78">
        <v>6000</v>
      </c>
      <c r="BC1912" s="149">
        <v>0.28450000000000003</v>
      </c>
      <c r="BD1912" s="148">
        <v>5</v>
      </c>
      <c r="BE1912" s="78">
        <v>31</v>
      </c>
      <c r="BF1912" s="78">
        <v>6200</v>
      </c>
      <c r="BG1912" s="149">
        <v>0.28483870967741937</v>
      </c>
      <c r="BH1912" s="148">
        <v>5</v>
      </c>
      <c r="BI1912" s="78">
        <v>29.5</v>
      </c>
      <c r="BJ1912" s="78">
        <v>5900</v>
      </c>
      <c r="BK1912" s="149">
        <v>0.30305084745762711</v>
      </c>
      <c r="BL1912" s="148">
        <v>5</v>
      </c>
      <c r="BM1912" s="78">
        <v>32</v>
      </c>
      <c r="BN1912" s="78">
        <v>6400</v>
      </c>
      <c r="BO1912" s="149">
        <v>0.29562500000000003</v>
      </c>
    </row>
    <row r="1913" spans="1:67">
      <c r="A1913" s="160"/>
      <c r="B1913" s="129"/>
      <c r="C1913" s="153" t="s">
        <v>11</v>
      </c>
      <c r="D1913" s="148"/>
      <c r="E1913" s="78"/>
      <c r="F1913" s="78"/>
      <c r="G1913" s="149"/>
      <c r="H1913" s="148"/>
      <c r="I1913" s="78"/>
      <c r="J1913" s="78"/>
      <c r="K1913" s="149"/>
      <c r="L1913" s="148"/>
      <c r="M1913" s="78"/>
      <c r="N1913" s="78"/>
      <c r="O1913" s="149"/>
      <c r="P1913" s="148">
        <v>10</v>
      </c>
      <c r="Q1913" s="78">
        <v>18.100000000000001</v>
      </c>
      <c r="R1913" s="78">
        <v>1810</v>
      </c>
      <c r="S1913" s="149">
        <v>0.99022099447513812</v>
      </c>
      <c r="T1913" s="148">
        <v>29</v>
      </c>
      <c r="U1913" s="78">
        <v>58.2</v>
      </c>
      <c r="V1913" s="78">
        <v>2006.8965517241381</v>
      </c>
      <c r="W1913" s="149">
        <v>1.215635738831615</v>
      </c>
      <c r="X1913" s="148">
        <v>30</v>
      </c>
      <c r="Y1913" s="78">
        <v>61</v>
      </c>
      <c r="Z1913" s="78">
        <v>2033.3333333333333</v>
      </c>
      <c r="AA1913" s="149">
        <v>1.3983606557377051</v>
      </c>
      <c r="AB1913" s="148"/>
      <c r="AC1913" s="78"/>
      <c r="AD1913" s="78"/>
      <c r="AE1913" s="149"/>
      <c r="AF1913" s="148"/>
      <c r="AG1913" s="78"/>
      <c r="AH1913" s="78"/>
      <c r="AI1913" s="149"/>
      <c r="AJ1913" s="148"/>
      <c r="AK1913" s="78"/>
      <c r="AL1913" s="78"/>
      <c r="AM1913" s="149"/>
      <c r="AN1913" s="148"/>
      <c r="AO1913" s="78"/>
      <c r="AP1913" s="78"/>
      <c r="AQ1913" s="149"/>
      <c r="AR1913" s="148"/>
      <c r="AS1913" s="78"/>
      <c r="AT1913" s="78"/>
      <c r="AU1913" s="149"/>
      <c r="AV1913" s="148"/>
      <c r="AW1913" s="78"/>
      <c r="AX1913" s="78"/>
      <c r="AY1913" s="149"/>
      <c r="AZ1913" s="148"/>
      <c r="BA1913" s="78"/>
      <c r="BB1913" s="78"/>
      <c r="BC1913" s="149"/>
      <c r="BD1913" s="148"/>
      <c r="BE1913" s="78"/>
      <c r="BF1913" s="78"/>
      <c r="BG1913" s="149"/>
      <c r="BH1913" s="148"/>
      <c r="BI1913" s="78"/>
      <c r="BJ1913" s="78"/>
      <c r="BK1913" s="149"/>
      <c r="BL1913" s="148"/>
      <c r="BM1913" s="78"/>
      <c r="BN1913" s="78"/>
      <c r="BO1913" s="149"/>
    </row>
    <row r="1914" spans="1:67" ht="15.75" thickBot="1">
      <c r="A1914" s="160"/>
      <c r="B1914" s="129"/>
      <c r="C1914" s="163" t="s">
        <v>3</v>
      </c>
      <c r="D1914" s="164">
        <v>46</v>
      </c>
      <c r="E1914" s="128">
        <v>190</v>
      </c>
      <c r="F1914" s="128">
        <v>4130.4347826086951</v>
      </c>
      <c r="G1914" s="165">
        <v>0.45473684210526311</v>
      </c>
      <c r="H1914" s="164">
        <v>24</v>
      </c>
      <c r="I1914" s="128">
        <v>103</v>
      </c>
      <c r="J1914" s="128">
        <v>4291.666666666667</v>
      </c>
      <c r="K1914" s="165">
        <v>0.54776699029126219</v>
      </c>
      <c r="L1914" s="164">
        <v>84</v>
      </c>
      <c r="M1914" s="128">
        <v>419.8</v>
      </c>
      <c r="N1914" s="128">
        <v>4997.6190476190477</v>
      </c>
      <c r="O1914" s="165">
        <v>0.56097189137684622</v>
      </c>
      <c r="P1914" s="164">
        <v>81</v>
      </c>
      <c r="Q1914" s="128">
        <v>431.3</v>
      </c>
      <c r="R1914" s="128">
        <v>5324.691358024691</v>
      </c>
      <c r="S1914" s="165">
        <v>0.50334106190586603</v>
      </c>
      <c r="T1914" s="164">
        <v>69</v>
      </c>
      <c r="U1914" s="128">
        <v>374.5</v>
      </c>
      <c r="V1914" s="128">
        <v>5427.536231884058</v>
      </c>
      <c r="W1914" s="165">
        <v>0.50236315086782379</v>
      </c>
      <c r="X1914" s="164">
        <v>421</v>
      </c>
      <c r="Y1914" s="128">
        <v>2407</v>
      </c>
      <c r="Z1914" s="128">
        <v>5717.3396674584328</v>
      </c>
      <c r="AA1914" s="165">
        <v>0.49297050270045695</v>
      </c>
      <c r="AB1914" s="164">
        <v>340</v>
      </c>
      <c r="AC1914" s="128">
        <v>1910</v>
      </c>
      <c r="AD1914" s="128">
        <v>5617.6470588235288</v>
      </c>
      <c r="AE1914" s="165">
        <v>0.50075392670157071</v>
      </c>
      <c r="AF1914" s="164">
        <v>348</v>
      </c>
      <c r="AG1914" s="128">
        <v>1711.5</v>
      </c>
      <c r="AH1914" s="128">
        <v>4918.1034482758623</v>
      </c>
      <c r="AI1914" s="165">
        <v>0.53498393222319607</v>
      </c>
      <c r="AJ1914" s="164">
        <v>320</v>
      </c>
      <c r="AK1914" s="128">
        <v>1753</v>
      </c>
      <c r="AL1914" s="128">
        <v>5478.125</v>
      </c>
      <c r="AM1914" s="165">
        <v>0.52285225328009122</v>
      </c>
      <c r="AN1914" s="164">
        <v>265</v>
      </c>
      <c r="AO1914" s="128">
        <v>1507</v>
      </c>
      <c r="AP1914" s="128">
        <v>5686.7924528301892</v>
      </c>
      <c r="AQ1914" s="165">
        <v>0.54892501658925019</v>
      </c>
      <c r="AR1914" s="164">
        <v>263</v>
      </c>
      <c r="AS1914" s="128">
        <v>1698</v>
      </c>
      <c r="AT1914" s="128">
        <v>6456.2737642585553</v>
      </c>
      <c r="AU1914" s="165">
        <v>0.54934628975265032</v>
      </c>
      <c r="AV1914" s="164">
        <v>219</v>
      </c>
      <c r="AW1914" s="128">
        <v>1666</v>
      </c>
      <c r="AX1914" s="128">
        <v>7607.3059360730595</v>
      </c>
      <c r="AY1914" s="165">
        <v>0.59555822328931574</v>
      </c>
      <c r="AZ1914" s="164">
        <v>227</v>
      </c>
      <c r="BA1914" s="128">
        <v>1891</v>
      </c>
      <c r="BB1914" s="128">
        <v>8330.3964757709255</v>
      </c>
      <c r="BC1914" s="165">
        <v>0.67332099418297198</v>
      </c>
      <c r="BD1914" s="164">
        <v>210</v>
      </c>
      <c r="BE1914" s="128">
        <v>1720</v>
      </c>
      <c r="BF1914" s="128">
        <v>8190.4761904761899</v>
      </c>
      <c r="BG1914" s="165">
        <v>0.65126744186046515</v>
      </c>
      <c r="BH1914" s="164">
        <v>232</v>
      </c>
      <c r="BI1914" s="128">
        <v>1974</v>
      </c>
      <c r="BJ1914" s="128">
        <v>8508.6206896551721</v>
      </c>
      <c r="BK1914" s="165">
        <v>0.7798024316109422</v>
      </c>
      <c r="BL1914" s="164">
        <v>235</v>
      </c>
      <c r="BM1914" s="128">
        <v>2033</v>
      </c>
      <c r="BN1914" s="128">
        <v>8651.0638297872338</v>
      </c>
      <c r="BO1914" s="165">
        <v>0.75859321200196761</v>
      </c>
    </row>
    <row r="1915" spans="1:67" s="77" customFormat="1">
      <c r="A1915" s="160"/>
      <c r="B1915" s="166"/>
      <c r="C1915" s="167"/>
      <c r="D1915" s="168"/>
      <c r="E1915" s="168"/>
      <c r="F1915" s="168"/>
      <c r="G1915" s="169"/>
      <c r="H1915" s="168"/>
      <c r="I1915" s="168"/>
      <c r="J1915" s="168"/>
      <c r="K1915" s="169"/>
      <c r="L1915" s="168"/>
      <c r="M1915" s="168"/>
      <c r="N1915" s="168"/>
      <c r="O1915" s="169"/>
      <c r="P1915" s="168"/>
      <c r="Q1915" s="168"/>
      <c r="R1915" s="168"/>
      <c r="S1915" s="169"/>
      <c r="T1915" s="168"/>
      <c r="U1915" s="168"/>
      <c r="V1915" s="168"/>
      <c r="W1915" s="169"/>
      <c r="X1915" s="168"/>
      <c r="Y1915" s="168"/>
      <c r="Z1915" s="168"/>
      <c r="AA1915" s="169"/>
      <c r="AB1915" s="168"/>
      <c r="AC1915" s="168"/>
      <c r="AD1915" s="168"/>
      <c r="AE1915" s="169"/>
      <c r="AF1915" s="168"/>
      <c r="AG1915" s="168"/>
      <c r="AH1915" s="168"/>
      <c r="AI1915" s="169"/>
      <c r="AJ1915" s="168"/>
      <c r="AK1915" s="168"/>
      <c r="AL1915" s="168"/>
      <c r="AM1915" s="169"/>
      <c r="AN1915" s="168"/>
      <c r="AO1915" s="168"/>
      <c r="AP1915" s="168"/>
      <c r="AQ1915" s="169"/>
      <c r="AR1915" s="168"/>
      <c r="AS1915" s="168"/>
      <c r="AT1915" s="168"/>
      <c r="AU1915" s="169"/>
      <c r="AV1915" s="168"/>
      <c r="AW1915" s="168"/>
      <c r="AX1915" s="168"/>
      <c r="AY1915" s="169"/>
      <c r="AZ1915" s="168"/>
      <c r="BA1915" s="168"/>
      <c r="BB1915" s="168"/>
      <c r="BC1915" s="169"/>
      <c r="BD1915" s="168"/>
      <c r="BE1915" s="168"/>
      <c r="BF1915" s="168"/>
      <c r="BG1915" s="169"/>
      <c r="BH1915" s="168"/>
      <c r="BI1915" s="168"/>
      <c r="BJ1915" s="168"/>
      <c r="BK1915" s="169"/>
      <c r="BL1915" s="168"/>
      <c r="BM1915" s="168"/>
      <c r="BN1915" s="168"/>
      <c r="BO1915" s="173"/>
    </row>
    <row r="1916" spans="1:67">
      <c r="A1916" s="160"/>
      <c r="B1916" s="1" t="s">
        <v>152</v>
      </c>
      <c r="C1916" s="1"/>
      <c r="D1916" s="170"/>
      <c r="E1916" s="170"/>
      <c r="F1916" s="170"/>
      <c r="G1916" s="171"/>
      <c r="H1916" s="170"/>
      <c r="I1916" s="170"/>
      <c r="J1916" s="170"/>
      <c r="K1916" s="171"/>
      <c r="L1916" s="170"/>
      <c r="M1916" s="170"/>
      <c r="N1916" s="170"/>
      <c r="O1916" s="171"/>
      <c r="P1916" s="170"/>
      <c r="Q1916" s="170"/>
      <c r="R1916" s="170"/>
      <c r="S1916" s="171"/>
      <c r="T1916" s="170"/>
      <c r="U1916" s="170"/>
      <c r="V1916" s="170"/>
      <c r="W1916" s="171"/>
      <c r="X1916" s="170"/>
      <c r="Y1916" s="170"/>
      <c r="Z1916" s="170"/>
      <c r="AA1916" s="171"/>
      <c r="AB1916" s="170"/>
      <c r="AC1916" s="170"/>
      <c r="AD1916" s="170"/>
      <c r="AE1916" s="171"/>
      <c r="AF1916" s="170"/>
      <c r="AG1916" s="170"/>
      <c r="AH1916" s="170"/>
      <c r="AI1916" s="171"/>
      <c r="AJ1916" s="170"/>
      <c r="AK1916" s="170"/>
      <c r="AL1916" s="170"/>
      <c r="AM1916" s="171"/>
      <c r="AN1916" s="170"/>
      <c r="AO1916" s="170"/>
      <c r="AP1916" s="170"/>
      <c r="AQ1916" s="171"/>
      <c r="AR1916" s="170"/>
      <c r="AS1916" s="170"/>
      <c r="AT1916" s="170"/>
      <c r="AU1916" s="171"/>
      <c r="AV1916" s="170"/>
      <c r="AW1916" s="170"/>
      <c r="AX1916" s="170"/>
      <c r="AY1916" s="171"/>
      <c r="AZ1916" s="170"/>
      <c r="BA1916" s="170"/>
      <c r="BB1916" s="170"/>
      <c r="BC1916" s="171"/>
      <c r="BD1916" s="170"/>
      <c r="BE1916" s="170"/>
      <c r="BF1916" s="170"/>
      <c r="BG1916" s="171"/>
      <c r="BH1916" s="170"/>
      <c r="BI1916" s="170"/>
      <c r="BJ1916" s="170"/>
      <c r="BK1916" s="171"/>
      <c r="BL1916" s="170"/>
      <c r="BM1916" s="170"/>
      <c r="BN1916" s="170"/>
      <c r="BO1916" s="172"/>
    </row>
    <row r="1917" spans="1:67">
      <c r="A1917" s="160"/>
      <c r="B1917" s="129"/>
      <c r="C1917" s="153" t="s">
        <v>81</v>
      </c>
      <c r="D1917" s="148">
        <v>13</v>
      </c>
      <c r="E1917" s="78">
        <v>6</v>
      </c>
      <c r="F1917" s="78">
        <v>461.53846153846155</v>
      </c>
      <c r="G1917" s="149">
        <v>3.2349999999999999</v>
      </c>
      <c r="H1917" s="148">
        <v>6</v>
      </c>
      <c r="I1917" s="78">
        <v>2.5380000000000003</v>
      </c>
      <c r="J1917" s="78">
        <v>423.00000000000006</v>
      </c>
      <c r="K1917" s="149">
        <v>3.0785263987391644</v>
      </c>
      <c r="L1917" s="148">
        <v>11</v>
      </c>
      <c r="M1917" s="78">
        <v>6.01</v>
      </c>
      <c r="N1917" s="78">
        <v>546.36363636363637</v>
      </c>
      <c r="O1917" s="149">
        <v>2.6981697171381036</v>
      </c>
      <c r="P1917" s="148">
        <v>12</v>
      </c>
      <c r="Q1917" s="78">
        <v>6.7099999999999991</v>
      </c>
      <c r="R1917" s="78">
        <v>559.16666666666663</v>
      </c>
      <c r="S1917" s="149">
        <v>2.5917436661698958</v>
      </c>
      <c r="T1917" s="148">
        <v>13</v>
      </c>
      <c r="U1917" s="78">
        <v>8.09</v>
      </c>
      <c r="V1917" s="78">
        <v>622.30769230769238</v>
      </c>
      <c r="W1917" s="149">
        <v>2.5222744128553769</v>
      </c>
      <c r="X1917" s="148">
        <v>13</v>
      </c>
      <c r="Y1917" s="78">
        <v>8.5</v>
      </c>
      <c r="Z1917" s="78">
        <v>653.84615384615381</v>
      </c>
      <c r="AA1917" s="149">
        <v>2.4158823529411761</v>
      </c>
      <c r="AB1917" s="148">
        <v>13</v>
      </c>
      <c r="AC1917" s="78">
        <v>8</v>
      </c>
      <c r="AD1917" s="78">
        <v>615.38461538461547</v>
      </c>
      <c r="AE1917" s="149">
        <v>2.6012499999999994</v>
      </c>
      <c r="AF1917" s="148">
        <v>13</v>
      </c>
      <c r="AG1917" s="78">
        <v>8.1</v>
      </c>
      <c r="AH1917" s="78">
        <v>623.07692307692309</v>
      </c>
      <c r="AI1917" s="149">
        <v>2.5429629629629629</v>
      </c>
      <c r="AJ1917" s="148">
        <v>13</v>
      </c>
      <c r="AK1917" s="78">
        <v>9</v>
      </c>
      <c r="AL1917" s="78">
        <v>692.30769230769226</v>
      </c>
      <c r="AM1917" s="149">
        <v>2.5421111111111112</v>
      </c>
      <c r="AN1917" s="148">
        <v>13</v>
      </c>
      <c r="AO1917" s="78">
        <v>8</v>
      </c>
      <c r="AP1917" s="78">
        <v>615.38461538461547</v>
      </c>
      <c r="AQ1917" s="149">
        <v>2.3904999999999998</v>
      </c>
      <c r="AR1917" s="148">
        <v>13</v>
      </c>
      <c r="AS1917" s="78">
        <v>7.1</v>
      </c>
      <c r="AT1917" s="78">
        <v>546.15384615384608</v>
      </c>
      <c r="AU1917" s="149">
        <v>2.5756338028169012</v>
      </c>
      <c r="AV1917" s="148">
        <v>13</v>
      </c>
      <c r="AW1917" s="78">
        <v>7.5</v>
      </c>
      <c r="AX1917" s="78">
        <v>576.92307692307691</v>
      </c>
      <c r="AY1917" s="149">
        <v>2.8680000000000003</v>
      </c>
      <c r="AZ1917" s="148">
        <v>13</v>
      </c>
      <c r="BA1917" s="78">
        <v>8</v>
      </c>
      <c r="BB1917" s="78">
        <v>615.38461538461547</v>
      </c>
      <c r="BC1917" s="149">
        <v>2.5062499999999996</v>
      </c>
      <c r="BD1917" s="148">
        <v>13</v>
      </c>
      <c r="BE1917" s="78">
        <v>8.5</v>
      </c>
      <c r="BF1917" s="78">
        <v>653.84615384615381</v>
      </c>
      <c r="BG1917" s="149">
        <v>2.9117647058823528</v>
      </c>
      <c r="BH1917" s="148">
        <v>13</v>
      </c>
      <c r="BI1917" s="78">
        <v>8</v>
      </c>
      <c r="BJ1917" s="78">
        <v>615.38461538461547</v>
      </c>
      <c r="BK1917" s="149">
        <v>2.6875</v>
      </c>
      <c r="BL1917" s="148">
        <v>13</v>
      </c>
      <c r="BM1917" s="78">
        <v>7</v>
      </c>
      <c r="BN1917" s="78">
        <v>538.46153846153845</v>
      </c>
      <c r="BO1917" s="149">
        <v>3.1999999999999997</v>
      </c>
    </row>
    <row r="1918" spans="1:67">
      <c r="A1918" s="160"/>
      <c r="B1918" s="129"/>
      <c r="C1918" s="153" t="s">
        <v>74</v>
      </c>
      <c r="D1918" s="148">
        <v>60</v>
      </c>
      <c r="E1918" s="78">
        <v>262</v>
      </c>
      <c r="F1918" s="78">
        <v>4366.6666666666661</v>
      </c>
      <c r="G1918" s="149">
        <v>0.29393129770992371</v>
      </c>
      <c r="H1918" s="148">
        <v>28</v>
      </c>
      <c r="I1918" s="78">
        <v>121.5</v>
      </c>
      <c r="J1918" s="78">
        <v>4339.2857142857147</v>
      </c>
      <c r="K1918" s="149">
        <v>0.58271604938271615</v>
      </c>
      <c r="L1918" s="148">
        <v>35</v>
      </c>
      <c r="M1918" s="78">
        <v>151.19999999999999</v>
      </c>
      <c r="N1918" s="78">
        <v>4319.9999999999991</v>
      </c>
      <c r="O1918" s="149">
        <v>0.45324074074074078</v>
      </c>
      <c r="P1918" s="148">
        <v>43</v>
      </c>
      <c r="Q1918" s="78">
        <v>156.44999999999999</v>
      </c>
      <c r="R1918" s="78">
        <v>3638.3720930232557</v>
      </c>
      <c r="S1918" s="149">
        <v>0.33839565356343887</v>
      </c>
      <c r="T1918" s="148">
        <v>38</v>
      </c>
      <c r="U1918" s="78">
        <v>148.5</v>
      </c>
      <c r="V1918" s="78">
        <v>3907.8947368421054</v>
      </c>
      <c r="W1918" s="149">
        <v>0.34656565656565647</v>
      </c>
      <c r="X1918" s="148">
        <v>77</v>
      </c>
      <c r="Y1918" s="78">
        <v>332</v>
      </c>
      <c r="Z1918" s="78">
        <v>4311.6883116883118</v>
      </c>
      <c r="AA1918" s="149">
        <v>0.35590361445783136</v>
      </c>
      <c r="AB1918" s="148">
        <v>45</v>
      </c>
      <c r="AC1918" s="78">
        <v>201.5</v>
      </c>
      <c r="AD1918" s="78">
        <v>4477.7777777777783</v>
      </c>
      <c r="AE1918" s="149">
        <v>0.43781637717121596</v>
      </c>
      <c r="AF1918" s="148">
        <v>39</v>
      </c>
      <c r="AG1918" s="78">
        <v>168.1</v>
      </c>
      <c r="AH1918" s="78">
        <v>4310.2564102564102</v>
      </c>
      <c r="AI1918" s="149">
        <v>0.41916716240333129</v>
      </c>
      <c r="AJ1918" s="148">
        <v>47</v>
      </c>
      <c r="AK1918" s="78">
        <v>234</v>
      </c>
      <c r="AL1918" s="78">
        <v>4978.7234042553191</v>
      </c>
      <c r="AM1918" s="149">
        <v>0.46004273504273502</v>
      </c>
      <c r="AN1918" s="148">
        <v>47</v>
      </c>
      <c r="AO1918" s="78">
        <v>242</v>
      </c>
      <c r="AP1918" s="78">
        <v>5148.9361702127653</v>
      </c>
      <c r="AQ1918" s="149">
        <v>0.51611570247933891</v>
      </c>
      <c r="AR1918" s="148">
        <v>58</v>
      </c>
      <c r="AS1918" s="78">
        <v>290</v>
      </c>
      <c r="AT1918" s="78">
        <v>5000</v>
      </c>
      <c r="AU1918" s="149">
        <v>0.5076551724137931</v>
      </c>
      <c r="AV1918" s="148">
        <v>45</v>
      </c>
      <c r="AW1918" s="78">
        <v>225</v>
      </c>
      <c r="AX1918" s="78">
        <v>5000</v>
      </c>
      <c r="AY1918" s="149">
        <v>0.45479999999999998</v>
      </c>
      <c r="AZ1918" s="148">
        <v>36</v>
      </c>
      <c r="BA1918" s="78">
        <v>189.5</v>
      </c>
      <c r="BB1918" s="78">
        <v>5263.8888888888896</v>
      </c>
      <c r="BC1918" s="149">
        <v>0.43509234828496046</v>
      </c>
      <c r="BD1918" s="148">
        <v>51</v>
      </c>
      <c r="BE1918" s="78">
        <v>294</v>
      </c>
      <c r="BF1918" s="78">
        <v>5764.7058823529414</v>
      </c>
      <c r="BG1918" s="149">
        <v>0.55459183673469392</v>
      </c>
      <c r="BH1918" s="148">
        <v>50</v>
      </c>
      <c r="BI1918" s="78">
        <v>277</v>
      </c>
      <c r="BJ1918" s="78">
        <v>5540</v>
      </c>
      <c r="BK1918" s="149">
        <v>0.61397111913357394</v>
      </c>
      <c r="BL1918" s="148">
        <v>48</v>
      </c>
      <c r="BM1918" s="78">
        <v>298</v>
      </c>
      <c r="BN1918" s="78">
        <v>6208.333333333333</v>
      </c>
      <c r="BO1918" s="149">
        <v>0.66778523489932884</v>
      </c>
    </row>
    <row r="1919" spans="1:67">
      <c r="A1919" s="160"/>
      <c r="B1919" s="129"/>
      <c r="C1919" s="153" t="s">
        <v>73</v>
      </c>
      <c r="D1919" s="148">
        <v>10</v>
      </c>
      <c r="E1919" s="78">
        <v>40</v>
      </c>
      <c r="F1919" s="78">
        <v>4000</v>
      </c>
      <c r="G1919" s="149">
        <v>0.67000000000000015</v>
      </c>
      <c r="H1919" s="148">
        <v>8</v>
      </c>
      <c r="I1919" s="78">
        <v>45</v>
      </c>
      <c r="J1919" s="78">
        <v>5625</v>
      </c>
      <c r="K1919" s="149">
        <v>1.0666666666666667</v>
      </c>
      <c r="L1919" s="148">
        <v>42</v>
      </c>
      <c r="M1919" s="78">
        <v>235</v>
      </c>
      <c r="N1919" s="78">
        <v>5595.2380952380945</v>
      </c>
      <c r="O1919" s="149">
        <v>0.63238297872340421</v>
      </c>
      <c r="P1919" s="148">
        <v>63</v>
      </c>
      <c r="Q1919" s="78">
        <v>317.5</v>
      </c>
      <c r="R1919" s="78">
        <v>5039.6825396825398</v>
      </c>
      <c r="S1919" s="149">
        <v>0.62155590551181106</v>
      </c>
      <c r="T1919" s="148">
        <v>120</v>
      </c>
      <c r="U1919" s="78">
        <v>672.2</v>
      </c>
      <c r="V1919" s="78">
        <v>5601.6666666666679</v>
      </c>
      <c r="W1919" s="149">
        <v>0.67950312407021718</v>
      </c>
      <c r="X1919" s="148">
        <v>69</v>
      </c>
      <c r="Y1919" s="78">
        <v>427</v>
      </c>
      <c r="Z1919" s="78">
        <v>6188.405797101449</v>
      </c>
      <c r="AA1919" s="149">
        <v>0.64751756440281028</v>
      </c>
      <c r="AB1919" s="148">
        <v>60</v>
      </c>
      <c r="AC1919" s="78">
        <v>459</v>
      </c>
      <c r="AD1919" s="78">
        <v>7650</v>
      </c>
      <c r="AE1919" s="149">
        <v>0.53483660130718957</v>
      </c>
      <c r="AF1919" s="148"/>
      <c r="AG1919" s="78"/>
      <c r="AH1919" s="78"/>
      <c r="AI1919" s="149"/>
      <c r="AJ1919" s="148">
        <v>30</v>
      </c>
      <c r="AK1919" s="78">
        <v>230</v>
      </c>
      <c r="AL1919" s="78">
        <v>7666.666666666667</v>
      </c>
      <c r="AM1919" s="149">
        <v>0.68</v>
      </c>
      <c r="AN1919" s="148">
        <v>55</v>
      </c>
      <c r="AO1919" s="78">
        <v>410</v>
      </c>
      <c r="AP1919" s="78">
        <v>7454.545454545454</v>
      </c>
      <c r="AQ1919" s="149">
        <v>0.72731707317073169</v>
      </c>
      <c r="AR1919" s="148">
        <v>71</v>
      </c>
      <c r="AS1919" s="78">
        <v>543</v>
      </c>
      <c r="AT1919" s="78">
        <v>7647.8873239436616</v>
      </c>
      <c r="AU1919" s="149">
        <v>0.79519337016574598</v>
      </c>
      <c r="AV1919" s="148">
        <v>78</v>
      </c>
      <c r="AW1919" s="78">
        <v>599</v>
      </c>
      <c r="AX1919" s="78">
        <v>7679.4871794871797</v>
      </c>
      <c r="AY1919" s="149">
        <v>1.2854257095158599</v>
      </c>
      <c r="AZ1919" s="148">
        <v>88</v>
      </c>
      <c r="BA1919" s="78">
        <v>684</v>
      </c>
      <c r="BB1919" s="78">
        <v>7772.7272727272721</v>
      </c>
      <c r="BC1919" s="149">
        <v>1.026578947368421</v>
      </c>
      <c r="BD1919" s="148">
        <v>88</v>
      </c>
      <c r="BE1919" s="78">
        <v>676</v>
      </c>
      <c r="BF1919" s="78">
        <v>7681.818181818182</v>
      </c>
      <c r="BG1919" s="149">
        <v>1.4083727810650888</v>
      </c>
      <c r="BH1919" s="148">
        <v>56</v>
      </c>
      <c r="BI1919" s="78">
        <v>445</v>
      </c>
      <c r="BJ1919" s="78">
        <v>7946.4285714285716</v>
      </c>
      <c r="BK1919" s="149">
        <v>1.3853932584269664</v>
      </c>
      <c r="BL1919" s="148">
        <v>85</v>
      </c>
      <c r="BM1919" s="78">
        <v>690</v>
      </c>
      <c r="BN1919" s="78">
        <v>8117.6470588235288</v>
      </c>
      <c r="BO1919" s="149">
        <v>1.2998550724637681</v>
      </c>
    </row>
    <row r="1920" spans="1:67">
      <c r="A1920" s="160"/>
      <c r="B1920" s="129"/>
      <c r="C1920" s="153" t="s">
        <v>72</v>
      </c>
      <c r="D1920" s="148">
        <v>32</v>
      </c>
      <c r="E1920" s="78">
        <v>27</v>
      </c>
      <c r="F1920" s="78">
        <v>843.75</v>
      </c>
      <c r="G1920" s="149">
        <v>1.2666666666666668</v>
      </c>
      <c r="H1920" s="148">
        <v>45</v>
      </c>
      <c r="I1920" s="78">
        <v>39</v>
      </c>
      <c r="J1920" s="78">
        <v>866.66666666666674</v>
      </c>
      <c r="K1920" s="149">
        <v>1.4876923076923076</v>
      </c>
      <c r="L1920" s="148">
        <v>28</v>
      </c>
      <c r="M1920" s="78">
        <v>22</v>
      </c>
      <c r="N1920" s="78">
        <v>785.71428571428567</v>
      </c>
      <c r="O1920" s="149">
        <v>2</v>
      </c>
      <c r="P1920" s="148">
        <v>35</v>
      </c>
      <c r="Q1920" s="78">
        <v>30.5</v>
      </c>
      <c r="R1920" s="78">
        <v>871.42857142857144</v>
      </c>
      <c r="S1920" s="149">
        <v>1.565049180327869</v>
      </c>
      <c r="T1920" s="148">
        <v>24</v>
      </c>
      <c r="U1920" s="78">
        <v>20.5</v>
      </c>
      <c r="V1920" s="78">
        <v>854.16666666666663</v>
      </c>
      <c r="W1920" s="149">
        <v>1.62</v>
      </c>
      <c r="X1920" s="148">
        <v>31</v>
      </c>
      <c r="Y1920" s="78">
        <v>29.5</v>
      </c>
      <c r="Z1920" s="78">
        <v>951.61290322580646</v>
      </c>
      <c r="AA1920" s="149">
        <v>1.3316949152542372</v>
      </c>
      <c r="AB1920" s="148"/>
      <c r="AC1920" s="78"/>
      <c r="AD1920" s="78"/>
      <c r="AE1920" s="149"/>
      <c r="AF1920" s="148"/>
      <c r="AG1920" s="78"/>
      <c r="AH1920" s="78"/>
      <c r="AI1920" s="149"/>
      <c r="AJ1920" s="148"/>
      <c r="AK1920" s="78"/>
      <c r="AL1920" s="78"/>
      <c r="AM1920" s="149"/>
      <c r="AN1920" s="148"/>
      <c r="AO1920" s="78"/>
      <c r="AP1920" s="78"/>
      <c r="AQ1920" s="149"/>
      <c r="AR1920" s="148"/>
      <c r="AS1920" s="78"/>
      <c r="AT1920" s="78"/>
      <c r="AU1920" s="149"/>
      <c r="AV1920" s="148"/>
      <c r="AW1920" s="78"/>
      <c r="AX1920" s="78"/>
      <c r="AY1920" s="149"/>
      <c r="AZ1920" s="148"/>
      <c r="BA1920" s="78"/>
      <c r="BB1920" s="78"/>
      <c r="BC1920" s="149"/>
      <c r="BD1920" s="148"/>
      <c r="BE1920" s="78"/>
      <c r="BF1920" s="78"/>
      <c r="BG1920" s="149"/>
      <c r="BH1920" s="148"/>
      <c r="BI1920" s="78"/>
      <c r="BJ1920" s="78"/>
      <c r="BK1920" s="149"/>
      <c r="BL1920" s="148"/>
      <c r="BM1920" s="78"/>
      <c r="BN1920" s="78"/>
      <c r="BO1920" s="149"/>
    </row>
    <row r="1921" spans="1:67">
      <c r="A1921" s="160"/>
      <c r="B1921" s="129"/>
      <c r="C1921" s="153" t="s">
        <v>71</v>
      </c>
      <c r="D1921" s="148"/>
      <c r="E1921" s="78"/>
      <c r="F1921" s="78"/>
      <c r="G1921" s="149"/>
      <c r="H1921" s="148"/>
      <c r="I1921" s="78"/>
      <c r="J1921" s="78"/>
      <c r="K1921" s="149"/>
      <c r="L1921" s="148">
        <v>22</v>
      </c>
      <c r="M1921" s="78">
        <v>42.5</v>
      </c>
      <c r="N1921" s="78">
        <v>1931.818181818182</v>
      </c>
      <c r="O1921" s="149">
        <v>0.4569411764705883</v>
      </c>
      <c r="P1921" s="148">
        <v>30</v>
      </c>
      <c r="Q1921" s="78">
        <v>54.1</v>
      </c>
      <c r="R1921" s="78">
        <v>1803.3333333333335</v>
      </c>
      <c r="S1921" s="149">
        <v>0.95105360443622911</v>
      </c>
      <c r="T1921" s="148">
        <v>26</v>
      </c>
      <c r="U1921" s="78">
        <v>47.5</v>
      </c>
      <c r="V1921" s="78">
        <v>1826.9230769230769</v>
      </c>
      <c r="W1921" s="149">
        <v>0.65810526315789475</v>
      </c>
      <c r="X1921" s="148">
        <v>5</v>
      </c>
      <c r="Y1921" s="78">
        <v>11.5</v>
      </c>
      <c r="Z1921" s="78">
        <v>2300</v>
      </c>
      <c r="AA1921" s="149">
        <v>0.48</v>
      </c>
      <c r="AB1921" s="148"/>
      <c r="AC1921" s="78"/>
      <c r="AD1921" s="78"/>
      <c r="AE1921" s="149"/>
      <c r="AF1921" s="148"/>
      <c r="AG1921" s="78"/>
      <c r="AH1921" s="78"/>
      <c r="AI1921" s="149"/>
      <c r="AJ1921" s="148"/>
      <c r="AK1921" s="78"/>
      <c r="AL1921" s="78"/>
      <c r="AM1921" s="149"/>
      <c r="AN1921" s="148"/>
      <c r="AO1921" s="78"/>
      <c r="AP1921" s="78"/>
      <c r="AQ1921" s="149"/>
      <c r="AR1921" s="148"/>
      <c r="AS1921" s="78"/>
      <c r="AT1921" s="78"/>
      <c r="AU1921" s="149"/>
      <c r="AV1921" s="148"/>
      <c r="AW1921" s="78"/>
      <c r="AX1921" s="78"/>
      <c r="AY1921" s="149"/>
      <c r="AZ1921" s="148"/>
      <c r="BA1921" s="78"/>
      <c r="BB1921" s="78"/>
      <c r="BC1921" s="149"/>
      <c r="BD1921" s="148"/>
      <c r="BE1921" s="78"/>
      <c r="BF1921" s="78"/>
      <c r="BG1921" s="149"/>
      <c r="BH1921" s="148"/>
      <c r="BI1921" s="78"/>
      <c r="BJ1921" s="78"/>
      <c r="BK1921" s="149"/>
      <c r="BL1921" s="148"/>
      <c r="BM1921" s="78"/>
      <c r="BN1921" s="78"/>
      <c r="BO1921" s="149"/>
    </row>
    <row r="1922" spans="1:67">
      <c r="A1922" s="160"/>
      <c r="B1922" s="129"/>
      <c r="C1922" s="153" t="s">
        <v>67</v>
      </c>
      <c r="D1922" s="148">
        <v>200</v>
      </c>
      <c r="E1922" s="78">
        <v>104</v>
      </c>
      <c r="F1922" s="78">
        <v>520</v>
      </c>
      <c r="G1922" s="149">
        <v>3.0884615384615381</v>
      </c>
      <c r="H1922" s="148">
        <v>265</v>
      </c>
      <c r="I1922" s="78">
        <v>157</v>
      </c>
      <c r="J1922" s="78">
        <v>592.45283018867917</v>
      </c>
      <c r="K1922" s="149">
        <v>4.8726114649681529</v>
      </c>
      <c r="L1922" s="148">
        <v>265</v>
      </c>
      <c r="M1922" s="78">
        <v>175</v>
      </c>
      <c r="N1922" s="78">
        <v>660.37735849056605</v>
      </c>
      <c r="O1922" s="149">
        <v>4.32</v>
      </c>
      <c r="P1922" s="148">
        <v>260</v>
      </c>
      <c r="Q1922" s="78">
        <v>159.25</v>
      </c>
      <c r="R1922" s="78">
        <v>612.5</v>
      </c>
      <c r="S1922" s="149">
        <v>3.0486656200941917</v>
      </c>
      <c r="T1922" s="148">
        <v>290</v>
      </c>
      <c r="U1922" s="78">
        <v>172.7</v>
      </c>
      <c r="V1922" s="78">
        <v>595.51724137931024</v>
      </c>
      <c r="W1922" s="149">
        <v>2.9657788071800817</v>
      </c>
      <c r="X1922" s="148">
        <v>292</v>
      </c>
      <c r="Y1922" s="78">
        <v>168</v>
      </c>
      <c r="Z1922" s="78">
        <v>575.34246575342468</v>
      </c>
      <c r="AA1922" s="149">
        <v>2.4837500000000001</v>
      </c>
      <c r="AB1922" s="148">
        <v>292</v>
      </c>
      <c r="AC1922" s="78">
        <v>190</v>
      </c>
      <c r="AD1922" s="78">
        <v>650.68493150684935</v>
      </c>
      <c r="AE1922" s="149">
        <v>2.4434210526315789</v>
      </c>
      <c r="AF1922" s="148">
        <v>290</v>
      </c>
      <c r="AG1922" s="78">
        <v>170.5</v>
      </c>
      <c r="AH1922" s="78">
        <v>587.93103448275861</v>
      </c>
      <c r="AI1922" s="149">
        <v>2.5931964809384165</v>
      </c>
      <c r="AJ1922" s="148">
        <v>292</v>
      </c>
      <c r="AK1922" s="78">
        <v>164</v>
      </c>
      <c r="AL1922" s="78">
        <v>561.64383561643842</v>
      </c>
      <c r="AM1922" s="149">
        <v>2.2671341463414634</v>
      </c>
      <c r="AN1922" s="148">
        <v>292</v>
      </c>
      <c r="AO1922" s="78">
        <v>175</v>
      </c>
      <c r="AP1922" s="78">
        <v>599.31506849315065</v>
      </c>
      <c r="AQ1922" s="149">
        <v>2.4412571428571428</v>
      </c>
      <c r="AR1922" s="148">
        <v>292</v>
      </c>
      <c r="AS1922" s="78">
        <v>171.2</v>
      </c>
      <c r="AT1922" s="78">
        <v>586.30136986301363</v>
      </c>
      <c r="AU1922" s="149">
        <v>3.6227570093457939</v>
      </c>
      <c r="AV1922" s="148">
        <v>292</v>
      </c>
      <c r="AW1922" s="78">
        <v>179</v>
      </c>
      <c r="AX1922" s="78">
        <v>613.01369863013701</v>
      </c>
      <c r="AY1922" s="149">
        <v>3.6332402234636865</v>
      </c>
      <c r="AZ1922" s="148">
        <v>292</v>
      </c>
      <c r="BA1922" s="78">
        <v>185</v>
      </c>
      <c r="BB1922" s="78">
        <v>633.56164383561645</v>
      </c>
      <c r="BC1922" s="149">
        <v>3.4899459459459461</v>
      </c>
      <c r="BD1922" s="148">
        <v>292</v>
      </c>
      <c r="BE1922" s="78">
        <v>193</v>
      </c>
      <c r="BF1922" s="78">
        <v>660.95890410958907</v>
      </c>
      <c r="BG1922" s="149">
        <v>3.8546632124352329</v>
      </c>
      <c r="BH1922" s="148">
        <v>292</v>
      </c>
      <c r="BI1922" s="78">
        <v>190</v>
      </c>
      <c r="BJ1922" s="78">
        <v>650.68493150684935</v>
      </c>
      <c r="BK1922" s="149">
        <v>3.9663157894736845</v>
      </c>
      <c r="BL1922" s="148">
        <v>292</v>
      </c>
      <c r="BM1922" s="78">
        <v>176</v>
      </c>
      <c r="BN1922" s="78">
        <v>602.73972602739718</v>
      </c>
      <c r="BO1922" s="149">
        <v>4.1619318181818183</v>
      </c>
    </row>
    <row r="1923" spans="1:67">
      <c r="A1923" s="160"/>
      <c r="B1923" s="129"/>
      <c r="C1923" s="153" t="s">
        <v>66</v>
      </c>
      <c r="D1923" s="148"/>
      <c r="E1923" s="78"/>
      <c r="F1923" s="78"/>
      <c r="G1923" s="149"/>
      <c r="H1923" s="148">
        <v>5</v>
      </c>
      <c r="I1923" s="78">
        <v>9.3000000000000007</v>
      </c>
      <c r="J1923" s="78">
        <v>1860</v>
      </c>
      <c r="K1923" s="149">
        <v>0.67978494623655916</v>
      </c>
      <c r="L1923" s="148">
        <v>5</v>
      </c>
      <c r="M1923" s="78">
        <v>10.1</v>
      </c>
      <c r="N1923" s="78">
        <v>2020</v>
      </c>
      <c r="O1923" s="149">
        <v>0.48217821782178222</v>
      </c>
      <c r="P1923" s="148">
        <v>5.5</v>
      </c>
      <c r="Q1923" s="78">
        <v>11.75</v>
      </c>
      <c r="R1923" s="78">
        <v>2136.363636363636</v>
      </c>
      <c r="S1923" s="149">
        <v>0.61089361702127654</v>
      </c>
      <c r="T1923" s="148">
        <v>4</v>
      </c>
      <c r="U1923" s="78">
        <v>8.5500000000000007</v>
      </c>
      <c r="V1923" s="78">
        <v>2137.5</v>
      </c>
      <c r="W1923" s="149">
        <v>0.40023391812865494</v>
      </c>
      <c r="X1923" s="148">
        <v>5</v>
      </c>
      <c r="Y1923" s="78">
        <v>13</v>
      </c>
      <c r="Z1923" s="78">
        <v>2600</v>
      </c>
      <c r="AA1923" s="149">
        <v>0.34884615384615386</v>
      </c>
      <c r="AB1923" s="148">
        <v>1.5</v>
      </c>
      <c r="AC1923" s="78">
        <v>4</v>
      </c>
      <c r="AD1923" s="78">
        <v>2666.6666666666665</v>
      </c>
      <c r="AE1923" s="149">
        <v>0.41</v>
      </c>
      <c r="AF1923" s="148">
        <v>54</v>
      </c>
      <c r="AG1923" s="78">
        <v>125</v>
      </c>
      <c r="AH1923" s="78">
        <v>2314.8148148148148</v>
      </c>
      <c r="AI1923" s="149">
        <v>0.21840000000000001</v>
      </c>
      <c r="AJ1923" s="148">
        <v>36</v>
      </c>
      <c r="AK1923" s="78">
        <v>76</v>
      </c>
      <c r="AL1923" s="78">
        <v>2111.1111111111113</v>
      </c>
      <c r="AM1923" s="149">
        <v>0.32105263157894737</v>
      </c>
      <c r="AN1923" s="148">
        <v>25</v>
      </c>
      <c r="AO1923" s="78">
        <v>51.5</v>
      </c>
      <c r="AP1923" s="78">
        <v>2060</v>
      </c>
      <c r="AQ1923" s="149">
        <v>0.4013592233009709</v>
      </c>
      <c r="AR1923" s="148">
        <v>15.5</v>
      </c>
      <c r="AS1923" s="78">
        <v>32.200000000000003</v>
      </c>
      <c r="AT1923" s="78">
        <v>2077.4193548387098</v>
      </c>
      <c r="AU1923" s="149">
        <v>0.4436024844720497</v>
      </c>
      <c r="AV1923" s="148">
        <v>10</v>
      </c>
      <c r="AW1923" s="78">
        <v>19.3</v>
      </c>
      <c r="AX1923" s="78">
        <v>1930.0000000000002</v>
      </c>
      <c r="AY1923" s="149">
        <v>0.47274611398963734</v>
      </c>
      <c r="AZ1923" s="148">
        <v>6</v>
      </c>
      <c r="BA1923" s="78">
        <v>11</v>
      </c>
      <c r="BB1923" s="78">
        <v>1833.3333333333333</v>
      </c>
      <c r="BC1923" s="149">
        <v>0.53363636363636369</v>
      </c>
      <c r="BD1923" s="148">
        <v>3</v>
      </c>
      <c r="BE1923" s="78">
        <v>5.5</v>
      </c>
      <c r="BF1923" s="78">
        <v>1833.3333333333333</v>
      </c>
      <c r="BG1923" s="149">
        <v>0.5536363636363637</v>
      </c>
      <c r="BH1923" s="148">
        <v>1</v>
      </c>
      <c r="BI1923" s="78">
        <v>2</v>
      </c>
      <c r="BJ1923" s="78">
        <v>2000</v>
      </c>
      <c r="BK1923" s="149">
        <v>0.7</v>
      </c>
      <c r="BL1923" s="148">
        <v>2</v>
      </c>
      <c r="BM1923" s="78">
        <v>4</v>
      </c>
      <c r="BN1923" s="78">
        <v>2000</v>
      </c>
      <c r="BO1923" s="149">
        <v>0.8</v>
      </c>
    </row>
    <row r="1924" spans="1:67">
      <c r="A1924" s="160"/>
      <c r="B1924" s="129"/>
      <c r="C1924" s="153" t="s">
        <v>65</v>
      </c>
      <c r="D1924" s="148"/>
      <c r="E1924" s="78"/>
      <c r="F1924" s="78"/>
      <c r="G1924" s="149"/>
      <c r="H1924" s="148"/>
      <c r="I1924" s="78"/>
      <c r="J1924" s="78"/>
      <c r="K1924" s="149"/>
      <c r="L1924" s="148"/>
      <c r="M1924" s="78"/>
      <c r="N1924" s="78"/>
      <c r="O1924" s="149"/>
      <c r="P1924" s="148">
        <v>26</v>
      </c>
      <c r="Q1924" s="78">
        <v>102.1</v>
      </c>
      <c r="R1924" s="78">
        <v>3926.9230769230767</v>
      </c>
      <c r="S1924" s="149">
        <v>0.30274240940254654</v>
      </c>
      <c r="T1924" s="148">
        <v>18</v>
      </c>
      <c r="U1924" s="78">
        <v>74.918999999999997</v>
      </c>
      <c r="V1924" s="78">
        <v>4162.166666666667</v>
      </c>
      <c r="W1924" s="149">
        <v>0.32262443438914024</v>
      </c>
      <c r="X1924" s="148">
        <v>14</v>
      </c>
      <c r="Y1924" s="78">
        <v>66</v>
      </c>
      <c r="Z1924" s="78">
        <v>4714.2857142857147</v>
      </c>
      <c r="AA1924" s="149">
        <v>0.361969696969697</v>
      </c>
      <c r="AB1924" s="148">
        <v>22</v>
      </c>
      <c r="AC1924" s="78">
        <v>103</v>
      </c>
      <c r="AD1924" s="78">
        <v>4681.818181818182</v>
      </c>
      <c r="AE1924" s="149">
        <v>0.37233009708737863</v>
      </c>
      <c r="AF1924" s="148">
        <v>17</v>
      </c>
      <c r="AG1924" s="78">
        <v>73</v>
      </c>
      <c r="AH1924" s="78">
        <v>4294.1176470588234</v>
      </c>
      <c r="AI1924" s="149">
        <v>0.38554794520547947</v>
      </c>
      <c r="AJ1924" s="148">
        <v>20</v>
      </c>
      <c r="AK1924" s="78">
        <v>105</v>
      </c>
      <c r="AL1924" s="78">
        <v>5250</v>
      </c>
      <c r="AM1924" s="149">
        <v>0.32200000000000001</v>
      </c>
      <c r="AN1924" s="148">
        <v>23</v>
      </c>
      <c r="AO1924" s="78">
        <v>126.5</v>
      </c>
      <c r="AP1924" s="78">
        <v>5500</v>
      </c>
      <c r="AQ1924" s="149">
        <v>0.37241106719367584</v>
      </c>
      <c r="AR1924" s="148">
        <v>22.5</v>
      </c>
      <c r="AS1924" s="78">
        <v>115.5</v>
      </c>
      <c r="AT1924" s="78">
        <v>5133.3333333333339</v>
      </c>
      <c r="AU1924" s="149">
        <v>0.31532467532467534</v>
      </c>
      <c r="AV1924" s="148">
        <v>28</v>
      </c>
      <c r="AW1924" s="78">
        <v>154.5</v>
      </c>
      <c r="AX1924" s="78">
        <v>5517.8571428571431</v>
      </c>
      <c r="AY1924" s="149">
        <v>0.44168284789644019</v>
      </c>
      <c r="AZ1924" s="148">
        <v>29</v>
      </c>
      <c r="BA1924" s="78">
        <v>185</v>
      </c>
      <c r="BB1924" s="78">
        <v>6379.3103448275861</v>
      </c>
      <c r="BC1924" s="149">
        <v>0.34935135135135126</v>
      </c>
      <c r="BD1924" s="148">
        <v>34</v>
      </c>
      <c r="BE1924" s="78">
        <v>198</v>
      </c>
      <c r="BF1924" s="78">
        <v>5823.5294117647054</v>
      </c>
      <c r="BG1924" s="149">
        <v>0.42191919191919186</v>
      </c>
      <c r="BH1924" s="148">
        <v>30</v>
      </c>
      <c r="BI1924" s="78">
        <v>181</v>
      </c>
      <c r="BJ1924" s="78">
        <v>6033.333333333333</v>
      </c>
      <c r="BK1924" s="149">
        <v>0.50546961325966855</v>
      </c>
      <c r="BL1924" s="148">
        <v>28</v>
      </c>
      <c r="BM1924" s="78">
        <v>181</v>
      </c>
      <c r="BN1924" s="78">
        <v>6464.2857142857147</v>
      </c>
      <c r="BO1924" s="149">
        <v>0.38629834254143647</v>
      </c>
    </row>
    <row r="1925" spans="1:67">
      <c r="A1925" s="160"/>
      <c r="B1925" s="129"/>
      <c r="C1925" s="153" t="s">
        <v>378</v>
      </c>
      <c r="D1925" s="148">
        <v>100</v>
      </c>
      <c r="E1925" s="78">
        <v>1516</v>
      </c>
      <c r="F1925" s="78">
        <v>15160</v>
      </c>
      <c r="G1925" s="149">
        <v>0.31352242744063324</v>
      </c>
      <c r="H1925" s="148">
        <v>200</v>
      </c>
      <c r="I1925" s="78">
        <v>4320</v>
      </c>
      <c r="J1925" s="78">
        <v>21600</v>
      </c>
      <c r="K1925" s="149">
        <v>0.36921296296296297</v>
      </c>
      <c r="L1925" s="148">
        <v>200</v>
      </c>
      <c r="M1925" s="78">
        <v>3295</v>
      </c>
      <c r="N1925" s="78">
        <v>16475</v>
      </c>
      <c r="O1925" s="149">
        <v>0.40034901365705616</v>
      </c>
      <c r="P1925" s="148">
        <v>200</v>
      </c>
      <c r="Q1925" s="78">
        <v>3260</v>
      </c>
      <c r="R1925" s="78">
        <v>16300</v>
      </c>
      <c r="S1925" s="149">
        <v>0.47785582822085887</v>
      </c>
      <c r="T1925" s="148">
        <v>200</v>
      </c>
      <c r="U1925" s="78">
        <v>3282</v>
      </c>
      <c r="V1925" s="78">
        <v>16410</v>
      </c>
      <c r="W1925" s="149">
        <v>0.50877209018890923</v>
      </c>
      <c r="X1925" s="148">
        <v>200</v>
      </c>
      <c r="Y1925" s="78">
        <v>3295</v>
      </c>
      <c r="Z1925" s="78">
        <v>16475</v>
      </c>
      <c r="AA1925" s="149">
        <v>0.33931714719271622</v>
      </c>
      <c r="AB1925" s="148">
        <v>200</v>
      </c>
      <c r="AC1925" s="78">
        <v>3655</v>
      </c>
      <c r="AD1925" s="78">
        <v>18275</v>
      </c>
      <c r="AE1925" s="149">
        <v>0.26742818057455542</v>
      </c>
      <c r="AF1925" s="148">
        <v>200</v>
      </c>
      <c r="AG1925" s="78">
        <v>3920</v>
      </c>
      <c r="AH1925" s="78">
        <v>19600</v>
      </c>
      <c r="AI1925" s="149">
        <v>0.27697704081632651</v>
      </c>
      <c r="AJ1925" s="148">
        <v>200</v>
      </c>
      <c r="AK1925" s="78">
        <v>3770</v>
      </c>
      <c r="AL1925" s="78">
        <v>18850</v>
      </c>
      <c r="AM1925" s="149">
        <v>0.23442970822281167</v>
      </c>
      <c r="AN1925" s="148">
        <v>200</v>
      </c>
      <c r="AO1925" s="78">
        <v>3904</v>
      </c>
      <c r="AP1925" s="78">
        <v>19520</v>
      </c>
      <c r="AQ1925" s="149">
        <v>0.1429405737704918</v>
      </c>
      <c r="AR1925" s="148">
        <v>200</v>
      </c>
      <c r="AS1925" s="78">
        <v>4211</v>
      </c>
      <c r="AT1925" s="78">
        <v>21055</v>
      </c>
      <c r="AU1925" s="149">
        <v>0.15316551887912611</v>
      </c>
      <c r="AV1925" s="148">
        <v>200</v>
      </c>
      <c r="AW1925" s="78">
        <v>4149</v>
      </c>
      <c r="AX1925" s="78">
        <v>20745</v>
      </c>
      <c r="AY1925" s="149">
        <v>0.13794167269221497</v>
      </c>
      <c r="AZ1925" s="148">
        <v>200</v>
      </c>
      <c r="BA1925" s="78">
        <v>4138</v>
      </c>
      <c r="BB1925" s="78">
        <v>20690</v>
      </c>
      <c r="BC1925" s="149">
        <v>0.14715804736587723</v>
      </c>
      <c r="BD1925" s="148">
        <v>200</v>
      </c>
      <c r="BE1925" s="78">
        <v>4195</v>
      </c>
      <c r="BF1925" s="78">
        <v>20975</v>
      </c>
      <c r="BG1925" s="149">
        <v>0.1688772348033373</v>
      </c>
      <c r="BH1925" s="148">
        <v>200</v>
      </c>
      <c r="BI1925" s="78">
        <v>4142</v>
      </c>
      <c r="BJ1925" s="78">
        <v>20710</v>
      </c>
      <c r="BK1925" s="149">
        <v>0.16422259777885082</v>
      </c>
      <c r="BL1925" s="148">
        <v>200</v>
      </c>
      <c r="BM1925" s="78">
        <v>4272</v>
      </c>
      <c r="BN1925" s="78">
        <v>21360</v>
      </c>
      <c r="BO1925" s="149">
        <v>0.17125468164794011</v>
      </c>
    </row>
    <row r="1926" spans="1:67">
      <c r="A1926" s="160"/>
      <c r="B1926" s="129"/>
      <c r="C1926" s="153" t="s">
        <v>52</v>
      </c>
      <c r="D1926" s="148">
        <v>153</v>
      </c>
      <c r="E1926" s="78">
        <v>88</v>
      </c>
      <c r="F1926" s="78">
        <v>575.16339869281046</v>
      </c>
      <c r="G1926" s="149">
        <v>1.0272727272727273</v>
      </c>
      <c r="H1926" s="148"/>
      <c r="I1926" s="78"/>
      <c r="J1926" s="78"/>
      <c r="K1926" s="149"/>
      <c r="L1926" s="148">
        <v>38</v>
      </c>
      <c r="M1926" s="78">
        <v>23</v>
      </c>
      <c r="N1926" s="78">
        <v>605.26315789473688</v>
      </c>
      <c r="O1926" s="149">
        <v>0.97826086956521741</v>
      </c>
      <c r="P1926" s="148">
        <v>43</v>
      </c>
      <c r="Q1926" s="78">
        <v>29.5</v>
      </c>
      <c r="R1926" s="78">
        <v>686.04651162790697</v>
      </c>
      <c r="S1926" s="149">
        <v>1.4889830508474575</v>
      </c>
      <c r="T1926" s="148">
        <v>170</v>
      </c>
      <c r="U1926" s="78">
        <v>262.39999999999998</v>
      </c>
      <c r="V1926" s="78">
        <v>1543.5294117647059</v>
      </c>
      <c r="W1926" s="149">
        <v>0.82479039634146356</v>
      </c>
      <c r="X1926" s="148">
        <v>104</v>
      </c>
      <c r="Y1926" s="78">
        <v>155</v>
      </c>
      <c r="Z1926" s="78">
        <v>1490.3846153846155</v>
      </c>
      <c r="AA1926" s="149">
        <v>0.74277419354838703</v>
      </c>
      <c r="AB1926" s="148">
        <v>44</v>
      </c>
      <c r="AC1926" s="78">
        <v>42.5</v>
      </c>
      <c r="AD1926" s="78">
        <v>965.90909090909099</v>
      </c>
      <c r="AE1926" s="149">
        <v>1.4158823529411764</v>
      </c>
      <c r="AF1926" s="148">
        <v>68</v>
      </c>
      <c r="AG1926" s="78">
        <v>52.5</v>
      </c>
      <c r="AH1926" s="78">
        <v>772.05882352941182</v>
      </c>
      <c r="AI1926" s="149">
        <v>1.5051428571428571</v>
      </c>
      <c r="AJ1926" s="148">
        <v>154</v>
      </c>
      <c r="AK1926" s="78">
        <v>132</v>
      </c>
      <c r="AL1926" s="78">
        <v>857.14285714285711</v>
      </c>
      <c r="AM1926" s="149">
        <v>1.5733333333333335</v>
      </c>
      <c r="AN1926" s="148">
        <v>114</v>
      </c>
      <c r="AO1926" s="78">
        <v>94.6</v>
      </c>
      <c r="AP1926" s="78">
        <v>829.82456140350871</v>
      </c>
      <c r="AQ1926" s="149">
        <v>1.6771458773784358</v>
      </c>
      <c r="AR1926" s="148">
        <v>129</v>
      </c>
      <c r="AS1926" s="78">
        <v>112</v>
      </c>
      <c r="AT1926" s="78">
        <v>868.21705426356584</v>
      </c>
      <c r="AU1926" s="149">
        <v>1.6827946428571425</v>
      </c>
      <c r="AV1926" s="148">
        <v>140</v>
      </c>
      <c r="AW1926" s="78">
        <v>116.5</v>
      </c>
      <c r="AX1926" s="78">
        <v>832.14285714285722</v>
      </c>
      <c r="AY1926" s="149">
        <v>1.9267381974248925</v>
      </c>
      <c r="AZ1926" s="148">
        <v>138</v>
      </c>
      <c r="BA1926" s="78">
        <v>113.5</v>
      </c>
      <c r="BB1926" s="78">
        <v>822.463768115942</v>
      </c>
      <c r="BC1926" s="149">
        <v>2.3373127753303962</v>
      </c>
      <c r="BD1926" s="148">
        <v>132</v>
      </c>
      <c r="BE1926" s="78">
        <v>102.5</v>
      </c>
      <c r="BF1926" s="78">
        <v>776.5151515151515</v>
      </c>
      <c r="BG1926" s="149">
        <v>2.1898536585365855</v>
      </c>
      <c r="BH1926" s="148">
        <v>123</v>
      </c>
      <c r="BI1926" s="78">
        <v>100</v>
      </c>
      <c r="BJ1926" s="78">
        <v>813.00813008130081</v>
      </c>
      <c r="BK1926" s="149">
        <v>2.1350000000000002</v>
      </c>
      <c r="BL1926" s="148">
        <v>144</v>
      </c>
      <c r="BM1926" s="78">
        <v>109</v>
      </c>
      <c r="BN1926" s="78">
        <v>756.94444444444446</v>
      </c>
      <c r="BO1926" s="149">
        <v>2.3887614678899083</v>
      </c>
    </row>
    <row r="1927" spans="1:67">
      <c r="A1927" s="160"/>
      <c r="B1927" s="129"/>
      <c r="C1927" s="153" t="s">
        <v>51</v>
      </c>
      <c r="D1927" s="148">
        <v>37</v>
      </c>
      <c r="E1927" s="78">
        <v>80</v>
      </c>
      <c r="F1927" s="78">
        <v>2162.1621621621621</v>
      </c>
      <c r="G1927" s="149">
        <v>0.875</v>
      </c>
      <c r="H1927" s="148">
        <v>56</v>
      </c>
      <c r="I1927" s="78">
        <v>75.5</v>
      </c>
      <c r="J1927" s="78">
        <v>1348.2142857142858</v>
      </c>
      <c r="K1927" s="149">
        <v>0.91324503311258287</v>
      </c>
      <c r="L1927" s="148">
        <v>85</v>
      </c>
      <c r="M1927" s="78">
        <v>152.4</v>
      </c>
      <c r="N1927" s="78">
        <v>1792.9411764705883</v>
      </c>
      <c r="O1927" s="149">
        <v>0.82906824146981617</v>
      </c>
      <c r="P1927" s="148">
        <v>53</v>
      </c>
      <c r="Q1927" s="78">
        <v>95</v>
      </c>
      <c r="R1927" s="78">
        <v>1792.4528301886794</v>
      </c>
      <c r="S1927" s="149">
        <v>0.69052631578947365</v>
      </c>
      <c r="T1927" s="148">
        <v>29</v>
      </c>
      <c r="U1927" s="78">
        <v>57.7</v>
      </c>
      <c r="V1927" s="78">
        <v>1989.6551724137933</v>
      </c>
      <c r="W1927" s="149">
        <v>0.72506065857885604</v>
      </c>
      <c r="X1927" s="148">
        <v>16</v>
      </c>
      <c r="Y1927" s="78">
        <v>31</v>
      </c>
      <c r="Z1927" s="78">
        <v>1937.5</v>
      </c>
      <c r="AA1927" s="149">
        <v>0.68774193548387097</v>
      </c>
      <c r="AB1927" s="148">
        <v>30</v>
      </c>
      <c r="AC1927" s="78">
        <v>56</v>
      </c>
      <c r="AD1927" s="78">
        <v>1866.6666666666667</v>
      </c>
      <c r="AE1927" s="149">
        <v>0.68714285714285717</v>
      </c>
      <c r="AF1927" s="148">
        <v>24</v>
      </c>
      <c r="AG1927" s="78">
        <v>49</v>
      </c>
      <c r="AH1927" s="78">
        <v>2041.6666666666665</v>
      </c>
      <c r="AI1927" s="149">
        <v>0.71163265306122447</v>
      </c>
      <c r="AJ1927" s="148">
        <v>48</v>
      </c>
      <c r="AK1927" s="78">
        <v>95</v>
      </c>
      <c r="AL1927" s="78">
        <v>1979.1666666666667</v>
      </c>
      <c r="AM1927" s="149">
        <v>0.68842105263157904</v>
      </c>
      <c r="AN1927" s="148">
        <v>36</v>
      </c>
      <c r="AO1927" s="78">
        <v>73</v>
      </c>
      <c r="AP1927" s="78">
        <v>2027.7777777777776</v>
      </c>
      <c r="AQ1927" s="149">
        <v>0.7560273972602739</v>
      </c>
      <c r="AR1927" s="148">
        <v>25</v>
      </c>
      <c r="AS1927" s="78">
        <v>51.8</v>
      </c>
      <c r="AT1927" s="78">
        <v>2072</v>
      </c>
      <c r="AU1927" s="149">
        <v>0.78501930501930506</v>
      </c>
      <c r="AV1927" s="148">
        <v>34</v>
      </c>
      <c r="AW1927" s="78">
        <v>70</v>
      </c>
      <c r="AX1927" s="78">
        <v>2058.8235294117644</v>
      </c>
      <c r="AY1927" s="149">
        <v>0.81928571428571439</v>
      </c>
      <c r="AZ1927" s="148">
        <v>32</v>
      </c>
      <c r="BA1927" s="78">
        <v>70</v>
      </c>
      <c r="BB1927" s="78">
        <v>2187.5</v>
      </c>
      <c r="BC1927" s="149">
        <v>0.88728571428571423</v>
      </c>
      <c r="BD1927" s="148">
        <v>27</v>
      </c>
      <c r="BE1927" s="78">
        <v>59</v>
      </c>
      <c r="BF1927" s="78">
        <v>2185.1851851851852</v>
      </c>
      <c r="BG1927" s="149">
        <v>0.88881355932203387</v>
      </c>
      <c r="BH1927" s="148">
        <v>25</v>
      </c>
      <c r="BI1927" s="78">
        <v>54</v>
      </c>
      <c r="BJ1927" s="78">
        <v>2160</v>
      </c>
      <c r="BK1927" s="149">
        <v>0.95</v>
      </c>
      <c r="BL1927" s="148">
        <v>34</v>
      </c>
      <c r="BM1927" s="78">
        <v>75</v>
      </c>
      <c r="BN1927" s="78">
        <v>2205.8823529411766</v>
      </c>
      <c r="BO1927" s="149">
        <v>0.91359999999999997</v>
      </c>
    </row>
    <row r="1928" spans="1:67">
      <c r="A1928" s="160"/>
      <c r="B1928" s="129"/>
      <c r="C1928" s="153" t="s">
        <v>47</v>
      </c>
      <c r="D1928" s="148">
        <v>10</v>
      </c>
      <c r="E1928" s="78">
        <v>9</v>
      </c>
      <c r="F1928" s="78">
        <v>900</v>
      </c>
      <c r="G1928" s="149">
        <v>0.90333333333333343</v>
      </c>
      <c r="H1928" s="148"/>
      <c r="I1928" s="78"/>
      <c r="J1928" s="78"/>
      <c r="K1928" s="149"/>
      <c r="L1928" s="148"/>
      <c r="M1928" s="78"/>
      <c r="N1928" s="78"/>
      <c r="O1928" s="149"/>
      <c r="P1928" s="148"/>
      <c r="Q1928" s="78"/>
      <c r="R1928" s="78"/>
      <c r="S1928" s="149"/>
      <c r="T1928" s="148"/>
      <c r="U1928" s="78"/>
      <c r="V1928" s="78"/>
      <c r="W1928" s="149"/>
      <c r="X1928" s="148"/>
      <c r="Y1928" s="78"/>
      <c r="Z1928" s="78"/>
      <c r="AA1928" s="149"/>
      <c r="AB1928" s="148"/>
      <c r="AC1928" s="78"/>
      <c r="AD1928" s="78"/>
      <c r="AE1928" s="149"/>
      <c r="AF1928" s="148"/>
      <c r="AG1928" s="78"/>
      <c r="AH1928" s="78"/>
      <c r="AI1928" s="149"/>
      <c r="AJ1928" s="148"/>
      <c r="AK1928" s="78"/>
      <c r="AL1928" s="78"/>
      <c r="AM1928" s="149"/>
      <c r="AN1928" s="148"/>
      <c r="AO1928" s="78"/>
      <c r="AP1928" s="78"/>
      <c r="AQ1928" s="149"/>
      <c r="AR1928" s="148"/>
      <c r="AS1928" s="78"/>
      <c r="AT1928" s="78"/>
      <c r="AU1928" s="149"/>
      <c r="AV1928" s="148"/>
      <c r="AW1928" s="78"/>
      <c r="AX1928" s="78"/>
      <c r="AY1928" s="149"/>
      <c r="AZ1928" s="148"/>
      <c r="BA1928" s="78"/>
      <c r="BB1928" s="78"/>
      <c r="BC1928" s="149"/>
      <c r="BD1928" s="148"/>
      <c r="BE1928" s="78"/>
      <c r="BF1928" s="78"/>
      <c r="BG1928" s="149"/>
      <c r="BH1928" s="148"/>
      <c r="BI1928" s="78"/>
      <c r="BJ1928" s="78"/>
      <c r="BK1928" s="149"/>
      <c r="BL1928" s="148"/>
      <c r="BM1928" s="78"/>
      <c r="BN1928" s="78"/>
      <c r="BO1928" s="149"/>
    </row>
    <row r="1929" spans="1:67">
      <c r="A1929" s="160"/>
      <c r="B1929" s="129"/>
      <c r="C1929" s="153" t="s">
        <v>46</v>
      </c>
      <c r="D1929" s="148">
        <v>6</v>
      </c>
      <c r="E1929" s="78">
        <v>9</v>
      </c>
      <c r="F1929" s="78">
        <v>1500</v>
      </c>
      <c r="G1929" s="149">
        <v>0.7</v>
      </c>
      <c r="H1929" s="148"/>
      <c r="I1929" s="78"/>
      <c r="J1929" s="78"/>
      <c r="K1929" s="149"/>
      <c r="L1929" s="148"/>
      <c r="M1929" s="78"/>
      <c r="N1929" s="78"/>
      <c r="O1929" s="149"/>
      <c r="P1929" s="148"/>
      <c r="Q1929" s="78"/>
      <c r="R1929" s="78"/>
      <c r="S1929" s="149"/>
      <c r="T1929" s="148"/>
      <c r="U1929" s="78"/>
      <c r="V1929" s="78"/>
      <c r="W1929" s="149"/>
      <c r="X1929" s="148"/>
      <c r="Y1929" s="78"/>
      <c r="Z1929" s="78"/>
      <c r="AA1929" s="149"/>
      <c r="AB1929" s="148"/>
      <c r="AC1929" s="78"/>
      <c r="AD1929" s="78"/>
      <c r="AE1929" s="149"/>
      <c r="AF1929" s="148"/>
      <c r="AG1929" s="78"/>
      <c r="AH1929" s="78"/>
      <c r="AI1929" s="149"/>
      <c r="AJ1929" s="148"/>
      <c r="AK1929" s="78"/>
      <c r="AL1929" s="78"/>
      <c r="AM1929" s="149"/>
      <c r="AN1929" s="148"/>
      <c r="AO1929" s="78"/>
      <c r="AP1929" s="78"/>
      <c r="AQ1929" s="149"/>
      <c r="AR1929" s="148"/>
      <c r="AS1929" s="78"/>
      <c r="AT1929" s="78"/>
      <c r="AU1929" s="149"/>
      <c r="AV1929" s="148"/>
      <c r="AW1929" s="78"/>
      <c r="AX1929" s="78"/>
      <c r="AY1929" s="149"/>
      <c r="AZ1929" s="148"/>
      <c r="BA1929" s="78"/>
      <c r="BB1929" s="78"/>
      <c r="BC1929" s="149"/>
      <c r="BD1929" s="148"/>
      <c r="BE1929" s="78"/>
      <c r="BF1929" s="78"/>
      <c r="BG1929" s="149"/>
      <c r="BH1929" s="148"/>
      <c r="BI1929" s="78"/>
      <c r="BJ1929" s="78"/>
      <c r="BK1929" s="149"/>
      <c r="BL1929" s="148"/>
      <c r="BM1929" s="78"/>
      <c r="BN1929" s="78"/>
      <c r="BO1929" s="149"/>
    </row>
    <row r="1930" spans="1:67">
      <c r="A1930" s="160"/>
      <c r="B1930" s="129"/>
      <c r="C1930" s="153" t="s">
        <v>43</v>
      </c>
      <c r="D1930" s="148">
        <v>3</v>
      </c>
      <c r="E1930" s="78">
        <v>15.2</v>
      </c>
      <c r="F1930" s="78">
        <v>5066.6666666666661</v>
      </c>
      <c r="G1930" s="149">
        <v>0.51368421052631585</v>
      </c>
      <c r="H1930" s="148">
        <v>8</v>
      </c>
      <c r="I1930" s="78">
        <v>29.5</v>
      </c>
      <c r="J1930" s="78">
        <v>3687.5</v>
      </c>
      <c r="K1930" s="149">
        <v>0.64447457627118643</v>
      </c>
      <c r="L1930" s="148">
        <v>8</v>
      </c>
      <c r="M1930" s="78">
        <v>37</v>
      </c>
      <c r="N1930" s="78">
        <v>4625</v>
      </c>
      <c r="O1930" s="149">
        <v>0.60543243243243228</v>
      </c>
      <c r="P1930" s="148">
        <v>8</v>
      </c>
      <c r="Q1930" s="78">
        <v>36.799999999999997</v>
      </c>
      <c r="R1930" s="78">
        <v>4600</v>
      </c>
      <c r="S1930" s="149">
        <v>0.48290760869565225</v>
      </c>
      <c r="T1930" s="148">
        <v>8</v>
      </c>
      <c r="U1930" s="78">
        <v>37.5</v>
      </c>
      <c r="V1930" s="78">
        <v>4687.5</v>
      </c>
      <c r="W1930" s="149">
        <v>0.51346666666666674</v>
      </c>
      <c r="X1930" s="148">
        <v>8</v>
      </c>
      <c r="Y1930" s="78">
        <v>37.5</v>
      </c>
      <c r="Z1930" s="78">
        <v>4687.5</v>
      </c>
      <c r="AA1930" s="149">
        <v>0.48093333333333332</v>
      </c>
      <c r="AB1930" s="148">
        <v>8</v>
      </c>
      <c r="AC1930" s="78">
        <v>34</v>
      </c>
      <c r="AD1930" s="78">
        <v>4250</v>
      </c>
      <c r="AE1930" s="149">
        <v>0.55088235294117638</v>
      </c>
      <c r="AF1930" s="148">
        <v>8</v>
      </c>
      <c r="AG1930" s="78">
        <v>33.299999999999997</v>
      </c>
      <c r="AH1930" s="78">
        <v>4162.5</v>
      </c>
      <c r="AI1930" s="149">
        <v>0.54624624624624618</v>
      </c>
      <c r="AJ1930" s="148">
        <v>8</v>
      </c>
      <c r="AK1930" s="78">
        <v>36</v>
      </c>
      <c r="AL1930" s="78">
        <v>4500</v>
      </c>
      <c r="AM1930" s="149">
        <v>0.52847222222222234</v>
      </c>
      <c r="AN1930" s="148">
        <v>8</v>
      </c>
      <c r="AO1930" s="78">
        <v>40.700000000000003</v>
      </c>
      <c r="AP1930" s="78">
        <v>5087.5</v>
      </c>
      <c r="AQ1930" s="149">
        <v>0.50766584766584766</v>
      </c>
      <c r="AR1930" s="148">
        <v>8</v>
      </c>
      <c r="AS1930" s="78">
        <v>43.400000000000006</v>
      </c>
      <c r="AT1930" s="78">
        <v>5425.0000000000009</v>
      </c>
      <c r="AU1930" s="149">
        <v>0.52025345622119823</v>
      </c>
      <c r="AV1930" s="148">
        <v>8</v>
      </c>
      <c r="AW1930" s="78">
        <v>45.2</v>
      </c>
      <c r="AX1930" s="78">
        <v>5650</v>
      </c>
      <c r="AY1930" s="149">
        <v>0.5084734513274336</v>
      </c>
      <c r="AZ1930" s="148">
        <v>8</v>
      </c>
      <c r="BA1930" s="78">
        <v>45.7</v>
      </c>
      <c r="BB1930" s="78">
        <v>5712.5</v>
      </c>
      <c r="BC1930" s="149">
        <v>0.55461706783369802</v>
      </c>
      <c r="BD1930" s="148">
        <v>8</v>
      </c>
      <c r="BE1930" s="78">
        <v>44</v>
      </c>
      <c r="BF1930" s="78">
        <v>5500</v>
      </c>
      <c r="BG1930" s="149">
        <v>0.59624999999999995</v>
      </c>
      <c r="BH1930" s="148">
        <v>8</v>
      </c>
      <c r="BI1930" s="78">
        <v>46</v>
      </c>
      <c r="BJ1930" s="78">
        <v>5750</v>
      </c>
      <c r="BK1930" s="149">
        <v>0.63815217391304346</v>
      </c>
      <c r="BL1930" s="148">
        <v>8</v>
      </c>
      <c r="BM1930" s="78">
        <v>50.5</v>
      </c>
      <c r="BN1930" s="78">
        <v>6312.5</v>
      </c>
      <c r="BO1930" s="149">
        <v>0.64960396039603963</v>
      </c>
    </row>
    <row r="1931" spans="1:67">
      <c r="A1931" s="160"/>
      <c r="B1931" s="129"/>
      <c r="C1931" s="153" t="s">
        <v>42</v>
      </c>
      <c r="D1931" s="148">
        <v>6</v>
      </c>
      <c r="E1931" s="78">
        <v>25.5</v>
      </c>
      <c r="F1931" s="78">
        <v>4250</v>
      </c>
      <c r="G1931" s="149">
        <v>0.89411764705882357</v>
      </c>
      <c r="H1931" s="148">
        <v>6</v>
      </c>
      <c r="I1931" s="78">
        <v>28.3</v>
      </c>
      <c r="J1931" s="78">
        <v>4716.666666666667</v>
      </c>
      <c r="K1931" s="149">
        <v>0.823356890459364</v>
      </c>
      <c r="L1931" s="148">
        <v>6</v>
      </c>
      <c r="M1931" s="78">
        <v>28</v>
      </c>
      <c r="N1931" s="78">
        <v>4666.666666666667</v>
      </c>
      <c r="O1931" s="149">
        <v>0.63214285714285712</v>
      </c>
      <c r="P1931" s="148">
        <v>6</v>
      </c>
      <c r="Q1931" s="78">
        <v>29.4</v>
      </c>
      <c r="R1931" s="78">
        <v>4899.9999999999991</v>
      </c>
      <c r="S1931" s="149">
        <v>0.51527210884353747</v>
      </c>
      <c r="T1931" s="148">
        <v>6</v>
      </c>
      <c r="U1931" s="78">
        <v>30.6</v>
      </c>
      <c r="V1931" s="78">
        <v>5100.0000000000009</v>
      </c>
      <c r="W1931" s="149">
        <v>0.51500000000000001</v>
      </c>
      <c r="X1931" s="148">
        <v>6</v>
      </c>
      <c r="Y1931" s="78">
        <v>29.5</v>
      </c>
      <c r="Z1931" s="78">
        <v>4916.666666666667</v>
      </c>
      <c r="AA1931" s="149">
        <v>0.49338983050847462</v>
      </c>
      <c r="AB1931" s="148">
        <v>6</v>
      </c>
      <c r="AC1931" s="78">
        <v>28</v>
      </c>
      <c r="AD1931" s="78">
        <v>4666.666666666667</v>
      </c>
      <c r="AE1931" s="149">
        <v>0.54339285714285712</v>
      </c>
      <c r="AF1931" s="148">
        <v>6</v>
      </c>
      <c r="AG1931" s="78">
        <v>26.599999999999998</v>
      </c>
      <c r="AH1931" s="78">
        <v>4433.333333333333</v>
      </c>
      <c r="AI1931" s="149">
        <v>0.55447368421052634</v>
      </c>
      <c r="AJ1931" s="148">
        <v>6</v>
      </c>
      <c r="AK1931" s="78">
        <v>27.5</v>
      </c>
      <c r="AL1931" s="78">
        <v>4583.333333333333</v>
      </c>
      <c r="AM1931" s="149">
        <v>0.53909090909090918</v>
      </c>
      <c r="AN1931" s="148">
        <v>6</v>
      </c>
      <c r="AO1931" s="78">
        <v>28.7</v>
      </c>
      <c r="AP1931" s="78">
        <v>4783.333333333333</v>
      </c>
      <c r="AQ1931" s="149">
        <v>0.53707317073170735</v>
      </c>
      <c r="AR1931" s="148">
        <v>6</v>
      </c>
      <c r="AS1931" s="78">
        <v>30.599999999999998</v>
      </c>
      <c r="AT1931" s="78">
        <v>5100</v>
      </c>
      <c r="AU1931" s="149">
        <v>0.51633986928104592</v>
      </c>
      <c r="AV1931" s="148">
        <v>6</v>
      </c>
      <c r="AW1931" s="78">
        <v>32.1</v>
      </c>
      <c r="AX1931" s="78">
        <v>5350.0000000000009</v>
      </c>
      <c r="AY1931" s="149">
        <v>0.51102803738317759</v>
      </c>
      <c r="AZ1931" s="148">
        <v>6</v>
      </c>
      <c r="BA1931" s="78">
        <v>40.200000000000003</v>
      </c>
      <c r="BB1931" s="78">
        <v>6700</v>
      </c>
      <c r="BC1931" s="149">
        <v>0.55492537313432833</v>
      </c>
      <c r="BD1931" s="148">
        <v>6</v>
      </c>
      <c r="BE1931" s="78">
        <v>38.5</v>
      </c>
      <c r="BF1931" s="78">
        <v>6416.666666666667</v>
      </c>
      <c r="BG1931" s="149">
        <v>0.60363636363636364</v>
      </c>
      <c r="BH1931" s="148">
        <v>6</v>
      </c>
      <c r="BI1931" s="78">
        <v>36</v>
      </c>
      <c r="BJ1931" s="78">
        <v>6000</v>
      </c>
      <c r="BK1931" s="149">
        <v>0.6365277777777778</v>
      </c>
      <c r="BL1931" s="148">
        <v>6</v>
      </c>
      <c r="BM1931" s="78">
        <v>39.5</v>
      </c>
      <c r="BN1931" s="78">
        <v>6583.333333333333</v>
      </c>
      <c r="BO1931" s="149">
        <v>0.64898734177215189</v>
      </c>
    </row>
    <row r="1932" spans="1:67">
      <c r="A1932" s="160"/>
      <c r="B1932" s="129"/>
      <c r="C1932" s="153" t="s">
        <v>41</v>
      </c>
      <c r="D1932" s="148">
        <v>1</v>
      </c>
      <c r="E1932" s="78">
        <v>3.9</v>
      </c>
      <c r="F1932" s="78">
        <v>3900</v>
      </c>
      <c r="G1932" s="149">
        <v>0.8</v>
      </c>
      <c r="H1932" s="148">
        <v>1</v>
      </c>
      <c r="I1932" s="78">
        <v>4</v>
      </c>
      <c r="J1932" s="78">
        <v>4000</v>
      </c>
      <c r="K1932" s="149">
        <v>0.45</v>
      </c>
      <c r="L1932" s="148">
        <v>1</v>
      </c>
      <c r="M1932" s="78">
        <v>4.5600000000000005</v>
      </c>
      <c r="N1932" s="78">
        <v>4560.0000000000009</v>
      </c>
      <c r="O1932" s="149">
        <v>0.39333333333333331</v>
      </c>
      <c r="P1932" s="148">
        <v>1</v>
      </c>
      <c r="Q1932" s="78">
        <v>4.1500000000000004</v>
      </c>
      <c r="R1932" s="78">
        <v>4150</v>
      </c>
      <c r="S1932" s="149">
        <v>0.63132530120481922</v>
      </c>
      <c r="T1932" s="148">
        <v>1</v>
      </c>
      <c r="U1932" s="78">
        <v>4.3</v>
      </c>
      <c r="V1932" s="78">
        <v>4300</v>
      </c>
      <c r="W1932" s="149">
        <v>0.66790697674418609</v>
      </c>
      <c r="X1932" s="148">
        <v>1</v>
      </c>
      <c r="Y1932" s="78">
        <v>4.5</v>
      </c>
      <c r="Z1932" s="78">
        <v>4500</v>
      </c>
      <c r="AA1932" s="149">
        <v>0.58333333333333337</v>
      </c>
      <c r="AB1932" s="148">
        <v>1</v>
      </c>
      <c r="AC1932" s="78">
        <v>4.5</v>
      </c>
      <c r="AD1932" s="78">
        <v>4500</v>
      </c>
      <c r="AE1932" s="149">
        <v>0.60888888888888892</v>
      </c>
      <c r="AF1932" s="148">
        <v>1</v>
      </c>
      <c r="AG1932" s="78">
        <v>5</v>
      </c>
      <c r="AH1932" s="78">
        <v>5000</v>
      </c>
      <c r="AI1932" s="149">
        <v>0.56799999999999995</v>
      </c>
      <c r="AJ1932" s="148">
        <v>1</v>
      </c>
      <c r="AK1932" s="78">
        <v>4</v>
      </c>
      <c r="AL1932" s="78">
        <v>4000</v>
      </c>
      <c r="AM1932" s="149">
        <v>0.59</v>
      </c>
      <c r="AN1932" s="148">
        <v>1</v>
      </c>
      <c r="AO1932" s="78">
        <v>4.5999999999999996</v>
      </c>
      <c r="AP1932" s="78">
        <v>4600</v>
      </c>
      <c r="AQ1932" s="149">
        <v>0.63</v>
      </c>
      <c r="AR1932" s="148">
        <v>1</v>
      </c>
      <c r="AS1932" s="78">
        <v>5.0999999999999996</v>
      </c>
      <c r="AT1932" s="78">
        <v>5100</v>
      </c>
      <c r="AU1932" s="149">
        <v>0.6</v>
      </c>
      <c r="AV1932" s="148">
        <v>1</v>
      </c>
      <c r="AW1932" s="78">
        <v>4.8</v>
      </c>
      <c r="AX1932" s="78">
        <v>4800</v>
      </c>
      <c r="AY1932" s="149">
        <v>0.59166666666666667</v>
      </c>
      <c r="AZ1932" s="148">
        <v>1</v>
      </c>
      <c r="BA1932" s="78">
        <v>5.5</v>
      </c>
      <c r="BB1932" s="78">
        <v>5500</v>
      </c>
      <c r="BC1932" s="149">
        <v>0.66909090909090907</v>
      </c>
      <c r="BD1932" s="148">
        <v>1</v>
      </c>
      <c r="BE1932" s="78">
        <v>5</v>
      </c>
      <c r="BF1932" s="78">
        <v>5000</v>
      </c>
      <c r="BG1932" s="149">
        <v>0.59599999999999997</v>
      </c>
      <c r="BH1932" s="148">
        <v>1</v>
      </c>
      <c r="BI1932" s="78">
        <v>5</v>
      </c>
      <c r="BJ1932" s="78">
        <v>5000</v>
      </c>
      <c r="BK1932" s="149">
        <v>0.6</v>
      </c>
      <c r="BL1932" s="148">
        <v>1</v>
      </c>
      <c r="BM1932" s="78">
        <v>4</v>
      </c>
      <c r="BN1932" s="78">
        <v>4000</v>
      </c>
      <c r="BO1932" s="149">
        <v>0.9</v>
      </c>
    </row>
    <row r="1933" spans="1:67">
      <c r="A1933" s="160"/>
      <c r="B1933" s="129"/>
      <c r="C1933" s="153" t="s">
        <v>39</v>
      </c>
      <c r="D1933" s="148">
        <v>275</v>
      </c>
      <c r="E1933" s="78">
        <v>544</v>
      </c>
      <c r="F1933" s="78">
        <v>1978.1818181818182</v>
      </c>
      <c r="G1933" s="149">
        <v>0.46001838235294118</v>
      </c>
      <c r="H1933" s="148">
        <v>230</v>
      </c>
      <c r="I1933" s="78">
        <v>457</v>
      </c>
      <c r="J1933" s="78">
        <v>1986.9565217391305</v>
      </c>
      <c r="K1933" s="149">
        <v>0.5455142231947484</v>
      </c>
      <c r="L1933" s="148">
        <v>300</v>
      </c>
      <c r="M1933" s="78">
        <v>529</v>
      </c>
      <c r="N1933" s="78">
        <v>1763.3333333333335</v>
      </c>
      <c r="O1933" s="149">
        <v>0.46465028355387528</v>
      </c>
      <c r="P1933" s="148">
        <v>350</v>
      </c>
      <c r="Q1933" s="78">
        <v>635</v>
      </c>
      <c r="R1933" s="78">
        <v>1814.2857142857142</v>
      </c>
      <c r="S1933" s="149">
        <v>0.49318110236220464</v>
      </c>
      <c r="T1933" s="148">
        <v>398</v>
      </c>
      <c r="U1933" s="78">
        <v>931.2</v>
      </c>
      <c r="V1933" s="78">
        <v>2339.6984924623116</v>
      </c>
      <c r="W1933" s="149">
        <v>0.51778350515463911</v>
      </c>
      <c r="X1933" s="148">
        <v>795</v>
      </c>
      <c r="Y1933" s="78">
        <v>1790</v>
      </c>
      <c r="Z1933" s="78">
        <v>2251.5723270440253</v>
      </c>
      <c r="AA1933" s="149">
        <v>0.51430167597765364</v>
      </c>
      <c r="AB1933" s="148">
        <v>273</v>
      </c>
      <c r="AC1933" s="78">
        <v>618</v>
      </c>
      <c r="AD1933" s="78">
        <v>2263.7362637362635</v>
      </c>
      <c r="AE1933" s="149">
        <v>0.48517799352750812</v>
      </c>
      <c r="AF1933" s="148">
        <v>350</v>
      </c>
      <c r="AG1933" s="78">
        <v>700</v>
      </c>
      <c r="AH1933" s="78">
        <v>2000</v>
      </c>
      <c r="AI1933" s="149">
        <v>0.61285714285714288</v>
      </c>
      <c r="AJ1933" s="148">
        <v>275</v>
      </c>
      <c r="AK1933" s="78">
        <v>860</v>
      </c>
      <c r="AL1933" s="78">
        <v>3127.2727272727275</v>
      </c>
      <c r="AM1933" s="149">
        <v>0.5404651162790699</v>
      </c>
      <c r="AN1933" s="148">
        <v>302</v>
      </c>
      <c r="AO1933" s="78">
        <v>934</v>
      </c>
      <c r="AP1933" s="78">
        <v>3092.7152317880796</v>
      </c>
      <c r="AQ1933" s="149">
        <v>0.50958244111349038</v>
      </c>
      <c r="AR1933" s="148">
        <v>311</v>
      </c>
      <c r="AS1933" s="78">
        <v>960</v>
      </c>
      <c r="AT1933" s="78">
        <v>3086.8167202572345</v>
      </c>
      <c r="AU1933" s="149">
        <v>0.46831250000000002</v>
      </c>
      <c r="AV1933" s="148">
        <v>334</v>
      </c>
      <c r="AW1933" s="78">
        <v>1186</v>
      </c>
      <c r="AX1933" s="78">
        <v>3550.8982035928143</v>
      </c>
      <c r="AY1933" s="149">
        <v>0.53849915682967953</v>
      </c>
      <c r="AZ1933" s="148">
        <v>328</v>
      </c>
      <c r="BA1933" s="78">
        <v>1322</v>
      </c>
      <c r="BB1933" s="78">
        <v>4030.4878048780488</v>
      </c>
      <c r="BC1933" s="149">
        <v>0.44134644478063545</v>
      </c>
      <c r="BD1933" s="148">
        <v>331</v>
      </c>
      <c r="BE1933" s="78">
        <v>1058</v>
      </c>
      <c r="BF1933" s="78">
        <v>3196.3746223564954</v>
      </c>
      <c r="BG1933" s="149">
        <v>0.50817580340264645</v>
      </c>
      <c r="BH1933" s="148">
        <v>341</v>
      </c>
      <c r="BI1933" s="78">
        <v>1131</v>
      </c>
      <c r="BJ1933" s="78">
        <v>3316.7155425219944</v>
      </c>
      <c r="BK1933" s="149">
        <v>0.65672855879752434</v>
      </c>
      <c r="BL1933" s="148">
        <v>301</v>
      </c>
      <c r="BM1933" s="78">
        <v>1009</v>
      </c>
      <c r="BN1933" s="78">
        <v>3352.1594684385382</v>
      </c>
      <c r="BO1933" s="149">
        <v>0.66295341922695739</v>
      </c>
    </row>
    <row r="1934" spans="1:67">
      <c r="A1934" s="160"/>
      <c r="B1934" s="129"/>
      <c r="C1934" s="153" t="s">
        <v>38</v>
      </c>
      <c r="D1934" s="148">
        <v>130</v>
      </c>
      <c r="E1934" s="78">
        <v>120</v>
      </c>
      <c r="F1934" s="78">
        <v>923.07692307692309</v>
      </c>
      <c r="G1934" s="149">
        <v>1.3</v>
      </c>
      <c r="H1934" s="148"/>
      <c r="I1934" s="78"/>
      <c r="J1934" s="78"/>
      <c r="K1934" s="149"/>
      <c r="L1934" s="148">
        <v>165</v>
      </c>
      <c r="M1934" s="78">
        <v>118</v>
      </c>
      <c r="N1934" s="78">
        <v>715.15151515151524</v>
      </c>
      <c r="O1934" s="149">
        <v>0.8856779661016948</v>
      </c>
      <c r="P1934" s="148">
        <v>251</v>
      </c>
      <c r="Q1934" s="78">
        <v>205</v>
      </c>
      <c r="R1934" s="78">
        <v>816.7330677290837</v>
      </c>
      <c r="S1934" s="149">
        <v>0.66951219512195126</v>
      </c>
      <c r="T1934" s="148">
        <v>157</v>
      </c>
      <c r="U1934" s="78">
        <v>138.5</v>
      </c>
      <c r="V1934" s="78">
        <v>882.16560509554142</v>
      </c>
      <c r="W1934" s="149">
        <v>1.2079061371841153</v>
      </c>
      <c r="X1934" s="148">
        <v>200</v>
      </c>
      <c r="Y1934" s="78">
        <v>172</v>
      </c>
      <c r="Z1934" s="78">
        <v>860</v>
      </c>
      <c r="AA1934" s="149">
        <v>1.2487790697674419</v>
      </c>
      <c r="AB1934" s="148">
        <v>100</v>
      </c>
      <c r="AC1934" s="78">
        <v>110</v>
      </c>
      <c r="AD1934" s="78">
        <v>1100</v>
      </c>
      <c r="AE1934" s="149">
        <v>1.7</v>
      </c>
      <c r="AF1934" s="148">
        <v>320</v>
      </c>
      <c r="AG1934" s="78">
        <v>316</v>
      </c>
      <c r="AH1934" s="78">
        <v>987.5</v>
      </c>
      <c r="AI1934" s="149">
        <v>1.567626582278481</v>
      </c>
      <c r="AJ1934" s="148">
        <v>300</v>
      </c>
      <c r="AK1934" s="78">
        <v>268</v>
      </c>
      <c r="AL1934" s="78">
        <v>893.33333333333326</v>
      </c>
      <c r="AM1934" s="149">
        <v>1.4361194029850746</v>
      </c>
      <c r="AN1934" s="148">
        <v>208</v>
      </c>
      <c r="AO1934" s="78">
        <v>198</v>
      </c>
      <c r="AP1934" s="78">
        <v>951.92307692307691</v>
      </c>
      <c r="AQ1934" s="149">
        <v>1.1730303030303031</v>
      </c>
      <c r="AR1934" s="148">
        <v>212</v>
      </c>
      <c r="AS1934" s="78">
        <v>191.5</v>
      </c>
      <c r="AT1934" s="78">
        <v>903.30188679245282</v>
      </c>
      <c r="AU1934" s="149">
        <v>1.5859268929503916</v>
      </c>
      <c r="AV1934" s="148">
        <v>231</v>
      </c>
      <c r="AW1934" s="78">
        <v>205</v>
      </c>
      <c r="AX1934" s="78">
        <v>887.44588744588748</v>
      </c>
      <c r="AY1934" s="149">
        <v>1.865658536585366</v>
      </c>
      <c r="AZ1934" s="148">
        <v>241</v>
      </c>
      <c r="BA1934" s="78">
        <v>206</v>
      </c>
      <c r="BB1934" s="78">
        <v>854.77178423236512</v>
      </c>
      <c r="BC1934" s="149">
        <v>2.3492718446601946</v>
      </c>
      <c r="BD1934" s="148">
        <v>228</v>
      </c>
      <c r="BE1934" s="78">
        <v>183</v>
      </c>
      <c r="BF1934" s="78">
        <v>802.63157894736844</v>
      </c>
      <c r="BG1934" s="149">
        <v>2.4612021857923496</v>
      </c>
      <c r="BH1934" s="148">
        <v>201</v>
      </c>
      <c r="BI1934" s="78">
        <v>169</v>
      </c>
      <c r="BJ1934" s="78">
        <v>840.79601990049741</v>
      </c>
      <c r="BK1934" s="149">
        <v>1.9408284023668638</v>
      </c>
      <c r="BL1934" s="148">
        <v>195</v>
      </c>
      <c r="BM1934" s="78">
        <v>142</v>
      </c>
      <c r="BN1934" s="78">
        <v>728.20512820512818</v>
      </c>
      <c r="BO1934" s="149">
        <v>2.0718309859154931</v>
      </c>
    </row>
    <row r="1935" spans="1:67">
      <c r="A1935" s="160"/>
      <c r="B1935" s="129"/>
      <c r="C1935" s="153" t="s">
        <v>37</v>
      </c>
      <c r="D1935" s="148">
        <v>630</v>
      </c>
      <c r="E1935" s="78">
        <v>1350</v>
      </c>
      <c r="F1935" s="78">
        <v>2142.8571428571427</v>
      </c>
      <c r="G1935" s="149">
        <v>0.51111111111111107</v>
      </c>
      <c r="H1935" s="148">
        <v>380</v>
      </c>
      <c r="I1935" s="78">
        <v>1571</v>
      </c>
      <c r="J1935" s="78">
        <v>4134.2105263157891</v>
      </c>
      <c r="K1935" s="149">
        <v>0.74716740929344383</v>
      </c>
      <c r="L1935" s="148">
        <v>325</v>
      </c>
      <c r="M1935" s="78">
        <v>1141.7</v>
      </c>
      <c r="N1935" s="78">
        <v>3512.9230769230771</v>
      </c>
      <c r="O1935" s="149">
        <v>0.76692125777349562</v>
      </c>
      <c r="P1935" s="148">
        <v>99</v>
      </c>
      <c r="Q1935" s="78">
        <v>367.5</v>
      </c>
      <c r="R1935" s="78">
        <v>3712.121212121212</v>
      </c>
      <c r="S1935" s="149">
        <v>0.56034013605442179</v>
      </c>
      <c r="T1935" s="148">
        <v>87</v>
      </c>
      <c r="U1935" s="78">
        <v>327.20000000000005</v>
      </c>
      <c r="V1935" s="78">
        <v>3760.9195402298856</v>
      </c>
      <c r="W1935" s="149">
        <v>0.81705684596577011</v>
      </c>
      <c r="X1935" s="148">
        <v>40</v>
      </c>
      <c r="Y1935" s="78">
        <v>142</v>
      </c>
      <c r="Z1935" s="78">
        <v>3550</v>
      </c>
      <c r="AA1935" s="149">
        <v>0.66605633802816899</v>
      </c>
      <c r="AB1935" s="148">
        <v>35</v>
      </c>
      <c r="AC1935" s="78">
        <v>133</v>
      </c>
      <c r="AD1935" s="78">
        <v>3800</v>
      </c>
      <c r="AE1935" s="149">
        <v>0.70947368421052626</v>
      </c>
      <c r="AF1935" s="148">
        <v>50</v>
      </c>
      <c r="AG1935" s="78">
        <v>150</v>
      </c>
      <c r="AH1935" s="78">
        <v>3000</v>
      </c>
      <c r="AI1935" s="149">
        <v>0.74</v>
      </c>
      <c r="AJ1935" s="148">
        <v>30</v>
      </c>
      <c r="AK1935" s="78">
        <v>95</v>
      </c>
      <c r="AL1935" s="78">
        <v>3166.6666666666665</v>
      </c>
      <c r="AM1935" s="149">
        <v>0.61</v>
      </c>
      <c r="AN1935" s="148">
        <v>57</v>
      </c>
      <c r="AO1935" s="78">
        <v>193</v>
      </c>
      <c r="AP1935" s="78">
        <v>3385.9649122807018</v>
      </c>
      <c r="AQ1935" s="149">
        <v>0.58067357512953366</v>
      </c>
      <c r="AR1935" s="148">
        <v>43</v>
      </c>
      <c r="AS1935" s="78">
        <v>150</v>
      </c>
      <c r="AT1935" s="78">
        <v>3488.3720930232557</v>
      </c>
      <c r="AU1935" s="149">
        <v>0.62993333333333335</v>
      </c>
      <c r="AV1935" s="148">
        <v>58</v>
      </c>
      <c r="AW1935" s="78">
        <v>189</v>
      </c>
      <c r="AX1935" s="78">
        <v>3258.6206896551726</v>
      </c>
      <c r="AY1935" s="149">
        <v>0.66798941798941802</v>
      </c>
      <c r="AZ1935" s="148">
        <v>57</v>
      </c>
      <c r="BA1935" s="78">
        <v>212</v>
      </c>
      <c r="BB1935" s="78">
        <v>3719.2982456140353</v>
      </c>
      <c r="BC1935" s="149">
        <v>0.74099056603773605</v>
      </c>
      <c r="BD1935" s="148">
        <v>60</v>
      </c>
      <c r="BE1935" s="78">
        <v>172</v>
      </c>
      <c r="BF1935" s="78">
        <v>2866.6666666666665</v>
      </c>
      <c r="BG1935" s="149">
        <v>0.7193023255813954</v>
      </c>
      <c r="BH1935" s="148">
        <v>50</v>
      </c>
      <c r="BI1935" s="78">
        <v>128</v>
      </c>
      <c r="BJ1935" s="78">
        <v>2560</v>
      </c>
      <c r="BK1935" s="149">
        <v>0.89968749999999997</v>
      </c>
      <c r="BL1935" s="148">
        <v>56</v>
      </c>
      <c r="BM1935" s="78">
        <v>116</v>
      </c>
      <c r="BN1935" s="78">
        <v>2071.4285714285716</v>
      </c>
      <c r="BO1935" s="149">
        <v>0.82068965517241377</v>
      </c>
    </row>
    <row r="1936" spans="1:67">
      <c r="A1936" s="160"/>
      <c r="B1936" s="129"/>
      <c r="C1936" s="153" t="s">
        <v>373</v>
      </c>
      <c r="D1936" s="148"/>
      <c r="E1936" s="78"/>
      <c r="F1936" s="78"/>
      <c r="G1936" s="149"/>
      <c r="H1936" s="148">
        <v>37.5</v>
      </c>
      <c r="I1936" s="78">
        <v>167</v>
      </c>
      <c r="J1936" s="78">
        <v>4453.333333333333</v>
      </c>
      <c r="K1936" s="149">
        <v>0.42359281437125745</v>
      </c>
      <c r="L1936" s="148">
        <v>40</v>
      </c>
      <c r="M1936" s="78">
        <v>155</v>
      </c>
      <c r="N1936" s="78">
        <v>3875</v>
      </c>
      <c r="O1936" s="149">
        <v>0.41658064516129029</v>
      </c>
      <c r="P1936" s="148">
        <v>40</v>
      </c>
      <c r="Q1936" s="78">
        <v>153.69999999999999</v>
      </c>
      <c r="R1936" s="78">
        <v>3842.5</v>
      </c>
      <c r="S1936" s="149">
        <v>0.34671437865972676</v>
      </c>
      <c r="T1936" s="148">
        <v>40</v>
      </c>
      <c r="U1936" s="78">
        <v>161.29999999999998</v>
      </c>
      <c r="V1936" s="78">
        <v>4032.4999999999995</v>
      </c>
      <c r="W1936" s="149">
        <v>0.33926224426534413</v>
      </c>
      <c r="X1936" s="148">
        <v>40</v>
      </c>
      <c r="Y1936" s="78">
        <v>170</v>
      </c>
      <c r="Z1936" s="78">
        <v>4250</v>
      </c>
      <c r="AA1936" s="149">
        <v>0.33994117647058825</v>
      </c>
      <c r="AB1936" s="148"/>
      <c r="AC1936" s="78"/>
      <c r="AD1936" s="78"/>
      <c r="AE1936" s="149"/>
      <c r="AF1936" s="148"/>
      <c r="AG1936" s="78"/>
      <c r="AH1936" s="78"/>
      <c r="AI1936" s="149"/>
      <c r="AJ1936" s="148"/>
      <c r="AK1936" s="78"/>
      <c r="AL1936" s="78"/>
      <c r="AM1936" s="149"/>
      <c r="AN1936" s="148"/>
      <c r="AO1936" s="78"/>
      <c r="AP1936" s="78"/>
      <c r="AQ1936" s="149"/>
      <c r="AR1936" s="148"/>
      <c r="AS1936" s="78"/>
      <c r="AT1936" s="78"/>
      <c r="AU1936" s="149"/>
      <c r="AV1936" s="148"/>
      <c r="AW1936" s="78"/>
      <c r="AX1936" s="78"/>
      <c r="AY1936" s="149"/>
      <c r="AZ1936" s="148"/>
      <c r="BA1936" s="78"/>
      <c r="BB1936" s="78"/>
      <c r="BC1936" s="149"/>
      <c r="BD1936" s="148"/>
      <c r="BE1936" s="78"/>
      <c r="BF1936" s="78"/>
      <c r="BG1936" s="149"/>
      <c r="BH1936" s="148"/>
      <c r="BI1936" s="78"/>
      <c r="BJ1936" s="78"/>
      <c r="BK1936" s="149"/>
      <c r="BL1936" s="148"/>
      <c r="BM1936" s="78"/>
      <c r="BN1936" s="78"/>
      <c r="BO1936" s="149"/>
    </row>
    <row r="1937" spans="1:67">
      <c r="A1937" s="160"/>
      <c r="B1937" s="129"/>
      <c r="C1937" s="153" t="s">
        <v>31</v>
      </c>
      <c r="D1937" s="148"/>
      <c r="E1937" s="78"/>
      <c r="F1937" s="78"/>
      <c r="G1937" s="149"/>
      <c r="H1937" s="148"/>
      <c r="I1937" s="78"/>
      <c r="J1937" s="78"/>
      <c r="K1937" s="149"/>
      <c r="L1937" s="148"/>
      <c r="M1937" s="78"/>
      <c r="N1937" s="78"/>
      <c r="O1937" s="149"/>
      <c r="P1937" s="148"/>
      <c r="Q1937" s="78"/>
      <c r="R1937" s="78"/>
      <c r="S1937" s="149"/>
      <c r="T1937" s="148"/>
      <c r="U1937" s="78"/>
      <c r="V1937" s="78"/>
      <c r="W1937" s="149"/>
      <c r="X1937" s="148"/>
      <c r="Y1937" s="78"/>
      <c r="Z1937" s="78"/>
      <c r="AA1937" s="149"/>
      <c r="AB1937" s="148">
        <v>40</v>
      </c>
      <c r="AC1937" s="78">
        <v>175</v>
      </c>
      <c r="AD1937" s="78">
        <v>4375</v>
      </c>
      <c r="AE1937" s="149">
        <v>0.45005714285714282</v>
      </c>
      <c r="AF1937" s="148">
        <v>40</v>
      </c>
      <c r="AG1937" s="78">
        <v>166.2</v>
      </c>
      <c r="AH1937" s="78">
        <v>4154.9999999999991</v>
      </c>
      <c r="AI1937" s="149">
        <v>0.42217208182912158</v>
      </c>
      <c r="AJ1937" s="148">
        <v>40</v>
      </c>
      <c r="AK1937" s="78">
        <v>159</v>
      </c>
      <c r="AL1937" s="78">
        <v>3975</v>
      </c>
      <c r="AM1937" s="149">
        <v>0.42119496855345911</v>
      </c>
      <c r="AN1937" s="148">
        <v>40</v>
      </c>
      <c r="AO1937" s="78">
        <v>169</v>
      </c>
      <c r="AP1937" s="78">
        <v>4225</v>
      </c>
      <c r="AQ1937" s="149">
        <v>0.47263313609467456</v>
      </c>
      <c r="AR1937" s="148">
        <v>40</v>
      </c>
      <c r="AS1937" s="78">
        <v>176.2</v>
      </c>
      <c r="AT1937" s="78">
        <v>4404.9999999999991</v>
      </c>
      <c r="AU1937" s="149">
        <v>0.44372304199772988</v>
      </c>
      <c r="AV1937" s="148">
        <v>40</v>
      </c>
      <c r="AW1937" s="78">
        <v>179.10000000000002</v>
      </c>
      <c r="AX1937" s="78">
        <v>4477.5000000000009</v>
      </c>
      <c r="AY1937" s="149">
        <v>0.43220547180346164</v>
      </c>
      <c r="AZ1937" s="148">
        <v>40</v>
      </c>
      <c r="BA1937" s="78">
        <v>189.8</v>
      </c>
      <c r="BB1937" s="78">
        <v>4745</v>
      </c>
      <c r="BC1937" s="149">
        <v>0.48757639620653315</v>
      </c>
      <c r="BD1937" s="148">
        <v>40</v>
      </c>
      <c r="BE1937" s="78">
        <v>182</v>
      </c>
      <c r="BF1937" s="78">
        <v>4550</v>
      </c>
      <c r="BG1937" s="149">
        <v>0.48038461538461535</v>
      </c>
      <c r="BH1937" s="148">
        <v>40</v>
      </c>
      <c r="BI1937" s="78">
        <v>191</v>
      </c>
      <c r="BJ1937" s="78">
        <v>4775</v>
      </c>
      <c r="BK1937" s="149">
        <v>0.52790575916230364</v>
      </c>
      <c r="BL1937" s="148">
        <v>40</v>
      </c>
      <c r="BM1937" s="78">
        <v>210</v>
      </c>
      <c r="BN1937" s="78">
        <v>5250</v>
      </c>
      <c r="BO1937" s="149">
        <v>0.52199999999999991</v>
      </c>
    </row>
    <row r="1938" spans="1:67">
      <c r="A1938" s="160"/>
      <c r="B1938" s="129"/>
      <c r="C1938" s="153" t="s">
        <v>30</v>
      </c>
      <c r="D1938" s="148"/>
      <c r="E1938" s="78"/>
      <c r="F1938" s="78"/>
      <c r="G1938" s="149"/>
      <c r="H1938" s="148">
        <v>2.5</v>
      </c>
      <c r="I1938" s="78">
        <v>4.55</v>
      </c>
      <c r="J1938" s="78">
        <v>1819.9999999999998</v>
      </c>
      <c r="K1938" s="149">
        <v>0.61538461538461531</v>
      </c>
      <c r="L1938" s="148">
        <v>2.8</v>
      </c>
      <c r="M1938" s="78">
        <v>5.6</v>
      </c>
      <c r="N1938" s="78">
        <v>2000</v>
      </c>
      <c r="O1938" s="149">
        <v>0.65250000000000008</v>
      </c>
      <c r="P1938" s="148">
        <v>3</v>
      </c>
      <c r="Q1938" s="78">
        <v>8</v>
      </c>
      <c r="R1938" s="78">
        <v>2666.6666666666665</v>
      </c>
      <c r="S1938" s="149">
        <v>0.56500000000000006</v>
      </c>
      <c r="T1938" s="148">
        <v>3</v>
      </c>
      <c r="U1938" s="78">
        <v>6.2</v>
      </c>
      <c r="V1938" s="78">
        <v>2066.666666666667</v>
      </c>
      <c r="W1938" s="149">
        <v>0.55451612903225811</v>
      </c>
      <c r="X1938" s="148">
        <v>3</v>
      </c>
      <c r="Y1938" s="78">
        <v>7</v>
      </c>
      <c r="Z1938" s="78">
        <v>2333.3333333333335</v>
      </c>
      <c r="AA1938" s="149">
        <v>0.59999999999999987</v>
      </c>
      <c r="AB1938" s="148">
        <v>3</v>
      </c>
      <c r="AC1938" s="78">
        <v>6.5</v>
      </c>
      <c r="AD1938" s="78">
        <v>2166.6666666666665</v>
      </c>
      <c r="AE1938" s="149">
        <v>0.58307692307692305</v>
      </c>
      <c r="AF1938" s="148">
        <v>3</v>
      </c>
      <c r="AG1938" s="78">
        <v>6.2</v>
      </c>
      <c r="AH1938" s="78">
        <v>2066.666666666667</v>
      </c>
      <c r="AI1938" s="149">
        <v>0.56000000000000005</v>
      </c>
      <c r="AJ1938" s="148">
        <v>3</v>
      </c>
      <c r="AK1938" s="78">
        <v>6.7</v>
      </c>
      <c r="AL1938" s="78">
        <v>2233.3333333333335</v>
      </c>
      <c r="AM1938" s="149">
        <v>0.51701492537313443</v>
      </c>
      <c r="AN1938" s="148">
        <v>3</v>
      </c>
      <c r="AO1938" s="78">
        <v>6.1</v>
      </c>
      <c r="AP1938" s="78">
        <v>2033.3333333333333</v>
      </c>
      <c r="AQ1938" s="149">
        <v>0.59868852459016397</v>
      </c>
      <c r="AR1938" s="148">
        <v>3</v>
      </c>
      <c r="AS1938" s="78">
        <v>6.7</v>
      </c>
      <c r="AT1938" s="78">
        <v>2233.3333333333335</v>
      </c>
      <c r="AU1938" s="149">
        <v>0.64179104477611948</v>
      </c>
      <c r="AV1938" s="148">
        <v>3</v>
      </c>
      <c r="AW1938" s="78">
        <v>5.5</v>
      </c>
      <c r="AX1938" s="78">
        <v>1833.3333333333333</v>
      </c>
      <c r="AY1938" s="149">
        <v>0.66999999999999993</v>
      </c>
      <c r="AZ1938" s="148">
        <v>3</v>
      </c>
      <c r="BA1938" s="78">
        <v>6.5</v>
      </c>
      <c r="BB1938" s="78">
        <v>2166.6666666666665</v>
      </c>
      <c r="BC1938" s="149">
        <v>0.70538461538461539</v>
      </c>
      <c r="BD1938" s="148">
        <v>3</v>
      </c>
      <c r="BE1938" s="78">
        <v>6</v>
      </c>
      <c r="BF1938" s="78">
        <v>2000</v>
      </c>
      <c r="BG1938" s="149">
        <v>0.77999999999999992</v>
      </c>
      <c r="BH1938" s="148">
        <v>3</v>
      </c>
      <c r="BI1938" s="78">
        <v>5.5</v>
      </c>
      <c r="BJ1938" s="78">
        <v>1833.3333333333333</v>
      </c>
      <c r="BK1938" s="149">
        <v>0.78181818181818197</v>
      </c>
      <c r="BL1938" s="148">
        <v>3</v>
      </c>
      <c r="BM1938" s="78">
        <v>5</v>
      </c>
      <c r="BN1938" s="78">
        <v>1666.6666666666667</v>
      </c>
      <c r="BO1938" s="149">
        <v>0.78499999999999992</v>
      </c>
    </row>
    <row r="1939" spans="1:67">
      <c r="A1939" s="160"/>
      <c r="B1939" s="129"/>
      <c r="C1939" s="153" t="s">
        <v>27</v>
      </c>
      <c r="D1939" s="148">
        <v>10</v>
      </c>
      <c r="E1939" s="78">
        <v>30</v>
      </c>
      <c r="F1939" s="78">
        <v>3000</v>
      </c>
      <c r="G1939" s="149">
        <v>0.5</v>
      </c>
      <c r="H1939" s="148"/>
      <c r="I1939" s="78"/>
      <c r="J1939" s="78"/>
      <c r="K1939" s="149"/>
      <c r="L1939" s="148"/>
      <c r="M1939" s="78"/>
      <c r="N1939" s="78"/>
      <c r="O1939" s="149"/>
      <c r="P1939" s="148"/>
      <c r="Q1939" s="78"/>
      <c r="R1939" s="78"/>
      <c r="S1939" s="149"/>
      <c r="T1939" s="148"/>
      <c r="U1939" s="78"/>
      <c r="V1939" s="78"/>
      <c r="W1939" s="149"/>
      <c r="X1939" s="148"/>
      <c r="Y1939" s="78"/>
      <c r="Z1939" s="78"/>
      <c r="AA1939" s="149"/>
      <c r="AB1939" s="148"/>
      <c r="AC1939" s="78"/>
      <c r="AD1939" s="78"/>
      <c r="AE1939" s="149"/>
      <c r="AF1939" s="148"/>
      <c r="AG1939" s="78"/>
      <c r="AH1939" s="78"/>
      <c r="AI1939" s="149"/>
      <c r="AJ1939" s="148"/>
      <c r="AK1939" s="78"/>
      <c r="AL1939" s="78"/>
      <c r="AM1939" s="149"/>
      <c r="AN1939" s="148"/>
      <c r="AO1939" s="78"/>
      <c r="AP1939" s="78"/>
      <c r="AQ1939" s="149"/>
      <c r="AR1939" s="148"/>
      <c r="AS1939" s="78"/>
      <c r="AT1939" s="78"/>
      <c r="AU1939" s="149"/>
      <c r="AV1939" s="148"/>
      <c r="AW1939" s="78"/>
      <c r="AX1939" s="78"/>
      <c r="AY1939" s="149"/>
      <c r="AZ1939" s="148"/>
      <c r="BA1939" s="78"/>
      <c r="BB1939" s="78"/>
      <c r="BC1939" s="149"/>
      <c r="BD1939" s="148"/>
      <c r="BE1939" s="78"/>
      <c r="BF1939" s="78"/>
      <c r="BG1939" s="149"/>
      <c r="BH1939" s="148"/>
      <c r="BI1939" s="78"/>
      <c r="BJ1939" s="78"/>
      <c r="BK1939" s="149"/>
      <c r="BL1939" s="148"/>
      <c r="BM1939" s="78"/>
      <c r="BN1939" s="78"/>
      <c r="BO1939" s="149"/>
    </row>
    <row r="1940" spans="1:67">
      <c r="A1940" s="160"/>
      <c r="B1940" s="129"/>
      <c r="C1940" s="153" t="s">
        <v>26</v>
      </c>
      <c r="D1940" s="148">
        <v>40</v>
      </c>
      <c r="E1940" s="78">
        <v>492</v>
      </c>
      <c r="F1940" s="78">
        <v>12300</v>
      </c>
      <c r="G1940" s="149">
        <v>0.20304878048780489</v>
      </c>
      <c r="H1940" s="148">
        <v>50</v>
      </c>
      <c r="I1940" s="78">
        <v>826</v>
      </c>
      <c r="J1940" s="78">
        <v>16520</v>
      </c>
      <c r="K1940" s="149">
        <v>0.20907990314769975</v>
      </c>
      <c r="L1940" s="148">
        <v>50</v>
      </c>
      <c r="M1940" s="78">
        <v>838.5</v>
      </c>
      <c r="N1940" s="78">
        <v>16770</v>
      </c>
      <c r="O1940" s="149">
        <v>0.12983899821109124</v>
      </c>
      <c r="P1940" s="148">
        <v>50</v>
      </c>
      <c r="Q1940" s="78">
        <v>813.5</v>
      </c>
      <c r="R1940" s="78">
        <v>16270</v>
      </c>
      <c r="S1940" s="149">
        <v>0.10040565457897972</v>
      </c>
      <c r="T1940" s="148">
        <v>50</v>
      </c>
      <c r="U1940" s="78">
        <v>876</v>
      </c>
      <c r="V1940" s="78">
        <v>17520</v>
      </c>
      <c r="W1940" s="149">
        <v>9.9212328767123284E-2</v>
      </c>
      <c r="X1940" s="148">
        <v>50</v>
      </c>
      <c r="Y1940" s="78">
        <v>766</v>
      </c>
      <c r="Z1940" s="78">
        <v>15320</v>
      </c>
      <c r="AA1940" s="149">
        <v>9.9582245430809402E-2</v>
      </c>
      <c r="AB1940" s="148">
        <v>50</v>
      </c>
      <c r="AC1940" s="78">
        <v>936</v>
      </c>
      <c r="AD1940" s="78">
        <v>18720</v>
      </c>
      <c r="AE1940" s="149">
        <v>0.10110042735042736</v>
      </c>
      <c r="AF1940" s="148">
        <v>50</v>
      </c>
      <c r="AG1940" s="78">
        <v>848</v>
      </c>
      <c r="AH1940" s="78">
        <v>16960</v>
      </c>
      <c r="AI1940" s="149">
        <v>9.6721698113207549E-2</v>
      </c>
      <c r="AJ1940" s="148">
        <v>50</v>
      </c>
      <c r="AK1940" s="78">
        <v>811</v>
      </c>
      <c r="AL1940" s="78">
        <v>16219.999999999998</v>
      </c>
      <c r="AM1940" s="149">
        <v>9.803945745992601E-2</v>
      </c>
      <c r="AN1940" s="148">
        <v>50</v>
      </c>
      <c r="AO1940" s="78">
        <v>835</v>
      </c>
      <c r="AP1940" s="78">
        <v>16700</v>
      </c>
      <c r="AQ1940" s="149">
        <v>9.5125748502994018E-2</v>
      </c>
      <c r="AR1940" s="148">
        <v>50</v>
      </c>
      <c r="AS1940" s="78">
        <v>904</v>
      </c>
      <c r="AT1940" s="78">
        <v>18080</v>
      </c>
      <c r="AU1940" s="149">
        <v>9.4911504424778761E-2</v>
      </c>
      <c r="AV1940" s="148">
        <v>50</v>
      </c>
      <c r="AW1940" s="78">
        <v>988</v>
      </c>
      <c r="AX1940" s="78">
        <v>19760</v>
      </c>
      <c r="AY1940" s="149">
        <v>9.9605263157894738E-2</v>
      </c>
      <c r="AZ1940" s="148">
        <v>50</v>
      </c>
      <c r="BA1940" s="78">
        <v>1048</v>
      </c>
      <c r="BB1940" s="78">
        <v>20960</v>
      </c>
      <c r="BC1940" s="149">
        <v>0.11723282442748093</v>
      </c>
      <c r="BD1940" s="148">
        <v>50</v>
      </c>
      <c r="BE1940" s="78">
        <v>1121</v>
      </c>
      <c r="BF1940" s="78">
        <v>22420</v>
      </c>
      <c r="BG1940" s="149">
        <v>0.1182694023193577</v>
      </c>
      <c r="BH1940" s="148">
        <v>50</v>
      </c>
      <c r="BI1940" s="78">
        <v>1171</v>
      </c>
      <c r="BJ1940" s="78">
        <v>23420</v>
      </c>
      <c r="BK1940" s="149">
        <v>0.1159265584970111</v>
      </c>
      <c r="BL1940" s="148">
        <v>50</v>
      </c>
      <c r="BM1940" s="78">
        <v>1096</v>
      </c>
      <c r="BN1940" s="78">
        <v>21920</v>
      </c>
      <c r="BO1940" s="149">
        <v>0.12194343065693429</v>
      </c>
    </row>
    <row r="1941" spans="1:67">
      <c r="A1941" s="160"/>
      <c r="B1941" s="129"/>
      <c r="C1941" s="153" t="s">
        <v>25</v>
      </c>
      <c r="D1941" s="148">
        <v>11</v>
      </c>
      <c r="E1941" s="78">
        <v>60</v>
      </c>
      <c r="F1941" s="78">
        <v>5454.545454545454</v>
      </c>
      <c r="G1941" s="149">
        <v>0.65499999999999992</v>
      </c>
      <c r="H1941" s="148">
        <v>10</v>
      </c>
      <c r="I1941" s="78">
        <v>44.599999999999994</v>
      </c>
      <c r="J1941" s="78">
        <v>4459.9999999999991</v>
      </c>
      <c r="K1941" s="149">
        <v>0.85726457399103151</v>
      </c>
      <c r="L1941" s="148">
        <v>10</v>
      </c>
      <c r="M1941" s="78">
        <v>41.4</v>
      </c>
      <c r="N1941" s="78">
        <v>4140</v>
      </c>
      <c r="O1941" s="149">
        <v>0.64975845410628019</v>
      </c>
      <c r="P1941" s="148">
        <v>11</v>
      </c>
      <c r="Q1941" s="78">
        <v>48.41</v>
      </c>
      <c r="R1941" s="78">
        <v>4400.9090909090901</v>
      </c>
      <c r="S1941" s="149">
        <v>0.49720099153067554</v>
      </c>
      <c r="T1941" s="148">
        <v>11</v>
      </c>
      <c r="U1941" s="78">
        <v>47.6</v>
      </c>
      <c r="V1941" s="78">
        <v>4327.272727272727</v>
      </c>
      <c r="W1941" s="149">
        <v>0.47619747899159659</v>
      </c>
      <c r="X1941" s="148">
        <v>11</v>
      </c>
      <c r="Y1941" s="78">
        <v>51</v>
      </c>
      <c r="Z1941" s="78">
        <v>4636.3636363636369</v>
      </c>
      <c r="AA1941" s="149">
        <v>0.54607843137254908</v>
      </c>
      <c r="AB1941" s="148">
        <v>11</v>
      </c>
      <c r="AC1941" s="78">
        <v>46.5</v>
      </c>
      <c r="AD1941" s="78">
        <v>4227.2727272727279</v>
      </c>
      <c r="AE1941" s="149">
        <v>0.57032258064516139</v>
      </c>
      <c r="AF1941" s="148">
        <v>11</v>
      </c>
      <c r="AG1941" s="78">
        <v>44.4</v>
      </c>
      <c r="AH1941" s="78">
        <v>4036.363636363636</v>
      </c>
      <c r="AI1941" s="149">
        <v>0.56927927927927924</v>
      </c>
      <c r="AJ1941" s="148">
        <v>11</v>
      </c>
      <c r="AK1941" s="78">
        <v>46.5</v>
      </c>
      <c r="AL1941" s="78">
        <v>4227.2727272727279</v>
      </c>
      <c r="AM1941" s="149">
        <v>0.55935483870967739</v>
      </c>
      <c r="AN1941" s="148">
        <v>11</v>
      </c>
      <c r="AO1941" s="78">
        <v>48.8</v>
      </c>
      <c r="AP1941" s="78">
        <v>4436.3636363636369</v>
      </c>
      <c r="AQ1941" s="149">
        <v>0.60635245901639345</v>
      </c>
      <c r="AR1941" s="148">
        <v>11</v>
      </c>
      <c r="AS1941" s="78">
        <v>44.5</v>
      </c>
      <c r="AT1941" s="78">
        <v>4045.454545454546</v>
      </c>
      <c r="AU1941" s="149">
        <v>0.67449438202247192</v>
      </c>
      <c r="AV1941" s="148">
        <v>11</v>
      </c>
      <c r="AW1941" s="78">
        <v>48.9</v>
      </c>
      <c r="AX1941" s="78">
        <v>4445.454545454545</v>
      </c>
      <c r="AY1941" s="149">
        <v>0.71468302658486715</v>
      </c>
      <c r="AZ1941" s="148">
        <v>11</v>
      </c>
      <c r="BA1941" s="78">
        <v>51</v>
      </c>
      <c r="BB1941" s="78">
        <v>4636.3636363636369</v>
      </c>
      <c r="BC1941" s="149">
        <v>0.76401960784313727</v>
      </c>
      <c r="BD1941" s="148">
        <v>11</v>
      </c>
      <c r="BE1941" s="78">
        <v>48.5</v>
      </c>
      <c r="BF1941" s="78">
        <v>4409.090909090909</v>
      </c>
      <c r="BG1941" s="149">
        <v>0.80845360824742274</v>
      </c>
      <c r="BH1941" s="148">
        <v>11</v>
      </c>
      <c r="BI1941" s="78">
        <v>50</v>
      </c>
      <c r="BJ1941" s="78">
        <v>4545.454545454546</v>
      </c>
      <c r="BK1941" s="149">
        <v>0.83049999999999979</v>
      </c>
      <c r="BL1941" s="148">
        <v>11</v>
      </c>
      <c r="BM1941" s="78">
        <v>47.5</v>
      </c>
      <c r="BN1941" s="78">
        <v>4318.181818181818</v>
      </c>
      <c r="BO1941" s="149">
        <v>0.8545263157894738</v>
      </c>
    </row>
    <row r="1942" spans="1:67">
      <c r="A1942" s="160"/>
      <c r="B1942" s="129"/>
      <c r="C1942" s="153" t="s">
        <v>23</v>
      </c>
      <c r="D1942" s="148">
        <v>37</v>
      </c>
      <c r="E1942" s="78">
        <v>278</v>
      </c>
      <c r="F1942" s="78">
        <v>7513.5135135135133</v>
      </c>
      <c r="G1942" s="149">
        <v>0.44517985611510791</v>
      </c>
      <c r="H1942" s="148">
        <v>26</v>
      </c>
      <c r="I1942" s="78">
        <v>202</v>
      </c>
      <c r="J1942" s="78">
        <v>7769.2307692307695</v>
      </c>
      <c r="K1942" s="149">
        <v>0.5314851485148514</v>
      </c>
      <c r="L1942" s="148">
        <v>47</v>
      </c>
      <c r="M1942" s="78">
        <v>398.5</v>
      </c>
      <c r="N1942" s="78">
        <v>8478.7234042553191</v>
      </c>
      <c r="O1942" s="149">
        <v>0.32271016311166872</v>
      </c>
      <c r="P1942" s="148">
        <v>37</v>
      </c>
      <c r="Q1942" s="78">
        <v>318.35000000000002</v>
      </c>
      <c r="R1942" s="78">
        <v>8604.0540540540551</v>
      </c>
      <c r="S1942" s="149">
        <v>0.24362808229935606</v>
      </c>
      <c r="T1942" s="148">
        <v>29</v>
      </c>
      <c r="U1942" s="78">
        <v>260.3</v>
      </c>
      <c r="V1942" s="78">
        <v>8975.8620689655163</v>
      </c>
      <c r="W1942" s="149">
        <v>0.40741836342681526</v>
      </c>
      <c r="X1942" s="148">
        <v>31</v>
      </c>
      <c r="Y1942" s="78">
        <v>344</v>
      </c>
      <c r="Z1942" s="78">
        <v>11096.774193548388</v>
      </c>
      <c r="AA1942" s="149">
        <v>0.32409883720930233</v>
      </c>
      <c r="AB1942" s="148">
        <v>18</v>
      </c>
      <c r="AC1942" s="78">
        <v>230</v>
      </c>
      <c r="AD1942" s="78">
        <v>12777.777777777779</v>
      </c>
      <c r="AE1942" s="149">
        <v>0.52143478260869558</v>
      </c>
      <c r="AF1942" s="148">
        <v>36</v>
      </c>
      <c r="AG1942" s="78">
        <v>431</v>
      </c>
      <c r="AH1942" s="78">
        <v>11972.222222222221</v>
      </c>
      <c r="AI1942" s="149">
        <v>0.39150812064965207</v>
      </c>
      <c r="AJ1942" s="148">
        <v>45</v>
      </c>
      <c r="AK1942" s="78">
        <v>458</v>
      </c>
      <c r="AL1942" s="78">
        <v>10177.777777777777</v>
      </c>
      <c r="AM1942" s="149">
        <v>0.30604803493449784</v>
      </c>
      <c r="AN1942" s="148">
        <v>40</v>
      </c>
      <c r="AO1942" s="78">
        <v>396</v>
      </c>
      <c r="AP1942" s="78">
        <v>9900</v>
      </c>
      <c r="AQ1942" s="149">
        <v>0.50154040404040401</v>
      </c>
      <c r="AR1942" s="148">
        <v>40</v>
      </c>
      <c r="AS1942" s="78">
        <v>473.5</v>
      </c>
      <c r="AT1942" s="78">
        <v>11837.5</v>
      </c>
      <c r="AU1942" s="149">
        <v>0.49371700105596616</v>
      </c>
      <c r="AV1942" s="148">
        <v>43</v>
      </c>
      <c r="AW1942" s="78">
        <v>421</v>
      </c>
      <c r="AX1942" s="78">
        <v>9790.6976744186049</v>
      </c>
      <c r="AY1942" s="149">
        <v>0.53109263657957251</v>
      </c>
      <c r="AZ1942" s="148">
        <v>38</v>
      </c>
      <c r="BA1942" s="78">
        <v>401</v>
      </c>
      <c r="BB1942" s="78">
        <v>10552.631578947368</v>
      </c>
      <c r="BC1942" s="149">
        <v>0.55561097256857861</v>
      </c>
      <c r="BD1942" s="148">
        <v>27</v>
      </c>
      <c r="BE1942" s="78">
        <v>250</v>
      </c>
      <c r="BF1942" s="78">
        <v>9259.2592592592591</v>
      </c>
      <c r="BG1942" s="149">
        <v>0.62208000000000008</v>
      </c>
      <c r="BH1942" s="148">
        <v>24</v>
      </c>
      <c r="BI1942" s="78">
        <v>228</v>
      </c>
      <c r="BJ1942" s="78">
        <v>9500</v>
      </c>
      <c r="BK1942" s="149">
        <v>0.55596491228070188</v>
      </c>
      <c r="BL1942" s="148">
        <v>26</v>
      </c>
      <c r="BM1942" s="78">
        <v>257</v>
      </c>
      <c r="BN1942" s="78">
        <v>9884.6153846153848</v>
      </c>
      <c r="BO1942" s="149">
        <v>0.65190661478599221</v>
      </c>
    </row>
    <row r="1943" spans="1:67">
      <c r="A1943" s="160"/>
      <c r="B1943" s="129"/>
      <c r="C1943" s="153" t="s">
        <v>22</v>
      </c>
      <c r="D1943" s="148"/>
      <c r="E1943" s="78"/>
      <c r="F1943" s="78"/>
      <c r="G1943" s="149"/>
      <c r="H1943" s="148"/>
      <c r="I1943" s="78"/>
      <c r="J1943" s="78"/>
      <c r="K1943" s="149"/>
      <c r="L1943" s="148">
        <v>1</v>
      </c>
      <c r="M1943" s="78">
        <v>11</v>
      </c>
      <c r="N1943" s="78">
        <v>11000</v>
      </c>
      <c r="O1943" s="149">
        <v>0.56818181818181823</v>
      </c>
      <c r="P1943" s="148">
        <v>1</v>
      </c>
      <c r="Q1943" s="78">
        <v>10.199999999999999</v>
      </c>
      <c r="R1943" s="78">
        <v>10200</v>
      </c>
      <c r="S1943" s="149">
        <v>0.59058823529411775</v>
      </c>
      <c r="T1943" s="148">
        <v>1</v>
      </c>
      <c r="U1943" s="78">
        <v>11.7</v>
      </c>
      <c r="V1943" s="78">
        <v>11700</v>
      </c>
      <c r="W1943" s="149">
        <v>0.48393162393162403</v>
      </c>
      <c r="X1943" s="148">
        <v>1</v>
      </c>
      <c r="Y1943" s="78">
        <v>11.5</v>
      </c>
      <c r="Z1943" s="78">
        <v>11500</v>
      </c>
      <c r="AA1943" s="149">
        <v>0.46478260869565224</v>
      </c>
      <c r="AB1943" s="148">
        <v>1</v>
      </c>
      <c r="AC1943" s="78">
        <v>11</v>
      </c>
      <c r="AD1943" s="78">
        <v>11000</v>
      </c>
      <c r="AE1943" s="149">
        <v>0.59818181818181815</v>
      </c>
      <c r="AF1943" s="148">
        <v>1</v>
      </c>
      <c r="AG1943" s="78">
        <v>8.9</v>
      </c>
      <c r="AH1943" s="78">
        <v>8900</v>
      </c>
      <c r="AI1943" s="149">
        <v>0.61157303370786509</v>
      </c>
      <c r="AJ1943" s="148">
        <v>1</v>
      </c>
      <c r="AK1943" s="78">
        <v>8</v>
      </c>
      <c r="AL1943" s="78">
        <v>8000</v>
      </c>
      <c r="AM1943" s="149">
        <v>0.62875000000000003</v>
      </c>
      <c r="AN1943" s="148">
        <v>1</v>
      </c>
      <c r="AO1943" s="78">
        <v>9.1999999999999993</v>
      </c>
      <c r="AP1943" s="78">
        <v>9200</v>
      </c>
      <c r="AQ1943" s="149">
        <v>0.67978260869565232</v>
      </c>
      <c r="AR1943" s="148">
        <v>1</v>
      </c>
      <c r="AS1943" s="78">
        <v>12</v>
      </c>
      <c r="AT1943" s="78">
        <v>12000</v>
      </c>
      <c r="AU1943" s="149">
        <v>0.68250000000000011</v>
      </c>
      <c r="AV1943" s="148">
        <v>1</v>
      </c>
      <c r="AW1943" s="78">
        <v>10.5</v>
      </c>
      <c r="AX1943" s="78">
        <v>10500</v>
      </c>
      <c r="AY1943" s="149">
        <v>0.64714285714285713</v>
      </c>
      <c r="AZ1943" s="148">
        <v>1</v>
      </c>
      <c r="BA1943" s="78">
        <v>9.5</v>
      </c>
      <c r="BB1943" s="78">
        <v>9500</v>
      </c>
      <c r="BC1943" s="149">
        <v>0.75157894736842112</v>
      </c>
      <c r="BD1943" s="148">
        <v>1</v>
      </c>
      <c r="BE1943" s="78">
        <v>10</v>
      </c>
      <c r="BF1943" s="78">
        <v>10000</v>
      </c>
      <c r="BG1943" s="149">
        <v>0.76800000000000002</v>
      </c>
      <c r="BH1943" s="148">
        <v>1</v>
      </c>
      <c r="BI1943" s="78">
        <v>9</v>
      </c>
      <c r="BJ1943" s="78">
        <v>9000</v>
      </c>
      <c r="BK1943" s="149">
        <v>0.84555555555555562</v>
      </c>
      <c r="BL1943" s="148">
        <v>1</v>
      </c>
      <c r="BM1943" s="78">
        <v>10</v>
      </c>
      <c r="BN1943" s="78">
        <v>10000</v>
      </c>
      <c r="BO1943" s="149">
        <v>0.82000000000000006</v>
      </c>
    </row>
    <row r="1944" spans="1:67">
      <c r="A1944" s="160"/>
      <c r="B1944" s="129"/>
      <c r="C1944" s="153" t="s">
        <v>18</v>
      </c>
      <c r="D1944" s="148">
        <v>2</v>
      </c>
      <c r="E1944" s="78">
        <v>13</v>
      </c>
      <c r="F1944" s="78">
        <v>6500</v>
      </c>
      <c r="G1944" s="149">
        <v>0.76153846153846161</v>
      </c>
      <c r="H1944" s="148"/>
      <c r="I1944" s="78"/>
      <c r="J1944" s="78"/>
      <c r="K1944" s="149"/>
      <c r="L1944" s="148">
        <v>2</v>
      </c>
      <c r="M1944" s="78">
        <v>12.2</v>
      </c>
      <c r="N1944" s="78">
        <v>6100</v>
      </c>
      <c r="O1944" s="149">
        <v>0.75081967213114764</v>
      </c>
      <c r="P1944" s="148">
        <v>2</v>
      </c>
      <c r="Q1944" s="78">
        <v>12.1</v>
      </c>
      <c r="R1944" s="78">
        <v>6050</v>
      </c>
      <c r="S1944" s="149">
        <v>0.62768595041322317</v>
      </c>
      <c r="T1944" s="148">
        <v>2</v>
      </c>
      <c r="U1944" s="78">
        <v>12.2</v>
      </c>
      <c r="V1944" s="78">
        <v>6100</v>
      </c>
      <c r="W1944" s="149">
        <v>0.54590163934426239</v>
      </c>
      <c r="X1944" s="148">
        <v>2</v>
      </c>
      <c r="Y1944" s="78">
        <v>11.5</v>
      </c>
      <c r="Z1944" s="78">
        <v>5750</v>
      </c>
      <c r="AA1944" s="149">
        <v>0.48260869565217396</v>
      </c>
      <c r="AB1944" s="148">
        <v>2</v>
      </c>
      <c r="AC1944" s="78">
        <v>11</v>
      </c>
      <c r="AD1944" s="78">
        <v>5500</v>
      </c>
      <c r="AE1944" s="149">
        <v>0.59</v>
      </c>
      <c r="AF1944" s="148">
        <v>2</v>
      </c>
      <c r="AG1944" s="78">
        <v>12</v>
      </c>
      <c r="AH1944" s="78">
        <v>6000</v>
      </c>
      <c r="AI1944" s="149">
        <v>0.69625000000000004</v>
      </c>
      <c r="AJ1944" s="148">
        <v>2</v>
      </c>
      <c r="AK1944" s="78">
        <v>11.2</v>
      </c>
      <c r="AL1944" s="78">
        <v>5600</v>
      </c>
      <c r="AM1944" s="149">
        <v>0.73428571428571432</v>
      </c>
      <c r="AN1944" s="148">
        <v>2</v>
      </c>
      <c r="AO1944" s="78">
        <v>12.2</v>
      </c>
      <c r="AP1944" s="78">
        <v>6100</v>
      </c>
      <c r="AQ1944" s="149">
        <v>0.76344262295081977</v>
      </c>
      <c r="AR1944" s="148">
        <v>2</v>
      </c>
      <c r="AS1944" s="78">
        <v>14.799999999999999</v>
      </c>
      <c r="AT1944" s="78">
        <v>7399.9999999999991</v>
      </c>
      <c r="AU1944" s="149">
        <v>0.78297297297297308</v>
      </c>
      <c r="AV1944" s="148">
        <v>4</v>
      </c>
      <c r="AW1944" s="78">
        <v>17.5</v>
      </c>
      <c r="AX1944" s="78">
        <v>4375</v>
      </c>
      <c r="AY1944" s="149">
        <v>0.80685714285714283</v>
      </c>
      <c r="AZ1944" s="148">
        <v>4</v>
      </c>
      <c r="BA1944" s="78">
        <v>19</v>
      </c>
      <c r="BB1944" s="78">
        <v>4750</v>
      </c>
      <c r="BC1944" s="149">
        <v>0.78736842105263161</v>
      </c>
      <c r="BD1944" s="148">
        <v>4</v>
      </c>
      <c r="BE1944" s="78">
        <v>24</v>
      </c>
      <c r="BF1944" s="78">
        <v>6000</v>
      </c>
      <c r="BG1944" s="149">
        <v>0.80374999999999996</v>
      </c>
      <c r="BH1944" s="148">
        <v>4</v>
      </c>
      <c r="BI1944" s="78">
        <v>27</v>
      </c>
      <c r="BJ1944" s="78">
        <v>6750</v>
      </c>
      <c r="BK1944" s="149">
        <v>0.8842592592592593</v>
      </c>
      <c r="BL1944" s="148">
        <v>4</v>
      </c>
      <c r="BM1944" s="78">
        <v>29</v>
      </c>
      <c r="BN1944" s="78">
        <v>7250</v>
      </c>
      <c r="BO1944" s="149">
        <v>0.88103448275862062</v>
      </c>
    </row>
    <row r="1945" spans="1:67">
      <c r="A1945" s="160"/>
      <c r="B1945" s="129"/>
      <c r="C1945" s="153" t="s">
        <v>17</v>
      </c>
      <c r="D1945" s="148">
        <v>38</v>
      </c>
      <c r="E1945" s="78">
        <v>152</v>
      </c>
      <c r="F1945" s="78">
        <v>4000</v>
      </c>
      <c r="G1945" s="149">
        <v>0.26315789473684209</v>
      </c>
      <c r="H1945" s="148">
        <v>62</v>
      </c>
      <c r="I1945" s="78">
        <v>237.5</v>
      </c>
      <c r="J1945" s="78">
        <v>3830.6451612903224</v>
      </c>
      <c r="K1945" s="149">
        <v>0.52250526315789469</v>
      </c>
      <c r="L1945" s="148">
        <v>99</v>
      </c>
      <c r="M1945" s="78">
        <v>375.1</v>
      </c>
      <c r="N1945" s="78">
        <v>3788.8888888888891</v>
      </c>
      <c r="O1945" s="149">
        <v>0.44645961077046115</v>
      </c>
      <c r="P1945" s="148">
        <v>80</v>
      </c>
      <c r="Q1945" s="78">
        <v>309.3</v>
      </c>
      <c r="R1945" s="78">
        <v>3866.25</v>
      </c>
      <c r="S1945" s="149">
        <v>0.33359198189460065</v>
      </c>
      <c r="T1945" s="148">
        <v>75</v>
      </c>
      <c r="U1945" s="78">
        <v>301.5</v>
      </c>
      <c r="V1945" s="78">
        <v>4019.9999999999995</v>
      </c>
      <c r="W1945" s="149">
        <v>0.32876616915422885</v>
      </c>
      <c r="X1945" s="148">
        <v>66</v>
      </c>
      <c r="Y1945" s="78">
        <v>307</v>
      </c>
      <c r="Z1945" s="78">
        <v>4651.515151515151</v>
      </c>
      <c r="AA1945" s="149">
        <v>0.34517915309446251</v>
      </c>
      <c r="AB1945" s="148">
        <v>77</v>
      </c>
      <c r="AC1945" s="78">
        <v>372</v>
      </c>
      <c r="AD1945" s="78">
        <v>4831.1688311688313</v>
      </c>
      <c r="AE1945" s="149">
        <v>0.34072580645161288</v>
      </c>
      <c r="AF1945" s="148">
        <v>69</v>
      </c>
      <c r="AG1945" s="78">
        <v>307.2</v>
      </c>
      <c r="AH1945" s="78">
        <v>4452.173913043478</v>
      </c>
      <c r="AI1945" s="149">
        <v>0.31557291666666676</v>
      </c>
      <c r="AJ1945" s="148">
        <v>69</v>
      </c>
      <c r="AK1945" s="78">
        <v>279</v>
      </c>
      <c r="AL1945" s="78">
        <v>4043.4782608695655</v>
      </c>
      <c r="AM1945" s="149">
        <v>0.27767025089605735</v>
      </c>
      <c r="AN1945" s="148">
        <v>26</v>
      </c>
      <c r="AO1945" s="78">
        <v>123</v>
      </c>
      <c r="AP1945" s="78">
        <v>4730.7692307692305</v>
      </c>
      <c r="AQ1945" s="149">
        <v>0.28227642276422765</v>
      </c>
      <c r="AR1945" s="148">
        <v>25</v>
      </c>
      <c r="AS1945" s="78">
        <v>115.5</v>
      </c>
      <c r="AT1945" s="78">
        <v>4620</v>
      </c>
      <c r="AU1945" s="149">
        <v>0.28329004329004326</v>
      </c>
      <c r="AV1945" s="148">
        <v>17</v>
      </c>
      <c r="AW1945" s="78">
        <v>72</v>
      </c>
      <c r="AX1945" s="78">
        <v>4235.2941176470586</v>
      </c>
      <c r="AY1945" s="149">
        <v>0.30333333333333334</v>
      </c>
      <c r="AZ1945" s="148">
        <v>41</v>
      </c>
      <c r="BA1945" s="78">
        <v>157</v>
      </c>
      <c r="BB1945" s="78">
        <v>3829.2682926829266</v>
      </c>
      <c r="BC1945" s="149">
        <v>0.29222929936305736</v>
      </c>
      <c r="BD1945" s="148">
        <v>39</v>
      </c>
      <c r="BE1945" s="78">
        <v>144</v>
      </c>
      <c r="BF1945" s="78">
        <v>3692.3076923076924</v>
      </c>
      <c r="BG1945" s="149">
        <v>0.30298611111111112</v>
      </c>
      <c r="BH1945" s="148">
        <v>39</v>
      </c>
      <c r="BI1945" s="78">
        <v>150</v>
      </c>
      <c r="BJ1945" s="78">
        <v>3846.1538461538462</v>
      </c>
      <c r="BK1945" s="149">
        <v>0.31373333333333331</v>
      </c>
      <c r="BL1945" s="148">
        <v>22</v>
      </c>
      <c r="BM1945" s="78">
        <v>90</v>
      </c>
      <c r="BN1945" s="78">
        <v>4090.909090909091</v>
      </c>
      <c r="BO1945" s="149">
        <v>0.3348888888888889</v>
      </c>
    </row>
    <row r="1946" spans="1:67">
      <c r="A1946" s="160"/>
      <c r="B1946" s="129"/>
      <c r="C1946" s="153" t="s">
        <v>16</v>
      </c>
      <c r="D1946" s="148">
        <v>54</v>
      </c>
      <c r="E1946" s="78">
        <v>209</v>
      </c>
      <c r="F1946" s="78">
        <v>3870.3703703703704</v>
      </c>
      <c r="G1946" s="149">
        <v>0.54153110047846886</v>
      </c>
      <c r="H1946" s="148">
        <v>74</v>
      </c>
      <c r="I1946" s="78">
        <v>378</v>
      </c>
      <c r="J1946" s="78">
        <v>5108.1081081081074</v>
      </c>
      <c r="K1946" s="149">
        <v>0.5865608465608465</v>
      </c>
      <c r="L1946" s="148">
        <v>70</v>
      </c>
      <c r="M1946" s="78">
        <v>376</v>
      </c>
      <c r="N1946" s="78">
        <v>5371.4285714285706</v>
      </c>
      <c r="O1946" s="149">
        <v>0.4139627659574468</v>
      </c>
      <c r="P1946" s="148">
        <v>72</v>
      </c>
      <c r="Q1946" s="78">
        <v>380.2</v>
      </c>
      <c r="R1946" s="78">
        <v>5280.5555555555547</v>
      </c>
      <c r="S1946" s="149">
        <v>0.32409521304576544</v>
      </c>
      <c r="T1946" s="148">
        <v>75</v>
      </c>
      <c r="U1946" s="78">
        <v>403.5</v>
      </c>
      <c r="V1946" s="78">
        <v>5380</v>
      </c>
      <c r="W1946" s="149">
        <v>0.35003717472118961</v>
      </c>
      <c r="X1946" s="148">
        <v>75</v>
      </c>
      <c r="Y1946" s="78">
        <v>424</v>
      </c>
      <c r="Z1946" s="78">
        <v>5653.333333333333</v>
      </c>
      <c r="AA1946" s="149">
        <v>0.32929245283018871</v>
      </c>
      <c r="AB1946" s="148">
        <v>75</v>
      </c>
      <c r="AC1946" s="78">
        <v>390</v>
      </c>
      <c r="AD1946" s="78">
        <v>5200</v>
      </c>
      <c r="AE1946" s="149">
        <v>0.40594871794871801</v>
      </c>
      <c r="AF1946" s="148">
        <v>75</v>
      </c>
      <c r="AG1946" s="78">
        <v>366</v>
      </c>
      <c r="AH1946" s="78">
        <v>4880</v>
      </c>
      <c r="AI1946" s="149">
        <v>0.31508196721311471</v>
      </c>
      <c r="AJ1946" s="148">
        <v>75</v>
      </c>
      <c r="AK1946" s="78">
        <v>352</v>
      </c>
      <c r="AL1946" s="78">
        <v>4693.333333333333</v>
      </c>
      <c r="AM1946" s="149">
        <v>0.25653409090909091</v>
      </c>
      <c r="AN1946" s="148">
        <v>75</v>
      </c>
      <c r="AO1946" s="78">
        <v>374.9</v>
      </c>
      <c r="AP1946" s="78">
        <v>4998.6666666666661</v>
      </c>
      <c r="AQ1946" s="149">
        <v>0.26103494265137372</v>
      </c>
      <c r="AR1946" s="148">
        <v>75</v>
      </c>
      <c r="AS1946" s="78">
        <v>384</v>
      </c>
      <c r="AT1946" s="78">
        <v>5120</v>
      </c>
      <c r="AU1946" s="149">
        <v>0.26272656250000004</v>
      </c>
      <c r="AV1946" s="148">
        <v>75</v>
      </c>
      <c r="AW1946" s="78">
        <v>379</v>
      </c>
      <c r="AX1946" s="78">
        <v>5053.3333333333339</v>
      </c>
      <c r="AY1946" s="149">
        <v>0.21696569920844325</v>
      </c>
      <c r="AZ1946" s="148">
        <v>75</v>
      </c>
      <c r="BA1946" s="78">
        <v>381</v>
      </c>
      <c r="BB1946" s="78">
        <v>5080</v>
      </c>
      <c r="BC1946" s="149">
        <v>0.26631233595800524</v>
      </c>
      <c r="BD1946" s="148">
        <v>75</v>
      </c>
      <c r="BE1946" s="78">
        <v>374.5</v>
      </c>
      <c r="BF1946" s="78">
        <v>4993.333333333333</v>
      </c>
      <c r="BG1946" s="149">
        <v>0.28757009345794393</v>
      </c>
      <c r="BH1946" s="148">
        <v>75</v>
      </c>
      <c r="BI1946" s="78">
        <v>382</v>
      </c>
      <c r="BJ1946" s="78">
        <v>5093.3333333333339</v>
      </c>
      <c r="BK1946" s="149">
        <v>0.28552356020942404</v>
      </c>
      <c r="BL1946" s="148">
        <v>75</v>
      </c>
      <c r="BM1946" s="78">
        <v>393</v>
      </c>
      <c r="BN1946" s="78">
        <v>5240</v>
      </c>
      <c r="BO1946" s="149">
        <v>0.29491094147582697</v>
      </c>
    </row>
    <row r="1947" spans="1:67">
      <c r="A1947" s="160"/>
      <c r="B1947" s="129"/>
      <c r="C1947" s="153" t="s">
        <v>3</v>
      </c>
      <c r="D1947" s="148">
        <v>180</v>
      </c>
      <c r="E1947" s="78">
        <v>779</v>
      </c>
      <c r="F1947" s="78">
        <v>4327.7777777777774</v>
      </c>
      <c r="G1947" s="149">
        <v>0.48849807445442872</v>
      </c>
      <c r="H1947" s="148">
        <v>67</v>
      </c>
      <c r="I1947" s="78">
        <v>270</v>
      </c>
      <c r="J1947" s="78">
        <v>4029.8507462686562</v>
      </c>
      <c r="K1947" s="149">
        <v>0.56933333333333336</v>
      </c>
      <c r="L1947" s="148">
        <v>147</v>
      </c>
      <c r="M1947" s="78">
        <v>724.5</v>
      </c>
      <c r="N1947" s="78">
        <v>4928.5714285714284</v>
      </c>
      <c r="O1947" s="149">
        <v>0.52120082815734992</v>
      </c>
      <c r="P1947" s="148">
        <v>153</v>
      </c>
      <c r="Q1947" s="78">
        <v>808</v>
      </c>
      <c r="R1947" s="78">
        <v>5281.0457516339866</v>
      </c>
      <c r="S1947" s="149">
        <v>0.47043316831683163</v>
      </c>
      <c r="T1947" s="148">
        <v>112</v>
      </c>
      <c r="U1947" s="78">
        <v>609.29999999999995</v>
      </c>
      <c r="V1947" s="78">
        <v>5440.1785714285706</v>
      </c>
      <c r="W1947" s="149">
        <v>0.45265550631872642</v>
      </c>
      <c r="X1947" s="148">
        <v>220</v>
      </c>
      <c r="Y1947" s="78">
        <v>1280</v>
      </c>
      <c r="Z1947" s="78">
        <v>5818.181818181818</v>
      </c>
      <c r="AA1947" s="149">
        <v>0.49854687500000006</v>
      </c>
      <c r="AB1947" s="148">
        <v>147</v>
      </c>
      <c r="AC1947" s="78">
        <v>806</v>
      </c>
      <c r="AD1947" s="78">
        <v>5482.9931972789118</v>
      </c>
      <c r="AE1947" s="149">
        <v>0.49518610421836229</v>
      </c>
      <c r="AF1947" s="148">
        <v>170</v>
      </c>
      <c r="AG1947" s="78">
        <v>824.5</v>
      </c>
      <c r="AH1947" s="78">
        <v>4850</v>
      </c>
      <c r="AI1947" s="149">
        <v>0.49950272892662223</v>
      </c>
      <c r="AJ1947" s="148">
        <v>125</v>
      </c>
      <c r="AK1947" s="78">
        <v>641.5</v>
      </c>
      <c r="AL1947" s="78">
        <v>5132</v>
      </c>
      <c r="AM1947" s="149">
        <v>0.52131722525331259</v>
      </c>
      <c r="AN1947" s="148">
        <v>194</v>
      </c>
      <c r="AO1947" s="78">
        <v>1133.5</v>
      </c>
      <c r="AP1947" s="78">
        <v>5842.783505154639</v>
      </c>
      <c r="AQ1947" s="149">
        <v>0.58116453462726059</v>
      </c>
      <c r="AR1947" s="148">
        <v>145</v>
      </c>
      <c r="AS1947" s="78">
        <v>933.5</v>
      </c>
      <c r="AT1947" s="78">
        <v>6437.9310344827591</v>
      </c>
      <c r="AU1947" s="149">
        <v>0.53096946973754688</v>
      </c>
      <c r="AV1947" s="148">
        <v>138</v>
      </c>
      <c r="AW1947" s="78">
        <v>1112</v>
      </c>
      <c r="AX1947" s="78">
        <v>8057.971014492754</v>
      </c>
      <c r="AY1947" s="149">
        <v>0.58962230215827338</v>
      </c>
      <c r="AZ1947" s="148">
        <v>156</v>
      </c>
      <c r="BA1947" s="78">
        <v>1271</v>
      </c>
      <c r="BB1947" s="78">
        <v>8147.4358974358975</v>
      </c>
      <c r="BC1947" s="149">
        <v>0.67870180959874105</v>
      </c>
      <c r="BD1947" s="148">
        <v>163</v>
      </c>
      <c r="BE1947" s="78">
        <v>1398</v>
      </c>
      <c r="BF1947" s="78">
        <v>8576.687116564417</v>
      </c>
      <c r="BG1947" s="149">
        <v>0.67767525035765375</v>
      </c>
      <c r="BH1947" s="148">
        <v>153</v>
      </c>
      <c r="BI1947" s="78">
        <v>1307</v>
      </c>
      <c r="BJ1947" s="78">
        <v>8542.4836601307179</v>
      </c>
      <c r="BK1947" s="149">
        <v>0.77350420811017595</v>
      </c>
      <c r="BL1947" s="148">
        <v>162</v>
      </c>
      <c r="BM1947" s="78">
        <v>1385</v>
      </c>
      <c r="BN1947" s="78">
        <v>8549.3827160493838</v>
      </c>
      <c r="BO1947" s="149">
        <v>0.74620216606498191</v>
      </c>
    </row>
    <row r="1948" spans="1:67" ht="15.75" thickBot="1">
      <c r="A1948" s="160"/>
      <c r="B1948" s="129"/>
      <c r="C1948" s="163" t="s">
        <v>1</v>
      </c>
      <c r="D1948" s="164"/>
      <c r="E1948" s="128"/>
      <c r="F1948" s="128"/>
      <c r="G1948" s="165"/>
      <c r="H1948" s="164">
        <v>1</v>
      </c>
      <c r="I1948" s="128">
        <v>5</v>
      </c>
      <c r="J1948" s="128">
        <v>5000</v>
      </c>
      <c r="K1948" s="165">
        <v>1</v>
      </c>
      <c r="L1948" s="164">
        <v>1</v>
      </c>
      <c r="M1948" s="128">
        <v>6.1</v>
      </c>
      <c r="N1948" s="128">
        <v>6100</v>
      </c>
      <c r="O1948" s="165">
        <v>0.52032786885245907</v>
      </c>
      <c r="P1948" s="164">
        <v>2.25</v>
      </c>
      <c r="Q1948" s="128">
        <v>13.6</v>
      </c>
      <c r="R1948" s="128">
        <v>6044.4444444444443</v>
      </c>
      <c r="S1948" s="165">
        <v>0.4544117647058824</v>
      </c>
      <c r="T1948" s="164">
        <v>3.5</v>
      </c>
      <c r="U1948" s="128">
        <v>22.65</v>
      </c>
      <c r="V1948" s="128">
        <v>6471.4285714285706</v>
      </c>
      <c r="W1948" s="165">
        <v>0.36099337748344379</v>
      </c>
      <c r="X1948" s="164">
        <v>4.5</v>
      </c>
      <c r="Y1948" s="128">
        <v>33</v>
      </c>
      <c r="Z1948" s="128">
        <v>7333.333333333333</v>
      </c>
      <c r="AA1948" s="165">
        <v>0.5010606060606061</v>
      </c>
      <c r="AB1948" s="164">
        <v>2.5</v>
      </c>
      <c r="AC1948" s="128">
        <v>20</v>
      </c>
      <c r="AD1948" s="128">
        <v>8000</v>
      </c>
      <c r="AE1948" s="165">
        <v>0.44000000000000006</v>
      </c>
      <c r="AF1948" s="164"/>
      <c r="AG1948" s="128"/>
      <c r="AH1948" s="128"/>
      <c r="AI1948" s="165"/>
      <c r="AJ1948" s="164"/>
      <c r="AK1948" s="128"/>
      <c r="AL1948" s="128"/>
      <c r="AM1948" s="165"/>
      <c r="AN1948" s="164"/>
      <c r="AO1948" s="128"/>
      <c r="AP1948" s="128"/>
      <c r="AQ1948" s="165"/>
      <c r="AR1948" s="164"/>
      <c r="AS1948" s="128"/>
      <c r="AT1948" s="128"/>
      <c r="AU1948" s="165"/>
      <c r="AV1948" s="164"/>
      <c r="AW1948" s="128"/>
      <c r="AX1948" s="128"/>
      <c r="AY1948" s="165"/>
      <c r="AZ1948" s="164"/>
      <c r="BA1948" s="128"/>
      <c r="BB1948" s="128"/>
      <c r="BC1948" s="165"/>
      <c r="BD1948" s="164"/>
      <c r="BE1948" s="128"/>
      <c r="BF1948" s="128"/>
      <c r="BG1948" s="165"/>
      <c r="BH1948" s="164"/>
      <c r="BI1948" s="128"/>
      <c r="BJ1948" s="128"/>
      <c r="BK1948" s="165"/>
      <c r="BL1948" s="164"/>
      <c r="BM1948" s="128"/>
      <c r="BN1948" s="128"/>
      <c r="BO1948" s="165"/>
    </row>
    <row r="1949" spans="1:67" s="77" customFormat="1">
      <c r="A1949" s="160"/>
      <c r="B1949" s="166"/>
      <c r="C1949" s="167"/>
      <c r="D1949" s="168"/>
      <c r="E1949" s="168"/>
      <c r="F1949" s="168"/>
      <c r="G1949" s="169"/>
      <c r="H1949" s="168"/>
      <c r="I1949" s="168"/>
      <c r="J1949" s="168"/>
      <c r="K1949" s="169"/>
      <c r="L1949" s="168"/>
      <c r="M1949" s="168"/>
      <c r="N1949" s="168"/>
      <c r="O1949" s="169"/>
      <c r="P1949" s="168"/>
      <c r="Q1949" s="168"/>
      <c r="R1949" s="168"/>
      <c r="S1949" s="169"/>
      <c r="T1949" s="168"/>
      <c r="U1949" s="168"/>
      <c r="V1949" s="168"/>
      <c r="W1949" s="169"/>
      <c r="X1949" s="168"/>
      <c r="Y1949" s="168"/>
      <c r="Z1949" s="168"/>
      <c r="AA1949" s="169"/>
      <c r="AB1949" s="168"/>
      <c r="AC1949" s="168"/>
      <c r="AD1949" s="168"/>
      <c r="AE1949" s="169"/>
      <c r="AF1949" s="168"/>
      <c r="AG1949" s="168"/>
      <c r="AH1949" s="168"/>
      <c r="AI1949" s="169"/>
      <c r="AJ1949" s="168"/>
      <c r="AK1949" s="168"/>
      <c r="AL1949" s="168"/>
      <c r="AM1949" s="169"/>
      <c r="AN1949" s="168"/>
      <c r="AO1949" s="168"/>
      <c r="AP1949" s="168"/>
      <c r="AQ1949" s="169"/>
      <c r="AR1949" s="168"/>
      <c r="AS1949" s="168"/>
      <c r="AT1949" s="168"/>
      <c r="AU1949" s="169"/>
      <c r="AV1949" s="168"/>
      <c r="AW1949" s="168"/>
      <c r="AX1949" s="168"/>
      <c r="AY1949" s="169"/>
      <c r="AZ1949" s="168"/>
      <c r="BA1949" s="168"/>
      <c r="BB1949" s="168"/>
      <c r="BC1949" s="169"/>
      <c r="BD1949" s="168"/>
      <c r="BE1949" s="168"/>
      <c r="BF1949" s="168"/>
      <c r="BG1949" s="169"/>
      <c r="BH1949" s="168"/>
      <c r="BI1949" s="168"/>
      <c r="BJ1949" s="168"/>
      <c r="BK1949" s="169"/>
      <c r="BL1949" s="168"/>
      <c r="BM1949" s="168"/>
      <c r="BN1949" s="168"/>
      <c r="BO1949" s="173"/>
    </row>
    <row r="1950" spans="1:67">
      <c r="A1950" s="160"/>
      <c r="B1950" s="1" t="s">
        <v>151</v>
      </c>
      <c r="C1950" s="1"/>
      <c r="D1950" s="170"/>
      <c r="E1950" s="170"/>
      <c r="F1950" s="170"/>
      <c r="G1950" s="171"/>
      <c r="H1950" s="170"/>
      <c r="I1950" s="170"/>
      <c r="J1950" s="170"/>
      <c r="K1950" s="171"/>
      <c r="L1950" s="170"/>
      <c r="M1950" s="170"/>
      <c r="N1950" s="170"/>
      <c r="O1950" s="171"/>
      <c r="P1950" s="170"/>
      <c r="Q1950" s="170"/>
      <c r="R1950" s="170"/>
      <c r="S1950" s="171"/>
      <c r="T1950" s="170"/>
      <c r="U1950" s="170"/>
      <c r="V1950" s="170"/>
      <c r="W1950" s="171"/>
      <c r="X1950" s="170"/>
      <c r="Y1950" s="170"/>
      <c r="Z1950" s="170"/>
      <c r="AA1950" s="171"/>
      <c r="AB1950" s="170"/>
      <c r="AC1950" s="170"/>
      <c r="AD1950" s="170"/>
      <c r="AE1950" s="171"/>
      <c r="AF1950" s="170"/>
      <c r="AG1950" s="170"/>
      <c r="AH1950" s="170"/>
      <c r="AI1950" s="171"/>
      <c r="AJ1950" s="170"/>
      <c r="AK1950" s="170"/>
      <c r="AL1950" s="170"/>
      <c r="AM1950" s="171"/>
      <c r="AN1950" s="170"/>
      <c r="AO1950" s="170"/>
      <c r="AP1950" s="170"/>
      <c r="AQ1950" s="171"/>
      <c r="AR1950" s="170"/>
      <c r="AS1950" s="170"/>
      <c r="AT1950" s="170"/>
      <c r="AU1950" s="171"/>
      <c r="AV1950" s="170"/>
      <c r="AW1950" s="170"/>
      <c r="AX1950" s="170"/>
      <c r="AY1950" s="171"/>
      <c r="AZ1950" s="170"/>
      <c r="BA1950" s="170"/>
      <c r="BB1950" s="170"/>
      <c r="BC1950" s="171"/>
      <c r="BD1950" s="170"/>
      <c r="BE1950" s="170"/>
      <c r="BF1950" s="170"/>
      <c r="BG1950" s="171"/>
      <c r="BH1950" s="170"/>
      <c r="BI1950" s="170"/>
      <c r="BJ1950" s="170"/>
      <c r="BK1950" s="171"/>
      <c r="BL1950" s="170"/>
      <c r="BM1950" s="170"/>
      <c r="BN1950" s="170"/>
      <c r="BO1950" s="172"/>
    </row>
    <row r="1951" spans="1:67">
      <c r="A1951" s="160"/>
      <c r="B1951" s="129"/>
      <c r="C1951" s="153" t="s">
        <v>81</v>
      </c>
      <c r="D1951" s="148">
        <v>10</v>
      </c>
      <c r="E1951" s="78">
        <v>5</v>
      </c>
      <c r="F1951" s="78">
        <v>500</v>
      </c>
      <c r="G1951" s="149">
        <v>3.3969999999999998</v>
      </c>
      <c r="H1951" s="148">
        <v>9</v>
      </c>
      <c r="I1951" s="78">
        <v>5.7</v>
      </c>
      <c r="J1951" s="78">
        <v>633.33333333333326</v>
      </c>
      <c r="K1951" s="149">
        <v>3.0050877192982459</v>
      </c>
      <c r="L1951" s="148">
        <v>9</v>
      </c>
      <c r="M1951" s="78">
        <v>5.66</v>
      </c>
      <c r="N1951" s="78">
        <v>628.88888888888891</v>
      </c>
      <c r="O1951" s="149">
        <v>2.2615901060070671</v>
      </c>
      <c r="P1951" s="148">
        <v>10</v>
      </c>
      <c r="Q1951" s="78">
        <v>6.19</v>
      </c>
      <c r="R1951" s="78">
        <v>619</v>
      </c>
      <c r="S1951" s="149">
        <v>2.601050080775444</v>
      </c>
      <c r="T1951" s="148">
        <v>10</v>
      </c>
      <c r="U1951" s="78">
        <v>6.3</v>
      </c>
      <c r="V1951" s="78">
        <v>630</v>
      </c>
      <c r="W1951" s="149">
        <v>2.3625396825396829</v>
      </c>
      <c r="X1951" s="148">
        <v>10</v>
      </c>
      <c r="Y1951" s="78">
        <v>6.5</v>
      </c>
      <c r="Z1951" s="78">
        <v>650</v>
      </c>
      <c r="AA1951" s="149">
        <v>2.5999999999999996</v>
      </c>
      <c r="AB1951" s="148">
        <v>10</v>
      </c>
      <c r="AC1951" s="78">
        <v>6</v>
      </c>
      <c r="AD1951" s="78">
        <v>600</v>
      </c>
      <c r="AE1951" s="149">
        <v>2.5991666666666666</v>
      </c>
      <c r="AF1951" s="148">
        <v>10</v>
      </c>
      <c r="AG1951" s="78">
        <v>6</v>
      </c>
      <c r="AH1951" s="78">
        <v>600</v>
      </c>
      <c r="AI1951" s="149">
        <v>2.5449999999999999</v>
      </c>
      <c r="AJ1951" s="148">
        <v>10</v>
      </c>
      <c r="AK1951" s="78">
        <v>6.2</v>
      </c>
      <c r="AL1951" s="78">
        <v>620</v>
      </c>
      <c r="AM1951" s="149">
        <v>2.6437096774193547</v>
      </c>
      <c r="AN1951" s="148">
        <v>10</v>
      </c>
      <c r="AO1951" s="78">
        <v>5.9</v>
      </c>
      <c r="AP1951" s="78">
        <v>590.00000000000011</v>
      </c>
      <c r="AQ1951" s="149">
        <v>2.3622033898305084</v>
      </c>
      <c r="AR1951" s="148">
        <v>10</v>
      </c>
      <c r="AS1951" s="78">
        <v>5.4</v>
      </c>
      <c r="AT1951" s="78">
        <v>540</v>
      </c>
      <c r="AU1951" s="149">
        <v>2.6066666666666665</v>
      </c>
      <c r="AV1951" s="148">
        <v>10</v>
      </c>
      <c r="AW1951" s="78">
        <v>5.9</v>
      </c>
      <c r="AX1951" s="78">
        <v>590.00000000000011</v>
      </c>
      <c r="AY1951" s="149">
        <v>3.1113559322033901</v>
      </c>
      <c r="AZ1951" s="148">
        <v>10</v>
      </c>
      <c r="BA1951" s="78">
        <v>6.7</v>
      </c>
      <c r="BB1951" s="78">
        <v>670</v>
      </c>
      <c r="BC1951" s="149">
        <v>2.7026865671641791</v>
      </c>
      <c r="BD1951" s="148">
        <v>10</v>
      </c>
      <c r="BE1951" s="78">
        <v>6</v>
      </c>
      <c r="BF1951" s="78">
        <v>600</v>
      </c>
      <c r="BG1951" s="149">
        <v>2.7583333333333329</v>
      </c>
      <c r="BH1951" s="148">
        <v>10</v>
      </c>
      <c r="BI1951" s="78">
        <v>7</v>
      </c>
      <c r="BJ1951" s="78">
        <v>700</v>
      </c>
      <c r="BK1951" s="149">
        <v>2.6142857142857143</v>
      </c>
      <c r="BL1951" s="148">
        <v>10</v>
      </c>
      <c r="BM1951" s="78">
        <v>6</v>
      </c>
      <c r="BN1951" s="78">
        <v>600</v>
      </c>
      <c r="BO1951" s="149">
        <v>2.3250000000000002</v>
      </c>
    </row>
    <row r="1952" spans="1:67">
      <c r="A1952" s="160"/>
      <c r="B1952" s="129"/>
      <c r="C1952" s="153" t="s">
        <v>77</v>
      </c>
      <c r="D1952" s="148"/>
      <c r="E1952" s="78"/>
      <c r="F1952" s="78"/>
      <c r="G1952" s="149"/>
      <c r="H1952" s="148"/>
      <c r="I1952" s="78"/>
      <c r="J1952" s="78"/>
      <c r="K1952" s="149"/>
      <c r="L1952" s="148"/>
      <c r="M1952" s="78"/>
      <c r="N1952" s="78"/>
      <c r="O1952" s="149"/>
      <c r="P1952" s="148"/>
      <c r="Q1952" s="78"/>
      <c r="R1952" s="78"/>
      <c r="S1952" s="149"/>
      <c r="T1952" s="148"/>
      <c r="U1952" s="78"/>
      <c r="V1952" s="78"/>
      <c r="W1952" s="149"/>
      <c r="X1952" s="148"/>
      <c r="Y1952" s="78"/>
      <c r="Z1952" s="78"/>
      <c r="AA1952" s="149"/>
      <c r="AB1952" s="148"/>
      <c r="AC1952" s="78"/>
      <c r="AD1952" s="78"/>
      <c r="AE1952" s="149"/>
      <c r="AF1952" s="148"/>
      <c r="AG1952" s="78"/>
      <c r="AH1952" s="78"/>
      <c r="AI1952" s="149"/>
      <c r="AJ1952" s="148"/>
      <c r="AK1952" s="78"/>
      <c r="AL1952" s="78"/>
      <c r="AM1952" s="149"/>
      <c r="AN1952" s="148"/>
      <c r="AO1952" s="78"/>
      <c r="AP1952" s="78"/>
      <c r="AQ1952" s="149"/>
      <c r="AR1952" s="148"/>
      <c r="AS1952" s="78"/>
      <c r="AT1952" s="78"/>
      <c r="AU1952" s="149"/>
      <c r="AV1952" s="148">
        <v>3</v>
      </c>
      <c r="AW1952" s="78">
        <v>99</v>
      </c>
      <c r="AX1952" s="78">
        <v>33000</v>
      </c>
      <c r="AY1952" s="149">
        <v>0.29161616161616161</v>
      </c>
      <c r="AZ1952" s="148">
        <v>3</v>
      </c>
      <c r="BA1952" s="78">
        <v>111.5</v>
      </c>
      <c r="BB1952" s="78">
        <v>37166.666666666664</v>
      </c>
      <c r="BC1952" s="149">
        <v>0.31013452914798206</v>
      </c>
      <c r="BD1952" s="148">
        <v>3</v>
      </c>
      <c r="BE1952" s="78">
        <v>108</v>
      </c>
      <c r="BF1952" s="78">
        <v>36000</v>
      </c>
      <c r="BG1952" s="149">
        <v>0.30990740740740741</v>
      </c>
      <c r="BH1952" s="148">
        <v>3</v>
      </c>
      <c r="BI1952" s="78">
        <v>102</v>
      </c>
      <c r="BJ1952" s="78">
        <v>34000</v>
      </c>
      <c r="BK1952" s="149">
        <v>0.30460784313725492</v>
      </c>
      <c r="BL1952" s="148">
        <v>3</v>
      </c>
      <c r="BM1952" s="78">
        <v>112</v>
      </c>
      <c r="BN1952" s="78">
        <v>37333.333333333336</v>
      </c>
      <c r="BO1952" s="149">
        <v>0.32750000000000001</v>
      </c>
    </row>
    <row r="1953" spans="1:67">
      <c r="A1953" s="160"/>
      <c r="B1953" s="129"/>
      <c r="C1953" s="153" t="s">
        <v>74</v>
      </c>
      <c r="D1953" s="148">
        <v>98</v>
      </c>
      <c r="E1953" s="78">
        <v>390</v>
      </c>
      <c r="F1953" s="78">
        <v>3979.591836734694</v>
      </c>
      <c r="G1953" s="149">
        <v>0.45256410256410251</v>
      </c>
      <c r="H1953" s="148">
        <v>128</v>
      </c>
      <c r="I1953" s="78">
        <v>486.5</v>
      </c>
      <c r="J1953" s="78">
        <v>3800.78125</v>
      </c>
      <c r="K1953" s="149">
        <v>0.58536485097636171</v>
      </c>
      <c r="L1953" s="148">
        <v>57</v>
      </c>
      <c r="M1953" s="78">
        <v>232.9</v>
      </c>
      <c r="N1953" s="78">
        <v>4085.9649122807023</v>
      </c>
      <c r="O1953" s="149">
        <v>0.49433233147273514</v>
      </c>
      <c r="P1953" s="148">
        <v>173</v>
      </c>
      <c r="Q1953" s="78">
        <v>652</v>
      </c>
      <c r="R1953" s="78">
        <v>3768.7861271676302</v>
      </c>
      <c r="S1953" s="149">
        <v>0.38866564417177912</v>
      </c>
      <c r="T1953" s="148">
        <v>126</v>
      </c>
      <c r="U1953" s="78">
        <v>485</v>
      </c>
      <c r="V1953" s="78">
        <v>3849.2063492063494</v>
      </c>
      <c r="W1953" s="149">
        <v>0.37490927835051552</v>
      </c>
      <c r="X1953" s="148">
        <v>185</v>
      </c>
      <c r="Y1953" s="78">
        <v>803</v>
      </c>
      <c r="Z1953" s="78">
        <v>4340.54054054054</v>
      </c>
      <c r="AA1953" s="149">
        <v>0.35120797011207966</v>
      </c>
      <c r="AB1953" s="148">
        <v>159</v>
      </c>
      <c r="AC1953" s="78">
        <v>697</v>
      </c>
      <c r="AD1953" s="78">
        <v>4383.6477987421376</v>
      </c>
      <c r="AE1953" s="149">
        <v>0.43477761836441886</v>
      </c>
      <c r="AF1953" s="148">
        <v>119</v>
      </c>
      <c r="AG1953" s="78">
        <v>485.00000000000006</v>
      </c>
      <c r="AH1953" s="78">
        <v>4075.6302521008411</v>
      </c>
      <c r="AI1953" s="149">
        <v>0.40913814432989676</v>
      </c>
      <c r="AJ1953" s="148">
        <v>68</v>
      </c>
      <c r="AK1953" s="78">
        <v>330.5</v>
      </c>
      <c r="AL1953" s="78">
        <v>4860.2941176470586</v>
      </c>
      <c r="AM1953" s="149">
        <v>0.46347957639939485</v>
      </c>
      <c r="AN1953" s="148">
        <v>75</v>
      </c>
      <c r="AO1953" s="78">
        <v>396</v>
      </c>
      <c r="AP1953" s="78">
        <v>5280</v>
      </c>
      <c r="AQ1953" s="149">
        <v>0.56131313131313143</v>
      </c>
      <c r="AR1953" s="148">
        <v>88</v>
      </c>
      <c r="AS1953" s="78">
        <v>463</v>
      </c>
      <c r="AT1953" s="78">
        <v>5261.3636363636369</v>
      </c>
      <c r="AU1953" s="149">
        <v>0.49784017278617709</v>
      </c>
      <c r="AV1953" s="148">
        <v>65</v>
      </c>
      <c r="AW1953" s="78">
        <v>320.5</v>
      </c>
      <c r="AX1953" s="78">
        <v>4930.7692307692314</v>
      </c>
      <c r="AY1953" s="149">
        <v>0.4578471138845554</v>
      </c>
      <c r="AZ1953" s="148">
        <v>79</v>
      </c>
      <c r="BA1953" s="78">
        <v>429</v>
      </c>
      <c r="BB1953" s="78">
        <v>5430.3797468354423</v>
      </c>
      <c r="BC1953" s="149">
        <v>0.43363636363636365</v>
      </c>
      <c r="BD1953" s="148">
        <v>88</v>
      </c>
      <c r="BE1953" s="78">
        <v>530</v>
      </c>
      <c r="BF1953" s="78">
        <v>6022.7272727272721</v>
      </c>
      <c r="BG1953" s="149">
        <v>0.54775471698113209</v>
      </c>
      <c r="BH1953" s="148">
        <v>80</v>
      </c>
      <c r="BI1953" s="78">
        <v>493</v>
      </c>
      <c r="BJ1953" s="78">
        <v>6162.5</v>
      </c>
      <c r="BK1953" s="149">
        <v>0.59813387423935083</v>
      </c>
      <c r="BL1953" s="148">
        <v>83</v>
      </c>
      <c r="BM1953" s="78">
        <v>526</v>
      </c>
      <c r="BN1953" s="78">
        <v>6337.3493975903611</v>
      </c>
      <c r="BO1953" s="149">
        <v>0.66186311787072249</v>
      </c>
    </row>
    <row r="1954" spans="1:67">
      <c r="A1954" s="160"/>
      <c r="B1954" s="129"/>
      <c r="C1954" s="153" t="s">
        <v>72</v>
      </c>
      <c r="D1954" s="148">
        <v>200</v>
      </c>
      <c r="E1954" s="78">
        <v>180</v>
      </c>
      <c r="F1954" s="78">
        <v>900</v>
      </c>
      <c r="G1954" s="149">
        <v>1.5555555555555556</v>
      </c>
      <c r="H1954" s="148">
        <v>250</v>
      </c>
      <c r="I1954" s="78">
        <v>180.6</v>
      </c>
      <c r="J1954" s="78">
        <v>722.4</v>
      </c>
      <c r="K1954" s="149">
        <v>1.3504983388704319</v>
      </c>
      <c r="L1954" s="148">
        <v>200</v>
      </c>
      <c r="M1954" s="78">
        <v>161</v>
      </c>
      <c r="N1954" s="78">
        <v>805</v>
      </c>
      <c r="O1954" s="149">
        <v>2</v>
      </c>
      <c r="P1954" s="148">
        <v>220</v>
      </c>
      <c r="Q1954" s="78">
        <v>192</v>
      </c>
      <c r="R1954" s="78">
        <v>872.72727272727263</v>
      </c>
      <c r="S1954" s="149">
        <v>1.6799999999999997</v>
      </c>
      <c r="T1954" s="148">
        <v>174</v>
      </c>
      <c r="U1954" s="78">
        <v>150.5</v>
      </c>
      <c r="V1954" s="78">
        <v>864.94252873563221</v>
      </c>
      <c r="W1954" s="149">
        <v>1.5787707641196014</v>
      </c>
      <c r="X1954" s="148">
        <v>290</v>
      </c>
      <c r="Y1954" s="78">
        <v>277</v>
      </c>
      <c r="Z1954" s="78">
        <v>955.17241379310349</v>
      </c>
      <c r="AA1954" s="149">
        <v>1.2090252707581228</v>
      </c>
      <c r="AB1954" s="148">
        <v>245</v>
      </c>
      <c r="AC1954" s="78">
        <v>253</v>
      </c>
      <c r="AD1954" s="78">
        <v>1032.6530612244896</v>
      </c>
      <c r="AE1954" s="149">
        <v>1.5711462450592886</v>
      </c>
      <c r="AF1954" s="148">
        <v>210</v>
      </c>
      <c r="AG1954" s="78">
        <v>185</v>
      </c>
      <c r="AH1954" s="78">
        <v>880.95238095238096</v>
      </c>
      <c r="AI1954" s="149">
        <v>1.6613513513513514</v>
      </c>
      <c r="AJ1954" s="148">
        <v>193</v>
      </c>
      <c r="AK1954" s="78">
        <v>150</v>
      </c>
      <c r="AL1954" s="78">
        <v>777.20207253886008</v>
      </c>
      <c r="AM1954" s="149">
        <v>1.7040000000000002</v>
      </c>
      <c r="AN1954" s="148">
        <v>212</v>
      </c>
      <c r="AO1954" s="78">
        <v>168.5</v>
      </c>
      <c r="AP1954" s="78">
        <v>794.81132075471692</v>
      </c>
      <c r="AQ1954" s="149">
        <v>1.5058160237388722</v>
      </c>
      <c r="AR1954" s="148">
        <v>185</v>
      </c>
      <c r="AS1954" s="78">
        <v>194</v>
      </c>
      <c r="AT1954" s="78">
        <v>1048.6486486486485</v>
      </c>
      <c r="AU1954" s="149">
        <v>1.687835051546392</v>
      </c>
      <c r="AV1954" s="148">
        <v>206</v>
      </c>
      <c r="AW1954" s="78">
        <v>185</v>
      </c>
      <c r="AX1954" s="78">
        <v>898.05825242718447</v>
      </c>
      <c r="AY1954" s="149">
        <v>2.4055675675675676</v>
      </c>
      <c r="AZ1954" s="148">
        <v>246</v>
      </c>
      <c r="BA1954" s="78">
        <v>204</v>
      </c>
      <c r="BB1954" s="78">
        <v>829.26829268292681</v>
      </c>
      <c r="BC1954" s="149">
        <v>2.7230392156862746</v>
      </c>
      <c r="BD1954" s="148">
        <v>297</v>
      </c>
      <c r="BE1954" s="78">
        <v>241</v>
      </c>
      <c r="BF1954" s="78">
        <v>811.44781144781143</v>
      </c>
      <c r="BG1954" s="149">
        <v>2.4875518672199171</v>
      </c>
      <c r="BH1954" s="148">
        <v>305</v>
      </c>
      <c r="BI1954" s="78">
        <v>259</v>
      </c>
      <c r="BJ1954" s="78">
        <v>849.18032786885249</v>
      </c>
      <c r="BK1954" s="149">
        <v>2.3274131274131271</v>
      </c>
      <c r="BL1954" s="148">
        <v>260</v>
      </c>
      <c r="BM1954" s="78">
        <v>229</v>
      </c>
      <c r="BN1954" s="78">
        <v>880.76923076923072</v>
      </c>
      <c r="BO1954" s="149">
        <v>2.3358078602620092</v>
      </c>
    </row>
    <row r="1955" spans="1:67">
      <c r="A1955" s="160"/>
      <c r="B1955" s="129"/>
      <c r="C1955" s="153" t="s">
        <v>71</v>
      </c>
      <c r="D1955" s="148">
        <v>100</v>
      </c>
      <c r="E1955" s="78">
        <v>152</v>
      </c>
      <c r="F1955" s="78">
        <v>1520</v>
      </c>
      <c r="G1955" s="149">
        <v>0.65</v>
      </c>
      <c r="H1955" s="148">
        <v>50</v>
      </c>
      <c r="I1955" s="78">
        <v>68</v>
      </c>
      <c r="J1955" s="78">
        <v>1360</v>
      </c>
      <c r="K1955" s="149">
        <v>0.6</v>
      </c>
      <c r="L1955" s="148">
        <v>150</v>
      </c>
      <c r="M1955" s="78">
        <v>291</v>
      </c>
      <c r="N1955" s="78">
        <v>1940</v>
      </c>
      <c r="O1955" s="149">
        <v>0.5259450171821306</v>
      </c>
      <c r="P1955" s="148">
        <v>160</v>
      </c>
      <c r="Q1955" s="78">
        <v>295</v>
      </c>
      <c r="R1955" s="78">
        <v>1843.75</v>
      </c>
      <c r="S1955" s="149">
        <v>0.69220338983050855</v>
      </c>
      <c r="T1955" s="148">
        <v>136</v>
      </c>
      <c r="U1955" s="78">
        <v>255.5</v>
      </c>
      <c r="V1955" s="78">
        <v>1878.6764705882354</v>
      </c>
      <c r="W1955" s="149">
        <v>0.65765166340508818</v>
      </c>
      <c r="X1955" s="148">
        <v>10</v>
      </c>
      <c r="Y1955" s="78">
        <v>22</v>
      </c>
      <c r="Z1955" s="78">
        <v>2200</v>
      </c>
      <c r="AA1955" s="149">
        <v>0.53</v>
      </c>
      <c r="AB1955" s="148"/>
      <c r="AC1955" s="78"/>
      <c r="AD1955" s="78"/>
      <c r="AE1955" s="149"/>
      <c r="AF1955" s="148"/>
      <c r="AG1955" s="78"/>
      <c r="AH1955" s="78"/>
      <c r="AI1955" s="149"/>
      <c r="AJ1955" s="148">
        <v>60</v>
      </c>
      <c r="AK1955" s="78">
        <v>114</v>
      </c>
      <c r="AL1955" s="78">
        <v>1900</v>
      </c>
      <c r="AM1955" s="149">
        <v>0.67333333333333334</v>
      </c>
      <c r="AN1955" s="148">
        <v>37</v>
      </c>
      <c r="AO1955" s="78">
        <v>81.3</v>
      </c>
      <c r="AP1955" s="78">
        <v>2197.2972972972971</v>
      </c>
      <c r="AQ1955" s="149">
        <v>0.7</v>
      </c>
      <c r="AR1955" s="148">
        <v>75</v>
      </c>
      <c r="AS1955" s="78">
        <v>160</v>
      </c>
      <c r="AT1955" s="78">
        <v>2133.3333333333335</v>
      </c>
      <c r="AU1955" s="149">
        <v>0.873</v>
      </c>
      <c r="AV1955" s="148">
        <v>106</v>
      </c>
      <c r="AW1955" s="78">
        <v>245</v>
      </c>
      <c r="AX1955" s="78">
        <v>2311.3207547169814</v>
      </c>
      <c r="AY1955" s="149">
        <v>1.0215102040816328</v>
      </c>
      <c r="AZ1955" s="148">
        <v>78</v>
      </c>
      <c r="BA1955" s="78">
        <v>194</v>
      </c>
      <c r="BB1955" s="78">
        <v>2487.1794871794873</v>
      </c>
      <c r="BC1955" s="149">
        <v>0.91499999999999992</v>
      </c>
      <c r="BD1955" s="148">
        <v>85</v>
      </c>
      <c r="BE1955" s="78">
        <v>185</v>
      </c>
      <c r="BF1955" s="78">
        <v>2176.4705882352941</v>
      </c>
      <c r="BG1955" s="149">
        <v>0.82837837837837835</v>
      </c>
      <c r="BH1955" s="148">
        <v>65</v>
      </c>
      <c r="BI1955" s="78">
        <v>152</v>
      </c>
      <c r="BJ1955" s="78">
        <v>2338.4615384615386</v>
      </c>
      <c r="BK1955" s="149">
        <v>1.0374999999999999</v>
      </c>
      <c r="BL1955" s="148">
        <v>57</v>
      </c>
      <c r="BM1955" s="78">
        <v>127</v>
      </c>
      <c r="BN1955" s="78">
        <v>2228.0701754385964</v>
      </c>
      <c r="BO1955" s="149">
        <v>0.94409448818897646</v>
      </c>
    </row>
    <row r="1956" spans="1:67">
      <c r="A1956" s="160"/>
      <c r="B1956" s="129"/>
      <c r="C1956" s="153" t="s">
        <v>67</v>
      </c>
      <c r="D1956" s="148">
        <v>120</v>
      </c>
      <c r="E1956" s="78">
        <v>60</v>
      </c>
      <c r="F1956" s="78">
        <v>500</v>
      </c>
      <c r="G1956" s="149">
        <v>4.2549999999999999</v>
      </c>
      <c r="H1956" s="148">
        <v>120</v>
      </c>
      <c r="I1956" s="78">
        <v>63.4</v>
      </c>
      <c r="J1956" s="78">
        <v>528.33333333333337</v>
      </c>
      <c r="K1956" s="149">
        <v>5</v>
      </c>
      <c r="L1956" s="148">
        <v>120</v>
      </c>
      <c r="M1956" s="78">
        <v>73</v>
      </c>
      <c r="N1956" s="78">
        <v>608.33333333333326</v>
      </c>
      <c r="O1956" s="149">
        <v>4.4109589041095889</v>
      </c>
      <c r="P1956" s="148">
        <v>125</v>
      </c>
      <c r="Q1956" s="78">
        <v>90.320000000000007</v>
      </c>
      <c r="R1956" s="78">
        <v>722.56000000000006</v>
      </c>
      <c r="S1956" s="149">
        <v>3.1700620017714787</v>
      </c>
      <c r="T1956" s="148">
        <v>140</v>
      </c>
      <c r="U1956" s="78">
        <v>90.8</v>
      </c>
      <c r="V1956" s="78">
        <v>648.57142857142856</v>
      </c>
      <c r="W1956" s="149">
        <v>2.7506718061674014</v>
      </c>
      <c r="X1956" s="148">
        <v>160</v>
      </c>
      <c r="Y1956" s="78">
        <v>93.5</v>
      </c>
      <c r="Z1956" s="78">
        <v>584.375</v>
      </c>
      <c r="AA1956" s="149">
        <v>2.5427807486631018</v>
      </c>
      <c r="AB1956" s="148">
        <v>160</v>
      </c>
      <c r="AC1956" s="78">
        <v>105</v>
      </c>
      <c r="AD1956" s="78">
        <v>656.25</v>
      </c>
      <c r="AE1956" s="149">
        <v>2.5623809523809524</v>
      </c>
      <c r="AF1956" s="148">
        <v>160</v>
      </c>
      <c r="AG1956" s="78">
        <v>101</v>
      </c>
      <c r="AH1956" s="78">
        <v>631.25</v>
      </c>
      <c r="AI1956" s="149">
        <v>2.6701980198019801</v>
      </c>
      <c r="AJ1956" s="148">
        <v>160</v>
      </c>
      <c r="AK1956" s="78">
        <v>96</v>
      </c>
      <c r="AL1956" s="78">
        <v>600</v>
      </c>
      <c r="AM1956" s="149">
        <v>2.4852083333333335</v>
      </c>
      <c r="AN1956" s="148">
        <v>160</v>
      </c>
      <c r="AO1956" s="78">
        <v>100.5</v>
      </c>
      <c r="AP1956" s="78">
        <v>628.125</v>
      </c>
      <c r="AQ1956" s="149">
        <v>2.3815422885572137</v>
      </c>
      <c r="AR1956" s="148">
        <v>160</v>
      </c>
      <c r="AS1956" s="78">
        <v>97.000000000000014</v>
      </c>
      <c r="AT1956" s="78">
        <v>606.25000000000011</v>
      </c>
      <c r="AU1956" s="149">
        <v>3.9224639175257723</v>
      </c>
      <c r="AV1956" s="148">
        <v>160</v>
      </c>
      <c r="AW1956" s="78">
        <v>100</v>
      </c>
      <c r="AX1956" s="78">
        <v>625</v>
      </c>
      <c r="AY1956" s="149">
        <v>3.6042000000000001</v>
      </c>
      <c r="AZ1956" s="148">
        <v>160</v>
      </c>
      <c r="BA1956" s="78">
        <v>104</v>
      </c>
      <c r="BB1956" s="78">
        <v>650</v>
      </c>
      <c r="BC1956" s="149">
        <v>3.5360576923076925</v>
      </c>
      <c r="BD1956" s="148">
        <v>160</v>
      </c>
      <c r="BE1956" s="78">
        <v>106</v>
      </c>
      <c r="BF1956" s="78">
        <v>662.5</v>
      </c>
      <c r="BG1956" s="149">
        <v>4.0150943396226415</v>
      </c>
      <c r="BH1956" s="148">
        <v>160</v>
      </c>
      <c r="BI1956" s="78">
        <v>108</v>
      </c>
      <c r="BJ1956" s="78">
        <v>675</v>
      </c>
      <c r="BK1956" s="149">
        <v>3.9962962962962965</v>
      </c>
      <c r="BL1956" s="148">
        <v>160</v>
      </c>
      <c r="BM1956" s="78">
        <v>114</v>
      </c>
      <c r="BN1956" s="78">
        <v>712.5</v>
      </c>
      <c r="BO1956" s="149">
        <v>4.1065789473684209</v>
      </c>
    </row>
    <row r="1957" spans="1:67">
      <c r="A1957" s="160"/>
      <c r="B1957" s="129"/>
      <c r="C1957" s="153" t="s">
        <v>66</v>
      </c>
      <c r="D1957" s="148">
        <v>4</v>
      </c>
      <c r="E1957" s="78">
        <v>8.48</v>
      </c>
      <c r="F1957" s="78">
        <v>2120</v>
      </c>
      <c r="G1957" s="149">
        <v>0.63049528301886792</v>
      </c>
      <c r="H1957" s="148">
        <v>6</v>
      </c>
      <c r="I1957" s="78">
        <v>11.8</v>
      </c>
      <c r="J1957" s="78">
        <v>1966.6666666666667</v>
      </c>
      <c r="K1957" s="149">
        <v>0.65491525423728814</v>
      </c>
      <c r="L1957" s="148">
        <v>6</v>
      </c>
      <c r="M1957" s="78">
        <v>12</v>
      </c>
      <c r="N1957" s="78">
        <v>2000</v>
      </c>
      <c r="O1957" s="149">
        <v>0.49391666666666662</v>
      </c>
      <c r="P1957" s="148">
        <v>6</v>
      </c>
      <c r="Q1957" s="78">
        <v>12.3</v>
      </c>
      <c r="R1957" s="78">
        <v>2050.0000000000005</v>
      </c>
      <c r="S1957" s="149">
        <v>0.56894308943089433</v>
      </c>
      <c r="T1957" s="148">
        <v>5.5</v>
      </c>
      <c r="U1957" s="78">
        <v>11.6</v>
      </c>
      <c r="V1957" s="78">
        <v>2109.090909090909</v>
      </c>
      <c r="W1957" s="149">
        <v>0.39754310344827593</v>
      </c>
      <c r="X1957" s="148">
        <v>5</v>
      </c>
      <c r="Y1957" s="78">
        <v>13</v>
      </c>
      <c r="Z1957" s="78">
        <v>2600</v>
      </c>
      <c r="AA1957" s="149">
        <v>0.35038461538461535</v>
      </c>
      <c r="AB1957" s="148">
        <v>2</v>
      </c>
      <c r="AC1957" s="78">
        <v>4.5</v>
      </c>
      <c r="AD1957" s="78">
        <v>2250</v>
      </c>
      <c r="AE1957" s="149">
        <v>0.4</v>
      </c>
      <c r="AF1957" s="148"/>
      <c r="AG1957" s="78"/>
      <c r="AH1957" s="78"/>
      <c r="AI1957" s="149"/>
      <c r="AJ1957" s="148"/>
      <c r="AK1957" s="78"/>
      <c r="AL1957" s="78"/>
      <c r="AM1957" s="149"/>
      <c r="AN1957" s="148"/>
      <c r="AO1957" s="78"/>
      <c r="AP1957" s="78"/>
      <c r="AQ1957" s="149"/>
      <c r="AR1957" s="148"/>
      <c r="AS1957" s="78"/>
      <c r="AT1957" s="78"/>
      <c r="AU1957" s="149"/>
      <c r="AV1957" s="148"/>
      <c r="AW1957" s="78"/>
      <c r="AX1957" s="78"/>
      <c r="AY1957" s="149"/>
      <c r="AZ1957" s="148"/>
      <c r="BA1957" s="78"/>
      <c r="BB1957" s="78"/>
      <c r="BC1957" s="149"/>
      <c r="BD1957" s="148"/>
      <c r="BE1957" s="78"/>
      <c r="BF1957" s="78"/>
      <c r="BG1957" s="149"/>
      <c r="BH1957" s="148"/>
      <c r="BI1957" s="78"/>
      <c r="BJ1957" s="78"/>
      <c r="BK1957" s="149"/>
      <c r="BL1957" s="148"/>
      <c r="BM1957" s="78"/>
      <c r="BN1957" s="78"/>
      <c r="BO1957" s="149"/>
    </row>
    <row r="1958" spans="1:67">
      <c r="A1958" s="160"/>
      <c r="B1958" s="129"/>
      <c r="C1958" s="153" t="s">
        <v>65</v>
      </c>
      <c r="D1958" s="148"/>
      <c r="E1958" s="78"/>
      <c r="F1958" s="78"/>
      <c r="G1958" s="149"/>
      <c r="H1958" s="148"/>
      <c r="I1958" s="78"/>
      <c r="J1958" s="78"/>
      <c r="K1958" s="149"/>
      <c r="L1958" s="148"/>
      <c r="M1958" s="78"/>
      <c r="N1958" s="78"/>
      <c r="O1958" s="149"/>
      <c r="P1958" s="148"/>
      <c r="Q1958" s="78"/>
      <c r="R1958" s="78"/>
      <c r="S1958" s="149"/>
      <c r="T1958" s="148">
        <v>5</v>
      </c>
      <c r="U1958" s="78">
        <v>21.4</v>
      </c>
      <c r="V1958" s="78">
        <v>4279.9999999999991</v>
      </c>
      <c r="W1958" s="149">
        <v>0.33794392523364486</v>
      </c>
      <c r="X1958" s="148">
        <v>28</v>
      </c>
      <c r="Y1958" s="78">
        <v>125.5</v>
      </c>
      <c r="Z1958" s="78">
        <v>4482.1428571428569</v>
      </c>
      <c r="AA1958" s="149">
        <v>0.33964143426294818</v>
      </c>
      <c r="AB1958" s="148">
        <v>49</v>
      </c>
      <c r="AC1958" s="78">
        <v>224</v>
      </c>
      <c r="AD1958" s="78">
        <v>4571.4285714285716</v>
      </c>
      <c r="AE1958" s="149">
        <v>0.35343750000000002</v>
      </c>
      <c r="AF1958" s="148">
        <v>41</v>
      </c>
      <c r="AG1958" s="78">
        <v>167.9</v>
      </c>
      <c r="AH1958" s="78">
        <v>4095.1219512195125</v>
      </c>
      <c r="AI1958" s="149">
        <v>0.41483621203097076</v>
      </c>
      <c r="AJ1958" s="148">
        <v>36</v>
      </c>
      <c r="AK1958" s="78">
        <v>174.5</v>
      </c>
      <c r="AL1958" s="78">
        <v>4847.2222222222226</v>
      </c>
      <c r="AM1958" s="149">
        <v>0.34985673352435531</v>
      </c>
      <c r="AN1958" s="148">
        <v>48</v>
      </c>
      <c r="AO1958" s="78">
        <v>261.5</v>
      </c>
      <c r="AP1958" s="78">
        <v>5447.916666666667</v>
      </c>
      <c r="AQ1958" s="149">
        <v>0.35762906309751435</v>
      </c>
      <c r="AR1958" s="148">
        <v>46</v>
      </c>
      <c r="AS1958" s="78">
        <v>252</v>
      </c>
      <c r="AT1958" s="78">
        <v>5478.2608695652179</v>
      </c>
      <c r="AU1958" s="149">
        <v>0.3278174603174604</v>
      </c>
      <c r="AV1958" s="148">
        <v>36</v>
      </c>
      <c r="AW1958" s="78">
        <v>183.5</v>
      </c>
      <c r="AX1958" s="78">
        <v>5097.2222222222226</v>
      </c>
      <c r="AY1958" s="149">
        <v>0.48395095367847413</v>
      </c>
      <c r="AZ1958" s="148">
        <v>60</v>
      </c>
      <c r="BA1958" s="78">
        <v>360</v>
      </c>
      <c r="BB1958" s="78">
        <v>6000</v>
      </c>
      <c r="BC1958" s="149">
        <v>0.34691666666666665</v>
      </c>
      <c r="BD1958" s="148">
        <v>54</v>
      </c>
      <c r="BE1958" s="78">
        <v>327</v>
      </c>
      <c r="BF1958" s="78">
        <v>6055.5555555555557</v>
      </c>
      <c r="BG1958" s="149">
        <v>0.32996941896024462</v>
      </c>
      <c r="BH1958" s="148">
        <v>38</v>
      </c>
      <c r="BI1958" s="78">
        <v>233</v>
      </c>
      <c r="BJ1958" s="78">
        <v>6131.5789473684208</v>
      </c>
      <c r="BK1958" s="149">
        <v>0.39974248927038625</v>
      </c>
      <c r="BL1958" s="148">
        <v>27</v>
      </c>
      <c r="BM1958" s="78">
        <v>176</v>
      </c>
      <c r="BN1958" s="78">
        <v>6518.5185185185182</v>
      </c>
      <c r="BO1958" s="149">
        <v>0.39590909090909093</v>
      </c>
    </row>
    <row r="1959" spans="1:67">
      <c r="A1959" s="160"/>
      <c r="B1959" s="129"/>
      <c r="C1959" s="153" t="s">
        <v>378</v>
      </c>
      <c r="D1959" s="148">
        <v>200</v>
      </c>
      <c r="E1959" s="78">
        <v>3829</v>
      </c>
      <c r="F1959" s="78">
        <v>19145</v>
      </c>
      <c r="G1959" s="149">
        <v>0.3238600156698877</v>
      </c>
      <c r="H1959" s="148">
        <v>200</v>
      </c>
      <c r="I1959" s="78">
        <v>2873</v>
      </c>
      <c r="J1959" s="78">
        <v>14365</v>
      </c>
      <c r="K1959" s="149">
        <v>0.45328924469195958</v>
      </c>
      <c r="L1959" s="148">
        <v>200</v>
      </c>
      <c r="M1959" s="78">
        <v>3482</v>
      </c>
      <c r="N1959" s="78">
        <v>17410</v>
      </c>
      <c r="O1959" s="149">
        <v>0.38896036760482483</v>
      </c>
      <c r="P1959" s="148">
        <v>200</v>
      </c>
      <c r="Q1959" s="78">
        <v>3382</v>
      </c>
      <c r="R1959" s="78">
        <v>16910</v>
      </c>
      <c r="S1959" s="149">
        <v>0.50834417504435248</v>
      </c>
      <c r="T1959" s="148">
        <v>200</v>
      </c>
      <c r="U1959" s="78">
        <v>3359</v>
      </c>
      <c r="V1959" s="78">
        <v>16795</v>
      </c>
      <c r="W1959" s="149">
        <v>0.51094968740696645</v>
      </c>
      <c r="X1959" s="148">
        <v>200</v>
      </c>
      <c r="Y1959" s="78">
        <v>3425</v>
      </c>
      <c r="Z1959" s="78">
        <v>17125</v>
      </c>
      <c r="AA1959" s="149">
        <v>0.34056934306569342</v>
      </c>
      <c r="AB1959" s="148">
        <v>200</v>
      </c>
      <c r="AC1959" s="78">
        <v>2958</v>
      </c>
      <c r="AD1959" s="78">
        <v>14790</v>
      </c>
      <c r="AE1959" s="149">
        <v>0.26919878296146049</v>
      </c>
      <c r="AF1959" s="148">
        <v>200</v>
      </c>
      <c r="AG1959" s="78">
        <v>2629</v>
      </c>
      <c r="AH1959" s="78">
        <v>13145</v>
      </c>
      <c r="AI1959" s="149">
        <v>0.24748953974895396</v>
      </c>
      <c r="AJ1959" s="148">
        <v>200</v>
      </c>
      <c r="AK1959" s="78">
        <v>2527</v>
      </c>
      <c r="AL1959" s="78">
        <v>12635</v>
      </c>
      <c r="AM1959" s="149">
        <v>0.2265730114760586</v>
      </c>
      <c r="AN1959" s="148">
        <v>200</v>
      </c>
      <c r="AO1959" s="78">
        <v>2618</v>
      </c>
      <c r="AP1959" s="78">
        <v>13090</v>
      </c>
      <c r="AQ1959" s="149">
        <v>0.14655080213903743</v>
      </c>
      <c r="AR1959" s="148">
        <v>200</v>
      </c>
      <c r="AS1959" s="78">
        <v>2880</v>
      </c>
      <c r="AT1959" s="78">
        <v>14400</v>
      </c>
      <c r="AU1959" s="149">
        <v>0.1565486111111111</v>
      </c>
      <c r="AV1959" s="148">
        <v>200</v>
      </c>
      <c r="AW1959" s="78">
        <v>3035</v>
      </c>
      <c r="AX1959" s="78">
        <v>15175</v>
      </c>
      <c r="AY1959" s="149">
        <v>0.14638550247116972</v>
      </c>
      <c r="AZ1959" s="148">
        <v>200</v>
      </c>
      <c r="BA1959" s="78">
        <v>3140</v>
      </c>
      <c r="BB1959" s="78">
        <v>15700</v>
      </c>
      <c r="BC1959" s="149">
        <v>0.1510095541401274</v>
      </c>
      <c r="BD1959" s="148">
        <v>200</v>
      </c>
      <c r="BE1959" s="78">
        <v>3281</v>
      </c>
      <c r="BF1959" s="78">
        <v>16405</v>
      </c>
      <c r="BG1959" s="149">
        <v>0.15876562023773241</v>
      </c>
      <c r="BH1959" s="148">
        <v>200</v>
      </c>
      <c r="BI1959" s="78">
        <v>3338</v>
      </c>
      <c r="BJ1959" s="78">
        <v>16690</v>
      </c>
      <c r="BK1959" s="149">
        <v>0.16961653684841221</v>
      </c>
      <c r="BL1959" s="148">
        <v>200</v>
      </c>
      <c r="BM1959" s="78">
        <v>3415</v>
      </c>
      <c r="BN1959" s="78">
        <v>17075</v>
      </c>
      <c r="BO1959" s="149">
        <v>0.19763396778916542</v>
      </c>
    </row>
    <row r="1960" spans="1:67">
      <c r="A1960" s="160"/>
      <c r="B1960" s="129"/>
      <c r="C1960" s="153" t="s">
        <v>62</v>
      </c>
      <c r="D1960" s="148">
        <v>30</v>
      </c>
      <c r="E1960" s="78">
        <v>30</v>
      </c>
      <c r="F1960" s="78">
        <v>1000</v>
      </c>
      <c r="G1960" s="149">
        <v>0.56666666666666665</v>
      </c>
      <c r="H1960" s="148">
        <v>30</v>
      </c>
      <c r="I1960" s="78">
        <v>19.600000000000001</v>
      </c>
      <c r="J1960" s="78">
        <v>653.33333333333348</v>
      </c>
      <c r="K1960" s="149">
        <v>0.88316326530612255</v>
      </c>
      <c r="L1960" s="148">
        <v>40</v>
      </c>
      <c r="M1960" s="78">
        <v>26.8</v>
      </c>
      <c r="N1960" s="78">
        <v>670</v>
      </c>
      <c r="O1960" s="149">
        <v>0.78186567164179099</v>
      </c>
      <c r="P1960" s="148">
        <v>45</v>
      </c>
      <c r="Q1960" s="78">
        <v>37.799999999999997</v>
      </c>
      <c r="R1960" s="78">
        <v>840</v>
      </c>
      <c r="S1960" s="149">
        <v>0.76809523809523816</v>
      </c>
      <c r="T1960" s="148">
        <v>22</v>
      </c>
      <c r="U1960" s="78">
        <v>18.5</v>
      </c>
      <c r="V1960" s="78">
        <v>840.90909090909099</v>
      </c>
      <c r="W1960" s="149">
        <v>0.78551351351351351</v>
      </c>
      <c r="X1960" s="148">
        <v>28</v>
      </c>
      <c r="Y1960" s="78">
        <v>23.7</v>
      </c>
      <c r="Z1960" s="78">
        <v>846.42857142857144</v>
      </c>
      <c r="AA1960" s="149">
        <v>0.75257383966244717</v>
      </c>
      <c r="AB1960" s="148">
        <v>34</v>
      </c>
      <c r="AC1960" s="78">
        <v>33</v>
      </c>
      <c r="AD1960" s="78">
        <v>970.58823529411768</v>
      </c>
      <c r="AE1960" s="149">
        <v>0.73878787878787888</v>
      </c>
      <c r="AF1960" s="148">
        <v>30</v>
      </c>
      <c r="AG1960" s="78">
        <v>29.5</v>
      </c>
      <c r="AH1960" s="78">
        <v>983.33333333333326</v>
      </c>
      <c r="AI1960" s="149">
        <v>0.77203389830508473</v>
      </c>
      <c r="AJ1960" s="148">
        <v>24</v>
      </c>
      <c r="AK1960" s="78">
        <v>22</v>
      </c>
      <c r="AL1960" s="78">
        <v>916.66666666666663</v>
      </c>
      <c r="AM1960" s="149">
        <v>0.80072727272727273</v>
      </c>
      <c r="AN1960" s="148">
        <v>29</v>
      </c>
      <c r="AO1960" s="78">
        <v>27.05</v>
      </c>
      <c r="AP1960" s="78">
        <v>932.75862068965523</v>
      </c>
      <c r="AQ1960" s="149">
        <v>0.76757855822550825</v>
      </c>
      <c r="AR1960" s="148">
        <v>32</v>
      </c>
      <c r="AS1960" s="78">
        <v>28.400000000000002</v>
      </c>
      <c r="AT1960" s="78">
        <v>887.50000000000011</v>
      </c>
      <c r="AU1960" s="149">
        <v>0.74922535211267594</v>
      </c>
      <c r="AV1960" s="148">
        <v>35</v>
      </c>
      <c r="AW1960" s="78">
        <v>32</v>
      </c>
      <c r="AX1960" s="78">
        <v>914.28571428571422</v>
      </c>
      <c r="AY1960" s="149">
        <v>0.80437499999999995</v>
      </c>
      <c r="AZ1960" s="148">
        <v>40</v>
      </c>
      <c r="BA1960" s="78">
        <v>35</v>
      </c>
      <c r="BB1960" s="78">
        <v>875</v>
      </c>
      <c r="BC1960" s="149">
        <v>0.80685714285714283</v>
      </c>
      <c r="BD1960" s="148">
        <v>69</v>
      </c>
      <c r="BE1960" s="78">
        <v>55</v>
      </c>
      <c r="BF1960" s="78">
        <v>797.10144927536226</v>
      </c>
      <c r="BG1960" s="149">
        <v>0.81636363636363651</v>
      </c>
      <c r="BH1960" s="148">
        <v>40</v>
      </c>
      <c r="BI1960" s="78">
        <v>33.5</v>
      </c>
      <c r="BJ1960" s="78">
        <v>837.5</v>
      </c>
      <c r="BK1960" s="149">
        <v>0.79074626865671649</v>
      </c>
      <c r="BL1960" s="148">
        <v>40</v>
      </c>
      <c r="BM1960" s="78">
        <v>32</v>
      </c>
      <c r="BN1960" s="78">
        <v>800</v>
      </c>
      <c r="BO1960" s="149">
        <v>0.81015625000000002</v>
      </c>
    </row>
    <row r="1961" spans="1:67">
      <c r="A1961" s="160"/>
      <c r="B1961" s="129"/>
      <c r="C1961" s="153" t="s">
        <v>52</v>
      </c>
      <c r="D1961" s="148">
        <v>260</v>
      </c>
      <c r="E1961" s="78">
        <v>146.80000000000001</v>
      </c>
      <c r="F1961" s="78">
        <v>564.61538461538464</v>
      </c>
      <c r="G1961" s="149">
        <v>1.0599455040871935</v>
      </c>
      <c r="H1961" s="148">
        <v>250</v>
      </c>
      <c r="I1961" s="78">
        <v>142</v>
      </c>
      <c r="J1961" s="78">
        <v>568</v>
      </c>
      <c r="K1961" s="149">
        <v>1.5387323943661972</v>
      </c>
      <c r="L1961" s="148">
        <v>290</v>
      </c>
      <c r="M1961" s="78">
        <v>172</v>
      </c>
      <c r="N1961" s="78">
        <v>593.10344827586198</v>
      </c>
      <c r="O1961" s="149">
        <v>1.1334302325581396</v>
      </c>
      <c r="P1961" s="148">
        <v>350</v>
      </c>
      <c r="Q1961" s="78">
        <v>245</v>
      </c>
      <c r="R1961" s="78">
        <v>700</v>
      </c>
      <c r="S1961" s="149">
        <v>1.14534693877551</v>
      </c>
      <c r="T1961" s="148">
        <v>206</v>
      </c>
      <c r="U1961" s="78">
        <v>149.35</v>
      </c>
      <c r="V1961" s="78">
        <v>725</v>
      </c>
      <c r="W1961" s="149">
        <v>1.6174790759959823</v>
      </c>
      <c r="X1961" s="148">
        <v>193</v>
      </c>
      <c r="Y1961" s="78">
        <v>135.66999999999999</v>
      </c>
      <c r="Z1961" s="78">
        <v>702.95336787564759</v>
      </c>
      <c r="AA1961" s="149">
        <v>1.4781735092503872</v>
      </c>
      <c r="AB1961" s="148">
        <v>277</v>
      </c>
      <c r="AC1961" s="78">
        <v>266</v>
      </c>
      <c r="AD1961" s="78">
        <v>960.28880866425993</v>
      </c>
      <c r="AE1961" s="149">
        <v>1.5216541353383459</v>
      </c>
      <c r="AF1961" s="148">
        <v>259</v>
      </c>
      <c r="AG1961" s="78">
        <v>195</v>
      </c>
      <c r="AH1961" s="78">
        <v>752.89575289575293</v>
      </c>
      <c r="AI1961" s="149">
        <v>1.4772820512820513</v>
      </c>
      <c r="AJ1961" s="148">
        <v>247</v>
      </c>
      <c r="AK1961" s="78">
        <v>209</v>
      </c>
      <c r="AL1961" s="78">
        <v>846.15384615384619</v>
      </c>
      <c r="AM1961" s="149">
        <v>1.2570813397129188</v>
      </c>
      <c r="AN1961" s="148">
        <v>300</v>
      </c>
      <c r="AO1961" s="78">
        <v>246.5</v>
      </c>
      <c r="AP1961" s="78">
        <v>821.66666666666663</v>
      </c>
      <c r="AQ1961" s="149">
        <v>1.5240567951318458</v>
      </c>
      <c r="AR1961" s="148">
        <v>253</v>
      </c>
      <c r="AS1961" s="78">
        <v>215.8</v>
      </c>
      <c r="AT1961" s="78">
        <v>852.96442687747037</v>
      </c>
      <c r="AU1961" s="149">
        <v>1.727599629286376</v>
      </c>
      <c r="AV1961" s="148">
        <v>268</v>
      </c>
      <c r="AW1961" s="78">
        <v>241</v>
      </c>
      <c r="AX1961" s="78">
        <v>899.25373134328356</v>
      </c>
      <c r="AY1961" s="149">
        <v>2.0933609958506225</v>
      </c>
      <c r="AZ1961" s="148">
        <v>282</v>
      </c>
      <c r="BA1961" s="78">
        <v>250</v>
      </c>
      <c r="BB1961" s="78">
        <v>886.52482269503537</v>
      </c>
      <c r="BC1961" s="149">
        <v>2.4752799999999997</v>
      </c>
      <c r="BD1961" s="148">
        <v>297</v>
      </c>
      <c r="BE1961" s="78">
        <v>230.5</v>
      </c>
      <c r="BF1961" s="78">
        <v>776.0942760942761</v>
      </c>
      <c r="BG1961" s="149">
        <v>2.2878091106290674</v>
      </c>
      <c r="BH1961" s="148">
        <v>275</v>
      </c>
      <c r="BI1961" s="78">
        <v>253</v>
      </c>
      <c r="BJ1961" s="78">
        <v>920</v>
      </c>
      <c r="BK1961" s="149">
        <v>2.2043478260869569</v>
      </c>
      <c r="BL1961" s="148">
        <v>302</v>
      </c>
      <c r="BM1961" s="78">
        <v>236</v>
      </c>
      <c r="BN1961" s="78">
        <v>781.45695364238406</v>
      </c>
      <c r="BO1961" s="149">
        <v>2.3004237288135592</v>
      </c>
    </row>
    <row r="1962" spans="1:67">
      <c r="A1962" s="160"/>
      <c r="B1962" s="129"/>
      <c r="C1962" s="153" t="s">
        <v>51</v>
      </c>
      <c r="D1962" s="148">
        <v>90</v>
      </c>
      <c r="E1962" s="78">
        <v>166</v>
      </c>
      <c r="F1962" s="78">
        <v>1844.4444444444446</v>
      </c>
      <c r="G1962" s="149">
        <v>0.79939759036144575</v>
      </c>
      <c r="H1962" s="148">
        <v>180</v>
      </c>
      <c r="I1962" s="78">
        <v>246</v>
      </c>
      <c r="J1962" s="78">
        <v>1366.6666666666667</v>
      </c>
      <c r="K1962" s="149">
        <v>1.0456097560975608</v>
      </c>
      <c r="L1962" s="148">
        <v>110</v>
      </c>
      <c r="M1962" s="78">
        <v>172.2</v>
      </c>
      <c r="N1962" s="78">
        <v>1565.4545454545455</v>
      </c>
      <c r="O1962" s="149">
        <v>0.81242740998838547</v>
      </c>
      <c r="P1962" s="148">
        <v>100</v>
      </c>
      <c r="Q1962" s="78">
        <v>177.4</v>
      </c>
      <c r="R1962" s="78">
        <v>1774</v>
      </c>
      <c r="S1962" s="149">
        <v>0.67618376550169113</v>
      </c>
      <c r="T1962" s="148">
        <v>93</v>
      </c>
      <c r="U1962" s="78">
        <v>192.5</v>
      </c>
      <c r="V1962" s="78">
        <v>2069.8924731182797</v>
      </c>
      <c r="W1962" s="149">
        <v>0.81727272727272726</v>
      </c>
      <c r="X1962" s="148">
        <v>59</v>
      </c>
      <c r="Y1962" s="78">
        <v>116</v>
      </c>
      <c r="Z1962" s="78">
        <v>1966.1016949152543</v>
      </c>
      <c r="AA1962" s="149">
        <v>0.74724137931034484</v>
      </c>
      <c r="AB1962" s="148">
        <v>55</v>
      </c>
      <c r="AC1962" s="78">
        <v>121</v>
      </c>
      <c r="AD1962" s="78">
        <v>2200</v>
      </c>
      <c r="AE1962" s="149">
        <v>0.66057851239669418</v>
      </c>
      <c r="AF1962" s="148">
        <v>52</v>
      </c>
      <c r="AG1962" s="78">
        <v>105</v>
      </c>
      <c r="AH1962" s="78">
        <v>2019.2307692307691</v>
      </c>
      <c r="AI1962" s="149">
        <v>0.70380952380952388</v>
      </c>
      <c r="AJ1962" s="148">
        <v>48</v>
      </c>
      <c r="AK1962" s="78">
        <v>97</v>
      </c>
      <c r="AL1962" s="78">
        <v>2020.8333333333335</v>
      </c>
      <c r="AM1962" s="149">
        <v>0.7078350515463917</v>
      </c>
      <c r="AN1962" s="148">
        <v>73</v>
      </c>
      <c r="AO1962" s="78">
        <v>166</v>
      </c>
      <c r="AP1962" s="78">
        <v>2273.9726027397264</v>
      </c>
      <c r="AQ1962" s="149">
        <v>0.75867469879518068</v>
      </c>
      <c r="AR1962" s="148">
        <v>64</v>
      </c>
      <c r="AS1962" s="78">
        <v>132</v>
      </c>
      <c r="AT1962" s="78">
        <v>2062.5</v>
      </c>
      <c r="AU1962" s="149">
        <v>0.78939393939393943</v>
      </c>
      <c r="AV1962" s="148">
        <v>98</v>
      </c>
      <c r="AW1962" s="78">
        <v>221</v>
      </c>
      <c r="AX1962" s="78">
        <v>2255.1020408163267</v>
      </c>
      <c r="AY1962" s="149">
        <v>0.8158823529411765</v>
      </c>
      <c r="AZ1962" s="148">
        <v>84</v>
      </c>
      <c r="BA1962" s="78">
        <v>199</v>
      </c>
      <c r="BB1962" s="78">
        <v>2369.0476190476193</v>
      </c>
      <c r="BC1962" s="149">
        <v>0.95718592964824112</v>
      </c>
      <c r="BD1962" s="148">
        <v>77</v>
      </c>
      <c r="BE1962" s="78">
        <v>174</v>
      </c>
      <c r="BF1962" s="78">
        <v>2259.7402597402597</v>
      </c>
      <c r="BG1962" s="149">
        <v>0.97528735632183905</v>
      </c>
      <c r="BH1962" s="148">
        <v>48</v>
      </c>
      <c r="BI1962" s="78">
        <v>103</v>
      </c>
      <c r="BJ1962" s="78">
        <v>2145.8333333333335</v>
      </c>
      <c r="BK1962" s="149">
        <v>0.9563106796116505</v>
      </c>
      <c r="BL1962" s="148">
        <v>41</v>
      </c>
      <c r="BM1962" s="78">
        <v>76</v>
      </c>
      <c r="BN1962" s="78">
        <v>1853.6585365853659</v>
      </c>
      <c r="BO1962" s="149">
        <v>0.95657894736842108</v>
      </c>
    </row>
    <row r="1963" spans="1:67">
      <c r="A1963" s="160"/>
      <c r="B1963" s="129"/>
      <c r="C1963" s="153" t="s">
        <v>47</v>
      </c>
      <c r="D1963" s="148">
        <v>15</v>
      </c>
      <c r="E1963" s="78">
        <v>14</v>
      </c>
      <c r="F1963" s="78">
        <v>933.33333333333337</v>
      </c>
      <c r="G1963" s="149">
        <v>0.97857142857142854</v>
      </c>
      <c r="H1963" s="148">
        <v>15</v>
      </c>
      <c r="I1963" s="78">
        <v>8.5</v>
      </c>
      <c r="J1963" s="78">
        <v>566.66666666666663</v>
      </c>
      <c r="K1963" s="149">
        <v>0.8</v>
      </c>
      <c r="L1963" s="148">
        <v>5</v>
      </c>
      <c r="M1963" s="78">
        <v>3</v>
      </c>
      <c r="N1963" s="78">
        <v>600</v>
      </c>
      <c r="O1963" s="149">
        <v>0.9</v>
      </c>
      <c r="P1963" s="148">
        <v>25</v>
      </c>
      <c r="Q1963" s="78">
        <v>20.9</v>
      </c>
      <c r="R1963" s="78">
        <v>836</v>
      </c>
      <c r="S1963" s="149">
        <v>0.98842105263157909</v>
      </c>
      <c r="T1963" s="148">
        <v>44</v>
      </c>
      <c r="U1963" s="78">
        <v>37.299999999999997</v>
      </c>
      <c r="V1963" s="78">
        <v>847.72727272727263</v>
      </c>
      <c r="W1963" s="149">
        <v>1.4113404825737266</v>
      </c>
      <c r="X1963" s="148">
        <v>27</v>
      </c>
      <c r="Y1963" s="78">
        <v>23.2</v>
      </c>
      <c r="Z1963" s="78">
        <v>859.25925925925924</v>
      </c>
      <c r="AA1963" s="149">
        <v>1.3137931034482757</v>
      </c>
      <c r="AB1963" s="148">
        <v>23</v>
      </c>
      <c r="AC1963" s="78">
        <v>22.39</v>
      </c>
      <c r="AD1963" s="78">
        <v>973.47826086956525</v>
      </c>
      <c r="AE1963" s="149">
        <v>1.4360875390799466</v>
      </c>
      <c r="AF1963" s="148">
        <v>51</v>
      </c>
      <c r="AG1963" s="78">
        <v>38.200000000000003</v>
      </c>
      <c r="AH1963" s="78">
        <v>749.01960784313724</v>
      </c>
      <c r="AI1963" s="149">
        <v>1.4763350785340312</v>
      </c>
      <c r="AJ1963" s="148">
        <v>21</v>
      </c>
      <c r="AK1963" s="78">
        <v>16.5</v>
      </c>
      <c r="AL1963" s="78">
        <v>785.71428571428567</v>
      </c>
      <c r="AM1963" s="149">
        <v>1.4000000000000001</v>
      </c>
      <c r="AN1963" s="148">
        <v>37</v>
      </c>
      <c r="AO1963" s="78">
        <v>30.3</v>
      </c>
      <c r="AP1963" s="78">
        <v>818.91891891891896</v>
      </c>
      <c r="AQ1963" s="149">
        <v>1.4426072607260725</v>
      </c>
      <c r="AR1963" s="148">
        <v>35</v>
      </c>
      <c r="AS1963" s="78">
        <v>27.7</v>
      </c>
      <c r="AT1963" s="78">
        <v>791.42857142857133</v>
      </c>
      <c r="AU1963" s="149">
        <v>1.4648375451263536</v>
      </c>
      <c r="AV1963" s="148">
        <v>51</v>
      </c>
      <c r="AW1963" s="78">
        <v>44.5</v>
      </c>
      <c r="AX1963" s="78">
        <v>872.54901960784309</v>
      </c>
      <c r="AY1963" s="149">
        <v>1.6444943820224718</v>
      </c>
      <c r="AZ1963" s="148">
        <v>55</v>
      </c>
      <c r="BA1963" s="78">
        <v>46.5</v>
      </c>
      <c r="BB1963" s="78">
        <v>845.4545454545455</v>
      </c>
      <c r="BC1963" s="149">
        <v>1.7322580645161292</v>
      </c>
      <c r="BD1963" s="148">
        <v>56</v>
      </c>
      <c r="BE1963" s="78">
        <v>44</v>
      </c>
      <c r="BF1963" s="78">
        <v>785.71428571428567</v>
      </c>
      <c r="BG1963" s="149">
        <v>1.6534090909090908</v>
      </c>
      <c r="BH1963" s="148">
        <v>42</v>
      </c>
      <c r="BI1963" s="78">
        <v>32</v>
      </c>
      <c r="BJ1963" s="78">
        <v>761.90476190476181</v>
      </c>
      <c r="BK1963" s="149">
        <v>1.7124999999999999</v>
      </c>
      <c r="BL1963" s="148">
        <v>52</v>
      </c>
      <c r="BM1963" s="78">
        <v>40</v>
      </c>
      <c r="BN1963" s="78">
        <v>769.23076923076928</v>
      </c>
      <c r="BO1963" s="149">
        <v>1.7250000000000001</v>
      </c>
    </row>
    <row r="1964" spans="1:67">
      <c r="A1964" s="160"/>
      <c r="B1964" s="129"/>
      <c r="C1964" s="153" t="s">
        <v>46</v>
      </c>
      <c r="D1964" s="148"/>
      <c r="E1964" s="78"/>
      <c r="F1964" s="78"/>
      <c r="G1964" s="149"/>
      <c r="H1964" s="148">
        <v>10</v>
      </c>
      <c r="I1964" s="78">
        <v>18.5</v>
      </c>
      <c r="J1964" s="78">
        <v>1850</v>
      </c>
      <c r="K1964" s="149">
        <v>0.63081081081081081</v>
      </c>
      <c r="L1964" s="148">
        <v>4</v>
      </c>
      <c r="M1964" s="78">
        <v>7.3</v>
      </c>
      <c r="N1964" s="78">
        <v>1825</v>
      </c>
      <c r="O1964" s="149">
        <v>0.7</v>
      </c>
      <c r="P1964" s="148">
        <v>10</v>
      </c>
      <c r="Q1964" s="78">
        <v>19.600000000000001</v>
      </c>
      <c r="R1964" s="78">
        <v>1960.0000000000002</v>
      </c>
      <c r="S1964" s="149">
        <v>0.6</v>
      </c>
      <c r="T1964" s="148">
        <v>11</v>
      </c>
      <c r="U1964" s="78">
        <v>22.2</v>
      </c>
      <c r="V1964" s="78">
        <v>2018.181818181818</v>
      </c>
      <c r="W1964" s="149">
        <v>0.84</v>
      </c>
      <c r="X1964" s="148">
        <v>9</v>
      </c>
      <c r="Y1964" s="78">
        <v>17.5</v>
      </c>
      <c r="Z1964" s="78">
        <v>1944.4444444444443</v>
      </c>
      <c r="AA1964" s="149">
        <v>0.73114285714285709</v>
      </c>
      <c r="AB1964" s="148">
        <v>5</v>
      </c>
      <c r="AC1964" s="78">
        <v>10.5</v>
      </c>
      <c r="AD1964" s="78">
        <v>2100</v>
      </c>
      <c r="AE1964" s="149">
        <v>0.68857142857142861</v>
      </c>
      <c r="AF1964" s="148">
        <v>5</v>
      </c>
      <c r="AG1964" s="78">
        <v>9</v>
      </c>
      <c r="AH1964" s="78">
        <v>1800</v>
      </c>
      <c r="AI1964" s="149">
        <v>0.77</v>
      </c>
      <c r="AJ1964" s="148">
        <v>4</v>
      </c>
      <c r="AK1964" s="78">
        <v>7</v>
      </c>
      <c r="AL1964" s="78">
        <v>1750</v>
      </c>
      <c r="AM1964" s="149">
        <v>0.57999999999999996</v>
      </c>
      <c r="AN1964" s="148">
        <v>13</v>
      </c>
      <c r="AO1964" s="78">
        <v>26.8</v>
      </c>
      <c r="AP1964" s="78">
        <v>2061.5384615384619</v>
      </c>
      <c r="AQ1964" s="149">
        <v>0.75055970149253737</v>
      </c>
      <c r="AR1964" s="148">
        <v>7</v>
      </c>
      <c r="AS1964" s="78">
        <v>12</v>
      </c>
      <c r="AT1964" s="78">
        <v>1714.2857142857142</v>
      </c>
      <c r="AU1964" s="149">
        <v>0.71083333333333332</v>
      </c>
      <c r="AV1964" s="148">
        <v>14</v>
      </c>
      <c r="AW1964" s="78">
        <v>28</v>
      </c>
      <c r="AX1964" s="78">
        <v>2000</v>
      </c>
      <c r="AY1964" s="149">
        <v>0.77928571428571425</v>
      </c>
      <c r="AZ1964" s="148">
        <v>10</v>
      </c>
      <c r="BA1964" s="78">
        <v>22</v>
      </c>
      <c r="BB1964" s="78">
        <v>2200</v>
      </c>
      <c r="BC1964" s="149">
        <v>0.745</v>
      </c>
      <c r="BD1964" s="148">
        <v>15</v>
      </c>
      <c r="BE1964" s="78">
        <v>29</v>
      </c>
      <c r="BF1964" s="78">
        <v>1933.3333333333333</v>
      </c>
      <c r="BG1964" s="149">
        <v>0.81310344827586212</v>
      </c>
      <c r="BH1964" s="148">
        <v>19</v>
      </c>
      <c r="BI1964" s="78">
        <v>40</v>
      </c>
      <c r="BJ1964" s="78">
        <v>2105.2631578947367</v>
      </c>
      <c r="BK1964" s="149">
        <v>0.83374999999999999</v>
      </c>
      <c r="BL1964" s="148">
        <v>14</v>
      </c>
      <c r="BM1964" s="78">
        <v>27.5</v>
      </c>
      <c r="BN1964" s="78">
        <v>1964.2857142857142</v>
      </c>
      <c r="BO1964" s="149">
        <v>0.86145454545454536</v>
      </c>
    </row>
    <row r="1965" spans="1:67">
      <c r="A1965" s="160"/>
      <c r="B1965" s="129"/>
      <c r="C1965" s="153" t="s">
        <v>43</v>
      </c>
      <c r="D1965" s="148">
        <v>1</v>
      </c>
      <c r="E1965" s="78">
        <v>5.7</v>
      </c>
      <c r="F1965" s="78">
        <v>5700</v>
      </c>
      <c r="G1965" s="149">
        <v>0.42894736842105269</v>
      </c>
      <c r="H1965" s="148"/>
      <c r="I1965" s="78"/>
      <c r="J1965" s="78"/>
      <c r="K1965" s="149"/>
      <c r="L1965" s="148">
        <v>1</v>
      </c>
      <c r="M1965" s="78">
        <v>4.3499999999999996</v>
      </c>
      <c r="N1965" s="78">
        <v>4350</v>
      </c>
      <c r="O1965" s="149">
        <v>0.59011494252873575</v>
      </c>
      <c r="P1965" s="148">
        <v>1</v>
      </c>
      <c r="Q1965" s="78">
        <v>4.6500000000000004</v>
      </c>
      <c r="R1965" s="78">
        <v>4650</v>
      </c>
      <c r="S1965" s="149">
        <v>0.48989247311827944</v>
      </c>
      <c r="T1965" s="148">
        <v>1</v>
      </c>
      <c r="U1965" s="78">
        <v>5</v>
      </c>
      <c r="V1965" s="78">
        <v>5000</v>
      </c>
      <c r="W1965" s="149">
        <v>0.50759999999999994</v>
      </c>
      <c r="X1965" s="148">
        <v>1</v>
      </c>
      <c r="Y1965" s="78">
        <v>6</v>
      </c>
      <c r="Z1965" s="78">
        <v>6000</v>
      </c>
      <c r="AA1965" s="149">
        <v>0.55000000000000004</v>
      </c>
      <c r="AB1965" s="148">
        <v>1</v>
      </c>
      <c r="AC1965" s="78">
        <v>6</v>
      </c>
      <c r="AD1965" s="78">
        <v>6000</v>
      </c>
      <c r="AE1965" s="149">
        <v>0.54749999999999999</v>
      </c>
      <c r="AF1965" s="148">
        <v>1</v>
      </c>
      <c r="AG1965" s="78">
        <v>5.4</v>
      </c>
      <c r="AH1965" s="78">
        <v>5400</v>
      </c>
      <c r="AI1965" s="149">
        <v>0.4761111111111111</v>
      </c>
      <c r="AJ1965" s="148">
        <v>1</v>
      </c>
      <c r="AK1965" s="78">
        <v>5</v>
      </c>
      <c r="AL1965" s="78">
        <v>5000</v>
      </c>
      <c r="AM1965" s="149">
        <v>0.52400000000000002</v>
      </c>
      <c r="AN1965" s="148">
        <v>1</v>
      </c>
      <c r="AO1965" s="78">
        <v>6</v>
      </c>
      <c r="AP1965" s="78">
        <v>6000</v>
      </c>
      <c r="AQ1965" s="149">
        <v>0.52500000000000002</v>
      </c>
      <c r="AR1965" s="148">
        <v>1</v>
      </c>
      <c r="AS1965" s="78">
        <v>6.3</v>
      </c>
      <c r="AT1965" s="78">
        <v>6300</v>
      </c>
      <c r="AU1965" s="149">
        <v>0.5007936507936509</v>
      </c>
      <c r="AV1965" s="148">
        <v>1</v>
      </c>
      <c r="AW1965" s="78">
        <v>6.1</v>
      </c>
      <c r="AX1965" s="78">
        <v>6100</v>
      </c>
      <c r="AY1965" s="149">
        <v>0.51721311475409848</v>
      </c>
      <c r="AZ1965" s="148">
        <v>1</v>
      </c>
      <c r="BA1965" s="78">
        <v>6</v>
      </c>
      <c r="BB1965" s="78">
        <v>6000</v>
      </c>
      <c r="BC1965" s="149">
        <v>0.56499999999999995</v>
      </c>
      <c r="BD1965" s="148">
        <v>1</v>
      </c>
      <c r="BE1965" s="78">
        <v>5.5</v>
      </c>
      <c r="BF1965" s="78">
        <v>5500</v>
      </c>
      <c r="BG1965" s="149">
        <v>0.57818181818181824</v>
      </c>
      <c r="BH1965" s="148">
        <v>1</v>
      </c>
      <c r="BI1965" s="78">
        <v>4.5</v>
      </c>
      <c r="BJ1965" s="78">
        <v>4500</v>
      </c>
      <c r="BK1965" s="149">
        <v>0.60333333333333328</v>
      </c>
      <c r="BL1965" s="148">
        <v>1</v>
      </c>
      <c r="BM1965" s="78">
        <v>5</v>
      </c>
      <c r="BN1965" s="78">
        <v>5000</v>
      </c>
      <c r="BO1965" s="149">
        <v>0.59599999999999986</v>
      </c>
    </row>
    <row r="1966" spans="1:67">
      <c r="A1966" s="160"/>
      <c r="B1966" s="129"/>
      <c r="C1966" s="153" t="s">
        <v>42</v>
      </c>
      <c r="D1966" s="148">
        <v>1</v>
      </c>
      <c r="E1966" s="78">
        <v>4.5999999999999996</v>
      </c>
      <c r="F1966" s="78">
        <v>4600</v>
      </c>
      <c r="G1966" s="149">
        <v>0.8</v>
      </c>
      <c r="H1966" s="148">
        <v>1</v>
      </c>
      <c r="I1966" s="78">
        <v>4.0999999999999996</v>
      </c>
      <c r="J1966" s="78">
        <v>4100</v>
      </c>
      <c r="K1966" s="149">
        <v>0.77853658536585379</v>
      </c>
      <c r="L1966" s="148">
        <v>1</v>
      </c>
      <c r="M1966" s="78">
        <v>4.8000000000000007</v>
      </c>
      <c r="N1966" s="78">
        <v>4800.0000000000009</v>
      </c>
      <c r="O1966" s="149">
        <v>0.54166666666666652</v>
      </c>
      <c r="P1966" s="148">
        <v>1</v>
      </c>
      <c r="Q1966" s="78">
        <v>5.0999999999999996</v>
      </c>
      <c r="R1966" s="78">
        <v>5100</v>
      </c>
      <c r="S1966" s="149">
        <v>0.45607843137254905</v>
      </c>
      <c r="T1966" s="148">
        <v>1</v>
      </c>
      <c r="U1966" s="78">
        <v>4.7</v>
      </c>
      <c r="V1966" s="78">
        <v>4700</v>
      </c>
      <c r="W1966" s="149">
        <v>0.53127659574468078</v>
      </c>
      <c r="X1966" s="148">
        <v>1</v>
      </c>
      <c r="Y1966" s="78">
        <v>5.5</v>
      </c>
      <c r="Z1966" s="78">
        <v>5500</v>
      </c>
      <c r="AA1966" s="149">
        <v>0.50363636363636366</v>
      </c>
      <c r="AB1966" s="148">
        <v>1</v>
      </c>
      <c r="AC1966" s="78">
        <v>5</v>
      </c>
      <c r="AD1966" s="78">
        <v>5000</v>
      </c>
      <c r="AE1966" s="149">
        <v>0.54900000000000004</v>
      </c>
      <c r="AF1966" s="148">
        <v>1</v>
      </c>
      <c r="AG1966" s="78">
        <v>4.7</v>
      </c>
      <c r="AH1966" s="78">
        <v>4700</v>
      </c>
      <c r="AI1966" s="149">
        <v>0.54148936170212769</v>
      </c>
      <c r="AJ1966" s="148">
        <v>1</v>
      </c>
      <c r="AK1966" s="78">
        <v>5.2</v>
      </c>
      <c r="AL1966" s="78">
        <v>5200</v>
      </c>
      <c r="AM1966" s="149">
        <v>0.51788461538461539</v>
      </c>
      <c r="AN1966" s="148">
        <v>1</v>
      </c>
      <c r="AO1966" s="78">
        <v>5.4</v>
      </c>
      <c r="AP1966" s="78">
        <v>5400</v>
      </c>
      <c r="AQ1966" s="149">
        <v>0.49833333333333329</v>
      </c>
      <c r="AR1966" s="148">
        <v>1</v>
      </c>
      <c r="AS1966" s="78">
        <v>5.4</v>
      </c>
      <c r="AT1966" s="78">
        <v>5400</v>
      </c>
      <c r="AU1966" s="149">
        <v>0.50962962962962965</v>
      </c>
      <c r="AV1966" s="148">
        <v>1</v>
      </c>
      <c r="AW1966" s="78">
        <v>5.2</v>
      </c>
      <c r="AX1966" s="78">
        <v>5200</v>
      </c>
      <c r="AY1966" s="149">
        <v>0.50692307692307692</v>
      </c>
      <c r="AZ1966" s="148">
        <v>1</v>
      </c>
      <c r="BA1966" s="78">
        <v>5.5</v>
      </c>
      <c r="BB1966" s="78">
        <v>5500</v>
      </c>
      <c r="BC1966" s="149">
        <v>0.6</v>
      </c>
      <c r="BD1966" s="148">
        <v>1</v>
      </c>
      <c r="BE1966" s="78">
        <v>5.5</v>
      </c>
      <c r="BF1966" s="78">
        <v>5500</v>
      </c>
      <c r="BG1966" s="149">
        <v>0.61363636363636365</v>
      </c>
      <c r="BH1966" s="148">
        <v>1</v>
      </c>
      <c r="BI1966" s="78">
        <v>5</v>
      </c>
      <c r="BJ1966" s="78">
        <v>5000</v>
      </c>
      <c r="BK1966" s="149">
        <v>0.58799999999999986</v>
      </c>
      <c r="BL1966" s="148">
        <v>1</v>
      </c>
      <c r="BM1966" s="78">
        <v>6.5</v>
      </c>
      <c r="BN1966" s="78">
        <v>6500</v>
      </c>
      <c r="BO1966" s="149">
        <v>0.62076923076923074</v>
      </c>
    </row>
    <row r="1967" spans="1:67">
      <c r="A1967" s="160"/>
      <c r="B1967" s="129"/>
      <c r="C1967" s="153" t="s">
        <v>41</v>
      </c>
      <c r="D1967" s="148">
        <v>1</v>
      </c>
      <c r="E1967" s="78">
        <v>3.5</v>
      </c>
      <c r="F1967" s="78">
        <v>3500</v>
      </c>
      <c r="G1967" s="149">
        <v>0.75</v>
      </c>
      <c r="H1967" s="148">
        <v>1</v>
      </c>
      <c r="I1967" s="78">
        <v>4</v>
      </c>
      <c r="J1967" s="78">
        <v>4000</v>
      </c>
      <c r="K1967" s="149">
        <v>1.0674999999999999</v>
      </c>
      <c r="L1967" s="148">
        <v>1</v>
      </c>
      <c r="M1967" s="78">
        <v>3.92</v>
      </c>
      <c r="N1967" s="78">
        <v>3920</v>
      </c>
      <c r="O1967" s="149">
        <v>0.51709183673469394</v>
      </c>
      <c r="P1967" s="148">
        <v>1</v>
      </c>
      <c r="Q1967" s="78">
        <v>3.95</v>
      </c>
      <c r="R1967" s="78">
        <v>3950</v>
      </c>
      <c r="S1967" s="149">
        <v>0.49493670886075947</v>
      </c>
      <c r="T1967" s="148">
        <v>1</v>
      </c>
      <c r="U1967" s="78">
        <v>4.8</v>
      </c>
      <c r="V1967" s="78">
        <v>4800</v>
      </c>
      <c r="W1967" s="149">
        <v>0.78458333333333341</v>
      </c>
      <c r="X1967" s="148">
        <v>1</v>
      </c>
      <c r="Y1967" s="78">
        <v>6</v>
      </c>
      <c r="Z1967" s="78">
        <v>6000</v>
      </c>
      <c r="AA1967" s="149">
        <v>0.55166666666666664</v>
      </c>
      <c r="AB1967" s="148">
        <v>1</v>
      </c>
      <c r="AC1967" s="78">
        <v>5.5</v>
      </c>
      <c r="AD1967" s="78">
        <v>5500</v>
      </c>
      <c r="AE1967" s="149">
        <v>0.57272727272727275</v>
      </c>
      <c r="AF1967" s="148">
        <v>1</v>
      </c>
      <c r="AG1967" s="78">
        <v>5</v>
      </c>
      <c r="AH1967" s="78">
        <v>5000</v>
      </c>
      <c r="AI1967" s="149">
        <v>0.59</v>
      </c>
      <c r="AJ1967" s="148">
        <v>1</v>
      </c>
      <c r="AK1967" s="78">
        <v>5.5</v>
      </c>
      <c r="AL1967" s="78">
        <v>5500</v>
      </c>
      <c r="AM1967" s="149">
        <v>0.59090909090909094</v>
      </c>
      <c r="AN1967" s="148">
        <v>1</v>
      </c>
      <c r="AO1967" s="78">
        <v>5.8</v>
      </c>
      <c r="AP1967" s="78">
        <v>5800</v>
      </c>
      <c r="AQ1967" s="149">
        <v>0.62568965517241371</v>
      </c>
      <c r="AR1967" s="148">
        <v>1</v>
      </c>
      <c r="AS1967" s="78">
        <v>6.3</v>
      </c>
      <c r="AT1967" s="78">
        <v>6300</v>
      </c>
      <c r="AU1967" s="149">
        <v>0.5526984126984128</v>
      </c>
      <c r="AV1967" s="148">
        <v>1</v>
      </c>
      <c r="AW1967" s="78">
        <v>5.7</v>
      </c>
      <c r="AX1967" s="78">
        <v>5700</v>
      </c>
      <c r="AY1967" s="149">
        <v>0.59052631578947357</v>
      </c>
      <c r="AZ1967" s="148">
        <v>1</v>
      </c>
      <c r="BA1967" s="78">
        <v>5.5</v>
      </c>
      <c r="BB1967" s="78">
        <v>5500</v>
      </c>
      <c r="BC1967" s="149">
        <v>0.63818181818181818</v>
      </c>
      <c r="BD1967" s="148">
        <v>1</v>
      </c>
      <c r="BE1967" s="78">
        <v>5</v>
      </c>
      <c r="BF1967" s="78">
        <v>5000</v>
      </c>
      <c r="BG1967" s="149">
        <v>0.63400000000000001</v>
      </c>
      <c r="BH1967" s="148">
        <v>1</v>
      </c>
      <c r="BI1967" s="78">
        <v>5</v>
      </c>
      <c r="BJ1967" s="78">
        <v>5000</v>
      </c>
      <c r="BK1967" s="149">
        <v>0.6399999999999999</v>
      </c>
      <c r="BL1967" s="148">
        <v>1</v>
      </c>
      <c r="BM1967" s="78">
        <v>6</v>
      </c>
      <c r="BN1967" s="78">
        <v>6000</v>
      </c>
      <c r="BO1967" s="149">
        <v>0.875</v>
      </c>
    </row>
    <row r="1968" spans="1:67">
      <c r="A1968" s="160"/>
      <c r="B1968" s="129"/>
      <c r="C1968" s="153" t="s">
        <v>39</v>
      </c>
      <c r="D1968" s="148">
        <v>440</v>
      </c>
      <c r="E1968" s="78">
        <v>796</v>
      </c>
      <c r="F1968" s="78">
        <v>1809.090909090909</v>
      </c>
      <c r="G1968" s="149">
        <v>0.4233040201005025</v>
      </c>
      <c r="H1968" s="148">
        <v>300</v>
      </c>
      <c r="I1968" s="78">
        <v>553</v>
      </c>
      <c r="J1968" s="78">
        <v>1843.3333333333333</v>
      </c>
      <c r="K1968" s="149">
        <v>0.56486437613019891</v>
      </c>
      <c r="L1968" s="148">
        <v>290</v>
      </c>
      <c r="M1968" s="78">
        <v>518</v>
      </c>
      <c r="N1968" s="78">
        <v>1786.2068965517242</v>
      </c>
      <c r="O1968" s="149">
        <v>0.42656370656370657</v>
      </c>
      <c r="P1968" s="148">
        <v>365</v>
      </c>
      <c r="Q1968" s="78">
        <v>676</v>
      </c>
      <c r="R1968" s="78">
        <v>1852.0547945205478</v>
      </c>
      <c r="S1968" s="149">
        <v>0.43017751479289945</v>
      </c>
      <c r="T1968" s="148">
        <v>348</v>
      </c>
      <c r="U1968" s="78">
        <v>764.5</v>
      </c>
      <c r="V1968" s="78">
        <v>2196.8390804597702</v>
      </c>
      <c r="W1968" s="149">
        <v>0.51754087638979718</v>
      </c>
      <c r="X1968" s="148">
        <v>261</v>
      </c>
      <c r="Y1968" s="78">
        <v>536</v>
      </c>
      <c r="Z1968" s="78">
        <v>2053.639846743295</v>
      </c>
      <c r="AA1968" s="149">
        <v>0.497723880597015</v>
      </c>
      <c r="AB1968" s="148">
        <v>325</v>
      </c>
      <c r="AC1968" s="78">
        <v>903</v>
      </c>
      <c r="AD1968" s="78">
        <v>2778.4615384615386</v>
      </c>
      <c r="AE1968" s="149">
        <v>0.51334440753045396</v>
      </c>
      <c r="AF1968" s="148">
        <v>282</v>
      </c>
      <c r="AG1968" s="78">
        <v>577</v>
      </c>
      <c r="AH1968" s="78">
        <v>2046.0992907801417</v>
      </c>
      <c r="AI1968" s="149">
        <v>0.5731542461005199</v>
      </c>
      <c r="AJ1968" s="148">
        <v>253</v>
      </c>
      <c r="AK1968" s="78">
        <v>760</v>
      </c>
      <c r="AL1968" s="78">
        <v>3003.9525691699605</v>
      </c>
      <c r="AM1968" s="149">
        <v>0.50368421052631585</v>
      </c>
      <c r="AN1968" s="148">
        <v>287</v>
      </c>
      <c r="AO1968" s="78">
        <v>795.2</v>
      </c>
      <c r="AP1968" s="78">
        <v>2770.7317073170734</v>
      </c>
      <c r="AQ1968" s="149">
        <v>0.49717806841046275</v>
      </c>
      <c r="AR1968" s="148">
        <v>273</v>
      </c>
      <c r="AS1968" s="78">
        <v>941</v>
      </c>
      <c r="AT1968" s="78">
        <v>3446.8864468864472</v>
      </c>
      <c r="AU1968" s="149">
        <v>0.48206163655685441</v>
      </c>
      <c r="AV1968" s="148">
        <v>332</v>
      </c>
      <c r="AW1968" s="78">
        <v>1236</v>
      </c>
      <c r="AX1968" s="78">
        <v>3722.8915662650602</v>
      </c>
      <c r="AY1968" s="149">
        <v>0.51548543689320392</v>
      </c>
      <c r="AZ1968" s="148">
        <v>347</v>
      </c>
      <c r="BA1968" s="78">
        <v>1419</v>
      </c>
      <c r="BB1968" s="78">
        <v>4089.3371757925074</v>
      </c>
      <c r="BC1968" s="149">
        <v>0.45563072586328407</v>
      </c>
      <c r="BD1968" s="148">
        <v>339</v>
      </c>
      <c r="BE1968" s="78">
        <v>1174</v>
      </c>
      <c r="BF1968" s="78">
        <v>3463.1268436578175</v>
      </c>
      <c r="BG1968" s="149">
        <v>0.4984241908006814</v>
      </c>
      <c r="BH1968" s="148">
        <v>349</v>
      </c>
      <c r="BI1968" s="78">
        <v>1194</v>
      </c>
      <c r="BJ1968" s="78">
        <v>3421.2034383954151</v>
      </c>
      <c r="BK1968" s="149">
        <v>0.65376046901172535</v>
      </c>
      <c r="BL1968" s="148">
        <v>366</v>
      </c>
      <c r="BM1968" s="78">
        <v>1202</v>
      </c>
      <c r="BN1968" s="78">
        <v>3284.1530054644809</v>
      </c>
      <c r="BO1968" s="149">
        <v>0.6879866888519135</v>
      </c>
    </row>
    <row r="1969" spans="1:67">
      <c r="A1969" s="160"/>
      <c r="B1969" s="129"/>
      <c r="C1969" s="153" t="s">
        <v>38</v>
      </c>
      <c r="D1969" s="148">
        <v>830</v>
      </c>
      <c r="E1969" s="78">
        <v>713</v>
      </c>
      <c r="F1969" s="78">
        <v>859.03614457831327</v>
      </c>
      <c r="G1969" s="149">
        <v>1.0038569424964936</v>
      </c>
      <c r="H1969" s="148">
        <v>800</v>
      </c>
      <c r="I1969" s="78">
        <v>660</v>
      </c>
      <c r="J1969" s="78">
        <v>825</v>
      </c>
      <c r="K1969" s="149">
        <v>0.77272727272727271</v>
      </c>
      <c r="L1969" s="148">
        <v>1025</v>
      </c>
      <c r="M1969" s="78">
        <v>771</v>
      </c>
      <c r="N1969" s="78">
        <v>752.19512195121956</v>
      </c>
      <c r="O1969" s="149">
        <v>0.91679636835278877</v>
      </c>
      <c r="P1969" s="148">
        <v>1395</v>
      </c>
      <c r="Q1969" s="78">
        <v>1110</v>
      </c>
      <c r="R1969" s="78">
        <v>795.69892473118273</v>
      </c>
      <c r="S1969" s="149">
        <v>0.69567567567567568</v>
      </c>
      <c r="T1969" s="148">
        <v>1212</v>
      </c>
      <c r="U1969" s="78">
        <v>1096</v>
      </c>
      <c r="V1969" s="78">
        <v>904.29042904290429</v>
      </c>
      <c r="W1969" s="149">
        <v>1.3588458029197079</v>
      </c>
      <c r="X1969" s="148">
        <v>875</v>
      </c>
      <c r="Y1969" s="78">
        <v>787</v>
      </c>
      <c r="Z1969" s="78">
        <v>899.42857142857144</v>
      </c>
      <c r="AA1969" s="149">
        <v>1.272287166454892</v>
      </c>
      <c r="AB1969" s="148">
        <v>996</v>
      </c>
      <c r="AC1969" s="78">
        <v>877</v>
      </c>
      <c r="AD1969" s="78">
        <v>880.52208835341366</v>
      </c>
      <c r="AE1969" s="149">
        <v>1.4783352337514253</v>
      </c>
      <c r="AF1969" s="148">
        <v>1501</v>
      </c>
      <c r="AG1969" s="78">
        <v>1316</v>
      </c>
      <c r="AH1969" s="78">
        <v>876.74883411059295</v>
      </c>
      <c r="AI1969" s="149">
        <v>1.0742933130699091</v>
      </c>
      <c r="AJ1969" s="148">
        <v>1110</v>
      </c>
      <c r="AK1969" s="78">
        <v>975</v>
      </c>
      <c r="AL1969" s="78">
        <v>878.37837837837844</v>
      </c>
      <c r="AM1969" s="149">
        <v>1.3247897435897438</v>
      </c>
      <c r="AN1969" s="148">
        <v>1163</v>
      </c>
      <c r="AO1969" s="78">
        <v>1006</v>
      </c>
      <c r="AP1969" s="78">
        <v>865.00429922613932</v>
      </c>
      <c r="AQ1969" s="149">
        <v>1.2011928429423457</v>
      </c>
      <c r="AR1969" s="148">
        <v>1066</v>
      </c>
      <c r="AS1969" s="78">
        <v>977</v>
      </c>
      <c r="AT1969" s="78">
        <v>916.51031894934329</v>
      </c>
      <c r="AU1969" s="149">
        <v>1.2236438075742067</v>
      </c>
      <c r="AV1969" s="148">
        <v>1085</v>
      </c>
      <c r="AW1969" s="78">
        <v>944</v>
      </c>
      <c r="AX1969" s="78">
        <v>870.0460829493087</v>
      </c>
      <c r="AY1969" s="149">
        <v>1.071811440677966</v>
      </c>
      <c r="AZ1969" s="148">
        <v>1177</v>
      </c>
      <c r="BA1969" s="78">
        <v>1003</v>
      </c>
      <c r="BB1969" s="78">
        <v>852.16652506372134</v>
      </c>
      <c r="BC1969" s="149">
        <v>1.4389232303090729</v>
      </c>
      <c r="BD1969" s="148">
        <v>1100</v>
      </c>
      <c r="BE1969" s="78">
        <v>900</v>
      </c>
      <c r="BF1969" s="78">
        <v>818.18181818181824</v>
      </c>
      <c r="BG1969" s="149">
        <v>1.7136666666666667</v>
      </c>
      <c r="BH1969" s="148">
        <v>1077</v>
      </c>
      <c r="BI1969" s="78">
        <v>796</v>
      </c>
      <c r="BJ1969" s="78">
        <v>739.09006499535747</v>
      </c>
      <c r="BK1969" s="149">
        <v>1.7917587939698492</v>
      </c>
      <c r="BL1969" s="148">
        <v>1017</v>
      </c>
      <c r="BM1969" s="78">
        <v>753</v>
      </c>
      <c r="BN1969" s="78">
        <v>740.4129793510325</v>
      </c>
      <c r="BO1969" s="149">
        <v>1.6781806108897741</v>
      </c>
    </row>
    <row r="1970" spans="1:67">
      <c r="A1970" s="160"/>
      <c r="B1970" s="129"/>
      <c r="C1970" s="153" t="s">
        <v>37</v>
      </c>
      <c r="D1970" s="148">
        <v>910</v>
      </c>
      <c r="E1970" s="78">
        <v>2660</v>
      </c>
      <c r="F1970" s="78">
        <v>2923.0769230769229</v>
      </c>
      <c r="G1970" s="149">
        <v>0.57951127819548875</v>
      </c>
      <c r="H1970" s="148">
        <v>800</v>
      </c>
      <c r="I1970" s="78">
        <v>3290</v>
      </c>
      <c r="J1970" s="78">
        <v>4112.5</v>
      </c>
      <c r="K1970" s="149">
        <v>0.64984802431610944</v>
      </c>
      <c r="L1970" s="148">
        <v>575</v>
      </c>
      <c r="M1970" s="78">
        <v>2085</v>
      </c>
      <c r="N1970" s="78">
        <v>3626.086956521739</v>
      </c>
      <c r="O1970" s="149">
        <v>0.78194244604316543</v>
      </c>
      <c r="P1970" s="148">
        <v>396</v>
      </c>
      <c r="Q1970" s="78">
        <v>1455</v>
      </c>
      <c r="R1970" s="78">
        <v>3674.2424242424245</v>
      </c>
      <c r="S1970" s="149">
        <v>0.57646048109965631</v>
      </c>
      <c r="T1970" s="148">
        <v>320</v>
      </c>
      <c r="U1970" s="78">
        <v>1212.2</v>
      </c>
      <c r="V1970" s="78">
        <v>3788.125</v>
      </c>
      <c r="W1970" s="149">
        <v>0.80563603365781222</v>
      </c>
      <c r="X1970" s="148">
        <v>165</v>
      </c>
      <c r="Y1970" s="78">
        <v>555</v>
      </c>
      <c r="Z1970" s="78">
        <v>3363.636363636364</v>
      </c>
      <c r="AA1970" s="149">
        <v>0.7417117117117118</v>
      </c>
      <c r="AB1970" s="148">
        <v>144</v>
      </c>
      <c r="AC1970" s="78">
        <v>561</v>
      </c>
      <c r="AD1970" s="78">
        <v>3895.8333333333335</v>
      </c>
      <c r="AE1970" s="149">
        <v>0.71404634581105175</v>
      </c>
      <c r="AF1970" s="148">
        <v>142</v>
      </c>
      <c r="AG1970" s="78">
        <v>405</v>
      </c>
      <c r="AH1970" s="78">
        <v>2852.1126760563379</v>
      </c>
      <c r="AI1970" s="149">
        <v>0.65481481481481474</v>
      </c>
      <c r="AJ1970" s="148">
        <v>175</v>
      </c>
      <c r="AK1970" s="78">
        <v>620</v>
      </c>
      <c r="AL1970" s="78">
        <v>3542.8571428571427</v>
      </c>
      <c r="AM1970" s="149">
        <v>0.5916129032258064</v>
      </c>
      <c r="AN1970" s="148">
        <v>275</v>
      </c>
      <c r="AO1970" s="78">
        <v>920</v>
      </c>
      <c r="AP1970" s="78">
        <v>3345.454545454545</v>
      </c>
      <c r="AQ1970" s="149">
        <v>0.6213043478260869</v>
      </c>
      <c r="AR1970" s="148">
        <v>217</v>
      </c>
      <c r="AS1970" s="78">
        <v>770</v>
      </c>
      <c r="AT1970" s="78">
        <v>3548.3870967741937</v>
      </c>
      <c r="AU1970" s="149">
        <v>0.61451948051948058</v>
      </c>
      <c r="AV1970" s="148">
        <v>229</v>
      </c>
      <c r="AW1970" s="78">
        <v>685</v>
      </c>
      <c r="AX1970" s="78">
        <v>2991.2663755458516</v>
      </c>
      <c r="AY1970" s="149">
        <v>0.69105109489051098</v>
      </c>
      <c r="AZ1970" s="148">
        <v>232</v>
      </c>
      <c r="BA1970" s="78">
        <v>813</v>
      </c>
      <c r="BB1970" s="78">
        <v>3504.3103448275865</v>
      </c>
      <c r="BC1970" s="149">
        <v>0.72558425584255837</v>
      </c>
      <c r="BD1970" s="148">
        <v>250</v>
      </c>
      <c r="BE1970" s="78">
        <v>737</v>
      </c>
      <c r="BF1970" s="78">
        <v>2948</v>
      </c>
      <c r="BG1970" s="149">
        <v>0.80765264586160113</v>
      </c>
      <c r="BH1970" s="148">
        <v>237</v>
      </c>
      <c r="BI1970" s="78">
        <v>569</v>
      </c>
      <c r="BJ1970" s="78">
        <v>2400.8438818565405</v>
      </c>
      <c r="BK1970" s="149">
        <v>0.87718804920913884</v>
      </c>
      <c r="BL1970" s="148">
        <v>263</v>
      </c>
      <c r="BM1970" s="78">
        <v>535</v>
      </c>
      <c r="BN1970" s="78">
        <v>2034.2205323193916</v>
      </c>
      <c r="BO1970" s="149">
        <v>0.86504672897196266</v>
      </c>
    </row>
    <row r="1971" spans="1:67">
      <c r="A1971" s="160"/>
      <c r="B1971" s="129"/>
      <c r="C1971" s="153" t="s">
        <v>373</v>
      </c>
      <c r="D1971" s="148">
        <v>30</v>
      </c>
      <c r="E1971" s="78">
        <v>93</v>
      </c>
      <c r="F1971" s="78">
        <v>3100</v>
      </c>
      <c r="G1971" s="149">
        <v>0.69301075268817192</v>
      </c>
      <c r="H1971" s="148">
        <v>29</v>
      </c>
      <c r="I1971" s="78">
        <v>92.6</v>
      </c>
      <c r="J1971" s="78">
        <v>3193.1034482758619</v>
      </c>
      <c r="K1971" s="149">
        <v>0.52861771058315332</v>
      </c>
      <c r="L1971" s="148">
        <v>30</v>
      </c>
      <c r="M1971" s="78">
        <v>115</v>
      </c>
      <c r="N1971" s="78">
        <v>3833.3333333333335</v>
      </c>
      <c r="O1971" s="149">
        <v>0.3803478260869565</v>
      </c>
      <c r="P1971" s="148">
        <v>30</v>
      </c>
      <c r="Q1971" s="78">
        <v>109.19999999999999</v>
      </c>
      <c r="R1971" s="78">
        <v>3639.9999999999995</v>
      </c>
      <c r="S1971" s="149">
        <v>0.32214285714285718</v>
      </c>
      <c r="T1971" s="148">
        <v>30</v>
      </c>
      <c r="U1971" s="78">
        <v>113.9</v>
      </c>
      <c r="V1971" s="78">
        <v>3796.666666666667</v>
      </c>
      <c r="W1971" s="149">
        <v>0.32608428446005266</v>
      </c>
      <c r="X1971" s="148">
        <v>30</v>
      </c>
      <c r="Y1971" s="78">
        <v>133.5</v>
      </c>
      <c r="Z1971" s="78">
        <v>4450</v>
      </c>
      <c r="AA1971" s="149">
        <v>0.35397003745318345</v>
      </c>
      <c r="AB1971" s="148"/>
      <c r="AC1971" s="78"/>
      <c r="AD1971" s="78"/>
      <c r="AE1971" s="149"/>
      <c r="AF1971" s="148"/>
      <c r="AG1971" s="78"/>
      <c r="AH1971" s="78"/>
      <c r="AI1971" s="149"/>
      <c r="AJ1971" s="148"/>
      <c r="AK1971" s="78"/>
      <c r="AL1971" s="78"/>
      <c r="AM1971" s="149"/>
      <c r="AN1971" s="148"/>
      <c r="AO1971" s="78"/>
      <c r="AP1971" s="78"/>
      <c r="AQ1971" s="149"/>
      <c r="AR1971" s="148"/>
      <c r="AS1971" s="78"/>
      <c r="AT1971" s="78"/>
      <c r="AU1971" s="149"/>
      <c r="AV1971" s="148"/>
      <c r="AW1971" s="78"/>
      <c r="AX1971" s="78"/>
      <c r="AY1971" s="149"/>
      <c r="AZ1971" s="148"/>
      <c r="BA1971" s="78"/>
      <c r="BB1971" s="78"/>
      <c r="BC1971" s="149"/>
      <c r="BD1971" s="148"/>
      <c r="BE1971" s="78"/>
      <c r="BF1971" s="78"/>
      <c r="BG1971" s="149"/>
      <c r="BH1971" s="148"/>
      <c r="BI1971" s="78"/>
      <c r="BJ1971" s="78"/>
      <c r="BK1971" s="149"/>
      <c r="BL1971" s="148"/>
      <c r="BM1971" s="78"/>
      <c r="BN1971" s="78"/>
      <c r="BO1971" s="149"/>
    </row>
    <row r="1972" spans="1:67">
      <c r="A1972" s="160"/>
      <c r="B1972" s="129"/>
      <c r="C1972" s="153" t="s">
        <v>31</v>
      </c>
      <c r="D1972" s="148"/>
      <c r="E1972" s="78"/>
      <c r="F1972" s="78"/>
      <c r="G1972" s="149"/>
      <c r="H1972" s="148"/>
      <c r="I1972" s="78"/>
      <c r="J1972" s="78"/>
      <c r="K1972" s="149"/>
      <c r="L1972" s="148"/>
      <c r="M1972" s="78"/>
      <c r="N1972" s="78"/>
      <c r="O1972" s="149"/>
      <c r="P1972" s="148"/>
      <c r="Q1972" s="78"/>
      <c r="R1972" s="78"/>
      <c r="S1972" s="149"/>
      <c r="T1972" s="148"/>
      <c r="U1972" s="78"/>
      <c r="V1972" s="78"/>
      <c r="W1972" s="149"/>
      <c r="X1972" s="148"/>
      <c r="Y1972" s="78"/>
      <c r="Z1972" s="78"/>
      <c r="AA1972" s="149"/>
      <c r="AB1972" s="148">
        <v>30</v>
      </c>
      <c r="AC1972" s="78">
        <v>122</v>
      </c>
      <c r="AD1972" s="78">
        <v>4066.6666666666665</v>
      </c>
      <c r="AE1972" s="149">
        <v>0.38139344262295077</v>
      </c>
      <c r="AF1972" s="148">
        <v>30</v>
      </c>
      <c r="AG1972" s="78">
        <v>120.5</v>
      </c>
      <c r="AH1972" s="78">
        <v>4016.6666666666665</v>
      </c>
      <c r="AI1972" s="149">
        <v>0.4156431535269709</v>
      </c>
      <c r="AJ1972" s="148">
        <v>30</v>
      </c>
      <c r="AK1972" s="78">
        <v>118.5</v>
      </c>
      <c r="AL1972" s="78">
        <v>3950</v>
      </c>
      <c r="AM1972" s="149">
        <v>0.42983122362869203</v>
      </c>
      <c r="AN1972" s="148">
        <v>30</v>
      </c>
      <c r="AO1972" s="78">
        <v>120.7</v>
      </c>
      <c r="AP1972" s="78">
        <v>4023.3333333333335</v>
      </c>
      <c r="AQ1972" s="149">
        <v>0.48951946975973482</v>
      </c>
      <c r="AR1972" s="148">
        <v>30</v>
      </c>
      <c r="AS1972" s="78">
        <v>129.5</v>
      </c>
      <c r="AT1972" s="78">
        <v>4316.6666666666661</v>
      </c>
      <c r="AU1972" s="149">
        <v>0.44587644787644787</v>
      </c>
      <c r="AV1972" s="148">
        <v>30</v>
      </c>
      <c r="AW1972" s="78">
        <v>142.19999999999999</v>
      </c>
      <c r="AX1972" s="78">
        <v>4739.9999999999991</v>
      </c>
      <c r="AY1972" s="149">
        <v>0.42666666666666669</v>
      </c>
      <c r="AZ1972" s="148">
        <v>30</v>
      </c>
      <c r="BA1972" s="78">
        <v>154.5</v>
      </c>
      <c r="BB1972" s="78">
        <v>5150</v>
      </c>
      <c r="BC1972" s="149">
        <v>0.51310679611650489</v>
      </c>
      <c r="BD1972" s="148">
        <v>30</v>
      </c>
      <c r="BE1972" s="78">
        <v>151</v>
      </c>
      <c r="BF1972" s="78">
        <v>5033.333333333333</v>
      </c>
      <c r="BG1972" s="149">
        <v>0.50599337748344386</v>
      </c>
      <c r="BH1972" s="148">
        <v>30</v>
      </c>
      <c r="BI1972" s="78">
        <v>153.5</v>
      </c>
      <c r="BJ1972" s="78">
        <v>5116.6666666666661</v>
      </c>
      <c r="BK1972" s="149">
        <v>0.51120521172638433</v>
      </c>
      <c r="BL1972" s="148">
        <v>30</v>
      </c>
      <c r="BM1972" s="78">
        <v>170</v>
      </c>
      <c r="BN1972" s="78">
        <v>5666.666666666667</v>
      </c>
      <c r="BO1972" s="149">
        <v>0.55958823529411761</v>
      </c>
    </row>
    <row r="1973" spans="1:67">
      <c r="A1973" s="160"/>
      <c r="B1973" s="129"/>
      <c r="C1973" s="153" t="s">
        <v>30</v>
      </c>
      <c r="D1973" s="148"/>
      <c r="E1973" s="78"/>
      <c r="F1973" s="78"/>
      <c r="G1973" s="149"/>
      <c r="H1973" s="148">
        <v>0.75</v>
      </c>
      <c r="I1973" s="78">
        <v>1.45</v>
      </c>
      <c r="J1973" s="78">
        <v>1933.3333333333333</v>
      </c>
      <c r="K1973" s="149">
        <v>0.66206896551724137</v>
      </c>
      <c r="L1973" s="148">
        <v>1</v>
      </c>
      <c r="M1973" s="78">
        <v>2</v>
      </c>
      <c r="N1973" s="78">
        <v>2000</v>
      </c>
      <c r="O1973" s="149">
        <v>0.69</v>
      </c>
      <c r="P1973" s="148">
        <v>1</v>
      </c>
      <c r="Q1973" s="78">
        <v>2</v>
      </c>
      <c r="R1973" s="78">
        <v>2000</v>
      </c>
      <c r="S1973" s="149">
        <v>0.52500000000000002</v>
      </c>
      <c r="T1973" s="148">
        <v>1</v>
      </c>
      <c r="U1973" s="78">
        <v>2.4</v>
      </c>
      <c r="V1973" s="78">
        <v>2400</v>
      </c>
      <c r="W1973" s="149">
        <v>0.51500000000000001</v>
      </c>
      <c r="X1973" s="148">
        <v>1</v>
      </c>
      <c r="Y1973" s="78">
        <v>2.5</v>
      </c>
      <c r="Z1973" s="78">
        <v>2500</v>
      </c>
      <c r="AA1973" s="149">
        <v>0.63200000000000001</v>
      </c>
      <c r="AB1973" s="148">
        <v>1</v>
      </c>
      <c r="AC1973" s="78">
        <v>2</v>
      </c>
      <c r="AD1973" s="78">
        <v>2000</v>
      </c>
      <c r="AE1973" s="149">
        <v>0.62</v>
      </c>
      <c r="AF1973" s="148">
        <v>1</v>
      </c>
      <c r="AG1973" s="78">
        <v>2.5</v>
      </c>
      <c r="AH1973" s="78">
        <v>2500</v>
      </c>
      <c r="AI1973" s="149">
        <v>0.53800000000000003</v>
      </c>
      <c r="AJ1973" s="148">
        <v>1</v>
      </c>
      <c r="AK1973" s="78">
        <v>2.5</v>
      </c>
      <c r="AL1973" s="78">
        <v>2500</v>
      </c>
      <c r="AM1973" s="149">
        <v>0.54200000000000004</v>
      </c>
      <c r="AN1973" s="148">
        <v>1</v>
      </c>
      <c r="AO1973" s="78">
        <v>2.2000000000000002</v>
      </c>
      <c r="AP1973" s="78">
        <v>2200</v>
      </c>
      <c r="AQ1973" s="149">
        <v>0.6</v>
      </c>
      <c r="AR1973" s="148">
        <v>1</v>
      </c>
      <c r="AS1973" s="78">
        <v>2</v>
      </c>
      <c r="AT1973" s="78">
        <v>2000</v>
      </c>
      <c r="AU1973" s="149">
        <v>0.7</v>
      </c>
      <c r="AV1973" s="148">
        <v>1</v>
      </c>
      <c r="AW1973" s="78">
        <v>2.1</v>
      </c>
      <c r="AX1973" s="78">
        <v>2100</v>
      </c>
      <c r="AY1973" s="149">
        <v>0.69047619047619058</v>
      </c>
      <c r="AZ1973" s="148">
        <v>1</v>
      </c>
      <c r="BA1973" s="78">
        <v>2.2999999999999998</v>
      </c>
      <c r="BB1973" s="78">
        <v>2300</v>
      </c>
      <c r="BC1973" s="149">
        <v>0.74304347826086969</v>
      </c>
      <c r="BD1973" s="148">
        <v>1</v>
      </c>
      <c r="BE1973" s="78">
        <v>2.5</v>
      </c>
      <c r="BF1973" s="78">
        <v>2500</v>
      </c>
      <c r="BG1973" s="149">
        <v>0.8</v>
      </c>
      <c r="BH1973" s="148">
        <v>1</v>
      </c>
      <c r="BI1973" s="78">
        <v>2</v>
      </c>
      <c r="BJ1973" s="78">
        <v>2000</v>
      </c>
      <c r="BK1973" s="149">
        <v>0.84</v>
      </c>
      <c r="BL1973" s="148">
        <v>1</v>
      </c>
      <c r="BM1973" s="78">
        <v>1.5</v>
      </c>
      <c r="BN1973" s="78">
        <v>1500</v>
      </c>
      <c r="BO1973" s="149">
        <v>0.80000000000000016</v>
      </c>
    </row>
    <row r="1974" spans="1:67">
      <c r="A1974" s="160"/>
      <c r="B1974" s="129"/>
      <c r="C1974" s="153" t="s">
        <v>27</v>
      </c>
      <c r="D1974" s="148">
        <v>20</v>
      </c>
      <c r="E1974" s="78">
        <v>80</v>
      </c>
      <c r="F1974" s="78">
        <v>4000</v>
      </c>
      <c r="G1974" s="149">
        <v>0.47562499999999996</v>
      </c>
      <c r="H1974" s="148">
        <v>20</v>
      </c>
      <c r="I1974" s="78">
        <v>85</v>
      </c>
      <c r="J1974" s="78">
        <v>4250</v>
      </c>
      <c r="K1974" s="149">
        <v>0.58529411764705885</v>
      </c>
      <c r="L1974" s="148">
        <v>18</v>
      </c>
      <c r="M1974" s="78">
        <v>71.8</v>
      </c>
      <c r="N1974" s="78">
        <v>3988.8888888888891</v>
      </c>
      <c r="O1974" s="149">
        <v>0.66268802228412249</v>
      </c>
      <c r="P1974" s="148">
        <v>37</v>
      </c>
      <c r="Q1974" s="78">
        <v>146.4</v>
      </c>
      <c r="R1974" s="78">
        <v>3956.7567567567567</v>
      </c>
      <c r="S1974" s="149">
        <v>0.52937158469945345</v>
      </c>
      <c r="T1974" s="148">
        <v>28</v>
      </c>
      <c r="U1974" s="78">
        <v>109.3</v>
      </c>
      <c r="V1974" s="78">
        <v>3903.5714285714284</v>
      </c>
      <c r="W1974" s="149">
        <v>0.6691674290942361</v>
      </c>
      <c r="X1974" s="148">
        <v>25</v>
      </c>
      <c r="Y1974" s="78">
        <v>116</v>
      </c>
      <c r="Z1974" s="78">
        <v>4640</v>
      </c>
      <c r="AA1974" s="149">
        <v>0.71275862068965523</v>
      </c>
      <c r="AB1974" s="148">
        <v>17</v>
      </c>
      <c r="AC1974" s="78">
        <v>72.5</v>
      </c>
      <c r="AD1974" s="78">
        <v>4264.7058823529414</v>
      </c>
      <c r="AE1974" s="149">
        <v>0.6110344827586206</v>
      </c>
      <c r="AF1974" s="148">
        <v>14</v>
      </c>
      <c r="AG1974" s="78">
        <v>64.2</v>
      </c>
      <c r="AH1974" s="78">
        <v>4585.7142857142862</v>
      </c>
      <c r="AI1974" s="149">
        <v>0.54493769470404985</v>
      </c>
      <c r="AJ1974" s="148">
        <v>19</v>
      </c>
      <c r="AK1974" s="78">
        <v>101</v>
      </c>
      <c r="AL1974" s="78">
        <v>5315.7894736842109</v>
      </c>
      <c r="AM1974" s="149">
        <v>0.48574257425742579</v>
      </c>
      <c r="AN1974" s="148">
        <v>23</v>
      </c>
      <c r="AO1974" s="78">
        <v>126</v>
      </c>
      <c r="AP1974" s="78">
        <v>5478.2608695652179</v>
      </c>
      <c r="AQ1974" s="149">
        <v>0.57730158730158743</v>
      </c>
      <c r="AR1974" s="148">
        <v>30.5</v>
      </c>
      <c r="AS1974" s="78">
        <v>156.5</v>
      </c>
      <c r="AT1974" s="78">
        <v>5131.1475409836066</v>
      </c>
      <c r="AU1974" s="149">
        <v>0.45450479233226831</v>
      </c>
      <c r="AV1974" s="148">
        <v>27</v>
      </c>
      <c r="AW1974" s="78">
        <v>151</v>
      </c>
      <c r="AX1974" s="78">
        <v>5592.5925925925922</v>
      </c>
      <c r="AY1974" s="149">
        <v>0.51536423841059598</v>
      </c>
      <c r="AZ1974" s="148">
        <v>31</v>
      </c>
      <c r="BA1974" s="78">
        <v>201</v>
      </c>
      <c r="BB1974" s="78">
        <v>6483.8709677419347</v>
      </c>
      <c r="BC1974" s="149">
        <v>0.512636815920398</v>
      </c>
      <c r="BD1974" s="148">
        <v>28</v>
      </c>
      <c r="BE1974" s="78">
        <v>174</v>
      </c>
      <c r="BF1974" s="78">
        <v>6214.2857142857147</v>
      </c>
      <c r="BG1974" s="149">
        <v>0.57494252873563223</v>
      </c>
      <c r="BH1974" s="148">
        <v>32</v>
      </c>
      <c r="BI1974" s="78">
        <v>208</v>
      </c>
      <c r="BJ1974" s="78">
        <v>6500</v>
      </c>
      <c r="BK1974" s="149">
        <v>0.65615384615384609</v>
      </c>
      <c r="BL1974" s="148">
        <v>38</v>
      </c>
      <c r="BM1974" s="78">
        <v>243</v>
      </c>
      <c r="BN1974" s="78">
        <v>6394.7368421052624</v>
      </c>
      <c r="BO1974" s="149">
        <v>0.7934156378600824</v>
      </c>
    </row>
    <row r="1975" spans="1:67">
      <c r="A1975" s="160"/>
      <c r="B1975" s="129"/>
      <c r="C1975" s="153" t="s">
        <v>26</v>
      </c>
      <c r="D1975" s="148">
        <v>230</v>
      </c>
      <c r="E1975" s="78">
        <v>3440</v>
      </c>
      <c r="F1975" s="78">
        <v>14956.521739130436</v>
      </c>
      <c r="G1975" s="149">
        <v>0.20319767441860465</v>
      </c>
      <c r="H1975" s="148">
        <v>250</v>
      </c>
      <c r="I1975" s="78">
        <v>2509</v>
      </c>
      <c r="J1975" s="78">
        <v>10036</v>
      </c>
      <c r="K1975" s="149">
        <v>0.20980470306895177</v>
      </c>
      <c r="L1975" s="148">
        <v>250</v>
      </c>
      <c r="M1975" s="78">
        <v>4211</v>
      </c>
      <c r="N1975" s="78">
        <v>16844</v>
      </c>
      <c r="O1975" s="149">
        <v>0.13515317026834481</v>
      </c>
      <c r="P1975" s="148">
        <v>250</v>
      </c>
      <c r="Q1975" s="78">
        <v>4116</v>
      </c>
      <c r="R1975" s="78">
        <v>16464</v>
      </c>
      <c r="S1975" s="149">
        <v>9.9339164237123426E-2</v>
      </c>
      <c r="T1975" s="148">
        <v>250</v>
      </c>
      <c r="U1975" s="78">
        <v>4197</v>
      </c>
      <c r="V1975" s="78">
        <v>16788</v>
      </c>
      <c r="W1975" s="149">
        <v>9.9042172980700505E-2</v>
      </c>
      <c r="X1975" s="148">
        <v>250</v>
      </c>
      <c r="Y1975" s="78">
        <v>4185</v>
      </c>
      <c r="Z1975" s="78">
        <v>16740</v>
      </c>
      <c r="AA1975" s="149">
        <v>0.10114695340501792</v>
      </c>
      <c r="AB1975" s="148">
        <v>250</v>
      </c>
      <c r="AC1975" s="78">
        <v>4494</v>
      </c>
      <c r="AD1975" s="78">
        <v>17976</v>
      </c>
      <c r="AE1975" s="149">
        <v>9.7007120605251448E-2</v>
      </c>
      <c r="AF1975" s="148">
        <v>250</v>
      </c>
      <c r="AG1975" s="78">
        <v>4310</v>
      </c>
      <c r="AH1975" s="78">
        <v>17240</v>
      </c>
      <c r="AI1975" s="149">
        <v>0.10209976798143852</v>
      </c>
      <c r="AJ1975" s="148">
        <v>250</v>
      </c>
      <c r="AK1975" s="78">
        <v>4145</v>
      </c>
      <c r="AL1975" s="78">
        <v>16580</v>
      </c>
      <c r="AM1975" s="149">
        <v>9.969843184559711E-2</v>
      </c>
      <c r="AN1975" s="148">
        <v>250</v>
      </c>
      <c r="AO1975" s="78">
        <v>4259</v>
      </c>
      <c r="AP1975" s="78">
        <v>17036</v>
      </c>
      <c r="AQ1975" s="149">
        <v>9.2561634186428737E-2</v>
      </c>
      <c r="AR1975" s="148">
        <v>250</v>
      </c>
      <c r="AS1975" s="78">
        <v>4581</v>
      </c>
      <c r="AT1975" s="78">
        <v>18324</v>
      </c>
      <c r="AU1975" s="149">
        <v>9.7135996507312819E-2</v>
      </c>
      <c r="AV1975" s="148">
        <v>250</v>
      </c>
      <c r="AW1975" s="78">
        <v>4622</v>
      </c>
      <c r="AX1975" s="78">
        <v>18488</v>
      </c>
      <c r="AY1975" s="149">
        <v>9.991994807442664E-2</v>
      </c>
      <c r="AZ1975" s="148">
        <v>250</v>
      </c>
      <c r="BA1975" s="78">
        <v>4780</v>
      </c>
      <c r="BB1975" s="78">
        <v>19120</v>
      </c>
      <c r="BC1975" s="149">
        <v>0.1158702928870293</v>
      </c>
      <c r="BD1975" s="148">
        <v>250</v>
      </c>
      <c r="BE1975" s="78">
        <v>4618</v>
      </c>
      <c r="BF1975" s="78">
        <v>18472</v>
      </c>
      <c r="BG1975" s="149">
        <v>0.11474231268947596</v>
      </c>
      <c r="BH1975" s="148">
        <v>250</v>
      </c>
      <c r="BI1975" s="78">
        <v>4693</v>
      </c>
      <c r="BJ1975" s="78">
        <v>18772</v>
      </c>
      <c r="BK1975" s="149">
        <v>0.11525889622842531</v>
      </c>
      <c r="BL1975" s="148">
        <v>250</v>
      </c>
      <c r="BM1975" s="78">
        <v>4973</v>
      </c>
      <c r="BN1975" s="78">
        <v>19892</v>
      </c>
      <c r="BO1975" s="149">
        <v>0.11684295194047857</v>
      </c>
    </row>
    <row r="1976" spans="1:67">
      <c r="A1976" s="160"/>
      <c r="B1976" s="129"/>
      <c r="C1976" s="153" t="s">
        <v>25</v>
      </c>
      <c r="D1976" s="148">
        <v>4</v>
      </c>
      <c r="E1976" s="78">
        <v>22</v>
      </c>
      <c r="F1976" s="78">
        <v>5500</v>
      </c>
      <c r="G1976" s="149">
        <v>0.69727272727272727</v>
      </c>
      <c r="H1976" s="148">
        <v>4</v>
      </c>
      <c r="I1976" s="78">
        <v>14.1</v>
      </c>
      <c r="J1976" s="78">
        <v>3525</v>
      </c>
      <c r="K1976" s="149">
        <v>0.83475177304964554</v>
      </c>
      <c r="L1976" s="148">
        <v>4</v>
      </c>
      <c r="M1976" s="78">
        <v>16.2</v>
      </c>
      <c r="N1976" s="78">
        <v>4050</v>
      </c>
      <c r="O1976" s="149">
        <v>0.56481481481481477</v>
      </c>
      <c r="P1976" s="148">
        <v>4</v>
      </c>
      <c r="Q1976" s="78">
        <v>17.55</v>
      </c>
      <c r="R1976" s="78">
        <v>4387.5</v>
      </c>
      <c r="S1976" s="149">
        <v>0.45487179487179491</v>
      </c>
      <c r="T1976" s="148">
        <v>4</v>
      </c>
      <c r="U1976" s="78">
        <v>18.7</v>
      </c>
      <c r="V1976" s="78">
        <v>4675</v>
      </c>
      <c r="W1976" s="149">
        <v>0.45989304812834225</v>
      </c>
      <c r="X1976" s="148">
        <v>4</v>
      </c>
      <c r="Y1976" s="78">
        <v>19.5</v>
      </c>
      <c r="Z1976" s="78">
        <v>4875</v>
      </c>
      <c r="AA1976" s="149">
        <v>0.57846153846153847</v>
      </c>
      <c r="AB1976" s="148">
        <v>4</v>
      </c>
      <c r="AC1976" s="78">
        <v>17.5</v>
      </c>
      <c r="AD1976" s="78">
        <v>4375</v>
      </c>
      <c r="AE1976" s="149">
        <v>0.59057142857142864</v>
      </c>
      <c r="AF1976" s="148">
        <v>4</v>
      </c>
      <c r="AG1976" s="78">
        <v>17.600000000000001</v>
      </c>
      <c r="AH1976" s="78">
        <v>4400</v>
      </c>
      <c r="AI1976" s="149">
        <v>0.57210227272727276</v>
      </c>
      <c r="AJ1976" s="148">
        <v>4</v>
      </c>
      <c r="AK1976" s="78">
        <v>18.8</v>
      </c>
      <c r="AL1976" s="78">
        <v>4700</v>
      </c>
      <c r="AM1976" s="149">
        <v>0.57292553191489359</v>
      </c>
      <c r="AN1976" s="148">
        <v>4</v>
      </c>
      <c r="AO1976" s="78">
        <v>20.100000000000001</v>
      </c>
      <c r="AP1976" s="78">
        <v>5025</v>
      </c>
      <c r="AQ1976" s="149">
        <v>0.60323383084577109</v>
      </c>
      <c r="AR1976" s="148">
        <v>4</v>
      </c>
      <c r="AS1976" s="78">
        <v>18.8</v>
      </c>
      <c r="AT1976" s="78">
        <v>4700</v>
      </c>
      <c r="AU1976" s="149">
        <v>0.65957446808510645</v>
      </c>
      <c r="AV1976" s="148">
        <v>4</v>
      </c>
      <c r="AW1976" s="78">
        <v>20.100000000000001</v>
      </c>
      <c r="AX1976" s="78">
        <v>5025</v>
      </c>
      <c r="AY1976" s="149">
        <v>0.70383084577114419</v>
      </c>
      <c r="AZ1976" s="148">
        <v>4</v>
      </c>
      <c r="BA1976" s="78">
        <v>21.5</v>
      </c>
      <c r="BB1976" s="78">
        <v>5375</v>
      </c>
      <c r="BC1976" s="149">
        <v>0.78418604651162793</v>
      </c>
      <c r="BD1976" s="148">
        <v>4</v>
      </c>
      <c r="BE1976" s="78">
        <v>23</v>
      </c>
      <c r="BF1976" s="78">
        <v>5750</v>
      </c>
      <c r="BG1976" s="149">
        <v>0.82043478260869573</v>
      </c>
      <c r="BH1976" s="148">
        <v>4</v>
      </c>
      <c r="BI1976" s="78">
        <v>24</v>
      </c>
      <c r="BJ1976" s="78">
        <v>6000</v>
      </c>
      <c r="BK1976" s="149">
        <v>0.81708333333333327</v>
      </c>
      <c r="BL1976" s="148">
        <v>4</v>
      </c>
      <c r="BM1976" s="78">
        <v>19</v>
      </c>
      <c r="BN1976" s="78">
        <v>4750</v>
      </c>
      <c r="BO1976" s="149">
        <v>0.84526315789473694</v>
      </c>
    </row>
    <row r="1977" spans="1:67">
      <c r="A1977" s="160"/>
      <c r="B1977" s="129"/>
      <c r="C1977" s="153" t="s">
        <v>23</v>
      </c>
      <c r="D1977" s="148">
        <v>314</v>
      </c>
      <c r="E1977" s="78">
        <v>2420</v>
      </c>
      <c r="F1977" s="78">
        <v>7707.006369426751</v>
      </c>
      <c r="G1977" s="149">
        <v>0.37714876033057848</v>
      </c>
      <c r="H1977" s="148">
        <v>230</v>
      </c>
      <c r="I1977" s="78">
        <v>1672</v>
      </c>
      <c r="J1977" s="78">
        <v>7269.565217391304</v>
      </c>
      <c r="K1977" s="149">
        <v>0.65509569377990429</v>
      </c>
      <c r="L1977" s="148">
        <v>220</v>
      </c>
      <c r="M1977" s="78">
        <v>1668.75</v>
      </c>
      <c r="N1977" s="78">
        <v>7585.2272727272721</v>
      </c>
      <c r="O1977" s="149">
        <v>0.36912659176029955</v>
      </c>
      <c r="P1977" s="148">
        <v>300</v>
      </c>
      <c r="Q1977" s="78">
        <v>2544.2000000000003</v>
      </c>
      <c r="R1977" s="78">
        <v>8480.6666666666679</v>
      </c>
      <c r="S1977" s="149">
        <v>0.25791368603097242</v>
      </c>
      <c r="T1977" s="148">
        <v>159</v>
      </c>
      <c r="U1977" s="78">
        <v>1395.2</v>
      </c>
      <c r="V1977" s="78">
        <v>8774.8427672955968</v>
      </c>
      <c r="W1977" s="149">
        <v>0.39054974197247705</v>
      </c>
      <c r="X1977" s="148">
        <v>120</v>
      </c>
      <c r="Y1977" s="78">
        <v>1294</v>
      </c>
      <c r="Z1977" s="78">
        <v>10783.333333333334</v>
      </c>
      <c r="AA1977" s="149">
        <v>0.3400772797527048</v>
      </c>
      <c r="AB1977" s="148">
        <v>116</v>
      </c>
      <c r="AC1977" s="78">
        <v>1211</v>
      </c>
      <c r="AD1977" s="78">
        <v>10439.655172413793</v>
      </c>
      <c r="AE1977" s="149">
        <v>0.41369942196531789</v>
      </c>
      <c r="AF1977" s="148">
        <v>99</v>
      </c>
      <c r="AG1977" s="78">
        <v>1227</v>
      </c>
      <c r="AH1977" s="78">
        <v>12393.939393939394</v>
      </c>
      <c r="AI1977" s="149">
        <v>0.39566422167889165</v>
      </c>
      <c r="AJ1977" s="148">
        <v>108</v>
      </c>
      <c r="AK1977" s="78">
        <v>1245</v>
      </c>
      <c r="AL1977" s="78">
        <v>11527.777777777779</v>
      </c>
      <c r="AM1977" s="149">
        <v>0.31470682730923699</v>
      </c>
      <c r="AN1977" s="148">
        <v>114</v>
      </c>
      <c r="AO1977" s="78">
        <v>1286.5</v>
      </c>
      <c r="AP1977" s="78">
        <v>11285.087719298244</v>
      </c>
      <c r="AQ1977" s="149">
        <v>0.46930431403031486</v>
      </c>
      <c r="AR1977" s="148">
        <v>123</v>
      </c>
      <c r="AS1977" s="78">
        <v>1377</v>
      </c>
      <c r="AT1977" s="78">
        <v>11195.121951219513</v>
      </c>
      <c r="AU1977" s="149">
        <v>0.41893972403776331</v>
      </c>
      <c r="AV1977" s="148">
        <v>102</v>
      </c>
      <c r="AW1977" s="78">
        <v>1192</v>
      </c>
      <c r="AX1977" s="78">
        <v>11686.274509803921</v>
      </c>
      <c r="AY1977" s="149">
        <v>0.49839765100671135</v>
      </c>
      <c r="AZ1977" s="148">
        <v>119</v>
      </c>
      <c r="BA1977" s="78">
        <v>1363</v>
      </c>
      <c r="BB1977" s="78">
        <v>11453.781512605043</v>
      </c>
      <c r="BC1977" s="149">
        <v>0.59830520909757889</v>
      </c>
      <c r="BD1977" s="148">
        <v>132</v>
      </c>
      <c r="BE1977" s="78">
        <v>1418</v>
      </c>
      <c r="BF1977" s="78">
        <v>10742.424242424242</v>
      </c>
      <c r="BG1977" s="149">
        <v>0.56691114245416085</v>
      </c>
      <c r="BH1977" s="148">
        <v>133</v>
      </c>
      <c r="BI1977" s="78">
        <v>1592</v>
      </c>
      <c r="BJ1977" s="78">
        <v>11969.924812030076</v>
      </c>
      <c r="BK1977" s="149">
        <v>0.55629396984924628</v>
      </c>
      <c r="BL1977" s="148">
        <v>151</v>
      </c>
      <c r="BM1977" s="78">
        <v>1649</v>
      </c>
      <c r="BN1977" s="78">
        <v>10920.529801324505</v>
      </c>
      <c r="BO1977" s="149">
        <v>0.61437841115827774</v>
      </c>
    </row>
    <row r="1978" spans="1:67">
      <c r="A1978" s="160"/>
      <c r="B1978" s="129"/>
      <c r="C1978" s="153" t="s">
        <v>22</v>
      </c>
      <c r="D1978" s="148"/>
      <c r="E1978" s="78"/>
      <c r="F1978" s="78"/>
      <c r="G1978" s="149"/>
      <c r="H1978" s="148"/>
      <c r="I1978" s="78"/>
      <c r="J1978" s="78"/>
      <c r="K1978" s="149"/>
      <c r="L1978" s="148">
        <v>1</v>
      </c>
      <c r="M1978" s="78">
        <v>10.6</v>
      </c>
      <c r="N1978" s="78">
        <v>10600</v>
      </c>
      <c r="O1978" s="149">
        <v>0.54603773584905668</v>
      </c>
      <c r="P1978" s="148">
        <v>1</v>
      </c>
      <c r="Q1978" s="78">
        <v>10.3</v>
      </c>
      <c r="R1978" s="78">
        <v>10300</v>
      </c>
      <c r="S1978" s="149">
        <v>0.55368932038834939</v>
      </c>
      <c r="T1978" s="148">
        <v>1</v>
      </c>
      <c r="U1978" s="78">
        <v>11.5</v>
      </c>
      <c r="V1978" s="78">
        <v>11500</v>
      </c>
      <c r="W1978" s="149">
        <v>0.49695652173913052</v>
      </c>
      <c r="X1978" s="148">
        <v>1</v>
      </c>
      <c r="Y1978" s="78">
        <v>10</v>
      </c>
      <c r="Z1978" s="78">
        <v>10000</v>
      </c>
      <c r="AA1978" s="149">
        <v>0.48399999999999999</v>
      </c>
      <c r="AB1978" s="148">
        <v>1</v>
      </c>
      <c r="AC1978" s="78">
        <v>9</v>
      </c>
      <c r="AD1978" s="78">
        <v>9000</v>
      </c>
      <c r="AE1978" s="149">
        <v>0.57333333333333336</v>
      </c>
      <c r="AF1978" s="148">
        <v>1</v>
      </c>
      <c r="AG1978" s="78">
        <v>8.6000000000000014</v>
      </c>
      <c r="AH1978" s="78">
        <v>8600.0000000000018</v>
      </c>
      <c r="AI1978" s="149">
        <v>0.55837209302325574</v>
      </c>
      <c r="AJ1978" s="148">
        <v>1</v>
      </c>
      <c r="AK1978" s="78">
        <v>8.5</v>
      </c>
      <c r="AL1978" s="78">
        <v>8500</v>
      </c>
      <c r="AM1978" s="149">
        <v>0.64470588235294124</v>
      </c>
      <c r="AN1978" s="148">
        <v>1</v>
      </c>
      <c r="AO1978" s="78">
        <v>9.6000000000000014</v>
      </c>
      <c r="AP1978" s="78">
        <v>9600.0000000000018</v>
      </c>
      <c r="AQ1978" s="149">
        <v>0.69124999999999992</v>
      </c>
      <c r="AR1978" s="148">
        <v>1</v>
      </c>
      <c r="AS1978" s="78">
        <v>9.1</v>
      </c>
      <c r="AT1978" s="78">
        <v>9100</v>
      </c>
      <c r="AU1978" s="149">
        <v>0.77230769230769225</v>
      </c>
      <c r="AV1978" s="148">
        <v>1</v>
      </c>
      <c r="AW1978" s="78">
        <v>8.5</v>
      </c>
      <c r="AX1978" s="78">
        <v>8500</v>
      </c>
      <c r="AY1978" s="149">
        <v>0.74352941176470588</v>
      </c>
      <c r="AZ1978" s="148">
        <v>1</v>
      </c>
      <c r="BA1978" s="78">
        <v>10.5</v>
      </c>
      <c r="BB1978" s="78">
        <v>10500</v>
      </c>
      <c r="BC1978" s="149">
        <v>0.71952380952380945</v>
      </c>
      <c r="BD1978" s="148">
        <v>1</v>
      </c>
      <c r="BE1978" s="78">
        <v>10</v>
      </c>
      <c r="BF1978" s="78">
        <v>10000</v>
      </c>
      <c r="BG1978" s="149">
        <v>0.75900000000000001</v>
      </c>
      <c r="BH1978" s="148">
        <v>1</v>
      </c>
      <c r="BI1978" s="78">
        <v>9</v>
      </c>
      <c r="BJ1978" s="78">
        <v>9000</v>
      </c>
      <c r="BK1978" s="149">
        <v>0.83333333333333337</v>
      </c>
      <c r="BL1978" s="148">
        <v>1</v>
      </c>
      <c r="BM1978" s="78">
        <v>10</v>
      </c>
      <c r="BN1978" s="78">
        <v>10000</v>
      </c>
      <c r="BO1978" s="149">
        <v>1.018</v>
      </c>
    </row>
    <row r="1979" spans="1:67">
      <c r="A1979" s="160"/>
      <c r="B1979" s="129"/>
      <c r="C1979" s="153" t="s">
        <v>17</v>
      </c>
      <c r="D1979" s="148">
        <v>150</v>
      </c>
      <c r="E1979" s="78">
        <v>600</v>
      </c>
      <c r="F1979" s="78">
        <v>4000</v>
      </c>
      <c r="G1979" s="149">
        <v>0.38933333333333331</v>
      </c>
      <c r="H1979" s="148">
        <v>194</v>
      </c>
      <c r="I1979" s="78">
        <v>747</v>
      </c>
      <c r="J1979" s="78">
        <v>3850.5154639175257</v>
      </c>
      <c r="K1979" s="149">
        <v>0.51145917001338692</v>
      </c>
      <c r="L1979" s="148">
        <v>230</v>
      </c>
      <c r="M1979" s="78">
        <v>819.3</v>
      </c>
      <c r="N1979" s="78">
        <v>3562.173913043478</v>
      </c>
      <c r="O1979" s="149">
        <v>0.63633101428048333</v>
      </c>
      <c r="P1979" s="148">
        <v>261</v>
      </c>
      <c r="Q1979" s="78">
        <v>1012.4</v>
      </c>
      <c r="R1979" s="78">
        <v>3878.9272030651341</v>
      </c>
      <c r="S1979" s="149">
        <v>0.37130877123666539</v>
      </c>
      <c r="T1979" s="148">
        <v>264</v>
      </c>
      <c r="U1979" s="78">
        <v>1044.2</v>
      </c>
      <c r="V1979" s="78">
        <v>3955.3030303030305</v>
      </c>
      <c r="W1979" s="149">
        <v>0.32806837770542041</v>
      </c>
      <c r="X1979" s="148">
        <v>163</v>
      </c>
      <c r="Y1979" s="78">
        <v>710.5</v>
      </c>
      <c r="Z1979" s="78">
        <v>4358.8957055214723</v>
      </c>
      <c r="AA1979" s="149">
        <v>0.33232934553131604</v>
      </c>
      <c r="AB1979" s="148">
        <v>130</v>
      </c>
      <c r="AC1979" s="78">
        <v>611</v>
      </c>
      <c r="AD1979" s="78">
        <v>4700</v>
      </c>
      <c r="AE1979" s="149">
        <v>0.3302618657937807</v>
      </c>
      <c r="AF1979" s="148">
        <v>50</v>
      </c>
      <c r="AG1979" s="78">
        <v>214.4</v>
      </c>
      <c r="AH1979" s="78">
        <v>4288</v>
      </c>
      <c r="AI1979" s="149">
        <v>0.3124067164179104</v>
      </c>
      <c r="AJ1979" s="148">
        <v>96</v>
      </c>
      <c r="AK1979" s="78">
        <v>387</v>
      </c>
      <c r="AL1979" s="78">
        <v>4031.25</v>
      </c>
      <c r="AM1979" s="149">
        <v>0.27253229974160209</v>
      </c>
      <c r="AN1979" s="148">
        <v>66</v>
      </c>
      <c r="AO1979" s="78">
        <v>308</v>
      </c>
      <c r="AP1979" s="78">
        <v>4666.666666666667</v>
      </c>
      <c r="AQ1979" s="149">
        <v>0.27951298701298705</v>
      </c>
      <c r="AR1979" s="148">
        <v>35</v>
      </c>
      <c r="AS1979" s="78">
        <v>165</v>
      </c>
      <c r="AT1979" s="78">
        <v>4714.2857142857147</v>
      </c>
      <c r="AU1979" s="149">
        <v>0.29539393939393943</v>
      </c>
      <c r="AV1979" s="148">
        <v>33</v>
      </c>
      <c r="AW1979" s="78">
        <v>138</v>
      </c>
      <c r="AX1979" s="78">
        <v>4181.818181818182</v>
      </c>
      <c r="AY1979" s="149">
        <v>0.27485507246376817</v>
      </c>
      <c r="AZ1979" s="148">
        <v>45</v>
      </c>
      <c r="BA1979" s="78">
        <v>184.5</v>
      </c>
      <c r="BB1979" s="78">
        <v>4100</v>
      </c>
      <c r="BC1979" s="149">
        <v>0.30547425474254747</v>
      </c>
      <c r="BD1979" s="148">
        <v>49</v>
      </c>
      <c r="BE1979" s="78">
        <v>172</v>
      </c>
      <c r="BF1979" s="78">
        <v>3510.204081632653</v>
      </c>
      <c r="BG1979" s="149">
        <v>0.29627906976744178</v>
      </c>
      <c r="BH1979" s="148">
        <v>55</v>
      </c>
      <c r="BI1979" s="78">
        <v>192</v>
      </c>
      <c r="BJ1979" s="78">
        <v>3490.9090909090905</v>
      </c>
      <c r="BK1979" s="149">
        <v>0.34880208333333335</v>
      </c>
      <c r="BL1979" s="148">
        <v>60</v>
      </c>
      <c r="BM1979" s="78">
        <v>220</v>
      </c>
      <c r="BN1979" s="78">
        <v>3666.6666666666665</v>
      </c>
      <c r="BO1979" s="149">
        <v>0.38286363636363641</v>
      </c>
    </row>
    <row r="1980" spans="1:67">
      <c r="A1980" s="160"/>
      <c r="B1980" s="129"/>
      <c r="C1980" s="153" t="s">
        <v>16</v>
      </c>
      <c r="D1980" s="148">
        <v>15</v>
      </c>
      <c r="E1980" s="78">
        <v>67</v>
      </c>
      <c r="F1980" s="78">
        <v>4466.666666666667</v>
      </c>
      <c r="G1980" s="149">
        <v>0.68223880597014919</v>
      </c>
      <c r="H1980" s="148">
        <v>15</v>
      </c>
      <c r="I1980" s="78">
        <v>81.5</v>
      </c>
      <c r="J1980" s="78">
        <v>5433.3333333333339</v>
      </c>
      <c r="K1980" s="149">
        <v>0.72607361963190187</v>
      </c>
      <c r="L1980" s="148">
        <v>15</v>
      </c>
      <c r="M1980" s="78">
        <v>83.850000000000009</v>
      </c>
      <c r="N1980" s="78">
        <v>5590.0000000000009</v>
      </c>
      <c r="O1980" s="149">
        <v>0.46009540846750152</v>
      </c>
      <c r="P1980" s="148">
        <v>15</v>
      </c>
      <c r="Q1980" s="78">
        <v>79.449999999999989</v>
      </c>
      <c r="R1980" s="78">
        <v>5296.6666666666661</v>
      </c>
      <c r="S1980" s="149">
        <v>0.33073631214600385</v>
      </c>
      <c r="T1980" s="148">
        <v>15</v>
      </c>
      <c r="U1980" s="78">
        <v>84.399999999999991</v>
      </c>
      <c r="V1980" s="78">
        <v>5626.6666666666661</v>
      </c>
      <c r="W1980" s="149">
        <v>0.33545023696682463</v>
      </c>
      <c r="X1980" s="148">
        <v>15</v>
      </c>
      <c r="Y1980" s="78">
        <v>84.5</v>
      </c>
      <c r="Z1980" s="78">
        <v>5633.3333333333339</v>
      </c>
      <c r="AA1980" s="149">
        <v>0.32597633136094673</v>
      </c>
      <c r="AB1980" s="148">
        <v>15</v>
      </c>
      <c r="AC1980" s="78">
        <v>82.5</v>
      </c>
      <c r="AD1980" s="78">
        <v>5500</v>
      </c>
      <c r="AE1980" s="149">
        <v>0.38509090909090909</v>
      </c>
      <c r="AF1980" s="148">
        <v>15</v>
      </c>
      <c r="AG1980" s="78">
        <v>86.8</v>
      </c>
      <c r="AH1980" s="78">
        <v>5786.6666666666661</v>
      </c>
      <c r="AI1980" s="149">
        <v>0.34811059907834102</v>
      </c>
      <c r="AJ1980" s="148">
        <v>15</v>
      </c>
      <c r="AK1980" s="78">
        <v>84</v>
      </c>
      <c r="AL1980" s="78">
        <v>5600</v>
      </c>
      <c r="AM1980" s="149">
        <v>0.2848809523809524</v>
      </c>
      <c r="AN1980" s="148">
        <v>15</v>
      </c>
      <c r="AO1980" s="78">
        <v>87</v>
      </c>
      <c r="AP1980" s="78">
        <v>5800</v>
      </c>
      <c r="AQ1980" s="149">
        <v>0.29390804597701148</v>
      </c>
      <c r="AR1980" s="148">
        <v>15</v>
      </c>
      <c r="AS1980" s="78">
        <v>93.7</v>
      </c>
      <c r="AT1980" s="78">
        <v>6246.666666666667</v>
      </c>
      <c r="AU1980" s="149">
        <v>0.2739594450373532</v>
      </c>
      <c r="AV1980" s="148">
        <v>15</v>
      </c>
      <c r="AW1980" s="78">
        <v>91.4</v>
      </c>
      <c r="AX1980" s="78">
        <v>6093.3333333333339</v>
      </c>
      <c r="AY1980" s="149">
        <v>0.22039387308533914</v>
      </c>
      <c r="AZ1980" s="148">
        <v>15</v>
      </c>
      <c r="BA1980" s="78">
        <v>93.2</v>
      </c>
      <c r="BB1980" s="78">
        <v>6213.3333333333339</v>
      </c>
      <c r="BC1980" s="149">
        <v>0.2686802575107296</v>
      </c>
      <c r="BD1980" s="148">
        <v>15</v>
      </c>
      <c r="BE1980" s="78">
        <v>96</v>
      </c>
      <c r="BF1980" s="78">
        <v>6400</v>
      </c>
      <c r="BG1980" s="149">
        <v>0.29734375000000002</v>
      </c>
      <c r="BH1980" s="148">
        <v>15</v>
      </c>
      <c r="BI1980" s="78">
        <v>100.5</v>
      </c>
      <c r="BJ1980" s="78">
        <v>6700</v>
      </c>
      <c r="BK1980" s="149">
        <v>0.30417910447761193</v>
      </c>
      <c r="BL1980" s="148">
        <v>15</v>
      </c>
      <c r="BM1980" s="78">
        <v>105</v>
      </c>
      <c r="BN1980" s="78">
        <v>7000</v>
      </c>
      <c r="BO1980" s="149">
        <v>0.3217619047619048</v>
      </c>
    </row>
    <row r="1981" spans="1:67">
      <c r="A1981" s="160"/>
      <c r="B1981" s="129"/>
      <c r="C1981" s="153" t="s">
        <v>6</v>
      </c>
      <c r="D1981" s="148">
        <v>30</v>
      </c>
      <c r="E1981" s="78">
        <v>24</v>
      </c>
      <c r="F1981" s="78">
        <v>800</v>
      </c>
      <c r="G1981" s="149">
        <v>0.83333333333333337</v>
      </c>
      <c r="H1981" s="148">
        <v>30</v>
      </c>
      <c r="I1981" s="78">
        <v>18</v>
      </c>
      <c r="J1981" s="78">
        <v>600</v>
      </c>
      <c r="K1981" s="149">
        <v>1</v>
      </c>
      <c r="L1981" s="148">
        <v>35</v>
      </c>
      <c r="M1981" s="78">
        <v>24.8</v>
      </c>
      <c r="N1981" s="78">
        <v>708.57142857142867</v>
      </c>
      <c r="O1981" s="149">
        <v>0.71</v>
      </c>
      <c r="P1981" s="148">
        <v>50</v>
      </c>
      <c r="Q1981" s="78">
        <v>42.870000000000005</v>
      </c>
      <c r="R1981" s="78">
        <v>857.40000000000009</v>
      </c>
      <c r="S1981" s="149">
        <v>0.81658968975973856</v>
      </c>
      <c r="T1981" s="148">
        <v>41</v>
      </c>
      <c r="U1981" s="78">
        <v>34.36</v>
      </c>
      <c r="V1981" s="78">
        <v>838.04878048780483</v>
      </c>
      <c r="W1981" s="149">
        <v>0.80253201396973239</v>
      </c>
      <c r="X1981" s="148">
        <v>44</v>
      </c>
      <c r="Y1981" s="78">
        <v>40.599999999999994</v>
      </c>
      <c r="Z1981" s="78">
        <v>922.72727272727263</v>
      </c>
      <c r="AA1981" s="149">
        <v>0.85605911330049278</v>
      </c>
      <c r="AB1981" s="148">
        <v>23</v>
      </c>
      <c r="AC1981" s="78">
        <v>25.4</v>
      </c>
      <c r="AD1981" s="78">
        <v>1104.3478260869563</v>
      </c>
      <c r="AE1981" s="149">
        <v>1.0162204724409449</v>
      </c>
      <c r="AF1981" s="148">
        <v>25</v>
      </c>
      <c r="AG1981" s="78">
        <v>21</v>
      </c>
      <c r="AH1981" s="78">
        <v>840</v>
      </c>
      <c r="AI1981" s="149">
        <v>0.9380952380952382</v>
      </c>
      <c r="AJ1981" s="148">
        <v>37</v>
      </c>
      <c r="AK1981" s="78">
        <v>31.8</v>
      </c>
      <c r="AL1981" s="78">
        <v>859.45945945945948</v>
      </c>
      <c r="AM1981" s="149">
        <v>0.8715094339622641</v>
      </c>
      <c r="AN1981" s="148">
        <v>32</v>
      </c>
      <c r="AO1981" s="78">
        <v>30.3</v>
      </c>
      <c r="AP1981" s="78">
        <v>946.875</v>
      </c>
      <c r="AQ1981" s="149">
        <v>0.86798679867986805</v>
      </c>
      <c r="AR1981" s="148">
        <v>49</v>
      </c>
      <c r="AS1981" s="78">
        <v>51.6</v>
      </c>
      <c r="AT1981" s="78">
        <v>1053.0612244897959</v>
      </c>
      <c r="AU1981" s="149">
        <v>0.90156976744186035</v>
      </c>
      <c r="AV1981" s="148">
        <v>30</v>
      </c>
      <c r="AW1981" s="78">
        <v>32.1</v>
      </c>
      <c r="AX1981" s="78">
        <v>1070</v>
      </c>
      <c r="AY1981" s="149">
        <v>1.0379439252336446</v>
      </c>
      <c r="AZ1981" s="148">
        <v>31</v>
      </c>
      <c r="BA1981" s="78">
        <v>38</v>
      </c>
      <c r="BB1981" s="78">
        <v>1225.8064516129032</v>
      </c>
      <c r="BC1981" s="149">
        <v>1.1457894736842107</v>
      </c>
      <c r="BD1981" s="148">
        <v>25</v>
      </c>
      <c r="BE1981" s="78">
        <v>32.5</v>
      </c>
      <c r="BF1981" s="78">
        <v>1300</v>
      </c>
      <c r="BG1981" s="149">
        <v>1.0003076923076923</v>
      </c>
      <c r="BH1981" s="148">
        <v>47</v>
      </c>
      <c r="BI1981" s="78">
        <v>60</v>
      </c>
      <c r="BJ1981" s="78">
        <v>1276.5957446808511</v>
      </c>
      <c r="BK1981" s="149">
        <v>0.98666666666666669</v>
      </c>
      <c r="BL1981" s="148">
        <v>27</v>
      </c>
      <c r="BM1981" s="78">
        <v>34.5</v>
      </c>
      <c r="BN1981" s="78">
        <v>1277.7777777777776</v>
      </c>
      <c r="BO1981" s="149">
        <v>0.94927536231884058</v>
      </c>
    </row>
    <row r="1982" spans="1:67">
      <c r="A1982" s="160"/>
      <c r="B1982" s="129"/>
      <c r="C1982" s="153" t="s">
        <v>3</v>
      </c>
      <c r="D1982" s="148">
        <v>167</v>
      </c>
      <c r="E1982" s="78">
        <v>766</v>
      </c>
      <c r="F1982" s="78">
        <v>4586.8263473053894</v>
      </c>
      <c r="G1982" s="149">
        <v>0.64625326370757186</v>
      </c>
      <c r="H1982" s="148">
        <v>189</v>
      </c>
      <c r="I1982" s="78">
        <v>906.30000000000007</v>
      </c>
      <c r="J1982" s="78">
        <v>4795.2380952380963</v>
      </c>
      <c r="K1982" s="149">
        <v>0.65365221229173553</v>
      </c>
      <c r="L1982" s="148">
        <v>195</v>
      </c>
      <c r="M1982" s="78">
        <v>986</v>
      </c>
      <c r="N1982" s="78">
        <v>5056.4102564102559</v>
      </c>
      <c r="O1982" s="149">
        <v>0.59782961460446249</v>
      </c>
      <c r="P1982" s="148">
        <v>244</v>
      </c>
      <c r="Q1982" s="78">
        <v>1313.2</v>
      </c>
      <c r="R1982" s="78">
        <v>5381.9672131147545</v>
      </c>
      <c r="S1982" s="149">
        <v>0.51732866280840706</v>
      </c>
      <c r="T1982" s="148">
        <v>208</v>
      </c>
      <c r="U1982" s="78">
        <v>1146.2</v>
      </c>
      <c r="V1982" s="78">
        <v>5510.5769230769238</v>
      </c>
      <c r="W1982" s="149">
        <v>0.5071156866166463</v>
      </c>
      <c r="X1982" s="148">
        <v>201</v>
      </c>
      <c r="Y1982" s="78">
        <v>1214</v>
      </c>
      <c r="Z1982" s="78">
        <v>6039.8009950248752</v>
      </c>
      <c r="AA1982" s="149">
        <v>0.47952224052718284</v>
      </c>
      <c r="AB1982" s="148">
        <v>147</v>
      </c>
      <c r="AC1982" s="78">
        <v>803</v>
      </c>
      <c r="AD1982" s="78">
        <v>5462.5850340136049</v>
      </c>
      <c r="AE1982" s="149">
        <v>0.49887920298879207</v>
      </c>
      <c r="AF1982" s="148">
        <v>130</v>
      </c>
      <c r="AG1982" s="78">
        <v>635.9</v>
      </c>
      <c r="AH1982" s="78">
        <v>4891.538461538461</v>
      </c>
      <c r="AI1982" s="149">
        <v>0.49325365623525708</v>
      </c>
      <c r="AJ1982" s="148">
        <v>107</v>
      </c>
      <c r="AK1982" s="78">
        <v>561</v>
      </c>
      <c r="AL1982" s="78">
        <v>5242.9906542056078</v>
      </c>
      <c r="AM1982" s="149">
        <v>0.5098395721925133</v>
      </c>
      <c r="AN1982" s="148">
        <v>117</v>
      </c>
      <c r="AO1982" s="78">
        <v>722</v>
      </c>
      <c r="AP1982" s="78">
        <v>6170.9401709401709</v>
      </c>
      <c r="AQ1982" s="149">
        <v>0.5756371191135734</v>
      </c>
      <c r="AR1982" s="148">
        <v>139</v>
      </c>
      <c r="AS1982" s="78">
        <v>884</v>
      </c>
      <c r="AT1982" s="78">
        <v>6359.7122302158277</v>
      </c>
      <c r="AU1982" s="149">
        <v>0.55044117647058832</v>
      </c>
      <c r="AV1982" s="148">
        <v>115</v>
      </c>
      <c r="AW1982" s="78">
        <v>920</v>
      </c>
      <c r="AX1982" s="78">
        <v>8000</v>
      </c>
      <c r="AY1982" s="149">
        <v>0.61524999999999985</v>
      </c>
      <c r="AZ1982" s="148">
        <v>125</v>
      </c>
      <c r="BA1982" s="78">
        <v>1041</v>
      </c>
      <c r="BB1982" s="78">
        <v>8328</v>
      </c>
      <c r="BC1982" s="149">
        <v>0.68038424591738711</v>
      </c>
      <c r="BD1982" s="148">
        <v>151</v>
      </c>
      <c r="BE1982" s="78">
        <v>1278</v>
      </c>
      <c r="BF1982" s="78">
        <v>8463.5761589403974</v>
      </c>
      <c r="BG1982" s="149">
        <v>0.69059467918622841</v>
      </c>
      <c r="BH1982" s="148">
        <v>157</v>
      </c>
      <c r="BI1982" s="78">
        <v>1345</v>
      </c>
      <c r="BJ1982" s="78">
        <v>8566.878980891719</v>
      </c>
      <c r="BK1982" s="149">
        <v>0.74581412639405209</v>
      </c>
      <c r="BL1982" s="148">
        <v>153</v>
      </c>
      <c r="BM1982" s="78">
        <v>1316</v>
      </c>
      <c r="BN1982" s="78">
        <v>8601.3071895424837</v>
      </c>
      <c r="BO1982" s="149">
        <v>0.80405015197568375</v>
      </c>
    </row>
    <row r="1983" spans="1:67">
      <c r="A1983" s="160"/>
      <c r="B1983" s="129"/>
      <c r="C1983" s="153" t="s">
        <v>2</v>
      </c>
      <c r="D1983" s="148"/>
      <c r="E1983" s="78"/>
      <c r="F1983" s="78"/>
      <c r="G1983" s="149"/>
      <c r="H1983" s="148"/>
      <c r="I1983" s="78"/>
      <c r="J1983" s="78"/>
      <c r="K1983" s="149"/>
      <c r="L1983" s="148"/>
      <c r="M1983" s="78"/>
      <c r="N1983" s="78"/>
      <c r="O1983" s="149"/>
      <c r="P1983" s="148"/>
      <c r="Q1983" s="78"/>
      <c r="R1983" s="78"/>
      <c r="S1983" s="149"/>
      <c r="T1983" s="148"/>
      <c r="U1983" s="78"/>
      <c r="V1983" s="78"/>
      <c r="W1983" s="149"/>
      <c r="X1983" s="148"/>
      <c r="Y1983" s="78"/>
      <c r="Z1983" s="78"/>
      <c r="AA1983" s="149"/>
      <c r="AB1983" s="148"/>
      <c r="AC1983" s="78"/>
      <c r="AD1983" s="78"/>
      <c r="AE1983" s="149"/>
      <c r="AF1983" s="148"/>
      <c r="AG1983" s="78"/>
      <c r="AH1983" s="78"/>
      <c r="AI1983" s="149"/>
      <c r="AJ1983" s="148"/>
      <c r="AK1983" s="78"/>
      <c r="AL1983" s="78"/>
      <c r="AM1983" s="149"/>
      <c r="AN1983" s="148"/>
      <c r="AO1983" s="78"/>
      <c r="AP1983" s="78"/>
      <c r="AQ1983" s="149"/>
      <c r="AR1983" s="148"/>
      <c r="AS1983" s="78"/>
      <c r="AT1983" s="78"/>
      <c r="AU1983" s="149"/>
      <c r="AV1983" s="148"/>
      <c r="AW1983" s="78"/>
      <c r="AX1983" s="78"/>
      <c r="AY1983" s="149"/>
      <c r="AZ1983" s="148"/>
      <c r="BA1983" s="78"/>
      <c r="BB1983" s="78"/>
      <c r="BC1983" s="149"/>
      <c r="BD1983" s="148"/>
      <c r="BE1983" s="78"/>
      <c r="BF1983" s="78"/>
      <c r="BG1983" s="149"/>
      <c r="BH1983" s="148">
        <v>2</v>
      </c>
      <c r="BI1983" s="78">
        <v>13</v>
      </c>
      <c r="BJ1983" s="78">
        <v>6500</v>
      </c>
      <c r="BK1983" s="149">
        <v>0.4</v>
      </c>
      <c r="BL1983" s="148"/>
      <c r="BM1983" s="78"/>
      <c r="BN1983" s="78"/>
      <c r="BO1983" s="149"/>
    </row>
    <row r="1984" spans="1:67" ht="15.75" thickBot="1">
      <c r="A1984" s="160"/>
      <c r="B1984" s="129"/>
      <c r="C1984" s="163" t="s">
        <v>1</v>
      </c>
      <c r="D1984" s="164">
        <v>2</v>
      </c>
      <c r="E1984" s="128">
        <v>13.289000000000001</v>
      </c>
      <c r="F1984" s="128">
        <v>6644.5000000000009</v>
      </c>
      <c r="G1984" s="165">
        <v>0.68963202648807276</v>
      </c>
      <c r="H1984" s="164">
        <v>2</v>
      </c>
      <c r="I1984" s="128">
        <v>10.4</v>
      </c>
      <c r="J1984" s="128">
        <v>5200</v>
      </c>
      <c r="K1984" s="165">
        <v>1.2</v>
      </c>
      <c r="L1984" s="164">
        <v>2</v>
      </c>
      <c r="M1984" s="128">
        <v>12.1</v>
      </c>
      <c r="N1984" s="128">
        <v>6050</v>
      </c>
      <c r="O1984" s="165">
        <v>0.60537190082644632</v>
      </c>
      <c r="P1984" s="164">
        <v>2.5</v>
      </c>
      <c r="Q1984" s="128">
        <v>14.95</v>
      </c>
      <c r="R1984" s="128">
        <v>5979.9999999999991</v>
      </c>
      <c r="S1984" s="165">
        <v>0.45585284280936461</v>
      </c>
      <c r="T1984" s="164">
        <v>4.5</v>
      </c>
      <c r="U1984" s="128">
        <v>28.599999999999998</v>
      </c>
      <c r="V1984" s="128">
        <v>6355.5555555555547</v>
      </c>
      <c r="W1984" s="165">
        <v>0.40969930069930072</v>
      </c>
      <c r="X1984" s="164">
        <v>3.5</v>
      </c>
      <c r="Y1984" s="128">
        <v>25.5</v>
      </c>
      <c r="Z1984" s="128">
        <v>7285.7142857142853</v>
      </c>
      <c r="AA1984" s="165">
        <v>0.44823529411764707</v>
      </c>
      <c r="AB1984" s="164">
        <v>2.5</v>
      </c>
      <c r="AC1984" s="128">
        <v>20</v>
      </c>
      <c r="AD1984" s="128">
        <v>8000</v>
      </c>
      <c r="AE1984" s="165">
        <v>0.52</v>
      </c>
      <c r="AF1984" s="164"/>
      <c r="AG1984" s="128"/>
      <c r="AH1984" s="128"/>
      <c r="AI1984" s="165"/>
      <c r="AJ1984" s="164">
        <v>5</v>
      </c>
      <c r="AK1984" s="128">
        <v>45.5</v>
      </c>
      <c r="AL1984" s="128">
        <v>9100</v>
      </c>
      <c r="AM1984" s="165">
        <v>0.46703296703296704</v>
      </c>
      <c r="AN1984" s="164">
        <v>15</v>
      </c>
      <c r="AO1984" s="128">
        <v>202.3</v>
      </c>
      <c r="AP1984" s="128">
        <v>13486.666666666668</v>
      </c>
      <c r="AQ1984" s="165">
        <v>0.47437469105289176</v>
      </c>
      <c r="AR1984" s="164">
        <v>20.5</v>
      </c>
      <c r="AS1984" s="128">
        <v>266</v>
      </c>
      <c r="AT1984" s="128">
        <v>12975.609756097561</v>
      </c>
      <c r="AU1984" s="165">
        <v>0.55962406015037602</v>
      </c>
      <c r="AV1984" s="164">
        <v>29</v>
      </c>
      <c r="AW1984" s="128">
        <v>486</v>
      </c>
      <c r="AX1984" s="128">
        <v>16758.62068965517</v>
      </c>
      <c r="AY1984" s="165">
        <v>0.52705761316872424</v>
      </c>
      <c r="AZ1984" s="164">
        <v>33</v>
      </c>
      <c r="BA1984" s="128">
        <v>523</v>
      </c>
      <c r="BB1984" s="128">
        <v>15848.484848484848</v>
      </c>
      <c r="BC1984" s="165">
        <v>0.64975143403441682</v>
      </c>
      <c r="BD1984" s="164">
        <v>32</v>
      </c>
      <c r="BE1984" s="128">
        <v>466</v>
      </c>
      <c r="BF1984" s="128">
        <v>14562.5</v>
      </c>
      <c r="BG1984" s="165">
        <v>0.68229613733905581</v>
      </c>
      <c r="BH1984" s="164">
        <v>30</v>
      </c>
      <c r="BI1984" s="128">
        <v>462</v>
      </c>
      <c r="BJ1984" s="128">
        <v>15400</v>
      </c>
      <c r="BK1984" s="165">
        <v>0.64149350649350634</v>
      </c>
      <c r="BL1984" s="164">
        <v>29</v>
      </c>
      <c r="BM1984" s="128">
        <v>434</v>
      </c>
      <c r="BN1984" s="128">
        <v>14965.51724137931</v>
      </c>
      <c r="BO1984" s="165">
        <v>0.7314516129032258</v>
      </c>
    </row>
    <row r="1985" spans="1:67" s="77" customFormat="1">
      <c r="A1985" s="160"/>
      <c r="B1985" s="166"/>
      <c r="C1985" s="167"/>
      <c r="D1985" s="168"/>
      <c r="E1985" s="168"/>
      <c r="F1985" s="168"/>
      <c r="G1985" s="169"/>
      <c r="H1985" s="168"/>
      <c r="I1985" s="168"/>
      <c r="J1985" s="168"/>
      <c r="K1985" s="169"/>
      <c r="L1985" s="168"/>
      <c r="M1985" s="168"/>
      <c r="N1985" s="168"/>
      <c r="O1985" s="169"/>
      <c r="P1985" s="168"/>
      <c r="Q1985" s="168"/>
      <c r="R1985" s="168"/>
      <c r="S1985" s="169"/>
      <c r="T1985" s="168"/>
      <c r="U1985" s="168"/>
      <c r="V1985" s="168"/>
      <c r="W1985" s="169"/>
      <c r="X1985" s="168"/>
      <c r="Y1985" s="168"/>
      <c r="Z1985" s="168"/>
      <c r="AA1985" s="169"/>
      <c r="AB1985" s="168"/>
      <c r="AC1985" s="168"/>
      <c r="AD1985" s="168"/>
      <c r="AE1985" s="169"/>
      <c r="AF1985" s="168"/>
      <c r="AG1985" s="168"/>
      <c r="AH1985" s="168"/>
      <c r="AI1985" s="169"/>
      <c r="AJ1985" s="168"/>
      <c r="AK1985" s="168"/>
      <c r="AL1985" s="168"/>
      <c r="AM1985" s="169"/>
      <c r="AN1985" s="168"/>
      <c r="AO1985" s="168"/>
      <c r="AP1985" s="168"/>
      <c r="AQ1985" s="169"/>
      <c r="AR1985" s="168"/>
      <c r="AS1985" s="168"/>
      <c r="AT1985" s="168"/>
      <c r="AU1985" s="169"/>
      <c r="AV1985" s="168"/>
      <c r="AW1985" s="168"/>
      <c r="AX1985" s="168"/>
      <c r="AY1985" s="169"/>
      <c r="AZ1985" s="168"/>
      <c r="BA1985" s="168"/>
      <c r="BB1985" s="168"/>
      <c r="BC1985" s="169"/>
      <c r="BD1985" s="168"/>
      <c r="BE1985" s="168"/>
      <c r="BF1985" s="168"/>
      <c r="BG1985" s="169"/>
      <c r="BH1985" s="168"/>
      <c r="BI1985" s="168"/>
      <c r="BJ1985" s="168"/>
      <c r="BK1985" s="169"/>
      <c r="BL1985" s="168"/>
      <c r="BM1985" s="168"/>
      <c r="BN1985" s="168"/>
      <c r="BO1985" s="173"/>
    </row>
    <row r="1986" spans="1:67">
      <c r="A1986" s="160"/>
      <c r="B1986" s="1" t="s">
        <v>150</v>
      </c>
      <c r="C1986" s="1"/>
      <c r="D1986" s="170"/>
      <c r="E1986" s="170"/>
      <c r="F1986" s="170"/>
      <c r="G1986" s="171"/>
      <c r="H1986" s="170"/>
      <c r="I1986" s="170"/>
      <c r="J1986" s="170"/>
      <c r="K1986" s="171"/>
      <c r="L1986" s="170"/>
      <c r="M1986" s="170"/>
      <c r="N1986" s="170"/>
      <c r="O1986" s="171"/>
      <c r="P1986" s="170"/>
      <c r="Q1986" s="170"/>
      <c r="R1986" s="170"/>
      <c r="S1986" s="171"/>
      <c r="T1986" s="170"/>
      <c r="U1986" s="170"/>
      <c r="V1986" s="170"/>
      <c r="W1986" s="171"/>
      <c r="X1986" s="170"/>
      <c r="Y1986" s="170"/>
      <c r="Z1986" s="170"/>
      <c r="AA1986" s="171"/>
      <c r="AB1986" s="170"/>
      <c r="AC1986" s="170"/>
      <c r="AD1986" s="170"/>
      <c r="AE1986" s="171"/>
      <c r="AF1986" s="170"/>
      <c r="AG1986" s="170"/>
      <c r="AH1986" s="170"/>
      <c r="AI1986" s="171"/>
      <c r="AJ1986" s="170"/>
      <c r="AK1986" s="170"/>
      <c r="AL1986" s="170"/>
      <c r="AM1986" s="171"/>
      <c r="AN1986" s="170"/>
      <c r="AO1986" s="170"/>
      <c r="AP1986" s="170"/>
      <c r="AQ1986" s="171"/>
      <c r="AR1986" s="170"/>
      <c r="AS1986" s="170"/>
      <c r="AT1986" s="170"/>
      <c r="AU1986" s="171"/>
      <c r="AV1986" s="170"/>
      <c r="AW1986" s="170"/>
      <c r="AX1986" s="170"/>
      <c r="AY1986" s="171"/>
      <c r="AZ1986" s="170"/>
      <c r="BA1986" s="170"/>
      <c r="BB1986" s="170"/>
      <c r="BC1986" s="171"/>
      <c r="BD1986" s="170"/>
      <c r="BE1986" s="170"/>
      <c r="BF1986" s="170"/>
      <c r="BG1986" s="171"/>
      <c r="BH1986" s="170"/>
      <c r="BI1986" s="170"/>
      <c r="BJ1986" s="170"/>
      <c r="BK1986" s="171"/>
      <c r="BL1986" s="170"/>
      <c r="BM1986" s="170"/>
      <c r="BN1986" s="170"/>
      <c r="BO1986" s="172"/>
    </row>
    <row r="1987" spans="1:67">
      <c r="A1987" s="160"/>
      <c r="B1987" s="129"/>
      <c r="C1987" s="153" t="s">
        <v>81</v>
      </c>
      <c r="D1987" s="148">
        <v>11</v>
      </c>
      <c r="E1987" s="78">
        <v>5</v>
      </c>
      <c r="F1987" s="78">
        <v>454.5454545454545</v>
      </c>
      <c r="G1987" s="149">
        <v>3.3</v>
      </c>
      <c r="H1987" s="148">
        <v>3</v>
      </c>
      <c r="I1987" s="78">
        <v>1.23</v>
      </c>
      <c r="J1987" s="78">
        <v>410</v>
      </c>
      <c r="K1987" s="149">
        <v>3.0046341463414636</v>
      </c>
      <c r="L1987" s="148">
        <v>11</v>
      </c>
      <c r="M1987" s="78">
        <v>5.85</v>
      </c>
      <c r="N1987" s="78">
        <v>531.81818181818176</v>
      </c>
      <c r="O1987" s="149">
        <v>2.3335897435897435</v>
      </c>
      <c r="P1987" s="148">
        <v>11</v>
      </c>
      <c r="Q1987" s="78">
        <v>6.15</v>
      </c>
      <c r="R1987" s="78">
        <v>559.09090909090912</v>
      </c>
      <c r="S1987" s="149">
        <v>2.5690243902439018</v>
      </c>
      <c r="T1987" s="148">
        <v>11</v>
      </c>
      <c r="U1987" s="78">
        <v>6.39</v>
      </c>
      <c r="V1987" s="78">
        <v>580.90909090909088</v>
      </c>
      <c r="W1987" s="149">
        <v>2.372378716744914</v>
      </c>
      <c r="X1987" s="148">
        <v>11</v>
      </c>
      <c r="Y1987" s="78">
        <v>6.5</v>
      </c>
      <c r="Z1987" s="78">
        <v>590.90909090909099</v>
      </c>
      <c r="AA1987" s="149">
        <v>2.4530769230769236</v>
      </c>
      <c r="AB1987" s="148">
        <v>11</v>
      </c>
      <c r="AC1987" s="78">
        <v>7</v>
      </c>
      <c r="AD1987" s="78">
        <v>636.36363636363637</v>
      </c>
      <c r="AE1987" s="149">
        <v>2.4814285714285718</v>
      </c>
      <c r="AF1987" s="148">
        <v>11</v>
      </c>
      <c r="AG1987" s="78">
        <v>6.2</v>
      </c>
      <c r="AH1987" s="78">
        <v>563.63636363636363</v>
      </c>
      <c r="AI1987" s="149">
        <v>2.3649999999999998</v>
      </c>
      <c r="AJ1987" s="148">
        <v>11</v>
      </c>
      <c r="AK1987" s="78">
        <v>7</v>
      </c>
      <c r="AL1987" s="78">
        <v>636.36363636363637</v>
      </c>
      <c r="AM1987" s="149">
        <v>2.8085714285714287</v>
      </c>
      <c r="AN1987" s="148">
        <v>11</v>
      </c>
      <c r="AO1987" s="78">
        <v>6.3</v>
      </c>
      <c r="AP1987" s="78">
        <v>572.72727272727275</v>
      </c>
      <c r="AQ1987" s="149">
        <v>2.4811111111111113</v>
      </c>
      <c r="AR1987" s="148">
        <v>11</v>
      </c>
      <c r="AS1987" s="78">
        <v>6</v>
      </c>
      <c r="AT1987" s="78">
        <v>545.45454545454538</v>
      </c>
      <c r="AU1987" s="149">
        <v>2.66</v>
      </c>
      <c r="AV1987" s="148">
        <v>11</v>
      </c>
      <c r="AW1987" s="78">
        <v>5.6</v>
      </c>
      <c r="AX1987" s="78">
        <v>509.09090909090907</v>
      </c>
      <c r="AY1987" s="149">
        <v>2.8842857142857148</v>
      </c>
      <c r="AZ1987" s="148">
        <v>11</v>
      </c>
      <c r="BA1987" s="78">
        <v>6.5</v>
      </c>
      <c r="BB1987" s="78">
        <v>590.90909090909099</v>
      </c>
      <c r="BC1987" s="149">
        <v>2.976923076923077</v>
      </c>
      <c r="BD1987" s="148">
        <v>11</v>
      </c>
      <c r="BE1987" s="78">
        <v>6</v>
      </c>
      <c r="BF1987" s="78">
        <v>545.45454545454538</v>
      </c>
      <c r="BG1987" s="149">
        <v>3.75</v>
      </c>
      <c r="BH1987" s="148">
        <v>11</v>
      </c>
      <c r="BI1987" s="78">
        <v>5.5</v>
      </c>
      <c r="BJ1987" s="78">
        <v>500</v>
      </c>
      <c r="BK1987" s="149">
        <v>3.3</v>
      </c>
      <c r="BL1987" s="148">
        <v>11</v>
      </c>
      <c r="BM1987" s="78">
        <v>6.5</v>
      </c>
      <c r="BN1987" s="78">
        <v>590.90909090909099</v>
      </c>
      <c r="BO1987" s="149">
        <v>3.0923076923076924</v>
      </c>
    </row>
    <row r="1988" spans="1:67">
      <c r="A1988" s="160"/>
      <c r="B1988" s="129"/>
      <c r="C1988" s="153" t="s">
        <v>77</v>
      </c>
      <c r="D1988" s="148"/>
      <c r="E1988" s="78"/>
      <c r="F1988" s="78"/>
      <c r="G1988" s="149"/>
      <c r="H1988" s="148"/>
      <c r="I1988" s="78"/>
      <c r="J1988" s="78"/>
      <c r="K1988" s="149"/>
      <c r="L1988" s="148"/>
      <c r="M1988" s="78"/>
      <c r="N1988" s="78"/>
      <c r="O1988" s="149"/>
      <c r="P1988" s="148"/>
      <c r="Q1988" s="78"/>
      <c r="R1988" s="78"/>
      <c r="S1988" s="149"/>
      <c r="T1988" s="148"/>
      <c r="U1988" s="78"/>
      <c r="V1988" s="78"/>
      <c r="W1988" s="149"/>
      <c r="X1988" s="148"/>
      <c r="Y1988" s="78"/>
      <c r="Z1988" s="78"/>
      <c r="AA1988" s="149"/>
      <c r="AB1988" s="148"/>
      <c r="AC1988" s="78"/>
      <c r="AD1988" s="78"/>
      <c r="AE1988" s="149"/>
      <c r="AF1988" s="148"/>
      <c r="AG1988" s="78"/>
      <c r="AH1988" s="78"/>
      <c r="AI1988" s="149"/>
      <c r="AJ1988" s="148"/>
      <c r="AK1988" s="78"/>
      <c r="AL1988" s="78"/>
      <c r="AM1988" s="149"/>
      <c r="AN1988" s="148"/>
      <c r="AO1988" s="78"/>
      <c r="AP1988" s="78"/>
      <c r="AQ1988" s="149"/>
      <c r="AR1988" s="148"/>
      <c r="AS1988" s="78"/>
      <c r="AT1988" s="78"/>
      <c r="AU1988" s="149"/>
      <c r="AV1988" s="148">
        <v>4</v>
      </c>
      <c r="AW1988" s="78">
        <v>116.9</v>
      </c>
      <c r="AX1988" s="78">
        <v>29225</v>
      </c>
      <c r="AY1988" s="149">
        <v>0.30801539777587678</v>
      </c>
      <c r="AZ1988" s="148">
        <v>4</v>
      </c>
      <c r="BA1988" s="78">
        <v>134</v>
      </c>
      <c r="BB1988" s="78">
        <v>33500</v>
      </c>
      <c r="BC1988" s="149">
        <v>0.31328358208955226</v>
      </c>
      <c r="BD1988" s="148">
        <v>4</v>
      </c>
      <c r="BE1988" s="78">
        <v>138</v>
      </c>
      <c r="BF1988" s="78">
        <v>34500</v>
      </c>
      <c r="BG1988" s="149">
        <v>0.3081159420289854</v>
      </c>
      <c r="BH1988" s="148">
        <v>4</v>
      </c>
      <c r="BI1988" s="78">
        <v>147</v>
      </c>
      <c r="BJ1988" s="78">
        <v>36750</v>
      </c>
      <c r="BK1988" s="149">
        <v>0.31306122448979595</v>
      </c>
      <c r="BL1988" s="148">
        <v>4</v>
      </c>
      <c r="BM1988" s="78">
        <v>157</v>
      </c>
      <c r="BN1988" s="78">
        <v>39250</v>
      </c>
      <c r="BO1988" s="149">
        <v>0.31974522292993635</v>
      </c>
    </row>
    <row r="1989" spans="1:67">
      <c r="A1989" s="160"/>
      <c r="B1989" s="129"/>
      <c r="C1989" s="153" t="s">
        <v>74</v>
      </c>
      <c r="D1989" s="148">
        <v>20</v>
      </c>
      <c r="E1989" s="78">
        <v>100</v>
      </c>
      <c r="F1989" s="78">
        <v>5000</v>
      </c>
      <c r="G1989" s="149">
        <v>0.41899999999999998</v>
      </c>
      <c r="H1989" s="148">
        <v>22</v>
      </c>
      <c r="I1989" s="78">
        <v>102.5</v>
      </c>
      <c r="J1989" s="78">
        <v>4659.090909090909</v>
      </c>
      <c r="K1989" s="149">
        <v>0.57039024390243909</v>
      </c>
      <c r="L1989" s="148">
        <v>48</v>
      </c>
      <c r="M1989" s="78">
        <v>226.3</v>
      </c>
      <c r="N1989" s="78">
        <v>4714.5833333333339</v>
      </c>
      <c r="O1989" s="149">
        <v>0.48747238179407865</v>
      </c>
      <c r="P1989" s="148">
        <v>40.5</v>
      </c>
      <c r="Q1989" s="78">
        <v>197.89999999999998</v>
      </c>
      <c r="R1989" s="78">
        <v>4886.4197530864194</v>
      </c>
      <c r="S1989" s="149">
        <v>0.3190247599797878</v>
      </c>
      <c r="T1989" s="148">
        <v>60.5</v>
      </c>
      <c r="U1989" s="78">
        <v>288</v>
      </c>
      <c r="V1989" s="78">
        <v>4760.3305785123966</v>
      </c>
      <c r="W1989" s="149">
        <v>0.33130208333333333</v>
      </c>
      <c r="X1989" s="148">
        <v>58</v>
      </c>
      <c r="Y1989" s="78">
        <v>271.3</v>
      </c>
      <c r="Z1989" s="78">
        <v>4677.5862068965525</v>
      </c>
      <c r="AA1989" s="149">
        <v>0.3326944342056764</v>
      </c>
      <c r="AB1989" s="148">
        <v>50.5</v>
      </c>
      <c r="AC1989" s="78">
        <v>213</v>
      </c>
      <c r="AD1989" s="78">
        <v>4217.8217821782182</v>
      </c>
      <c r="AE1989" s="149">
        <v>0.40652582159624417</v>
      </c>
      <c r="AF1989" s="148">
        <v>32.5</v>
      </c>
      <c r="AG1989" s="78">
        <v>130.30000000000001</v>
      </c>
      <c r="AH1989" s="78">
        <v>4009.2307692307695</v>
      </c>
      <c r="AI1989" s="149">
        <v>0.44090560245587102</v>
      </c>
      <c r="AJ1989" s="148">
        <v>51</v>
      </c>
      <c r="AK1989" s="78">
        <v>239</v>
      </c>
      <c r="AL1989" s="78">
        <v>4686.2745098039222</v>
      </c>
      <c r="AM1989" s="149">
        <v>0.42343096234309618</v>
      </c>
      <c r="AN1989" s="148">
        <v>55</v>
      </c>
      <c r="AO1989" s="78">
        <v>271.7</v>
      </c>
      <c r="AP1989" s="78">
        <v>4939.9999999999991</v>
      </c>
      <c r="AQ1989" s="149">
        <v>0.51696724328303278</v>
      </c>
      <c r="AR1989" s="148">
        <v>44</v>
      </c>
      <c r="AS1989" s="78">
        <v>227.1</v>
      </c>
      <c r="AT1989" s="78">
        <v>5161.363636363636</v>
      </c>
      <c r="AU1989" s="149">
        <v>0.47289740202553948</v>
      </c>
      <c r="AV1989" s="148">
        <v>53</v>
      </c>
      <c r="AW1989" s="78">
        <v>258</v>
      </c>
      <c r="AX1989" s="78">
        <v>4867.9245283018872</v>
      </c>
      <c r="AY1989" s="149">
        <v>0.43848837209302327</v>
      </c>
      <c r="AZ1989" s="148">
        <v>52</v>
      </c>
      <c r="BA1989" s="78">
        <v>279.5</v>
      </c>
      <c r="BB1989" s="78">
        <v>5375</v>
      </c>
      <c r="BC1989" s="149">
        <v>0.44717352415026829</v>
      </c>
      <c r="BD1989" s="148">
        <v>47</v>
      </c>
      <c r="BE1989" s="78">
        <v>257</v>
      </c>
      <c r="BF1989" s="78">
        <v>5468.0851063829787</v>
      </c>
      <c r="BG1989" s="149">
        <v>0.53217898832684818</v>
      </c>
      <c r="BH1989" s="148">
        <v>57</v>
      </c>
      <c r="BI1989" s="78">
        <v>345</v>
      </c>
      <c r="BJ1989" s="78">
        <v>6052.6315789473683</v>
      </c>
      <c r="BK1989" s="149">
        <v>0.63260869565217392</v>
      </c>
      <c r="BL1989" s="148">
        <v>49</v>
      </c>
      <c r="BM1989" s="78">
        <v>316</v>
      </c>
      <c r="BN1989" s="78">
        <v>6448.9795918367345</v>
      </c>
      <c r="BO1989" s="149">
        <v>0.66018987341772151</v>
      </c>
    </row>
    <row r="1990" spans="1:67">
      <c r="A1990" s="160"/>
      <c r="B1990" s="129"/>
      <c r="C1990" s="153" t="s">
        <v>73</v>
      </c>
      <c r="D1990" s="148"/>
      <c r="E1990" s="78"/>
      <c r="F1990" s="78"/>
      <c r="G1990" s="149"/>
      <c r="H1990" s="148"/>
      <c r="I1990" s="78"/>
      <c r="J1990" s="78"/>
      <c r="K1990" s="149"/>
      <c r="L1990" s="148"/>
      <c r="M1990" s="78"/>
      <c r="N1990" s="78"/>
      <c r="O1990" s="149"/>
      <c r="P1990" s="148"/>
      <c r="Q1990" s="78"/>
      <c r="R1990" s="78"/>
      <c r="S1990" s="149"/>
      <c r="T1990" s="148">
        <v>20</v>
      </c>
      <c r="U1990" s="78">
        <v>106</v>
      </c>
      <c r="V1990" s="78">
        <v>5300</v>
      </c>
      <c r="W1990" s="149">
        <v>0.66</v>
      </c>
      <c r="X1990" s="148"/>
      <c r="Y1990" s="78"/>
      <c r="Z1990" s="78"/>
      <c r="AA1990" s="149"/>
      <c r="AB1990" s="148"/>
      <c r="AC1990" s="78"/>
      <c r="AD1990" s="78"/>
      <c r="AE1990" s="149"/>
      <c r="AF1990" s="148"/>
      <c r="AG1990" s="78"/>
      <c r="AH1990" s="78"/>
      <c r="AI1990" s="149"/>
      <c r="AJ1990" s="148"/>
      <c r="AK1990" s="78"/>
      <c r="AL1990" s="78"/>
      <c r="AM1990" s="149"/>
      <c r="AN1990" s="148"/>
      <c r="AO1990" s="78"/>
      <c r="AP1990" s="78"/>
      <c r="AQ1990" s="149"/>
      <c r="AR1990" s="148"/>
      <c r="AS1990" s="78"/>
      <c r="AT1990" s="78"/>
      <c r="AU1990" s="149"/>
      <c r="AV1990" s="148"/>
      <c r="AW1990" s="78"/>
      <c r="AX1990" s="78"/>
      <c r="AY1990" s="149"/>
      <c r="AZ1990" s="148"/>
      <c r="BA1990" s="78"/>
      <c r="BB1990" s="78"/>
      <c r="BC1990" s="149"/>
      <c r="BD1990" s="148"/>
      <c r="BE1990" s="78"/>
      <c r="BF1990" s="78"/>
      <c r="BG1990" s="149"/>
      <c r="BH1990" s="148"/>
      <c r="BI1990" s="78"/>
      <c r="BJ1990" s="78"/>
      <c r="BK1990" s="149"/>
      <c r="BL1990" s="148"/>
      <c r="BM1990" s="78"/>
      <c r="BN1990" s="78"/>
      <c r="BO1990" s="149"/>
    </row>
    <row r="1991" spans="1:67">
      <c r="A1991" s="160"/>
      <c r="B1991" s="129"/>
      <c r="C1991" s="153" t="s">
        <v>72</v>
      </c>
      <c r="D1991" s="148">
        <v>50</v>
      </c>
      <c r="E1991" s="78">
        <v>47</v>
      </c>
      <c r="F1991" s="78">
        <v>940</v>
      </c>
      <c r="G1991" s="149">
        <v>1.1148936170212767</v>
      </c>
      <c r="H1991" s="148">
        <v>10</v>
      </c>
      <c r="I1991" s="78">
        <v>7</v>
      </c>
      <c r="J1991" s="78">
        <v>700</v>
      </c>
      <c r="K1991" s="149">
        <v>1.4</v>
      </c>
      <c r="L1991" s="148">
        <v>10</v>
      </c>
      <c r="M1991" s="78">
        <v>7.7</v>
      </c>
      <c r="N1991" s="78">
        <v>770</v>
      </c>
      <c r="O1991" s="149">
        <v>2</v>
      </c>
      <c r="P1991" s="148">
        <v>14</v>
      </c>
      <c r="Q1991" s="78">
        <v>12.1</v>
      </c>
      <c r="R1991" s="78">
        <v>864.28571428571422</v>
      </c>
      <c r="S1991" s="149">
        <v>1.5724793388429754</v>
      </c>
      <c r="T1991" s="148">
        <v>42</v>
      </c>
      <c r="U1991" s="78">
        <v>35.6</v>
      </c>
      <c r="V1991" s="78">
        <v>847.61904761904759</v>
      </c>
      <c r="W1991" s="149">
        <v>1.5398876404494382</v>
      </c>
      <c r="X1991" s="148">
        <v>11</v>
      </c>
      <c r="Y1991" s="78">
        <v>10.5</v>
      </c>
      <c r="Z1991" s="78">
        <v>954.54545454545462</v>
      </c>
      <c r="AA1991" s="149">
        <v>1.17</v>
      </c>
      <c r="AB1991" s="148">
        <v>15</v>
      </c>
      <c r="AC1991" s="78">
        <v>14</v>
      </c>
      <c r="AD1991" s="78">
        <v>933.33333333333337</v>
      </c>
      <c r="AE1991" s="149">
        <v>1.8000000000000003</v>
      </c>
      <c r="AF1991" s="148">
        <v>15</v>
      </c>
      <c r="AG1991" s="78">
        <v>13</v>
      </c>
      <c r="AH1991" s="78">
        <v>866.66666666666674</v>
      </c>
      <c r="AI1991" s="149">
        <v>1.6</v>
      </c>
      <c r="AJ1991" s="148">
        <v>25</v>
      </c>
      <c r="AK1991" s="78">
        <v>20.5</v>
      </c>
      <c r="AL1991" s="78">
        <v>820</v>
      </c>
      <c r="AM1991" s="149">
        <v>1.6273170731707316</v>
      </c>
      <c r="AN1991" s="148">
        <v>17</v>
      </c>
      <c r="AO1991" s="78">
        <v>14.8</v>
      </c>
      <c r="AP1991" s="78">
        <v>870.58823529411768</v>
      </c>
      <c r="AQ1991" s="149">
        <v>1.52</v>
      </c>
      <c r="AR1991" s="148">
        <v>16</v>
      </c>
      <c r="AS1991" s="78">
        <v>13</v>
      </c>
      <c r="AT1991" s="78">
        <v>812.5</v>
      </c>
      <c r="AU1991" s="149">
        <v>1.7915384615384615</v>
      </c>
      <c r="AV1991" s="148">
        <v>25</v>
      </c>
      <c r="AW1991" s="78">
        <v>20</v>
      </c>
      <c r="AX1991" s="78">
        <v>800</v>
      </c>
      <c r="AY1991" s="149">
        <v>2.1444999999999999</v>
      </c>
      <c r="AZ1991" s="148">
        <v>31</v>
      </c>
      <c r="BA1991" s="78">
        <v>25</v>
      </c>
      <c r="BB1991" s="78">
        <v>806.45161290322574</v>
      </c>
      <c r="BC1991" s="149">
        <v>2.3559999999999999</v>
      </c>
      <c r="BD1991" s="148">
        <v>51</v>
      </c>
      <c r="BE1991" s="78">
        <v>43</v>
      </c>
      <c r="BF1991" s="78">
        <v>843.13725490196077</v>
      </c>
      <c r="BG1991" s="149">
        <v>2.0511627906976746</v>
      </c>
      <c r="BH1991" s="148">
        <v>58</v>
      </c>
      <c r="BI1991" s="78">
        <v>50</v>
      </c>
      <c r="BJ1991" s="78">
        <v>862.06896551724128</v>
      </c>
      <c r="BK1991" s="149">
        <v>2.2440000000000002</v>
      </c>
      <c r="BL1991" s="148">
        <v>38</v>
      </c>
      <c r="BM1991" s="78">
        <v>33.5</v>
      </c>
      <c r="BN1991" s="78">
        <v>881.57894736842104</v>
      </c>
      <c r="BO1991" s="149">
        <v>2.107462686567164</v>
      </c>
    </row>
    <row r="1992" spans="1:67">
      <c r="A1992" s="160"/>
      <c r="B1992" s="129"/>
      <c r="C1992" s="153" t="s">
        <v>71</v>
      </c>
      <c r="D1992" s="148"/>
      <c r="E1992" s="78"/>
      <c r="F1992" s="78"/>
      <c r="G1992" s="149"/>
      <c r="H1992" s="148">
        <v>10</v>
      </c>
      <c r="I1992" s="78">
        <v>14</v>
      </c>
      <c r="J1992" s="78">
        <v>1400</v>
      </c>
      <c r="K1992" s="149">
        <v>0.6</v>
      </c>
      <c r="L1992" s="148">
        <v>10</v>
      </c>
      <c r="M1992" s="78">
        <v>17.5</v>
      </c>
      <c r="N1992" s="78">
        <v>1750</v>
      </c>
      <c r="O1992" s="149">
        <v>0.63285714285714278</v>
      </c>
      <c r="P1992" s="148">
        <v>11</v>
      </c>
      <c r="Q1992" s="78">
        <v>19.7</v>
      </c>
      <c r="R1992" s="78">
        <v>1790.9090909090908</v>
      </c>
      <c r="S1992" s="149">
        <v>0.69401015228426399</v>
      </c>
      <c r="T1992" s="148">
        <v>38</v>
      </c>
      <c r="U1992" s="78">
        <v>70.5</v>
      </c>
      <c r="V1992" s="78">
        <v>1855.2631578947369</v>
      </c>
      <c r="W1992" s="149">
        <v>0.87092198581560276</v>
      </c>
      <c r="X1992" s="148"/>
      <c r="Y1992" s="78"/>
      <c r="Z1992" s="78"/>
      <c r="AA1992" s="149"/>
      <c r="AB1992" s="148"/>
      <c r="AC1992" s="78"/>
      <c r="AD1992" s="78"/>
      <c r="AE1992" s="149"/>
      <c r="AF1992" s="148"/>
      <c r="AG1992" s="78"/>
      <c r="AH1992" s="78"/>
      <c r="AI1992" s="149"/>
      <c r="AJ1992" s="148"/>
      <c r="AK1992" s="78"/>
      <c r="AL1992" s="78"/>
      <c r="AM1992" s="149"/>
      <c r="AN1992" s="148"/>
      <c r="AO1992" s="78"/>
      <c r="AP1992" s="78"/>
      <c r="AQ1992" s="149"/>
      <c r="AR1992" s="148"/>
      <c r="AS1992" s="78"/>
      <c r="AT1992" s="78"/>
      <c r="AU1992" s="149"/>
      <c r="AV1992" s="148"/>
      <c r="AW1992" s="78"/>
      <c r="AX1992" s="78"/>
      <c r="AY1992" s="149"/>
      <c r="AZ1992" s="148"/>
      <c r="BA1992" s="78"/>
      <c r="BB1992" s="78"/>
      <c r="BC1992" s="149"/>
      <c r="BD1992" s="148">
        <v>7</v>
      </c>
      <c r="BE1992" s="78">
        <v>14</v>
      </c>
      <c r="BF1992" s="78">
        <v>2000</v>
      </c>
      <c r="BG1992" s="149">
        <v>0.88</v>
      </c>
      <c r="BH1992" s="148"/>
      <c r="BI1992" s="78"/>
      <c r="BJ1992" s="78"/>
      <c r="BK1992" s="149"/>
      <c r="BL1992" s="148">
        <v>10</v>
      </c>
      <c r="BM1992" s="78">
        <v>22</v>
      </c>
      <c r="BN1992" s="78">
        <v>2200</v>
      </c>
      <c r="BO1992" s="149">
        <v>1.3</v>
      </c>
    </row>
    <row r="1993" spans="1:67">
      <c r="A1993" s="160"/>
      <c r="B1993" s="129"/>
      <c r="C1993" s="153" t="s">
        <v>67</v>
      </c>
      <c r="D1993" s="148">
        <v>105</v>
      </c>
      <c r="E1993" s="78">
        <v>62</v>
      </c>
      <c r="F1993" s="78">
        <v>590.47619047619048</v>
      </c>
      <c r="G1993" s="149">
        <v>2.5580645161290323</v>
      </c>
      <c r="H1993" s="148">
        <v>120</v>
      </c>
      <c r="I1993" s="78">
        <v>68</v>
      </c>
      <c r="J1993" s="78">
        <v>566.66666666666663</v>
      </c>
      <c r="K1993" s="149">
        <v>5.4659705882352947</v>
      </c>
      <c r="L1993" s="148">
        <v>120</v>
      </c>
      <c r="M1993" s="78">
        <v>86</v>
      </c>
      <c r="N1993" s="78">
        <v>716.66666666666663</v>
      </c>
      <c r="O1993" s="149">
        <v>4.3418604651162784</v>
      </c>
      <c r="P1993" s="148">
        <v>118</v>
      </c>
      <c r="Q1993" s="78">
        <v>80.5</v>
      </c>
      <c r="R1993" s="78">
        <v>682.2033898305084</v>
      </c>
      <c r="S1993" s="149">
        <v>3.1124347826086955</v>
      </c>
      <c r="T1993" s="148">
        <v>125</v>
      </c>
      <c r="U1993" s="78">
        <v>78</v>
      </c>
      <c r="V1993" s="78">
        <v>624</v>
      </c>
      <c r="W1993" s="149">
        <v>2.8289743589743588</v>
      </c>
      <c r="X1993" s="148">
        <v>127</v>
      </c>
      <c r="Y1993" s="78">
        <v>74</v>
      </c>
      <c r="Z1993" s="78">
        <v>582.67716535433067</v>
      </c>
      <c r="AA1993" s="149">
        <v>2.5331081081081082</v>
      </c>
      <c r="AB1993" s="148">
        <v>127</v>
      </c>
      <c r="AC1993" s="78">
        <v>86</v>
      </c>
      <c r="AD1993" s="78">
        <v>677.16535433070862</v>
      </c>
      <c r="AE1993" s="149">
        <v>2.5480232558139533</v>
      </c>
      <c r="AF1993" s="148">
        <v>127</v>
      </c>
      <c r="AG1993" s="78">
        <v>80.900000000000006</v>
      </c>
      <c r="AH1993" s="78">
        <v>637.00787401574814</v>
      </c>
      <c r="AI1993" s="149">
        <v>2.5596909765142151</v>
      </c>
      <c r="AJ1993" s="148">
        <v>127</v>
      </c>
      <c r="AK1993" s="78">
        <v>83</v>
      </c>
      <c r="AL1993" s="78">
        <v>653.54330708661416</v>
      </c>
      <c r="AM1993" s="149">
        <v>2.3040963855421688</v>
      </c>
      <c r="AN1993" s="148">
        <v>127</v>
      </c>
      <c r="AO1993" s="78">
        <v>80.199999999999989</v>
      </c>
      <c r="AP1993" s="78">
        <v>631.49606299212587</v>
      </c>
      <c r="AQ1993" s="149">
        <v>2.4109102244389029</v>
      </c>
      <c r="AR1993" s="148">
        <v>127</v>
      </c>
      <c r="AS1993" s="78">
        <v>85.5</v>
      </c>
      <c r="AT1993" s="78">
        <v>673.22834645669298</v>
      </c>
      <c r="AU1993" s="149">
        <v>3.3878362573099419</v>
      </c>
      <c r="AV1993" s="148">
        <v>127</v>
      </c>
      <c r="AW1993" s="78">
        <v>83</v>
      </c>
      <c r="AX1993" s="78">
        <v>653.54330708661416</v>
      </c>
      <c r="AY1993" s="149">
        <v>3.6366265060240961</v>
      </c>
      <c r="AZ1993" s="148">
        <v>127</v>
      </c>
      <c r="BA1993" s="78">
        <v>86.5</v>
      </c>
      <c r="BB1993" s="78">
        <v>681.10236220472439</v>
      </c>
      <c r="BC1993" s="149">
        <v>3.6372254335260115</v>
      </c>
      <c r="BD1993" s="148">
        <v>127</v>
      </c>
      <c r="BE1993" s="78">
        <v>89</v>
      </c>
      <c r="BF1993" s="78">
        <v>700.78740157480308</v>
      </c>
      <c r="BG1993" s="149">
        <v>3.9280898876404495</v>
      </c>
      <c r="BH1993" s="148">
        <v>127</v>
      </c>
      <c r="BI1993" s="78">
        <v>86</v>
      </c>
      <c r="BJ1993" s="78">
        <v>677.16535433070862</v>
      </c>
      <c r="BK1993" s="149">
        <v>3.9534883720930232</v>
      </c>
      <c r="BL1993" s="148">
        <v>127</v>
      </c>
      <c r="BM1993" s="78">
        <v>90</v>
      </c>
      <c r="BN1993" s="78">
        <v>708.66141732283461</v>
      </c>
      <c r="BO1993" s="149">
        <v>4.068888888888889</v>
      </c>
    </row>
    <row r="1994" spans="1:67">
      <c r="A1994" s="160"/>
      <c r="B1994" s="129"/>
      <c r="C1994" s="153" t="s">
        <v>66</v>
      </c>
      <c r="D1994" s="148"/>
      <c r="E1994" s="78"/>
      <c r="F1994" s="78"/>
      <c r="G1994" s="149"/>
      <c r="H1994" s="148">
        <v>2</v>
      </c>
      <c r="I1994" s="78">
        <v>3.9</v>
      </c>
      <c r="J1994" s="78">
        <v>1950</v>
      </c>
      <c r="K1994" s="149">
        <v>0.52435897435897438</v>
      </c>
      <c r="L1994" s="148">
        <v>3</v>
      </c>
      <c r="M1994" s="78">
        <v>6.1</v>
      </c>
      <c r="N1994" s="78">
        <v>2033.3333333333333</v>
      </c>
      <c r="O1994" s="149">
        <v>0.46967213114754103</v>
      </c>
      <c r="P1994" s="148">
        <v>4.25</v>
      </c>
      <c r="Q1994" s="78">
        <v>8.75</v>
      </c>
      <c r="R1994" s="78">
        <v>2058.8235294117644</v>
      </c>
      <c r="S1994" s="149">
        <v>0.58102857142857134</v>
      </c>
      <c r="T1994" s="148">
        <v>3.75</v>
      </c>
      <c r="U1994" s="78">
        <v>8</v>
      </c>
      <c r="V1994" s="78">
        <v>2133.3333333333335</v>
      </c>
      <c r="W1994" s="149">
        <v>0.38024999999999998</v>
      </c>
      <c r="X1994" s="148">
        <v>4</v>
      </c>
      <c r="Y1994" s="78">
        <v>10.7</v>
      </c>
      <c r="Z1994" s="78">
        <v>2675</v>
      </c>
      <c r="AA1994" s="149">
        <v>0.41915887850467298</v>
      </c>
      <c r="AB1994" s="148">
        <v>2</v>
      </c>
      <c r="AC1994" s="78">
        <v>5</v>
      </c>
      <c r="AD1994" s="78">
        <v>2500</v>
      </c>
      <c r="AE1994" s="149">
        <v>0.4</v>
      </c>
      <c r="AF1994" s="148"/>
      <c r="AG1994" s="78"/>
      <c r="AH1994" s="78"/>
      <c r="AI1994" s="149"/>
      <c r="AJ1994" s="148"/>
      <c r="AK1994" s="78"/>
      <c r="AL1994" s="78"/>
      <c r="AM1994" s="149"/>
      <c r="AN1994" s="148"/>
      <c r="AO1994" s="78"/>
      <c r="AP1994" s="78"/>
      <c r="AQ1994" s="149"/>
      <c r="AR1994" s="148"/>
      <c r="AS1994" s="78"/>
      <c r="AT1994" s="78"/>
      <c r="AU1994" s="149"/>
      <c r="AV1994" s="148"/>
      <c r="AW1994" s="78"/>
      <c r="AX1994" s="78"/>
      <c r="AY1994" s="149"/>
      <c r="AZ1994" s="148"/>
      <c r="BA1994" s="78"/>
      <c r="BB1994" s="78"/>
      <c r="BC1994" s="149"/>
      <c r="BD1994" s="148"/>
      <c r="BE1994" s="78"/>
      <c r="BF1994" s="78"/>
      <c r="BG1994" s="149"/>
      <c r="BH1994" s="148"/>
      <c r="BI1994" s="78"/>
      <c r="BJ1994" s="78"/>
      <c r="BK1994" s="149"/>
      <c r="BL1994" s="148"/>
      <c r="BM1994" s="78"/>
      <c r="BN1994" s="78"/>
      <c r="BO1994" s="149"/>
    </row>
    <row r="1995" spans="1:67">
      <c r="A1995" s="160"/>
      <c r="B1995" s="129"/>
      <c r="C1995" s="153" t="s">
        <v>65</v>
      </c>
      <c r="D1995" s="148"/>
      <c r="E1995" s="78"/>
      <c r="F1995" s="78"/>
      <c r="G1995" s="149"/>
      <c r="H1995" s="148"/>
      <c r="I1995" s="78"/>
      <c r="J1995" s="78"/>
      <c r="K1995" s="149"/>
      <c r="L1995" s="148"/>
      <c r="M1995" s="78"/>
      <c r="N1995" s="78"/>
      <c r="O1995" s="149"/>
      <c r="P1995" s="148"/>
      <c r="Q1995" s="78"/>
      <c r="R1995" s="78"/>
      <c r="S1995" s="149"/>
      <c r="T1995" s="148">
        <v>12</v>
      </c>
      <c r="U1995" s="78">
        <v>49.1</v>
      </c>
      <c r="V1995" s="78">
        <v>4091.666666666667</v>
      </c>
      <c r="W1995" s="149">
        <v>0.34156822810590631</v>
      </c>
      <c r="X1995" s="148">
        <v>19.25</v>
      </c>
      <c r="Y1995" s="78">
        <v>88</v>
      </c>
      <c r="Z1995" s="78">
        <v>4571.4285714285716</v>
      </c>
      <c r="AA1995" s="149">
        <v>0.35562499999999997</v>
      </c>
      <c r="AB1995" s="148">
        <v>17</v>
      </c>
      <c r="AC1995" s="78">
        <v>83</v>
      </c>
      <c r="AD1995" s="78">
        <v>4882.3529411764712</v>
      </c>
      <c r="AE1995" s="149">
        <v>0.39596385542168677</v>
      </c>
      <c r="AF1995" s="148">
        <v>22</v>
      </c>
      <c r="AG1995" s="78">
        <v>100.8</v>
      </c>
      <c r="AH1995" s="78">
        <v>4581.818181818182</v>
      </c>
      <c r="AI1995" s="149">
        <v>0.40327380952380953</v>
      </c>
      <c r="AJ1995" s="148">
        <v>32</v>
      </c>
      <c r="AK1995" s="78">
        <v>151</v>
      </c>
      <c r="AL1995" s="78">
        <v>4718.75</v>
      </c>
      <c r="AM1995" s="149">
        <v>0.30387417218543045</v>
      </c>
      <c r="AN1995" s="148">
        <v>28</v>
      </c>
      <c r="AO1995" s="78">
        <v>145.69999999999999</v>
      </c>
      <c r="AP1995" s="78">
        <v>5203.5714285714284</v>
      </c>
      <c r="AQ1995" s="149">
        <v>0.35620452985586826</v>
      </c>
      <c r="AR1995" s="148">
        <v>33</v>
      </c>
      <c r="AS1995" s="78">
        <v>176.5</v>
      </c>
      <c r="AT1995" s="78">
        <v>5348.484848484849</v>
      </c>
      <c r="AU1995" s="149">
        <v>0.31983002832861185</v>
      </c>
      <c r="AV1995" s="148">
        <v>35</v>
      </c>
      <c r="AW1995" s="78">
        <v>186</v>
      </c>
      <c r="AX1995" s="78">
        <v>5314.2857142857138</v>
      </c>
      <c r="AY1995" s="149">
        <v>0.45854838709677415</v>
      </c>
      <c r="AZ1995" s="148">
        <v>41</v>
      </c>
      <c r="BA1995" s="78">
        <v>262</v>
      </c>
      <c r="BB1995" s="78">
        <v>6390.2439024390251</v>
      </c>
      <c r="BC1995" s="149">
        <v>0.32377862595419848</v>
      </c>
      <c r="BD1995" s="148">
        <v>38</v>
      </c>
      <c r="BE1995" s="78">
        <v>212</v>
      </c>
      <c r="BF1995" s="78">
        <v>5578.9473684210525</v>
      </c>
      <c r="BG1995" s="149">
        <v>0.43358490566037738</v>
      </c>
      <c r="BH1995" s="148">
        <v>45</v>
      </c>
      <c r="BI1995" s="78">
        <v>281</v>
      </c>
      <c r="BJ1995" s="78">
        <v>6244.4444444444443</v>
      </c>
      <c r="BK1995" s="149">
        <v>0.56270462633451956</v>
      </c>
      <c r="BL1995" s="148">
        <v>30</v>
      </c>
      <c r="BM1995" s="78">
        <v>193</v>
      </c>
      <c r="BN1995" s="78">
        <v>6433.3333333333339</v>
      </c>
      <c r="BO1995" s="149">
        <v>0.36424870466321241</v>
      </c>
    </row>
    <row r="1996" spans="1:67">
      <c r="A1996" s="160"/>
      <c r="B1996" s="129"/>
      <c r="C1996" s="153" t="s">
        <v>378</v>
      </c>
      <c r="D1996" s="148">
        <v>215</v>
      </c>
      <c r="E1996" s="78">
        <v>3540</v>
      </c>
      <c r="F1996" s="78">
        <v>16465.116279069767</v>
      </c>
      <c r="G1996" s="149">
        <v>0.33635593220338983</v>
      </c>
      <c r="H1996" s="148">
        <v>1000</v>
      </c>
      <c r="I1996" s="78">
        <v>15260</v>
      </c>
      <c r="J1996" s="78">
        <v>15260</v>
      </c>
      <c r="K1996" s="149">
        <v>0.42342726081258192</v>
      </c>
      <c r="L1996" s="148">
        <v>1000</v>
      </c>
      <c r="M1996" s="78">
        <v>14565</v>
      </c>
      <c r="N1996" s="78">
        <v>14565</v>
      </c>
      <c r="O1996" s="149">
        <v>0.37848266392035701</v>
      </c>
      <c r="P1996" s="148">
        <v>1000</v>
      </c>
      <c r="Q1996" s="78">
        <v>14428</v>
      </c>
      <c r="R1996" s="78">
        <v>14428</v>
      </c>
      <c r="S1996" s="149">
        <v>0.45679927917937341</v>
      </c>
      <c r="T1996" s="148">
        <v>1000</v>
      </c>
      <c r="U1996" s="78">
        <v>15615</v>
      </c>
      <c r="V1996" s="78">
        <v>15615</v>
      </c>
      <c r="W1996" s="149">
        <v>0.45978226064681393</v>
      </c>
      <c r="X1996" s="148">
        <v>1000</v>
      </c>
      <c r="Y1996" s="78">
        <v>14880</v>
      </c>
      <c r="Z1996" s="78">
        <v>14880</v>
      </c>
      <c r="AA1996" s="149">
        <v>0.32405913978494622</v>
      </c>
      <c r="AB1996" s="148">
        <v>1000</v>
      </c>
      <c r="AC1996" s="78">
        <v>15220</v>
      </c>
      <c r="AD1996" s="78">
        <v>15220</v>
      </c>
      <c r="AE1996" s="149">
        <v>0.26932654402102496</v>
      </c>
      <c r="AF1996" s="148">
        <v>1000</v>
      </c>
      <c r="AG1996" s="78">
        <v>12450</v>
      </c>
      <c r="AH1996" s="78">
        <v>12450</v>
      </c>
      <c r="AI1996" s="149">
        <v>0.26929317269076308</v>
      </c>
      <c r="AJ1996" s="148">
        <v>1000</v>
      </c>
      <c r="AK1996" s="78">
        <v>11900</v>
      </c>
      <c r="AL1996" s="78">
        <v>11900</v>
      </c>
      <c r="AM1996" s="149">
        <v>0.25005882352941172</v>
      </c>
      <c r="AN1996" s="148">
        <v>1000</v>
      </c>
      <c r="AO1996" s="78">
        <v>12494</v>
      </c>
      <c r="AP1996" s="78">
        <v>12494</v>
      </c>
      <c r="AQ1996" s="149">
        <v>0.14814150792380343</v>
      </c>
      <c r="AR1996" s="148">
        <v>1000</v>
      </c>
      <c r="AS1996" s="78">
        <v>15048</v>
      </c>
      <c r="AT1996" s="78">
        <v>15048</v>
      </c>
      <c r="AU1996" s="149">
        <v>0.13986443381180225</v>
      </c>
      <c r="AV1996" s="148">
        <v>1000</v>
      </c>
      <c r="AW1996" s="78">
        <v>15194</v>
      </c>
      <c r="AX1996" s="78">
        <v>15194</v>
      </c>
      <c r="AY1996" s="149">
        <v>0.1413729103593524</v>
      </c>
      <c r="AZ1996" s="148">
        <v>1000</v>
      </c>
      <c r="BA1996" s="78">
        <v>15765</v>
      </c>
      <c r="BB1996" s="78">
        <v>15765</v>
      </c>
      <c r="BC1996" s="149">
        <v>0.1423977164605138</v>
      </c>
      <c r="BD1996" s="148">
        <v>1000</v>
      </c>
      <c r="BE1996" s="78">
        <v>15590</v>
      </c>
      <c r="BF1996" s="78">
        <v>15590</v>
      </c>
      <c r="BG1996" s="149">
        <v>0.15141116100064145</v>
      </c>
      <c r="BH1996" s="148">
        <v>1000</v>
      </c>
      <c r="BI1996" s="78">
        <v>16300</v>
      </c>
      <c r="BJ1996" s="78">
        <v>16300</v>
      </c>
      <c r="BK1996" s="149">
        <v>0.15725766871165645</v>
      </c>
      <c r="BL1996" s="148">
        <v>1000</v>
      </c>
      <c r="BM1996" s="78">
        <v>16710</v>
      </c>
      <c r="BN1996" s="78">
        <v>16710</v>
      </c>
      <c r="BO1996" s="149">
        <v>0.17439257929383606</v>
      </c>
    </row>
    <row r="1997" spans="1:67">
      <c r="A1997" s="160"/>
      <c r="B1997" s="129"/>
      <c r="C1997" s="153" t="s">
        <v>52</v>
      </c>
      <c r="D1997" s="148">
        <v>40</v>
      </c>
      <c r="E1997" s="78">
        <v>21.8</v>
      </c>
      <c r="F1997" s="78">
        <v>545</v>
      </c>
      <c r="G1997" s="149">
        <v>1.0798165137614679</v>
      </c>
      <c r="H1997" s="148">
        <v>145</v>
      </c>
      <c r="I1997" s="78">
        <v>83</v>
      </c>
      <c r="J1997" s="78">
        <v>572.41379310344826</v>
      </c>
      <c r="K1997" s="149">
        <v>1.2578313253012048</v>
      </c>
      <c r="L1997" s="148">
        <v>194</v>
      </c>
      <c r="M1997" s="78">
        <v>114.80000000000001</v>
      </c>
      <c r="N1997" s="78">
        <v>591.75257731958766</v>
      </c>
      <c r="O1997" s="149">
        <v>1.3757142857142854</v>
      </c>
      <c r="P1997" s="148">
        <v>191</v>
      </c>
      <c r="Q1997" s="78">
        <v>130.80000000000001</v>
      </c>
      <c r="R1997" s="78">
        <v>684.81675392670161</v>
      </c>
      <c r="S1997" s="149">
        <v>1.231269113149847</v>
      </c>
      <c r="T1997" s="148">
        <v>151</v>
      </c>
      <c r="U1997" s="78">
        <v>110.24999999999999</v>
      </c>
      <c r="V1997" s="78">
        <v>730.13245033112571</v>
      </c>
      <c r="W1997" s="149">
        <v>1.4845034013605445</v>
      </c>
      <c r="X1997" s="148">
        <v>150.5</v>
      </c>
      <c r="Y1997" s="78">
        <v>143.19999999999999</v>
      </c>
      <c r="Z1997" s="78">
        <v>951.49501661129568</v>
      </c>
      <c r="AA1997" s="149">
        <v>1.3210335195530727</v>
      </c>
      <c r="AB1997" s="148">
        <v>43</v>
      </c>
      <c r="AC1997" s="78">
        <v>50.1</v>
      </c>
      <c r="AD1997" s="78">
        <v>1165.1162790697676</v>
      </c>
      <c r="AE1997" s="149">
        <v>0.8951097804391217</v>
      </c>
      <c r="AF1997" s="148">
        <v>31.5</v>
      </c>
      <c r="AG1997" s="78">
        <v>28.5</v>
      </c>
      <c r="AH1997" s="78">
        <v>904.76190476190482</v>
      </c>
      <c r="AI1997" s="149">
        <v>0.90701754385964917</v>
      </c>
      <c r="AJ1997" s="148">
        <v>52</v>
      </c>
      <c r="AK1997" s="78">
        <v>44.4</v>
      </c>
      <c r="AL1997" s="78">
        <v>853.84615384615381</v>
      </c>
      <c r="AM1997" s="149">
        <v>1.0814639639639638</v>
      </c>
      <c r="AN1997" s="148">
        <v>57</v>
      </c>
      <c r="AO1997" s="78">
        <v>43.8</v>
      </c>
      <c r="AP1997" s="78">
        <v>768.42105263157885</v>
      </c>
      <c r="AQ1997" s="149">
        <v>1.1554337899543381</v>
      </c>
      <c r="AR1997" s="148">
        <v>57</v>
      </c>
      <c r="AS1997" s="78">
        <v>43.53</v>
      </c>
      <c r="AT1997" s="78">
        <v>763.68421052631584</v>
      </c>
      <c r="AU1997" s="149">
        <v>1.2217849758787043</v>
      </c>
      <c r="AV1997" s="148">
        <v>75</v>
      </c>
      <c r="AW1997" s="78">
        <v>58.7</v>
      </c>
      <c r="AX1997" s="78">
        <v>782.66666666666674</v>
      </c>
      <c r="AY1997" s="149">
        <v>1.2442759795570701</v>
      </c>
      <c r="AZ1997" s="148">
        <v>73</v>
      </c>
      <c r="BA1997" s="78">
        <v>58.5</v>
      </c>
      <c r="BB1997" s="78">
        <v>801.36986301369859</v>
      </c>
      <c r="BC1997" s="149">
        <v>1.3566666666666667</v>
      </c>
      <c r="BD1997" s="148">
        <v>80</v>
      </c>
      <c r="BE1997" s="78">
        <v>59</v>
      </c>
      <c r="BF1997" s="78">
        <v>737.5</v>
      </c>
      <c r="BG1997" s="149">
        <v>1.3388983050847458</v>
      </c>
      <c r="BH1997" s="148">
        <v>91</v>
      </c>
      <c r="BI1997" s="78">
        <v>65</v>
      </c>
      <c r="BJ1997" s="78">
        <v>714.28571428571433</v>
      </c>
      <c r="BK1997" s="149">
        <v>1.3168461538461538</v>
      </c>
      <c r="BL1997" s="148">
        <v>76</v>
      </c>
      <c r="BM1997" s="78">
        <v>59</v>
      </c>
      <c r="BN1997" s="78">
        <v>776.31578947368416</v>
      </c>
      <c r="BO1997" s="149">
        <v>1.4594915254237291</v>
      </c>
    </row>
    <row r="1998" spans="1:67">
      <c r="A1998" s="160"/>
      <c r="B1998" s="129"/>
      <c r="C1998" s="153" t="s">
        <v>51</v>
      </c>
      <c r="D1998" s="148">
        <v>35</v>
      </c>
      <c r="E1998" s="78">
        <v>74</v>
      </c>
      <c r="F1998" s="78">
        <v>2114.2857142857142</v>
      </c>
      <c r="G1998" s="149">
        <v>0.76621621621621627</v>
      </c>
      <c r="H1998" s="148">
        <v>55</v>
      </c>
      <c r="I1998" s="78">
        <v>75.3</v>
      </c>
      <c r="J1998" s="78">
        <v>1369.0909090909092</v>
      </c>
      <c r="K1998" s="149">
        <v>0.85179282868525896</v>
      </c>
      <c r="L1998" s="148">
        <v>57</v>
      </c>
      <c r="M1998" s="78">
        <v>89.5</v>
      </c>
      <c r="N1998" s="78">
        <v>1570.1754385964912</v>
      </c>
      <c r="O1998" s="149">
        <v>0.77363128491620103</v>
      </c>
      <c r="P1998" s="148">
        <v>65</v>
      </c>
      <c r="Q1998" s="78">
        <v>115.4</v>
      </c>
      <c r="R1998" s="78">
        <v>1775.3846153846155</v>
      </c>
      <c r="S1998" s="149">
        <v>0.70372616984402081</v>
      </c>
      <c r="T1998" s="148">
        <v>74</v>
      </c>
      <c r="U1998" s="78">
        <v>143.80000000000001</v>
      </c>
      <c r="V1998" s="78">
        <v>1943.2432432432433</v>
      </c>
      <c r="W1998" s="149">
        <v>0.7604381084840055</v>
      </c>
      <c r="X1998" s="148">
        <v>43</v>
      </c>
      <c r="Y1998" s="78">
        <v>85.5</v>
      </c>
      <c r="Z1998" s="78">
        <v>1988.3720930232557</v>
      </c>
      <c r="AA1998" s="149">
        <v>0.72760233918128658</v>
      </c>
      <c r="AB1998" s="148">
        <v>4.5</v>
      </c>
      <c r="AC1998" s="78">
        <v>9.4</v>
      </c>
      <c r="AD1998" s="78">
        <v>2088.8888888888891</v>
      </c>
      <c r="AE1998" s="149">
        <v>0.58808510638297873</v>
      </c>
      <c r="AF1998" s="148">
        <v>8</v>
      </c>
      <c r="AG1998" s="78">
        <v>19</v>
      </c>
      <c r="AH1998" s="78">
        <v>2375</v>
      </c>
      <c r="AI1998" s="149">
        <v>0.77210526315789474</v>
      </c>
      <c r="AJ1998" s="148">
        <v>10</v>
      </c>
      <c r="AK1998" s="78">
        <v>20</v>
      </c>
      <c r="AL1998" s="78">
        <v>2000</v>
      </c>
      <c r="AM1998" s="149">
        <v>0.72699999999999998</v>
      </c>
      <c r="AN1998" s="148">
        <v>13</v>
      </c>
      <c r="AO1998" s="78">
        <v>30</v>
      </c>
      <c r="AP1998" s="78">
        <v>2307.6923076923076</v>
      </c>
      <c r="AQ1998" s="149">
        <v>0.76266666666666671</v>
      </c>
      <c r="AR1998" s="148">
        <v>9</v>
      </c>
      <c r="AS1998" s="78">
        <v>18</v>
      </c>
      <c r="AT1998" s="78">
        <v>2000</v>
      </c>
      <c r="AU1998" s="149">
        <v>0.72416666666666663</v>
      </c>
      <c r="AV1998" s="148">
        <v>10</v>
      </c>
      <c r="AW1998" s="78">
        <v>23</v>
      </c>
      <c r="AX1998" s="78">
        <v>2300</v>
      </c>
      <c r="AY1998" s="149">
        <v>0.83260869565217388</v>
      </c>
      <c r="AZ1998" s="148">
        <v>16</v>
      </c>
      <c r="BA1998" s="78">
        <v>36</v>
      </c>
      <c r="BB1998" s="78">
        <v>2250</v>
      </c>
      <c r="BC1998" s="149">
        <v>0.91194444444444445</v>
      </c>
      <c r="BD1998" s="148">
        <v>12</v>
      </c>
      <c r="BE1998" s="78">
        <v>28</v>
      </c>
      <c r="BF1998" s="78">
        <v>2333.3333333333335</v>
      </c>
      <c r="BG1998" s="149">
        <v>0.89357142857142868</v>
      </c>
      <c r="BH1998" s="148">
        <v>9</v>
      </c>
      <c r="BI1998" s="78">
        <v>19</v>
      </c>
      <c r="BJ1998" s="78">
        <v>2111.1111111111113</v>
      </c>
      <c r="BK1998" s="149">
        <v>0.87999999999999989</v>
      </c>
      <c r="BL1998" s="148">
        <v>5</v>
      </c>
      <c r="BM1998" s="78">
        <v>11</v>
      </c>
      <c r="BN1998" s="78">
        <v>2200</v>
      </c>
      <c r="BO1998" s="149">
        <v>0.82</v>
      </c>
    </row>
    <row r="1999" spans="1:67">
      <c r="A1999" s="160"/>
      <c r="B1999" s="129"/>
      <c r="C1999" s="153" t="s">
        <v>47</v>
      </c>
      <c r="D1999" s="148"/>
      <c r="E1999" s="78"/>
      <c r="F1999" s="78"/>
      <c r="G1999" s="149"/>
      <c r="H1999" s="148"/>
      <c r="I1999" s="78"/>
      <c r="J1999" s="78"/>
      <c r="K1999" s="149"/>
      <c r="L1999" s="148"/>
      <c r="M1999" s="78"/>
      <c r="N1999" s="78"/>
      <c r="O1999" s="149"/>
      <c r="P1999" s="148">
        <v>11</v>
      </c>
      <c r="Q1999" s="78">
        <v>9</v>
      </c>
      <c r="R1999" s="78">
        <v>818.18181818181824</v>
      </c>
      <c r="S1999" s="149">
        <v>1</v>
      </c>
      <c r="T1999" s="148">
        <v>9</v>
      </c>
      <c r="U1999" s="78">
        <v>7.5</v>
      </c>
      <c r="V1999" s="78">
        <v>833.33333333333337</v>
      </c>
      <c r="W1999" s="149">
        <v>1.2464</v>
      </c>
      <c r="X1999" s="148"/>
      <c r="Y1999" s="78"/>
      <c r="Z1999" s="78"/>
      <c r="AA1999" s="149"/>
      <c r="AB1999" s="148"/>
      <c r="AC1999" s="78"/>
      <c r="AD1999" s="78"/>
      <c r="AE1999" s="149"/>
      <c r="AF1999" s="148"/>
      <c r="AG1999" s="78"/>
      <c r="AH1999" s="78"/>
      <c r="AI1999" s="149"/>
      <c r="AJ1999" s="148"/>
      <c r="AK1999" s="78"/>
      <c r="AL1999" s="78"/>
      <c r="AM1999" s="149"/>
      <c r="AN1999" s="148"/>
      <c r="AO1999" s="78"/>
      <c r="AP1999" s="78"/>
      <c r="AQ1999" s="149"/>
      <c r="AR1999" s="148"/>
      <c r="AS1999" s="78"/>
      <c r="AT1999" s="78"/>
      <c r="AU1999" s="149"/>
      <c r="AV1999" s="148"/>
      <c r="AW1999" s="78"/>
      <c r="AX1999" s="78"/>
      <c r="AY1999" s="149"/>
      <c r="AZ1999" s="148"/>
      <c r="BA1999" s="78"/>
      <c r="BB1999" s="78"/>
      <c r="BC1999" s="149"/>
      <c r="BD1999" s="148"/>
      <c r="BE1999" s="78"/>
      <c r="BF1999" s="78"/>
      <c r="BG1999" s="149"/>
      <c r="BH1999" s="148"/>
      <c r="BI1999" s="78"/>
      <c r="BJ1999" s="78"/>
      <c r="BK1999" s="149"/>
      <c r="BL1999" s="148"/>
      <c r="BM1999" s="78"/>
      <c r="BN1999" s="78"/>
      <c r="BO1999" s="149"/>
    </row>
    <row r="2000" spans="1:67">
      <c r="A2000" s="160"/>
      <c r="B2000" s="129"/>
      <c r="C2000" s="153" t="s">
        <v>46</v>
      </c>
      <c r="D2000" s="148"/>
      <c r="E2000" s="78"/>
      <c r="F2000" s="78"/>
      <c r="G2000" s="149"/>
      <c r="H2000" s="148"/>
      <c r="I2000" s="78"/>
      <c r="J2000" s="78"/>
      <c r="K2000" s="149"/>
      <c r="L2000" s="148"/>
      <c r="M2000" s="78"/>
      <c r="N2000" s="78"/>
      <c r="O2000" s="149"/>
      <c r="P2000" s="148"/>
      <c r="Q2000" s="78"/>
      <c r="R2000" s="78"/>
      <c r="S2000" s="149"/>
      <c r="T2000" s="148">
        <v>3</v>
      </c>
      <c r="U2000" s="78">
        <v>5.5</v>
      </c>
      <c r="V2000" s="78">
        <v>1833.3333333333333</v>
      </c>
      <c r="W2000" s="149">
        <v>0.8</v>
      </c>
      <c r="X2000" s="148"/>
      <c r="Y2000" s="78"/>
      <c r="Z2000" s="78"/>
      <c r="AA2000" s="149"/>
      <c r="AB2000" s="148"/>
      <c r="AC2000" s="78"/>
      <c r="AD2000" s="78"/>
      <c r="AE2000" s="149"/>
      <c r="AF2000" s="148"/>
      <c r="AG2000" s="78"/>
      <c r="AH2000" s="78"/>
      <c r="AI2000" s="149"/>
      <c r="AJ2000" s="148"/>
      <c r="AK2000" s="78"/>
      <c r="AL2000" s="78"/>
      <c r="AM2000" s="149"/>
      <c r="AN2000" s="148"/>
      <c r="AO2000" s="78"/>
      <c r="AP2000" s="78"/>
      <c r="AQ2000" s="149"/>
      <c r="AR2000" s="148"/>
      <c r="AS2000" s="78"/>
      <c r="AT2000" s="78"/>
      <c r="AU2000" s="149"/>
      <c r="AV2000" s="148"/>
      <c r="AW2000" s="78"/>
      <c r="AX2000" s="78"/>
      <c r="AY2000" s="149"/>
      <c r="AZ2000" s="148"/>
      <c r="BA2000" s="78"/>
      <c r="BB2000" s="78"/>
      <c r="BC2000" s="149"/>
      <c r="BD2000" s="148"/>
      <c r="BE2000" s="78"/>
      <c r="BF2000" s="78"/>
      <c r="BG2000" s="149"/>
      <c r="BH2000" s="148"/>
      <c r="BI2000" s="78"/>
      <c r="BJ2000" s="78"/>
      <c r="BK2000" s="149"/>
      <c r="BL2000" s="148"/>
      <c r="BM2000" s="78"/>
      <c r="BN2000" s="78"/>
      <c r="BO2000" s="149"/>
    </row>
    <row r="2001" spans="1:67">
      <c r="A2001" s="160"/>
      <c r="B2001" s="129"/>
      <c r="C2001" s="153" t="s">
        <v>43</v>
      </c>
      <c r="D2001" s="148"/>
      <c r="E2001" s="78"/>
      <c r="F2001" s="78"/>
      <c r="G2001" s="149"/>
      <c r="H2001" s="148"/>
      <c r="I2001" s="78"/>
      <c r="J2001" s="78"/>
      <c r="K2001" s="149"/>
      <c r="L2001" s="148">
        <v>2</v>
      </c>
      <c r="M2001" s="78">
        <v>8.8000000000000007</v>
      </c>
      <c r="N2001" s="78">
        <v>4400</v>
      </c>
      <c r="O2001" s="149">
        <v>0.65113636363636351</v>
      </c>
      <c r="P2001" s="148">
        <v>2</v>
      </c>
      <c r="Q2001" s="78">
        <v>8.9</v>
      </c>
      <c r="R2001" s="78">
        <v>4450</v>
      </c>
      <c r="S2001" s="149">
        <v>0.50730337078651688</v>
      </c>
      <c r="T2001" s="148">
        <v>2</v>
      </c>
      <c r="U2001" s="78">
        <v>10</v>
      </c>
      <c r="V2001" s="78">
        <v>5000</v>
      </c>
      <c r="W2001" s="149">
        <v>0.54449999999999998</v>
      </c>
      <c r="X2001" s="148">
        <v>2</v>
      </c>
      <c r="Y2001" s="78">
        <v>9.5</v>
      </c>
      <c r="Z2001" s="78">
        <v>4750</v>
      </c>
      <c r="AA2001" s="149">
        <v>0.54894736842105263</v>
      </c>
      <c r="AB2001" s="148">
        <v>2</v>
      </c>
      <c r="AC2001" s="78">
        <v>10.5</v>
      </c>
      <c r="AD2001" s="78">
        <v>5250</v>
      </c>
      <c r="AE2001" s="149">
        <v>0.54619047619047612</v>
      </c>
      <c r="AF2001" s="148">
        <v>2</v>
      </c>
      <c r="AG2001" s="78">
        <v>10.199999999999999</v>
      </c>
      <c r="AH2001" s="78">
        <v>5100</v>
      </c>
      <c r="AI2001" s="149">
        <v>0.54117647058823537</v>
      </c>
      <c r="AJ2001" s="148">
        <v>2</v>
      </c>
      <c r="AK2001" s="78">
        <v>9</v>
      </c>
      <c r="AL2001" s="78">
        <v>4500</v>
      </c>
      <c r="AM2001" s="149">
        <v>0.52833333333333343</v>
      </c>
      <c r="AN2001" s="148">
        <v>2</v>
      </c>
      <c r="AO2001" s="78">
        <v>10.199999999999999</v>
      </c>
      <c r="AP2001" s="78">
        <v>5100</v>
      </c>
      <c r="AQ2001" s="149">
        <v>0.51519607843137261</v>
      </c>
      <c r="AR2001" s="148">
        <v>2</v>
      </c>
      <c r="AS2001" s="78">
        <v>11.7</v>
      </c>
      <c r="AT2001" s="78">
        <v>5850</v>
      </c>
      <c r="AU2001" s="149">
        <v>0.48820512820512824</v>
      </c>
      <c r="AV2001" s="148">
        <v>2</v>
      </c>
      <c r="AW2001" s="78">
        <v>11.7</v>
      </c>
      <c r="AX2001" s="78">
        <v>5850</v>
      </c>
      <c r="AY2001" s="149">
        <v>0.48435897435897446</v>
      </c>
      <c r="AZ2001" s="148">
        <v>2</v>
      </c>
      <c r="BA2001" s="78">
        <v>10.5</v>
      </c>
      <c r="BB2001" s="78">
        <v>5250</v>
      </c>
      <c r="BC2001" s="149">
        <v>0.5876190476190476</v>
      </c>
      <c r="BD2001" s="148">
        <v>2</v>
      </c>
      <c r="BE2001" s="78">
        <v>10</v>
      </c>
      <c r="BF2001" s="78">
        <v>5000</v>
      </c>
      <c r="BG2001" s="149">
        <v>0.5495000000000001</v>
      </c>
      <c r="BH2001" s="148">
        <v>2</v>
      </c>
      <c r="BI2001" s="78">
        <v>11</v>
      </c>
      <c r="BJ2001" s="78">
        <v>5500</v>
      </c>
      <c r="BK2001" s="149">
        <v>0.62909090909090903</v>
      </c>
      <c r="BL2001" s="148">
        <v>2</v>
      </c>
      <c r="BM2001" s="78">
        <v>10</v>
      </c>
      <c r="BN2001" s="78">
        <v>5000</v>
      </c>
      <c r="BO2001" s="149">
        <v>0.65199999999999991</v>
      </c>
    </row>
    <row r="2002" spans="1:67">
      <c r="A2002" s="160"/>
      <c r="B2002" s="129"/>
      <c r="C2002" s="153" t="s">
        <v>41</v>
      </c>
      <c r="D2002" s="148">
        <v>1</v>
      </c>
      <c r="E2002" s="78">
        <v>4</v>
      </c>
      <c r="F2002" s="78">
        <v>4000</v>
      </c>
      <c r="G2002" s="149">
        <v>0.8</v>
      </c>
      <c r="H2002" s="148">
        <v>1</v>
      </c>
      <c r="I2002" s="78">
        <v>3.6</v>
      </c>
      <c r="J2002" s="78">
        <v>3600</v>
      </c>
      <c r="K2002" s="149">
        <v>1.1527777777777779</v>
      </c>
      <c r="L2002" s="148">
        <v>1</v>
      </c>
      <c r="M2002" s="78">
        <v>4.5199999999999996</v>
      </c>
      <c r="N2002" s="78">
        <v>4520</v>
      </c>
      <c r="O2002" s="149">
        <v>0.45044247787610625</v>
      </c>
      <c r="P2002" s="148">
        <v>1</v>
      </c>
      <c r="Q2002" s="78">
        <v>4.0999999999999996</v>
      </c>
      <c r="R2002" s="78">
        <v>4100</v>
      </c>
      <c r="S2002" s="149">
        <v>0.59365853658536594</v>
      </c>
      <c r="T2002" s="148">
        <v>1</v>
      </c>
      <c r="U2002" s="78">
        <v>4.5</v>
      </c>
      <c r="V2002" s="78">
        <v>4500</v>
      </c>
      <c r="W2002" s="149">
        <v>1.0566666666666666</v>
      </c>
      <c r="X2002" s="148">
        <v>1</v>
      </c>
      <c r="Y2002" s="78">
        <v>6</v>
      </c>
      <c r="Z2002" s="78">
        <v>6000</v>
      </c>
      <c r="AA2002" s="149">
        <v>0.70000000000000007</v>
      </c>
      <c r="AB2002" s="148">
        <v>1</v>
      </c>
      <c r="AC2002" s="78">
        <v>5</v>
      </c>
      <c r="AD2002" s="78">
        <v>5000</v>
      </c>
      <c r="AE2002" s="149">
        <v>0.61999999999999988</v>
      </c>
      <c r="AF2002" s="148">
        <v>1</v>
      </c>
      <c r="AG2002" s="78">
        <v>4.5</v>
      </c>
      <c r="AH2002" s="78">
        <v>4500</v>
      </c>
      <c r="AI2002" s="149">
        <v>0.6333333333333333</v>
      </c>
      <c r="AJ2002" s="148">
        <v>1</v>
      </c>
      <c r="AK2002" s="78">
        <v>5.5</v>
      </c>
      <c r="AL2002" s="78">
        <v>5500</v>
      </c>
      <c r="AM2002" s="149">
        <v>0.55272727272727273</v>
      </c>
      <c r="AN2002" s="148">
        <v>1</v>
      </c>
      <c r="AO2002" s="78">
        <v>5</v>
      </c>
      <c r="AP2002" s="78">
        <v>5000</v>
      </c>
      <c r="AQ2002" s="149">
        <v>0.6140000000000001</v>
      </c>
      <c r="AR2002" s="148">
        <v>1</v>
      </c>
      <c r="AS2002" s="78">
        <v>5.5</v>
      </c>
      <c r="AT2002" s="78">
        <v>5500</v>
      </c>
      <c r="AU2002" s="149">
        <v>0.57999999999999996</v>
      </c>
      <c r="AV2002" s="148">
        <v>1</v>
      </c>
      <c r="AW2002" s="78">
        <v>5.3</v>
      </c>
      <c r="AX2002" s="78">
        <v>5300</v>
      </c>
      <c r="AY2002" s="149">
        <v>0.6</v>
      </c>
      <c r="AZ2002" s="148">
        <v>1</v>
      </c>
      <c r="BA2002" s="78">
        <v>6</v>
      </c>
      <c r="BB2002" s="78">
        <v>6000</v>
      </c>
      <c r="BC2002" s="149">
        <v>0.64333333333333342</v>
      </c>
      <c r="BD2002" s="148">
        <v>1</v>
      </c>
      <c r="BE2002" s="78">
        <v>5.5</v>
      </c>
      <c r="BF2002" s="78">
        <v>5500</v>
      </c>
      <c r="BG2002" s="149">
        <v>0.65909090909090906</v>
      </c>
      <c r="BH2002" s="148">
        <v>1</v>
      </c>
      <c r="BI2002" s="78">
        <v>6.5</v>
      </c>
      <c r="BJ2002" s="78">
        <v>6500</v>
      </c>
      <c r="BK2002" s="149">
        <v>0.63846153846153852</v>
      </c>
      <c r="BL2002" s="148">
        <v>1</v>
      </c>
      <c r="BM2002" s="78">
        <v>6</v>
      </c>
      <c r="BN2002" s="78">
        <v>6000</v>
      </c>
      <c r="BO2002" s="149">
        <v>0.64333333333333342</v>
      </c>
    </row>
    <row r="2003" spans="1:67">
      <c r="A2003" s="160"/>
      <c r="B2003" s="129"/>
      <c r="C2003" s="153" t="s">
        <v>39</v>
      </c>
      <c r="D2003" s="148">
        <v>50</v>
      </c>
      <c r="E2003" s="78">
        <v>105</v>
      </c>
      <c r="F2003" s="78">
        <v>2100</v>
      </c>
      <c r="G2003" s="149">
        <v>0.4</v>
      </c>
      <c r="H2003" s="148">
        <v>100</v>
      </c>
      <c r="I2003" s="78">
        <v>179</v>
      </c>
      <c r="J2003" s="78">
        <v>1790</v>
      </c>
      <c r="K2003" s="149">
        <v>0.58307262569832408</v>
      </c>
      <c r="L2003" s="148">
        <v>100</v>
      </c>
      <c r="M2003" s="78">
        <v>168</v>
      </c>
      <c r="N2003" s="78">
        <v>1680</v>
      </c>
      <c r="O2003" s="149">
        <v>0.4</v>
      </c>
      <c r="P2003" s="148">
        <v>90</v>
      </c>
      <c r="Q2003" s="78">
        <v>196</v>
      </c>
      <c r="R2003" s="78">
        <v>2177.7777777777774</v>
      </c>
      <c r="S2003" s="149">
        <v>0.48530612244897964</v>
      </c>
      <c r="T2003" s="148">
        <v>140</v>
      </c>
      <c r="U2003" s="78">
        <v>314.10000000000002</v>
      </c>
      <c r="V2003" s="78">
        <v>2243.5714285714289</v>
      </c>
      <c r="W2003" s="149">
        <v>0.5285354982489654</v>
      </c>
      <c r="X2003" s="148">
        <v>27</v>
      </c>
      <c r="Y2003" s="78">
        <v>63</v>
      </c>
      <c r="Z2003" s="78">
        <v>2333.3333333333335</v>
      </c>
      <c r="AA2003" s="149">
        <v>0.51968253968253975</v>
      </c>
      <c r="AB2003" s="148">
        <v>96</v>
      </c>
      <c r="AC2003" s="78">
        <v>277</v>
      </c>
      <c r="AD2003" s="78">
        <v>2885.4166666666665</v>
      </c>
      <c r="AE2003" s="149">
        <v>0.49981949458483749</v>
      </c>
      <c r="AF2003" s="148">
        <v>60</v>
      </c>
      <c r="AG2003" s="78">
        <v>129.5</v>
      </c>
      <c r="AH2003" s="78">
        <v>2158.333333333333</v>
      </c>
      <c r="AI2003" s="149">
        <v>0.5927413127413127</v>
      </c>
      <c r="AJ2003" s="148">
        <v>65</v>
      </c>
      <c r="AK2003" s="78">
        <v>205</v>
      </c>
      <c r="AL2003" s="78">
        <v>3153.8461538461538</v>
      </c>
      <c r="AM2003" s="149">
        <v>0.50951219512195123</v>
      </c>
      <c r="AN2003" s="148">
        <v>52</v>
      </c>
      <c r="AO2003" s="78">
        <v>178</v>
      </c>
      <c r="AP2003" s="78">
        <v>3423.0769230769229</v>
      </c>
      <c r="AQ2003" s="149">
        <v>0.53567415730337087</v>
      </c>
      <c r="AR2003" s="148">
        <v>60</v>
      </c>
      <c r="AS2003" s="78">
        <v>200</v>
      </c>
      <c r="AT2003" s="78">
        <v>3333.3333333333335</v>
      </c>
      <c r="AU2003" s="149">
        <v>0.4854</v>
      </c>
      <c r="AV2003" s="148">
        <v>71</v>
      </c>
      <c r="AW2003" s="78">
        <v>266</v>
      </c>
      <c r="AX2003" s="78">
        <v>3746.4788732394363</v>
      </c>
      <c r="AY2003" s="149">
        <v>0.53545112781954884</v>
      </c>
      <c r="AZ2003" s="148">
        <v>80</v>
      </c>
      <c r="BA2003" s="78">
        <v>307</v>
      </c>
      <c r="BB2003" s="78">
        <v>3837.5</v>
      </c>
      <c r="BC2003" s="149">
        <v>0.44648208469055373</v>
      </c>
      <c r="BD2003" s="148">
        <v>69</v>
      </c>
      <c r="BE2003" s="78">
        <v>227</v>
      </c>
      <c r="BF2003" s="78">
        <v>3289.855072463768</v>
      </c>
      <c r="BG2003" s="149">
        <v>0.50713656387665207</v>
      </c>
      <c r="BH2003" s="148">
        <v>62</v>
      </c>
      <c r="BI2003" s="78">
        <v>214</v>
      </c>
      <c r="BJ2003" s="78">
        <v>3451.6129032258063</v>
      </c>
      <c r="BK2003" s="149">
        <v>0.66327102803738314</v>
      </c>
      <c r="BL2003" s="148">
        <v>80</v>
      </c>
      <c r="BM2003" s="78">
        <v>263</v>
      </c>
      <c r="BN2003" s="78">
        <v>3287.5</v>
      </c>
      <c r="BO2003" s="149">
        <v>0.69969581749049437</v>
      </c>
    </row>
    <row r="2004" spans="1:67">
      <c r="A2004" s="160"/>
      <c r="B2004" s="129"/>
      <c r="C2004" s="153" t="s">
        <v>38</v>
      </c>
      <c r="D2004" s="148">
        <v>380</v>
      </c>
      <c r="E2004" s="78">
        <v>240</v>
      </c>
      <c r="F2004" s="78">
        <v>631.57894736842104</v>
      </c>
      <c r="G2004" s="149">
        <v>0.73233333333333328</v>
      </c>
      <c r="H2004" s="148">
        <v>700</v>
      </c>
      <c r="I2004" s="78">
        <v>440</v>
      </c>
      <c r="J2004" s="78">
        <v>628.57142857142856</v>
      </c>
      <c r="K2004" s="149">
        <v>1.0895454545454546</v>
      </c>
      <c r="L2004" s="148">
        <v>851</v>
      </c>
      <c r="M2004" s="78">
        <v>547.6</v>
      </c>
      <c r="N2004" s="78">
        <v>643.47826086956525</v>
      </c>
      <c r="O2004" s="149">
        <v>1.1407596785975165</v>
      </c>
      <c r="P2004" s="148">
        <v>660</v>
      </c>
      <c r="Q2004" s="78">
        <v>530</v>
      </c>
      <c r="R2004" s="78">
        <v>803.030303030303</v>
      </c>
      <c r="S2004" s="149">
        <v>0.79924528301886799</v>
      </c>
      <c r="T2004" s="148">
        <v>639</v>
      </c>
      <c r="U2004" s="78">
        <v>575.5</v>
      </c>
      <c r="V2004" s="78">
        <v>900.62597809076681</v>
      </c>
      <c r="W2004" s="149">
        <v>1.1675325803648999</v>
      </c>
      <c r="X2004" s="148">
        <v>327</v>
      </c>
      <c r="Y2004" s="78">
        <v>288</v>
      </c>
      <c r="Z2004" s="78">
        <v>880.73394495412845</v>
      </c>
      <c r="AA2004" s="149">
        <v>1.2695486111111112</v>
      </c>
      <c r="AB2004" s="148">
        <v>66</v>
      </c>
      <c r="AC2004" s="78">
        <v>64</v>
      </c>
      <c r="AD2004" s="78">
        <v>969.69696969696975</v>
      </c>
      <c r="AE2004" s="149">
        <v>1.243125</v>
      </c>
      <c r="AF2004" s="148">
        <v>79</v>
      </c>
      <c r="AG2004" s="78">
        <v>70.8</v>
      </c>
      <c r="AH2004" s="78">
        <v>896.20253164556959</v>
      </c>
      <c r="AI2004" s="149">
        <v>1.4423728813559322</v>
      </c>
      <c r="AJ2004" s="148">
        <v>70</v>
      </c>
      <c r="AK2004" s="78">
        <v>56</v>
      </c>
      <c r="AL2004" s="78">
        <v>800</v>
      </c>
      <c r="AM2004" s="149">
        <v>1.3714285714285714</v>
      </c>
      <c r="AN2004" s="148">
        <v>56</v>
      </c>
      <c r="AO2004" s="78">
        <v>50</v>
      </c>
      <c r="AP2004" s="78">
        <v>892.85714285714289</v>
      </c>
      <c r="AQ2004" s="149">
        <v>1.2831999999999999</v>
      </c>
      <c r="AR2004" s="148">
        <v>65</v>
      </c>
      <c r="AS2004" s="78">
        <v>56.3</v>
      </c>
      <c r="AT2004" s="78">
        <v>866.15384615384619</v>
      </c>
      <c r="AU2004" s="149">
        <v>1.3507992895204266</v>
      </c>
      <c r="AV2004" s="148">
        <v>72</v>
      </c>
      <c r="AW2004" s="78">
        <v>62.5</v>
      </c>
      <c r="AX2004" s="78">
        <v>868.05555555555554</v>
      </c>
      <c r="AY2004" s="149">
        <v>1.06128</v>
      </c>
      <c r="AZ2004" s="148">
        <v>88</v>
      </c>
      <c r="BA2004" s="78">
        <v>71</v>
      </c>
      <c r="BB2004" s="78">
        <v>806.81818181818176</v>
      </c>
      <c r="BC2004" s="149">
        <v>1.3887323943661971</v>
      </c>
      <c r="BD2004" s="148">
        <v>74</v>
      </c>
      <c r="BE2004" s="78">
        <v>58.5</v>
      </c>
      <c r="BF2004" s="78">
        <v>790.54054054054052</v>
      </c>
      <c r="BG2004" s="149">
        <v>1.6957264957264959</v>
      </c>
      <c r="BH2004" s="148">
        <v>54</v>
      </c>
      <c r="BI2004" s="78">
        <v>45</v>
      </c>
      <c r="BJ2004" s="78">
        <v>833.33333333333337</v>
      </c>
      <c r="BK2004" s="149">
        <v>1.951111111111111</v>
      </c>
      <c r="BL2004" s="148">
        <v>35</v>
      </c>
      <c r="BM2004" s="78">
        <v>24.5</v>
      </c>
      <c r="BN2004" s="78">
        <v>700</v>
      </c>
      <c r="BO2004" s="149">
        <v>1.9408163265306122</v>
      </c>
    </row>
    <row r="2005" spans="1:67">
      <c r="A2005" s="160"/>
      <c r="B2005" s="129"/>
      <c r="C2005" s="153" t="s">
        <v>37</v>
      </c>
      <c r="D2005" s="148">
        <v>20</v>
      </c>
      <c r="E2005" s="78">
        <v>80</v>
      </c>
      <c r="F2005" s="78">
        <v>4000</v>
      </c>
      <c r="G2005" s="149">
        <v>0.68</v>
      </c>
      <c r="H2005" s="148">
        <v>100</v>
      </c>
      <c r="I2005" s="78">
        <v>407</v>
      </c>
      <c r="J2005" s="78">
        <v>4070.0000000000005</v>
      </c>
      <c r="K2005" s="149">
        <v>0.64700245700245695</v>
      </c>
      <c r="L2005" s="148">
        <v>149</v>
      </c>
      <c r="M2005" s="78">
        <v>552</v>
      </c>
      <c r="N2005" s="78">
        <v>3704.6979865771814</v>
      </c>
      <c r="O2005" s="149">
        <v>0.81485507246376798</v>
      </c>
      <c r="P2005" s="148">
        <v>340</v>
      </c>
      <c r="Q2005" s="78">
        <v>1258.5</v>
      </c>
      <c r="R2005" s="78">
        <v>3701.4705882352941</v>
      </c>
      <c r="S2005" s="149">
        <v>0.62844656336909022</v>
      </c>
      <c r="T2005" s="148">
        <v>200</v>
      </c>
      <c r="U2005" s="78">
        <v>759.7</v>
      </c>
      <c r="V2005" s="78">
        <v>3798.5</v>
      </c>
      <c r="W2005" s="149">
        <v>0.83003685665394222</v>
      </c>
      <c r="X2005" s="148">
        <v>59</v>
      </c>
      <c r="Y2005" s="78">
        <v>221</v>
      </c>
      <c r="Z2005" s="78">
        <v>3745.7627118644064</v>
      </c>
      <c r="AA2005" s="149">
        <v>0.73221719457013568</v>
      </c>
      <c r="AB2005" s="148">
        <v>15</v>
      </c>
      <c r="AC2005" s="78">
        <v>45</v>
      </c>
      <c r="AD2005" s="78">
        <v>3000</v>
      </c>
      <c r="AE2005" s="149">
        <v>1</v>
      </c>
      <c r="AF2005" s="148">
        <v>10</v>
      </c>
      <c r="AG2005" s="78">
        <v>22</v>
      </c>
      <c r="AH2005" s="78">
        <v>2200</v>
      </c>
      <c r="AI2005" s="149">
        <v>0.7</v>
      </c>
      <c r="AJ2005" s="148">
        <v>20</v>
      </c>
      <c r="AK2005" s="78">
        <v>57</v>
      </c>
      <c r="AL2005" s="78">
        <v>2850</v>
      </c>
      <c r="AM2005" s="149">
        <v>0.62473684210526315</v>
      </c>
      <c r="AN2005" s="148">
        <v>28</v>
      </c>
      <c r="AO2005" s="78">
        <v>94</v>
      </c>
      <c r="AP2005" s="78">
        <v>3357.1428571428573</v>
      </c>
      <c r="AQ2005" s="149">
        <v>0.62702127659574469</v>
      </c>
      <c r="AR2005" s="148">
        <v>12</v>
      </c>
      <c r="AS2005" s="78">
        <v>37.5</v>
      </c>
      <c r="AT2005" s="78">
        <v>3125</v>
      </c>
      <c r="AU2005" s="149">
        <v>0.64119999999999999</v>
      </c>
      <c r="AV2005" s="148">
        <v>14</v>
      </c>
      <c r="AW2005" s="78">
        <v>46</v>
      </c>
      <c r="AX2005" s="78">
        <v>3285.7142857142858</v>
      </c>
      <c r="AY2005" s="149">
        <v>0.69130434782608707</v>
      </c>
      <c r="AZ2005" s="148">
        <v>18</v>
      </c>
      <c r="BA2005" s="78">
        <v>67</v>
      </c>
      <c r="BB2005" s="78">
        <v>3722.2222222222222</v>
      </c>
      <c r="BC2005" s="149">
        <v>0.75238805970149258</v>
      </c>
      <c r="BD2005" s="148">
        <v>20</v>
      </c>
      <c r="BE2005" s="78">
        <v>59</v>
      </c>
      <c r="BF2005" s="78">
        <v>2950</v>
      </c>
      <c r="BG2005" s="149">
        <v>0.84983050847457631</v>
      </c>
      <c r="BH2005" s="148">
        <v>24</v>
      </c>
      <c r="BI2005" s="78">
        <v>57</v>
      </c>
      <c r="BJ2005" s="78">
        <v>2375</v>
      </c>
      <c r="BK2005" s="149">
        <v>0.88947368421052642</v>
      </c>
      <c r="BL2005" s="148">
        <v>30</v>
      </c>
      <c r="BM2005" s="78">
        <v>57</v>
      </c>
      <c r="BN2005" s="78">
        <v>1900</v>
      </c>
      <c r="BO2005" s="149">
        <v>0.8543859649122808</v>
      </c>
    </row>
    <row r="2006" spans="1:67">
      <c r="A2006" s="160"/>
      <c r="B2006" s="129"/>
      <c r="C2006" s="153" t="s">
        <v>373</v>
      </c>
      <c r="D2006" s="148">
        <v>80</v>
      </c>
      <c r="E2006" s="78">
        <v>445</v>
      </c>
      <c r="F2006" s="78">
        <v>5562.5</v>
      </c>
      <c r="G2006" s="149">
        <v>0.69550561797752808</v>
      </c>
      <c r="H2006" s="148">
        <v>35</v>
      </c>
      <c r="I2006" s="78">
        <v>132</v>
      </c>
      <c r="J2006" s="78">
        <v>3771.4285714285716</v>
      </c>
      <c r="K2006" s="149">
        <v>0.56446969696969695</v>
      </c>
      <c r="L2006" s="148">
        <v>60</v>
      </c>
      <c r="M2006" s="78">
        <v>227.1</v>
      </c>
      <c r="N2006" s="78">
        <v>3784.9999999999995</v>
      </c>
      <c r="O2006" s="149">
        <v>0.32789520035226777</v>
      </c>
      <c r="P2006" s="148">
        <v>70</v>
      </c>
      <c r="Q2006" s="78">
        <v>269</v>
      </c>
      <c r="R2006" s="78">
        <v>3842.8571428571431</v>
      </c>
      <c r="S2006" s="149">
        <v>0.32141263940520448</v>
      </c>
      <c r="T2006" s="148">
        <v>80</v>
      </c>
      <c r="U2006" s="78">
        <v>296.5</v>
      </c>
      <c r="V2006" s="78">
        <v>3706.25</v>
      </c>
      <c r="W2006" s="149">
        <v>0.3311973018549747</v>
      </c>
      <c r="X2006" s="148">
        <v>80</v>
      </c>
      <c r="Y2006" s="78">
        <v>313</v>
      </c>
      <c r="Z2006" s="78">
        <v>3912.5</v>
      </c>
      <c r="AA2006" s="149">
        <v>0.32629392971246007</v>
      </c>
      <c r="AB2006" s="148"/>
      <c r="AC2006" s="78"/>
      <c r="AD2006" s="78"/>
      <c r="AE2006" s="149"/>
      <c r="AF2006" s="148"/>
      <c r="AG2006" s="78"/>
      <c r="AH2006" s="78"/>
      <c r="AI2006" s="149"/>
      <c r="AJ2006" s="148"/>
      <c r="AK2006" s="78"/>
      <c r="AL2006" s="78"/>
      <c r="AM2006" s="149"/>
      <c r="AN2006" s="148"/>
      <c r="AO2006" s="78"/>
      <c r="AP2006" s="78"/>
      <c r="AQ2006" s="149"/>
      <c r="AR2006" s="148"/>
      <c r="AS2006" s="78"/>
      <c r="AT2006" s="78"/>
      <c r="AU2006" s="149"/>
      <c r="AV2006" s="148"/>
      <c r="AW2006" s="78"/>
      <c r="AX2006" s="78"/>
      <c r="AY2006" s="149"/>
      <c r="AZ2006" s="148"/>
      <c r="BA2006" s="78"/>
      <c r="BB2006" s="78"/>
      <c r="BC2006" s="149"/>
      <c r="BD2006" s="148"/>
      <c r="BE2006" s="78"/>
      <c r="BF2006" s="78"/>
      <c r="BG2006" s="149"/>
      <c r="BH2006" s="148"/>
      <c r="BI2006" s="78"/>
      <c r="BJ2006" s="78"/>
      <c r="BK2006" s="149"/>
      <c r="BL2006" s="148"/>
      <c r="BM2006" s="78"/>
      <c r="BN2006" s="78"/>
      <c r="BO2006" s="149"/>
    </row>
    <row r="2007" spans="1:67">
      <c r="A2007" s="160"/>
      <c r="B2007" s="129"/>
      <c r="C2007" s="153" t="s">
        <v>31</v>
      </c>
      <c r="D2007" s="148"/>
      <c r="E2007" s="78"/>
      <c r="F2007" s="78"/>
      <c r="G2007" s="149"/>
      <c r="H2007" s="148"/>
      <c r="I2007" s="78"/>
      <c r="J2007" s="78"/>
      <c r="K2007" s="149"/>
      <c r="L2007" s="148"/>
      <c r="M2007" s="78"/>
      <c r="N2007" s="78"/>
      <c r="O2007" s="149"/>
      <c r="P2007" s="148"/>
      <c r="Q2007" s="78"/>
      <c r="R2007" s="78"/>
      <c r="S2007" s="149"/>
      <c r="T2007" s="148"/>
      <c r="U2007" s="78"/>
      <c r="V2007" s="78"/>
      <c r="W2007" s="149"/>
      <c r="X2007" s="148"/>
      <c r="Y2007" s="78"/>
      <c r="Z2007" s="78"/>
      <c r="AA2007" s="149"/>
      <c r="AB2007" s="148">
        <v>80</v>
      </c>
      <c r="AC2007" s="78">
        <v>284</v>
      </c>
      <c r="AD2007" s="78">
        <v>3550</v>
      </c>
      <c r="AE2007" s="149">
        <v>0.35612676056338033</v>
      </c>
      <c r="AF2007" s="148">
        <v>80</v>
      </c>
      <c r="AG2007" s="78">
        <v>271</v>
      </c>
      <c r="AH2007" s="78">
        <v>3387.5</v>
      </c>
      <c r="AI2007" s="149">
        <v>0.42188191881918813</v>
      </c>
      <c r="AJ2007" s="148">
        <v>80</v>
      </c>
      <c r="AK2007" s="78">
        <v>273</v>
      </c>
      <c r="AL2007" s="78">
        <v>3412.5</v>
      </c>
      <c r="AM2007" s="149">
        <v>0.39021978021978021</v>
      </c>
      <c r="AN2007" s="148">
        <v>80</v>
      </c>
      <c r="AO2007" s="78">
        <v>295.5</v>
      </c>
      <c r="AP2007" s="78">
        <v>3693.75</v>
      </c>
      <c r="AQ2007" s="149">
        <v>0.46145516074450088</v>
      </c>
      <c r="AR2007" s="148">
        <v>80</v>
      </c>
      <c r="AS2007" s="78">
        <v>333.4</v>
      </c>
      <c r="AT2007" s="78">
        <v>4167.4999999999991</v>
      </c>
      <c r="AU2007" s="149">
        <v>0.43479904019196158</v>
      </c>
      <c r="AV2007" s="148">
        <v>80</v>
      </c>
      <c r="AW2007" s="78">
        <v>340.5</v>
      </c>
      <c r="AX2007" s="78">
        <v>4256.25</v>
      </c>
      <c r="AY2007" s="149">
        <v>0.40267254038179146</v>
      </c>
      <c r="AZ2007" s="148">
        <v>80</v>
      </c>
      <c r="BA2007" s="78">
        <v>363.5</v>
      </c>
      <c r="BB2007" s="78">
        <v>4543.75</v>
      </c>
      <c r="BC2007" s="149">
        <v>0.47228335625859702</v>
      </c>
      <c r="BD2007" s="148">
        <v>80</v>
      </c>
      <c r="BE2007" s="78">
        <v>382</v>
      </c>
      <c r="BF2007" s="78">
        <v>4775</v>
      </c>
      <c r="BG2007" s="149">
        <v>0.45667539267015705</v>
      </c>
      <c r="BH2007" s="148">
        <v>80</v>
      </c>
      <c r="BI2007" s="78">
        <v>390</v>
      </c>
      <c r="BJ2007" s="78">
        <v>4875</v>
      </c>
      <c r="BK2007" s="149">
        <v>0.52510256410256417</v>
      </c>
      <c r="BL2007" s="148">
        <v>80</v>
      </c>
      <c r="BM2007" s="78">
        <v>423</v>
      </c>
      <c r="BN2007" s="78">
        <v>5287.5</v>
      </c>
      <c r="BO2007" s="149">
        <v>0.56179669030732859</v>
      </c>
    </row>
    <row r="2008" spans="1:67">
      <c r="A2008" s="160"/>
      <c r="B2008" s="129"/>
      <c r="C2008" s="153" t="s">
        <v>30</v>
      </c>
      <c r="D2008" s="148"/>
      <c r="E2008" s="78"/>
      <c r="F2008" s="78"/>
      <c r="G2008" s="149"/>
      <c r="H2008" s="148">
        <v>0.8</v>
      </c>
      <c r="I2008" s="78">
        <v>1.4500000000000002</v>
      </c>
      <c r="J2008" s="78">
        <v>1812.5000000000002</v>
      </c>
      <c r="K2008" s="149">
        <v>0.61379310344827576</v>
      </c>
      <c r="L2008" s="148">
        <v>1</v>
      </c>
      <c r="M2008" s="78">
        <v>1.96</v>
      </c>
      <c r="N2008" s="78">
        <v>1960</v>
      </c>
      <c r="O2008" s="149">
        <v>0.60979591836734681</v>
      </c>
      <c r="P2008" s="148">
        <v>1</v>
      </c>
      <c r="Q2008" s="78">
        <v>2</v>
      </c>
      <c r="R2008" s="78">
        <v>2000</v>
      </c>
      <c r="S2008" s="149">
        <v>0.57999999999999996</v>
      </c>
      <c r="T2008" s="148">
        <v>1</v>
      </c>
      <c r="U2008" s="78">
        <v>2.5</v>
      </c>
      <c r="V2008" s="78">
        <v>2500</v>
      </c>
      <c r="W2008" s="149">
        <v>0.56440000000000001</v>
      </c>
      <c r="X2008" s="148">
        <v>1</v>
      </c>
      <c r="Y2008" s="78">
        <v>2</v>
      </c>
      <c r="Z2008" s="78">
        <v>2000</v>
      </c>
      <c r="AA2008" s="149">
        <v>0.57999999999999996</v>
      </c>
      <c r="AB2008" s="148">
        <v>1</v>
      </c>
      <c r="AC2008" s="78">
        <v>2.5</v>
      </c>
      <c r="AD2008" s="78">
        <v>2500</v>
      </c>
      <c r="AE2008" s="149">
        <v>0.61</v>
      </c>
      <c r="AF2008" s="148">
        <v>1</v>
      </c>
      <c r="AG2008" s="78">
        <v>2.5</v>
      </c>
      <c r="AH2008" s="78">
        <v>2500</v>
      </c>
      <c r="AI2008" s="149">
        <v>0.53400000000000003</v>
      </c>
      <c r="AJ2008" s="148">
        <v>1</v>
      </c>
      <c r="AK2008" s="78">
        <v>2.5</v>
      </c>
      <c r="AL2008" s="78">
        <v>2500</v>
      </c>
      <c r="AM2008" s="149">
        <v>0.55000000000000004</v>
      </c>
      <c r="AN2008" s="148">
        <v>1</v>
      </c>
      <c r="AO2008" s="78">
        <v>2.1</v>
      </c>
      <c r="AP2008" s="78">
        <v>2100</v>
      </c>
      <c r="AQ2008" s="149">
        <v>0.6</v>
      </c>
      <c r="AR2008" s="148">
        <v>1</v>
      </c>
      <c r="AS2008" s="78">
        <v>2.2999999999999998</v>
      </c>
      <c r="AT2008" s="78">
        <v>2300</v>
      </c>
      <c r="AU2008" s="149">
        <v>0.63</v>
      </c>
      <c r="AV2008" s="148">
        <v>1</v>
      </c>
      <c r="AW2008" s="78">
        <v>2.1</v>
      </c>
      <c r="AX2008" s="78">
        <v>2100</v>
      </c>
      <c r="AY2008" s="149">
        <v>0.67</v>
      </c>
      <c r="AZ2008" s="148">
        <v>1</v>
      </c>
      <c r="BA2008" s="78">
        <v>2.4</v>
      </c>
      <c r="BB2008" s="78">
        <v>2400</v>
      </c>
      <c r="BC2008" s="149">
        <v>0.73</v>
      </c>
      <c r="BD2008" s="148">
        <v>1</v>
      </c>
      <c r="BE2008" s="78">
        <v>2</v>
      </c>
      <c r="BF2008" s="78">
        <v>2000</v>
      </c>
      <c r="BG2008" s="149">
        <v>0.8</v>
      </c>
      <c r="BH2008" s="148">
        <v>1</v>
      </c>
      <c r="BI2008" s="78">
        <v>1.8</v>
      </c>
      <c r="BJ2008" s="78">
        <v>1800</v>
      </c>
      <c r="BK2008" s="149">
        <v>0.82</v>
      </c>
      <c r="BL2008" s="148">
        <v>1</v>
      </c>
      <c r="BM2008" s="78">
        <v>2</v>
      </c>
      <c r="BN2008" s="78">
        <v>2000</v>
      </c>
      <c r="BO2008" s="149">
        <v>0.78</v>
      </c>
    </row>
    <row r="2009" spans="1:67">
      <c r="A2009" s="160"/>
      <c r="B2009" s="129"/>
      <c r="C2009" s="153" t="s">
        <v>27</v>
      </c>
      <c r="D2009" s="148"/>
      <c r="E2009" s="78"/>
      <c r="F2009" s="78"/>
      <c r="G2009" s="149"/>
      <c r="H2009" s="148">
        <v>20</v>
      </c>
      <c r="I2009" s="78">
        <v>75.5</v>
      </c>
      <c r="J2009" s="78">
        <v>3775</v>
      </c>
      <c r="K2009" s="149">
        <v>0.54006622516556291</v>
      </c>
      <c r="L2009" s="148">
        <v>23</v>
      </c>
      <c r="M2009" s="78">
        <v>89.3</v>
      </c>
      <c r="N2009" s="78">
        <v>3882.608695652174</v>
      </c>
      <c r="O2009" s="149">
        <v>0.63549832026875697</v>
      </c>
      <c r="P2009" s="148">
        <v>27</v>
      </c>
      <c r="Q2009" s="78">
        <v>104.35000000000001</v>
      </c>
      <c r="R2009" s="78">
        <v>3864.8148148148152</v>
      </c>
      <c r="S2009" s="149">
        <v>0.52623862002874933</v>
      </c>
      <c r="T2009" s="148">
        <v>13</v>
      </c>
      <c r="U2009" s="78">
        <v>51.839999999999996</v>
      </c>
      <c r="V2009" s="78">
        <v>3987.6923076923072</v>
      </c>
      <c r="W2009" s="149">
        <v>0.58967978395061726</v>
      </c>
      <c r="X2009" s="148">
        <v>13</v>
      </c>
      <c r="Y2009" s="78">
        <v>58.5</v>
      </c>
      <c r="Z2009" s="78">
        <v>4500</v>
      </c>
      <c r="AA2009" s="149">
        <v>0.64239316239316235</v>
      </c>
      <c r="AB2009" s="148">
        <v>3</v>
      </c>
      <c r="AC2009" s="78">
        <v>15</v>
      </c>
      <c r="AD2009" s="78">
        <v>5000</v>
      </c>
      <c r="AE2009" s="149">
        <v>0.5</v>
      </c>
      <c r="AF2009" s="148">
        <v>1.5</v>
      </c>
      <c r="AG2009" s="78">
        <v>7</v>
      </c>
      <c r="AH2009" s="78">
        <v>4666.666666666667</v>
      </c>
      <c r="AI2009" s="149">
        <v>0.46</v>
      </c>
      <c r="AJ2009" s="148"/>
      <c r="AK2009" s="78"/>
      <c r="AL2009" s="78"/>
      <c r="AM2009" s="149"/>
      <c r="AN2009" s="148"/>
      <c r="AO2009" s="78"/>
      <c r="AP2009" s="78"/>
      <c r="AQ2009" s="149"/>
      <c r="AR2009" s="148"/>
      <c r="AS2009" s="78"/>
      <c r="AT2009" s="78"/>
      <c r="AU2009" s="149"/>
      <c r="AV2009" s="148"/>
      <c r="AW2009" s="78"/>
      <c r="AX2009" s="78"/>
      <c r="AY2009" s="149"/>
      <c r="AZ2009" s="148"/>
      <c r="BA2009" s="78"/>
      <c r="BB2009" s="78"/>
      <c r="BC2009" s="149"/>
      <c r="BD2009" s="148"/>
      <c r="BE2009" s="78"/>
      <c r="BF2009" s="78"/>
      <c r="BG2009" s="149"/>
      <c r="BH2009" s="148"/>
      <c r="BI2009" s="78"/>
      <c r="BJ2009" s="78"/>
      <c r="BK2009" s="149"/>
      <c r="BL2009" s="148"/>
      <c r="BM2009" s="78"/>
      <c r="BN2009" s="78"/>
      <c r="BO2009" s="149"/>
    </row>
    <row r="2010" spans="1:67">
      <c r="A2010" s="160"/>
      <c r="B2010" s="129"/>
      <c r="C2010" s="153" t="s">
        <v>26</v>
      </c>
      <c r="D2010" s="148">
        <v>349</v>
      </c>
      <c r="E2010" s="78">
        <v>3185</v>
      </c>
      <c r="F2010" s="78">
        <v>9126.0744985673355</v>
      </c>
      <c r="G2010" s="149">
        <v>0.20816326530612245</v>
      </c>
      <c r="H2010" s="148">
        <v>350</v>
      </c>
      <c r="I2010" s="78">
        <v>3476</v>
      </c>
      <c r="J2010" s="78">
        <v>9931.4285714285706</v>
      </c>
      <c r="K2010" s="149">
        <v>0.20927790563866513</v>
      </c>
      <c r="L2010" s="148">
        <v>350</v>
      </c>
      <c r="M2010" s="78">
        <v>5094</v>
      </c>
      <c r="N2010" s="78">
        <v>14554.285714285716</v>
      </c>
      <c r="O2010" s="149">
        <v>0.13055359246171966</v>
      </c>
      <c r="P2010" s="148">
        <v>350</v>
      </c>
      <c r="Q2010" s="78">
        <v>4910</v>
      </c>
      <c r="R2010" s="78">
        <v>14028.571428571429</v>
      </c>
      <c r="S2010" s="149">
        <v>0.10088798370672097</v>
      </c>
      <c r="T2010" s="148">
        <v>350</v>
      </c>
      <c r="U2010" s="78">
        <v>5540</v>
      </c>
      <c r="V2010" s="78">
        <v>15828.571428571429</v>
      </c>
      <c r="W2010" s="149">
        <v>9.9611913357400703E-2</v>
      </c>
      <c r="X2010" s="148">
        <v>350</v>
      </c>
      <c r="Y2010" s="78">
        <v>5475</v>
      </c>
      <c r="Z2010" s="78">
        <v>15642.857142857143</v>
      </c>
      <c r="AA2010" s="149">
        <v>9.7232876712328775E-2</v>
      </c>
      <c r="AB2010" s="148">
        <v>350</v>
      </c>
      <c r="AC2010" s="78">
        <v>5353</v>
      </c>
      <c r="AD2010" s="78">
        <v>15294.285714285714</v>
      </c>
      <c r="AE2010" s="149">
        <v>9.5105548290678132E-2</v>
      </c>
      <c r="AF2010" s="148">
        <v>350</v>
      </c>
      <c r="AG2010" s="78">
        <v>5041</v>
      </c>
      <c r="AH2010" s="78">
        <v>14402.857142857141</v>
      </c>
      <c r="AI2010" s="149">
        <v>9.305098194802619E-2</v>
      </c>
      <c r="AJ2010" s="148">
        <v>350</v>
      </c>
      <c r="AK2010" s="78">
        <v>4977</v>
      </c>
      <c r="AL2010" s="78">
        <v>14220</v>
      </c>
      <c r="AM2010" s="149">
        <v>9.4197307615029133E-2</v>
      </c>
      <c r="AN2010" s="148">
        <v>350</v>
      </c>
      <c r="AO2010" s="78">
        <v>4930</v>
      </c>
      <c r="AP2010" s="78">
        <v>14085.714285714286</v>
      </c>
      <c r="AQ2010" s="149">
        <v>9.3839756592292073E-2</v>
      </c>
      <c r="AR2010" s="148">
        <v>350</v>
      </c>
      <c r="AS2010" s="78">
        <v>5287</v>
      </c>
      <c r="AT2010" s="78">
        <v>15105.714285714284</v>
      </c>
      <c r="AU2010" s="149">
        <v>9.2755816152827714E-2</v>
      </c>
      <c r="AV2010" s="148">
        <v>350</v>
      </c>
      <c r="AW2010" s="78">
        <v>5343</v>
      </c>
      <c r="AX2010" s="78">
        <v>15265.714285714284</v>
      </c>
      <c r="AY2010" s="149">
        <v>9.514504959760435E-2</v>
      </c>
      <c r="AZ2010" s="148">
        <v>350</v>
      </c>
      <c r="BA2010" s="78">
        <v>5588</v>
      </c>
      <c r="BB2010" s="78">
        <v>15965.714285714286</v>
      </c>
      <c r="BC2010" s="149">
        <v>0.11392448103078025</v>
      </c>
      <c r="BD2010" s="148">
        <v>350</v>
      </c>
      <c r="BE2010" s="78">
        <v>5775</v>
      </c>
      <c r="BF2010" s="78">
        <v>16500</v>
      </c>
      <c r="BG2010" s="149">
        <v>0.11553246753246754</v>
      </c>
      <c r="BH2010" s="148">
        <v>350</v>
      </c>
      <c r="BI2010" s="78">
        <v>5950</v>
      </c>
      <c r="BJ2010" s="78">
        <v>17000</v>
      </c>
      <c r="BK2010" s="149">
        <v>0.11439495798319327</v>
      </c>
      <c r="BL2010" s="148">
        <v>350</v>
      </c>
      <c r="BM2010" s="78">
        <v>6139</v>
      </c>
      <c r="BN2010" s="78">
        <v>17540</v>
      </c>
      <c r="BO2010" s="149">
        <v>0.11901449747515884</v>
      </c>
    </row>
    <row r="2011" spans="1:67">
      <c r="A2011" s="160"/>
      <c r="B2011" s="129"/>
      <c r="C2011" s="153" t="s">
        <v>25</v>
      </c>
      <c r="D2011" s="148">
        <v>6</v>
      </c>
      <c r="E2011" s="78">
        <v>34</v>
      </c>
      <c r="F2011" s="78">
        <v>5666.666666666667</v>
      </c>
      <c r="G2011" s="149">
        <v>0.6623529411764707</v>
      </c>
      <c r="H2011" s="148">
        <v>6</v>
      </c>
      <c r="I2011" s="78">
        <v>21.799999999999997</v>
      </c>
      <c r="J2011" s="78">
        <v>3633.333333333333</v>
      </c>
      <c r="K2011" s="149">
        <v>0.79958715596330276</v>
      </c>
      <c r="L2011" s="148">
        <v>6</v>
      </c>
      <c r="M2011" s="78">
        <v>24.3</v>
      </c>
      <c r="N2011" s="78">
        <v>4050</v>
      </c>
      <c r="O2011" s="149">
        <v>0.57707818930041155</v>
      </c>
      <c r="P2011" s="148">
        <v>6</v>
      </c>
      <c r="Q2011" s="78">
        <v>25.2</v>
      </c>
      <c r="R2011" s="78">
        <v>4200</v>
      </c>
      <c r="S2011" s="149">
        <v>0.50174603174603172</v>
      </c>
      <c r="T2011" s="148">
        <v>6</v>
      </c>
      <c r="U2011" s="78">
        <v>26.599999999999998</v>
      </c>
      <c r="V2011" s="78">
        <v>4433.333333333333</v>
      </c>
      <c r="W2011" s="149">
        <v>0.49951127819548874</v>
      </c>
      <c r="X2011" s="148">
        <v>6</v>
      </c>
      <c r="Y2011" s="78">
        <v>26.5</v>
      </c>
      <c r="Z2011" s="78">
        <v>4416.666666666667</v>
      </c>
      <c r="AA2011" s="149">
        <v>0.58566037735849052</v>
      </c>
      <c r="AB2011" s="148">
        <v>6</v>
      </c>
      <c r="AC2011" s="78">
        <v>28</v>
      </c>
      <c r="AD2011" s="78">
        <v>4666.666666666667</v>
      </c>
      <c r="AE2011" s="149">
        <v>0.57250000000000001</v>
      </c>
      <c r="AF2011" s="148">
        <v>6</v>
      </c>
      <c r="AG2011" s="78">
        <v>26.2</v>
      </c>
      <c r="AH2011" s="78">
        <v>4366.6666666666661</v>
      </c>
      <c r="AI2011" s="149">
        <v>0.53874045801526715</v>
      </c>
      <c r="AJ2011" s="148">
        <v>6</v>
      </c>
      <c r="AK2011" s="78">
        <v>28</v>
      </c>
      <c r="AL2011" s="78">
        <v>4666.666666666667</v>
      </c>
      <c r="AM2011" s="149">
        <v>0.56553571428571436</v>
      </c>
      <c r="AN2011" s="148">
        <v>6</v>
      </c>
      <c r="AO2011" s="78">
        <v>30.5</v>
      </c>
      <c r="AP2011" s="78">
        <v>5083.333333333333</v>
      </c>
      <c r="AQ2011" s="149">
        <v>0.61163934426229505</v>
      </c>
      <c r="AR2011" s="148">
        <v>6</v>
      </c>
      <c r="AS2011" s="78">
        <v>32.5</v>
      </c>
      <c r="AT2011" s="78">
        <v>5416.666666666667</v>
      </c>
      <c r="AU2011" s="149">
        <v>0.69138461538461549</v>
      </c>
      <c r="AV2011" s="148">
        <v>6</v>
      </c>
      <c r="AW2011" s="78">
        <v>34.300000000000004</v>
      </c>
      <c r="AX2011" s="78">
        <v>5716.6666666666679</v>
      </c>
      <c r="AY2011" s="149">
        <v>0.70857142857142852</v>
      </c>
      <c r="AZ2011" s="148">
        <v>6</v>
      </c>
      <c r="BA2011" s="78">
        <v>35</v>
      </c>
      <c r="BB2011" s="78">
        <v>5833.333333333333</v>
      </c>
      <c r="BC2011" s="149">
        <v>0.76257142857142857</v>
      </c>
      <c r="BD2011" s="148">
        <v>6</v>
      </c>
      <c r="BE2011" s="78">
        <v>31.5</v>
      </c>
      <c r="BF2011" s="78">
        <v>5250</v>
      </c>
      <c r="BG2011" s="149">
        <v>0.82317460317460311</v>
      </c>
      <c r="BH2011" s="148">
        <v>6</v>
      </c>
      <c r="BI2011" s="78">
        <v>29.5</v>
      </c>
      <c r="BJ2011" s="78">
        <v>4916.666666666667</v>
      </c>
      <c r="BK2011" s="149">
        <v>0.7945762711864407</v>
      </c>
      <c r="BL2011" s="148">
        <v>6</v>
      </c>
      <c r="BM2011" s="78">
        <v>27</v>
      </c>
      <c r="BN2011" s="78">
        <v>4500</v>
      </c>
      <c r="BO2011" s="149">
        <v>0.81037037037037052</v>
      </c>
    </row>
    <row r="2012" spans="1:67">
      <c r="A2012" s="160"/>
      <c r="B2012" s="129"/>
      <c r="C2012" s="153" t="s">
        <v>24</v>
      </c>
      <c r="D2012" s="148">
        <v>3</v>
      </c>
      <c r="E2012" s="78">
        <v>25</v>
      </c>
      <c r="F2012" s="78">
        <v>8333.3333333333339</v>
      </c>
      <c r="G2012" s="149">
        <v>1.2443200000000001</v>
      </c>
      <c r="H2012" s="148"/>
      <c r="I2012" s="78"/>
      <c r="J2012" s="78"/>
      <c r="K2012" s="149"/>
      <c r="L2012" s="148">
        <v>4</v>
      </c>
      <c r="M2012" s="78">
        <v>25.9</v>
      </c>
      <c r="N2012" s="78">
        <v>6475</v>
      </c>
      <c r="O2012" s="149">
        <v>0.77915057915057917</v>
      </c>
      <c r="P2012" s="148">
        <v>4</v>
      </c>
      <c r="Q2012" s="78">
        <v>24.45</v>
      </c>
      <c r="R2012" s="78">
        <v>6112.5</v>
      </c>
      <c r="S2012" s="149">
        <v>0.84535787321063383</v>
      </c>
      <c r="T2012" s="148">
        <v>4</v>
      </c>
      <c r="U2012" s="78">
        <v>25.2</v>
      </c>
      <c r="V2012" s="78">
        <v>6300</v>
      </c>
      <c r="W2012" s="149">
        <v>0.77710317460317457</v>
      </c>
      <c r="X2012" s="148">
        <v>4</v>
      </c>
      <c r="Y2012" s="78">
        <v>25.5</v>
      </c>
      <c r="Z2012" s="78">
        <v>6375</v>
      </c>
      <c r="AA2012" s="149">
        <v>0.75509803921568641</v>
      </c>
      <c r="AB2012" s="148">
        <v>4</v>
      </c>
      <c r="AC2012" s="78">
        <v>24</v>
      </c>
      <c r="AD2012" s="78">
        <v>6000</v>
      </c>
      <c r="AE2012" s="149">
        <v>0.78708333333333336</v>
      </c>
      <c r="AF2012" s="148">
        <v>4</v>
      </c>
      <c r="AG2012" s="78">
        <v>23.5</v>
      </c>
      <c r="AH2012" s="78">
        <v>5875</v>
      </c>
      <c r="AI2012" s="149">
        <v>0.80987234042553191</v>
      </c>
      <c r="AJ2012" s="148">
        <v>4</v>
      </c>
      <c r="AK2012" s="78">
        <v>23</v>
      </c>
      <c r="AL2012" s="78">
        <v>5750</v>
      </c>
      <c r="AM2012" s="149">
        <v>0.76043478260869579</v>
      </c>
      <c r="AN2012" s="148">
        <v>4</v>
      </c>
      <c r="AO2012" s="78">
        <v>23</v>
      </c>
      <c r="AP2012" s="78">
        <v>5750</v>
      </c>
      <c r="AQ2012" s="149">
        <v>0.78869565217391302</v>
      </c>
      <c r="AR2012" s="148">
        <v>4</v>
      </c>
      <c r="AS2012" s="78">
        <v>24</v>
      </c>
      <c r="AT2012" s="78">
        <v>6000</v>
      </c>
      <c r="AU2012" s="149">
        <v>0.83458333333333334</v>
      </c>
      <c r="AV2012" s="148">
        <v>4</v>
      </c>
      <c r="AW2012" s="78">
        <v>22.3</v>
      </c>
      <c r="AX2012" s="78">
        <v>5575</v>
      </c>
      <c r="AY2012" s="149">
        <v>0.8984753363228698</v>
      </c>
      <c r="AZ2012" s="148">
        <v>4</v>
      </c>
      <c r="BA2012" s="78">
        <v>25</v>
      </c>
      <c r="BB2012" s="78">
        <v>6250</v>
      </c>
      <c r="BC2012" s="149">
        <v>1.1252000000000002</v>
      </c>
      <c r="BD2012" s="148">
        <v>4</v>
      </c>
      <c r="BE2012" s="78">
        <v>23.5</v>
      </c>
      <c r="BF2012" s="78">
        <v>5875</v>
      </c>
      <c r="BG2012" s="149">
        <v>0.94085106382978723</v>
      </c>
      <c r="BH2012" s="148">
        <v>4</v>
      </c>
      <c r="BI2012" s="78">
        <v>25.5</v>
      </c>
      <c r="BJ2012" s="78">
        <v>6375</v>
      </c>
      <c r="BK2012" s="149">
        <v>0.97647058823529409</v>
      </c>
      <c r="BL2012" s="148">
        <v>4</v>
      </c>
      <c r="BM2012" s="78">
        <v>27</v>
      </c>
      <c r="BN2012" s="78">
        <v>6750</v>
      </c>
      <c r="BO2012" s="149">
        <v>0.90481481481481485</v>
      </c>
    </row>
    <row r="2013" spans="1:67">
      <c r="A2013" s="160"/>
      <c r="B2013" s="129"/>
      <c r="C2013" s="153" t="s">
        <v>23</v>
      </c>
      <c r="D2013" s="148">
        <v>60</v>
      </c>
      <c r="E2013" s="78">
        <v>495</v>
      </c>
      <c r="F2013" s="78">
        <v>8250</v>
      </c>
      <c r="G2013" s="149">
        <v>0.30808080808080807</v>
      </c>
      <c r="H2013" s="148">
        <v>53</v>
      </c>
      <c r="I2013" s="78">
        <v>377</v>
      </c>
      <c r="J2013" s="78">
        <v>7113.2075471698117</v>
      </c>
      <c r="K2013" s="149">
        <v>0.74639257294429706</v>
      </c>
      <c r="L2013" s="148">
        <v>35</v>
      </c>
      <c r="M2013" s="78">
        <v>291.7</v>
      </c>
      <c r="N2013" s="78">
        <v>8334.2857142857138</v>
      </c>
      <c r="O2013" s="149">
        <v>0.34561535824477208</v>
      </c>
      <c r="P2013" s="148">
        <v>90</v>
      </c>
      <c r="Q2013" s="78">
        <v>766</v>
      </c>
      <c r="R2013" s="78">
        <v>8511.1111111111113</v>
      </c>
      <c r="S2013" s="149">
        <v>0.25375979112271546</v>
      </c>
      <c r="T2013" s="148">
        <v>68</v>
      </c>
      <c r="U2013" s="78">
        <v>605.4</v>
      </c>
      <c r="V2013" s="78">
        <v>8902.9411764705874</v>
      </c>
      <c r="W2013" s="149">
        <v>0.42237859266600603</v>
      </c>
      <c r="X2013" s="148">
        <v>19.5</v>
      </c>
      <c r="Y2013" s="78">
        <v>224</v>
      </c>
      <c r="Z2013" s="78">
        <v>11487.179487179486</v>
      </c>
      <c r="AA2013" s="149">
        <v>0.34102678571428574</v>
      </c>
      <c r="AB2013" s="148">
        <v>22</v>
      </c>
      <c r="AC2013" s="78">
        <v>248</v>
      </c>
      <c r="AD2013" s="78">
        <v>11272.727272727274</v>
      </c>
      <c r="AE2013" s="149">
        <v>0.46580645161290318</v>
      </c>
      <c r="AF2013" s="148">
        <v>28</v>
      </c>
      <c r="AG2013" s="78">
        <v>282.5</v>
      </c>
      <c r="AH2013" s="78">
        <v>10089.285714285714</v>
      </c>
      <c r="AI2013" s="149">
        <v>0.37884955752212385</v>
      </c>
      <c r="AJ2013" s="148">
        <v>27</v>
      </c>
      <c r="AK2013" s="78">
        <v>287</v>
      </c>
      <c r="AL2013" s="78">
        <v>10629.62962962963</v>
      </c>
      <c r="AM2013" s="149">
        <v>0.30310104529616727</v>
      </c>
      <c r="AN2013" s="148">
        <v>24</v>
      </c>
      <c r="AO2013" s="78">
        <v>255.7</v>
      </c>
      <c r="AP2013" s="78">
        <v>10654.166666666666</v>
      </c>
      <c r="AQ2013" s="149">
        <v>0.48754399687133365</v>
      </c>
      <c r="AR2013" s="148">
        <v>30</v>
      </c>
      <c r="AS2013" s="78">
        <v>315.7</v>
      </c>
      <c r="AT2013" s="78">
        <v>10523.333333333334</v>
      </c>
      <c r="AU2013" s="149">
        <v>0.4849477351916377</v>
      </c>
      <c r="AV2013" s="148">
        <v>32</v>
      </c>
      <c r="AW2013" s="78">
        <v>322</v>
      </c>
      <c r="AX2013" s="78">
        <v>10062.5</v>
      </c>
      <c r="AY2013" s="149">
        <v>0.52366459627329198</v>
      </c>
      <c r="AZ2013" s="148">
        <v>28</v>
      </c>
      <c r="BA2013" s="78">
        <v>308</v>
      </c>
      <c r="BB2013" s="78">
        <v>11000</v>
      </c>
      <c r="BC2013" s="149">
        <v>0.56324675324675333</v>
      </c>
      <c r="BD2013" s="148">
        <v>30</v>
      </c>
      <c r="BE2013" s="78">
        <v>293</v>
      </c>
      <c r="BF2013" s="78">
        <v>9766.6666666666679</v>
      </c>
      <c r="BG2013" s="149">
        <v>0.5673037542662116</v>
      </c>
      <c r="BH2013" s="148">
        <v>31</v>
      </c>
      <c r="BI2013" s="78">
        <v>316</v>
      </c>
      <c r="BJ2013" s="78">
        <v>10193.548387096775</v>
      </c>
      <c r="BK2013" s="149">
        <v>0.56291139240506327</v>
      </c>
      <c r="BL2013" s="148">
        <v>15</v>
      </c>
      <c r="BM2013" s="78">
        <v>154</v>
      </c>
      <c r="BN2013" s="78">
        <v>10266.666666666668</v>
      </c>
      <c r="BO2013" s="149">
        <v>0.65863636363636358</v>
      </c>
    </row>
    <row r="2014" spans="1:67">
      <c r="A2014" s="160"/>
      <c r="B2014" s="129"/>
      <c r="C2014" s="153" t="s">
        <v>18</v>
      </c>
      <c r="D2014" s="148">
        <v>4</v>
      </c>
      <c r="E2014" s="78">
        <v>26</v>
      </c>
      <c r="F2014" s="78">
        <v>6500</v>
      </c>
      <c r="G2014" s="149">
        <v>0.66846153846153855</v>
      </c>
      <c r="H2014" s="148"/>
      <c r="I2014" s="78"/>
      <c r="J2014" s="78"/>
      <c r="K2014" s="149"/>
      <c r="L2014" s="148">
        <v>2.5</v>
      </c>
      <c r="M2014" s="78">
        <v>13.5</v>
      </c>
      <c r="N2014" s="78">
        <v>5400</v>
      </c>
      <c r="O2014" s="149">
        <v>0.6</v>
      </c>
      <c r="P2014" s="148">
        <v>4</v>
      </c>
      <c r="Q2014" s="78">
        <v>24.6</v>
      </c>
      <c r="R2014" s="78">
        <v>6150</v>
      </c>
      <c r="S2014" s="149">
        <v>0.5940040650406504</v>
      </c>
      <c r="T2014" s="148">
        <v>4</v>
      </c>
      <c r="U2014" s="78">
        <v>23.9</v>
      </c>
      <c r="V2014" s="78">
        <v>5975</v>
      </c>
      <c r="W2014" s="149">
        <v>0.51087866108786617</v>
      </c>
      <c r="X2014" s="148">
        <v>4</v>
      </c>
      <c r="Y2014" s="78">
        <v>25</v>
      </c>
      <c r="Z2014" s="78">
        <v>6250</v>
      </c>
      <c r="AA2014" s="149">
        <v>0.53120000000000001</v>
      </c>
      <c r="AB2014" s="148">
        <v>4</v>
      </c>
      <c r="AC2014" s="78">
        <v>21.5</v>
      </c>
      <c r="AD2014" s="78">
        <v>5375</v>
      </c>
      <c r="AE2014" s="149">
        <v>0.61395348837209307</v>
      </c>
      <c r="AF2014" s="148">
        <v>4</v>
      </c>
      <c r="AG2014" s="78">
        <v>20.400000000000002</v>
      </c>
      <c r="AH2014" s="78">
        <v>5100.0000000000009</v>
      </c>
      <c r="AI2014" s="149">
        <v>0.71882352941176453</v>
      </c>
      <c r="AJ2014" s="148">
        <v>4</v>
      </c>
      <c r="AK2014" s="78">
        <v>22.2</v>
      </c>
      <c r="AL2014" s="78">
        <v>5550</v>
      </c>
      <c r="AM2014" s="149">
        <v>0.70211711711711711</v>
      </c>
      <c r="AN2014" s="148">
        <v>4</v>
      </c>
      <c r="AO2014" s="78">
        <v>25.5</v>
      </c>
      <c r="AP2014" s="78">
        <v>6375</v>
      </c>
      <c r="AQ2014" s="149">
        <v>0.77764705882352947</v>
      </c>
      <c r="AR2014" s="148">
        <v>4</v>
      </c>
      <c r="AS2014" s="78">
        <v>30.200000000000003</v>
      </c>
      <c r="AT2014" s="78">
        <v>7550.0000000000009</v>
      </c>
      <c r="AU2014" s="149">
        <v>0.7842384105960265</v>
      </c>
      <c r="AV2014" s="148">
        <v>4</v>
      </c>
      <c r="AW2014" s="78">
        <v>32.200000000000003</v>
      </c>
      <c r="AX2014" s="78">
        <v>8050.0000000000009</v>
      </c>
      <c r="AY2014" s="149">
        <v>0.80633540372670809</v>
      </c>
      <c r="AZ2014" s="148">
        <v>4</v>
      </c>
      <c r="BA2014" s="78">
        <v>34.200000000000003</v>
      </c>
      <c r="BB2014" s="78">
        <v>8550</v>
      </c>
      <c r="BC2014" s="149">
        <v>0.79891812865497069</v>
      </c>
      <c r="BD2014" s="148">
        <v>4</v>
      </c>
      <c r="BE2014" s="78">
        <v>36.5</v>
      </c>
      <c r="BF2014" s="78">
        <v>9125</v>
      </c>
      <c r="BG2014" s="149">
        <v>0.82109589041095898</v>
      </c>
      <c r="BH2014" s="148">
        <v>4</v>
      </c>
      <c r="BI2014" s="78">
        <v>34.5</v>
      </c>
      <c r="BJ2014" s="78">
        <v>8625</v>
      </c>
      <c r="BK2014" s="149">
        <v>0.83420289855072471</v>
      </c>
      <c r="BL2014" s="148">
        <v>4</v>
      </c>
      <c r="BM2014" s="78">
        <v>32</v>
      </c>
      <c r="BN2014" s="78">
        <v>8000</v>
      </c>
      <c r="BO2014" s="149">
        <v>0.93125000000000002</v>
      </c>
    </row>
    <row r="2015" spans="1:67">
      <c r="A2015" s="160"/>
      <c r="B2015" s="129"/>
      <c r="C2015" s="153" t="s">
        <v>17</v>
      </c>
      <c r="D2015" s="148">
        <v>42</v>
      </c>
      <c r="E2015" s="78">
        <v>136</v>
      </c>
      <c r="F2015" s="78">
        <v>3238.0952380952381</v>
      </c>
      <c r="G2015" s="149">
        <v>0.3</v>
      </c>
      <c r="H2015" s="148">
        <v>23</v>
      </c>
      <c r="I2015" s="78">
        <v>86</v>
      </c>
      <c r="J2015" s="78">
        <v>3739.130434782609</v>
      </c>
      <c r="K2015" s="149">
        <v>0.51511627906976742</v>
      </c>
      <c r="L2015" s="148">
        <v>193</v>
      </c>
      <c r="M2015" s="78">
        <v>744.3</v>
      </c>
      <c r="N2015" s="78">
        <v>3856.4766839378235</v>
      </c>
      <c r="O2015" s="149">
        <v>0.49335214295311031</v>
      </c>
      <c r="P2015" s="148">
        <v>196</v>
      </c>
      <c r="Q2015" s="78">
        <v>752.5</v>
      </c>
      <c r="R2015" s="78">
        <v>3839.2857142857142</v>
      </c>
      <c r="S2015" s="149">
        <v>0.33445182724252487</v>
      </c>
      <c r="T2015" s="148">
        <v>166</v>
      </c>
      <c r="U2015" s="78">
        <v>652.79999999999995</v>
      </c>
      <c r="V2015" s="78">
        <v>3932.5301204819275</v>
      </c>
      <c r="W2015" s="149">
        <v>0.34778186274509804</v>
      </c>
      <c r="X2015" s="148">
        <v>117</v>
      </c>
      <c r="Y2015" s="78">
        <v>503</v>
      </c>
      <c r="Z2015" s="78">
        <v>4299.1452991452988</v>
      </c>
      <c r="AA2015" s="149">
        <v>0.31375745526838966</v>
      </c>
      <c r="AB2015" s="148">
        <v>69</v>
      </c>
      <c r="AC2015" s="78">
        <v>315</v>
      </c>
      <c r="AD2015" s="78">
        <v>4565.217391304348</v>
      </c>
      <c r="AE2015" s="149">
        <v>0.36641269841269841</v>
      </c>
      <c r="AF2015" s="148">
        <v>43.5</v>
      </c>
      <c r="AG2015" s="78">
        <v>185.6</v>
      </c>
      <c r="AH2015" s="78">
        <v>4266.666666666667</v>
      </c>
      <c r="AI2015" s="149">
        <v>0.34333512931034493</v>
      </c>
      <c r="AJ2015" s="148">
        <v>59</v>
      </c>
      <c r="AK2015" s="78">
        <v>249.5</v>
      </c>
      <c r="AL2015" s="78">
        <v>4228.8135593220341</v>
      </c>
      <c r="AM2015" s="149">
        <v>0.28072144288577155</v>
      </c>
      <c r="AN2015" s="148">
        <v>52</v>
      </c>
      <c r="AO2015" s="78">
        <v>246.8</v>
      </c>
      <c r="AP2015" s="78">
        <v>4746.1538461538457</v>
      </c>
      <c r="AQ2015" s="149">
        <v>0.27734602917341977</v>
      </c>
      <c r="AR2015" s="148">
        <v>46</v>
      </c>
      <c r="AS2015" s="78">
        <v>210.2</v>
      </c>
      <c r="AT2015" s="78">
        <v>4569.565217391304</v>
      </c>
      <c r="AU2015" s="149">
        <v>0.29029971455756426</v>
      </c>
      <c r="AV2015" s="148">
        <v>53</v>
      </c>
      <c r="AW2015" s="78">
        <v>211</v>
      </c>
      <c r="AX2015" s="78">
        <v>3981.132075471698</v>
      </c>
      <c r="AY2015" s="149">
        <v>0.26781990521327015</v>
      </c>
      <c r="AZ2015" s="148">
        <v>50</v>
      </c>
      <c r="BA2015" s="78">
        <v>199</v>
      </c>
      <c r="BB2015" s="78">
        <v>3980</v>
      </c>
      <c r="BC2015" s="149">
        <v>0.30597989949748738</v>
      </c>
      <c r="BD2015" s="148">
        <v>56</v>
      </c>
      <c r="BE2015" s="78">
        <v>208</v>
      </c>
      <c r="BF2015" s="78">
        <v>3714.2857142857142</v>
      </c>
      <c r="BG2015" s="149">
        <v>0.31658653846153845</v>
      </c>
      <c r="BH2015" s="148">
        <v>66</v>
      </c>
      <c r="BI2015" s="78">
        <v>246</v>
      </c>
      <c r="BJ2015" s="78">
        <v>3727.272727272727</v>
      </c>
      <c r="BK2015" s="149">
        <v>0.32971544715447154</v>
      </c>
      <c r="BL2015" s="148">
        <v>49</v>
      </c>
      <c r="BM2015" s="78">
        <v>180</v>
      </c>
      <c r="BN2015" s="78">
        <v>3673.4693877551022</v>
      </c>
      <c r="BO2015" s="149">
        <v>0.36477777777777776</v>
      </c>
    </row>
    <row r="2016" spans="1:67">
      <c r="A2016" s="160"/>
      <c r="B2016" s="129"/>
      <c r="C2016" s="153" t="s">
        <v>16</v>
      </c>
      <c r="D2016" s="148">
        <v>40</v>
      </c>
      <c r="E2016" s="78">
        <v>227</v>
      </c>
      <c r="F2016" s="78">
        <v>5675</v>
      </c>
      <c r="G2016" s="149">
        <v>0.66185022026431706</v>
      </c>
      <c r="H2016" s="148">
        <v>38</v>
      </c>
      <c r="I2016" s="78">
        <v>203</v>
      </c>
      <c r="J2016" s="78">
        <v>5342.105263157895</v>
      </c>
      <c r="K2016" s="149">
        <v>0.76724137931034486</v>
      </c>
      <c r="L2016" s="148">
        <v>40</v>
      </c>
      <c r="M2016" s="78">
        <v>218.75</v>
      </c>
      <c r="N2016" s="78">
        <v>5468.75</v>
      </c>
      <c r="O2016" s="149">
        <v>0.54100114285714296</v>
      </c>
      <c r="P2016" s="148">
        <v>40</v>
      </c>
      <c r="Q2016" s="78">
        <v>213.4</v>
      </c>
      <c r="R2016" s="78">
        <v>5335</v>
      </c>
      <c r="S2016" s="149">
        <v>0.31971883786316779</v>
      </c>
      <c r="T2016" s="148">
        <v>40</v>
      </c>
      <c r="U2016" s="78">
        <v>220.8</v>
      </c>
      <c r="V2016" s="78">
        <v>5520.0000000000009</v>
      </c>
      <c r="W2016" s="149">
        <v>0.3324048913043478</v>
      </c>
      <c r="X2016" s="148">
        <v>40</v>
      </c>
      <c r="Y2016" s="78">
        <v>214</v>
      </c>
      <c r="Z2016" s="78">
        <v>5350</v>
      </c>
      <c r="AA2016" s="149">
        <v>0.33897196261682244</v>
      </c>
      <c r="AB2016" s="148">
        <v>40</v>
      </c>
      <c r="AC2016" s="78">
        <v>216.5</v>
      </c>
      <c r="AD2016" s="78">
        <v>5412.5</v>
      </c>
      <c r="AE2016" s="149">
        <v>0.41392609699769056</v>
      </c>
      <c r="AF2016" s="148">
        <v>40</v>
      </c>
      <c r="AG2016" s="78">
        <v>206.2</v>
      </c>
      <c r="AH2016" s="78">
        <v>5154.9999999999991</v>
      </c>
      <c r="AI2016" s="149">
        <v>0.34284190106692536</v>
      </c>
      <c r="AJ2016" s="148">
        <v>40</v>
      </c>
      <c r="AK2016" s="78">
        <v>197.5</v>
      </c>
      <c r="AL2016" s="78">
        <v>4937.5</v>
      </c>
      <c r="AM2016" s="149">
        <v>0.25556962025316454</v>
      </c>
      <c r="AN2016" s="148">
        <v>40</v>
      </c>
      <c r="AO2016" s="78">
        <v>207.7</v>
      </c>
      <c r="AP2016" s="78">
        <v>5192.5</v>
      </c>
      <c r="AQ2016" s="149">
        <v>0.2743668753009148</v>
      </c>
      <c r="AR2016" s="148">
        <v>40</v>
      </c>
      <c r="AS2016" s="78">
        <v>212.3</v>
      </c>
      <c r="AT2016" s="78">
        <v>5307.5</v>
      </c>
      <c r="AU2016" s="149">
        <v>0.26842204427696659</v>
      </c>
      <c r="AV2016" s="148">
        <v>40</v>
      </c>
      <c r="AW2016" s="78">
        <v>200.89999999999998</v>
      </c>
      <c r="AX2016" s="78">
        <v>5022.4999999999991</v>
      </c>
      <c r="AY2016" s="149">
        <v>0.23266301642608264</v>
      </c>
      <c r="AZ2016" s="148">
        <v>40</v>
      </c>
      <c r="BA2016" s="78">
        <v>210.5</v>
      </c>
      <c r="BB2016" s="78">
        <v>5262.5</v>
      </c>
      <c r="BC2016" s="149">
        <v>0.27268408551068885</v>
      </c>
      <c r="BD2016" s="148">
        <v>40</v>
      </c>
      <c r="BE2016" s="78">
        <v>209</v>
      </c>
      <c r="BF2016" s="78">
        <v>5225</v>
      </c>
      <c r="BG2016" s="149">
        <v>0.28744019138755983</v>
      </c>
      <c r="BH2016" s="148">
        <v>40</v>
      </c>
      <c r="BI2016" s="78">
        <v>205</v>
      </c>
      <c r="BJ2016" s="78">
        <v>5125</v>
      </c>
      <c r="BK2016" s="149">
        <v>0.29034146341463418</v>
      </c>
      <c r="BL2016" s="148">
        <v>40</v>
      </c>
      <c r="BM2016" s="78">
        <v>213</v>
      </c>
      <c r="BN2016" s="78">
        <v>5325</v>
      </c>
      <c r="BO2016" s="149">
        <v>0.30779342723004693</v>
      </c>
    </row>
    <row r="2017" spans="1:67">
      <c r="A2017" s="160"/>
      <c r="B2017" s="129"/>
      <c r="C2017" s="153" t="s">
        <v>3</v>
      </c>
      <c r="D2017" s="148">
        <v>89</v>
      </c>
      <c r="E2017" s="78">
        <v>354</v>
      </c>
      <c r="F2017" s="78">
        <v>3977.5280898876404</v>
      </c>
      <c r="G2017" s="149">
        <v>0.45367231638418076</v>
      </c>
      <c r="H2017" s="148">
        <v>33</v>
      </c>
      <c r="I2017" s="78">
        <v>133</v>
      </c>
      <c r="J2017" s="78">
        <v>4030.3030303030305</v>
      </c>
      <c r="K2017" s="149">
        <v>0.55789473684210533</v>
      </c>
      <c r="L2017" s="148">
        <v>102</v>
      </c>
      <c r="M2017" s="78">
        <v>498.3</v>
      </c>
      <c r="N2017" s="78">
        <v>4885.2941176470595</v>
      </c>
      <c r="O2017" s="149">
        <v>0.54120008027292799</v>
      </c>
      <c r="P2017" s="148">
        <v>203</v>
      </c>
      <c r="Q2017" s="78">
        <v>1061.2</v>
      </c>
      <c r="R2017" s="78">
        <v>5227.5862068965516</v>
      </c>
      <c r="S2017" s="149">
        <v>0.47944591029023748</v>
      </c>
      <c r="T2017" s="148">
        <v>127</v>
      </c>
      <c r="U2017" s="78">
        <v>697.3</v>
      </c>
      <c r="V2017" s="78">
        <v>5490.5511811023616</v>
      </c>
      <c r="W2017" s="149">
        <v>0.47613796070557873</v>
      </c>
      <c r="X2017" s="148">
        <v>152</v>
      </c>
      <c r="Y2017" s="78">
        <v>925</v>
      </c>
      <c r="Z2017" s="78">
        <v>6085.5263157894733</v>
      </c>
      <c r="AA2017" s="149">
        <v>0.46856216216216212</v>
      </c>
      <c r="AB2017" s="148">
        <v>61</v>
      </c>
      <c r="AC2017" s="78">
        <v>339</v>
      </c>
      <c r="AD2017" s="78">
        <v>5557.377049180328</v>
      </c>
      <c r="AE2017" s="149">
        <v>0.51213864306784662</v>
      </c>
      <c r="AF2017" s="148">
        <v>36</v>
      </c>
      <c r="AG2017" s="78">
        <v>188</v>
      </c>
      <c r="AH2017" s="78">
        <v>5222.2222222222226</v>
      </c>
      <c r="AI2017" s="149">
        <v>0.52659574468085102</v>
      </c>
      <c r="AJ2017" s="148">
        <v>54</v>
      </c>
      <c r="AK2017" s="78">
        <v>287.3</v>
      </c>
      <c r="AL2017" s="78">
        <v>5320.3703703703704</v>
      </c>
      <c r="AM2017" s="149">
        <v>0.49610163592064044</v>
      </c>
      <c r="AN2017" s="148">
        <v>39</v>
      </c>
      <c r="AO2017" s="78">
        <v>231.8</v>
      </c>
      <c r="AP2017" s="78">
        <v>5943.5897435897441</v>
      </c>
      <c r="AQ2017" s="149">
        <v>0.55589301121656609</v>
      </c>
      <c r="AR2017" s="148">
        <v>59</v>
      </c>
      <c r="AS2017" s="78">
        <v>395.4</v>
      </c>
      <c r="AT2017" s="78">
        <v>6701.6949152542365</v>
      </c>
      <c r="AU2017" s="149">
        <v>0.54466363176530108</v>
      </c>
      <c r="AV2017" s="148">
        <v>52</v>
      </c>
      <c r="AW2017" s="78">
        <v>406</v>
      </c>
      <c r="AX2017" s="78">
        <v>7807.6923076923076</v>
      </c>
      <c r="AY2017" s="149">
        <v>0.59955665024630533</v>
      </c>
      <c r="AZ2017" s="148">
        <v>45</v>
      </c>
      <c r="BA2017" s="78">
        <v>365</v>
      </c>
      <c r="BB2017" s="78">
        <v>8111.1111111111104</v>
      </c>
      <c r="BC2017" s="149">
        <v>0.67617808219178066</v>
      </c>
      <c r="BD2017" s="148">
        <v>51</v>
      </c>
      <c r="BE2017" s="78">
        <v>429</v>
      </c>
      <c r="BF2017" s="78">
        <v>8411.7647058823532</v>
      </c>
      <c r="BG2017" s="149">
        <v>0.65692307692307694</v>
      </c>
      <c r="BH2017" s="148">
        <v>70</v>
      </c>
      <c r="BI2017" s="78">
        <v>601</v>
      </c>
      <c r="BJ2017" s="78">
        <v>8585.7142857142862</v>
      </c>
      <c r="BK2017" s="149">
        <v>0.7468219633943427</v>
      </c>
      <c r="BL2017" s="148">
        <v>64</v>
      </c>
      <c r="BM2017" s="78">
        <v>547</v>
      </c>
      <c r="BN2017" s="78">
        <v>8546.875</v>
      </c>
      <c r="BO2017" s="149">
        <v>0.76685557586837294</v>
      </c>
    </row>
    <row r="2018" spans="1:67">
      <c r="A2018" s="160"/>
      <c r="B2018" s="129"/>
      <c r="C2018" s="153" t="s">
        <v>2</v>
      </c>
      <c r="D2018" s="148"/>
      <c r="E2018" s="78"/>
      <c r="F2018" s="78"/>
      <c r="G2018" s="149"/>
      <c r="H2018" s="148"/>
      <c r="I2018" s="78"/>
      <c r="J2018" s="78"/>
      <c r="K2018" s="149"/>
      <c r="L2018" s="148"/>
      <c r="M2018" s="78"/>
      <c r="N2018" s="78"/>
      <c r="O2018" s="149"/>
      <c r="P2018" s="148"/>
      <c r="Q2018" s="78"/>
      <c r="R2018" s="78"/>
      <c r="S2018" s="149"/>
      <c r="T2018" s="148"/>
      <c r="U2018" s="78"/>
      <c r="V2018" s="78"/>
      <c r="W2018" s="149"/>
      <c r="X2018" s="148"/>
      <c r="Y2018" s="78"/>
      <c r="Z2018" s="78"/>
      <c r="AA2018" s="149"/>
      <c r="AB2018" s="148"/>
      <c r="AC2018" s="78"/>
      <c r="AD2018" s="78"/>
      <c r="AE2018" s="149"/>
      <c r="AF2018" s="148"/>
      <c r="AG2018" s="78"/>
      <c r="AH2018" s="78"/>
      <c r="AI2018" s="149"/>
      <c r="AJ2018" s="148"/>
      <c r="AK2018" s="78"/>
      <c r="AL2018" s="78"/>
      <c r="AM2018" s="149"/>
      <c r="AN2018" s="148"/>
      <c r="AO2018" s="78"/>
      <c r="AP2018" s="78"/>
      <c r="AQ2018" s="149"/>
      <c r="AR2018" s="148"/>
      <c r="AS2018" s="78"/>
      <c r="AT2018" s="78"/>
      <c r="AU2018" s="149"/>
      <c r="AV2018" s="148"/>
      <c r="AW2018" s="78"/>
      <c r="AX2018" s="78"/>
      <c r="AY2018" s="149"/>
      <c r="AZ2018" s="148">
        <v>1.5</v>
      </c>
      <c r="BA2018" s="78">
        <v>9.5</v>
      </c>
      <c r="BB2018" s="78">
        <v>6333.333333333333</v>
      </c>
      <c r="BC2018" s="149">
        <v>0.31</v>
      </c>
      <c r="BD2018" s="148"/>
      <c r="BE2018" s="78"/>
      <c r="BF2018" s="78"/>
      <c r="BG2018" s="149"/>
      <c r="BH2018" s="148"/>
      <c r="BI2018" s="78"/>
      <c r="BJ2018" s="78"/>
      <c r="BK2018" s="149"/>
      <c r="BL2018" s="148"/>
      <c r="BM2018" s="78"/>
      <c r="BN2018" s="78"/>
      <c r="BO2018" s="149"/>
    </row>
    <row r="2019" spans="1:67" ht="15.75" thickBot="1">
      <c r="A2019" s="160"/>
      <c r="B2019" s="129"/>
      <c r="C2019" s="163" t="s">
        <v>1</v>
      </c>
      <c r="D2019" s="164"/>
      <c r="E2019" s="128"/>
      <c r="F2019" s="128"/>
      <c r="G2019" s="165"/>
      <c r="H2019" s="164"/>
      <c r="I2019" s="128"/>
      <c r="J2019" s="128"/>
      <c r="K2019" s="165"/>
      <c r="L2019" s="164">
        <v>1</v>
      </c>
      <c r="M2019" s="128">
        <v>5.6</v>
      </c>
      <c r="N2019" s="128">
        <v>5600</v>
      </c>
      <c r="O2019" s="165">
        <v>0.80999999999999994</v>
      </c>
      <c r="P2019" s="164"/>
      <c r="Q2019" s="128"/>
      <c r="R2019" s="128"/>
      <c r="S2019" s="165"/>
      <c r="T2019" s="164"/>
      <c r="U2019" s="128"/>
      <c r="V2019" s="128"/>
      <c r="W2019" s="165"/>
      <c r="X2019" s="164"/>
      <c r="Y2019" s="128"/>
      <c r="Z2019" s="128"/>
      <c r="AA2019" s="165"/>
      <c r="AB2019" s="164"/>
      <c r="AC2019" s="128"/>
      <c r="AD2019" s="128"/>
      <c r="AE2019" s="165"/>
      <c r="AF2019" s="164"/>
      <c r="AG2019" s="128"/>
      <c r="AH2019" s="128"/>
      <c r="AI2019" s="165"/>
      <c r="AJ2019" s="164"/>
      <c r="AK2019" s="128"/>
      <c r="AL2019" s="128"/>
      <c r="AM2019" s="165"/>
      <c r="AN2019" s="164"/>
      <c r="AO2019" s="128"/>
      <c r="AP2019" s="128"/>
      <c r="AQ2019" s="165"/>
      <c r="AR2019" s="164"/>
      <c r="AS2019" s="128"/>
      <c r="AT2019" s="128"/>
      <c r="AU2019" s="165"/>
      <c r="AV2019" s="164"/>
      <c r="AW2019" s="128"/>
      <c r="AX2019" s="128"/>
      <c r="AY2019" s="165"/>
      <c r="AZ2019" s="164">
        <v>11</v>
      </c>
      <c r="BA2019" s="128">
        <v>160</v>
      </c>
      <c r="BB2019" s="128">
        <v>14545.454545454544</v>
      </c>
      <c r="BC2019" s="165">
        <v>0.68406250000000002</v>
      </c>
      <c r="BD2019" s="164"/>
      <c r="BE2019" s="128"/>
      <c r="BF2019" s="128"/>
      <c r="BG2019" s="165"/>
      <c r="BH2019" s="164"/>
      <c r="BI2019" s="128"/>
      <c r="BJ2019" s="128"/>
      <c r="BK2019" s="165"/>
      <c r="BL2019" s="164"/>
      <c r="BM2019" s="128"/>
      <c r="BN2019" s="128"/>
      <c r="BO2019" s="165"/>
    </row>
    <row r="2020" spans="1:67" s="77" customFormat="1">
      <c r="A2020" s="160"/>
      <c r="B2020" s="166"/>
      <c r="C2020" s="167"/>
      <c r="D2020" s="168"/>
      <c r="E2020" s="168"/>
      <c r="F2020" s="168"/>
      <c r="G2020" s="169"/>
      <c r="H2020" s="168"/>
      <c r="I2020" s="168"/>
      <c r="J2020" s="168"/>
      <c r="K2020" s="169"/>
      <c r="L2020" s="168"/>
      <c r="M2020" s="168"/>
      <c r="N2020" s="168"/>
      <c r="O2020" s="169"/>
      <c r="P2020" s="168"/>
      <c r="Q2020" s="168"/>
      <c r="R2020" s="168"/>
      <c r="S2020" s="169"/>
      <c r="T2020" s="168"/>
      <c r="U2020" s="168"/>
      <c r="V2020" s="168"/>
      <c r="W2020" s="169"/>
      <c r="X2020" s="168"/>
      <c r="Y2020" s="168"/>
      <c r="Z2020" s="168"/>
      <c r="AA2020" s="169"/>
      <c r="AB2020" s="168"/>
      <c r="AC2020" s="168"/>
      <c r="AD2020" s="168"/>
      <c r="AE2020" s="169"/>
      <c r="AF2020" s="168"/>
      <c r="AG2020" s="168"/>
      <c r="AH2020" s="168"/>
      <c r="AI2020" s="169"/>
      <c r="AJ2020" s="168"/>
      <c r="AK2020" s="168"/>
      <c r="AL2020" s="168"/>
      <c r="AM2020" s="169"/>
      <c r="AN2020" s="168"/>
      <c r="AO2020" s="168"/>
      <c r="AP2020" s="168"/>
      <c r="AQ2020" s="169"/>
      <c r="AR2020" s="168"/>
      <c r="AS2020" s="168"/>
      <c r="AT2020" s="168"/>
      <c r="AU2020" s="169"/>
      <c r="AV2020" s="168"/>
      <c r="AW2020" s="168"/>
      <c r="AX2020" s="168"/>
      <c r="AY2020" s="169"/>
      <c r="AZ2020" s="168"/>
      <c r="BA2020" s="168"/>
      <c r="BB2020" s="168"/>
      <c r="BC2020" s="169"/>
      <c r="BD2020" s="168"/>
      <c r="BE2020" s="168"/>
      <c r="BF2020" s="168"/>
      <c r="BG2020" s="169"/>
      <c r="BH2020" s="168"/>
      <c r="BI2020" s="168"/>
      <c r="BJ2020" s="168"/>
      <c r="BK2020" s="169"/>
      <c r="BL2020" s="168"/>
      <c r="BM2020" s="168"/>
      <c r="BN2020" s="168"/>
      <c r="BO2020" s="173"/>
    </row>
    <row r="2021" spans="1:67">
      <c r="A2021" s="160"/>
      <c r="B2021" s="1" t="s">
        <v>149</v>
      </c>
      <c r="C2021" s="1"/>
      <c r="D2021" s="170"/>
      <c r="E2021" s="170"/>
      <c r="F2021" s="170"/>
      <c r="G2021" s="171"/>
      <c r="H2021" s="170"/>
      <c r="I2021" s="170"/>
      <c r="J2021" s="170"/>
      <c r="K2021" s="171"/>
      <c r="L2021" s="170"/>
      <c r="M2021" s="170"/>
      <c r="N2021" s="170"/>
      <c r="O2021" s="171"/>
      <c r="P2021" s="170"/>
      <c r="Q2021" s="170"/>
      <c r="R2021" s="170"/>
      <c r="S2021" s="171"/>
      <c r="T2021" s="170"/>
      <c r="U2021" s="170"/>
      <c r="V2021" s="170"/>
      <c r="W2021" s="171"/>
      <c r="X2021" s="170"/>
      <c r="Y2021" s="170"/>
      <c r="Z2021" s="170"/>
      <c r="AA2021" s="171"/>
      <c r="AB2021" s="170"/>
      <c r="AC2021" s="170"/>
      <c r="AD2021" s="170"/>
      <c r="AE2021" s="171"/>
      <c r="AF2021" s="170"/>
      <c r="AG2021" s="170"/>
      <c r="AH2021" s="170"/>
      <c r="AI2021" s="171"/>
      <c r="AJ2021" s="170"/>
      <c r="AK2021" s="170"/>
      <c r="AL2021" s="170"/>
      <c r="AM2021" s="171"/>
      <c r="AN2021" s="170"/>
      <c r="AO2021" s="170"/>
      <c r="AP2021" s="170"/>
      <c r="AQ2021" s="171"/>
      <c r="AR2021" s="170"/>
      <c r="AS2021" s="170"/>
      <c r="AT2021" s="170"/>
      <c r="AU2021" s="171"/>
      <c r="AV2021" s="170"/>
      <c r="AW2021" s="170"/>
      <c r="AX2021" s="170"/>
      <c r="AY2021" s="171"/>
      <c r="AZ2021" s="170"/>
      <c r="BA2021" s="170"/>
      <c r="BB2021" s="170"/>
      <c r="BC2021" s="171"/>
      <c r="BD2021" s="170"/>
      <c r="BE2021" s="170"/>
      <c r="BF2021" s="170"/>
      <c r="BG2021" s="171"/>
      <c r="BH2021" s="170"/>
      <c r="BI2021" s="170"/>
      <c r="BJ2021" s="170"/>
      <c r="BK2021" s="171"/>
      <c r="BL2021" s="170"/>
      <c r="BM2021" s="170"/>
      <c r="BN2021" s="170"/>
      <c r="BO2021" s="172"/>
    </row>
    <row r="2022" spans="1:67">
      <c r="A2022" s="160"/>
      <c r="B2022" s="129"/>
      <c r="C2022" s="153" t="s">
        <v>74</v>
      </c>
      <c r="D2022" s="148"/>
      <c r="E2022" s="78"/>
      <c r="F2022" s="78"/>
      <c r="G2022" s="149"/>
      <c r="H2022" s="148"/>
      <c r="I2022" s="78"/>
      <c r="J2022" s="78"/>
      <c r="K2022" s="149"/>
      <c r="L2022" s="148"/>
      <c r="M2022" s="78"/>
      <c r="N2022" s="78"/>
      <c r="O2022" s="149"/>
      <c r="P2022" s="148">
        <v>2</v>
      </c>
      <c r="Q2022" s="78">
        <v>8.8000000000000007</v>
      </c>
      <c r="R2022" s="78">
        <v>4400</v>
      </c>
      <c r="S2022" s="149">
        <v>0.38</v>
      </c>
      <c r="T2022" s="148">
        <v>14</v>
      </c>
      <c r="U2022" s="78">
        <v>52.1</v>
      </c>
      <c r="V2022" s="78">
        <v>3721.4285714285716</v>
      </c>
      <c r="W2022" s="149">
        <v>0.36345489443378121</v>
      </c>
      <c r="X2022" s="148">
        <v>9</v>
      </c>
      <c r="Y2022" s="78">
        <v>39.5</v>
      </c>
      <c r="Z2022" s="78">
        <v>4388.8888888888896</v>
      </c>
      <c r="AA2022" s="149">
        <v>0.36101265822784812</v>
      </c>
      <c r="AB2022" s="148">
        <v>6</v>
      </c>
      <c r="AC2022" s="78">
        <v>23.5</v>
      </c>
      <c r="AD2022" s="78">
        <v>3916.6666666666665</v>
      </c>
      <c r="AE2022" s="149">
        <v>0.49723404255319154</v>
      </c>
      <c r="AF2022" s="148">
        <v>24</v>
      </c>
      <c r="AG2022" s="78">
        <v>97.3</v>
      </c>
      <c r="AH2022" s="78">
        <v>4054.1666666666661</v>
      </c>
      <c r="AI2022" s="149">
        <v>0.42160328879753345</v>
      </c>
      <c r="AJ2022" s="148">
        <v>21</v>
      </c>
      <c r="AK2022" s="78">
        <v>90.100000000000009</v>
      </c>
      <c r="AL2022" s="78">
        <v>4290.4761904761908</v>
      </c>
      <c r="AM2022" s="149">
        <v>0.41988901220865693</v>
      </c>
      <c r="AN2022" s="148">
        <v>26</v>
      </c>
      <c r="AO2022" s="78">
        <v>132.4</v>
      </c>
      <c r="AP2022" s="78">
        <v>5092.3076923076933</v>
      </c>
      <c r="AQ2022" s="149">
        <v>0.510785498489426</v>
      </c>
      <c r="AR2022" s="148">
        <v>20</v>
      </c>
      <c r="AS2022" s="78">
        <v>94.7</v>
      </c>
      <c r="AT2022" s="78">
        <v>4735</v>
      </c>
      <c r="AU2022" s="149">
        <v>0.45894403379091864</v>
      </c>
      <c r="AV2022" s="148">
        <v>19</v>
      </c>
      <c r="AW2022" s="78">
        <v>78.5</v>
      </c>
      <c r="AX2022" s="78">
        <v>4131.5789473684208</v>
      </c>
      <c r="AY2022" s="149">
        <v>0.40796178343949041</v>
      </c>
      <c r="AZ2022" s="148">
        <v>9</v>
      </c>
      <c r="BA2022" s="78">
        <v>40</v>
      </c>
      <c r="BB2022" s="78">
        <v>4444.4444444444443</v>
      </c>
      <c r="BC2022" s="149">
        <v>0.433</v>
      </c>
      <c r="BD2022" s="148">
        <v>12</v>
      </c>
      <c r="BE2022" s="78">
        <v>63</v>
      </c>
      <c r="BF2022" s="78">
        <v>5250</v>
      </c>
      <c r="BG2022" s="149">
        <v>0.46222222222222226</v>
      </c>
      <c r="BH2022" s="148">
        <v>6</v>
      </c>
      <c r="BI2022" s="78">
        <v>38</v>
      </c>
      <c r="BJ2022" s="78">
        <v>6333.333333333333</v>
      </c>
      <c r="BK2022" s="149">
        <v>0.57999999999999996</v>
      </c>
      <c r="BL2022" s="148">
        <v>13</v>
      </c>
      <c r="BM2022" s="78">
        <v>76</v>
      </c>
      <c r="BN2022" s="78">
        <v>5846.1538461538457</v>
      </c>
      <c r="BO2022" s="149">
        <v>0.68157894736842106</v>
      </c>
    </row>
    <row r="2023" spans="1:67">
      <c r="A2023" s="160"/>
      <c r="B2023" s="129"/>
      <c r="C2023" s="153" t="s">
        <v>73</v>
      </c>
      <c r="D2023" s="148"/>
      <c r="E2023" s="78"/>
      <c r="F2023" s="78"/>
      <c r="G2023" s="149"/>
      <c r="H2023" s="148"/>
      <c r="I2023" s="78"/>
      <c r="J2023" s="78"/>
      <c r="K2023" s="149"/>
      <c r="L2023" s="148"/>
      <c r="M2023" s="78"/>
      <c r="N2023" s="78"/>
      <c r="O2023" s="149"/>
      <c r="P2023" s="148">
        <v>24</v>
      </c>
      <c r="Q2023" s="78">
        <v>121.2</v>
      </c>
      <c r="R2023" s="78">
        <v>5050</v>
      </c>
      <c r="S2023" s="149">
        <v>0.60318481848184813</v>
      </c>
      <c r="T2023" s="148">
        <v>22</v>
      </c>
      <c r="U2023" s="78">
        <v>119.8</v>
      </c>
      <c r="V2023" s="78">
        <v>5445.454545454545</v>
      </c>
      <c r="W2023" s="149">
        <v>0.67308013355592655</v>
      </c>
      <c r="X2023" s="148">
        <v>35</v>
      </c>
      <c r="Y2023" s="78">
        <v>217</v>
      </c>
      <c r="Z2023" s="78">
        <v>6200</v>
      </c>
      <c r="AA2023" s="149">
        <v>0.63465437788018431</v>
      </c>
      <c r="AB2023" s="148">
        <v>40</v>
      </c>
      <c r="AC2023" s="78">
        <v>285</v>
      </c>
      <c r="AD2023" s="78">
        <v>7125</v>
      </c>
      <c r="AE2023" s="149">
        <v>0.53315789473684205</v>
      </c>
      <c r="AF2023" s="148">
        <v>48</v>
      </c>
      <c r="AG2023" s="78">
        <v>354.5</v>
      </c>
      <c r="AH2023" s="78">
        <v>7385.416666666667</v>
      </c>
      <c r="AI2023" s="149">
        <v>0.81581100141043716</v>
      </c>
      <c r="AJ2023" s="148">
        <v>41</v>
      </c>
      <c r="AK2023" s="78">
        <v>314</v>
      </c>
      <c r="AL2023" s="78">
        <v>7658.5365853658532</v>
      </c>
      <c r="AM2023" s="149">
        <v>0.71754777070063691</v>
      </c>
      <c r="AN2023" s="148">
        <v>42</v>
      </c>
      <c r="AO2023" s="78">
        <v>327</v>
      </c>
      <c r="AP2023" s="78">
        <v>7785.7142857142853</v>
      </c>
      <c r="AQ2023" s="149">
        <v>0.78532110091743124</v>
      </c>
      <c r="AR2023" s="148">
        <v>46</v>
      </c>
      <c r="AS2023" s="78">
        <v>338</v>
      </c>
      <c r="AT2023" s="78">
        <v>7347.8260869565211</v>
      </c>
      <c r="AU2023" s="149">
        <v>0.70970414201183429</v>
      </c>
      <c r="AV2023" s="148">
        <v>35</v>
      </c>
      <c r="AW2023" s="78">
        <v>275</v>
      </c>
      <c r="AX2023" s="78">
        <v>7857.1428571428569</v>
      </c>
      <c r="AY2023" s="149">
        <v>1.0127272727272727</v>
      </c>
      <c r="AZ2023" s="148">
        <v>42</v>
      </c>
      <c r="BA2023" s="78">
        <v>321</v>
      </c>
      <c r="BB2023" s="78">
        <v>7642.8571428571431</v>
      </c>
      <c r="BC2023" s="149">
        <v>0.89735202492211841</v>
      </c>
      <c r="BD2023" s="148">
        <v>44</v>
      </c>
      <c r="BE2023" s="78">
        <v>330</v>
      </c>
      <c r="BF2023" s="78">
        <v>7500</v>
      </c>
      <c r="BG2023" s="149">
        <v>1.3100000000000003</v>
      </c>
      <c r="BH2023" s="148">
        <v>65</v>
      </c>
      <c r="BI2023" s="78">
        <v>499</v>
      </c>
      <c r="BJ2023" s="78">
        <v>7676.9230769230771</v>
      </c>
      <c r="BK2023" s="149">
        <v>1.4468937875751502</v>
      </c>
      <c r="BL2023" s="148">
        <v>44</v>
      </c>
      <c r="BM2023" s="78">
        <v>354</v>
      </c>
      <c r="BN2023" s="78">
        <v>8045.454545454545</v>
      </c>
      <c r="BO2023" s="149">
        <v>1.344632768361582</v>
      </c>
    </row>
    <row r="2024" spans="1:67">
      <c r="A2024" s="160"/>
      <c r="B2024" s="129"/>
      <c r="C2024" s="153" t="s">
        <v>72</v>
      </c>
      <c r="D2024" s="148">
        <v>2.5</v>
      </c>
      <c r="E2024" s="78">
        <v>1.8</v>
      </c>
      <c r="F2024" s="78">
        <v>720</v>
      </c>
      <c r="G2024" s="149">
        <v>1.1766666666666665</v>
      </c>
      <c r="H2024" s="148">
        <v>10.5</v>
      </c>
      <c r="I2024" s="78">
        <v>7.82</v>
      </c>
      <c r="J2024" s="78">
        <v>744.7619047619047</v>
      </c>
      <c r="K2024" s="149">
        <v>0.96900255754475706</v>
      </c>
      <c r="L2024" s="148">
        <v>9.5</v>
      </c>
      <c r="M2024" s="78">
        <v>6.258</v>
      </c>
      <c r="N2024" s="78">
        <v>658.73684210526312</v>
      </c>
      <c r="O2024" s="149">
        <v>0.89182965803771164</v>
      </c>
      <c r="P2024" s="148">
        <v>7</v>
      </c>
      <c r="Q2024" s="78">
        <v>6.2</v>
      </c>
      <c r="R2024" s="78">
        <v>885.71428571428578</v>
      </c>
      <c r="S2024" s="149">
        <v>1.7045161290322579</v>
      </c>
      <c r="T2024" s="148">
        <v>16</v>
      </c>
      <c r="U2024" s="78">
        <v>14.099999999999998</v>
      </c>
      <c r="V2024" s="78">
        <v>881.24999999999989</v>
      </c>
      <c r="W2024" s="149">
        <v>1.5046808510638299</v>
      </c>
      <c r="X2024" s="148">
        <v>12</v>
      </c>
      <c r="Y2024" s="78">
        <v>11.3</v>
      </c>
      <c r="Z2024" s="78">
        <v>941.66666666666674</v>
      </c>
      <c r="AA2024" s="149">
        <v>1.2214159292035398</v>
      </c>
      <c r="AB2024" s="148"/>
      <c r="AC2024" s="78"/>
      <c r="AD2024" s="78"/>
      <c r="AE2024" s="149"/>
      <c r="AF2024" s="148"/>
      <c r="AG2024" s="78"/>
      <c r="AH2024" s="78"/>
      <c r="AI2024" s="149"/>
      <c r="AJ2024" s="148"/>
      <c r="AK2024" s="78"/>
      <c r="AL2024" s="78"/>
      <c r="AM2024" s="149"/>
      <c r="AN2024" s="148">
        <v>11</v>
      </c>
      <c r="AO2024" s="78">
        <v>7.6999999999999993</v>
      </c>
      <c r="AP2024" s="78">
        <v>700</v>
      </c>
      <c r="AQ2024" s="149">
        <v>1.3963636363636363</v>
      </c>
      <c r="AR2024" s="148">
        <v>14</v>
      </c>
      <c r="AS2024" s="78">
        <v>11</v>
      </c>
      <c r="AT2024" s="78">
        <v>785.71428571428567</v>
      </c>
      <c r="AU2024" s="149">
        <v>1.6500000000000001</v>
      </c>
      <c r="AV2024" s="148">
        <v>15</v>
      </c>
      <c r="AW2024" s="78">
        <v>12</v>
      </c>
      <c r="AX2024" s="78">
        <v>800</v>
      </c>
      <c r="AY2024" s="149">
        <v>1.8495833333333334</v>
      </c>
      <c r="AZ2024" s="148">
        <v>20</v>
      </c>
      <c r="BA2024" s="78">
        <v>15</v>
      </c>
      <c r="BB2024" s="78">
        <v>750</v>
      </c>
      <c r="BC2024" s="149">
        <v>2.12</v>
      </c>
      <c r="BD2024" s="148">
        <v>32</v>
      </c>
      <c r="BE2024" s="78">
        <v>23</v>
      </c>
      <c r="BF2024" s="78">
        <v>718.75</v>
      </c>
      <c r="BG2024" s="149">
        <v>2.034782608695652</v>
      </c>
      <c r="BH2024" s="148">
        <v>38</v>
      </c>
      <c r="BI2024" s="78">
        <v>30</v>
      </c>
      <c r="BJ2024" s="78">
        <v>789.47368421052636</v>
      </c>
      <c r="BK2024" s="149">
        <v>1.9733333333333334</v>
      </c>
      <c r="BL2024" s="148">
        <v>37</v>
      </c>
      <c r="BM2024" s="78">
        <v>30</v>
      </c>
      <c r="BN2024" s="78">
        <v>810.81081081081084</v>
      </c>
      <c r="BO2024" s="149">
        <v>2.0049999999999999</v>
      </c>
    </row>
    <row r="2025" spans="1:67">
      <c r="A2025" s="160"/>
      <c r="B2025" s="129"/>
      <c r="C2025" s="153" t="s">
        <v>71</v>
      </c>
      <c r="D2025" s="148"/>
      <c r="E2025" s="78"/>
      <c r="F2025" s="78"/>
      <c r="G2025" s="149"/>
      <c r="H2025" s="148"/>
      <c r="I2025" s="78"/>
      <c r="J2025" s="78"/>
      <c r="K2025" s="149"/>
      <c r="L2025" s="148"/>
      <c r="M2025" s="78"/>
      <c r="N2025" s="78"/>
      <c r="O2025" s="149"/>
      <c r="P2025" s="148">
        <v>4</v>
      </c>
      <c r="Q2025" s="78">
        <v>7</v>
      </c>
      <c r="R2025" s="78">
        <v>1750</v>
      </c>
      <c r="S2025" s="149">
        <v>0.92</v>
      </c>
      <c r="T2025" s="148">
        <v>12</v>
      </c>
      <c r="U2025" s="78">
        <v>22.5</v>
      </c>
      <c r="V2025" s="78">
        <v>1875</v>
      </c>
      <c r="W2025" s="149">
        <v>0.96253333333333313</v>
      </c>
      <c r="X2025" s="148">
        <v>3</v>
      </c>
      <c r="Y2025" s="78">
        <v>5.5</v>
      </c>
      <c r="Z2025" s="78">
        <v>1833.3333333333333</v>
      </c>
      <c r="AA2025" s="149">
        <v>0.47999999999999993</v>
      </c>
      <c r="AB2025" s="148"/>
      <c r="AC2025" s="78"/>
      <c r="AD2025" s="78"/>
      <c r="AE2025" s="149"/>
      <c r="AF2025" s="148"/>
      <c r="AG2025" s="78"/>
      <c r="AH2025" s="78"/>
      <c r="AI2025" s="149"/>
      <c r="AJ2025" s="148">
        <v>10</v>
      </c>
      <c r="AK2025" s="78">
        <v>17</v>
      </c>
      <c r="AL2025" s="78">
        <v>1700</v>
      </c>
      <c r="AM2025" s="149">
        <v>0.62</v>
      </c>
      <c r="AN2025" s="148"/>
      <c r="AO2025" s="78"/>
      <c r="AP2025" s="78"/>
      <c r="AQ2025" s="149"/>
      <c r="AR2025" s="148"/>
      <c r="AS2025" s="78"/>
      <c r="AT2025" s="78"/>
      <c r="AU2025" s="149"/>
      <c r="AV2025" s="148"/>
      <c r="AW2025" s="78"/>
      <c r="AX2025" s="78"/>
      <c r="AY2025" s="149"/>
      <c r="AZ2025" s="148"/>
      <c r="BA2025" s="78"/>
      <c r="BB2025" s="78"/>
      <c r="BC2025" s="149"/>
      <c r="BD2025" s="148"/>
      <c r="BE2025" s="78"/>
      <c r="BF2025" s="78"/>
      <c r="BG2025" s="149"/>
      <c r="BH2025" s="148"/>
      <c r="BI2025" s="78"/>
      <c r="BJ2025" s="78"/>
      <c r="BK2025" s="149"/>
      <c r="BL2025" s="148"/>
      <c r="BM2025" s="78"/>
      <c r="BN2025" s="78"/>
      <c r="BO2025" s="149"/>
    </row>
    <row r="2026" spans="1:67">
      <c r="A2026" s="160"/>
      <c r="B2026" s="129"/>
      <c r="C2026" s="153" t="s">
        <v>68</v>
      </c>
      <c r="D2026" s="148">
        <v>15</v>
      </c>
      <c r="E2026" s="78">
        <v>7.9999999999999991</v>
      </c>
      <c r="F2026" s="78">
        <v>533.33333333333337</v>
      </c>
      <c r="G2026" s="149">
        <v>3.0631875000000006</v>
      </c>
      <c r="H2026" s="148">
        <v>15</v>
      </c>
      <c r="I2026" s="78">
        <v>8.2700000000000014</v>
      </c>
      <c r="J2026" s="78">
        <v>551.33333333333348</v>
      </c>
      <c r="K2026" s="149">
        <v>3.2718258766626356</v>
      </c>
      <c r="L2026" s="148">
        <v>15</v>
      </c>
      <c r="M2026" s="78">
        <v>8.9380000000000006</v>
      </c>
      <c r="N2026" s="78">
        <v>595.86666666666667</v>
      </c>
      <c r="O2026" s="149">
        <v>2.4371089729245914</v>
      </c>
      <c r="P2026" s="148">
        <v>15</v>
      </c>
      <c r="Q2026" s="78">
        <v>9.8689999999999998</v>
      </c>
      <c r="R2026" s="78">
        <v>657.93333333333339</v>
      </c>
      <c r="S2026" s="149">
        <v>2.8232110649508564</v>
      </c>
      <c r="T2026" s="148">
        <v>15</v>
      </c>
      <c r="U2026" s="78">
        <v>9.15</v>
      </c>
      <c r="V2026" s="78">
        <v>610</v>
      </c>
      <c r="W2026" s="149">
        <v>2.7005464480874317</v>
      </c>
      <c r="X2026" s="148">
        <v>15</v>
      </c>
      <c r="Y2026" s="78">
        <v>8.5</v>
      </c>
      <c r="Z2026" s="78">
        <v>566.66666666666663</v>
      </c>
      <c r="AA2026" s="149">
        <v>2.5676470588235296</v>
      </c>
      <c r="AB2026" s="148">
        <v>15</v>
      </c>
      <c r="AC2026" s="78">
        <v>8.5</v>
      </c>
      <c r="AD2026" s="78">
        <v>566.66666666666663</v>
      </c>
      <c r="AE2026" s="149">
        <v>2.5211764705882351</v>
      </c>
      <c r="AF2026" s="148">
        <v>15</v>
      </c>
      <c r="AG2026" s="78">
        <v>8.3000000000000007</v>
      </c>
      <c r="AH2026" s="78">
        <v>553.33333333333337</v>
      </c>
      <c r="AI2026" s="149">
        <v>2.4024096385542162</v>
      </c>
      <c r="AJ2026" s="148">
        <v>15</v>
      </c>
      <c r="AK2026" s="78">
        <v>9</v>
      </c>
      <c r="AL2026" s="78">
        <v>600</v>
      </c>
      <c r="AM2026" s="149">
        <v>2.4405555555555556</v>
      </c>
      <c r="AN2026" s="148">
        <v>15</v>
      </c>
      <c r="AO2026" s="78">
        <v>7.8</v>
      </c>
      <c r="AP2026" s="78">
        <v>520</v>
      </c>
      <c r="AQ2026" s="149">
        <v>2.4116666666666666</v>
      </c>
      <c r="AR2026" s="148">
        <v>15</v>
      </c>
      <c r="AS2026" s="78">
        <v>8.5</v>
      </c>
      <c r="AT2026" s="78">
        <v>566.66666666666663</v>
      </c>
      <c r="AU2026" s="149">
        <v>2.4323529411764708</v>
      </c>
      <c r="AV2026" s="148">
        <v>15</v>
      </c>
      <c r="AW2026" s="78">
        <v>9.5</v>
      </c>
      <c r="AX2026" s="78">
        <v>633.33333333333326</v>
      </c>
      <c r="AY2026" s="149">
        <v>2.5273684210526315</v>
      </c>
      <c r="AZ2026" s="148">
        <v>15</v>
      </c>
      <c r="BA2026" s="78">
        <v>10.3</v>
      </c>
      <c r="BB2026" s="78">
        <v>686.66666666666674</v>
      </c>
      <c r="BC2026" s="149">
        <v>2.4853398058252427</v>
      </c>
      <c r="BD2026" s="148">
        <v>15</v>
      </c>
      <c r="BE2026" s="78">
        <v>11</v>
      </c>
      <c r="BF2026" s="78">
        <v>733.33333333333326</v>
      </c>
      <c r="BG2026" s="149">
        <v>2.67</v>
      </c>
      <c r="BH2026" s="148">
        <v>15</v>
      </c>
      <c r="BI2026" s="78">
        <v>10</v>
      </c>
      <c r="BJ2026" s="78">
        <v>666.66666666666663</v>
      </c>
      <c r="BK2026" s="149">
        <v>2.46</v>
      </c>
      <c r="BL2026" s="148">
        <v>15</v>
      </c>
      <c r="BM2026" s="78">
        <v>9</v>
      </c>
      <c r="BN2026" s="78">
        <v>600</v>
      </c>
      <c r="BO2026" s="149">
        <v>3.1111111111111112</v>
      </c>
    </row>
    <row r="2027" spans="1:67">
      <c r="A2027" s="160"/>
      <c r="B2027" s="129"/>
      <c r="C2027" s="153" t="s">
        <v>67</v>
      </c>
      <c r="D2027" s="148">
        <v>236</v>
      </c>
      <c r="E2027" s="78">
        <v>159</v>
      </c>
      <c r="F2027" s="78">
        <v>673.72881355932202</v>
      </c>
      <c r="G2027" s="149">
        <v>6.1744654088050321</v>
      </c>
      <c r="H2027" s="148">
        <v>237</v>
      </c>
      <c r="I2027" s="78">
        <v>149.24</v>
      </c>
      <c r="J2027" s="78">
        <v>629.70464135021098</v>
      </c>
      <c r="K2027" s="149">
        <v>5.0162757973733578</v>
      </c>
      <c r="L2027" s="148">
        <v>237</v>
      </c>
      <c r="M2027" s="78">
        <v>135.70999999999998</v>
      </c>
      <c r="N2027" s="78">
        <v>572.6160337552742</v>
      </c>
      <c r="O2027" s="149">
        <v>3.338917544764572</v>
      </c>
      <c r="P2027" s="148">
        <v>232</v>
      </c>
      <c r="Q2027" s="78">
        <v>130.19999999999999</v>
      </c>
      <c r="R2027" s="78">
        <v>561.20689655172407</v>
      </c>
      <c r="S2027" s="149">
        <v>3.0043471582181263</v>
      </c>
      <c r="T2027" s="148">
        <v>237</v>
      </c>
      <c r="U2027" s="78">
        <v>138.5</v>
      </c>
      <c r="V2027" s="78">
        <v>584.38818565400845</v>
      </c>
      <c r="W2027" s="149">
        <v>2.8274729241877257</v>
      </c>
      <c r="X2027" s="148">
        <v>237</v>
      </c>
      <c r="Y2027" s="78">
        <v>143</v>
      </c>
      <c r="Z2027" s="78">
        <v>603.37552742616026</v>
      </c>
      <c r="AA2027" s="149">
        <v>2.2684615384615383</v>
      </c>
      <c r="AB2027" s="148">
        <v>237</v>
      </c>
      <c r="AC2027" s="78">
        <v>141</v>
      </c>
      <c r="AD2027" s="78">
        <v>594.9367088607595</v>
      </c>
      <c r="AE2027" s="149">
        <v>2.4193617021276594</v>
      </c>
      <c r="AF2027" s="148">
        <v>237</v>
      </c>
      <c r="AG2027" s="78">
        <v>147.5</v>
      </c>
      <c r="AH2027" s="78">
        <v>622.36286919831218</v>
      </c>
      <c r="AI2027" s="149">
        <v>2.3639322033898305</v>
      </c>
      <c r="AJ2027" s="148">
        <v>237</v>
      </c>
      <c r="AK2027" s="78">
        <v>141</v>
      </c>
      <c r="AL2027" s="78">
        <v>594.9367088607595</v>
      </c>
      <c r="AM2027" s="149">
        <v>2.2623404255319151</v>
      </c>
      <c r="AN2027" s="148">
        <v>237</v>
      </c>
      <c r="AO2027" s="78">
        <v>145.5</v>
      </c>
      <c r="AP2027" s="78">
        <v>613.92405063291142</v>
      </c>
      <c r="AQ2027" s="149">
        <v>2.1094845360824741</v>
      </c>
      <c r="AR2027" s="148">
        <v>237</v>
      </c>
      <c r="AS2027" s="78">
        <v>150</v>
      </c>
      <c r="AT2027" s="78">
        <v>632.91139240506334</v>
      </c>
      <c r="AU2027" s="149">
        <v>3.3440000000000003</v>
      </c>
      <c r="AV2027" s="148">
        <v>237</v>
      </c>
      <c r="AW2027" s="78">
        <v>156</v>
      </c>
      <c r="AX2027" s="78">
        <v>658.22784810126575</v>
      </c>
      <c r="AY2027" s="149">
        <v>3.54051282051282</v>
      </c>
      <c r="AZ2027" s="148">
        <v>237</v>
      </c>
      <c r="BA2027" s="78">
        <v>150</v>
      </c>
      <c r="BB2027" s="78">
        <v>632.91139240506334</v>
      </c>
      <c r="BC2027" s="149">
        <v>3.4471999999999996</v>
      </c>
      <c r="BD2027" s="148">
        <v>237</v>
      </c>
      <c r="BE2027" s="78">
        <v>157</v>
      </c>
      <c r="BF2027" s="78">
        <v>662.4472573839663</v>
      </c>
      <c r="BG2027" s="149">
        <v>3.926751592356688</v>
      </c>
      <c r="BH2027" s="148">
        <v>237</v>
      </c>
      <c r="BI2027" s="78">
        <v>154</v>
      </c>
      <c r="BJ2027" s="78">
        <v>649.78902953586487</v>
      </c>
      <c r="BK2027" s="149">
        <v>4.0623376623376624</v>
      </c>
      <c r="BL2027" s="148">
        <v>237</v>
      </c>
      <c r="BM2027" s="78">
        <v>160</v>
      </c>
      <c r="BN2027" s="78">
        <v>675.10548523206751</v>
      </c>
      <c r="BO2027" s="149">
        <v>4.2756249999999998</v>
      </c>
    </row>
    <row r="2028" spans="1:67">
      <c r="A2028" s="160"/>
      <c r="B2028" s="129"/>
      <c r="C2028" s="153" t="s">
        <v>65</v>
      </c>
      <c r="D2028" s="148"/>
      <c r="E2028" s="78"/>
      <c r="F2028" s="78"/>
      <c r="G2028" s="149"/>
      <c r="H2028" s="148"/>
      <c r="I2028" s="78"/>
      <c r="J2028" s="78"/>
      <c r="K2028" s="149"/>
      <c r="L2028" s="148"/>
      <c r="M2028" s="78"/>
      <c r="N2028" s="78"/>
      <c r="O2028" s="149"/>
      <c r="P2028" s="148"/>
      <c r="Q2028" s="78"/>
      <c r="R2028" s="78"/>
      <c r="S2028" s="149"/>
      <c r="T2028" s="148">
        <v>6</v>
      </c>
      <c r="U2028" s="78">
        <v>24.799999999999997</v>
      </c>
      <c r="V2028" s="78">
        <v>4133.333333333333</v>
      </c>
      <c r="W2028" s="149">
        <v>0.34830645161290325</v>
      </c>
      <c r="X2028" s="148">
        <v>5</v>
      </c>
      <c r="Y2028" s="78">
        <v>22</v>
      </c>
      <c r="Z2028" s="78">
        <v>4400</v>
      </c>
      <c r="AA2028" s="149">
        <v>0.41636363636363638</v>
      </c>
      <c r="AB2028" s="148"/>
      <c r="AC2028" s="78"/>
      <c r="AD2028" s="78"/>
      <c r="AE2028" s="149"/>
      <c r="AF2028" s="148"/>
      <c r="AG2028" s="78"/>
      <c r="AH2028" s="78"/>
      <c r="AI2028" s="149"/>
      <c r="AJ2028" s="148"/>
      <c r="AK2028" s="78"/>
      <c r="AL2028" s="78"/>
      <c r="AM2028" s="149"/>
      <c r="AN2028" s="148"/>
      <c r="AO2028" s="78"/>
      <c r="AP2028" s="78"/>
      <c r="AQ2028" s="149"/>
      <c r="AR2028" s="148"/>
      <c r="AS2028" s="78"/>
      <c r="AT2028" s="78"/>
      <c r="AU2028" s="149"/>
      <c r="AV2028" s="148"/>
      <c r="AW2028" s="78"/>
      <c r="AX2028" s="78"/>
      <c r="AY2028" s="149"/>
      <c r="AZ2028" s="148"/>
      <c r="BA2028" s="78"/>
      <c r="BB2028" s="78"/>
      <c r="BC2028" s="149"/>
      <c r="BD2028" s="148"/>
      <c r="BE2028" s="78"/>
      <c r="BF2028" s="78"/>
      <c r="BG2028" s="149"/>
      <c r="BH2028" s="148"/>
      <c r="BI2028" s="78"/>
      <c r="BJ2028" s="78"/>
      <c r="BK2028" s="149"/>
      <c r="BL2028" s="148"/>
      <c r="BM2028" s="78"/>
      <c r="BN2028" s="78"/>
      <c r="BO2028" s="149"/>
    </row>
    <row r="2029" spans="1:67">
      <c r="A2029" s="160"/>
      <c r="B2029" s="129"/>
      <c r="C2029" s="153" t="s">
        <v>378</v>
      </c>
      <c r="D2029" s="148">
        <v>19</v>
      </c>
      <c r="E2029" s="78">
        <v>464</v>
      </c>
      <c r="F2029" s="78">
        <v>24421.05263157895</v>
      </c>
      <c r="G2029" s="149">
        <v>0.61645474137931022</v>
      </c>
      <c r="H2029" s="148">
        <v>19</v>
      </c>
      <c r="I2029" s="78">
        <v>517</v>
      </c>
      <c r="J2029" s="78">
        <v>27210.526315789473</v>
      </c>
      <c r="K2029" s="149">
        <v>0.55935976789168285</v>
      </c>
      <c r="L2029" s="148">
        <v>19</v>
      </c>
      <c r="M2029" s="78">
        <v>474.25</v>
      </c>
      <c r="N2029" s="78">
        <v>24960.526315789473</v>
      </c>
      <c r="O2029" s="149">
        <v>0.26260411175540327</v>
      </c>
      <c r="P2029" s="148">
        <v>18</v>
      </c>
      <c r="Q2029" s="78">
        <v>312.5</v>
      </c>
      <c r="R2029" s="78">
        <v>17361.111111111109</v>
      </c>
      <c r="S2029" s="149">
        <v>0.50134400000000001</v>
      </c>
      <c r="T2029" s="148">
        <v>19</v>
      </c>
      <c r="U2029" s="78">
        <v>313</v>
      </c>
      <c r="V2029" s="78">
        <v>16473.684210526317</v>
      </c>
      <c r="W2029" s="149">
        <v>0.48408945686900962</v>
      </c>
      <c r="X2029" s="148">
        <v>19</v>
      </c>
      <c r="Y2029" s="78">
        <v>396</v>
      </c>
      <c r="Z2029" s="78">
        <v>20842.105263157893</v>
      </c>
      <c r="AA2029" s="149">
        <v>0.35053030303030297</v>
      </c>
      <c r="AB2029" s="148">
        <v>19</v>
      </c>
      <c r="AC2029" s="78">
        <v>409</v>
      </c>
      <c r="AD2029" s="78">
        <v>21526.315789473683</v>
      </c>
      <c r="AE2029" s="149">
        <v>0.23933985330073348</v>
      </c>
      <c r="AF2029" s="148">
        <v>19</v>
      </c>
      <c r="AG2029" s="78">
        <v>373</v>
      </c>
      <c r="AH2029" s="78">
        <v>19631.57894736842</v>
      </c>
      <c r="AI2029" s="149">
        <v>0.25150134048257378</v>
      </c>
      <c r="AJ2029" s="148">
        <v>19</v>
      </c>
      <c r="AK2029" s="78">
        <v>385</v>
      </c>
      <c r="AL2029" s="78">
        <v>20263.157894736843</v>
      </c>
      <c r="AM2029" s="149">
        <v>0.24711688311688312</v>
      </c>
      <c r="AN2029" s="148">
        <v>19</v>
      </c>
      <c r="AO2029" s="78">
        <v>412.2</v>
      </c>
      <c r="AP2029" s="78">
        <v>21694.73684210526</v>
      </c>
      <c r="AQ2029" s="149">
        <v>0.14200873362445418</v>
      </c>
      <c r="AR2029" s="148">
        <v>19</v>
      </c>
      <c r="AS2029" s="78">
        <v>443</v>
      </c>
      <c r="AT2029" s="78">
        <v>23315.78947368421</v>
      </c>
      <c r="AU2029" s="149">
        <v>0.15934537246049663</v>
      </c>
      <c r="AV2029" s="148">
        <v>19</v>
      </c>
      <c r="AW2029" s="78">
        <v>465</v>
      </c>
      <c r="AX2029" s="78">
        <v>24473.684210526317</v>
      </c>
      <c r="AY2029" s="149">
        <v>0.1395698924731183</v>
      </c>
      <c r="AZ2029" s="148">
        <v>19</v>
      </c>
      <c r="BA2029" s="78">
        <v>476</v>
      </c>
      <c r="BB2029" s="78">
        <v>25052.63157894737</v>
      </c>
      <c r="BC2029" s="149">
        <v>0.15203781512605044</v>
      </c>
      <c r="BD2029" s="148">
        <v>19</v>
      </c>
      <c r="BE2029" s="78">
        <v>460</v>
      </c>
      <c r="BF2029" s="78">
        <v>24210.526315789473</v>
      </c>
      <c r="BG2029" s="149">
        <v>0.15736956521739134</v>
      </c>
      <c r="BH2029" s="148">
        <v>19</v>
      </c>
      <c r="BI2029" s="78">
        <v>497</v>
      </c>
      <c r="BJ2029" s="78">
        <v>26157.894736842107</v>
      </c>
      <c r="BK2029" s="149">
        <v>0.16297786720321933</v>
      </c>
      <c r="BL2029" s="148">
        <v>19</v>
      </c>
      <c r="BM2029" s="78">
        <v>488</v>
      </c>
      <c r="BN2029" s="78">
        <v>25684.21052631579</v>
      </c>
      <c r="BO2029" s="149">
        <v>0.18579918032786885</v>
      </c>
    </row>
    <row r="2030" spans="1:67">
      <c r="A2030" s="160"/>
      <c r="B2030" s="129"/>
      <c r="C2030" s="153" t="s">
        <v>52</v>
      </c>
      <c r="D2030" s="148">
        <v>37</v>
      </c>
      <c r="E2030" s="78">
        <v>23.57</v>
      </c>
      <c r="F2030" s="78">
        <v>637.02702702702709</v>
      </c>
      <c r="G2030" s="149">
        <v>1.0382435299109036</v>
      </c>
      <c r="H2030" s="148">
        <v>48</v>
      </c>
      <c r="I2030" s="78">
        <v>34.940000000000005</v>
      </c>
      <c r="J2030" s="78">
        <v>727.91666666666674</v>
      </c>
      <c r="K2030" s="149">
        <v>1.2773898111047508</v>
      </c>
      <c r="L2030" s="148">
        <v>42</v>
      </c>
      <c r="M2030" s="78">
        <v>26.76</v>
      </c>
      <c r="N2030" s="78">
        <v>637.14285714285722</v>
      </c>
      <c r="O2030" s="149">
        <v>0.95298953662182362</v>
      </c>
      <c r="P2030" s="148">
        <v>28</v>
      </c>
      <c r="Q2030" s="78">
        <v>20</v>
      </c>
      <c r="R2030" s="78">
        <v>714.28571428571433</v>
      </c>
      <c r="S2030" s="149">
        <v>1.2882500000000001</v>
      </c>
      <c r="T2030" s="148">
        <v>29</v>
      </c>
      <c r="U2030" s="78">
        <v>30.3</v>
      </c>
      <c r="V2030" s="78">
        <v>1044.8275862068965</v>
      </c>
      <c r="W2030" s="149">
        <v>0.98993399339933996</v>
      </c>
      <c r="X2030" s="148">
        <v>34</v>
      </c>
      <c r="Y2030" s="78">
        <v>27.9</v>
      </c>
      <c r="Z2030" s="78">
        <v>820.58823529411757</v>
      </c>
      <c r="AA2030" s="149">
        <v>1.1910752688172044</v>
      </c>
      <c r="AB2030" s="148">
        <v>44</v>
      </c>
      <c r="AC2030" s="78">
        <v>40.299999999999997</v>
      </c>
      <c r="AD2030" s="78">
        <v>915.90909090909088</v>
      </c>
      <c r="AE2030" s="149">
        <v>0.81141439205955335</v>
      </c>
      <c r="AF2030" s="148">
        <v>34</v>
      </c>
      <c r="AG2030" s="78">
        <v>30.2</v>
      </c>
      <c r="AH2030" s="78">
        <v>888.23529411764696</v>
      </c>
      <c r="AI2030" s="149">
        <v>1.5119205298013245</v>
      </c>
      <c r="AJ2030" s="148">
        <v>67</v>
      </c>
      <c r="AK2030" s="78">
        <v>50.5</v>
      </c>
      <c r="AL2030" s="78">
        <v>753.73134328358208</v>
      </c>
      <c r="AM2030" s="149">
        <v>1.2864752475247525</v>
      </c>
      <c r="AN2030" s="148">
        <v>63</v>
      </c>
      <c r="AO2030" s="78">
        <v>52.2</v>
      </c>
      <c r="AP2030" s="78">
        <v>828.57142857142867</v>
      </c>
      <c r="AQ2030" s="149">
        <v>1.6256704980842911</v>
      </c>
      <c r="AR2030" s="148">
        <v>78</v>
      </c>
      <c r="AS2030" s="78">
        <v>62.7</v>
      </c>
      <c r="AT2030" s="78">
        <v>803.84615384615392</v>
      </c>
      <c r="AU2030" s="149">
        <v>1.5465709728867623</v>
      </c>
      <c r="AV2030" s="148">
        <v>78</v>
      </c>
      <c r="AW2030" s="78">
        <v>67.8</v>
      </c>
      <c r="AX2030" s="78">
        <v>869.23076923076917</v>
      </c>
      <c r="AY2030" s="149">
        <v>2.036047197640118</v>
      </c>
      <c r="AZ2030" s="148">
        <v>98</v>
      </c>
      <c r="BA2030" s="78">
        <v>78.5</v>
      </c>
      <c r="BB2030" s="78">
        <v>801.0204081632653</v>
      </c>
      <c r="BC2030" s="149">
        <v>2.4480254777070067</v>
      </c>
      <c r="BD2030" s="148">
        <v>77</v>
      </c>
      <c r="BE2030" s="78">
        <v>62.5</v>
      </c>
      <c r="BF2030" s="78">
        <v>811.68831168831173</v>
      </c>
      <c r="BG2030" s="149">
        <v>2.19312</v>
      </c>
      <c r="BH2030" s="148">
        <v>89</v>
      </c>
      <c r="BI2030" s="78">
        <v>66</v>
      </c>
      <c r="BJ2030" s="78">
        <v>741.57303370786519</v>
      </c>
      <c r="BK2030" s="149">
        <v>1.9666666666666668</v>
      </c>
      <c r="BL2030" s="148">
        <v>117</v>
      </c>
      <c r="BM2030" s="78">
        <v>92</v>
      </c>
      <c r="BN2030" s="78">
        <v>786.32478632478626</v>
      </c>
      <c r="BO2030" s="149">
        <v>2.0239130434782608</v>
      </c>
    </row>
    <row r="2031" spans="1:67">
      <c r="A2031" s="160"/>
      <c r="B2031" s="129"/>
      <c r="C2031" s="153" t="s">
        <v>51</v>
      </c>
      <c r="D2031" s="148"/>
      <c r="E2031" s="78"/>
      <c r="F2031" s="78"/>
      <c r="G2031" s="149"/>
      <c r="H2031" s="148"/>
      <c r="I2031" s="78"/>
      <c r="J2031" s="78"/>
      <c r="K2031" s="149"/>
      <c r="L2031" s="148">
        <v>8</v>
      </c>
      <c r="M2031" s="78">
        <v>12.5</v>
      </c>
      <c r="N2031" s="78">
        <v>1562.5</v>
      </c>
      <c r="O2031" s="149">
        <v>0.8</v>
      </c>
      <c r="P2031" s="148">
        <v>13</v>
      </c>
      <c r="Q2031" s="78">
        <v>23.7</v>
      </c>
      <c r="R2031" s="78">
        <v>1823.0769230769231</v>
      </c>
      <c r="S2031" s="149">
        <v>0.7053164556962026</v>
      </c>
      <c r="T2031" s="148">
        <v>3</v>
      </c>
      <c r="U2031" s="78">
        <v>5.8</v>
      </c>
      <c r="V2031" s="78">
        <v>1933.3333333333333</v>
      </c>
      <c r="W2031" s="149">
        <v>0.7</v>
      </c>
      <c r="X2031" s="148">
        <v>4</v>
      </c>
      <c r="Y2031" s="78">
        <v>8</v>
      </c>
      <c r="Z2031" s="78">
        <v>2000</v>
      </c>
      <c r="AA2031" s="149">
        <v>0.78</v>
      </c>
      <c r="AB2031" s="148">
        <v>1</v>
      </c>
      <c r="AC2031" s="78">
        <v>2.5</v>
      </c>
      <c r="AD2031" s="78">
        <v>2500</v>
      </c>
      <c r="AE2031" s="149">
        <v>0.61</v>
      </c>
      <c r="AF2031" s="148">
        <v>7</v>
      </c>
      <c r="AG2031" s="78">
        <v>14.2</v>
      </c>
      <c r="AH2031" s="78">
        <v>2028.5714285714284</v>
      </c>
      <c r="AI2031" s="149">
        <v>0.63690140845070431</v>
      </c>
      <c r="AJ2031" s="148">
        <v>14</v>
      </c>
      <c r="AK2031" s="78">
        <v>28.5</v>
      </c>
      <c r="AL2031" s="78">
        <v>2035.7142857142856</v>
      </c>
      <c r="AM2031" s="149">
        <v>0.70087719298245621</v>
      </c>
      <c r="AN2031" s="148">
        <v>10</v>
      </c>
      <c r="AO2031" s="78">
        <v>20</v>
      </c>
      <c r="AP2031" s="78">
        <v>2000</v>
      </c>
      <c r="AQ2031" s="149">
        <v>0.74199999999999999</v>
      </c>
      <c r="AR2031" s="148">
        <v>8</v>
      </c>
      <c r="AS2031" s="78">
        <v>14</v>
      </c>
      <c r="AT2031" s="78">
        <v>1750</v>
      </c>
      <c r="AU2031" s="149">
        <v>0.7014285714285714</v>
      </c>
      <c r="AV2031" s="148">
        <v>12</v>
      </c>
      <c r="AW2031" s="78">
        <v>23.5</v>
      </c>
      <c r="AX2031" s="78">
        <v>1958.3333333333333</v>
      </c>
      <c r="AY2031" s="149">
        <v>0.8048936170212766</v>
      </c>
      <c r="AZ2031" s="148">
        <v>9</v>
      </c>
      <c r="BA2031" s="78">
        <v>18.5</v>
      </c>
      <c r="BB2031" s="78">
        <v>2055.5555555555552</v>
      </c>
      <c r="BC2031" s="149">
        <v>0.99594594594594599</v>
      </c>
      <c r="BD2031" s="148">
        <v>10</v>
      </c>
      <c r="BE2031" s="78">
        <v>18.5</v>
      </c>
      <c r="BF2031" s="78">
        <v>1850</v>
      </c>
      <c r="BG2031" s="149">
        <v>0.87729729729729733</v>
      </c>
      <c r="BH2031" s="148">
        <v>9</v>
      </c>
      <c r="BI2031" s="78">
        <v>19</v>
      </c>
      <c r="BJ2031" s="78">
        <v>2111.1111111111113</v>
      </c>
      <c r="BK2031" s="149">
        <v>0.94736842105263153</v>
      </c>
      <c r="BL2031" s="148">
        <v>8</v>
      </c>
      <c r="BM2031" s="78">
        <v>14</v>
      </c>
      <c r="BN2031" s="78">
        <v>1750</v>
      </c>
      <c r="BO2031" s="149">
        <v>0.88821428571428573</v>
      </c>
    </row>
    <row r="2032" spans="1:67">
      <c r="A2032" s="160"/>
      <c r="B2032" s="129"/>
      <c r="C2032" s="153" t="s">
        <v>39</v>
      </c>
      <c r="D2032" s="148">
        <v>100</v>
      </c>
      <c r="E2032" s="78">
        <v>208</v>
      </c>
      <c r="F2032" s="78">
        <v>2080</v>
      </c>
      <c r="G2032" s="149">
        <v>0.45403846153846161</v>
      </c>
      <c r="H2032" s="148">
        <v>139</v>
      </c>
      <c r="I2032" s="78">
        <v>291.56</v>
      </c>
      <c r="J2032" s="78">
        <v>2097.5539568345325</v>
      </c>
      <c r="K2032" s="149">
        <v>0.53682809713266566</v>
      </c>
      <c r="L2032" s="148">
        <v>164</v>
      </c>
      <c r="M2032" s="78">
        <v>320.89999999999998</v>
      </c>
      <c r="N2032" s="78">
        <v>1956.7073170731705</v>
      </c>
      <c r="O2032" s="149">
        <v>0.42792458709878467</v>
      </c>
      <c r="P2032" s="148">
        <v>107</v>
      </c>
      <c r="Q2032" s="78">
        <v>235</v>
      </c>
      <c r="R2032" s="78">
        <v>2196.2616822429909</v>
      </c>
      <c r="S2032" s="149">
        <v>0.44995744680851069</v>
      </c>
      <c r="T2032" s="148">
        <v>110</v>
      </c>
      <c r="U2032" s="78">
        <v>234.5</v>
      </c>
      <c r="V2032" s="78">
        <v>2131.818181818182</v>
      </c>
      <c r="W2032" s="149">
        <v>0.50567164179104485</v>
      </c>
      <c r="X2032" s="148">
        <v>115</v>
      </c>
      <c r="Y2032" s="78">
        <v>255</v>
      </c>
      <c r="Z2032" s="78">
        <v>2217.391304347826</v>
      </c>
      <c r="AA2032" s="149">
        <v>0.47454901960784318</v>
      </c>
      <c r="AB2032" s="148">
        <v>120</v>
      </c>
      <c r="AC2032" s="78">
        <v>345</v>
      </c>
      <c r="AD2032" s="78">
        <v>2875</v>
      </c>
      <c r="AE2032" s="149">
        <v>0.47492753623188405</v>
      </c>
      <c r="AF2032" s="148">
        <v>445</v>
      </c>
      <c r="AG2032" s="78">
        <v>1005</v>
      </c>
      <c r="AH2032" s="78">
        <v>2258.4269662921347</v>
      </c>
      <c r="AI2032" s="149">
        <v>0.57771144278606956</v>
      </c>
      <c r="AJ2032" s="148">
        <v>430</v>
      </c>
      <c r="AK2032" s="78">
        <v>1260</v>
      </c>
      <c r="AL2032" s="78">
        <v>2930.2325581395348</v>
      </c>
      <c r="AM2032" s="149">
        <v>0.4975396825396825</v>
      </c>
      <c r="AN2032" s="148">
        <v>382</v>
      </c>
      <c r="AO2032" s="78">
        <v>1131.5</v>
      </c>
      <c r="AP2032" s="78">
        <v>2962.0418848167537</v>
      </c>
      <c r="AQ2032" s="149">
        <v>0.48502872293415827</v>
      </c>
      <c r="AR2032" s="148">
        <v>368</v>
      </c>
      <c r="AS2032" s="78">
        <v>1198</v>
      </c>
      <c r="AT2032" s="78">
        <v>3255.434782608696</v>
      </c>
      <c r="AU2032" s="149">
        <v>0.46951585976627713</v>
      </c>
      <c r="AV2032" s="148">
        <v>377</v>
      </c>
      <c r="AW2032" s="78">
        <v>1397</v>
      </c>
      <c r="AX2032" s="78">
        <v>3705.5702917771882</v>
      </c>
      <c r="AY2032" s="149">
        <v>0.49511095204008593</v>
      </c>
      <c r="AZ2032" s="148">
        <v>364</v>
      </c>
      <c r="BA2032" s="78">
        <v>1443</v>
      </c>
      <c r="BB2032" s="78">
        <v>3964.2857142857142</v>
      </c>
      <c r="BC2032" s="149">
        <v>0.48220374220374224</v>
      </c>
      <c r="BD2032" s="148">
        <v>379</v>
      </c>
      <c r="BE2032" s="78">
        <v>1396</v>
      </c>
      <c r="BF2032" s="78">
        <v>3683.377308707124</v>
      </c>
      <c r="BG2032" s="149">
        <v>0.5110171919770774</v>
      </c>
      <c r="BH2032" s="148">
        <v>355</v>
      </c>
      <c r="BI2032" s="78">
        <v>1148</v>
      </c>
      <c r="BJ2032" s="78">
        <v>3233.8028169014087</v>
      </c>
      <c r="BK2032" s="149">
        <v>0.61957317073170726</v>
      </c>
      <c r="BL2032" s="148">
        <v>395</v>
      </c>
      <c r="BM2032" s="78">
        <v>1275</v>
      </c>
      <c r="BN2032" s="78">
        <v>3227.8481012658226</v>
      </c>
      <c r="BO2032" s="149">
        <v>0.57116078431372552</v>
      </c>
    </row>
    <row r="2033" spans="1:67">
      <c r="A2033" s="160"/>
      <c r="B2033" s="129"/>
      <c r="C2033" s="153" t="s">
        <v>38</v>
      </c>
      <c r="D2033" s="148">
        <v>18</v>
      </c>
      <c r="E2033" s="78">
        <v>18.200000000000003</v>
      </c>
      <c r="F2033" s="78">
        <v>1011.1111111111113</v>
      </c>
      <c r="G2033" s="149">
        <v>1.1558241758241758</v>
      </c>
      <c r="H2033" s="148">
        <v>50</v>
      </c>
      <c r="I2033" s="78">
        <v>44.230000000000004</v>
      </c>
      <c r="J2033" s="78">
        <v>884.6</v>
      </c>
      <c r="K2033" s="149">
        <v>1.0087632828397015</v>
      </c>
      <c r="L2033" s="148">
        <v>40</v>
      </c>
      <c r="M2033" s="78">
        <v>37.21</v>
      </c>
      <c r="N2033" s="78">
        <v>930.25</v>
      </c>
      <c r="O2033" s="149">
        <v>0.9356087073367374</v>
      </c>
      <c r="P2033" s="148">
        <v>8.5</v>
      </c>
      <c r="Q2033" s="78">
        <v>7.3</v>
      </c>
      <c r="R2033" s="78">
        <v>858.82352941176464</v>
      </c>
      <c r="S2033" s="149">
        <v>0.68849315068493144</v>
      </c>
      <c r="T2033" s="148"/>
      <c r="U2033" s="78"/>
      <c r="V2033" s="78"/>
      <c r="W2033" s="149"/>
      <c r="X2033" s="148">
        <v>13</v>
      </c>
      <c r="Y2033" s="78">
        <v>11.5</v>
      </c>
      <c r="Z2033" s="78">
        <v>884.61538461538453</v>
      </c>
      <c r="AA2033" s="149">
        <v>1.076086956521739</v>
      </c>
      <c r="AB2033" s="148">
        <v>10</v>
      </c>
      <c r="AC2033" s="78">
        <v>10.5</v>
      </c>
      <c r="AD2033" s="78">
        <v>1050</v>
      </c>
      <c r="AE2033" s="149">
        <v>1.5571428571428574</v>
      </c>
      <c r="AF2033" s="148">
        <v>98</v>
      </c>
      <c r="AG2033" s="78">
        <v>99</v>
      </c>
      <c r="AH2033" s="78">
        <v>1010.204081632653</v>
      </c>
      <c r="AI2033" s="149">
        <v>1.6174747474747475</v>
      </c>
      <c r="AJ2033" s="148">
        <v>25</v>
      </c>
      <c r="AK2033" s="78">
        <v>23</v>
      </c>
      <c r="AL2033" s="78">
        <v>920</v>
      </c>
      <c r="AM2033" s="149">
        <v>1.4321739130434781</v>
      </c>
      <c r="AN2033" s="148">
        <v>27</v>
      </c>
      <c r="AO2033" s="78">
        <v>21.2</v>
      </c>
      <c r="AP2033" s="78">
        <v>785.18518518518522</v>
      </c>
      <c r="AQ2033" s="149">
        <v>1.2149056603773585</v>
      </c>
      <c r="AR2033" s="148">
        <v>35</v>
      </c>
      <c r="AS2033" s="78">
        <v>29</v>
      </c>
      <c r="AT2033" s="78">
        <v>828.57142857142867</v>
      </c>
      <c r="AU2033" s="149">
        <v>1.2358620689655173</v>
      </c>
      <c r="AV2033" s="148">
        <v>43</v>
      </c>
      <c r="AW2033" s="78">
        <v>34</v>
      </c>
      <c r="AX2033" s="78">
        <v>790.69767441860461</v>
      </c>
      <c r="AY2033" s="149">
        <v>0.91941176470588237</v>
      </c>
      <c r="AZ2033" s="148">
        <v>48</v>
      </c>
      <c r="BA2033" s="78">
        <v>36.5</v>
      </c>
      <c r="BB2033" s="78">
        <v>760.41666666666663</v>
      </c>
      <c r="BC2033" s="149">
        <v>1.1921917808219178</v>
      </c>
      <c r="BD2033" s="148">
        <v>27</v>
      </c>
      <c r="BE2033" s="78">
        <v>21.5</v>
      </c>
      <c r="BF2033" s="78">
        <v>796.2962962962963</v>
      </c>
      <c r="BG2033" s="149">
        <v>1.680232558139535</v>
      </c>
      <c r="BH2033" s="148">
        <v>24</v>
      </c>
      <c r="BI2033" s="78">
        <v>18</v>
      </c>
      <c r="BJ2033" s="78">
        <v>750</v>
      </c>
      <c r="BK2033" s="149">
        <v>1.7333333333333332</v>
      </c>
      <c r="BL2033" s="148">
        <v>29</v>
      </c>
      <c r="BM2033" s="78">
        <v>21</v>
      </c>
      <c r="BN2033" s="78">
        <v>724.13793103448279</v>
      </c>
      <c r="BO2033" s="149">
        <v>1.9333333333333333</v>
      </c>
    </row>
    <row r="2034" spans="1:67">
      <c r="A2034" s="160"/>
      <c r="B2034" s="129"/>
      <c r="C2034" s="153" t="s">
        <v>37</v>
      </c>
      <c r="D2034" s="148"/>
      <c r="E2034" s="78"/>
      <c r="F2034" s="78"/>
      <c r="G2034" s="149"/>
      <c r="H2034" s="148"/>
      <c r="I2034" s="78"/>
      <c r="J2034" s="78"/>
      <c r="K2034" s="149"/>
      <c r="L2034" s="148"/>
      <c r="M2034" s="78"/>
      <c r="N2034" s="78"/>
      <c r="O2034" s="149"/>
      <c r="P2034" s="148"/>
      <c r="Q2034" s="78"/>
      <c r="R2034" s="78"/>
      <c r="S2034" s="149"/>
      <c r="T2034" s="148"/>
      <c r="U2034" s="78"/>
      <c r="V2034" s="78"/>
      <c r="W2034" s="149"/>
      <c r="X2034" s="148">
        <v>2</v>
      </c>
      <c r="Y2034" s="78">
        <v>4.5</v>
      </c>
      <c r="Z2034" s="78">
        <v>2250</v>
      </c>
      <c r="AA2034" s="149">
        <v>0.7</v>
      </c>
      <c r="AB2034" s="148">
        <v>5</v>
      </c>
      <c r="AC2034" s="78">
        <v>19</v>
      </c>
      <c r="AD2034" s="78">
        <v>3800</v>
      </c>
      <c r="AE2034" s="149">
        <v>1.5</v>
      </c>
      <c r="AF2034" s="148">
        <v>30</v>
      </c>
      <c r="AG2034" s="78">
        <v>92</v>
      </c>
      <c r="AH2034" s="78">
        <v>3066.666666666667</v>
      </c>
      <c r="AI2034" s="149">
        <v>0.61021739130434782</v>
      </c>
      <c r="AJ2034" s="148">
        <v>11</v>
      </c>
      <c r="AK2034" s="78">
        <v>35</v>
      </c>
      <c r="AL2034" s="78">
        <v>3181.8181818181815</v>
      </c>
      <c r="AM2034" s="149">
        <v>0.59571428571428575</v>
      </c>
      <c r="AN2034" s="148">
        <v>6</v>
      </c>
      <c r="AO2034" s="78">
        <v>22</v>
      </c>
      <c r="AP2034" s="78">
        <v>3666.6666666666665</v>
      </c>
      <c r="AQ2034" s="149">
        <v>0.57999999999999996</v>
      </c>
      <c r="AR2034" s="148"/>
      <c r="AS2034" s="78"/>
      <c r="AT2034" s="78"/>
      <c r="AU2034" s="149"/>
      <c r="AV2034" s="148">
        <v>11</v>
      </c>
      <c r="AW2034" s="78">
        <v>31.5</v>
      </c>
      <c r="AX2034" s="78">
        <v>2863.636363636364</v>
      </c>
      <c r="AY2034" s="149">
        <v>0.64539682539682541</v>
      </c>
      <c r="AZ2034" s="148">
        <v>14</v>
      </c>
      <c r="BA2034" s="78">
        <v>49</v>
      </c>
      <c r="BB2034" s="78">
        <v>3500</v>
      </c>
      <c r="BC2034" s="149">
        <v>0.68040816326530618</v>
      </c>
      <c r="BD2034" s="148">
        <v>13</v>
      </c>
      <c r="BE2034" s="78">
        <v>35</v>
      </c>
      <c r="BF2034" s="78">
        <v>2692.3076923076924</v>
      </c>
      <c r="BG2034" s="149">
        <v>0.68714285714285717</v>
      </c>
      <c r="BH2034" s="148">
        <v>10</v>
      </c>
      <c r="BI2034" s="78">
        <v>22</v>
      </c>
      <c r="BJ2034" s="78">
        <v>2200</v>
      </c>
      <c r="BK2034" s="149">
        <v>0.7168181818181818</v>
      </c>
      <c r="BL2034" s="148">
        <v>11</v>
      </c>
      <c r="BM2034" s="78">
        <v>19</v>
      </c>
      <c r="BN2034" s="78">
        <v>1727.2727272727273</v>
      </c>
      <c r="BO2034" s="149">
        <v>0.77631578947368418</v>
      </c>
    </row>
    <row r="2035" spans="1:67">
      <c r="A2035" s="160"/>
      <c r="B2035" s="129"/>
      <c r="C2035" s="153" t="s">
        <v>373</v>
      </c>
      <c r="D2035" s="148">
        <v>2</v>
      </c>
      <c r="E2035" s="78">
        <v>7</v>
      </c>
      <c r="F2035" s="78">
        <v>3500</v>
      </c>
      <c r="G2035" s="149">
        <v>0.65</v>
      </c>
      <c r="H2035" s="148">
        <v>2</v>
      </c>
      <c r="I2035" s="78">
        <v>12</v>
      </c>
      <c r="J2035" s="78">
        <v>6000</v>
      </c>
      <c r="K2035" s="149">
        <v>0.48333333333333334</v>
      </c>
      <c r="L2035" s="148">
        <v>2</v>
      </c>
      <c r="M2035" s="78">
        <v>17.218999999999998</v>
      </c>
      <c r="N2035" s="78">
        <v>8609.4999999999982</v>
      </c>
      <c r="O2035" s="149">
        <v>0.25707938904698302</v>
      </c>
      <c r="P2035" s="148">
        <v>2</v>
      </c>
      <c r="Q2035" s="78">
        <v>15.549999999999999</v>
      </c>
      <c r="R2035" s="78">
        <v>7774.9999999999991</v>
      </c>
      <c r="S2035" s="149">
        <v>0.33591639871382634</v>
      </c>
      <c r="T2035" s="148">
        <v>2</v>
      </c>
      <c r="U2035" s="78">
        <v>11.5</v>
      </c>
      <c r="V2035" s="78">
        <v>5750</v>
      </c>
      <c r="W2035" s="149">
        <v>0.30304347826086958</v>
      </c>
      <c r="X2035" s="148">
        <v>2</v>
      </c>
      <c r="Y2035" s="78">
        <v>10</v>
      </c>
      <c r="Z2035" s="78">
        <v>5000</v>
      </c>
      <c r="AA2035" s="149">
        <v>0.31900000000000001</v>
      </c>
      <c r="AB2035" s="148"/>
      <c r="AC2035" s="78"/>
      <c r="AD2035" s="78"/>
      <c r="AE2035" s="149"/>
      <c r="AF2035" s="148"/>
      <c r="AG2035" s="78"/>
      <c r="AH2035" s="78"/>
      <c r="AI2035" s="149"/>
      <c r="AJ2035" s="148"/>
      <c r="AK2035" s="78"/>
      <c r="AL2035" s="78"/>
      <c r="AM2035" s="149"/>
      <c r="AN2035" s="148"/>
      <c r="AO2035" s="78"/>
      <c r="AP2035" s="78"/>
      <c r="AQ2035" s="149"/>
      <c r="AR2035" s="148"/>
      <c r="AS2035" s="78"/>
      <c r="AT2035" s="78"/>
      <c r="AU2035" s="149"/>
      <c r="AV2035" s="148"/>
      <c r="AW2035" s="78"/>
      <c r="AX2035" s="78"/>
      <c r="AY2035" s="149"/>
      <c r="AZ2035" s="148"/>
      <c r="BA2035" s="78"/>
      <c r="BB2035" s="78"/>
      <c r="BC2035" s="149"/>
      <c r="BD2035" s="148"/>
      <c r="BE2035" s="78"/>
      <c r="BF2035" s="78"/>
      <c r="BG2035" s="149"/>
      <c r="BH2035" s="148"/>
      <c r="BI2035" s="78"/>
      <c r="BJ2035" s="78"/>
      <c r="BK2035" s="149"/>
      <c r="BL2035" s="148"/>
      <c r="BM2035" s="78"/>
      <c r="BN2035" s="78"/>
      <c r="BO2035" s="149"/>
    </row>
    <row r="2036" spans="1:67">
      <c r="A2036" s="160"/>
      <c r="B2036" s="129"/>
      <c r="C2036" s="153" t="s">
        <v>31</v>
      </c>
      <c r="D2036" s="148"/>
      <c r="E2036" s="78"/>
      <c r="F2036" s="78"/>
      <c r="G2036" s="149"/>
      <c r="H2036" s="148"/>
      <c r="I2036" s="78"/>
      <c r="J2036" s="78"/>
      <c r="K2036" s="149"/>
      <c r="L2036" s="148"/>
      <c r="M2036" s="78"/>
      <c r="N2036" s="78"/>
      <c r="O2036" s="149"/>
      <c r="P2036" s="148"/>
      <c r="Q2036" s="78"/>
      <c r="R2036" s="78"/>
      <c r="S2036" s="149"/>
      <c r="T2036" s="148"/>
      <c r="U2036" s="78"/>
      <c r="V2036" s="78"/>
      <c r="W2036" s="149"/>
      <c r="X2036" s="148"/>
      <c r="Y2036" s="78"/>
      <c r="Z2036" s="78"/>
      <c r="AA2036" s="149"/>
      <c r="AB2036" s="148">
        <v>2</v>
      </c>
      <c r="AC2036" s="78">
        <v>10.5</v>
      </c>
      <c r="AD2036" s="78">
        <v>5250</v>
      </c>
      <c r="AE2036" s="149">
        <v>0.40619047619047616</v>
      </c>
      <c r="AF2036" s="148">
        <v>2</v>
      </c>
      <c r="AG2036" s="78">
        <v>9.6999999999999993</v>
      </c>
      <c r="AH2036" s="78">
        <v>4850</v>
      </c>
      <c r="AI2036" s="149">
        <v>0.38948453608247419</v>
      </c>
      <c r="AJ2036" s="148">
        <v>2</v>
      </c>
      <c r="AK2036" s="78">
        <v>9</v>
      </c>
      <c r="AL2036" s="78">
        <v>4500</v>
      </c>
      <c r="AM2036" s="149">
        <v>0.41555555555555557</v>
      </c>
      <c r="AN2036" s="148">
        <v>2</v>
      </c>
      <c r="AO2036" s="78">
        <v>11.4</v>
      </c>
      <c r="AP2036" s="78">
        <v>5700</v>
      </c>
      <c r="AQ2036" s="149">
        <v>0.48614035087719304</v>
      </c>
      <c r="AR2036" s="148">
        <v>2</v>
      </c>
      <c r="AS2036" s="78">
        <v>14</v>
      </c>
      <c r="AT2036" s="78">
        <v>7000</v>
      </c>
      <c r="AU2036" s="149">
        <v>0.50542857142857145</v>
      </c>
      <c r="AV2036" s="148">
        <v>2</v>
      </c>
      <c r="AW2036" s="78">
        <v>13.2</v>
      </c>
      <c r="AX2036" s="78">
        <v>6600</v>
      </c>
      <c r="AY2036" s="149">
        <v>0.37545454545454549</v>
      </c>
      <c r="AZ2036" s="148">
        <v>2</v>
      </c>
      <c r="BA2036" s="78">
        <v>12.5</v>
      </c>
      <c r="BB2036" s="78">
        <v>6250</v>
      </c>
      <c r="BC2036" s="149">
        <v>0.46240000000000003</v>
      </c>
      <c r="BD2036" s="148">
        <v>2</v>
      </c>
      <c r="BE2036" s="78">
        <v>13.5</v>
      </c>
      <c r="BF2036" s="78">
        <v>6750</v>
      </c>
      <c r="BG2036" s="149">
        <v>0.49629629629629624</v>
      </c>
      <c r="BH2036" s="148">
        <v>2</v>
      </c>
      <c r="BI2036" s="78">
        <v>12</v>
      </c>
      <c r="BJ2036" s="78">
        <v>6000</v>
      </c>
      <c r="BK2036" s="149">
        <v>0.49500000000000005</v>
      </c>
      <c r="BL2036" s="148">
        <v>2</v>
      </c>
      <c r="BM2036" s="78">
        <v>13</v>
      </c>
      <c r="BN2036" s="78">
        <v>6500</v>
      </c>
      <c r="BO2036" s="149">
        <v>0.46615384615384614</v>
      </c>
    </row>
    <row r="2037" spans="1:67">
      <c r="A2037" s="160"/>
      <c r="B2037" s="129"/>
      <c r="C2037" s="153" t="s">
        <v>27</v>
      </c>
      <c r="D2037" s="148"/>
      <c r="E2037" s="78"/>
      <c r="F2037" s="78"/>
      <c r="G2037" s="149"/>
      <c r="H2037" s="148"/>
      <c r="I2037" s="78"/>
      <c r="J2037" s="78"/>
      <c r="K2037" s="149"/>
      <c r="L2037" s="148"/>
      <c r="M2037" s="78"/>
      <c r="N2037" s="78"/>
      <c r="O2037" s="149"/>
      <c r="P2037" s="148">
        <v>5</v>
      </c>
      <c r="Q2037" s="78">
        <v>19</v>
      </c>
      <c r="R2037" s="78">
        <v>3800</v>
      </c>
      <c r="S2037" s="149">
        <v>0.51</v>
      </c>
      <c r="T2037" s="148">
        <v>4</v>
      </c>
      <c r="U2037" s="78">
        <v>15.9</v>
      </c>
      <c r="V2037" s="78">
        <v>3975</v>
      </c>
      <c r="W2037" s="149">
        <v>0.52999999999999992</v>
      </c>
      <c r="X2037" s="148">
        <v>5</v>
      </c>
      <c r="Y2037" s="78">
        <v>22</v>
      </c>
      <c r="Z2037" s="78">
        <v>4400</v>
      </c>
      <c r="AA2037" s="149">
        <v>0.5447727272727273</v>
      </c>
      <c r="AB2037" s="148">
        <v>2</v>
      </c>
      <c r="AC2037" s="78">
        <v>10</v>
      </c>
      <c r="AD2037" s="78">
        <v>5000</v>
      </c>
      <c r="AE2037" s="149">
        <v>0.55000000000000004</v>
      </c>
      <c r="AF2037" s="148">
        <v>1</v>
      </c>
      <c r="AG2037" s="78">
        <v>4</v>
      </c>
      <c r="AH2037" s="78">
        <v>4000</v>
      </c>
      <c r="AI2037" s="149">
        <v>0.44</v>
      </c>
      <c r="AJ2037" s="148"/>
      <c r="AK2037" s="78"/>
      <c r="AL2037" s="78"/>
      <c r="AM2037" s="149"/>
      <c r="AN2037" s="148"/>
      <c r="AO2037" s="78"/>
      <c r="AP2037" s="78"/>
      <c r="AQ2037" s="149"/>
      <c r="AR2037" s="148"/>
      <c r="AS2037" s="78"/>
      <c r="AT2037" s="78"/>
      <c r="AU2037" s="149"/>
      <c r="AV2037" s="148"/>
      <c r="AW2037" s="78"/>
      <c r="AX2037" s="78"/>
      <c r="AY2037" s="149"/>
      <c r="AZ2037" s="148"/>
      <c r="BA2037" s="78"/>
      <c r="BB2037" s="78"/>
      <c r="BC2037" s="149"/>
      <c r="BD2037" s="148"/>
      <c r="BE2037" s="78"/>
      <c r="BF2037" s="78"/>
      <c r="BG2037" s="149"/>
      <c r="BH2037" s="148"/>
      <c r="BI2037" s="78"/>
      <c r="BJ2037" s="78"/>
      <c r="BK2037" s="149"/>
      <c r="BL2037" s="148"/>
      <c r="BM2037" s="78"/>
      <c r="BN2037" s="78"/>
      <c r="BO2037" s="149"/>
    </row>
    <row r="2038" spans="1:67">
      <c r="A2038" s="160"/>
      <c r="B2038" s="129"/>
      <c r="C2038" s="153" t="s">
        <v>26</v>
      </c>
      <c r="D2038" s="148"/>
      <c r="E2038" s="78"/>
      <c r="F2038" s="78"/>
      <c r="G2038" s="149"/>
      <c r="H2038" s="148"/>
      <c r="I2038" s="78"/>
      <c r="J2038" s="78"/>
      <c r="K2038" s="149"/>
      <c r="L2038" s="148">
        <v>697</v>
      </c>
      <c r="M2038" s="78">
        <v>9804</v>
      </c>
      <c r="N2038" s="78">
        <v>14065.997130559541</v>
      </c>
      <c r="O2038" s="149">
        <v>0.1080171358629131</v>
      </c>
      <c r="P2038" s="148">
        <v>695</v>
      </c>
      <c r="Q2038" s="78">
        <v>9693</v>
      </c>
      <c r="R2038" s="78">
        <v>13946.762589928057</v>
      </c>
      <c r="S2038" s="149">
        <v>9.3846074486742995E-2</v>
      </c>
      <c r="T2038" s="148">
        <v>700</v>
      </c>
      <c r="U2038" s="78">
        <v>10260</v>
      </c>
      <c r="V2038" s="78">
        <v>14657.142857142857</v>
      </c>
      <c r="W2038" s="149">
        <v>9.1481481481481483E-2</v>
      </c>
      <c r="X2038" s="148">
        <v>700</v>
      </c>
      <c r="Y2038" s="78">
        <v>9020</v>
      </c>
      <c r="Z2038" s="78">
        <v>12885.714285714286</v>
      </c>
      <c r="AA2038" s="149">
        <v>9.0665188470066521E-2</v>
      </c>
      <c r="AB2038" s="148">
        <v>700</v>
      </c>
      <c r="AC2038" s="78">
        <v>9960</v>
      </c>
      <c r="AD2038" s="78">
        <v>14228.571428571428</v>
      </c>
      <c r="AE2038" s="149">
        <v>8.2063253012048198E-2</v>
      </c>
      <c r="AF2038" s="148">
        <v>700</v>
      </c>
      <c r="AG2038" s="78">
        <v>9213</v>
      </c>
      <c r="AH2038" s="78">
        <v>13161.428571428571</v>
      </c>
      <c r="AI2038" s="149">
        <v>8.8814718332790615E-2</v>
      </c>
      <c r="AJ2038" s="148">
        <v>700</v>
      </c>
      <c r="AK2038" s="78">
        <v>8625</v>
      </c>
      <c r="AL2038" s="78">
        <v>12321.428571428571</v>
      </c>
      <c r="AM2038" s="149">
        <v>9.1675362318840589E-2</v>
      </c>
      <c r="AN2038" s="148">
        <v>700</v>
      </c>
      <c r="AO2038" s="78">
        <v>7582</v>
      </c>
      <c r="AP2038" s="78">
        <v>10831.428571428571</v>
      </c>
      <c r="AQ2038" s="149">
        <v>8.7306779213927724E-2</v>
      </c>
      <c r="AR2038" s="148">
        <v>700</v>
      </c>
      <c r="AS2038" s="78">
        <v>8137</v>
      </c>
      <c r="AT2038" s="78">
        <v>11624.285714285714</v>
      </c>
      <c r="AU2038" s="149">
        <v>9.4221457539633777E-2</v>
      </c>
      <c r="AV2038" s="148">
        <v>700</v>
      </c>
      <c r="AW2038" s="78">
        <v>8365</v>
      </c>
      <c r="AX2038" s="78">
        <v>11950</v>
      </c>
      <c r="AY2038" s="149">
        <v>9.7941422594142249E-2</v>
      </c>
      <c r="AZ2038" s="148">
        <v>700</v>
      </c>
      <c r="BA2038" s="78">
        <v>9215</v>
      </c>
      <c r="BB2038" s="78">
        <v>13164.285714285714</v>
      </c>
      <c r="BC2038" s="149">
        <v>0.11252848616386327</v>
      </c>
      <c r="BD2038" s="148">
        <v>700</v>
      </c>
      <c r="BE2038" s="78">
        <v>9590</v>
      </c>
      <c r="BF2038" s="78">
        <v>13700</v>
      </c>
      <c r="BG2038" s="149">
        <v>0.11653284671532846</v>
      </c>
      <c r="BH2038" s="148">
        <v>700</v>
      </c>
      <c r="BI2038" s="78">
        <v>9705</v>
      </c>
      <c r="BJ2038" s="78">
        <v>13864.285714285714</v>
      </c>
      <c r="BK2038" s="149">
        <v>0.11382792375064398</v>
      </c>
      <c r="BL2038" s="148">
        <v>700</v>
      </c>
      <c r="BM2038" s="78">
        <v>10195</v>
      </c>
      <c r="BN2038" s="78">
        <v>14564.285714285716</v>
      </c>
      <c r="BO2038" s="149">
        <v>0.11734673859735166</v>
      </c>
    </row>
    <row r="2039" spans="1:67">
      <c r="A2039" s="160"/>
      <c r="B2039" s="129"/>
      <c r="C2039" s="153" t="s">
        <v>23</v>
      </c>
      <c r="D2039" s="148"/>
      <c r="E2039" s="78"/>
      <c r="F2039" s="78"/>
      <c r="G2039" s="149"/>
      <c r="H2039" s="148"/>
      <c r="I2039" s="78"/>
      <c r="J2039" s="78"/>
      <c r="K2039" s="149"/>
      <c r="L2039" s="148"/>
      <c r="M2039" s="78"/>
      <c r="N2039" s="78"/>
      <c r="O2039" s="149"/>
      <c r="P2039" s="148">
        <v>6</v>
      </c>
      <c r="Q2039" s="78">
        <v>50.2</v>
      </c>
      <c r="R2039" s="78">
        <v>8366.6666666666679</v>
      </c>
      <c r="S2039" s="149">
        <v>0.2485657370517928</v>
      </c>
      <c r="T2039" s="148">
        <v>3</v>
      </c>
      <c r="U2039" s="78">
        <v>25</v>
      </c>
      <c r="V2039" s="78">
        <v>8333.3333333333339</v>
      </c>
      <c r="W2039" s="149">
        <v>0.32980000000000004</v>
      </c>
      <c r="X2039" s="148">
        <v>9</v>
      </c>
      <c r="Y2039" s="78">
        <v>95</v>
      </c>
      <c r="Z2039" s="78">
        <v>10555.555555555555</v>
      </c>
      <c r="AA2039" s="149">
        <v>0.33263157894736844</v>
      </c>
      <c r="AB2039" s="148">
        <v>10</v>
      </c>
      <c r="AC2039" s="78">
        <v>95</v>
      </c>
      <c r="AD2039" s="78">
        <v>9500</v>
      </c>
      <c r="AE2039" s="149">
        <v>0.49263157894736836</v>
      </c>
      <c r="AF2039" s="148">
        <v>14</v>
      </c>
      <c r="AG2039" s="78">
        <v>137</v>
      </c>
      <c r="AH2039" s="78">
        <v>9785.7142857142862</v>
      </c>
      <c r="AI2039" s="149">
        <v>0.40043795620437955</v>
      </c>
      <c r="AJ2039" s="148">
        <v>12</v>
      </c>
      <c r="AK2039" s="78">
        <v>126.5</v>
      </c>
      <c r="AL2039" s="78">
        <v>10541.666666666666</v>
      </c>
      <c r="AM2039" s="149">
        <v>0.30268774703557305</v>
      </c>
      <c r="AN2039" s="148">
        <v>9</v>
      </c>
      <c r="AO2039" s="78">
        <v>93.5</v>
      </c>
      <c r="AP2039" s="78">
        <v>10388.888888888889</v>
      </c>
      <c r="AQ2039" s="149">
        <v>0.50609625668449199</v>
      </c>
      <c r="AR2039" s="148">
        <v>11</v>
      </c>
      <c r="AS2039" s="78">
        <v>102.3</v>
      </c>
      <c r="AT2039" s="78">
        <v>9299.9999999999982</v>
      </c>
      <c r="AU2039" s="149">
        <v>0.42581622678396874</v>
      </c>
      <c r="AV2039" s="148">
        <v>9</v>
      </c>
      <c r="AW2039" s="78">
        <v>91</v>
      </c>
      <c r="AX2039" s="78">
        <v>10111.111111111111</v>
      </c>
      <c r="AY2039" s="149">
        <v>0.4278021978021978</v>
      </c>
      <c r="AZ2039" s="148">
        <v>11</v>
      </c>
      <c r="BA2039" s="78">
        <v>125</v>
      </c>
      <c r="BB2039" s="78">
        <v>11363.636363636364</v>
      </c>
      <c r="BC2039" s="149">
        <v>0.61431999999999998</v>
      </c>
      <c r="BD2039" s="148">
        <v>15</v>
      </c>
      <c r="BE2039" s="78">
        <v>138</v>
      </c>
      <c r="BF2039" s="78">
        <v>9200</v>
      </c>
      <c r="BG2039" s="149">
        <v>0.54065217391304343</v>
      </c>
      <c r="BH2039" s="148">
        <v>13</v>
      </c>
      <c r="BI2039" s="78">
        <v>110</v>
      </c>
      <c r="BJ2039" s="78">
        <v>8461.538461538461</v>
      </c>
      <c r="BK2039" s="149">
        <v>0.48718181818181822</v>
      </c>
      <c r="BL2039" s="148"/>
      <c r="BM2039" s="78"/>
      <c r="BN2039" s="78"/>
      <c r="BO2039" s="149"/>
    </row>
    <row r="2040" spans="1:67">
      <c r="A2040" s="160"/>
      <c r="B2040" s="129"/>
      <c r="C2040" s="153" t="s">
        <v>17</v>
      </c>
      <c r="D2040" s="148"/>
      <c r="E2040" s="78"/>
      <c r="F2040" s="78"/>
      <c r="G2040" s="149"/>
      <c r="H2040" s="148"/>
      <c r="I2040" s="78"/>
      <c r="J2040" s="78"/>
      <c r="K2040" s="149"/>
      <c r="L2040" s="148"/>
      <c r="M2040" s="78"/>
      <c r="N2040" s="78"/>
      <c r="O2040" s="149"/>
      <c r="P2040" s="148">
        <v>10</v>
      </c>
      <c r="Q2040" s="78">
        <v>38.450000000000003</v>
      </c>
      <c r="R2040" s="78">
        <v>3845</v>
      </c>
      <c r="S2040" s="149">
        <v>0.32273081924577368</v>
      </c>
      <c r="T2040" s="148">
        <v>28</v>
      </c>
      <c r="U2040" s="78">
        <v>114.62</v>
      </c>
      <c r="V2040" s="78">
        <v>4093.5714285714289</v>
      </c>
      <c r="W2040" s="149">
        <v>0.30424009771418603</v>
      </c>
      <c r="X2040" s="148">
        <v>39</v>
      </c>
      <c r="Y2040" s="78">
        <v>172.5</v>
      </c>
      <c r="Z2040" s="78">
        <v>4423.0769230769238</v>
      </c>
      <c r="AA2040" s="149">
        <v>0.2999710144927536</v>
      </c>
      <c r="AB2040" s="148">
        <v>52</v>
      </c>
      <c r="AC2040" s="78">
        <v>232.5</v>
      </c>
      <c r="AD2040" s="78">
        <v>4471.1538461538457</v>
      </c>
      <c r="AE2040" s="149">
        <v>0.35976344086021506</v>
      </c>
      <c r="AF2040" s="148">
        <v>2</v>
      </c>
      <c r="AG2040" s="78">
        <v>8</v>
      </c>
      <c r="AH2040" s="78">
        <v>4000</v>
      </c>
      <c r="AI2040" s="149">
        <v>0.35</v>
      </c>
      <c r="AJ2040" s="148"/>
      <c r="AK2040" s="78"/>
      <c r="AL2040" s="78"/>
      <c r="AM2040" s="149"/>
      <c r="AN2040" s="148"/>
      <c r="AO2040" s="78"/>
      <c r="AP2040" s="78"/>
      <c r="AQ2040" s="149"/>
      <c r="AR2040" s="148"/>
      <c r="AS2040" s="78"/>
      <c r="AT2040" s="78"/>
      <c r="AU2040" s="149"/>
      <c r="AV2040" s="148"/>
      <c r="AW2040" s="78"/>
      <c r="AX2040" s="78"/>
      <c r="AY2040" s="149"/>
      <c r="AZ2040" s="148"/>
      <c r="BA2040" s="78"/>
      <c r="BB2040" s="78"/>
      <c r="BC2040" s="149"/>
      <c r="BD2040" s="148"/>
      <c r="BE2040" s="78"/>
      <c r="BF2040" s="78"/>
      <c r="BG2040" s="149"/>
      <c r="BH2040" s="148"/>
      <c r="BI2040" s="78"/>
      <c r="BJ2040" s="78"/>
      <c r="BK2040" s="149"/>
      <c r="BL2040" s="148"/>
      <c r="BM2040" s="78"/>
      <c r="BN2040" s="78"/>
      <c r="BO2040" s="149"/>
    </row>
    <row r="2041" spans="1:67">
      <c r="A2041" s="160"/>
      <c r="B2041" s="129"/>
      <c r="C2041" s="153" t="s">
        <v>16</v>
      </c>
      <c r="D2041" s="148">
        <v>66</v>
      </c>
      <c r="E2041" s="78">
        <v>274</v>
      </c>
      <c r="F2041" s="78">
        <v>4151.515151515151</v>
      </c>
      <c r="G2041" s="149">
        <v>0.32622262773722632</v>
      </c>
      <c r="H2041" s="148">
        <v>58</v>
      </c>
      <c r="I2041" s="78">
        <v>267.69</v>
      </c>
      <c r="J2041" s="78">
        <v>4615.3448275862074</v>
      </c>
      <c r="K2041" s="149">
        <v>0.455083118532631</v>
      </c>
      <c r="L2041" s="148">
        <v>60</v>
      </c>
      <c r="M2041" s="78">
        <v>328.37</v>
      </c>
      <c r="N2041" s="78">
        <v>5472.833333333333</v>
      </c>
      <c r="O2041" s="149">
        <v>0.27479672320857562</v>
      </c>
      <c r="P2041" s="148">
        <v>64</v>
      </c>
      <c r="Q2041" s="78">
        <v>355.5</v>
      </c>
      <c r="R2041" s="78">
        <v>5554.6875</v>
      </c>
      <c r="S2041" s="149">
        <v>0.31520393811533048</v>
      </c>
      <c r="T2041" s="148">
        <v>66</v>
      </c>
      <c r="U2041" s="78">
        <v>371</v>
      </c>
      <c r="V2041" s="78">
        <v>5621.212121212121</v>
      </c>
      <c r="W2041" s="149">
        <v>0.28601078167115906</v>
      </c>
      <c r="X2041" s="148">
        <v>66</v>
      </c>
      <c r="Y2041" s="78">
        <v>350</v>
      </c>
      <c r="Z2041" s="78">
        <v>5303.030303030303</v>
      </c>
      <c r="AA2041" s="149">
        <v>0.33814285714285719</v>
      </c>
      <c r="AB2041" s="148">
        <v>66</v>
      </c>
      <c r="AC2041" s="78">
        <v>339</v>
      </c>
      <c r="AD2041" s="78">
        <v>5136.3636363636369</v>
      </c>
      <c r="AE2041" s="149">
        <v>0.30790560471976403</v>
      </c>
      <c r="AF2041" s="148">
        <v>65</v>
      </c>
      <c r="AG2041" s="78">
        <v>323.5</v>
      </c>
      <c r="AH2041" s="78">
        <v>4976.9230769230771</v>
      </c>
      <c r="AI2041" s="149">
        <v>0.3083307573415765</v>
      </c>
      <c r="AJ2041" s="148">
        <v>66</v>
      </c>
      <c r="AK2041" s="78">
        <v>336.5</v>
      </c>
      <c r="AL2041" s="78">
        <v>5098.484848484849</v>
      </c>
      <c r="AM2041" s="149">
        <v>0.25586924219910845</v>
      </c>
      <c r="AN2041" s="148">
        <v>66</v>
      </c>
      <c r="AO2041" s="78">
        <v>343</v>
      </c>
      <c r="AP2041" s="78">
        <v>5196.969696969697</v>
      </c>
      <c r="AQ2041" s="149">
        <v>0.25833819241982503</v>
      </c>
      <c r="AR2041" s="148">
        <v>66</v>
      </c>
      <c r="AS2041" s="78">
        <v>334.2</v>
      </c>
      <c r="AT2041" s="78">
        <v>5063.6363636363631</v>
      </c>
      <c r="AU2041" s="149">
        <v>0.24944045481747457</v>
      </c>
      <c r="AV2041" s="148">
        <v>66</v>
      </c>
      <c r="AW2041" s="78">
        <v>329.5</v>
      </c>
      <c r="AX2041" s="78">
        <v>4992.424242424242</v>
      </c>
      <c r="AY2041" s="149">
        <v>0.20918057663125947</v>
      </c>
      <c r="AZ2041" s="148">
        <v>66</v>
      </c>
      <c r="BA2041" s="78">
        <v>342.2</v>
      </c>
      <c r="BB2041" s="78">
        <v>5184.848484848485</v>
      </c>
      <c r="BC2041" s="149">
        <v>0.26791350087668037</v>
      </c>
      <c r="BD2041" s="148">
        <v>66</v>
      </c>
      <c r="BE2041" s="78">
        <v>350.5</v>
      </c>
      <c r="BF2041" s="78">
        <v>5310.606060606061</v>
      </c>
      <c r="BG2041" s="149">
        <v>0.2857203994293866</v>
      </c>
      <c r="BH2041" s="148">
        <v>66</v>
      </c>
      <c r="BI2041" s="78">
        <v>353</v>
      </c>
      <c r="BJ2041" s="78">
        <v>5348.484848484849</v>
      </c>
      <c r="BK2041" s="149">
        <v>0.27915014164305951</v>
      </c>
      <c r="BL2041" s="148">
        <v>66</v>
      </c>
      <c r="BM2041" s="78">
        <v>368</v>
      </c>
      <c r="BN2041" s="78">
        <v>5575.757575757576</v>
      </c>
      <c r="BO2041" s="149">
        <v>0.3016304347826087</v>
      </c>
    </row>
    <row r="2042" spans="1:67">
      <c r="A2042" s="160"/>
      <c r="B2042" s="129"/>
      <c r="C2042" s="153" t="s">
        <v>11</v>
      </c>
      <c r="D2042" s="148"/>
      <c r="E2042" s="78"/>
      <c r="F2042" s="78"/>
      <c r="G2042" s="149"/>
      <c r="H2042" s="148"/>
      <c r="I2042" s="78"/>
      <c r="J2042" s="78"/>
      <c r="K2042" s="149"/>
      <c r="L2042" s="148"/>
      <c r="M2042" s="78"/>
      <c r="N2042" s="78"/>
      <c r="O2042" s="149"/>
      <c r="P2042" s="148">
        <v>4</v>
      </c>
      <c r="Q2042" s="78">
        <v>7.45</v>
      </c>
      <c r="R2042" s="78">
        <v>1862.5</v>
      </c>
      <c r="S2042" s="149">
        <v>0.8840939597315437</v>
      </c>
      <c r="T2042" s="148"/>
      <c r="U2042" s="78"/>
      <c r="V2042" s="78"/>
      <c r="W2042" s="149"/>
      <c r="X2042" s="148"/>
      <c r="Y2042" s="78"/>
      <c r="Z2042" s="78"/>
      <c r="AA2042" s="149"/>
      <c r="AB2042" s="148"/>
      <c r="AC2042" s="78"/>
      <c r="AD2042" s="78"/>
      <c r="AE2042" s="149"/>
      <c r="AF2042" s="148"/>
      <c r="AG2042" s="78"/>
      <c r="AH2042" s="78"/>
      <c r="AI2042" s="149"/>
      <c r="AJ2042" s="148"/>
      <c r="AK2042" s="78"/>
      <c r="AL2042" s="78"/>
      <c r="AM2042" s="149"/>
      <c r="AN2042" s="148"/>
      <c r="AO2042" s="78"/>
      <c r="AP2042" s="78"/>
      <c r="AQ2042" s="149"/>
      <c r="AR2042" s="148"/>
      <c r="AS2042" s="78"/>
      <c r="AT2042" s="78"/>
      <c r="AU2042" s="149"/>
      <c r="AV2042" s="148"/>
      <c r="AW2042" s="78"/>
      <c r="AX2042" s="78"/>
      <c r="AY2042" s="149"/>
      <c r="AZ2042" s="148"/>
      <c r="BA2042" s="78"/>
      <c r="BB2042" s="78"/>
      <c r="BC2042" s="149"/>
      <c r="BD2042" s="148"/>
      <c r="BE2042" s="78"/>
      <c r="BF2042" s="78"/>
      <c r="BG2042" s="149"/>
      <c r="BH2042" s="148"/>
      <c r="BI2042" s="78"/>
      <c r="BJ2042" s="78"/>
      <c r="BK2042" s="149"/>
      <c r="BL2042" s="148"/>
      <c r="BM2042" s="78"/>
      <c r="BN2042" s="78"/>
      <c r="BO2042" s="149"/>
    </row>
    <row r="2043" spans="1:67" ht="15.75" thickBot="1">
      <c r="A2043" s="160"/>
      <c r="B2043" s="129"/>
      <c r="C2043" s="163" t="s">
        <v>3</v>
      </c>
      <c r="D2043" s="164">
        <v>31</v>
      </c>
      <c r="E2043" s="128">
        <v>227</v>
      </c>
      <c r="F2043" s="128">
        <v>7322.5806451612898</v>
      </c>
      <c r="G2043" s="165">
        <v>0.27026431718061672</v>
      </c>
      <c r="H2043" s="164">
        <v>41.5</v>
      </c>
      <c r="I2043" s="128">
        <v>345.25</v>
      </c>
      <c r="J2043" s="128">
        <v>8319.2771084337346</v>
      </c>
      <c r="K2043" s="165">
        <v>0.50958725561187546</v>
      </c>
      <c r="L2043" s="164">
        <v>101.5</v>
      </c>
      <c r="M2043" s="128">
        <v>875.0200000000001</v>
      </c>
      <c r="N2043" s="128">
        <v>8620.8866995073895</v>
      </c>
      <c r="O2043" s="165">
        <v>0.34815935635756889</v>
      </c>
      <c r="P2043" s="164">
        <v>99</v>
      </c>
      <c r="Q2043" s="128">
        <v>547.29999999999995</v>
      </c>
      <c r="R2043" s="128">
        <v>5528.2828282828277</v>
      </c>
      <c r="S2043" s="165">
        <v>0.48796638041293622</v>
      </c>
      <c r="T2043" s="164">
        <v>50</v>
      </c>
      <c r="U2043" s="128">
        <v>272.44</v>
      </c>
      <c r="V2043" s="128">
        <v>5448.8</v>
      </c>
      <c r="W2043" s="165">
        <v>0.47050800176185575</v>
      </c>
      <c r="X2043" s="164">
        <v>103</v>
      </c>
      <c r="Y2043" s="128">
        <v>640</v>
      </c>
      <c r="Z2043" s="128">
        <v>6213.5922330097083</v>
      </c>
      <c r="AA2043" s="165">
        <v>0.47198437500000001</v>
      </c>
      <c r="AB2043" s="164">
        <v>93</v>
      </c>
      <c r="AC2043" s="128">
        <v>519</v>
      </c>
      <c r="AD2043" s="128">
        <v>5580.6451612903229</v>
      </c>
      <c r="AE2043" s="165">
        <v>0.50310211946050098</v>
      </c>
      <c r="AF2043" s="164">
        <v>108</v>
      </c>
      <c r="AG2043" s="128">
        <v>551.29999999999995</v>
      </c>
      <c r="AH2043" s="128">
        <v>5104.6296296296296</v>
      </c>
      <c r="AI2043" s="165">
        <v>0.46443678577906777</v>
      </c>
      <c r="AJ2043" s="164">
        <v>167</v>
      </c>
      <c r="AK2043" s="128">
        <v>883</v>
      </c>
      <c r="AL2043" s="128">
        <v>5287.425149700598</v>
      </c>
      <c r="AM2043" s="165">
        <v>0.51210645526613818</v>
      </c>
      <c r="AN2043" s="164">
        <v>155</v>
      </c>
      <c r="AO2043" s="128">
        <v>936.5</v>
      </c>
      <c r="AP2043" s="128">
        <v>6041.9354838709678</v>
      </c>
      <c r="AQ2043" s="165">
        <v>0.5675600640683397</v>
      </c>
      <c r="AR2043" s="164">
        <v>171</v>
      </c>
      <c r="AS2043" s="128">
        <v>1094</v>
      </c>
      <c r="AT2043" s="128">
        <v>6397.6608187134498</v>
      </c>
      <c r="AU2043" s="165">
        <v>0.50704753199268737</v>
      </c>
      <c r="AV2043" s="164">
        <v>161</v>
      </c>
      <c r="AW2043" s="128">
        <v>1305</v>
      </c>
      <c r="AX2043" s="128">
        <v>8105.5900621118017</v>
      </c>
      <c r="AY2043" s="165">
        <v>0.57118007662835246</v>
      </c>
      <c r="AZ2043" s="164">
        <v>177</v>
      </c>
      <c r="BA2043" s="128">
        <v>1465</v>
      </c>
      <c r="BB2043" s="128">
        <v>8276.8361581920908</v>
      </c>
      <c r="BC2043" s="165">
        <v>0.64756996587030724</v>
      </c>
      <c r="BD2043" s="164">
        <v>189</v>
      </c>
      <c r="BE2043" s="128">
        <v>1533</v>
      </c>
      <c r="BF2043" s="128">
        <v>8111.1111111111104</v>
      </c>
      <c r="BG2043" s="165">
        <v>0.66131767775603378</v>
      </c>
      <c r="BH2043" s="164">
        <v>199</v>
      </c>
      <c r="BI2043" s="128">
        <v>1710</v>
      </c>
      <c r="BJ2043" s="128">
        <v>8592.9648241206032</v>
      </c>
      <c r="BK2043" s="165">
        <v>0.75661403508771929</v>
      </c>
      <c r="BL2043" s="164">
        <v>187</v>
      </c>
      <c r="BM2043" s="128">
        <v>1615</v>
      </c>
      <c r="BN2043" s="128">
        <v>8636.363636363636</v>
      </c>
      <c r="BO2043" s="165">
        <v>0.75518885448916417</v>
      </c>
    </row>
    <row r="2044" spans="1:67" s="77" customFormat="1">
      <c r="A2044" s="160"/>
      <c r="B2044" s="166"/>
      <c r="C2044" s="167"/>
      <c r="D2044" s="168"/>
      <c r="E2044" s="168"/>
      <c r="F2044" s="168"/>
      <c r="G2044" s="169"/>
      <c r="H2044" s="168"/>
      <c r="I2044" s="168"/>
      <c r="J2044" s="168"/>
      <c r="K2044" s="169"/>
      <c r="L2044" s="168"/>
      <c r="M2044" s="168"/>
      <c r="N2044" s="168"/>
      <c r="O2044" s="169"/>
      <c r="P2044" s="168"/>
      <c r="Q2044" s="168"/>
      <c r="R2044" s="168"/>
      <c r="S2044" s="169"/>
      <c r="T2044" s="168"/>
      <c r="U2044" s="168"/>
      <c r="V2044" s="168"/>
      <c r="W2044" s="169"/>
      <c r="X2044" s="168"/>
      <c r="Y2044" s="168"/>
      <c r="Z2044" s="168"/>
      <c r="AA2044" s="169"/>
      <c r="AB2044" s="168"/>
      <c r="AC2044" s="168"/>
      <c r="AD2044" s="168"/>
      <c r="AE2044" s="169"/>
      <c r="AF2044" s="168"/>
      <c r="AG2044" s="168"/>
      <c r="AH2044" s="168"/>
      <c r="AI2044" s="169"/>
      <c r="AJ2044" s="168"/>
      <c r="AK2044" s="168"/>
      <c r="AL2044" s="168"/>
      <c r="AM2044" s="169"/>
      <c r="AN2044" s="168"/>
      <c r="AO2044" s="168"/>
      <c r="AP2044" s="168"/>
      <c r="AQ2044" s="169"/>
      <c r="AR2044" s="168"/>
      <c r="AS2044" s="168"/>
      <c r="AT2044" s="168"/>
      <c r="AU2044" s="169"/>
      <c r="AV2044" s="168"/>
      <c r="AW2044" s="168"/>
      <c r="AX2044" s="168"/>
      <c r="AY2044" s="169"/>
      <c r="AZ2044" s="168"/>
      <c r="BA2044" s="168"/>
      <c r="BB2044" s="168"/>
      <c r="BC2044" s="169"/>
      <c r="BD2044" s="168"/>
      <c r="BE2044" s="168"/>
      <c r="BF2044" s="168"/>
      <c r="BG2044" s="169"/>
      <c r="BH2044" s="168"/>
      <c r="BI2044" s="168"/>
      <c r="BJ2044" s="168"/>
      <c r="BK2044" s="169"/>
      <c r="BL2044" s="168"/>
      <c r="BM2044" s="168"/>
      <c r="BN2044" s="168"/>
      <c r="BO2044" s="173"/>
    </row>
    <row r="2045" spans="1:67">
      <c r="A2045" s="155" t="s">
        <v>91</v>
      </c>
      <c r="B2045" s="156"/>
      <c r="C2045" s="156"/>
      <c r="D2045" s="157"/>
      <c r="E2045" s="157"/>
      <c r="F2045" s="157"/>
      <c r="G2045" s="158"/>
      <c r="H2045" s="157"/>
      <c r="I2045" s="157"/>
      <c r="J2045" s="157"/>
      <c r="K2045" s="158"/>
      <c r="L2045" s="157"/>
      <c r="M2045" s="157"/>
      <c r="N2045" s="157"/>
      <c r="O2045" s="158"/>
      <c r="P2045" s="157"/>
      <c r="Q2045" s="157"/>
      <c r="R2045" s="157"/>
      <c r="S2045" s="158"/>
      <c r="T2045" s="157"/>
      <c r="U2045" s="157"/>
      <c r="V2045" s="157"/>
      <c r="W2045" s="158"/>
      <c r="X2045" s="157"/>
      <c r="Y2045" s="157"/>
      <c r="Z2045" s="157"/>
      <c r="AA2045" s="158"/>
      <c r="AB2045" s="157"/>
      <c r="AC2045" s="157"/>
      <c r="AD2045" s="157"/>
      <c r="AE2045" s="158"/>
      <c r="AF2045" s="157"/>
      <c r="AG2045" s="157"/>
      <c r="AH2045" s="157"/>
      <c r="AI2045" s="158"/>
      <c r="AJ2045" s="157"/>
      <c r="AK2045" s="157"/>
      <c r="AL2045" s="157"/>
      <c r="AM2045" s="158"/>
      <c r="AN2045" s="157"/>
      <c r="AO2045" s="157"/>
      <c r="AP2045" s="157"/>
      <c r="AQ2045" s="158"/>
      <c r="AR2045" s="157"/>
      <c r="AS2045" s="157"/>
      <c r="AT2045" s="157"/>
      <c r="AU2045" s="158"/>
      <c r="AV2045" s="157"/>
      <c r="AW2045" s="157"/>
      <c r="AX2045" s="157"/>
      <c r="AY2045" s="158"/>
      <c r="AZ2045" s="157"/>
      <c r="BA2045" s="157"/>
      <c r="BB2045" s="157"/>
      <c r="BC2045" s="158"/>
      <c r="BD2045" s="157"/>
      <c r="BE2045" s="157"/>
      <c r="BF2045" s="157"/>
      <c r="BG2045" s="158"/>
      <c r="BH2045" s="157"/>
      <c r="BI2045" s="157"/>
      <c r="BJ2045" s="157"/>
      <c r="BK2045" s="158"/>
      <c r="BL2045" s="157"/>
      <c r="BM2045" s="157"/>
      <c r="BN2045" s="157"/>
      <c r="BO2045" s="159"/>
    </row>
    <row r="2046" spans="1:67">
      <c r="A2046" s="160"/>
      <c r="B2046" s="1" t="s">
        <v>148</v>
      </c>
      <c r="C2046" s="1"/>
      <c r="D2046" s="170"/>
      <c r="E2046" s="170"/>
      <c r="F2046" s="170"/>
      <c r="G2046" s="171"/>
      <c r="H2046" s="170"/>
      <c r="I2046" s="170"/>
      <c r="J2046" s="170"/>
      <c r="K2046" s="171"/>
      <c r="L2046" s="170"/>
      <c r="M2046" s="170"/>
      <c r="N2046" s="170"/>
      <c r="O2046" s="171"/>
      <c r="P2046" s="170"/>
      <c r="Q2046" s="170"/>
      <c r="R2046" s="170"/>
      <c r="S2046" s="171"/>
      <c r="T2046" s="170"/>
      <c r="U2046" s="170"/>
      <c r="V2046" s="170"/>
      <c r="W2046" s="171"/>
      <c r="X2046" s="170"/>
      <c r="Y2046" s="170"/>
      <c r="Z2046" s="170"/>
      <c r="AA2046" s="171"/>
      <c r="AB2046" s="170"/>
      <c r="AC2046" s="170"/>
      <c r="AD2046" s="170"/>
      <c r="AE2046" s="171"/>
      <c r="AF2046" s="170"/>
      <c r="AG2046" s="170"/>
      <c r="AH2046" s="170"/>
      <c r="AI2046" s="171"/>
      <c r="AJ2046" s="170"/>
      <c r="AK2046" s="170"/>
      <c r="AL2046" s="170"/>
      <c r="AM2046" s="171"/>
      <c r="AN2046" s="170"/>
      <c r="AO2046" s="170"/>
      <c r="AP2046" s="170"/>
      <c r="AQ2046" s="171"/>
      <c r="AR2046" s="170"/>
      <c r="AS2046" s="170"/>
      <c r="AT2046" s="170"/>
      <c r="AU2046" s="171"/>
      <c r="AV2046" s="170"/>
      <c r="AW2046" s="170"/>
      <c r="AX2046" s="170"/>
      <c r="AY2046" s="171"/>
      <c r="AZ2046" s="170"/>
      <c r="BA2046" s="170"/>
      <c r="BB2046" s="170"/>
      <c r="BC2046" s="171"/>
      <c r="BD2046" s="170"/>
      <c r="BE2046" s="170"/>
      <c r="BF2046" s="170"/>
      <c r="BG2046" s="171"/>
      <c r="BH2046" s="170"/>
      <c r="BI2046" s="170"/>
      <c r="BJ2046" s="170"/>
      <c r="BK2046" s="171"/>
      <c r="BL2046" s="170"/>
      <c r="BM2046" s="170"/>
      <c r="BN2046" s="170"/>
      <c r="BO2046" s="172"/>
    </row>
    <row r="2047" spans="1:67">
      <c r="A2047" s="160"/>
      <c r="B2047" s="129"/>
      <c r="C2047" s="153" t="s">
        <v>79</v>
      </c>
      <c r="D2047" s="148">
        <v>129</v>
      </c>
      <c r="E2047" s="78">
        <v>405.5</v>
      </c>
      <c r="F2047" s="78">
        <v>3143.410852713178</v>
      </c>
      <c r="G2047" s="149">
        <v>2.1344759556103576</v>
      </c>
      <c r="H2047" s="148">
        <v>345</v>
      </c>
      <c r="I2047" s="78">
        <v>938</v>
      </c>
      <c r="J2047" s="78">
        <v>2718.840579710145</v>
      </c>
      <c r="K2047" s="149">
        <v>4.5219616204690833</v>
      </c>
      <c r="L2047" s="148">
        <v>222</v>
      </c>
      <c r="M2047" s="78">
        <v>712.8</v>
      </c>
      <c r="N2047" s="78">
        <v>3210.8108108108104</v>
      </c>
      <c r="O2047" s="149">
        <v>3.6222643097643097</v>
      </c>
      <c r="P2047" s="148">
        <v>205</v>
      </c>
      <c r="Q2047" s="78">
        <v>653.5</v>
      </c>
      <c r="R2047" s="78">
        <v>3187.8048780487807</v>
      </c>
      <c r="S2047" s="149">
        <v>2.5716220351951029</v>
      </c>
      <c r="T2047" s="148">
        <v>203</v>
      </c>
      <c r="U2047" s="78">
        <v>686.6</v>
      </c>
      <c r="V2047" s="78">
        <v>3382.2660098522169</v>
      </c>
      <c r="W2047" s="149">
        <v>2.6223390620448583</v>
      </c>
      <c r="X2047" s="148">
        <v>183</v>
      </c>
      <c r="Y2047" s="78">
        <v>632</v>
      </c>
      <c r="Z2047" s="78">
        <v>3453.5519125683059</v>
      </c>
      <c r="AA2047" s="149">
        <v>1.9626265822784812</v>
      </c>
      <c r="AB2047" s="148">
        <v>158</v>
      </c>
      <c r="AC2047" s="78">
        <v>584.5</v>
      </c>
      <c r="AD2047" s="78">
        <v>3699.3670886075952</v>
      </c>
      <c r="AE2047" s="149">
        <v>2.7371599657827201</v>
      </c>
      <c r="AF2047" s="148">
        <v>136</v>
      </c>
      <c r="AG2047" s="78">
        <v>456</v>
      </c>
      <c r="AH2047" s="78">
        <v>3352.9411764705883</v>
      </c>
      <c r="AI2047" s="149">
        <v>2.9684210526315788</v>
      </c>
      <c r="AJ2047" s="148">
        <v>145</v>
      </c>
      <c r="AK2047" s="78">
        <v>523</v>
      </c>
      <c r="AL2047" s="78">
        <v>3606.8965517241377</v>
      </c>
      <c r="AM2047" s="149">
        <v>2.3890822179732312</v>
      </c>
      <c r="AN2047" s="148">
        <v>121</v>
      </c>
      <c r="AO2047" s="78">
        <v>490</v>
      </c>
      <c r="AP2047" s="78">
        <v>4049.5867768595044</v>
      </c>
      <c r="AQ2047" s="149">
        <v>2.5632448979591831</v>
      </c>
      <c r="AR2047" s="148">
        <v>113</v>
      </c>
      <c r="AS2047" s="78">
        <v>491</v>
      </c>
      <c r="AT2047" s="78">
        <v>4345.1327433628321</v>
      </c>
      <c r="AU2047" s="149">
        <v>2.5122403258655805</v>
      </c>
      <c r="AV2047" s="148">
        <v>84</v>
      </c>
      <c r="AW2047" s="78">
        <v>345</v>
      </c>
      <c r="AX2047" s="78">
        <v>4107.1428571428569</v>
      </c>
      <c r="AY2047" s="149">
        <v>2.5798260869565217</v>
      </c>
      <c r="AZ2047" s="148">
        <v>101</v>
      </c>
      <c r="BA2047" s="78">
        <v>432</v>
      </c>
      <c r="BB2047" s="78">
        <v>4277.227722772277</v>
      </c>
      <c r="BC2047" s="149">
        <v>4.1640046296296296</v>
      </c>
      <c r="BD2047" s="148">
        <v>132</v>
      </c>
      <c r="BE2047" s="78">
        <v>554</v>
      </c>
      <c r="BF2047" s="78">
        <v>4196.969696969697</v>
      </c>
      <c r="BG2047" s="149">
        <v>4.8956678700361005</v>
      </c>
      <c r="BH2047" s="148">
        <v>122</v>
      </c>
      <c r="BI2047" s="78">
        <v>564</v>
      </c>
      <c r="BJ2047" s="78">
        <v>4622.9508196721317</v>
      </c>
      <c r="BK2047" s="149">
        <v>5.8093971631205674</v>
      </c>
      <c r="BL2047" s="148">
        <v>147</v>
      </c>
      <c r="BM2047" s="78">
        <v>589</v>
      </c>
      <c r="BN2047" s="78">
        <v>4006.8027210884356</v>
      </c>
      <c r="BO2047" s="149">
        <v>4.096774193548387</v>
      </c>
    </row>
    <row r="2048" spans="1:67">
      <c r="A2048" s="160"/>
      <c r="B2048" s="129"/>
      <c r="C2048" s="153" t="s">
        <v>77</v>
      </c>
      <c r="D2048" s="148">
        <v>220</v>
      </c>
      <c r="E2048" s="78">
        <v>4944.5</v>
      </c>
      <c r="F2048" s="78">
        <v>22475</v>
      </c>
      <c r="G2048" s="149">
        <v>0.25290727070482355</v>
      </c>
      <c r="H2048" s="148">
        <v>220</v>
      </c>
      <c r="I2048" s="78">
        <v>4849.7</v>
      </c>
      <c r="J2048" s="78">
        <v>22044.090909090908</v>
      </c>
      <c r="K2048" s="149">
        <v>0.33696744128502798</v>
      </c>
      <c r="L2048" s="148">
        <v>220</v>
      </c>
      <c r="M2048" s="78">
        <v>4892</v>
      </c>
      <c r="N2048" s="78">
        <v>22236.36363636364</v>
      </c>
      <c r="O2048" s="149">
        <v>0.19795584627964025</v>
      </c>
      <c r="P2048" s="148">
        <v>220</v>
      </c>
      <c r="Q2048" s="78">
        <v>4749</v>
      </c>
      <c r="R2048" s="78">
        <v>21586.363636363636</v>
      </c>
      <c r="S2048" s="149">
        <v>0.25660770688566009</v>
      </c>
      <c r="T2048" s="148">
        <v>224</v>
      </c>
      <c r="U2048" s="78">
        <v>5325</v>
      </c>
      <c r="V2048" s="78">
        <v>23772.321428571428</v>
      </c>
      <c r="W2048" s="149">
        <v>0.29269483568075116</v>
      </c>
      <c r="X2048" s="148">
        <v>224</v>
      </c>
      <c r="Y2048" s="78">
        <v>5835</v>
      </c>
      <c r="Z2048" s="78">
        <v>26049.107142857141</v>
      </c>
      <c r="AA2048" s="149">
        <v>0.27964010282776347</v>
      </c>
      <c r="AB2048" s="148">
        <v>224</v>
      </c>
      <c r="AC2048" s="78">
        <v>5985</v>
      </c>
      <c r="AD2048" s="78">
        <v>26718.75</v>
      </c>
      <c r="AE2048" s="149">
        <v>0.27597326649958231</v>
      </c>
      <c r="AF2048" s="148">
        <v>224</v>
      </c>
      <c r="AG2048" s="78">
        <v>5416</v>
      </c>
      <c r="AH2048" s="78">
        <v>24178.571428571428</v>
      </c>
      <c r="AI2048" s="149">
        <v>0.30420420974889223</v>
      </c>
      <c r="AJ2048" s="148">
        <v>224</v>
      </c>
      <c r="AK2048" s="78">
        <v>4995</v>
      </c>
      <c r="AL2048" s="78">
        <v>22299.107142857141</v>
      </c>
      <c r="AM2048" s="149">
        <v>0.30225225225225227</v>
      </c>
      <c r="AN2048" s="148">
        <v>224</v>
      </c>
      <c r="AO2048" s="78">
        <v>5449</v>
      </c>
      <c r="AP2048" s="78">
        <v>24325.892857142859</v>
      </c>
      <c r="AQ2048" s="149">
        <v>0.27454395301890255</v>
      </c>
      <c r="AR2048" s="148">
        <v>224</v>
      </c>
      <c r="AS2048" s="78">
        <v>5954</v>
      </c>
      <c r="AT2048" s="78">
        <v>26580.357142857141</v>
      </c>
      <c r="AU2048" s="149">
        <v>0.25945078938528721</v>
      </c>
      <c r="AV2048" s="148">
        <v>226.5</v>
      </c>
      <c r="AW2048" s="78">
        <v>6401</v>
      </c>
      <c r="AX2048" s="78">
        <v>28260.48565121413</v>
      </c>
      <c r="AY2048" s="149">
        <v>0.30229651616934849</v>
      </c>
      <c r="AZ2048" s="148">
        <v>228</v>
      </c>
      <c r="BA2048" s="78">
        <v>7203</v>
      </c>
      <c r="BB2048" s="78">
        <v>31592.105263157893</v>
      </c>
      <c r="BC2048" s="149">
        <v>0.32177703734555052</v>
      </c>
      <c r="BD2048" s="148">
        <v>228</v>
      </c>
      <c r="BE2048" s="78">
        <v>7022</v>
      </c>
      <c r="BF2048" s="78">
        <v>30798.245614035088</v>
      </c>
      <c r="BG2048" s="149">
        <v>0.32010823127314153</v>
      </c>
      <c r="BH2048" s="148">
        <v>228</v>
      </c>
      <c r="BI2048" s="78">
        <v>7295</v>
      </c>
      <c r="BJ2048" s="78">
        <v>31995.614035087718</v>
      </c>
      <c r="BK2048" s="149">
        <v>0.3113845099383139</v>
      </c>
      <c r="BL2048" s="148">
        <v>228</v>
      </c>
      <c r="BM2048" s="78">
        <v>7398</v>
      </c>
      <c r="BN2048" s="78">
        <v>32447.36842105263</v>
      </c>
      <c r="BO2048" s="149">
        <v>0.32136253041362522</v>
      </c>
    </row>
    <row r="2049" spans="1:67">
      <c r="A2049" s="160"/>
      <c r="B2049" s="129"/>
      <c r="C2049" s="153" t="s">
        <v>74</v>
      </c>
      <c r="D2049" s="148">
        <v>62</v>
      </c>
      <c r="E2049" s="78">
        <v>303</v>
      </c>
      <c r="F2049" s="78">
        <v>4887.0967741935483</v>
      </c>
      <c r="G2049" s="149">
        <v>0.41402640264026408</v>
      </c>
      <c r="H2049" s="148">
        <v>51</v>
      </c>
      <c r="I2049" s="78">
        <v>214</v>
      </c>
      <c r="J2049" s="78">
        <v>4196.0784313725489</v>
      </c>
      <c r="K2049" s="149">
        <v>0.52056074766355143</v>
      </c>
      <c r="L2049" s="148">
        <v>37</v>
      </c>
      <c r="M2049" s="78">
        <v>137.60000000000002</v>
      </c>
      <c r="N2049" s="78">
        <v>3718.9189189189196</v>
      </c>
      <c r="O2049" s="149">
        <v>0.36402616279069755</v>
      </c>
      <c r="P2049" s="148">
        <v>37</v>
      </c>
      <c r="Q2049" s="78">
        <v>143.39999999999998</v>
      </c>
      <c r="R2049" s="78">
        <v>3875.6756756756754</v>
      </c>
      <c r="S2049" s="149">
        <v>0.32320781032078105</v>
      </c>
      <c r="T2049" s="148">
        <v>32</v>
      </c>
      <c r="U2049" s="78">
        <v>130.5</v>
      </c>
      <c r="V2049" s="78">
        <v>4078.125</v>
      </c>
      <c r="W2049" s="149">
        <v>0.31226053639846746</v>
      </c>
      <c r="X2049" s="148">
        <v>35</v>
      </c>
      <c r="Y2049" s="78">
        <v>169</v>
      </c>
      <c r="Z2049" s="78">
        <v>4828.5714285714284</v>
      </c>
      <c r="AA2049" s="149">
        <v>0.43218934911242607</v>
      </c>
      <c r="AB2049" s="148">
        <v>26</v>
      </c>
      <c r="AC2049" s="78">
        <v>129</v>
      </c>
      <c r="AD2049" s="78">
        <v>4961.5384615384619</v>
      </c>
      <c r="AE2049" s="149">
        <v>0.43472868217054261</v>
      </c>
      <c r="AF2049" s="148">
        <v>27</v>
      </c>
      <c r="AG2049" s="78">
        <v>119.5</v>
      </c>
      <c r="AH2049" s="78">
        <v>4425.9259259259252</v>
      </c>
      <c r="AI2049" s="149">
        <v>0.43853556485355649</v>
      </c>
      <c r="AJ2049" s="148">
        <v>23</v>
      </c>
      <c r="AK2049" s="78">
        <v>112.7</v>
      </c>
      <c r="AL2049" s="78">
        <v>4900</v>
      </c>
      <c r="AM2049" s="149">
        <v>0.48051464063886429</v>
      </c>
      <c r="AN2049" s="148">
        <v>27</v>
      </c>
      <c r="AO2049" s="78">
        <v>143.80000000000001</v>
      </c>
      <c r="AP2049" s="78">
        <v>5325.9259259259261</v>
      </c>
      <c r="AQ2049" s="149">
        <v>0.55963838664812238</v>
      </c>
      <c r="AR2049" s="148">
        <v>28</v>
      </c>
      <c r="AS2049" s="78">
        <v>142.5</v>
      </c>
      <c r="AT2049" s="78">
        <v>5089.2857142857147</v>
      </c>
      <c r="AU2049" s="149">
        <v>0.46628070175438591</v>
      </c>
      <c r="AV2049" s="148">
        <v>29</v>
      </c>
      <c r="AW2049" s="78">
        <v>155.5</v>
      </c>
      <c r="AX2049" s="78">
        <v>5362.0689655172409</v>
      </c>
      <c r="AY2049" s="149">
        <v>0.48109324758842453</v>
      </c>
      <c r="AZ2049" s="148">
        <v>30</v>
      </c>
      <c r="BA2049" s="78">
        <v>169</v>
      </c>
      <c r="BB2049" s="78">
        <v>5633.3333333333339</v>
      </c>
      <c r="BC2049" s="149">
        <v>0.46514792899408286</v>
      </c>
      <c r="BD2049" s="148">
        <v>19</v>
      </c>
      <c r="BE2049" s="78">
        <v>115</v>
      </c>
      <c r="BF2049" s="78">
        <v>6052.6315789473683</v>
      </c>
      <c r="BG2049" s="149">
        <v>0.58573913043478265</v>
      </c>
      <c r="BH2049" s="148">
        <v>24</v>
      </c>
      <c r="BI2049" s="78">
        <v>161</v>
      </c>
      <c r="BJ2049" s="78">
        <v>6708.333333333333</v>
      </c>
      <c r="BK2049" s="149">
        <v>0.67931677018633541</v>
      </c>
      <c r="BL2049" s="148">
        <v>21</v>
      </c>
      <c r="BM2049" s="78">
        <v>145</v>
      </c>
      <c r="BN2049" s="78">
        <v>6904.7619047619055</v>
      </c>
      <c r="BO2049" s="149">
        <v>0.64931034482758621</v>
      </c>
    </row>
    <row r="2050" spans="1:67">
      <c r="A2050" s="160"/>
      <c r="B2050" s="129"/>
      <c r="C2050" s="153" t="s">
        <v>72</v>
      </c>
      <c r="D2050" s="148">
        <v>330</v>
      </c>
      <c r="E2050" s="78">
        <v>189</v>
      </c>
      <c r="F2050" s="78">
        <v>572.72727272727275</v>
      </c>
      <c r="G2050" s="149">
        <v>0.91005291005291</v>
      </c>
      <c r="H2050" s="148">
        <v>390</v>
      </c>
      <c r="I2050" s="78">
        <v>230</v>
      </c>
      <c r="J2050" s="78">
        <v>589.74358974358972</v>
      </c>
      <c r="K2050" s="149">
        <v>1.3327826086956522</v>
      </c>
      <c r="L2050" s="148">
        <v>180</v>
      </c>
      <c r="M2050" s="78">
        <v>108.7</v>
      </c>
      <c r="N2050" s="78">
        <v>603.88888888888891</v>
      </c>
      <c r="O2050" s="149">
        <v>1.7466421343146274</v>
      </c>
      <c r="P2050" s="148">
        <v>183</v>
      </c>
      <c r="Q2050" s="78">
        <v>132.69999999999999</v>
      </c>
      <c r="R2050" s="78">
        <v>725.1366120218579</v>
      </c>
      <c r="S2050" s="149">
        <v>1.4523587038432557</v>
      </c>
      <c r="T2050" s="148">
        <v>173</v>
      </c>
      <c r="U2050" s="78">
        <v>129.80000000000001</v>
      </c>
      <c r="V2050" s="78">
        <v>750.28901734104045</v>
      </c>
      <c r="W2050" s="149">
        <v>1.4870261941448382</v>
      </c>
      <c r="X2050" s="148">
        <v>212</v>
      </c>
      <c r="Y2050" s="78">
        <v>181.5</v>
      </c>
      <c r="Z2050" s="78">
        <v>856.13207547169816</v>
      </c>
      <c r="AA2050" s="149">
        <v>1.3376308539944901</v>
      </c>
      <c r="AB2050" s="148">
        <v>365</v>
      </c>
      <c r="AC2050" s="78">
        <v>323</v>
      </c>
      <c r="AD2050" s="78">
        <v>884.93150684931504</v>
      </c>
      <c r="AE2050" s="149">
        <v>1.4259442724458207</v>
      </c>
      <c r="AF2050" s="148">
        <v>465</v>
      </c>
      <c r="AG2050" s="78">
        <v>396</v>
      </c>
      <c r="AH2050" s="78">
        <v>851.61290322580635</v>
      </c>
      <c r="AI2050" s="149">
        <v>1.4766919191919192</v>
      </c>
      <c r="AJ2050" s="148">
        <v>610</v>
      </c>
      <c r="AK2050" s="78">
        <v>451</v>
      </c>
      <c r="AL2050" s="78">
        <v>739.34426229508199</v>
      </c>
      <c r="AM2050" s="149">
        <v>1.4636807095343682</v>
      </c>
      <c r="AN2050" s="148">
        <v>670</v>
      </c>
      <c r="AO2050" s="78">
        <v>543</v>
      </c>
      <c r="AP2050" s="78">
        <v>810.44776119402979</v>
      </c>
      <c r="AQ2050" s="149">
        <v>1.4732044198895029</v>
      </c>
      <c r="AR2050" s="148">
        <v>710</v>
      </c>
      <c r="AS2050" s="78">
        <v>637</v>
      </c>
      <c r="AT2050" s="78">
        <v>897.18309859154931</v>
      </c>
      <c r="AU2050" s="149">
        <v>1.6871271585557301</v>
      </c>
      <c r="AV2050" s="148">
        <v>625</v>
      </c>
      <c r="AW2050" s="78">
        <v>508</v>
      </c>
      <c r="AX2050" s="78">
        <v>812.8</v>
      </c>
      <c r="AY2050" s="149">
        <v>2.2126181102362206</v>
      </c>
      <c r="AZ2050" s="148">
        <v>761</v>
      </c>
      <c r="BA2050" s="78">
        <v>642</v>
      </c>
      <c r="BB2050" s="78">
        <v>843.6268068331143</v>
      </c>
      <c r="BC2050" s="149">
        <v>2.5763084112149528</v>
      </c>
      <c r="BD2050" s="148">
        <v>744</v>
      </c>
      <c r="BE2050" s="78">
        <v>623.5</v>
      </c>
      <c r="BF2050" s="78">
        <v>838.03763440860212</v>
      </c>
      <c r="BG2050" s="149">
        <v>2.4392943063352046</v>
      </c>
      <c r="BH2050" s="148">
        <v>899</v>
      </c>
      <c r="BI2050" s="78">
        <v>755</v>
      </c>
      <c r="BJ2050" s="78">
        <v>839.82202447163513</v>
      </c>
      <c r="BK2050" s="149">
        <v>2.4456953642384107</v>
      </c>
      <c r="BL2050" s="148">
        <v>822</v>
      </c>
      <c r="BM2050" s="78">
        <v>710</v>
      </c>
      <c r="BN2050" s="78">
        <v>863.74695863746967</v>
      </c>
      <c r="BO2050" s="149">
        <v>2.3795774647887322</v>
      </c>
    </row>
    <row r="2051" spans="1:67">
      <c r="A2051" s="160"/>
      <c r="B2051" s="129"/>
      <c r="C2051" s="153" t="s">
        <v>71</v>
      </c>
      <c r="D2051" s="148"/>
      <c r="E2051" s="78"/>
      <c r="F2051" s="78"/>
      <c r="G2051" s="149"/>
      <c r="H2051" s="148">
        <v>30</v>
      </c>
      <c r="I2051" s="78">
        <v>45</v>
      </c>
      <c r="J2051" s="78">
        <v>1500</v>
      </c>
      <c r="K2051" s="149">
        <v>0.5</v>
      </c>
      <c r="L2051" s="148">
        <v>130</v>
      </c>
      <c r="M2051" s="78">
        <v>218.5</v>
      </c>
      <c r="N2051" s="78">
        <v>1680.7692307692307</v>
      </c>
      <c r="O2051" s="149">
        <v>0.72768878718535468</v>
      </c>
      <c r="P2051" s="148">
        <v>123</v>
      </c>
      <c r="Q2051" s="78">
        <v>222.2</v>
      </c>
      <c r="R2051" s="78">
        <v>1806.5040650406504</v>
      </c>
      <c r="S2051" s="149">
        <v>0.67755175517551758</v>
      </c>
      <c r="T2051" s="148">
        <v>140</v>
      </c>
      <c r="U2051" s="78">
        <v>254.5</v>
      </c>
      <c r="V2051" s="78">
        <v>1817.8571428571429</v>
      </c>
      <c r="W2051" s="149">
        <v>0.8707897838899803</v>
      </c>
      <c r="X2051" s="148">
        <v>70</v>
      </c>
      <c r="Y2051" s="78">
        <v>142</v>
      </c>
      <c r="Z2051" s="78">
        <v>2028.5714285714284</v>
      </c>
      <c r="AA2051" s="149">
        <v>0.53197183098591549</v>
      </c>
      <c r="AB2051" s="148"/>
      <c r="AC2051" s="78"/>
      <c r="AD2051" s="78"/>
      <c r="AE2051" s="149"/>
      <c r="AF2051" s="148"/>
      <c r="AG2051" s="78"/>
      <c r="AH2051" s="78"/>
      <c r="AI2051" s="149"/>
      <c r="AJ2051" s="148">
        <v>30</v>
      </c>
      <c r="AK2051" s="78">
        <v>50</v>
      </c>
      <c r="AL2051" s="78">
        <v>1666.6666666666667</v>
      </c>
      <c r="AM2051" s="149">
        <v>0.85</v>
      </c>
      <c r="AN2051" s="148">
        <v>33</v>
      </c>
      <c r="AO2051" s="78">
        <v>64</v>
      </c>
      <c r="AP2051" s="78">
        <v>1939.3939393939395</v>
      </c>
      <c r="AQ2051" s="149">
        <v>0.72</v>
      </c>
      <c r="AR2051" s="148">
        <v>91</v>
      </c>
      <c r="AS2051" s="78">
        <v>186</v>
      </c>
      <c r="AT2051" s="78">
        <v>2043.9560439560437</v>
      </c>
      <c r="AU2051" s="149">
        <v>0.76774193548387093</v>
      </c>
      <c r="AV2051" s="148">
        <v>125</v>
      </c>
      <c r="AW2051" s="78">
        <v>276</v>
      </c>
      <c r="AX2051" s="78">
        <v>2208</v>
      </c>
      <c r="AY2051" s="149">
        <v>1.1608333333333334</v>
      </c>
      <c r="AZ2051" s="148">
        <v>144</v>
      </c>
      <c r="BA2051" s="78">
        <v>354</v>
      </c>
      <c r="BB2051" s="78">
        <v>2458.3333333333335</v>
      </c>
      <c r="BC2051" s="149">
        <v>0.88672316384180805</v>
      </c>
      <c r="BD2051" s="148">
        <v>115</v>
      </c>
      <c r="BE2051" s="78">
        <v>267</v>
      </c>
      <c r="BF2051" s="78">
        <v>2321.7391304347825</v>
      </c>
      <c r="BG2051" s="149">
        <v>0.87872659176029966</v>
      </c>
      <c r="BH2051" s="148">
        <v>90</v>
      </c>
      <c r="BI2051" s="78">
        <v>185</v>
      </c>
      <c r="BJ2051" s="78">
        <v>2055.5555555555552</v>
      </c>
      <c r="BK2051" s="149">
        <v>0.86621621621621625</v>
      </c>
      <c r="BL2051" s="148">
        <v>114</v>
      </c>
      <c r="BM2051" s="78">
        <v>230</v>
      </c>
      <c r="BN2051" s="78">
        <v>2017.5438596491229</v>
      </c>
      <c r="BO2051" s="149">
        <v>1.0391304347826087</v>
      </c>
    </row>
    <row r="2052" spans="1:67">
      <c r="A2052" s="160"/>
      <c r="B2052" s="129"/>
      <c r="C2052" s="153" t="s">
        <v>69</v>
      </c>
      <c r="D2052" s="148">
        <v>11</v>
      </c>
      <c r="E2052" s="78">
        <v>44</v>
      </c>
      <c r="F2052" s="78">
        <v>4000</v>
      </c>
      <c r="G2052" s="149">
        <v>0.73036363636363621</v>
      </c>
      <c r="H2052" s="148">
        <v>6</v>
      </c>
      <c r="I2052" s="78">
        <v>23.75</v>
      </c>
      <c r="J2052" s="78">
        <v>3958.3333333333335</v>
      </c>
      <c r="K2052" s="149">
        <v>0.6084421052631579</v>
      </c>
      <c r="L2052" s="148">
        <v>7.5</v>
      </c>
      <c r="M2052" s="78">
        <v>31</v>
      </c>
      <c r="N2052" s="78">
        <v>4133.3333333333339</v>
      </c>
      <c r="O2052" s="149">
        <v>0.54487096774193555</v>
      </c>
      <c r="P2052" s="148">
        <v>7.25</v>
      </c>
      <c r="Q2052" s="78">
        <v>27.080000000000002</v>
      </c>
      <c r="R2052" s="78">
        <v>3735.1724137931037</v>
      </c>
      <c r="S2052" s="149">
        <v>0.39796898079763665</v>
      </c>
      <c r="T2052" s="148">
        <v>7.5</v>
      </c>
      <c r="U2052" s="78">
        <v>28.619999999999997</v>
      </c>
      <c r="V2052" s="78">
        <v>3816</v>
      </c>
      <c r="W2052" s="149">
        <v>0.36965059399021666</v>
      </c>
      <c r="X2052" s="148">
        <v>7</v>
      </c>
      <c r="Y2052" s="78">
        <v>39.1</v>
      </c>
      <c r="Z2052" s="78">
        <v>5585.7142857142862</v>
      </c>
      <c r="AA2052" s="149">
        <v>0.37166240409207163</v>
      </c>
      <c r="AB2052" s="148">
        <v>6.75</v>
      </c>
      <c r="AC2052" s="78">
        <v>34.5</v>
      </c>
      <c r="AD2052" s="78">
        <v>5111.1111111111104</v>
      </c>
      <c r="AE2052" s="149">
        <v>0.39130434782608703</v>
      </c>
      <c r="AF2052" s="148">
        <v>5.5</v>
      </c>
      <c r="AG2052" s="78">
        <v>22.8</v>
      </c>
      <c r="AH2052" s="78">
        <v>4145.454545454546</v>
      </c>
      <c r="AI2052" s="149">
        <v>0.43342105263157898</v>
      </c>
      <c r="AJ2052" s="148">
        <v>6</v>
      </c>
      <c r="AK2052" s="78">
        <v>26.9</v>
      </c>
      <c r="AL2052" s="78">
        <v>4483.333333333333</v>
      </c>
      <c r="AM2052" s="149">
        <v>0.36</v>
      </c>
      <c r="AN2052" s="148">
        <v>6.5</v>
      </c>
      <c r="AO2052" s="78">
        <v>25</v>
      </c>
      <c r="AP2052" s="78">
        <v>3846.1538461538462</v>
      </c>
      <c r="AQ2052" s="149">
        <v>0.34639999999999999</v>
      </c>
      <c r="AR2052" s="148">
        <v>5.5</v>
      </c>
      <c r="AS2052" s="78">
        <v>21.1</v>
      </c>
      <c r="AT2052" s="78">
        <v>3836.3636363636365</v>
      </c>
      <c r="AU2052" s="149">
        <v>0.36350710900473931</v>
      </c>
      <c r="AV2052" s="148">
        <v>4</v>
      </c>
      <c r="AW2052" s="78">
        <v>16</v>
      </c>
      <c r="AX2052" s="78">
        <v>4000</v>
      </c>
      <c r="AY2052" s="149">
        <v>0.448125</v>
      </c>
      <c r="AZ2052" s="148">
        <v>4</v>
      </c>
      <c r="BA2052" s="78">
        <v>24</v>
      </c>
      <c r="BB2052" s="78">
        <v>6000</v>
      </c>
      <c r="BC2052" s="149">
        <v>0.56000000000000005</v>
      </c>
      <c r="BD2052" s="148">
        <v>3</v>
      </c>
      <c r="BE2052" s="78">
        <v>17</v>
      </c>
      <c r="BF2052" s="78">
        <v>5666.666666666667</v>
      </c>
      <c r="BG2052" s="149">
        <v>0.61</v>
      </c>
      <c r="BH2052" s="148">
        <v>2</v>
      </c>
      <c r="BI2052" s="78">
        <v>11</v>
      </c>
      <c r="BJ2052" s="78">
        <v>5500</v>
      </c>
      <c r="BK2052" s="149">
        <v>0.55000000000000004</v>
      </c>
      <c r="BL2052" s="148">
        <v>2</v>
      </c>
      <c r="BM2052" s="78">
        <v>12</v>
      </c>
      <c r="BN2052" s="78">
        <v>6000</v>
      </c>
      <c r="BO2052" s="149">
        <v>0.75</v>
      </c>
    </row>
    <row r="2053" spans="1:67">
      <c r="A2053" s="160"/>
      <c r="B2053" s="129"/>
      <c r="C2053" s="153" t="s">
        <v>67</v>
      </c>
      <c r="D2053" s="148">
        <v>14</v>
      </c>
      <c r="E2053" s="78">
        <v>7</v>
      </c>
      <c r="F2053" s="78">
        <v>500</v>
      </c>
      <c r="G2053" s="149">
        <v>5.1428571428571432</v>
      </c>
      <c r="H2053" s="148">
        <v>20</v>
      </c>
      <c r="I2053" s="78">
        <v>8</v>
      </c>
      <c r="J2053" s="78">
        <v>400</v>
      </c>
      <c r="K2053" s="149">
        <v>5.5831249999999999</v>
      </c>
      <c r="L2053" s="148">
        <v>20</v>
      </c>
      <c r="M2053" s="78">
        <v>11.52</v>
      </c>
      <c r="N2053" s="78">
        <v>576</v>
      </c>
      <c r="O2053" s="149">
        <v>4.1779513888888893</v>
      </c>
      <c r="P2053" s="148">
        <v>20</v>
      </c>
      <c r="Q2053" s="78">
        <v>11.386999999999999</v>
      </c>
      <c r="R2053" s="78">
        <v>569.34999999999991</v>
      </c>
      <c r="S2053" s="149">
        <v>2.7564556072714503</v>
      </c>
      <c r="T2053" s="148">
        <v>20</v>
      </c>
      <c r="U2053" s="78">
        <v>12</v>
      </c>
      <c r="V2053" s="78">
        <v>600</v>
      </c>
      <c r="W2053" s="149">
        <v>2.8170833333333332</v>
      </c>
      <c r="X2053" s="148">
        <v>20</v>
      </c>
      <c r="Y2053" s="78">
        <v>13</v>
      </c>
      <c r="Z2053" s="78">
        <v>650</v>
      </c>
      <c r="AA2053" s="149">
        <v>2.5203846153846152</v>
      </c>
      <c r="AB2053" s="148">
        <v>20</v>
      </c>
      <c r="AC2053" s="78">
        <v>13</v>
      </c>
      <c r="AD2053" s="78">
        <v>650</v>
      </c>
      <c r="AE2053" s="149">
        <v>2.4819230769230773</v>
      </c>
      <c r="AF2053" s="148">
        <v>20</v>
      </c>
      <c r="AG2053" s="78">
        <v>12.3</v>
      </c>
      <c r="AH2053" s="78">
        <v>615</v>
      </c>
      <c r="AI2053" s="149">
        <v>2.4114634146341465</v>
      </c>
      <c r="AJ2053" s="148">
        <v>20</v>
      </c>
      <c r="AK2053" s="78">
        <v>13.5</v>
      </c>
      <c r="AL2053" s="78">
        <v>675</v>
      </c>
      <c r="AM2053" s="149">
        <v>2.3055555555555554</v>
      </c>
      <c r="AN2053" s="148">
        <v>20</v>
      </c>
      <c r="AO2053" s="78">
        <v>12.7</v>
      </c>
      <c r="AP2053" s="78">
        <v>635</v>
      </c>
      <c r="AQ2053" s="149">
        <v>2.4244094488188979</v>
      </c>
      <c r="AR2053" s="148">
        <v>20</v>
      </c>
      <c r="AS2053" s="78">
        <v>12</v>
      </c>
      <c r="AT2053" s="78">
        <v>600</v>
      </c>
      <c r="AU2053" s="149">
        <v>3.6667500000000004</v>
      </c>
      <c r="AV2053" s="148">
        <v>20</v>
      </c>
      <c r="AW2053" s="78">
        <v>15.5</v>
      </c>
      <c r="AX2053" s="78">
        <v>775</v>
      </c>
      <c r="AY2053" s="149">
        <v>3.4961290322580645</v>
      </c>
      <c r="AZ2053" s="148">
        <v>20</v>
      </c>
      <c r="BA2053" s="78">
        <v>14.5</v>
      </c>
      <c r="BB2053" s="78">
        <v>725</v>
      </c>
      <c r="BC2053" s="149">
        <v>4.0251724137931033</v>
      </c>
      <c r="BD2053" s="148">
        <v>20</v>
      </c>
      <c r="BE2053" s="78">
        <v>13.5</v>
      </c>
      <c r="BF2053" s="78">
        <v>675</v>
      </c>
      <c r="BG2053" s="149">
        <v>4.0444444444444443</v>
      </c>
      <c r="BH2053" s="148">
        <v>20</v>
      </c>
      <c r="BI2053" s="78">
        <v>12.5</v>
      </c>
      <c r="BJ2053" s="78">
        <v>625</v>
      </c>
      <c r="BK2053" s="149">
        <v>4.2759999999999998</v>
      </c>
      <c r="BL2053" s="148">
        <v>20</v>
      </c>
      <c r="BM2053" s="78">
        <v>14</v>
      </c>
      <c r="BN2053" s="78">
        <v>700</v>
      </c>
      <c r="BO2053" s="149">
        <v>4.1142857142857148</v>
      </c>
    </row>
    <row r="2054" spans="1:67">
      <c r="A2054" s="160"/>
      <c r="B2054" s="129"/>
      <c r="C2054" s="153" t="s">
        <v>62</v>
      </c>
      <c r="D2054" s="148">
        <v>168</v>
      </c>
      <c r="E2054" s="78">
        <v>111.4</v>
      </c>
      <c r="F2054" s="78">
        <v>663.09523809523819</v>
      </c>
      <c r="G2054" s="149">
        <v>0.44573608617594251</v>
      </c>
      <c r="H2054" s="148">
        <v>265</v>
      </c>
      <c r="I2054" s="78">
        <v>209</v>
      </c>
      <c r="J2054" s="78">
        <v>788.67924528301887</v>
      </c>
      <c r="K2054" s="149">
        <v>0.77880382775119605</v>
      </c>
      <c r="L2054" s="148">
        <v>192</v>
      </c>
      <c r="M2054" s="78">
        <v>118.6</v>
      </c>
      <c r="N2054" s="78">
        <v>617.70833333333326</v>
      </c>
      <c r="O2054" s="149">
        <v>0.83700674536256336</v>
      </c>
      <c r="P2054" s="148">
        <v>184</v>
      </c>
      <c r="Q2054" s="78">
        <v>130.1</v>
      </c>
      <c r="R2054" s="78">
        <v>707.06521739130437</v>
      </c>
      <c r="S2054" s="149">
        <v>0.75816295157571112</v>
      </c>
      <c r="T2054" s="148">
        <v>257</v>
      </c>
      <c r="U2054" s="78">
        <v>186.1</v>
      </c>
      <c r="V2054" s="78">
        <v>724.12451361867704</v>
      </c>
      <c r="W2054" s="149">
        <v>0.78369156367544313</v>
      </c>
      <c r="X2054" s="148">
        <v>443</v>
      </c>
      <c r="Y2054" s="78">
        <v>328.5</v>
      </c>
      <c r="Z2054" s="78">
        <v>741.53498871331828</v>
      </c>
      <c r="AA2054" s="149">
        <v>0.70674277016742781</v>
      </c>
      <c r="AB2054" s="148">
        <v>465</v>
      </c>
      <c r="AC2054" s="78">
        <v>357.5</v>
      </c>
      <c r="AD2054" s="78">
        <v>768.81720430107521</v>
      </c>
      <c r="AE2054" s="149">
        <v>0.81225174825174828</v>
      </c>
      <c r="AF2054" s="148">
        <v>438</v>
      </c>
      <c r="AG2054" s="78">
        <v>311</v>
      </c>
      <c r="AH2054" s="78">
        <v>710.04566210045664</v>
      </c>
      <c r="AI2054" s="149">
        <v>0.79135048231511251</v>
      </c>
      <c r="AJ2054" s="148">
        <v>435</v>
      </c>
      <c r="AK2054" s="78">
        <v>340</v>
      </c>
      <c r="AL2054" s="78">
        <v>781.60919540229895</v>
      </c>
      <c r="AM2054" s="149">
        <v>0.7320882352941176</v>
      </c>
      <c r="AN2054" s="148">
        <v>412</v>
      </c>
      <c r="AO2054" s="78">
        <v>334</v>
      </c>
      <c r="AP2054" s="78">
        <v>810.67961165048541</v>
      </c>
      <c r="AQ2054" s="149">
        <v>0.72242514970059879</v>
      </c>
      <c r="AR2054" s="148">
        <v>489</v>
      </c>
      <c r="AS2054" s="78">
        <v>394.5</v>
      </c>
      <c r="AT2054" s="78">
        <v>806.74846625766872</v>
      </c>
      <c r="AU2054" s="149">
        <v>0.74382762991127993</v>
      </c>
      <c r="AV2054" s="148">
        <v>503</v>
      </c>
      <c r="AW2054" s="78">
        <v>429</v>
      </c>
      <c r="AX2054" s="78">
        <v>852.88270377733602</v>
      </c>
      <c r="AY2054" s="149">
        <v>0.80969696969696969</v>
      </c>
      <c r="AZ2054" s="148">
        <v>476</v>
      </c>
      <c r="BA2054" s="78">
        <v>401</v>
      </c>
      <c r="BB2054" s="78">
        <v>842.43697478991601</v>
      </c>
      <c r="BC2054" s="149">
        <v>0.86226932668329181</v>
      </c>
      <c r="BD2054" s="148">
        <v>394</v>
      </c>
      <c r="BE2054" s="78">
        <v>332</v>
      </c>
      <c r="BF2054" s="78">
        <v>842.63959390862942</v>
      </c>
      <c r="BG2054" s="149">
        <v>0.82885542168674697</v>
      </c>
      <c r="BH2054" s="148">
        <v>372</v>
      </c>
      <c r="BI2054" s="78">
        <v>309</v>
      </c>
      <c r="BJ2054" s="78">
        <v>830.64516129032268</v>
      </c>
      <c r="BK2054" s="149">
        <v>0.82055016181229778</v>
      </c>
      <c r="BL2054" s="148">
        <v>341</v>
      </c>
      <c r="BM2054" s="78">
        <v>283</v>
      </c>
      <c r="BN2054" s="78">
        <v>829.91202346041064</v>
      </c>
      <c r="BO2054" s="149">
        <v>0.80314487632508846</v>
      </c>
    </row>
    <row r="2055" spans="1:67">
      <c r="A2055" s="160"/>
      <c r="B2055" s="129"/>
      <c r="C2055" s="153" t="s">
        <v>56</v>
      </c>
      <c r="D2055" s="148">
        <v>16</v>
      </c>
      <c r="E2055" s="78">
        <v>90.72999999999999</v>
      </c>
      <c r="F2055" s="78">
        <v>5670.6249999999991</v>
      </c>
      <c r="G2055" s="149">
        <v>0.79897608288328037</v>
      </c>
      <c r="H2055" s="148">
        <v>11</v>
      </c>
      <c r="I2055" s="78">
        <v>75.599999999999994</v>
      </c>
      <c r="J2055" s="78">
        <v>6872.7272727272721</v>
      </c>
      <c r="K2055" s="149">
        <v>0.705026455026455</v>
      </c>
      <c r="L2055" s="148">
        <v>7.5</v>
      </c>
      <c r="M2055" s="78">
        <v>48.1</v>
      </c>
      <c r="N2055" s="78">
        <v>6413.333333333333</v>
      </c>
      <c r="O2055" s="149">
        <v>0.53166320166320169</v>
      </c>
      <c r="P2055" s="148">
        <v>9.25</v>
      </c>
      <c r="Q2055" s="78">
        <v>61.7</v>
      </c>
      <c r="R2055" s="78">
        <v>6670.2702702702709</v>
      </c>
      <c r="S2055" s="149">
        <v>0.39969205834683952</v>
      </c>
      <c r="T2055" s="148">
        <v>8.75</v>
      </c>
      <c r="U2055" s="78">
        <v>54.919999999999995</v>
      </c>
      <c r="V2055" s="78">
        <v>6276.5714285714275</v>
      </c>
      <c r="W2055" s="149">
        <v>0.37275309541150764</v>
      </c>
      <c r="X2055" s="148">
        <v>6.5</v>
      </c>
      <c r="Y2055" s="78">
        <v>38.5</v>
      </c>
      <c r="Z2055" s="78">
        <v>5923.0769230769238</v>
      </c>
      <c r="AA2055" s="149">
        <v>0.44358441558441564</v>
      </c>
      <c r="AB2055" s="148">
        <v>5.5</v>
      </c>
      <c r="AC2055" s="78">
        <v>33</v>
      </c>
      <c r="AD2055" s="78">
        <v>6000</v>
      </c>
      <c r="AE2055" s="149">
        <v>0.41924242424242419</v>
      </c>
      <c r="AF2055" s="148">
        <v>11.5</v>
      </c>
      <c r="AG2055" s="78">
        <v>59</v>
      </c>
      <c r="AH2055" s="78">
        <v>5130.4347826086951</v>
      </c>
      <c r="AI2055" s="149">
        <v>0.39974576271186441</v>
      </c>
      <c r="AJ2055" s="148">
        <v>9.5</v>
      </c>
      <c r="AK2055" s="78">
        <v>42.3</v>
      </c>
      <c r="AL2055" s="78">
        <v>4452.6315789473683</v>
      </c>
      <c r="AM2055" s="149">
        <v>0.34394799054373526</v>
      </c>
      <c r="AN2055" s="148">
        <v>6</v>
      </c>
      <c r="AO2055" s="78">
        <v>24</v>
      </c>
      <c r="AP2055" s="78">
        <v>4000</v>
      </c>
      <c r="AQ2055" s="149">
        <v>0.38354166666666667</v>
      </c>
      <c r="AR2055" s="148">
        <v>4.5</v>
      </c>
      <c r="AS2055" s="78">
        <v>23</v>
      </c>
      <c r="AT2055" s="78">
        <v>5111.1111111111104</v>
      </c>
      <c r="AU2055" s="149">
        <v>0.39434782608695651</v>
      </c>
      <c r="AV2055" s="148">
        <v>2</v>
      </c>
      <c r="AW2055" s="78">
        <v>8.5</v>
      </c>
      <c r="AX2055" s="78">
        <v>4250</v>
      </c>
      <c r="AY2055" s="149">
        <v>0.43058823529411766</v>
      </c>
      <c r="AZ2055" s="148">
        <v>2</v>
      </c>
      <c r="BA2055" s="78">
        <v>8</v>
      </c>
      <c r="BB2055" s="78">
        <v>4000</v>
      </c>
      <c r="BC2055" s="149">
        <v>0.49</v>
      </c>
      <c r="BD2055" s="148"/>
      <c r="BE2055" s="78"/>
      <c r="BF2055" s="78"/>
      <c r="BG2055" s="149"/>
      <c r="BH2055" s="148"/>
      <c r="BI2055" s="78"/>
      <c r="BJ2055" s="78"/>
      <c r="BK2055" s="149"/>
      <c r="BL2055" s="148"/>
      <c r="BM2055" s="78"/>
      <c r="BN2055" s="78"/>
      <c r="BO2055" s="149"/>
    </row>
    <row r="2056" spans="1:67">
      <c r="A2056" s="160"/>
      <c r="B2056" s="129"/>
      <c r="C2056" s="153" t="s">
        <v>52</v>
      </c>
      <c r="D2056" s="148">
        <v>1324.5</v>
      </c>
      <c r="E2056" s="78">
        <v>702</v>
      </c>
      <c r="F2056" s="78">
        <v>530.01132502831263</v>
      </c>
      <c r="G2056" s="149">
        <v>1.4722222222222223</v>
      </c>
      <c r="H2056" s="148">
        <v>1265</v>
      </c>
      <c r="I2056" s="78">
        <v>688</v>
      </c>
      <c r="J2056" s="78">
        <v>543.87351778656125</v>
      </c>
      <c r="K2056" s="149">
        <v>1.5011627906976743</v>
      </c>
      <c r="L2056" s="148">
        <v>1010</v>
      </c>
      <c r="M2056" s="78">
        <v>721</v>
      </c>
      <c r="N2056" s="78">
        <v>713.86138613861385</v>
      </c>
      <c r="O2056" s="149">
        <v>1.919001386962552</v>
      </c>
      <c r="P2056" s="148">
        <v>1155</v>
      </c>
      <c r="Q2056" s="78">
        <v>825</v>
      </c>
      <c r="R2056" s="78">
        <v>714.28571428571433</v>
      </c>
      <c r="S2056" s="149">
        <v>0.98946666666666661</v>
      </c>
      <c r="T2056" s="148">
        <v>1015</v>
      </c>
      <c r="U2056" s="78">
        <v>740</v>
      </c>
      <c r="V2056" s="78">
        <v>729.06403940886696</v>
      </c>
      <c r="W2056" s="149">
        <v>1.554391891891892</v>
      </c>
      <c r="X2056" s="148">
        <v>991</v>
      </c>
      <c r="Y2056" s="78">
        <v>810</v>
      </c>
      <c r="Z2056" s="78">
        <v>817.35620585267407</v>
      </c>
      <c r="AA2056" s="149">
        <v>1.2840740740740739</v>
      </c>
      <c r="AB2056" s="148">
        <v>950</v>
      </c>
      <c r="AC2056" s="78">
        <v>802</v>
      </c>
      <c r="AD2056" s="78">
        <v>844.21052631578948</v>
      </c>
      <c r="AE2056" s="149">
        <v>1.2843142144638404</v>
      </c>
      <c r="AF2056" s="148">
        <v>656</v>
      </c>
      <c r="AG2056" s="78">
        <v>521</v>
      </c>
      <c r="AH2056" s="78">
        <v>794.20731707317077</v>
      </c>
      <c r="AI2056" s="149">
        <v>1.3696737044145875</v>
      </c>
      <c r="AJ2056" s="148">
        <v>977</v>
      </c>
      <c r="AK2056" s="78">
        <v>795</v>
      </c>
      <c r="AL2056" s="78">
        <v>813.71545547594678</v>
      </c>
      <c r="AM2056" s="149">
        <v>1.5865408805031447</v>
      </c>
      <c r="AN2056" s="148">
        <v>1003</v>
      </c>
      <c r="AO2056" s="78">
        <v>837</v>
      </c>
      <c r="AP2056" s="78">
        <v>834.49651046859424</v>
      </c>
      <c r="AQ2056" s="149">
        <v>1.6396774193548385</v>
      </c>
      <c r="AR2056" s="148">
        <v>1095</v>
      </c>
      <c r="AS2056" s="78">
        <v>895</v>
      </c>
      <c r="AT2056" s="78">
        <v>817.35159817351598</v>
      </c>
      <c r="AU2056" s="149">
        <v>1.730614525139665</v>
      </c>
      <c r="AV2056" s="148">
        <v>1075</v>
      </c>
      <c r="AW2056" s="78">
        <v>822</v>
      </c>
      <c r="AX2056" s="78">
        <v>764.65116279069764</v>
      </c>
      <c r="AY2056" s="149">
        <v>2.1959732360097326</v>
      </c>
      <c r="AZ2056" s="148">
        <v>1042</v>
      </c>
      <c r="BA2056" s="78">
        <v>904</v>
      </c>
      <c r="BB2056" s="78">
        <v>867.56238003838769</v>
      </c>
      <c r="BC2056" s="149">
        <v>2.6571460176991151</v>
      </c>
      <c r="BD2056" s="148">
        <v>997</v>
      </c>
      <c r="BE2056" s="78">
        <v>815</v>
      </c>
      <c r="BF2056" s="78">
        <v>817.45235707121367</v>
      </c>
      <c r="BG2056" s="149">
        <v>2.264723926380368</v>
      </c>
      <c r="BH2056" s="148">
        <v>943</v>
      </c>
      <c r="BI2056" s="78">
        <v>827</v>
      </c>
      <c r="BJ2056" s="78">
        <v>876.98833510074235</v>
      </c>
      <c r="BK2056" s="149">
        <v>2.3620314389359129</v>
      </c>
      <c r="BL2056" s="148">
        <v>1128</v>
      </c>
      <c r="BM2056" s="78">
        <v>884</v>
      </c>
      <c r="BN2056" s="78">
        <v>783.6879432624113</v>
      </c>
      <c r="BO2056" s="149">
        <v>2.3099547511312215</v>
      </c>
    </row>
    <row r="2057" spans="1:67">
      <c r="A2057" s="160"/>
      <c r="B2057" s="129"/>
      <c r="C2057" s="153" t="s">
        <v>51</v>
      </c>
      <c r="D2057" s="148">
        <v>7</v>
      </c>
      <c r="E2057" s="78">
        <v>10</v>
      </c>
      <c r="F2057" s="78">
        <v>1428.5714285714287</v>
      </c>
      <c r="G2057" s="149">
        <v>0.75500000000000012</v>
      </c>
      <c r="H2057" s="148">
        <v>85</v>
      </c>
      <c r="I2057" s="78">
        <v>142</v>
      </c>
      <c r="J2057" s="78">
        <v>1670.5882352941178</v>
      </c>
      <c r="K2057" s="149">
        <v>0.65985915492957736</v>
      </c>
      <c r="L2057" s="148">
        <v>240</v>
      </c>
      <c r="M2057" s="78">
        <v>425</v>
      </c>
      <c r="N2057" s="78">
        <v>1770.8333333333333</v>
      </c>
      <c r="O2057" s="149">
        <v>1.0610588235294118</v>
      </c>
      <c r="P2057" s="148">
        <v>215</v>
      </c>
      <c r="Q2057" s="78">
        <v>387.5</v>
      </c>
      <c r="R2057" s="78">
        <v>1802.325581395349</v>
      </c>
      <c r="S2057" s="149">
        <v>0.73811612903225798</v>
      </c>
      <c r="T2057" s="148">
        <v>254</v>
      </c>
      <c r="U2057" s="78">
        <v>458.6</v>
      </c>
      <c r="V2057" s="78">
        <v>1805.5118110236222</v>
      </c>
      <c r="W2057" s="149">
        <v>0.76559092891408631</v>
      </c>
      <c r="X2057" s="148">
        <v>192</v>
      </c>
      <c r="Y2057" s="78">
        <v>360</v>
      </c>
      <c r="Z2057" s="78">
        <v>1875</v>
      </c>
      <c r="AA2057" s="149">
        <v>0.74822222222222223</v>
      </c>
      <c r="AB2057" s="148">
        <v>220</v>
      </c>
      <c r="AC2057" s="78">
        <v>435</v>
      </c>
      <c r="AD2057" s="78">
        <v>1977.2727272727273</v>
      </c>
      <c r="AE2057" s="149">
        <v>0.77</v>
      </c>
      <c r="AF2057" s="148">
        <v>160</v>
      </c>
      <c r="AG2057" s="78">
        <v>246</v>
      </c>
      <c r="AH2057" s="78">
        <v>1537.5</v>
      </c>
      <c r="AI2057" s="149">
        <v>0.75902439024390245</v>
      </c>
      <c r="AJ2057" s="148">
        <v>182</v>
      </c>
      <c r="AK2057" s="78">
        <v>326</v>
      </c>
      <c r="AL2057" s="78">
        <v>1791.2087912087914</v>
      </c>
      <c r="AM2057" s="149">
        <v>0.73745398773006132</v>
      </c>
      <c r="AN2057" s="148">
        <v>213</v>
      </c>
      <c r="AO2057" s="78">
        <v>482</v>
      </c>
      <c r="AP2057" s="78">
        <v>2262.9107981220654</v>
      </c>
      <c r="AQ2057" s="149">
        <v>0.78199170124481332</v>
      </c>
      <c r="AR2057" s="148">
        <v>174</v>
      </c>
      <c r="AS2057" s="78">
        <v>329</v>
      </c>
      <c r="AT2057" s="78">
        <v>1890.8045977011493</v>
      </c>
      <c r="AU2057" s="149">
        <v>0.67671732522796346</v>
      </c>
      <c r="AV2057" s="148">
        <v>205</v>
      </c>
      <c r="AW2057" s="78">
        <v>402</v>
      </c>
      <c r="AX2057" s="78">
        <v>1960.9756097560976</v>
      </c>
      <c r="AY2057" s="149">
        <v>0.78783582089552229</v>
      </c>
      <c r="AZ2057" s="148">
        <v>215</v>
      </c>
      <c r="BA2057" s="78">
        <v>485</v>
      </c>
      <c r="BB2057" s="78">
        <v>2255.8139534883721</v>
      </c>
      <c r="BC2057" s="149">
        <v>1.1815463917525773</v>
      </c>
      <c r="BD2057" s="148">
        <v>248</v>
      </c>
      <c r="BE2057" s="78">
        <v>581</v>
      </c>
      <c r="BF2057" s="78">
        <v>2342.7419354838712</v>
      </c>
      <c r="BG2057" s="149">
        <v>0.92836488812392426</v>
      </c>
      <c r="BH2057" s="148">
        <v>252</v>
      </c>
      <c r="BI2057" s="78">
        <v>582</v>
      </c>
      <c r="BJ2057" s="78">
        <v>2309.5238095238092</v>
      </c>
      <c r="BK2057" s="149">
        <v>0.90216494845360817</v>
      </c>
      <c r="BL2057" s="148">
        <v>272</v>
      </c>
      <c r="BM2057" s="78">
        <v>572</v>
      </c>
      <c r="BN2057" s="78">
        <v>2102.9411764705883</v>
      </c>
      <c r="BO2057" s="149">
        <v>0.88846153846153841</v>
      </c>
    </row>
    <row r="2058" spans="1:67">
      <c r="A2058" s="160"/>
      <c r="B2058" s="129"/>
      <c r="C2058" s="153" t="s">
        <v>47</v>
      </c>
      <c r="D2058" s="148">
        <v>69</v>
      </c>
      <c r="E2058" s="78">
        <v>46.75</v>
      </c>
      <c r="F2058" s="78">
        <v>677.536231884058</v>
      </c>
      <c r="G2058" s="149">
        <v>0.95682352941176474</v>
      </c>
      <c r="H2058" s="148">
        <v>122</v>
      </c>
      <c r="I2058" s="78">
        <v>72</v>
      </c>
      <c r="J2058" s="78">
        <v>590.1639344262295</v>
      </c>
      <c r="K2058" s="149">
        <v>0.95527777777777778</v>
      </c>
      <c r="L2058" s="148">
        <v>110</v>
      </c>
      <c r="M2058" s="78">
        <v>73</v>
      </c>
      <c r="N2058" s="78">
        <v>663.63636363636374</v>
      </c>
      <c r="O2058" s="149">
        <v>0.74520547945205484</v>
      </c>
      <c r="P2058" s="148">
        <v>89</v>
      </c>
      <c r="Q2058" s="78">
        <v>63</v>
      </c>
      <c r="R2058" s="78">
        <v>707.86516853932585</v>
      </c>
      <c r="S2058" s="149">
        <v>0.86809523809523803</v>
      </c>
      <c r="T2058" s="148">
        <v>98</v>
      </c>
      <c r="U2058" s="78">
        <v>71.5</v>
      </c>
      <c r="V2058" s="78">
        <v>729.59183673469386</v>
      </c>
      <c r="W2058" s="149">
        <v>1.3529370629370632</v>
      </c>
      <c r="X2058" s="148">
        <v>105</v>
      </c>
      <c r="Y2058" s="78">
        <v>83</v>
      </c>
      <c r="Z2058" s="78">
        <v>790.47619047619048</v>
      </c>
      <c r="AA2058" s="149">
        <v>1.0318072289156626</v>
      </c>
      <c r="AB2058" s="148">
        <v>102</v>
      </c>
      <c r="AC2058" s="78">
        <v>81</v>
      </c>
      <c r="AD2058" s="78">
        <v>794.11764705882354</v>
      </c>
      <c r="AE2058" s="149">
        <v>1.2</v>
      </c>
      <c r="AF2058" s="148">
        <v>72</v>
      </c>
      <c r="AG2058" s="78">
        <v>53.4</v>
      </c>
      <c r="AH2058" s="78">
        <v>741.66666666666674</v>
      </c>
      <c r="AI2058" s="149">
        <v>1.2764044943820225</v>
      </c>
      <c r="AJ2058" s="148">
        <v>92</v>
      </c>
      <c r="AK2058" s="78">
        <v>72</v>
      </c>
      <c r="AL2058" s="78">
        <v>782.60869565217399</v>
      </c>
      <c r="AM2058" s="149">
        <v>1.52</v>
      </c>
      <c r="AN2058" s="148">
        <v>116</v>
      </c>
      <c r="AO2058" s="78">
        <v>92</v>
      </c>
      <c r="AP2058" s="78">
        <v>793.10344827586209</v>
      </c>
      <c r="AQ2058" s="149">
        <v>1.5284782608695653</v>
      </c>
      <c r="AR2058" s="148">
        <v>127</v>
      </c>
      <c r="AS2058" s="78">
        <v>103.8</v>
      </c>
      <c r="AT2058" s="78">
        <v>817.32283464566922</v>
      </c>
      <c r="AU2058" s="149">
        <v>1.360077071290944</v>
      </c>
      <c r="AV2058" s="148">
        <v>148</v>
      </c>
      <c r="AW2058" s="78">
        <v>118</v>
      </c>
      <c r="AX2058" s="78">
        <v>797.29729729729729</v>
      </c>
      <c r="AY2058" s="149">
        <v>1.5645762711864408</v>
      </c>
      <c r="AZ2058" s="148">
        <v>212</v>
      </c>
      <c r="BA2058" s="78">
        <v>180</v>
      </c>
      <c r="BB2058" s="78">
        <v>849.05660377358492</v>
      </c>
      <c r="BC2058" s="149">
        <v>1.8797777777777778</v>
      </c>
      <c r="BD2058" s="148">
        <v>359</v>
      </c>
      <c r="BE2058" s="78">
        <v>304</v>
      </c>
      <c r="BF2058" s="78">
        <v>846.79665738161555</v>
      </c>
      <c r="BG2058" s="149">
        <v>1.969736842105263</v>
      </c>
      <c r="BH2058" s="148">
        <v>330</v>
      </c>
      <c r="BI2058" s="78">
        <v>253</v>
      </c>
      <c r="BJ2058" s="78">
        <v>766.66666666666674</v>
      </c>
      <c r="BK2058" s="149">
        <v>1.9399209486166009</v>
      </c>
      <c r="BL2058" s="148">
        <v>298</v>
      </c>
      <c r="BM2058" s="78">
        <v>226</v>
      </c>
      <c r="BN2058" s="78">
        <v>758.38926174496646</v>
      </c>
      <c r="BO2058" s="149">
        <v>1.877212389380531</v>
      </c>
    </row>
    <row r="2059" spans="1:67">
      <c r="A2059" s="160"/>
      <c r="B2059" s="129"/>
      <c r="C2059" s="153" t="s">
        <v>46</v>
      </c>
      <c r="D2059" s="148">
        <v>11</v>
      </c>
      <c r="E2059" s="78">
        <v>22</v>
      </c>
      <c r="F2059" s="78">
        <v>2000</v>
      </c>
      <c r="G2059" s="149">
        <v>0.5</v>
      </c>
      <c r="H2059" s="148">
        <v>23</v>
      </c>
      <c r="I2059" s="78">
        <v>46</v>
      </c>
      <c r="J2059" s="78">
        <v>2000</v>
      </c>
      <c r="K2059" s="149">
        <v>0.65913043478260869</v>
      </c>
      <c r="L2059" s="148">
        <v>20</v>
      </c>
      <c r="M2059" s="78">
        <v>31</v>
      </c>
      <c r="N2059" s="78">
        <v>1550</v>
      </c>
      <c r="O2059" s="149">
        <v>0.57999999999999996</v>
      </c>
      <c r="P2059" s="148">
        <v>21</v>
      </c>
      <c r="Q2059" s="78">
        <v>39.200000000000003</v>
      </c>
      <c r="R2059" s="78">
        <v>1866.6666666666667</v>
      </c>
      <c r="S2059" s="149">
        <v>0.79887755102040814</v>
      </c>
      <c r="T2059" s="148">
        <v>31</v>
      </c>
      <c r="U2059" s="78">
        <v>57.8</v>
      </c>
      <c r="V2059" s="78">
        <v>1864.516129032258</v>
      </c>
      <c r="W2059" s="149">
        <v>0.70553633217993084</v>
      </c>
      <c r="X2059" s="148">
        <v>25</v>
      </c>
      <c r="Y2059" s="78">
        <v>47.5</v>
      </c>
      <c r="Z2059" s="78">
        <v>1900</v>
      </c>
      <c r="AA2059" s="149">
        <v>0.71999999999999986</v>
      </c>
      <c r="AB2059" s="148">
        <v>33</v>
      </c>
      <c r="AC2059" s="78">
        <v>65</v>
      </c>
      <c r="AD2059" s="78">
        <v>1969.6969696969697</v>
      </c>
      <c r="AE2059" s="149">
        <v>0.78</v>
      </c>
      <c r="AF2059" s="148">
        <v>19</v>
      </c>
      <c r="AG2059" s="78">
        <v>33</v>
      </c>
      <c r="AH2059" s="78">
        <v>1736.8421052631579</v>
      </c>
      <c r="AI2059" s="149">
        <v>0.75515151515151524</v>
      </c>
      <c r="AJ2059" s="148">
        <v>23</v>
      </c>
      <c r="AK2059" s="78">
        <v>42.5</v>
      </c>
      <c r="AL2059" s="78">
        <v>1847.8260869565217</v>
      </c>
      <c r="AM2059" s="149">
        <v>0.73541176470588232</v>
      </c>
      <c r="AN2059" s="148">
        <v>33</v>
      </c>
      <c r="AO2059" s="78">
        <v>58.5</v>
      </c>
      <c r="AP2059" s="78">
        <v>1772.7272727272727</v>
      </c>
      <c r="AQ2059" s="149">
        <v>0.70957264957264954</v>
      </c>
      <c r="AR2059" s="148">
        <v>29</v>
      </c>
      <c r="AS2059" s="78">
        <v>59</v>
      </c>
      <c r="AT2059" s="78">
        <v>2034.4827586206895</v>
      </c>
      <c r="AU2059" s="149">
        <v>0.59322033898305082</v>
      </c>
      <c r="AV2059" s="148">
        <v>42</v>
      </c>
      <c r="AW2059" s="78">
        <v>88</v>
      </c>
      <c r="AX2059" s="78">
        <v>2095.2380952380954</v>
      </c>
      <c r="AY2059" s="149">
        <v>0.6681818181818181</v>
      </c>
      <c r="AZ2059" s="148">
        <v>38</v>
      </c>
      <c r="BA2059" s="78">
        <v>85</v>
      </c>
      <c r="BB2059" s="78">
        <v>2236.8421052631579</v>
      </c>
      <c r="BC2059" s="149">
        <v>0.72</v>
      </c>
      <c r="BD2059" s="148">
        <v>66</v>
      </c>
      <c r="BE2059" s="78">
        <v>145</v>
      </c>
      <c r="BF2059" s="78">
        <v>2196.969696969697</v>
      </c>
      <c r="BG2059" s="149">
        <v>0.79068965517241385</v>
      </c>
      <c r="BH2059" s="148">
        <v>70</v>
      </c>
      <c r="BI2059" s="78">
        <v>148</v>
      </c>
      <c r="BJ2059" s="78">
        <v>2114.2857142857142</v>
      </c>
      <c r="BK2059" s="149">
        <v>0.8266891891891891</v>
      </c>
      <c r="BL2059" s="148">
        <v>79</v>
      </c>
      <c r="BM2059" s="78">
        <v>145</v>
      </c>
      <c r="BN2059" s="78">
        <v>1835.4430379746836</v>
      </c>
      <c r="BO2059" s="149">
        <v>0.84758620689655162</v>
      </c>
    </row>
    <row r="2060" spans="1:67">
      <c r="A2060" s="160"/>
      <c r="B2060" s="129"/>
      <c r="C2060" s="153" t="s">
        <v>45</v>
      </c>
      <c r="D2060" s="148">
        <v>16</v>
      </c>
      <c r="E2060" s="78">
        <v>67.610000000000014</v>
      </c>
      <c r="F2060" s="78">
        <v>4225.6250000000009</v>
      </c>
      <c r="G2060" s="149">
        <v>0.68977222304392827</v>
      </c>
      <c r="H2060" s="148">
        <v>14</v>
      </c>
      <c r="I2060" s="78">
        <v>61.3</v>
      </c>
      <c r="J2060" s="78">
        <v>4378.5714285714284</v>
      </c>
      <c r="K2060" s="149">
        <v>0.66859706362153337</v>
      </c>
      <c r="L2060" s="148">
        <v>9</v>
      </c>
      <c r="M2060" s="78">
        <v>41</v>
      </c>
      <c r="N2060" s="78">
        <v>4555.5555555555557</v>
      </c>
      <c r="O2060" s="149">
        <v>0.53753658536585369</v>
      </c>
      <c r="P2060" s="148">
        <v>9.25</v>
      </c>
      <c r="Q2060" s="78">
        <v>38.9</v>
      </c>
      <c r="R2060" s="78">
        <v>4205.405405405405</v>
      </c>
      <c r="S2060" s="149">
        <v>0.50691516709511575</v>
      </c>
      <c r="T2060" s="148">
        <v>9.5</v>
      </c>
      <c r="U2060" s="78">
        <v>41.9</v>
      </c>
      <c r="V2060" s="78">
        <v>4410.5263157894733</v>
      </c>
      <c r="W2060" s="149">
        <v>0.41044152744630069</v>
      </c>
      <c r="X2060" s="148">
        <v>6</v>
      </c>
      <c r="Y2060" s="78">
        <v>27.5</v>
      </c>
      <c r="Z2060" s="78">
        <v>4583.333333333333</v>
      </c>
      <c r="AA2060" s="149">
        <v>0.46400000000000008</v>
      </c>
      <c r="AB2060" s="148">
        <v>5.5</v>
      </c>
      <c r="AC2060" s="78">
        <v>24.6</v>
      </c>
      <c r="AD2060" s="78">
        <v>4472.727272727273</v>
      </c>
      <c r="AE2060" s="149">
        <v>0.43402439024390238</v>
      </c>
      <c r="AF2060" s="148">
        <v>3.75</v>
      </c>
      <c r="AG2060" s="78">
        <v>15.7</v>
      </c>
      <c r="AH2060" s="78">
        <v>4186.666666666667</v>
      </c>
      <c r="AI2060" s="149">
        <v>0.41152866242038222</v>
      </c>
      <c r="AJ2060" s="148">
        <v>3.75</v>
      </c>
      <c r="AK2060" s="78">
        <v>16.2</v>
      </c>
      <c r="AL2060" s="78">
        <v>4319.9999999999991</v>
      </c>
      <c r="AM2060" s="149">
        <v>0.33666666666666667</v>
      </c>
      <c r="AN2060" s="148">
        <v>3</v>
      </c>
      <c r="AO2060" s="78">
        <v>11.3</v>
      </c>
      <c r="AP2060" s="78">
        <v>3766.666666666667</v>
      </c>
      <c r="AQ2060" s="149">
        <v>0.35663716814159285</v>
      </c>
      <c r="AR2060" s="148">
        <v>3.5</v>
      </c>
      <c r="AS2060" s="78">
        <v>13</v>
      </c>
      <c r="AT2060" s="78">
        <v>3714.2857142857142</v>
      </c>
      <c r="AU2060" s="149">
        <v>0.41307692307692306</v>
      </c>
      <c r="AV2060" s="148">
        <v>2.5</v>
      </c>
      <c r="AW2060" s="78">
        <v>10</v>
      </c>
      <c r="AX2060" s="78">
        <v>4000</v>
      </c>
      <c r="AY2060" s="149">
        <v>0.47200000000000009</v>
      </c>
      <c r="AZ2060" s="148">
        <v>2</v>
      </c>
      <c r="BA2060" s="78">
        <v>8.5</v>
      </c>
      <c r="BB2060" s="78">
        <v>4250</v>
      </c>
      <c r="BC2060" s="149">
        <v>0.53</v>
      </c>
      <c r="BD2060" s="148"/>
      <c r="BE2060" s="78"/>
      <c r="BF2060" s="78"/>
      <c r="BG2060" s="149"/>
      <c r="BH2060" s="148"/>
      <c r="BI2060" s="78"/>
      <c r="BJ2060" s="78"/>
      <c r="BK2060" s="149"/>
      <c r="BL2060" s="148"/>
      <c r="BM2060" s="78"/>
      <c r="BN2060" s="78"/>
      <c r="BO2060" s="149"/>
    </row>
    <row r="2061" spans="1:67">
      <c r="A2061" s="160"/>
      <c r="B2061" s="129"/>
      <c r="C2061" s="153" t="s">
        <v>44</v>
      </c>
      <c r="D2061" s="148">
        <v>68</v>
      </c>
      <c r="E2061" s="78">
        <v>32.200000000000003</v>
      </c>
      <c r="F2061" s="78">
        <v>473.52941176470591</v>
      </c>
      <c r="G2061" s="149">
        <v>1.7999999999999998</v>
      </c>
      <c r="H2061" s="148">
        <v>50</v>
      </c>
      <c r="I2061" s="78">
        <v>22</v>
      </c>
      <c r="J2061" s="78">
        <v>440</v>
      </c>
      <c r="K2061" s="149">
        <v>2.3636363636363638</v>
      </c>
      <c r="L2061" s="148">
        <v>35</v>
      </c>
      <c r="M2061" s="78">
        <v>18.100000000000001</v>
      </c>
      <c r="N2061" s="78">
        <v>517.14285714285722</v>
      </c>
      <c r="O2061" s="149">
        <v>1.7301104972375687</v>
      </c>
      <c r="P2061" s="148">
        <v>42</v>
      </c>
      <c r="Q2061" s="78">
        <v>24.499999999999996</v>
      </c>
      <c r="R2061" s="78">
        <v>583.33333333333326</v>
      </c>
      <c r="S2061" s="149">
        <v>1.3786938775510209</v>
      </c>
      <c r="T2061" s="148">
        <v>43</v>
      </c>
      <c r="U2061" s="78">
        <v>25.9</v>
      </c>
      <c r="V2061" s="78">
        <v>602.32558139534876</v>
      </c>
      <c r="W2061" s="149">
        <v>1.2759073359073358</v>
      </c>
      <c r="X2061" s="148">
        <v>40</v>
      </c>
      <c r="Y2061" s="78">
        <v>25.3</v>
      </c>
      <c r="Z2061" s="78">
        <v>632.50000000000011</v>
      </c>
      <c r="AA2061" s="149">
        <v>1.233201581027668</v>
      </c>
      <c r="AB2061" s="148">
        <v>33</v>
      </c>
      <c r="AC2061" s="78">
        <v>20.8</v>
      </c>
      <c r="AD2061" s="78">
        <v>630.30303030303037</v>
      </c>
      <c r="AE2061" s="149">
        <v>1.2634615384615384</v>
      </c>
      <c r="AF2061" s="148">
        <v>33</v>
      </c>
      <c r="AG2061" s="78">
        <v>15</v>
      </c>
      <c r="AH2061" s="78">
        <v>454.5454545454545</v>
      </c>
      <c r="AI2061" s="149">
        <v>1.8466666666666667</v>
      </c>
      <c r="AJ2061" s="148">
        <v>30</v>
      </c>
      <c r="AK2061" s="78">
        <v>18.5</v>
      </c>
      <c r="AL2061" s="78">
        <v>616.66666666666674</v>
      </c>
      <c r="AM2061" s="149">
        <v>1.6027027027027025</v>
      </c>
      <c r="AN2061" s="148">
        <v>6</v>
      </c>
      <c r="AO2061" s="78">
        <v>4.5</v>
      </c>
      <c r="AP2061" s="78">
        <v>750</v>
      </c>
      <c r="AQ2061" s="149">
        <v>1.42</v>
      </c>
      <c r="AR2061" s="148">
        <v>13.5</v>
      </c>
      <c r="AS2061" s="78">
        <v>9.8000000000000007</v>
      </c>
      <c r="AT2061" s="78">
        <v>725.92592592592598</v>
      </c>
      <c r="AU2061" s="149">
        <v>1.6424489795918367</v>
      </c>
      <c r="AV2061" s="148">
        <v>6</v>
      </c>
      <c r="AW2061" s="78">
        <v>4.5</v>
      </c>
      <c r="AX2061" s="78">
        <v>750</v>
      </c>
      <c r="AY2061" s="149">
        <v>1.7855555555555556</v>
      </c>
      <c r="AZ2061" s="148">
        <v>18</v>
      </c>
      <c r="BA2061" s="78">
        <v>12.5</v>
      </c>
      <c r="BB2061" s="78">
        <v>694.44444444444446</v>
      </c>
      <c r="BC2061" s="149">
        <v>1.8479999999999999</v>
      </c>
      <c r="BD2061" s="148">
        <v>23</v>
      </c>
      <c r="BE2061" s="78">
        <v>17</v>
      </c>
      <c r="BF2061" s="78">
        <v>739.13043478260863</v>
      </c>
      <c r="BG2061" s="149">
        <v>2.1058823529411761</v>
      </c>
      <c r="BH2061" s="148">
        <v>11</v>
      </c>
      <c r="BI2061" s="78">
        <v>8</v>
      </c>
      <c r="BJ2061" s="78">
        <v>727.27272727272725</v>
      </c>
      <c r="BK2061" s="149">
        <v>2</v>
      </c>
      <c r="BL2061" s="148"/>
      <c r="BM2061" s="78"/>
      <c r="BN2061" s="78"/>
      <c r="BO2061" s="149"/>
    </row>
    <row r="2062" spans="1:67">
      <c r="A2062" s="160"/>
      <c r="B2062" s="129"/>
      <c r="C2062" s="153" t="s">
        <v>39</v>
      </c>
      <c r="D2062" s="148"/>
      <c r="E2062" s="78"/>
      <c r="F2062" s="78"/>
      <c r="G2062" s="149"/>
      <c r="H2062" s="148"/>
      <c r="I2062" s="78"/>
      <c r="J2062" s="78"/>
      <c r="K2062" s="149"/>
      <c r="L2062" s="148"/>
      <c r="M2062" s="78"/>
      <c r="N2062" s="78"/>
      <c r="O2062" s="149"/>
      <c r="P2062" s="148"/>
      <c r="Q2062" s="78"/>
      <c r="R2062" s="78"/>
      <c r="S2062" s="149"/>
      <c r="T2062" s="148"/>
      <c r="U2062" s="78"/>
      <c r="V2062" s="78"/>
      <c r="W2062" s="149"/>
      <c r="X2062" s="148"/>
      <c r="Y2062" s="78"/>
      <c r="Z2062" s="78"/>
      <c r="AA2062" s="149"/>
      <c r="AB2062" s="148"/>
      <c r="AC2062" s="78"/>
      <c r="AD2062" s="78"/>
      <c r="AE2062" s="149"/>
      <c r="AF2062" s="148"/>
      <c r="AG2062" s="78"/>
      <c r="AH2062" s="78"/>
      <c r="AI2062" s="149"/>
      <c r="AJ2062" s="148">
        <v>190</v>
      </c>
      <c r="AK2062" s="78">
        <v>645</v>
      </c>
      <c r="AL2062" s="78">
        <v>3394.7368421052633</v>
      </c>
      <c r="AM2062" s="149">
        <v>0.4697674418604651</v>
      </c>
      <c r="AN2062" s="148">
        <v>110</v>
      </c>
      <c r="AO2062" s="78">
        <v>358</v>
      </c>
      <c r="AP2062" s="78">
        <v>3254.5454545454545</v>
      </c>
      <c r="AQ2062" s="149">
        <v>0.47737430167597766</v>
      </c>
      <c r="AR2062" s="148">
        <v>71</v>
      </c>
      <c r="AS2062" s="78">
        <v>260</v>
      </c>
      <c r="AT2062" s="78">
        <v>3661.9718309859154</v>
      </c>
      <c r="AU2062" s="149">
        <v>0.41826923076923073</v>
      </c>
      <c r="AV2062" s="148">
        <v>40</v>
      </c>
      <c r="AW2062" s="78">
        <v>160</v>
      </c>
      <c r="AX2062" s="78">
        <v>4000</v>
      </c>
      <c r="AY2062" s="149">
        <v>0.48099999999999998</v>
      </c>
      <c r="AZ2062" s="148">
        <v>28</v>
      </c>
      <c r="BA2062" s="78">
        <v>118</v>
      </c>
      <c r="BB2062" s="78">
        <v>4214.2857142857147</v>
      </c>
      <c r="BC2062" s="149">
        <v>0.46847457627118644</v>
      </c>
      <c r="BD2062" s="148">
        <v>30</v>
      </c>
      <c r="BE2062" s="78">
        <v>107</v>
      </c>
      <c r="BF2062" s="78">
        <v>3566.666666666667</v>
      </c>
      <c r="BG2062" s="149">
        <v>0.51289719626168229</v>
      </c>
      <c r="BH2062" s="148">
        <v>51</v>
      </c>
      <c r="BI2062" s="78">
        <v>178</v>
      </c>
      <c r="BJ2062" s="78">
        <v>3490.1960784313724</v>
      </c>
      <c r="BK2062" s="149">
        <v>0.60808988764044936</v>
      </c>
      <c r="BL2062" s="148">
        <v>42</v>
      </c>
      <c r="BM2062" s="78">
        <v>158</v>
      </c>
      <c r="BN2062" s="78">
        <v>3761.9047619047619</v>
      </c>
      <c r="BO2062" s="149">
        <v>0.60911392405063292</v>
      </c>
    </row>
    <row r="2063" spans="1:67">
      <c r="A2063" s="160"/>
      <c r="B2063" s="129"/>
      <c r="C2063" s="153" t="s">
        <v>38</v>
      </c>
      <c r="D2063" s="148">
        <v>5186</v>
      </c>
      <c r="E2063" s="78">
        <v>3325</v>
      </c>
      <c r="F2063" s="78">
        <v>641.14924797531819</v>
      </c>
      <c r="G2063" s="149">
        <v>0.77933834586466155</v>
      </c>
      <c r="H2063" s="148">
        <v>5084</v>
      </c>
      <c r="I2063" s="78">
        <v>4025</v>
      </c>
      <c r="J2063" s="78">
        <v>791.69944925255709</v>
      </c>
      <c r="K2063" s="149">
        <v>0.91768944099378891</v>
      </c>
      <c r="L2063" s="148">
        <v>5031</v>
      </c>
      <c r="M2063" s="78">
        <v>4020</v>
      </c>
      <c r="N2063" s="78">
        <v>799.04591532498512</v>
      </c>
      <c r="O2063" s="149">
        <v>1.4</v>
      </c>
      <c r="P2063" s="148">
        <v>5307</v>
      </c>
      <c r="Q2063" s="78">
        <v>4000</v>
      </c>
      <c r="R2063" s="78">
        <v>753.72149990578487</v>
      </c>
      <c r="S2063" s="149">
        <v>0.9650875000000001</v>
      </c>
      <c r="T2063" s="148">
        <v>4821</v>
      </c>
      <c r="U2063" s="78">
        <v>3614.5</v>
      </c>
      <c r="V2063" s="78">
        <v>749.7407176934247</v>
      </c>
      <c r="W2063" s="149">
        <v>1.3211011204869278</v>
      </c>
      <c r="X2063" s="148">
        <v>4205</v>
      </c>
      <c r="Y2063" s="78">
        <v>3565</v>
      </c>
      <c r="Z2063" s="78">
        <v>847.80023781212844</v>
      </c>
      <c r="AA2063" s="149">
        <v>0.99959326788218794</v>
      </c>
      <c r="AB2063" s="148">
        <v>4045</v>
      </c>
      <c r="AC2063" s="78">
        <v>3440</v>
      </c>
      <c r="AD2063" s="78">
        <v>850.43263288009882</v>
      </c>
      <c r="AE2063" s="149">
        <v>1.0577906976744187</v>
      </c>
      <c r="AF2063" s="148">
        <v>3279</v>
      </c>
      <c r="AG2063" s="78">
        <v>2248</v>
      </c>
      <c r="AH2063" s="78">
        <v>685.57487038731324</v>
      </c>
      <c r="AI2063" s="149">
        <v>1.0202224199288257</v>
      </c>
      <c r="AJ2063" s="148">
        <v>4393</v>
      </c>
      <c r="AK2063" s="78">
        <v>3170</v>
      </c>
      <c r="AL2063" s="78">
        <v>721.60254951058505</v>
      </c>
      <c r="AM2063" s="149">
        <v>1.0490536277602525</v>
      </c>
      <c r="AN2063" s="148">
        <v>4285</v>
      </c>
      <c r="AO2063" s="78">
        <v>3421</v>
      </c>
      <c r="AP2063" s="78">
        <v>798.36639439906651</v>
      </c>
      <c r="AQ2063" s="149">
        <v>1.0655451622332652</v>
      </c>
      <c r="AR2063" s="148">
        <v>4608</v>
      </c>
      <c r="AS2063" s="78">
        <v>3650</v>
      </c>
      <c r="AT2063" s="78">
        <v>792.10069444444446</v>
      </c>
      <c r="AU2063" s="149">
        <v>1.1359452054794521</v>
      </c>
      <c r="AV2063" s="148">
        <v>4586</v>
      </c>
      <c r="AW2063" s="78">
        <v>3397</v>
      </c>
      <c r="AX2063" s="78">
        <v>740.73266463148707</v>
      </c>
      <c r="AY2063" s="149">
        <v>1.0347335884604061</v>
      </c>
      <c r="AZ2063" s="148">
        <v>4576</v>
      </c>
      <c r="BA2063" s="78">
        <v>3595</v>
      </c>
      <c r="BB2063" s="78">
        <v>785.62062937062933</v>
      </c>
      <c r="BC2063" s="149">
        <v>1.4324339360222533</v>
      </c>
      <c r="BD2063" s="148">
        <v>4459</v>
      </c>
      <c r="BE2063" s="78">
        <v>3450</v>
      </c>
      <c r="BF2063" s="78">
        <v>773.71607983852891</v>
      </c>
      <c r="BG2063" s="149">
        <v>1.4509565217391305</v>
      </c>
      <c r="BH2063" s="148">
        <v>4105</v>
      </c>
      <c r="BI2063" s="78">
        <v>2958</v>
      </c>
      <c r="BJ2063" s="78">
        <v>720.58465286236299</v>
      </c>
      <c r="BK2063" s="149">
        <v>1.7206896551724138</v>
      </c>
      <c r="BL2063" s="148">
        <v>4398</v>
      </c>
      <c r="BM2063" s="78">
        <v>3055</v>
      </c>
      <c r="BN2063" s="78">
        <v>694.63392451114146</v>
      </c>
      <c r="BO2063" s="149">
        <v>1.785482815057283</v>
      </c>
    </row>
    <row r="2064" spans="1:67">
      <c r="A2064" s="160"/>
      <c r="B2064" s="129"/>
      <c r="C2064" s="153" t="s">
        <v>37</v>
      </c>
      <c r="D2064" s="148">
        <v>191</v>
      </c>
      <c r="E2064" s="78">
        <v>750</v>
      </c>
      <c r="F2064" s="78">
        <v>3926.7015706806283</v>
      </c>
      <c r="G2064" s="149">
        <v>0.60906666666666665</v>
      </c>
      <c r="H2064" s="148">
        <v>316</v>
      </c>
      <c r="I2064" s="78">
        <v>1265</v>
      </c>
      <c r="J2064" s="78">
        <v>4003.164556962025</v>
      </c>
      <c r="K2064" s="149">
        <v>0.6237154150197628</v>
      </c>
      <c r="L2064" s="148">
        <v>140</v>
      </c>
      <c r="M2064" s="78">
        <v>546</v>
      </c>
      <c r="N2064" s="78">
        <v>3900</v>
      </c>
      <c r="O2064" s="149">
        <v>0.60278388278388284</v>
      </c>
      <c r="P2064" s="148">
        <v>183</v>
      </c>
      <c r="Q2064" s="78">
        <v>623</v>
      </c>
      <c r="R2064" s="78">
        <v>3404.3715846994537</v>
      </c>
      <c r="S2064" s="149">
        <v>0.62365971107544138</v>
      </c>
      <c r="T2064" s="148">
        <v>470</v>
      </c>
      <c r="U2064" s="78">
        <v>1716</v>
      </c>
      <c r="V2064" s="78">
        <v>3651.0638297872342</v>
      </c>
      <c r="W2064" s="149">
        <v>0.69772727272727275</v>
      </c>
      <c r="X2064" s="148">
        <v>580</v>
      </c>
      <c r="Y2064" s="78">
        <v>2164</v>
      </c>
      <c r="Z2064" s="78">
        <v>3731.0344827586209</v>
      </c>
      <c r="AA2064" s="149">
        <v>0.60508317929759703</v>
      </c>
      <c r="AB2064" s="148">
        <v>655</v>
      </c>
      <c r="AC2064" s="78">
        <v>2560</v>
      </c>
      <c r="AD2064" s="78">
        <v>3908.3969465648852</v>
      </c>
      <c r="AE2064" s="149">
        <v>0.6009374999999999</v>
      </c>
      <c r="AF2064" s="148">
        <v>350</v>
      </c>
      <c r="AG2064" s="78">
        <v>725</v>
      </c>
      <c r="AH2064" s="78">
        <v>2071.4285714285716</v>
      </c>
      <c r="AI2064" s="149">
        <v>0.61393103448275854</v>
      </c>
      <c r="AJ2064" s="148">
        <v>660</v>
      </c>
      <c r="AK2064" s="78">
        <v>1800</v>
      </c>
      <c r="AL2064" s="78">
        <v>2727.272727272727</v>
      </c>
      <c r="AM2064" s="149">
        <v>0.57999999999999996</v>
      </c>
      <c r="AN2064" s="148">
        <v>905</v>
      </c>
      <c r="AO2064" s="78">
        <v>2840</v>
      </c>
      <c r="AP2064" s="78">
        <v>3138.1215469613257</v>
      </c>
      <c r="AQ2064" s="149">
        <v>0.56901408450704227</v>
      </c>
      <c r="AR2064" s="148">
        <v>822</v>
      </c>
      <c r="AS2064" s="78">
        <v>2890</v>
      </c>
      <c r="AT2064" s="78">
        <v>3515.8150851581509</v>
      </c>
      <c r="AU2064" s="149">
        <v>0.55626989619377176</v>
      </c>
      <c r="AV2064" s="148">
        <v>785</v>
      </c>
      <c r="AW2064" s="78">
        <v>2405</v>
      </c>
      <c r="AX2064" s="78">
        <v>3063.6942675159235</v>
      </c>
      <c r="AY2064" s="149">
        <v>0.59020790020790015</v>
      </c>
      <c r="AZ2064" s="148">
        <v>846</v>
      </c>
      <c r="BA2064" s="78">
        <v>2823</v>
      </c>
      <c r="BB2064" s="78">
        <v>3336.8794326241136</v>
      </c>
      <c r="BC2064" s="149">
        <v>0.70649663478568903</v>
      </c>
      <c r="BD2064" s="148">
        <v>985</v>
      </c>
      <c r="BE2064" s="78">
        <v>3015</v>
      </c>
      <c r="BF2064" s="78">
        <v>3060.9137055837564</v>
      </c>
      <c r="BG2064" s="149">
        <v>0.79522388059701488</v>
      </c>
      <c r="BH2064" s="148">
        <v>1005</v>
      </c>
      <c r="BI2064" s="78">
        <v>2600</v>
      </c>
      <c r="BJ2064" s="78">
        <v>2587.0646766169157</v>
      </c>
      <c r="BK2064" s="149">
        <v>0.80438461538461536</v>
      </c>
      <c r="BL2064" s="148">
        <v>1135</v>
      </c>
      <c r="BM2064" s="78">
        <v>2270</v>
      </c>
      <c r="BN2064" s="78">
        <v>2000</v>
      </c>
      <c r="BO2064" s="149">
        <v>0.82819383259911894</v>
      </c>
    </row>
    <row r="2065" spans="1:67">
      <c r="A2065" s="160"/>
      <c r="B2065" s="129"/>
      <c r="C2065" s="153" t="s">
        <v>373</v>
      </c>
      <c r="D2065" s="148">
        <v>8</v>
      </c>
      <c r="E2065" s="78">
        <v>26</v>
      </c>
      <c r="F2065" s="78">
        <v>3250</v>
      </c>
      <c r="G2065" s="149">
        <v>0.77692307692307705</v>
      </c>
      <c r="H2065" s="148">
        <v>7.5</v>
      </c>
      <c r="I2065" s="78">
        <v>18</v>
      </c>
      <c r="J2065" s="78">
        <v>2400</v>
      </c>
      <c r="K2065" s="149">
        <v>0.45666666666666661</v>
      </c>
      <c r="L2065" s="148">
        <v>8</v>
      </c>
      <c r="M2065" s="78">
        <v>31.5</v>
      </c>
      <c r="N2065" s="78">
        <v>3937.5</v>
      </c>
      <c r="O2065" s="149">
        <v>0.39003174603174606</v>
      </c>
      <c r="P2065" s="148">
        <v>8</v>
      </c>
      <c r="Q2065" s="78">
        <v>32.049999999999997</v>
      </c>
      <c r="R2065" s="78">
        <v>4006.2499999999995</v>
      </c>
      <c r="S2065" s="149">
        <v>0.29670826833073327</v>
      </c>
      <c r="T2065" s="148">
        <v>8</v>
      </c>
      <c r="U2065" s="78">
        <v>33.800000000000004</v>
      </c>
      <c r="V2065" s="78">
        <v>4225.0000000000009</v>
      </c>
      <c r="W2065" s="149">
        <v>0.35053254437869813</v>
      </c>
      <c r="X2065" s="148">
        <v>8</v>
      </c>
      <c r="Y2065" s="78">
        <v>37.5</v>
      </c>
      <c r="Z2065" s="78">
        <v>4687.5</v>
      </c>
      <c r="AA2065" s="149">
        <v>0.36613333333333331</v>
      </c>
      <c r="AB2065" s="148"/>
      <c r="AC2065" s="78"/>
      <c r="AD2065" s="78"/>
      <c r="AE2065" s="149"/>
      <c r="AF2065" s="148"/>
      <c r="AG2065" s="78"/>
      <c r="AH2065" s="78"/>
      <c r="AI2065" s="149"/>
      <c r="AJ2065" s="148"/>
      <c r="AK2065" s="78"/>
      <c r="AL2065" s="78"/>
      <c r="AM2065" s="149"/>
      <c r="AN2065" s="148"/>
      <c r="AO2065" s="78"/>
      <c r="AP2065" s="78"/>
      <c r="AQ2065" s="149"/>
      <c r="AR2065" s="148"/>
      <c r="AS2065" s="78"/>
      <c r="AT2065" s="78"/>
      <c r="AU2065" s="149"/>
      <c r="AV2065" s="148"/>
      <c r="AW2065" s="78"/>
      <c r="AX2065" s="78"/>
      <c r="AY2065" s="149"/>
      <c r="AZ2065" s="148"/>
      <c r="BA2065" s="78"/>
      <c r="BB2065" s="78"/>
      <c r="BC2065" s="149"/>
      <c r="BD2065" s="148"/>
      <c r="BE2065" s="78"/>
      <c r="BF2065" s="78"/>
      <c r="BG2065" s="149"/>
      <c r="BH2065" s="148"/>
      <c r="BI2065" s="78"/>
      <c r="BJ2065" s="78"/>
      <c r="BK2065" s="149"/>
      <c r="BL2065" s="148"/>
      <c r="BM2065" s="78"/>
      <c r="BN2065" s="78"/>
      <c r="BO2065" s="149"/>
    </row>
    <row r="2066" spans="1:67">
      <c r="A2066" s="160"/>
      <c r="B2066" s="129"/>
      <c r="C2066" s="153" t="s">
        <v>31</v>
      </c>
      <c r="D2066" s="148"/>
      <c r="E2066" s="78"/>
      <c r="F2066" s="78"/>
      <c r="G2066" s="149"/>
      <c r="H2066" s="148"/>
      <c r="I2066" s="78"/>
      <c r="J2066" s="78"/>
      <c r="K2066" s="149"/>
      <c r="L2066" s="148"/>
      <c r="M2066" s="78"/>
      <c r="N2066" s="78"/>
      <c r="O2066" s="149"/>
      <c r="P2066" s="148"/>
      <c r="Q2066" s="78"/>
      <c r="R2066" s="78"/>
      <c r="S2066" s="149"/>
      <c r="T2066" s="148"/>
      <c r="U2066" s="78"/>
      <c r="V2066" s="78"/>
      <c r="W2066" s="149"/>
      <c r="X2066" s="148"/>
      <c r="Y2066" s="78"/>
      <c r="Z2066" s="78"/>
      <c r="AA2066" s="149"/>
      <c r="AB2066" s="148">
        <v>8</v>
      </c>
      <c r="AC2066" s="78">
        <v>33.5</v>
      </c>
      <c r="AD2066" s="78">
        <v>4187.5</v>
      </c>
      <c r="AE2066" s="149">
        <v>0.41</v>
      </c>
      <c r="AF2066" s="148">
        <v>8</v>
      </c>
      <c r="AG2066" s="78">
        <v>35.700000000000003</v>
      </c>
      <c r="AH2066" s="78">
        <v>4462.5</v>
      </c>
      <c r="AI2066" s="149">
        <v>0.4319047619047619</v>
      </c>
      <c r="AJ2066" s="148">
        <v>8</v>
      </c>
      <c r="AK2066" s="78">
        <v>34</v>
      </c>
      <c r="AL2066" s="78">
        <v>4250</v>
      </c>
      <c r="AM2066" s="149">
        <v>0.41970588235294115</v>
      </c>
      <c r="AN2066" s="148">
        <v>8</v>
      </c>
      <c r="AO2066" s="78">
        <v>37.799999999999997</v>
      </c>
      <c r="AP2066" s="78">
        <v>4725</v>
      </c>
      <c r="AQ2066" s="149">
        <v>0.45447089947089947</v>
      </c>
      <c r="AR2066" s="148">
        <v>8</v>
      </c>
      <c r="AS2066" s="78">
        <v>41.5</v>
      </c>
      <c r="AT2066" s="78">
        <v>5187.5</v>
      </c>
      <c r="AU2066" s="149">
        <v>0.43797590361445787</v>
      </c>
      <c r="AV2066" s="148">
        <v>8</v>
      </c>
      <c r="AW2066" s="78">
        <v>43.2</v>
      </c>
      <c r="AX2066" s="78">
        <v>5400</v>
      </c>
      <c r="AY2066" s="149">
        <v>0.43076388888888884</v>
      </c>
      <c r="AZ2066" s="148">
        <v>8</v>
      </c>
      <c r="BA2066" s="78">
        <v>48.2</v>
      </c>
      <c r="BB2066" s="78">
        <v>6025</v>
      </c>
      <c r="BC2066" s="149">
        <v>0.51809128630705392</v>
      </c>
      <c r="BD2066" s="148">
        <v>8</v>
      </c>
      <c r="BE2066" s="78">
        <v>50.5</v>
      </c>
      <c r="BF2066" s="78">
        <v>6312.5</v>
      </c>
      <c r="BG2066" s="149">
        <v>0.49742574257425737</v>
      </c>
      <c r="BH2066" s="148">
        <v>8</v>
      </c>
      <c r="BI2066" s="78">
        <v>51.5</v>
      </c>
      <c r="BJ2066" s="78">
        <v>6437.5</v>
      </c>
      <c r="BK2066" s="149">
        <v>0.53378640776699038</v>
      </c>
      <c r="BL2066" s="148">
        <v>8</v>
      </c>
      <c r="BM2066" s="78">
        <v>57</v>
      </c>
      <c r="BN2066" s="78">
        <v>7125</v>
      </c>
      <c r="BO2066" s="149">
        <v>0.56175438596491234</v>
      </c>
    </row>
    <row r="2067" spans="1:67">
      <c r="A2067" s="160"/>
      <c r="B2067" s="129"/>
      <c r="C2067" s="153" t="s">
        <v>28</v>
      </c>
      <c r="D2067" s="148">
        <v>268</v>
      </c>
      <c r="E2067" s="78">
        <v>959</v>
      </c>
      <c r="F2067" s="78">
        <v>3578.3582089552237</v>
      </c>
      <c r="G2067" s="149">
        <v>0.41565172054223143</v>
      </c>
      <c r="H2067" s="148">
        <v>380</v>
      </c>
      <c r="I2067" s="78">
        <v>1479</v>
      </c>
      <c r="J2067" s="78">
        <v>3892.105263157895</v>
      </c>
      <c r="K2067" s="149">
        <v>0.45567951318458422</v>
      </c>
      <c r="L2067" s="148">
        <v>298</v>
      </c>
      <c r="M2067" s="78">
        <v>1116.5</v>
      </c>
      <c r="N2067" s="78">
        <v>3746.6442953020132</v>
      </c>
      <c r="O2067" s="149">
        <v>0.38885803851321088</v>
      </c>
      <c r="P2067" s="148">
        <v>251</v>
      </c>
      <c r="Q2067" s="78">
        <v>950.5</v>
      </c>
      <c r="R2067" s="78">
        <v>3786.8525896414344</v>
      </c>
      <c r="S2067" s="149">
        <v>0.32364544976328247</v>
      </c>
      <c r="T2067" s="148">
        <v>216</v>
      </c>
      <c r="U2067" s="78">
        <v>842</v>
      </c>
      <c r="V2067" s="78">
        <v>3898.1481481481483</v>
      </c>
      <c r="W2067" s="149">
        <v>0.32576009501187653</v>
      </c>
      <c r="X2067" s="148">
        <v>193</v>
      </c>
      <c r="Y2067" s="78">
        <v>823</v>
      </c>
      <c r="Z2067" s="78">
        <v>4264.2487046632123</v>
      </c>
      <c r="AA2067" s="149">
        <v>0.32065613608748483</v>
      </c>
      <c r="AB2067" s="148">
        <v>164</v>
      </c>
      <c r="AC2067" s="78">
        <v>743</v>
      </c>
      <c r="AD2067" s="78">
        <v>4530.4878048780483</v>
      </c>
      <c r="AE2067" s="149">
        <v>0.34173620457604309</v>
      </c>
      <c r="AF2067" s="148">
        <v>162</v>
      </c>
      <c r="AG2067" s="78">
        <v>641</v>
      </c>
      <c r="AH2067" s="78">
        <v>3956.7901234567898</v>
      </c>
      <c r="AI2067" s="149">
        <v>0.35321372854914201</v>
      </c>
      <c r="AJ2067" s="148">
        <v>200</v>
      </c>
      <c r="AK2067" s="78">
        <v>783</v>
      </c>
      <c r="AL2067" s="78">
        <v>3915</v>
      </c>
      <c r="AM2067" s="149">
        <v>0.2902681992337165</v>
      </c>
      <c r="AN2067" s="148">
        <v>179</v>
      </c>
      <c r="AO2067" s="78">
        <v>877</v>
      </c>
      <c r="AP2067" s="78">
        <v>4899.441340782123</v>
      </c>
      <c r="AQ2067" s="149">
        <v>0.29416191562143668</v>
      </c>
      <c r="AR2067" s="148">
        <v>198</v>
      </c>
      <c r="AS2067" s="78">
        <v>887</v>
      </c>
      <c r="AT2067" s="78">
        <v>4479.7979797979797</v>
      </c>
      <c r="AU2067" s="149">
        <v>0.31458850056369786</v>
      </c>
      <c r="AV2067" s="148">
        <v>206</v>
      </c>
      <c r="AW2067" s="78">
        <v>829</v>
      </c>
      <c r="AX2067" s="78">
        <v>4024.2718446601939</v>
      </c>
      <c r="AY2067" s="149">
        <v>0.24063932448733416</v>
      </c>
      <c r="AZ2067" s="148">
        <v>258</v>
      </c>
      <c r="BA2067" s="78">
        <v>1123</v>
      </c>
      <c r="BB2067" s="78">
        <v>4352.7131782945735</v>
      </c>
      <c r="BC2067" s="149">
        <v>0.29910062333036508</v>
      </c>
      <c r="BD2067" s="148">
        <v>243</v>
      </c>
      <c r="BE2067" s="78">
        <v>978</v>
      </c>
      <c r="BF2067" s="78">
        <v>4024.6913580246915</v>
      </c>
      <c r="BG2067" s="149">
        <v>0.31739263803680978</v>
      </c>
      <c r="BH2067" s="148">
        <v>260</v>
      </c>
      <c r="BI2067" s="78">
        <v>1093</v>
      </c>
      <c r="BJ2067" s="78">
        <v>4203.8461538461543</v>
      </c>
      <c r="BK2067" s="149">
        <v>0.31182982616651417</v>
      </c>
      <c r="BL2067" s="148">
        <v>381</v>
      </c>
      <c r="BM2067" s="78">
        <v>1382</v>
      </c>
      <c r="BN2067" s="78">
        <v>3627.2965879265089</v>
      </c>
      <c r="BO2067" s="149">
        <v>0.32068017366136037</v>
      </c>
    </row>
    <row r="2068" spans="1:67">
      <c r="A2068" s="160"/>
      <c r="B2068" s="129"/>
      <c r="C2068" s="153" t="s">
        <v>27</v>
      </c>
      <c r="D2068" s="148">
        <v>216</v>
      </c>
      <c r="E2068" s="78">
        <v>826</v>
      </c>
      <c r="F2068" s="78">
        <v>3824.0740740740739</v>
      </c>
      <c r="G2068" s="149">
        <v>0.55273607748184017</v>
      </c>
      <c r="H2068" s="148">
        <v>335</v>
      </c>
      <c r="I2068" s="78">
        <v>1334.1</v>
      </c>
      <c r="J2068" s="78">
        <v>3982.3880597014922</v>
      </c>
      <c r="K2068" s="149">
        <v>0.51374934412712692</v>
      </c>
      <c r="L2068" s="148">
        <v>355</v>
      </c>
      <c r="M2068" s="78">
        <v>1278.5999999999999</v>
      </c>
      <c r="N2068" s="78">
        <v>3601.6901408450703</v>
      </c>
      <c r="O2068" s="149">
        <v>0.53610824339120922</v>
      </c>
      <c r="P2068" s="148">
        <v>275</v>
      </c>
      <c r="Q2068" s="78">
        <v>1053</v>
      </c>
      <c r="R2068" s="78">
        <v>3829.090909090909</v>
      </c>
      <c r="S2068" s="149">
        <v>0.43614434947768282</v>
      </c>
      <c r="T2068" s="148">
        <v>182</v>
      </c>
      <c r="U2068" s="78">
        <v>726.2</v>
      </c>
      <c r="V2068" s="78">
        <v>3990.1098901098903</v>
      </c>
      <c r="W2068" s="149">
        <v>0.65550950151473431</v>
      </c>
      <c r="X2068" s="148">
        <v>190</v>
      </c>
      <c r="Y2068" s="78">
        <v>802</v>
      </c>
      <c r="Z2068" s="78">
        <v>4221.0526315789475</v>
      </c>
      <c r="AA2068" s="149">
        <v>0.53283042394014968</v>
      </c>
      <c r="AB2068" s="148">
        <v>164</v>
      </c>
      <c r="AC2068" s="78">
        <v>767</v>
      </c>
      <c r="AD2068" s="78">
        <v>4676.8292682926831</v>
      </c>
      <c r="AE2068" s="149">
        <v>0.45435462842242502</v>
      </c>
      <c r="AF2068" s="148">
        <v>165</v>
      </c>
      <c r="AG2068" s="78">
        <v>693</v>
      </c>
      <c r="AH2068" s="78">
        <v>4200</v>
      </c>
      <c r="AI2068" s="149">
        <v>0.47363636363636369</v>
      </c>
      <c r="AJ2068" s="148">
        <v>252</v>
      </c>
      <c r="AK2068" s="78">
        <v>1135</v>
      </c>
      <c r="AL2068" s="78">
        <v>4503.9682539682535</v>
      </c>
      <c r="AM2068" s="149">
        <v>0.42110132158590308</v>
      </c>
      <c r="AN2068" s="148">
        <v>237</v>
      </c>
      <c r="AO2068" s="78">
        <v>1260</v>
      </c>
      <c r="AP2068" s="78">
        <v>5316.4556962025317</v>
      </c>
      <c r="AQ2068" s="149">
        <v>0.51583333333333337</v>
      </c>
      <c r="AR2068" s="148">
        <v>266</v>
      </c>
      <c r="AS2068" s="78">
        <v>1328</v>
      </c>
      <c r="AT2068" s="78">
        <v>4992.4812030075191</v>
      </c>
      <c r="AU2068" s="149">
        <v>0.46336596385542161</v>
      </c>
      <c r="AV2068" s="148">
        <v>276</v>
      </c>
      <c r="AW2068" s="78">
        <v>1438</v>
      </c>
      <c r="AX2068" s="78">
        <v>5210.1449275362311</v>
      </c>
      <c r="AY2068" s="149">
        <v>0.47240611961057027</v>
      </c>
      <c r="AZ2068" s="148">
        <v>329</v>
      </c>
      <c r="BA2068" s="78">
        <v>1820</v>
      </c>
      <c r="BB2068" s="78">
        <v>5531.9148936170213</v>
      </c>
      <c r="BC2068" s="149">
        <v>0.44857142857142857</v>
      </c>
      <c r="BD2068" s="148">
        <v>323</v>
      </c>
      <c r="BE2068" s="78">
        <v>1931</v>
      </c>
      <c r="BF2068" s="78">
        <v>5978.3281733746126</v>
      </c>
      <c r="BG2068" s="149">
        <v>0.55131020196789227</v>
      </c>
      <c r="BH2068" s="148">
        <v>322</v>
      </c>
      <c r="BI2068" s="78">
        <v>2015</v>
      </c>
      <c r="BJ2068" s="78">
        <v>6257.7639751552797</v>
      </c>
      <c r="BK2068" s="149">
        <v>0.62977171215880889</v>
      </c>
      <c r="BL2068" s="148">
        <v>360</v>
      </c>
      <c r="BM2068" s="78">
        <v>2356</v>
      </c>
      <c r="BN2068" s="78">
        <v>6544.4444444444443</v>
      </c>
      <c r="BO2068" s="149">
        <v>0.69280560271646863</v>
      </c>
    </row>
    <row r="2069" spans="1:67">
      <c r="A2069" s="160"/>
      <c r="B2069" s="129"/>
      <c r="C2069" s="153" t="s">
        <v>26</v>
      </c>
      <c r="D2069" s="148">
        <v>650</v>
      </c>
      <c r="E2069" s="78">
        <v>7440</v>
      </c>
      <c r="F2069" s="78">
        <v>11446.153846153846</v>
      </c>
      <c r="G2069" s="149">
        <v>0.20624999999999999</v>
      </c>
      <c r="H2069" s="148">
        <v>650</v>
      </c>
      <c r="I2069" s="78">
        <v>6733</v>
      </c>
      <c r="J2069" s="78">
        <v>10358.461538461539</v>
      </c>
      <c r="K2069" s="149">
        <v>0.19934650230209419</v>
      </c>
      <c r="L2069" s="148">
        <v>650</v>
      </c>
      <c r="M2069" s="78">
        <v>6908</v>
      </c>
      <c r="N2069" s="78">
        <v>10627.692307692307</v>
      </c>
      <c r="O2069" s="149">
        <v>0.10971916618413434</v>
      </c>
      <c r="P2069" s="148">
        <v>650</v>
      </c>
      <c r="Q2069" s="78">
        <v>6723</v>
      </c>
      <c r="R2069" s="78">
        <v>10343.076923076924</v>
      </c>
      <c r="S2069" s="149">
        <v>0.10540978729733749</v>
      </c>
      <c r="T2069" s="148">
        <v>670</v>
      </c>
      <c r="U2069" s="78">
        <v>7315</v>
      </c>
      <c r="V2069" s="78">
        <v>10917.910447761195</v>
      </c>
      <c r="W2069" s="149">
        <v>0.10064251537935749</v>
      </c>
      <c r="X2069" s="148">
        <v>670</v>
      </c>
      <c r="Y2069" s="78">
        <v>7895</v>
      </c>
      <c r="Z2069" s="78">
        <v>11783.582089552239</v>
      </c>
      <c r="AA2069" s="149">
        <v>9.6459784673844196E-2</v>
      </c>
      <c r="AB2069" s="148">
        <v>670</v>
      </c>
      <c r="AC2069" s="78">
        <v>8465</v>
      </c>
      <c r="AD2069" s="78">
        <v>12634.328358208955</v>
      </c>
      <c r="AE2069" s="149">
        <v>8.7531010041346724E-2</v>
      </c>
      <c r="AF2069" s="148">
        <v>670</v>
      </c>
      <c r="AG2069" s="78">
        <v>7660</v>
      </c>
      <c r="AH2069" s="78">
        <v>11432.835820895523</v>
      </c>
      <c r="AI2069" s="149">
        <v>9.2265013054830286E-2</v>
      </c>
      <c r="AJ2069" s="148">
        <v>670</v>
      </c>
      <c r="AK2069" s="78">
        <v>7328</v>
      </c>
      <c r="AL2069" s="78">
        <v>10937.313432835821</v>
      </c>
      <c r="AM2069" s="149">
        <v>9.5012281659388645E-2</v>
      </c>
      <c r="AN2069" s="148">
        <v>670</v>
      </c>
      <c r="AO2069" s="78">
        <v>8159</v>
      </c>
      <c r="AP2069" s="78">
        <v>12177.611940298508</v>
      </c>
      <c r="AQ2069" s="149">
        <v>9.0964578992523581E-2</v>
      </c>
      <c r="AR2069" s="148">
        <v>670</v>
      </c>
      <c r="AS2069" s="78">
        <v>9466</v>
      </c>
      <c r="AT2069" s="78">
        <v>14128.358208955224</v>
      </c>
      <c r="AU2069" s="149">
        <v>8.6475808155503917E-2</v>
      </c>
      <c r="AV2069" s="148">
        <v>670</v>
      </c>
      <c r="AW2069" s="78">
        <v>9989</v>
      </c>
      <c r="AX2069" s="78">
        <v>14908.955223880597</v>
      </c>
      <c r="AY2069" s="149">
        <v>9.6665331865051565E-2</v>
      </c>
      <c r="AZ2069" s="148">
        <v>670</v>
      </c>
      <c r="BA2069" s="78">
        <v>10905</v>
      </c>
      <c r="BB2069" s="78">
        <v>16276.119402985074</v>
      </c>
      <c r="BC2069" s="149">
        <v>0.11287941311325081</v>
      </c>
      <c r="BD2069" s="148">
        <v>670</v>
      </c>
      <c r="BE2069" s="78">
        <v>10720</v>
      </c>
      <c r="BF2069" s="78">
        <v>16000</v>
      </c>
      <c r="BG2069" s="149">
        <v>0.11477611940298506</v>
      </c>
      <c r="BH2069" s="148">
        <v>670</v>
      </c>
      <c r="BI2069" s="78">
        <v>10960</v>
      </c>
      <c r="BJ2069" s="78">
        <v>16358.208955223879</v>
      </c>
      <c r="BK2069" s="149">
        <v>0.11455291970802919</v>
      </c>
      <c r="BL2069" s="148">
        <v>670</v>
      </c>
      <c r="BM2069" s="78">
        <v>11210</v>
      </c>
      <c r="BN2069" s="78">
        <v>16731.343283582089</v>
      </c>
      <c r="BO2069" s="149">
        <v>0.11729705619982157</v>
      </c>
    </row>
    <row r="2070" spans="1:67">
      <c r="A2070" s="160"/>
      <c r="B2070" s="129"/>
      <c r="C2070" s="153" t="s">
        <v>23</v>
      </c>
      <c r="D2070" s="148">
        <v>704</v>
      </c>
      <c r="E2070" s="78">
        <v>6239.2</v>
      </c>
      <c r="F2070" s="78">
        <v>8862.4999999999982</v>
      </c>
      <c r="G2070" s="149">
        <v>0.58206084113347867</v>
      </c>
      <c r="H2070" s="148">
        <v>758.8</v>
      </c>
      <c r="I2070" s="78">
        <v>5981</v>
      </c>
      <c r="J2070" s="78">
        <v>7882.1823932525049</v>
      </c>
      <c r="K2070" s="149">
        <v>0.63954689851195445</v>
      </c>
      <c r="L2070" s="148">
        <v>1003</v>
      </c>
      <c r="M2070" s="78">
        <v>8101.2</v>
      </c>
      <c r="N2070" s="78">
        <v>8076.9690927218335</v>
      </c>
      <c r="O2070" s="149">
        <v>0.3768286179825211</v>
      </c>
      <c r="P2070" s="148">
        <v>800</v>
      </c>
      <c r="Q2070" s="78">
        <v>6622.9</v>
      </c>
      <c r="R2070" s="78">
        <v>8278.625</v>
      </c>
      <c r="S2070" s="149">
        <v>0.2940065530205801</v>
      </c>
      <c r="T2070" s="148">
        <v>654</v>
      </c>
      <c r="U2070" s="78">
        <v>5566</v>
      </c>
      <c r="V2070" s="78">
        <v>8510.7033639143738</v>
      </c>
      <c r="W2070" s="149">
        <v>0.39283147682357167</v>
      </c>
      <c r="X2070" s="148">
        <v>1038</v>
      </c>
      <c r="Y2070" s="78">
        <v>9246</v>
      </c>
      <c r="Z2070" s="78">
        <v>8907.514450867051</v>
      </c>
      <c r="AA2070" s="149">
        <v>0.32011680726800773</v>
      </c>
      <c r="AB2070" s="148">
        <v>1110</v>
      </c>
      <c r="AC2070" s="78">
        <v>10380</v>
      </c>
      <c r="AD2070" s="78">
        <v>9351.3513513513517</v>
      </c>
      <c r="AE2070" s="149">
        <v>0.37368015414258193</v>
      </c>
      <c r="AF2070" s="148">
        <v>1110</v>
      </c>
      <c r="AG2070" s="78">
        <v>10020.5</v>
      </c>
      <c r="AH2070" s="78">
        <v>9027.4774774774778</v>
      </c>
      <c r="AI2070" s="149">
        <v>0.34525522678509057</v>
      </c>
      <c r="AJ2070" s="148">
        <v>1372</v>
      </c>
      <c r="AK2070" s="78">
        <v>14110</v>
      </c>
      <c r="AL2070" s="78">
        <v>10284.256559766764</v>
      </c>
      <c r="AM2070" s="149">
        <v>0.30698086463501062</v>
      </c>
      <c r="AN2070" s="148">
        <v>1320</v>
      </c>
      <c r="AO2070" s="78">
        <v>14420</v>
      </c>
      <c r="AP2070" s="78">
        <v>10924.242424242424</v>
      </c>
      <c r="AQ2070" s="149">
        <v>0.48661234396671299</v>
      </c>
      <c r="AR2070" s="148">
        <v>1508</v>
      </c>
      <c r="AS2070" s="78">
        <v>15665</v>
      </c>
      <c r="AT2070" s="78">
        <v>10387.931034482757</v>
      </c>
      <c r="AU2070" s="149">
        <v>0.41564762208745609</v>
      </c>
      <c r="AV2070" s="148">
        <v>1478</v>
      </c>
      <c r="AW2070" s="78">
        <v>15618</v>
      </c>
      <c r="AX2070" s="78">
        <v>10566.982408660351</v>
      </c>
      <c r="AY2070" s="149">
        <v>0.50642783967217309</v>
      </c>
      <c r="AZ2070" s="148">
        <v>1473</v>
      </c>
      <c r="BA2070" s="78">
        <v>16115</v>
      </c>
      <c r="BB2070" s="78">
        <v>10940.257976917854</v>
      </c>
      <c r="BC2070" s="149">
        <v>0.59929258454855705</v>
      </c>
      <c r="BD2070" s="148">
        <v>1440</v>
      </c>
      <c r="BE2070" s="78">
        <v>15220</v>
      </c>
      <c r="BF2070" s="78">
        <v>10569.444444444445</v>
      </c>
      <c r="BG2070" s="149">
        <v>0.51136333771353482</v>
      </c>
      <c r="BH2070" s="148">
        <v>1325</v>
      </c>
      <c r="BI2070" s="78">
        <v>14134</v>
      </c>
      <c r="BJ2070" s="78">
        <v>10667.169811320755</v>
      </c>
      <c r="BK2070" s="149">
        <v>0.53715720956558655</v>
      </c>
      <c r="BL2070" s="148">
        <v>1152</v>
      </c>
      <c r="BM2070" s="78">
        <v>12421</v>
      </c>
      <c r="BN2070" s="78">
        <v>10782.118055555555</v>
      </c>
      <c r="BO2070" s="149">
        <v>0.60578697367361733</v>
      </c>
    </row>
    <row r="2071" spans="1:67">
      <c r="A2071" s="160"/>
      <c r="B2071" s="129"/>
      <c r="C2071" s="153" t="s">
        <v>16</v>
      </c>
      <c r="D2071" s="148">
        <v>22</v>
      </c>
      <c r="E2071" s="78">
        <v>123</v>
      </c>
      <c r="F2071" s="78">
        <v>5590.909090909091</v>
      </c>
      <c r="G2071" s="149">
        <v>0.69512195121951215</v>
      </c>
      <c r="H2071" s="148">
        <v>22</v>
      </c>
      <c r="I2071" s="78">
        <v>137.6</v>
      </c>
      <c r="J2071" s="78">
        <v>6254.545454545454</v>
      </c>
      <c r="K2071" s="149">
        <v>0.52709302325581397</v>
      </c>
      <c r="L2071" s="148">
        <v>22</v>
      </c>
      <c r="M2071" s="78">
        <v>128.5</v>
      </c>
      <c r="N2071" s="78">
        <v>5840.909090909091</v>
      </c>
      <c r="O2071" s="149">
        <v>0.43938521400778208</v>
      </c>
      <c r="P2071" s="148">
        <v>22</v>
      </c>
      <c r="Q2071" s="78">
        <v>127.02999999999999</v>
      </c>
      <c r="R2071" s="78">
        <v>5774.0909090909081</v>
      </c>
      <c r="S2071" s="149">
        <v>0.31332362434070699</v>
      </c>
      <c r="T2071" s="148">
        <v>22</v>
      </c>
      <c r="U2071" s="78">
        <v>132.30000000000001</v>
      </c>
      <c r="V2071" s="78">
        <v>6013.6363636363649</v>
      </c>
      <c r="W2071" s="149">
        <v>0.32883597883597876</v>
      </c>
      <c r="X2071" s="148">
        <v>22</v>
      </c>
      <c r="Y2071" s="78">
        <v>129.5</v>
      </c>
      <c r="Z2071" s="78">
        <v>5886.3636363636369</v>
      </c>
      <c r="AA2071" s="149">
        <v>0.35150579150579148</v>
      </c>
      <c r="AB2071" s="148">
        <v>22</v>
      </c>
      <c r="AC2071" s="78">
        <v>120</v>
      </c>
      <c r="AD2071" s="78">
        <v>5454.545454545454</v>
      </c>
      <c r="AE2071" s="149">
        <v>0.36524999999999996</v>
      </c>
      <c r="AF2071" s="148">
        <v>22</v>
      </c>
      <c r="AG2071" s="78">
        <v>116</v>
      </c>
      <c r="AH2071" s="78">
        <v>5272.7272727272721</v>
      </c>
      <c r="AI2071" s="149">
        <v>0.33150862068965514</v>
      </c>
      <c r="AJ2071" s="148">
        <v>22</v>
      </c>
      <c r="AK2071" s="78">
        <v>111.5</v>
      </c>
      <c r="AL2071" s="78">
        <v>5068.181818181818</v>
      </c>
      <c r="AM2071" s="149">
        <v>0.27699551569506725</v>
      </c>
      <c r="AN2071" s="148">
        <v>22</v>
      </c>
      <c r="AO2071" s="78">
        <v>121</v>
      </c>
      <c r="AP2071" s="78">
        <v>5500</v>
      </c>
      <c r="AQ2071" s="149">
        <v>0.27066115702479338</v>
      </c>
      <c r="AR2071" s="148">
        <v>22</v>
      </c>
      <c r="AS2071" s="78">
        <v>136.69999999999999</v>
      </c>
      <c r="AT2071" s="78">
        <v>6213.6363636363631</v>
      </c>
      <c r="AU2071" s="149">
        <v>0.27539868324798839</v>
      </c>
      <c r="AV2071" s="148">
        <v>22</v>
      </c>
      <c r="AW2071" s="78">
        <v>133.4</v>
      </c>
      <c r="AX2071" s="78">
        <v>6063.6363636363631</v>
      </c>
      <c r="AY2071" s="149">
        <v>0.22692653673163421</v>
      </c>
      <c r="AZ2071" s="148">
        <v>22</v>
      </c>
      <c r="BA2071" s="78">
        <v>135.80000000000001</v>
      </c>
      <c r="BB2071" s="78">
        <v>6172.727272727273</v>
      </c>
      <c r="BC2071" s="149">
        <v>0.27496318114874818</v>
      </c>
      <c r="BD2071" s="148">
        <v>22</v>
      </c>
      <c r="BE2071" s="78">
        <v>131.5</v>
      </c>
      <c r="BF2071" s="78">
        <v>5977.2727272727279</v>
      </c>
      <c r="BG2071" s="149">
        <v>0.30326996197718631</v>
      </c>
      <c r="BH2071" s="148">
        <v>22</v>
      </c>
      <c r="BI2071" s="78">
        <v>134.5</v>
      </c>
      <c r="BJ2071" s="78">
        <v>6113.6363636363631</v>
      </c>
      <c r="BK2071" s="149">
        <v>0.29754646840148696</v>
      </c>
      <c r="BL2071" s="148">
        <v>22</v>
      </c>
      <c r="BM2071" s="78">
        <v>142.5</v>
      </c>
      <c r="BN2071" s="78">
        <v>6477.2727272727279</v>
      </c>
      <c r="BO2071" s="149">
        <v>0.32410526315789473</v>
      </c>
    </row>
    <row r="2072" spans="1:67">
      <c r="A2072" s="160"/>
      <c r="B2072" s="129"/>
      <c r="C2072" s="153" t="s">
        <v>14</v>
      </c>
      <c r="D2072" s="148"/>
      <c r="E2072" s="78"/>
      <c r="F2072" s="78"/>
      <c r="G2072" s="149"/>
      <c r="H2072" s="148">
        <v>3</v>
      </c>
      <c r="I2072" s="78">
        <v>13.6</v>
      </c>
      <c r="J2072" s="78">
        <v>4533.333333333333</v>
      </c>
      <c r="K2072" s="149">
        <v>0.66661764705882343</v>
      </c>
      <c r="L2072" s="148">
        <v>3</v>
      </c>
      <c r="M2072" s="78">
        <v>13.339999999999998</v>
      </c>
      <c r="N2072" s="78">
        <v>4446.6666666666661</v>
      </c>
      <c r="O2072" s="149">
        <v>0.50778110944527743</v>
      </c>
      <c r="P2072" s="148">
        <v>3.5</v>
      </c>
      <c r="Q2072" s="78">
        <v>15.55</v>
      </c>
      <c r="R2072" s="78">
        <v>4442.8571428571431</v>
      </c>
      <c r="S2072" s="149">
        <v>0.50636655948553055</v>
      </c>
      <c r="T2072" s="148">
        <v>3.55</v>
      </c>
      <c r="U2072" s="78">
        <v>15.849999999999998</v>
      </c>
      <c r="V2072" s="78">
        <v>4464.788732394366</v>
      </c>
      <c r="W2072" s="149">
        <v>0.4562776025236594</v>
      </c>
      <c r="X2072" s="148">
        <v>4</v>
      </c>
      <c r="Y2072" s="78">
        <v>19.5</v>
      </c>
      <c r="Z2072" s="78">
        <v>4875</v>
      </c>
      <c r="AA2072" s="149">
        <v>0.4530769230769231</v>
      </c>
      <c r="AB2072" s="148">
        <v>3.5</v>
      </c>
      <c r="AC2072" s="78">
        <v>16.700000000000003</v>
      </c>
      <c r="AD2072" s="78">
        <v>4771.4285714285725</v>
      </c>
      <c r="AE2072" s="149">
        <v>0.42101796407185627</v>
      </c>
      <c r="AF2072" s="148">
        <v>3</v>
      </c>
      <c r="AG2072" s="78">
        <v>12.2</v>
      </c>
      <c r="AH2072" s="78">
        <v>4066.6666666666665</v>
      </c>
      <c r="AI2072" s="149">
        <v>0.41336065573770497</v>
      </c>
      <c r="AJ2072" s="148">
        <v>1</v>
      </c>
      <c r="AK2072" s="78">
        <v>3.7</v>
      </c>
      <c r="AL2072" s="78">
        <v>3700</v>
      </c>
      <c r="AM2072" s="149">
        <v>0.35</v>
      </c>
      <c r="AN2072" s="148"/>
      <c r="AO2072" s="78"/>
      <c r="AP2072" s="78"/>
      <c r="AQ2072" s="149"/>
      <c r="AR2072" s="148"/>
      <c r="AS2072" s="78"/>
      <c r="AT2072" s="78"/>
      <c r="AU2072" s="149"/>
      <c r="AV2072" s="148"/>
      <c r="AW2072" s="78"/>
      <c r="AX2072" s="78"/>
      <c r="AY2072" s="149"/>
      <c r="AZ2072" s="148"/>
      <c r="BA2072" s="78"/>
      <c r="BB2072" s="78"/>
      <c r="BC2072" s="149"/>
      <c r="BD2072" s="148"/>
      <c r="BE2072" s="78"/>
      <c r="BF2072" s="78"/>
      <c r="BG2072" s="149"/>
      <c r="BH2072" s="148"/>
      <c r="BI2072" s="78"/>
      <c r="BJ2072" s="78"/>
      <c r="BK2072" s="149"/>
      <c r="BL2072" s="148"/>
      <c r="BM2072" s="78"/>
      <c r="BN2072" s="78"/>
      <c r="BO2072" s="149"/>
    </row>
    <row r="2073" spans="1:67">
      <c r="A2073" s="160"/>
      <c r="B2073" s="129"/>
      <c r="C2073" s="153" t="s">
        <v>6</v>
      </c>
      <c r="D2073" s="148">
        <v>80</v>
      </c>
      <c r="E2073" s="78">
        <v>53</v>
      </c>
      <c r="F2073" s="78">
        <v>662.5</v>
      </c>
      <c r="G2073" s="149">
        <v>0.57018867924528305</v>
      </c>
      <c r="H2073" s="148">
        <v>95</v>
      </c>
      <c r="I2073" s="78">
        <v>63</v>
      </c>
      <c r="J2073" s="78">
        <v>663.15789473684208</v>
      </c>
      <c r="K2073" s="149">
        <v>0.91428571428571415</v>
      </c>
      <c r="L2073" s="148">
        <v>90</v>
      </c>
      <c r="M2073" s="78">
        <v>63.430000000000007</v>
      </c>
      <c r="N2073" s="78">
        <v>704.77777777777783</v>
      </c>
      <c r="O2073" s="149">
        <v>0.97802301749960574</v>
      </c>
      <c r="P2073" s="148">
        <v>128</v>
      </c>
      <c r="Q2073" s="78">
        <v>93.9</v>
      </c>
      <c r="R2073" s="78">
        <v>733.59375</v>
      </c>
      <c r="S2073" s="149">
        <v>0.80051118210862626</v>
      </c>
      <c r="T2073" s="148">
        <v>139</v>
      </c>
      <c r="U2073" s="78">
        <v>107.37</v>
      </c>
      <c r="V2073" s="78">
        <v>772.44604316546759</v>
      </c>
      <c r="W2073" s="149">
        <v>0.81051876688087932</v>
      </c>
      <c r="X2073" s="148">
        <v>233</v>
      </c>
      <c r="Y2073" s="78">
        <v>179.5</v>
      </c>
      <c r="Z2073" s="78">
        <v>770.38626609442065</v>
      </c>
      <c r="AA2073" s="149">
        <v>0.77275766016713099</v>
      </c>
      <c r="AB2073" s="148">
        <v>244</v>
      </c>
      <c r="AC2073" s="78">
        <v>190.8</v>
      </c>
      <c r="AD2073" s="78">
        <v>781.96721311475414</v>
      </c>
      <c r="AE2073" s="149">
        <v>0.86559748427672956</v>
      </c>
      <c r="AF2073" s="148">
        <v>247</v>
      </c>
      <c r="AG2073" s="78">
        <v>170.4</v>
      </c>
      <c r="AH2073" s="78">
        <v>689.87854251012152</v>
      </c>
      <c r="AI2073" s="149">
        <v>0.82542253521126752</v>
      </c>
      <c r="AJ2073" s="148">
        <v>229</v>
      </c>
      <c r="AK2073" s="78">
        <v>202</v>
      </c>
      <c r="AL2073" s="78">
        <v>882.09606986899553</v>
      </c>
      <c r="AM2073" s="149">
        <v>0.80569306930693074</v>
      </c>
      <c r="AN2073" s="148">
        <v>206</v>
      </c>
      <c r="AO2073" s="78">
        <v>184</v>
      </c>
      <c r="AP2073" s="78">
        <v>893.20388349514565</v>
      </c>
      <c r="AQ2073" s="149">
        <v>0.79983695652173925</v>
      </c>
      <c r="AR2073" s="148">
        <v>220</v>
      </c>
      <c r="AS2073" s="78">
        <v>215</v>
      </c>
      <c r="AT2073" s="78">
        <v>977.27272727272725</v>
      </c>
      <c r="AU2073" s="149">
        <v>0.89376744186046508</v>
      </c>
      <c r="AV2073" s="148">
        <v>254</v>
      </c>
      <c r="AW2073" s="78">
        <v>284</v>
      </c>
      <c r="AX2073" s="78">
        <v>1118.1102362204724</v>
      </c>
      <c r="AY2073" s="149">
        <v>1.2439436619718309</v>
      </c>
      <c r="AZ2073" s="148">
        <v>235</v>
      </c>
      <c r="BA2073" s="78">
        <v>283.5</v>
      </c>
      <c r="BB2073" s="78">
        <v>1206.3829787234042</v>
      </c>
      <c r="BC2073" s="149">
        <v>1.0868783068783068</v>
      </c>
      <c r="BD2073" s="148">
        <v>200</v>
      </c>
      <c r="BE2073" s="78">
        <v>238</v>
      </c>
      <c r="BF2073" s="78">
        <v>1190</v>
      </c>
      <c r="BG2073" s="149">
        <v>0.98109243697478987</v>
      </c>
      <c r="BH2073" s="148">
        <v>188</v>
      </c>
      <c r="BI2073" s="78">
        <v>223</v>
      </c>
      <c r="BJ2073" s="78">
        <v>1186.1702127659576</v>
      </c>
      <c r="BK2073" s="149">
        <v>0.91816143497757852</v>
      </c>
      <c r="BL2073" s="148">
        <v>168</v>
      </c>
      <c r="BM2073" s="78">
        <v>212</v>
      </c>
      <c r="BN2073" s="78">
        <v>1261.9047619047619</v>
      </c>
      <c r="BO2073" s="149">
        <v>0.93358490566037744</v>
      </c>
    </row>
    <row r="2074" spans="1:67">
      <c r="A2074" s="160"/>
      <c r="B2074" s="129"/>
      <c r="C2074" s="153" t="s">
        <v>3</v>
      </c>
      <c r="D2074" s="148"/>
      <c r="E2074" s="78"/>
      <c r="F2074" s="78"/>
      <c r="G2074" s="149"/>
      <c r="H2074" s="148"/>
      <c r="I2074" s="78"/>
      <c r="J2074" s="78"/>
      <c r="K2074" s="149"/>
      <c r="L2074" s="148"/>
      <c r="M2074" s="78"/>
      <c r="N2074" s="78"/>
      <c r="O2074" s="149"/>
      <c r="P2074" s="148"/>
      <c r="Q2074" s="78"/>
      <c r="R2074" s="78"/>
      <c r="S2074" s="149"/>
      <c r="T2074" s="148"/>
      <c r="U2074" s="78"/>
      <c r="V2074" s="78"/>
      <c r="W2074" s="149"/>
      <c r="X2074" s="148">
        <v>5</v>
      </c>
      <c r="Y2074" s="78">
        <v>27</v>
      </c>
      <c r="Z2074" s="78">
        <v>5400</v>
      </c>
      <c r="AA2074" s="149">
        <v>0.5</v>
      </c>
      <c r="AB2074" s="148">
        <v>4</v>
      </c>
      <c r="AC2074" s="78">
        <v>22</v>
      </c>
      <c r="AD2074" s="78">
        <v>5500</v>
      </c>
      <c r="AE2074" s="149">
        <v>0.54</v>
      </c>
      <c r="AF2074" s="148">
        <v>6</v>
      </c>
      <c r="AG2074" s="78">
        <v>31</v>
      </c>
      <c r="AH2074" s="78">
        <v>5166.666666666667</v>
      </c>
      <c r="AI2074" s="149">
        <v>0.57032258064516128</v>
      </c>
      <c r="AJ2074" s="148">
        <v>3</v>
      </c>
      <c r="AK2074" s="78">
        <v>15.2</v>
      </c>
      <c r="AL2074" s="78">
        <v>5066.6666666666661</v>
      </c>
      <c r="AM2074" s="149">
        <v>0.53657894736842116</v>
      </c>
      <c r="AN2074" s="148">
        <v>5</v>
      </c>
      <c r="AO2074" s="78">
        <v>29</v>
      </c>
      <c r="AP2074" s="78">
        <v>5800</v>
      </c>
      <c r="AQ2074" s="149">
        <v>0.56000000000000005</v>
      </c>
      <c r="AR2074" s="148">
        <v>13</v>
      </c>
      <c r="AS2074" s="78">
        <v>88.5</v>
      </c>
      <c r="AT2074" s="78">
        <v>6807.6923076923076</v>
      </c>
      <c r="AU2074" s="149">
        <v>0.51610169491525426</v>
      </c>
      <c r="AV2074" s="148">
        <v>16</v>
      </c>
      <c r="AW2074" s="78">
        <v>136</v>
      </c>
      <c r="AX2074" s="78">
        <v>8500</v>
      </c>
      <c r="AY2074" s="149">
        <v>0.60845588235294112</v>
      </c>
      <c r="AZ2074" s="148">
        <v>13</v>
      </c>
      <c r="BA2074" s="78">
        <v>109</v>
      </c>
      <c r="BB2074" s="78">
        <v>8384.6153846153848</v>
      </c>
      <c r="BC2074" s="149">
        <v>0.6694495412844037</v>
      </c>
      <c r="BD2074" s="148">
        <v>6</v>
      </c>
      <c r="BE2074" s="78">
        <v>50</v>
      </c>
      <c r="BF2074" s="78">
        <v>8333.3333333333339</v>
      </c>
      <c r="BG2074" s="149">
        <v>0.72</v>
      </c>
      <c r="BH2074" s="148"/>
      <c r="BI2074" s="78"/>
      <c r="BJ2074" s="78"/>
      <c r="BK2074" s="149"/>
      <c r="BL2074" s="148"/>
      <c r="BM2074" s="78"/>
      <c r="BN2074" s="78"/>
      <c r="BO2074" s="149"/>
    </row>
    <row r="2075" spans="1:67">
      <c r="A2075" s="160"/>
      <c r="B2075" s="129"/>
      <c r="C2075" s="153" t="s">
        <v>2</v>
      </c>
      <c r="D2075" s="148">
        <v>16</v>
      </c>
      <c r="E2075" s="78">
        <v>88.460000000000008</v>
      </c>
      <c r="F2075" s="78">
        <v>5528.7500000000009</v>
      </c>
      <c r="G2075" s="149">
        <v>0.66433981460547142</v>
      </c>
      <c r="H2075" s="148">
        <v>4</v>
      </c>
      <c r="I2075" s="78">
        <v>20.95</v>
      </c>
      <c r="J2075" s="78">
        <v>5237.5</v>
      </c>
      <c r="K2075" s="149">
        <v>0.62653937947494043</v>
      </c>
      <c r="L2075" s="148">
        <v>3.25</v>
      </c>
      <c r="M2075" s="78">
        <v>16.7</v>
      </c>
      <c r="N2075" s="78">
        <v>5138.4615384615381</v>
      </c>
      <c r="O2075" s="149">
        <v>0.42389221556886225</v>
      </c>
      <c r="P2075" s="148">
        <v>5</v>
      </c>
      <c r="Q2075" s="78">
        <v>25.2</v>
      </c>
      <c r="R2075" s="78">
        <v>5040</v>
      </c>
      <c r="S2075" s="149">
        <v>0.40400793650793648</v>
      </c>
      <c r="T2075" s="148">
        <v>6.25</v>
      </c>
      <c r="U2075" s="78">
        <v>33.520000000000003</v>
      </c>
      <c r="V2075" s="78">
        <v>5363.2000000000007</v>
      </c>
      <c r="W2075" s="149">
        <v>0.36365155131264909</v>
      </c>
      <c r="X2075" s="148">
        <v>8</v>
      </c>
      <c r="Y2075" s="78">
        <v>49.7</v>
      </c>
      <c r="Z2075" s="78">
        <v>6212.5</v>
      </c>
      <c r="AA2075" s="149">
        <v>0.35682092555331996</v>
      </c>
      <c r="AB2075" s="148">
        <v>7</v>
      </c>
      <c r="AC2075" s="78">
        <v>39</v>
      </c>
      <c r="AD2075" s="78">
        <v>5571.4285714285716</v>
      </c>
      <c r="AE2075" s="149">
        <v>0.37692307692307697</v>
      </c>
      <c r="AF2075" s="148">
        <v>9</v>
      </c>
      <c r="AG2075" s="78">
        <v>43.5</v>
      </c>
      <c r="AH2075" s="78">
        <v>4833.333333333333</v>
      </c>
      <c r="AI2075" s="149">
        <v>0.33965517241379312</v>
      </c>
      <c r="AJ2075" s="148">
        <v>39</v>
      </c>
      <c r="AK2075" s="78">
        <v>192</v>
      </c>
      <c r="AL2075" s="78">
        <v>4923.0769230769238</v>
      </c>
      <c r="AM2075" s="149">
        <v>0.32778645833333331</v>
      </c>
      <c r="AN2075" s="148">
        <v>34</v>
      </c>
      <c r="AO2075" s="78">
        <v>174.70000000000002</v>
      </c>
      <c r="AP2075" s="78">
        <v>5138.2352941176478</v>
      </c>
      <c r="AQ2075" s="149">
        <v>0.29878076702919287</v>
      </c>
      <c r="AR2075" s="148">
        <v>46</v>
      </c>
      <c r="AS2075" s="78">
        <v>253.6</v>
      </c>
      <c r="AT2075" s="78">
        <v>5513.04347826087</v>
      </c>
      <c r="AU2075" s="149">
        <v>0.31418769716088335</v>
      </c>
      <c r="AV2075" s="148">
        <v>53</v>
      </c>
      <c r="AW2075" s="78">
        <v>307</v>
      </c>
      <c r="AX2075" s="78">
        <v>5792.4528301886794</v>
      </c>
      <c r="AY2075" s="149">
        <v>0.3009446254071661</v>
      </c>
      <c r="AZ2075" s="148">
        <v>35</v>
      </c>
      <c r="BA2075" s="78">
        <v>227</v>
      </c>
      <c r="BB2075" s="78">
        <v>6485.7142857142853</v>
      </c>
      <c r="BC2075" s="149">
        <v>0.42057268722466967</v>
      </c>
      <c r="BD2075" s="148">
        <v>43</v>
      </c>
      <c r="BE2075" s="78">
        <v>265.5</v>
      </c>
      <c r="BF2075" s="78">
        <v>6174.4186046511632</v>
      </c>
      <c r="BG2075" s="149">
        <v>0.39109227871939733</v>
      </c>
      <c r="BH2075" s="148">
        <v>40</v>
      </c>
      <c r="BI2075" s="78">
        <v>262</v>
      </c>
      <c r="BJ2075" s="78">
        <v>6550</v>
      </c>
      <c r="BK2075" s="149">
        <v>0.41725190839694659</v>
      </c>
      <c r="BL2075" s="148">
        <v>31</v>
      </c>
      <c r="BM2075" s="78">
        <v>212</v>
      </c>
      <c r="BN2075" s="78">
        <v>6838.7096774193551</v>
      </c>
      <c r="BO2075" s="149">
        <v>0.55636792452830186</v>
      </c>
    </row>
    <row r="2076" spans="1:67" ht="15.75" thickBot="1">
      <c r="A2076" s="160"/>
      <c r="B2076" s="129"/>
      <c r="C2076" s="163" t="s">
        <v>1</v>
      </c>
      <c r="D2076" s="164">
        <v>6</v>
      </c>
      <c r="E2076" s="128">
        <v>39.61</v>
      </c>
      <c r="F2076" s="128">
        <v>6601.666666666667</v>
      </c>
      <c r="G2076" s="165">
        <v>0.70656399899015399</v>
      </c>
      <c r="H2076" s="164">
        <v>4</v>
      </c>
      <c r="I2076" s="128">
        <v>35.700000000000003</v>
      </c>
      <c r="J2076" s="128">
        <v>8925</v>
      </c>
      <c r="K2076" s="165">
        <v>0.64971988795518199</v>
      </c>
      <c r="L2076" s="164">
        <v>9</v>
      </c>
      <c r="M2076" s="128">
        <v>58.4</v>
      </c>
      <c r="N2076" s="128">
        <v>6488.8888888888887</v>
      </c>
      <c r="O2076" s="165">
        <v>0.50842465753424659</v>
      </c>
      <c r="P2076" s="164">
        <v>6.75</v>
      </c>
      <c r="Q2076" s="128">
        <v>48.9</v>
      </c>
      <c r="R2076" s="128">
        <v>7244.4444444444443</v>
      </c>
      <c r="S2076" s="165">
        <v>0.4762167689161555</v>
      </c>
      <c r="T2076" s="164">
        <v>7.75</v>
      </c>
      <c r="U2076" s="128">
        <v>47.460000000000008</v>
      </c>
      <c r="V2076" s="128">
        <v>6123.8709677419365</v>
      </c>
      <c r="W2076" s="165">
        <v>0.42125579435313937</v>
      </c>
      <c r="X2076" s="164">
        <v>7.5</v>
      </c>
      <c r="Y2076" s="128">
        <v>54.5</v>
      </c>
      <c r="Z2076" s="128">
        <v>7266.666666666667</v>
      </c>
      <c r="AA2076" s="165">
        <v>0.37642201834862382</v>
      </c>
      <c r="AB2076" s="164">
        <v>8</v>
      </c>
      <c r="AC2076" s="128">
        <v>53.5</v>
      </c>
      <c r="AD2076" s="128">
        <v>6687.5</v>
      </c>
      <c r="AE2076" s="165">
        <v>0.43308411214953274</v>
      </c>
      <c r="AF2076" s="164">
        <v>5</v>
      </c>
      <c r="AG2076" s="128">
        <v>38.700000000000003</v>
      </c>
      <c r="AH2076" s="128">
        <v>7740</v>
      </c>
      <c r="AI2076" s="165">
        <v>0.44558139534883717</v>
      </c>
      <c r="AJ2076" s="164">
        <v>8</v>
      </c>
      <c r="AK2076" s="128">
        <v>69</v>
      </c>
      <c r="AL2076" s="128">
        <v>8625</v>
      </c>
      <c r="AM2076" s="165">
        <v>0.43557971014492752</v>
      </c>
      <c r="AN2076" s="164">
        <v>8.5</v>
      </c>
      <c r="AO2076" s="128">
        <v>90</v>
      </c>
      <c r="AP2076" s="128">
        <v>10588.235294117647</v>
      </c>
      <c r="AQ2076" s="165">
        <v>0.55455555555555558</v>
      </c>
      <c r="AR2076" s="164">
        <v>10</v>
      </c>
      <c r="AS2076" s="128">
        <v>133.5</v>
      </c>
      <c r="AT2076" s="128">
        <v>13350</v>
      </c>
      <c r="AU2076" s="165">
        <v>0.50168539325842698</v>
      </c>
      <c r="AV2076" s="164">
        <v>2.5</v>
      </c>
      <c r="AW2076" s="128">
        <v>44</v>
      </c>
      <c r="AX2076" s="128">
        <v>17600</v>
      </c>
      <c r="AY2076" s="165">
        <v>0.56000000000000005</v>
      </c>
      <c r="AZ2076" s="164">
        <v>2</v>
      </c>
      <c r="BA2076" s="128">
        <v>29</v>
      </c>
      <c r="BB2076" s="128">
        <v>14500</v>
      </c>
      <c r="BC2076" s="165">
        <v>0.6399999999999999</v>
      </c>
      <c r="BD2076" s="164"/>
      <c r="BE2076" s="128"/>
      <c r="BF2076" s="128"/>
      <c r="BG2076" s="165"/>
      <c r="BH2076" s="164"/>
      <c r="BI2076" s="128"/>
      <c r="BJ2076" s="128"/>
      <c r="BK2076" s="165"/>
      <c r="BL2076" s="164"/>
      <c r="BM2076" s="128"/>
      <c r="BN2076" s="128"/>
      <c r="BO2076" s="165"/>
    </row>
    <row r="2077" spans="1:67" s="77" customFormat="1">
      <c r="A2077" s="160"/>
      <c r="B2077" s="166"/>
      <c r="C2077" s="167"/>
      <c r="D2077" s="168"/>
      <c r="E2077" s="168"/>
      <c r="F2077" s="168"/>
      <c r="G2077" s="169"/>
      <c r="H2077" s="168"/>
      <c r="I2077" s="168"/>
      <c r="J2077" s="168"/>
      <c r="K2077" s="169"/>
      <c r="L2077" s="168"/>
      <c r="M2077" s="168"/>
      <c r="N2077" s="168"/>
      <c r="O2077" s="169"/>
      <c r="P2077" s="168"/>
      <c r="Q2077" s="168"/>
      <c r="R2077" s="168"/>
      <c r="S2077" s="169"/>
      <c r="T2077" s="168"/>
      <c r="U2077" s="168"/>
      <c r="V2077" s="168"/>
      <c r="W2077" s="169"/>
      <c r="X2077" s="168"/>
      <c r="Y2077" s="168"/>
      <c r="Z2077" s="168"/>
      <c r="AA2077" s="169"/>
      <c r="AB2077" s="168"/>
      <c r="AC2077" s="168"/>
      <c r="AD2077" s="168"/>
      <c r="AE2077" s="169"/>
      <c r="AF2077" s="168"/>
      <c r="AG2077" s="168"/>
      <c r="AH2077" s="168"/>
      <c r="AI2077" s="169"/>
      <c r="AJ2077" s="168"/>
      <c r="AK2077" s="168"/>
      <c r="AL2077" s="168"/>
      <c r="AM2077" s="169"/>
      <c r="AN2077" s="168"/>
      <c r="AO2077" s="168"/>
      <c r="AP2077" s="168"/>
      <c r="AQ2077" s="169"/>
      <c r="AR2077" s="168"/>
      <c r="AS2077" s="168"/>
      <c r="AT2077" s="168"/>
      <c r="AU2077" s="169"/>
      <c r="AV2077" s="168"/>
      <c r="AW2077" s="168"/>
      <c r="AX2077" s="168"/>
      <c r="AY2077" s="169"/>
      <c r="AZ2077" s="168"/>
      <c r="BA2077" s="168"/>
      <c r="BB2077" s="168"/>
      <c r="BC2077" s="169"/>
      <c r="BD2077" s="168"/>
      <c r="BE2077" s="168"/>
      <c r="BF2077" s="168"/>
      <c r="BG2077" s="169"/>
      <c r="BH2077" s="168"/>
      <c r="BI2077" s="168"/>
      <c r="BJ2077" s="168"/>
      <c r="BK2077" s="169"/>
      <c r="BL2077" s="168"/>
      <c r="BM2077" s="168"/>
      <c r="BN2077" s="168"/>
      <c r="BO2077" s="173"/>
    </row>
    <row r="2078" spans="1:67">
      <c r="A2078" s="160"/>
      <c r="B2078" s="1" t="s">
        <v>147</v>
      </c>
      <c r="C2078" s="1"/>
      <c r="D2078" s="170"/>
      <c r="E2078" s="170"/>
      <c r="F2078" s="170"/>
      <c r="G2078" s="171"/>
      <c r="H2078" s="170"/>
      <c r="I2078" s="170"/>
      <c r="J2078" s="170"/>
      <c r="K2078" s="171"/>
      <c r="L2078" s="170"/>
      <c r="M2078" s="170"/>
      <c r="N2078" s="170"/>
      <c r="O2078" s="171"/>
      <c r="P2078" s="170"/>
      <c r="Q2078" s="170"/>
      <c r="R2078" s="170"/>
      <c r="S2078" s="171"/>
      <c r="T2078" s="170"/>
      <c r="U2078" s="170"/>
      <c r="V2078" s="170"/>
      <c r="W2078" s="171"/>
      <c r="X2078" s="170"/>
      <c r="Y2078" s="170"/>
      <c r="Z2078" s="170"/>
      <c r="AA2078" s="171"/>
      <c r="AB2078" s="170"/>
      <c r="AC2078" s="170"/>
      <c r="AD2078" s="170"/>
      <c r="AE2078" s="171"/>
      <c r="AF2078" s="170"/>
      <c r="AG2078" s="170"/>
      <c r="AH2078" s="170"/>
      <c r="AI2078" s="171"/>
      <c r="AJ2078" s="170"/>
      <c r="AK2078" s="170"/>
      <c r="AL2078" s="170"/>
      <c r="AM2078" s="171"/>
      <c r="AN2078" s="170"/>
      <c r="AO2078" s="170"/>
      <c r="AP2078" s="170"/>
      <c r="AQ2078" s="171"/>
      <c r="AR2078" s="170"/>
      <c r="AS2078" s="170"/>
      <c r="AT2078" s="170"/>
      <c r="AU2078" s="171"/>
      <c r="AV2078" s="170"/>
      <c r="AW2078" s="170"/>
      <c r="AX2078" s="170"/>
      <c r="AY2078" s="171"/>
      <c r="AZ2078" s="170"/>
      <c r="BA2078" s="170"/>
      <c r="BB2078" s="170"/>
      <c r="BC2078" s="171"/>
      <c r="BD2078" s="170"/>
      <c r="BE2078" s="170"/>
      <c r="BF2078" s="170"/>
      <c r="BG2078" s="171"/>
      <c r="BH2078" s="170"/>
      <c r="BI2078" s="170"/>
      <c r="BJ2078" s="170"/>
      <c r="BK2078" s="171"/>
      <c r="BL2078" s="170"/>
      <c r="BM2078" s="170"/>
      <c r="BN2078" s="170"/>
      <c r="BO2078" s="172"/>
    </row>
    <row r="2079" spans="1:67">
      <c r="A2079" s="160"/>
      <c r="B2079" s="129"/>
      <c r="C2079" s="153" t="s">
        <v>79</v>
      </c>
      <c r="D2079" s="148"/>
      <c r="E2079" s="78"/>
      <c r="F2079" s="78"/>
      <c r="G2079" s="149"/>
      <c r="H2079" s="148"/>
      <c r="I2079" s="78"/>
      <c r="J2079" s="78"/>
      <c r="K2079" s="149"/>
      <c r="L2079" s="148"/>
      <c r="M2079" s="78"/>
      <c r="N2079" s="78"/>
      <c r="O2079" s="149"/>
      <c r="P2079" s="148">
        <v>30</v>
      </c>
      <c r="Q2079" s="78">
        <v>94.9</v>
      </c>
      <c r="R2079" s="78">
        <v>3163.3333333333335</v>
      </c>
      <c r="S2079" s="149">
        <v>2.5255742887249735</v>
      </c>
      <c r="T2079" s="148">
        <v>7</v>
      </c>
      <c r="U2079" s="78">
        <v>23.7</v>
      </c>
      <c r="V2079" s="78">
        <v>3385.7142857142858</v>
      </c>
      <c r="W2079" s="149">
        <v>2.5434177215189875</v>
      </c>
      <c r="X2079" s="148">
        <v>24</v>
      </c>
      <c r="Y2079" s="78">
        <v>86</v>
      </c>
      <c r="Z2079" s="78">
        <v>3583.3333333333335</v>
      </c>
      <c r="AA2079" s="149">
        <v>1.9900000000000002</v>
      </c>
      <c r="AB2079" s="148">
        <v>22</v>
      </c>
      <c r="AC2079" s="78">
        <v>81</v>
      </c>
      <c r="AD2079" s="78">
        <v>3681.8181818181815</v>
      </c>
      <c r="AE2079" s="149">
        <v>2.8661728395061732</v>
      </c>
      <c r="AF2079" s="148">
        <v>13</v>
      </c>
      <c r="AG2079" s="78">
        <v>35.9</v>
      </c>
      <c r="AH2079" s="78">
        <v>2761.5384615384614</v>
      </c>
      <c r="AI2079" s="149">
        <v>2.4105849582172705</v>
      </c>
      <c r="AJ2079" s="148"/>
      <c r="AK2079" s="78"/>
      <c r="AL2079" s="78"/>
      <c r="AM2079" s="149"/>
      <c r="AN2079" s="148"/>
      <c r="AO2079" s="78"/>
      <c r="AP2079" s="78"/>
      <c r="AQ2079" s="149"/>
      <c r="AR2079" s="148"/>
      <c r="AS2079" s="78"/>
      <c r="AT2079" s="78"/>
      <c r="AU2079" s="149"/>
      <c r="AV2079" s="148"/>
      <c r="AW2079" s="78"/>
      <c r="AX2079" s="78"/>
      <c r="AY2079" s="149"/>
      <c r="AZ2079" s="148"/>
      <c r="BA2079" s="78"/>
      <c r="BB2079" s="78"/>
      <c r="BC2079" s="149"/>
      <c r="BD2079" s="148"/>
      <c r="BE2079" s="78"/>
      <c r="BF2079" s="78"/>
      <c r="BG2079" s="149"/>
      <c r="BH2079" s="148"/>
      <c r="BI2079" s="78"/>
      <c r="BJ2079" s="78"/>
      <c r="BK2079" s="149"/>
      <c r="BL2079" s="148"/>
      <c r="BM2079" s="78"/>
      <c r="BN2079" s="78"/>
      <c r="BO2079" s="149"/>
    </row>
    <row r="2080" spans="1:67">
      <c r="A2080" s="160"/>
      <c r="B2080" s="129"/>
      <c r="C2080" s="153" t="s">
        <v>77</v>
      </c>
      <c r="D2080" s="148">
        <v>5</v>
      </c>
      <c r="E2080" s="78">
        <v>121</v>
      </c>
      <c r="F2080" s="78">
        <v>24200</v>
      </c>
      <c r="G2080" s="149">
        <v>0.23285123966942153</v>
      </c>
      <c r="H2080" s="148">
        <v>5</v>
      </c>
      <c r="I2080" s="78">
        <v>111.29999999999998</v>
      </c>
      <c r="J2080" s="78">
        <v>22259.999999999996</v>
      </c>
      <c r="K2080" s="149">
        <v>0.2787780772686434</v>
      </c>
      <c r="L2080" s="148">
        <v>5</v>
      </c>
      <c r="M2080" s="78">
        <v>114.7</v>
      </c>
      <c r="N2080" s="78">
        <v>22940</v>
      </c>
      <c r="O2080" s="149">
        <v>0.1985440278988666</v>
      </c>
      <c r="P2080" s="148">
        <v>5</v>
      </c>
      <c r="Q2080" s="78">
        <v>112.6</v>
      </c>
      <c r="R2080" s="78">
        <v>22520</v>
      </c>
      <c r="S2080" s="149">
        <v>0.25501776198934284</v>
      </c>
      <c r="T2080" s="148">
        <v>5</v>
      </c>
      <c r="U2080" s="78">
        <v>122.4</v>
      </c>
      <c r="V2080" s="78">
        <v>24480</v>
      </c>
      <c r="W2080" s="149">
        <v>0.29446078431372547</v>
      </c>
      <c r="X2080" s="148">
        <v>5</v>
      </c>
      <c r="Y2080" s="78">
        <v>144.5</v>
      </c>
      <c r="Z2080" s="78">
        <v>28900</v>
      </c>
      <c r="AA2080" s="149">
        <v>0.298961937716263</v>
      </c>
      <c r="AB2080" s="148">
        <v>5</v>
      </c>
      <c r="AC2080" s="78">
        <v>138</v>
      </c>
      <c r="AD2080" s="78">
        <v>27600</v>
      </c>
      <c r="AE2080" s="149">
        <v>0.28739130434782612</v>
      </c>
      <c r="AF2080" s="148">
        <v>6</v>
      </c>
      <c r="AG2080" s="78">
        <v>146</v>
      </c>
      <c r="AH2080" s="78">
        <v>24333.333333333332</v>
      </c>
      <c r="AI2080" s="149">
        <v>0.29284246575342465</v>
      </c>
      <c r="AJ2080" s="148">
        <v>6</v>
      </c>
      <c r="AK2080" s="78">
        <v>140</v>
      </c>
      <c r="AL2080" s="78">
        <v>23333.333333333332</v>
      </c>
      <c r="AM2080" s="149">
        <v>0.30014285714285716</v>
      </c>
      <c r="AN2080" s="148">
        <v>6</v>
      </c>
      <c r="AO2080" s="78">
        <v>134</v>
      </c>
      <c r="AP2080" s="78">
        <v>22333.333333333332</v>
      </c>
      <c r="AQ2080" s="149">
        <v>0.28746268656716423</v>
      </c>
      <c r="AR2080" s="148">
        <v>6</v>
      </c>
      <c r="AS2080" s="78">
        <v>173.5</v>
      </c>
      <c r="AT2080" s="78">
        <v>28916.666666666668</v>
      </c>
      <c r="AU2080" s="149">
        <v>0.26250720461095095</v>
      </c>
      <c r="AV2080" s="148">
        <v>6</v>
      </c>
      <c r="AW2080" s="78">
        <v>193</v>
      </c>
      <c r="AX2080" s="78">
        <v>32166.666666666664</v>
      </c>
      <c r="AY2080" s="149">
        <v>0.29886010362694304</v>
      </c>
      <c r="AZ2080" s="148">
        <v>6</v>
      </c>
      <c r="BA2080" s="78">
        <v>215</v>
      </c>
      <c r="BB2080" s="78">
        <v>35833.333333333336</v>
      </c>
      <c r="BC2080" s="149">
        <v>0.32474418604651167</v>
      </c>
      <c r="BD2080" s="148">
        <v>6</v>
      </c>
      <c r="BE2080" s="78">
        <v>225</v>
      </c>
      <c r="BF2080" s="78">
        <v>37500</v>
      </c>
      <c r="BG2080" s="149">
        <v>0.3143111111111111</v>
      </c>
      <c r="BH2080" s="148">
        <v>6</v>
      </c>
      <c r="BI2080" s="78">
        <v>233</v>
      </c>
      <c r="BJ2080" s="78">
        <v>38833.333333333336</v>
      </c>
      <c r="BK2080" s="149">
        <v>0.31231759656652364</v>
      </c>
      <c r="BL2080" s="148">
        <v>6</v>
      </c>
      <c r="BM2080" s="78">
        <v>241</v>
      </c>
      <c r="BN2080" s="78">
        <v>40166.666666666664</v>
      </c>
      <c r="BO2080" s="149">
        <v>0.31767634854771787</v>
      </c>
    </row>
    <row r="2081" spans="1:67">
      <c r="A2081" s="160"/>
      <c r="B2081" s="129"/>
      <c r="C2081" s="153" t="s">
        <v>74</v>
      </c>
      <c r="D2081" s="148">
        <v>9</v>
      </c>
      <c r="E2081" s="78">
        <v>45</v>
      </c>
      <c r="F2081" s="78">
        <v>5000</v>
      </c>
      <c r="G2081" s="149">
        <v>0.35555555555555557</v>
      </c>
      <c r="H2081" s="148">
        <v>20</v>
      </c>
      <c r="I2081" s="78">
        <v>83</v>
      </c>
      <c r="J2081" s="78">
        <v>4150</v>
      </c>
      <c r="K2081" s="149">
        <v>0.49337349397590363</v>
      </c>
      <c r="L2081" s="148">
        <v>16</v>
      </c>
      <c r="M2081" s="78">
        <v>57.5</v>
      </c>
      <c r="N2081" s="78">
        <v>3593.75</v>
      </c>
      <c r="O2081" s="149">
        <v>0.36980000000000002</v>
      </c>
      <c r="P2081" s="148">
        <v>19</v>
      </c>
      <c r="Q2081" s="78">
        <v>72.28</v>
      </c>
      <c r="R2081" s="78">
        <v>3804.2105263157896</v>
      </c>
      <c r="S2081" s="149">
        <v>0.30531267293857217</v>
      </c>
      <c r="T2081" s="148">
        <v>16</v>
      </c>
      <c r="U2081" s="78">
        <v>63.199999999999996</v>
      </c>
      <c r="V2081" s="78">
        <v>3949.9999999999995</v>
      </c>
      <c r="W2081" s="149">
        <v>0.3397151898734177</v>
      </c>
      <c r="X2081" s="148">
        <v>14</v>
      </c>
      <c r="Y2081" s="78">
        <v>65</v>
      </c>
      <c r="Z2081" s="78">
        <v>4642.8571428571431</v>
      </c>
      <c r="AA2081" s="149">
        <v>0.41646153846153844</v>
      </c>
      <c r="AB2081" s="148">
        <v>13</v>
      </c>
      <c r="AC2081" s="78">
        <v>64.5</v>
      </c>
      <c r="AD2081" s="78">
        <v>4961.5384615384619</v>
      </c>
      <c r="AE2081" s="149">
        <v>0.42108527131782952</v>
      </c>
      <c r="AF2081" s="148">
        <v>9</v>
      </c>
      <c r="AG2081" s="78">
        <v>39.200000000000003</v>
      </c>
      <c r="AH2081" s="78">
        <v>4355.5555555555557</v>
      </c>
      <c r="AI2081" s="149">
        <v>0.44729591836734689</v>
      </c>
      <c r="AJ2081" s="148">
        <v>14</v>
      </c>
      <c r="AK2081" s="78">
        <v>63.5</v>
      </c>
      <c r="AL2081" s="78">
        <v>4535.7142857142853</v>
      </c>
      <c r="AM2081" s="149">
        <v>0.44559055118110241</v>
      </c>
      <c r="AN2081" s="148">
        <v>12</v>
      </c>
      <c r="AO2081" s="78">
        <v>64</v>
      </c>
      <c r="AP2081" s="78">
        <v>5333.333333333333</v>
      </c>
      <c r="AQ2081" s="149">
        <v>0.51453125</v>
      </c>
      <c r="AR2081" s="148">
        <v>16</v>
      </c>
      <c r="AS2081" s="78">
        <v>78</v>
      </c>
      <c r="AT2081" s="78">
        <v>4875</v>
      </c>
      <c r="AU2081" s="149">
        <v>0.47576923076923078</v>
      </c>
      <c r="AV2081" s="148">
        <v>17</v>
      </c>
      <c r="AW2081" s="78">
        <v>88</v>
      </c>
      <c r="AX2081" s="78">
        <v>5176.4705882352946</v>
      </c>
      <c r="AY2081" s="149">
        <v>0.46704545454545454</v>
      </c>
      <c r="AZ2081" s="148">
        <v>19</v>
      </c>
      <c r="BA2081" s="78">
        <v>106</v>
      </c>
      <c r="BB2081" s="78">
        <v>5578.9473684210525</v>
      </c>
      <c r="BC2081" s="149">
        <v>0.56150943396226416</v>
      </c>
      <c r="BD2081" s="148">
        <v>18</v>
      </c>
      <c r="BE2081" s="78">
        <v>108</v>
      </c>
      <c r="BF2081" s="78">
        <v>6000</v>
      </c>
      <c r="BG2081" s="149">
        <v>0.5981481481481481</v>
      </c>
      <c r="BH2081" s="148">
        <v>17</v>
      </c>
      <c r="BI2081" s="78">
        <v>105</v>
      </c>
      <c r="BJ2081" s="78">
        <v>6176.4705882352946</v>
      </c>
      <c r="BK2081" s="149">
        <v>0.61799999999999999</v>
      </c>
      <c r="BL2081" s="148">
        <v>23</v>
      </c>
      <c r="BM2081" s="78">
        <v>134</v>
      </c>
      <c r="BN2081" s="78">
        <v>5826.086956521739</v>
      </c>
      <c r="BO2081" s="149">
        <v>0.62104477611940301</v>
      </c>
    </row>
    <row r="2082" spans="1:67">
      <c r="A2082" s="160"/>
      <c r="B2082" s="129"/>
      <c r="C2082" s="153" t="s">
        <v>72</v>
      </c>
      <c r="D2082" s="148">
        <v>4</v>
      </c>
      <c r="E2082" s="78">
        <v>2.5999999999999996</v>
      </c>
      <c r="F2082" s="78">
        <v>649.99999999999989</v>
      </c>
      <c r="G2082" s="149">
        <v>0.96153846153846168</v>
      </c>
      <c r="H2082" s="148">
        <v>20</v>
      </c>
      <c r="I2082" s="78">
        <v>13</v>
      </c>
      <c r="J2082" s="78">
        <v>650</v>
      </c>
      <c r="K2082" s="149">
        <v>1.2923076923076924</v>
      </c>
      <c r="L2082" s="148">
        <v>15</v>
      </c>
      <c r="M2082" s="78">
        <v>8.9</v>
      </c>
      <c r="N2082" s="78">
        <v>593.33333333333337</v>
      </c>
      <c r="O2082" s="149">
        <v>1.6359550561797751</v>
      </c>
      <c r="P2082" s="148">
        <v>14</v>
      </c>
      <c r="Q2082" s="78">
        <v>9.9499999999999993</v>
      </c>
      <c r="R2082" s="78">
        <v>710.71428571428567</v>
      </c>
      <c r="S2082" s="149">
        <v>1.0634673366834171</v>
      </c>
      <c r="T2082" s="148">
        <v>15</v>
      </c>
      <c r="U2082" s="78">
        <v>11.049999999999999</v>
      </c>
      <c r="V2082" s="78">
        <v>736.66666666666663</v>
      </c>
      <c r="W2082" s="149">
        <v>1.535927601809955</v>
      </c>
      <c r="X2082" s="148">
        <v>46</v>
      </c>
      <c r="Y2082" s="78">
        <v>38.299999999999997</v>
      </c>
      <c r="Z2082" s="78">
        <v>832.60869565217388</v>
      </c>
      <c r="AA2082" s="149">
        <v>1.368485639686684</v>
      </c>
      <c r="AB2082" s="148">
        <v>62</v>
      </c>
      <c r="AC2082" s="78">
        <v>54</v>
      </c>
      <c r="AD2082" s="78">
        <v>870.9677419354839</v>
      </c>
      <c r="AE2082" s="149">
        <v>1.3801851851851852</v>
      </c>
      <c r="AF2082" s="148">
        <v>55</v>
      </c>
      <c r="AG2082" s="78">
        <v>36.5</v>
      </c>
      <c r="AH2082" s="78">
        <v>663.63636363636374</v>
      </c>
      <c r="AI2082" s="149">
        <v>1.3053424657534247</v>
      </c>
      <c r="AJ2082" s="148">
        <v>63</v>
      </c>
      <c r="AK2082" s="78">
        <v>43</v>
      </c>
      <c r="AL2082" s="78">
        <v>682.53968253968253</v>
      </c>
      <c r="AM2082" s="149">
        <v>1.3986046511627908</v>
      </c>
      <c r="AN2082" s="148">
        <v>57</v>
      </c>
      <c r="AO2082" s="78">
        <v>48</v>
      </c>
      <c r="AP2082" s="78">
        <v>842.10526315789468</v>
      </c>
      <c r="AQ2082" s="149">
        <v>1.42</v>
      </c>
      <c r="AR2082" s="148">
        <v>79</v>
      </c>
      <c r="AS2082" s="78">
        <v>62.5</v>
      </c>
      <c r="AT2082" s="78">
        <v>791.13924050632909</v>
      </c>
      <c r="AU2082" s="149">
        <v>1.6871999999999998</v>
      </c>
      <c r="AV2082" s="148">
        <v>133</v>
      </c>
      <c r="AW2082" s="78">
        <v>111.5</v>
      </c>
      <c r="AX2082" s="78">
        <v>838.34586466165422</v>
      </c>
      <c r="AY2082" s="149">
        <v>1.9827354260089685</v>
      </c>
      <c r="AZ2082" s="148">
        <v>169</v>
      </c>
      <c r="BA2082" s="78">
        <v>132</v>
      </c>
      <c r="BB2082" s="78">
        <v>781.06508875739644</v>
      </c>
      <c r="BC2082" s="149">
        <v>2.4628787878787879</v>
      </c>
      <c r="BD2082" s="148">
        <v>204</v>
      </c>
      <c r="BE2082" s="78">
        <v>163</v>
      </c>
      <c r="BF2082" s="78">
        <v>799.01960784313735</v>
      </c>
      <c r="BG2082" s="149">
        <v>2.628834355828221</v>
      </c>
      <c r="BH2082" s="148">
        <v>293</v>
      </c>
      <c r="BI2082" s="78">
        <v>221</v>
      </c>
      <c r="BJ2082" s="78">
        <v>754.26621160409559</v>
      </c>
      <c r="BK2082" s="149">
        <v>2.358371040723982</v>
      </c>
      <c r="BL2082" s="148">
        <v>222</v>
      </c>
      <c r="BM2082" s="78">
        <v>187</v>
      </c>
      <c r="BN2082" s="78">
        <v>842.34234234234225</v>
      </c>
      <c r="BO2082" s="149">
        <v>2.4975935828877005</v>
      </c>
    </row>
    <row r="2083" spans="1:67">
      <c r="A2083" s="160"/>
      <c r="B2083" s="129"/>
      <c r="C2083" s="153" t="s">
        <v>71</v>
      </c>
      <c r="D2083" s="148"/>
      <c r="E2083" s="78"/>
      <c r="F2083" s="78"/>
      <c r="G2083" s="149"/>
      <c r="H2083" s="148">
        <v>3</v>
      </c>
      <c r="I2083" s="78">
        <v>6</v>
      </c>
      <c r="J2083" s="78">
        <v>2000</v>
      </c>
      <c r="K2083" s="149">
        <v>0.45</v>
      </c>
      <c r="L2083" s="148">
        <v>10</v>
      </c>
      <c r="M2083" s="78">
        <v>16.600000000000001</v>
      </c>
      <c r="N2083" s="78">
        <v>1660.0000000000002</v>
      </c>
      <c r="O2083" s="149">
        <v>1.0975903614457829</v>
      </c>
      <c r="P2083" s="148">
        <v>12</v>
      </c>
      <c r="Q2083" s="78">
        <v>21.400000000000002</v>
      </c>
      <c r="R2083" s="78">
        <v>1783.3333333333335</v>
      </c>
      <c r="S2083" s="149">
        <v>0.59873831775700925</v>
      </c>
      <c r="T2083" s="148">
        <v>15</v>
      </c>
      <c r="U2083" s="78">
        <v>27.5</v>
      </c>
      <c r="V2083" s="78">
        <v>1833.3333333333333</v>
      </c>
      <c r="W2083" s="149">
        <v>0.90963636363636369</v>
      </c>
      <c r="X2083" s="148">
        <v>10</v>
      </c>
      <c r="Y2083" s="78">
        <v>21.5</v>
      </c>
      <c r="Z2083" s="78">
        <v>2150</v>
      </c>
      <c r="AA2083" s="149">
        <v>0.54395348837209301</v>
      </c>
      <c r="AB2083" s="148"/>
      <c r="AC2083" s="78"/>
      <c r="AD2083" s="78"/>
      <c r="AE2083" s="149"/>
      <c r="AF2083" s="148"/>
      <c r="AG2083" s="78"/>
      <c r="AH2083" s="78"/>
      <c r="AI2083" s="149"/>
      <c r="AJ2083" s="148">
        <v>10</v>
      </c>
      <c r="AK2083" s="78">
        <v>17</v>
      </c>
      <c r="AL2083" s="78">
        <v>1700</v>
      </c>
      <c r="AM2083" s="149">
        <v>0.8</v>
      </c>
      <c r="AN2083" s="148">
        <v>21</v>
      </c>
      <c r="AO2083" s="78">
        <v>38</v>
      </c>
      <c r="AP2083" s="78">
        <v>1809.5238095238096</v>
      </c>
      <c r="AQ2083" s="149">
        <v>0.7</v>
      </c>
      <c r="AR2083" s="148">
        <v>28</v>
      </c>
      <c r="AS2083" s="78">
        <v>58</v>
      </c>
      <c r="AT2083" s="78">
        <v>2071.4285714285716</v>
      </c>
      <c r="AU2083" s="149">
        <v>0.73724137931034495</v>
      </c>
      <c r="AV2083" s="148"/>
      <c r="AW2083" s="78"/>
      <c r="AX2083" s="78"/>
      <c r="AY2083" s="149"/>
      <c r="AZ2083" s="148"/>
      <c r="BA2083" s="78"/>
      <c r="BB2083" s="78"/>
      <c r="BC2083" s="149"/>
      <c r="BD2083" s="148"/>
      <c r="BE2083" s="78"/>
      <c r="BF2083" s="78"/>
      <c r="BG2083" s="149"/>
      <c r="BH2083" s="148"/>
      <c r="BI2083" s="78"/>
      <c r="BJ2083" s="78"/>
      <c r="BK2083" s="149"/>
      <c r="BL2083" s="148"/>
      <c r="BM2083" s="78"/>
      <c r="BN2083" s="78"/>
      <c r="BO2083" s="149"/>
    </row>
    <row r="2084" spans="1:67">
      <c r="A2084" s="160"/>
      <c r="B2084" s="129"/>
      <c r="C2084" s="153" t="s">
        <v>69</v>
      </c>
      <c r="D2084" s="148"/>
      <c r="E2084" s="78"/>
      <c r="F2084" s="78"/>
      <c r="G2084" s="149"/>
      <c r="H2084" s="148"/>
      <c r="I2084" s="78"/>
      <c r="J2084" s="78"/>
      <c r="K2084" s="149"/>
      <c r="L2084" s="148">
        <v>1.75</v>
      </c>
      <c r="M2084" s="78">
        <v>7.1000000000000005</v>
      </c>
      <c r="N2084" s="78">
        <v>4057.1428571428578</v>
      </c>
      <c r="O2084" s="149">
        <v>0.53887323943661969</v>
      </c>
      <c r="P2084" s="148">
        <v>3.75</v>
      </c>
      <c r="Q2084" s="78">
        <v>14.03</v>
      </c>
      <c r="R2084" s="78">
        <v>3741.333333333333</v>
      </c>
      <c r="S2084" s="149">
        <v>0.42521739130434782</v>
      </c>
      <c r="T2084" s="148">
        <v>3.75</v>
      </c>
      <c r="U2084" s="78">
        <v>14.359000000000002</v>
      </c>
      <c r="V2084" s="78">
        <v>3829.0666666666671</v>
      </c>
      <c r="W2084" s="149">
        <v>0.3772142906887665</v>
      </c>
      <c r="X2084" s="148">
        <v>5.5</v>
      </c>
      <c r="Y2084" s="78">
        <v>28.7</v>
      </c>
      <c r="Z2084" s="78">
        <v>5218.181818181818</v>
      </c>
      <c r="AA2084" s="149">
        <v>0.38519163763066211</v>
      </c>
      <c r="AB2084" s="148">
        <v>4.75</v>
      </c>
      <c r="AC2084" s="78">
        <v>22.7</v>
      </c>
      <c r="AD2084" s="78">
        <v>4778.9473684210525</v>
      </c>
      <c r="AE2084" s="149">
        <v>0.40030837004405284</v>
      </c>
      <c r="AF2084" s="148">
        <v>3.75</v>
      </c>
      <c r="AG2084" s="78">
        <v>14.6</v>
      </c>
      <c r="AH2084" s="78">
        <v>3893.333333333333</v>
      </c>
      <c r="AI2084" s="149">
        <v>0.40767123287671225</v>
      </c>
      <c r="AJ2084" s="148">
        <v>4</v>
      </c>
      <c r="AK2084" s="78">
        <v>16.5</v>
      </c>
      <c r="AL2084" s="78">
        <v>4125</v>
      </c>
      <c r="AM2084" s="149">
        <v>0.35181818181818181</v>
      </c>
      <c r="AN2084" s="148">
        <v>5</v>
      </c>
      <c r="AO2084" s="78">
        <v>20.7</v>
      </c>
      <c r="AP2084" s="78">
        <v>4140</v>
      </c>
      <c r="AQ2084" s="149">
        <v>0.3367149758454106</v>
      </c>
      <c r="AR2084" s="148">
        <v>4</v>
      </c>
      <c r="AS2084" s="78">
        <v>18</v>
      </c>
      <c r="AT2084" s="78">
        <v>4500</v>
      </c>
      <c r="AU2084" s="149">
        <v>0.34416666666666668</v>
      </c>
      <c r="AV2084" s="148">
        <v>2</v>
      </c>
      <c r="AW2084" s="78">
        <v>9.5</v>
      </c>
      <c r="AX2084" s="78">
        <v>4750</v>
      </c>
      <c r="AY2084" s="149">
        <v>0.38</v>
      </c>
      <c r="AZ2084" s="148">
        <v>2</v>
      </c>
      <c r="BA2084" s="78">
        <v>10</v>
      </c>
      <c r="BB2084" s="78">
        <v>5000</v>
      </c>
      <c r="BC2084" s="149">
        <v>0.51</v>
      </c>
      <c r="BD2084" s="148"/>
      <c r="BE2084" s="78"/>
      <c r="BF2084" s="78"/>
      <c r="BG2084" s="149"/>
      <c r="BH2084" s="148"/>
      <c r="BI2084" s="78"/>
      <c r="BJ2084" s="78"/>
      <c r="BK2084" s="149"/>
      <c r="BL2084" s="148"/>
      <c r="BM2084" s="78"/>
      <c r="BN2084" s="78"/>
      <c r="BO2084" s="149"/>
    </row>
    <row r="2085" spans="1:67">
      <c r="A2085" s="160"/>
      <c r="B2085" s="129"/>
      <c r="C2085" s="153" t="s">
        <v>62</v>
      </c>
      <c r="D2085" s="148">
        <v>10</v>
      </c>
      <c r="E2085" s="78">
        <v>6.8</v>
      </c>
      <c r="F2085" s="78">
        <v>679.99999999999989</v>
      </c>
      <c r="G2085" s="149">
        <v>0.41397058823529415</v>
      </c>
      <c r="H2085" s="148"/>
      <c r="I2085" s="78"/>
      <c r="J2085" s="78"/>
      <c r="K2085" s="149"/>
      <c r="L2085" s="148">
        <v>23</v>
      </c>
      <c r="M2085" s="78">
        <v>14.05</v>
      </c>
      <c r="N2085" s="78">
        <v>610.86956521739137</v>
      </c>
      <c r="O2085" s="149">
        <v>0.87288256227758021</v>
      </c>
      <c r="P2085" s="148">
        <v>25</v>
      </c>
      <c r="Q2085" s="78">
        <v>17.600000000000001</v>
      </c>
      <c r="R2085" s="78">
        <v>704.00000000000011</v>
      </c>
      <c r="S2085" s="149">
        <v>0.75363636363636366</v>
      </c>
      <c r="T2085" s="148">
        <v>27</v>
      </c>
      <c r="U2085" s="78">
        <v>19.399999999999999</v>
      </c>
      <c r="V2085" s="78">
        <v>718.51851851851848</v>
      </c>
      <c r="W2085" s="149">
        <v>0.73561855670103082</v>
      </c>
      <c r="X2085" s="148">
        <v>30</v>
      </c>
      <c r="Y2085" s="78">
        <v>23</v>
      </c>
      <c r="Z2085" s="78">
        <v>766.66666666666674</v>
      </c>
      <c r="AA2085" s="149">
        <v>0.77673913043478271</v>
      </c>
      <c r="AB2085" s="148">
        <v>21</v>
      </c>
      <c r="AC2085" s="78">
        <v>16</v>
      </c>
      <c r="AD2085" s="78">
        <v>761.90476190476181</v>
      </c>
      <c r="AE2085" s="149">
        <v>0.83093750000000011</v>
      </c>
      <c r="AF2085" s="148">
        <v>38</v>
      </c>
      <c r="AG2085" s="78">
        <v>26.2</v>
      </c>
      <c r="AH2085" s="78">
        <v>689.47368421052636</v>
      </c>
      <c r="AI2085" s="149">
        <v>0.78862595419847326</v>
      </c>
      <c r="AJ2085" s="148">
        <v>36</v>
      </c>
      <c r="AK2085" s="78">
        <v>28.8</v>
      </c>
      <c r="AL2085" s="78">
        <v>800</v>
      </c>
      <c r="AM2085" s="149">
        <v>0.73163194444444435</v>
      </c>
      <c r="AN2085" s="148">
        <v>33</v>
      </c>
      <c r="AO2085" s="78">
        <v>28</v>
      </c>
      <c r="AP2085" s="78">
        <v>848.4848484848485</v>
      </c>
      <c r="AQ2085" s="149">
        <v>0.71071428571428563</v>
      </c>
      <c r="AR2085" s="148">
        <v>44</v>
      </c>
      <c r="AS2085" s="78">
        <v>36.799999999999997</v>
      </c>
      <c r="AT2085" s="78">
        <v>836.36363636363626</v>
      </c>
      <c r="AU2085" s="149">
        <v>0.7710869565217392</v>
      </c>
      <c r="AV2085" s="148">
        <v>32</v>
      </c>
      <c r="AW2085" s="78">
        <v>25.5</v>
      </c>
      <c r="AX2085" s="78">
        <v>796.875</v>
      </c>
      <c r="AY2085" s="149">
        <v>0.79509803921568623</v>
      </c>
      <c r="AZ2085" s="148">
        <v>29</v>
      </c>
      <c r="BA2085" s="78">
        <v>23.5</v>
      </c>
      <c r="BB2085" s="78">
        <v>810.34482758620686</v>
      </c>
      <c r="BC2085" s="149">
        <v>0.81574468085106389</v>
      </c>
      <c r="BD2085" s="148">
        <v>19</v>
      </c>
      <c r="BE2085" s="78">
        <v>13</v>
      </c>
      <c r="BF2085" s="78">
        <v>684.21052631578948</v>
      </c>
      <c r="BG2085" s="149">
        <v>0.79384615384615387</v>
      </c>
      <c r="BH2085" s="148">
        <v>10</v>
      </c>
      <c r="BI2085" s="78">
        <v>7</v>
      </c>
      <c r="BJ2085" s="78">
        <v>700</v>
      </c>
      <c r="BK2085" s="149">
        <v>0.85</v>
      </c>
      <c r="BL2085" s="148">
        <v>13</v>
      </c>
      <c r="BM2085" s="78">
        <v>10</v>
      </c>
      <c r="BN2085" s="78">
        <v>769.23076923076928</v>
      </c>
      <c r="BO2085" s="149">
        <v>0.85</v>
      </c>
    </row>
    <row r="2086" spans="1:67">
      <c r="A2086" s="160"/>
      <c r="B2086" s="129"/>
      <c r="C2086" s="153" t="s">
        <v>56</v>
      </c>
      <c r="D2086" s="148"/>
      <c r="E2086" s="78"/>
      <c r="F2086" s="78"/>
      <c r="G2086" s="149"/>
      <c r="H2086" s="148"/>
      <c r="I2086" s="78"/>
      <c r="J2086" s="78"/>
      <c r="K2086" s="149"/>
      <c r="L2086" s="148">
        <v>1.5</v>
      </c>
      <c r="M2086" s="78">
        <v>9.8000000000000007</v>
      </c>
      <c r="N2086" s="78">
        <v>6533.3333333333339</v>
      </c>
      <c r="O2086" s="149">
        <v>0.52428571428571413</v>
      </c>
      <c r="P2086" s="148">
        <v>2.25</v>
      </c>
      <c r="Q2086" s="78">
        <v>14.9</v>
      </c>
      <c r="R2086" s="78">
        <v>6622.2222222222226</v>
      </c>
      <c r="S2086" s="149">
        <v>0.3687248322147651</v>
      </c>
      <c r="T2086" s="148">
        <v>3</v>
      </c>
      <c r="U2086" s="78">
        <v>20</v>
      </c>
      <c r="V2086" s="78">
        <v>6666.666666666667</v>
      </c>
      <c r="W2086" s="149">
        <v>0.355875</v>
      </c>
      <c r="X2086" s="148">
        <v>3</v>
      </c>
      <c r="Y2086" s="78">
        <v>19.5</v>
      </c>
      <c r="Z2086" s="78">
        <v>6500</v>
      </c>
      <c r="AA2086" s="149">
        <v>0.38615384615384624</v>
      </c>
      <c r="AB2086" s="148">
        <v>3</v>
      </c>
      <c r="AC2086" s="78">
        <v>16.899999999999999</v>
      </c>
      <c r="AD2086" s="78">
        <v>5633.333333333333</v>
      </c>
      <c r="AE2086" s="149">
        <v>0.41118343195266283</v>
      </c>
      <c r="AF2086" s="148">
        <v>1</v>
      </c>
      <c r="AG2086" s="78">
        <v>5</v>
      </c>
      <c r="AH2086" s="78">
        <v>5000</v>
      </c>
      <c r="AI2086" s="149">
        <v>0.42000000000000004</v>
      </c>
      <c r="AJ2086" s="148">
        <v>2</v>
      </c>
      <c r="AK2086" s="78">
        <v>8.1999999999999993</v>
      </c>
      <c r="AL2086" s="78">
        <v>4100</v>
      </c>
      <c r="AM2086" s="149">
        <v>0.40000000000000008</v>
      </c>
      <c r="AN2086" s="148">
        <v>2</v>
      </c>
      <c r="AO2086" s="78">
        <v>8.5</v>
      </c>
      <c r="AP2086" s="78">
        <v>4250</v>
      </c>
      <c r="AQ2086" s="149">
        <v>0.40058823529411769</v>
      </c>
      <c r="AR2086" s="148"/>
      <c r="AS2086" s="78"/>
      <c r="AT2086" s="78"/>
      <c r="AU2086" s="149"/>
      <c r="AV2086" s="148"/>
      <c r="AW2086" s="78"/>
      <c r="AX2086" s="78"/>
      <c r="AY2086" s="149"/>
      <c r="AZ2086" s="148"/>
      <c r="BA2086" s="78"/>
      <c r="BB2086" s="78"/>
      <c r="BC2086" s="149"/>
      <c r="BD2086" s="148"/>
      <c r="BE2086" s="78"/>
      <c r="BF2086" s="78"/>
      <c r="BG2086" s="149"/>
      <c r="BH2086" s="148"/>
      <c r="BI2086" s="78"/>
      <c r="BJ2086" s="78"/>
      <c r="BK2086" s="149"/>
      <c r="BL2086" s="148"/>
      <c r="BM2086" s="78"/>
      <c r="BN2086" s="78"/>
      <c r="BO2086" s="149"/>
    </row>
    <row r="2087" spans="1:67">
      <c r="A2087" s="160"/>
      <c r="B2087" s="129"/>
      <c r="C2087" s="153" t="s">
        <v>52</v>
      </c>
      <c r="D2087" s="148">
        <v>66</v>
      </c>
      <c r="E2087" s="78">
        <v>35.799999999999997</v>
      </c>
      <c r="F2087" s="78">
        <v>542.42424242424238</v>
      </c>
      <c r="G2087" s="149">
        <v>1.7565363128491622</v>
      </c>
      <c r="H2087" s="148">
        <v>42</v>
      </c>
      <c r="I2087" s="78">
        <v>25</v>
      </c>
      <c r="J2087" s="78">
        <v>595.23809523809518</v>
      </c>
      <c r="K2087" s="149">
        <v>1.46</v>
      </c>
      <c r="L2087" s="148">
        <v>36</v>
      </c>
      <c r="M2087" s="78">
        <v>25.9</v>
      </c>
      <c r="N2087" s="78">
        <v>719.44444444444446</v>
      </c>
      <c r="O2087" s="149">
        <v>1.8225482625482623</v>
      </c>
      <c r="P2087" s="148">
        <v>32.5</v>
      </c>
      <c r="Q2087" s="78">
        <v>23</v>
      </c>
      <c r="R2087" s="78">
        <v>707.69230769230774</v>
      </c>
      <c r="S2087" s="149">
        <v>1.0152173913043478</v>
      </c>
      <c r="T2087" s="148">
        <v>43</v>
      </c>
      <c r="U2087" s="78">
        <v>31.29</v>
      </c>
      <c r="V2087" s="78">
        <v>727.67441860465112</v>
      </c>
      <c r="W2087" s="149">
        <v>1.5473410035155004</v>
      </c>
      <c r="X2087" s="148">
        <v>49</v>
      </c>
      <c r="Y2087" s="78">
        <v>38.5</v>
      </c>
      <c r="Z2087" s="78">
        <v>785.71428571428567</v>
      </c>
      <c r="AA2087" s="149">
        <v>1.2999999999999998</v>
      </c>
      <c r="AB2087" s="148">
        <v>33</v>
      </c>
      <c r="AC2087" s="78">
        <v>28</v>
      </c>
      <c r="AD2087" s="78">
        <v>848.4848484848485</v>
      </c>
      <c r="AE2087" s="149">
        <v>1.3283928571428574</v>
      </c>
      <c r="AF2087" s="148">
        <v>29</v>
      </c>
      <c r="AG2087" s="78">
        <v>20.9</v>
      </c>
      <c r="AH2087" s="78">
        <v>720.68965517241384</v>
      </c>
      <c r="AI2087" s="149">
        <v>1.4070813397129187</v>
      </c>
      <c r="AJ2087" s="148">
        <v>27</v>
      </c>
      <c r="AK2087" s="78">
        <v>19.5</v>
      </c>
      <c r="AL2087" s="78">
        <v>722.22222222222217</v>
      </c>
      <c r="AM2087" s="149">
        <v>1.4192307692307693</v>
      </c>
      <c r="AN2087" s="148">
        <v>25</v>
      </c>
      <c r="AO2087" s="78">
        <v>22</v>
      </c>
      <c r="AP2087" s="78">
        <v>880</v>
      </c>
      <c r="AQ2087" s="149">
        <v>1.65</v>
      </c>
      <c r="AR2087" s="148">
        <v>40</v>
      </c>
      <c r="AS2087" s="78">
        <v>31.5</v>
      </c>
      <c r="AT2087" s="78">
        <v>787.5</v>
      </c>
      <c r="AU2087" s="149">
        <v>1.5465079365079366</v>
      </c>
      <c r="AV2087" s="148">
        <v>42</v>
      </c>
      <c r="AW2087" s="78">
        <v>34.5</v>
      </c>
      <c r="AX2087" s="78">
        <v>821.42857142857144</v>
      </c>
      <c r="AY2087" s="149">
        <v>1.9994202898550726</v>
      </c>
      <c r="AZ2087" s="148">
        <v>42</v>
      </c>
      <c r="BA2087" s="78">
        <v>32</v>
      </c>
      <c r="BB2087" s="78">
        <v>761.90476190476181</v>
      </c>
      <c r="BC2087" s="149">
        <v>2.6103125</v>
      </c>
      <c r="BD2087" s="148">
        <v>52</v>
      </c>
      <c r="BE2087" s="78">
        <v>40</v>
      </c>
      <c r="BF2087" s="78">
        <v>769.23076923076928</v>
      </c>
      <c r="BG2087" s="149">
        <v>2.31</v>
      </c>
      <c r="BH2087" s="148">
        <v>49</v>
      </c>
      <c r="BI2087" s="78">
        <v>41</v>
      </c>
      <c r="BJ2087" s="78">
        <v>836.73469387755108</v>
      </c>
      <c r="BK2087" s="149">
        <v>2.4695121951219514</v>
      </c>
      <c r="BL2087" s="148">
        <v>36</v>
      </c>
      <c r="BM2087" s="78">
        <v>29</v>
      </c>
      <c r="BN2087" s="78">
        <v>805.55555555555554</v>
      </c>
      <c r="BO2087" s="149">
        <v>2.2517241379310344</v>
      </c>
    </row>
    <row r="2088" spans="1:67">
      <c r="A2088" s="160"/>
      <c r="B2088" s="129"/>
      <c r="C2088" s="153" t="s">
        <v>51</v>
      </c>
      <c r="D2088" s="148">
        <v>3</v>
      </c>
      <c r="E2088" s="78">
        <v>5</v>
      </c>
      <c r="F2088" s="78">
        <v>1666.6666666666667</v>
      </c>
      <c r="G2088" s="149">
        <v>0.77</v>
      </c>
      <c r="H2088" s="148">
        <v>10</v>
      </c>
      <c r="I2088" s="78">
        <v>18</v>
      </c>
      <c r="J2088" s="78">
        <v>1800</v>
      </c>
      <c r="K2088" s="149">
        <v>0.7</v>
      </c>
      <c r="L2088" s="148">
        <v>12</v>
      </c>
      <c r="M2088" s="78">
        <v>20.2</v>
      </c>
      <c r="N2088" s="78">
        <v>1683.3333333333333</v>
      </c>
      <c r="O2088" s="149">
        <v>0.70326732673267323</v>
      </c>
      <c r="P2088" s="148">
        <v>27.5</v>
      </c>
      <c r="Q2088" s="78">
        <v>46.8</v>
      </c>
      <c r="R2088" s="78">
        <v>1701.8181818181818</v>
      </c>
      <c r="S2088" s="149">
        <v>0.64083333333333337</v>
      </c>
      <c r="T2088" s="148">
        <v>12</v>
      </c>
      <c r="U2088" s="78">
        <v>21.77</v>
      </c>
      <c r="V2088" s="78">
        <v>1814.1666666666667</v>
      </c>
      <c r="W2088" s="149">
        <v>0.76549379880569612</v>
      </c>
      <c r="X2088" s="148">
        <v>12</v>
      </c>
      <c r="Y2088" s="78">
        <v>22.5</v>
      </c>
      <c r="Z2088" s="78">
        <v>1875</v>
      </c>
      <c r="AA2088" s="149">
        <v>0.68622222222222218</v>
      </c>
      <c r="AB2088" s="148">
        <v>7</v>
      </c>
      <c r="AC2088" s="78">
        <v>14.5</v>
      </c>
      <c r="AD2088" s="78">
        <v>2071.4285714285716</v>
      </c>
      <c r="AE2088" s="149">
        <v>0.77</v>
      </c>
      <c r="AF2088" s="148">
        <v>5</v>
      </c>
      <c r="AG2088" s="78">
        <v>7.8</v>
      </c>
      <c r="AH2088" s="78">
        <v>1560</v>
      </c>
      <c r="AI2088" s="149">
        <v>0.76846153846153842</v>
      </c>
      <c r="AJ2088" s="148">
        <v>9</v>
      </c>
      <c r="AK2088" s="78">
        <v>17</v>
      </c>
      <c r="AL2088" s="78">
        <v>1888.8888888888889</v>
      </c>
      <c r="AM2088" s="149">
        <v>0.74</v>
      </c>
      <c r="AN2088" s="148">
        <v>7</v>
      </c>
      <c r="AO2088" s="78">
        <v>15.5</v>
      </c>
      <c r="AP2088" s="78">
        <v>2214.2857142857142</v>
      </c>
      <c r="AQ2088" s="149">
        <v>0.8</v>
      </c>
      <c r="AR2088" s="148"/>
      <c r="AS2088" s="78"/>
      <c r="AT2088" s="78"/>
      <c r="AU2088" s="149"/>
      <c r="AV2088" s="148"/>
      <c r="AW2088" s="78"/>
      <c r="AX2088" s="78"/>
      <c r="AY2088" s="149"/>
      <c r="AZ2088" s="148">
        <v>5</v>
      </c>
      <c r="BA2088" s="78">
        <v>10.5</v>
      </c>
      <c r="BB2088" s="78">
        <v>2100</v>
      </c>
      <c r="BC2088" s="149">
        <v>0.88</v>
      </c>
      <c r="BD2088" s="148">
        <v>7</v>
      </c>
      <c r="BE2088" s="78">
        <v>15</v>
      </c>
      <c r="BF2088" s="78">
        <v>2142.8571428571427</v>
      </c>
      <c r="BG2088" s="149">
        <v>0.9</v>
      </c>
      <c r="BH2088" s="148">
        <v>9</v>
      </c>
      <c r="BI2088" s="78">
        <v>21</v>
      </c>
      <c r="BJ2088" s="78">
        <v>2333.3333333333335</v>
      </c>
      <c r="BK2088" s="149">
        <v>1.0571428571428574</v>
      </c>
      <c r="BL2088" s="148">
        <v>11</v>
      </c>
      <c r="BM2088" s="78">
        <v>24</v>
      </c>
      <c r="BN2088" s="78">
        <v>2181.8181818181815</v>
      </c>
      <c r="BO2088" s="149">
        <v>0.92291666666666661</v>
      </c>
    </row>
    <row r="2089" spans="1:67">
      <c r="A2089" s="160"/>
      <c r="B2089" s="129"/>
      <c r="C2089" s="153" t="s">
        <v>47</v>
      </c>
      <c r="D2089" s="148">
        <v>7</v>
      </c>
      <c r="E2089" s="78">
        <v>5.4</v>
      </c>
      <c r="F2089" s="78">
        <v>771.42857142857144</v>
      </c>
      <c r="G2089" s="149">
        <v>0.99037037037037023</v>
      </c>
      <c r="H2089" s="148">
        <v>8</v>
      </c>
      <c r="I2089" s="78">
        <v>4.8</v>
      </c>
      <c r="J2089" s="78">
        <v>600</v>
      </c>
      <c r="K2089" s="149">
        <v>0.96250000000000002</v>
      </c>
      <c r="L2089" s="148">
        <v>6</v>
      </c>
      <c r="M2089" s="78">
        <v>4.5</v>
      </c>
      <c r="N2089" s="78">
        <v>750</v>
      </c>
      <c r="O2089" s="149">
        <v>0.76466666666666661</v>
      </c>
      <c r="P2089" s="148">
        <v>12</v>
      </c>
      <c r="Q2089" s="78">
        <v>8.3000000000000007</v>
      </c>
      <c r="R2089" s="78">
        <v>691.66666666666674</v>
      </c>
      <c r="S2089" s="149">
        <v>0.79048192771084325</v>
      </c>
      <c r="T2089" s="148">
        <v>20</v>
      </c>
      <c r="U2089" s="78">
        <v>15.100000000000001</v>
      </c>
      <c r="V2089" s="78">
        <v>755.00000000000011</v>
      </c>
      <c r="W2089" s="149">
        <v>1.279933774834437</v>
      </c>
      <c r="X2089" s="148">
        <v>16</v>
      </c>
      <c r="Y2089" s="78">
        <v>12.6</v>
      </c>
      <c r="Z2089" s="78">
        <v>787.5</v>
      </c>
      <c r="AA2089" s="149">
        <v>1.1507936507936509</v>
      </c>
      <c r="AB2089" s="148">
        <v>12</v>
      </c>
      <c r="AC2089" s="78">
        <v>9.6</v>
      </c>
      <c r="AD2089" s="78">
        <v>799.99999999999989</v>
      </c>
      <c r="AE2089" s="149">
        <v>1.2460416666666667</v>
      </c>
      <c r="AF2089" s="148">
        <v>12</v>
      </c>
      <c r="AG2089" s="78">
        <v>8.1999999999999993</v>
      </c>
      <c r="AH2089" s="78">
        <v>683.33333333333326</v>
      </c>
      <c r="AI2089" s="149">
        <v>1.3170731707317076</v>
      </c>
      <c r="AJ2089" s="148">
        <v>32</v>
      </c>
      <c r="AK2089" s="78">
        <v>24</v>
      </c>
      <c r="AL2089" s="78">
        <v>750</v>
      </c>
      <c r="AM2089" s="149">
        <v>1.3637500000000002</v>
      </c>
      <c r="AN2089" s="148">
        <v>18</v>
      </c>
      <c r="AO2089" s="78">
        <v>14</v>
      </c>
      <c r="AP2089" s="78">
        <v>777.77777777777783</v>
      </c>
      <c r="AQ2089" s="149">
        <v>1.4</v>
      </c>
      <c r="AR2089" s="148">
        <v>22</v>
      </c>
      <c r="AS2089" s="78">
        <v>18.3</v>
      </c>
      <c r="AT2089" s="78">
        <v>831.81818181818187</v>
      </c>
      <c r="AU2089" s="149">
        <v>1.25</v>
      </c>
      <c r="AV2089" s="148">
        <v>14</v>
      </c>
      <c r="AW2089" s="78">
        <v>11</v>
      </c>
      <c r="AX2089" s="78">
        <v>785.71428571428567</v>
      </c>
      <c r="AY2089" s="149">
        <v>1.42</v>
      </c>
      <c r="AZ2089" s="148">
        <v>10</v>
      </c>
      <c r="BA2089" s="78">
        <v>7.5</v>
      </c>
      <c r="BB2089" s="78">
        <v>750</v>
      </c>
      <c r="BC2089" s="149">
        <v>1.86</v>
      </c>
      <c r="BD2089" s="148">
        <v>25</v>
      </c>
      <c r="BE2089" s="78">
        <v>19</v>
      </c>
      <c r="BF2089" s="78">
        <v>760</v>
      </c>
      <c r="BG2089" s="149">
        <v>1.7626315789473681</v>
      </c>
      <c r="BH2089" s="148">
        <v>25</v>
      </c>
      <c r="BI2089" s="78">
        <v>18</v>
      </c>
      <c r="BJ2089" s="78">
        <v>720</v>
      </c>
      <c r="BK2089" s="149">
        <v>1.7749999999999999</v>
      </c>
      <c r="BL2089" s="148">
        <v>21</v>
      </c>
      <c r="BM2089" s="78">
        <v>16</v>
      </c>
      <c r="BN2089" s="78">
        <v>761.90476190476181</v>
      </c>
      <c r="BO2089" s="149">
        <v>1.7625</v>
      </c>
    </row>
    <row r="2090" spans="1:67">
      <c r="A2090" s="160"/>
      <c r="B2090" s="129"/>
      <c r="C2090" s="153" t="s">
        <v>46</v>
      </c>
      <c r="D2090" s="148"/>
      <c r="E2090" s="78"/>
      <c r="F2090" s="78"/>
      <c r="G2090" s="149"/>
      <c r="H2090" s="148">
        <v>2</v>
      </c>
      <c r="I2090" s="78">
        <v>4</v>
      </c>
      <c r="J2090" s="78">
        <v>2000</v>
      </c>
      <c r="K2090" s="149">
        <v>0.7</v>
      </c>
      <c r="L2090" s="148">
        <v>2</v>
      </c>
      <c r="M2090" s="78">
        <v>3.2</v>
      </c>
      <c r="N2090" s="78">
        <v>1600</v>
      </c>
      <c r="O2090" s="149">
        <v>0.52</v>
      </c>
      <c r="P2090" s="148">
        <v>8</v>
      </c>
      <c r="Q2090" s="78">
        <v>15.1</v>
      </c>
      <c r="R2090" s="78">
        <v>1887.5</v>
      </c>
      <c r="S2090" s="149">
        <v>0.69887417218543046</v>
      </c>
      <c r="T2090" s="148">
        <v>8</v>
      </c>
      <c r="U2090" s="78">
        <v>14.8</v>
      </c>
      <c r="V2090" s="78">
        <v>1850</v>
      </c>
      <c r="W2090" s="149">
        <v>0.67770270270270272</v>
      </c>
      <c r="X2090" s="148">
        <v>3</v>
      </c>
      <c r="Y2090" s="78">
        <v>5.5</v>
      </c>
      <c r="Z2090" s="78">
        <v>1833.3333333333333</v>
      </c>
      <c r="AA2090" s="149">
        <v>0.7</v>
      </c>
      <c r="AB2090" s="148">
        <v>4</v>
      </c>
      <c r="AC2090" s="78">
        <v>8.5</v>
      </c>
      <c r="AD2090" s="78">
        <v>2125</v>
      </c>
      <c r="AE2090" s="149">
        <v>0.79</v>
      </c>
      <c r="AF2090" s="148">
        <v>3</v>
      </c>
      <c r="AG2090" s="78">
        <v>5.5</v>
      </c>
      <c r="AH2090" s="78">
        <v>1833.3333333333333</v>
      </c>
      <c r="AI2090" s="149">
        <v>0.77</v>
      </c>
      <c r="AJ2090" s="148">
        <v>8</v>
      </c>
      <c r="AK2090" s="78">
        <v>15</v>
      </c>
      <c r="AL2090" s="78">
        <v>1875</v>
      </c>
      <c r="AM2090" s="149">
        <v>0.73</v>
      </c>
      <c r="AN2090" s="148">
        <v>10</v>
      </c>
      <c r="AO2090" s="78">
        <v>17.5</v>
      </c>
      <c r="AP2090" s="78">
        <v>1750</v>
      </c>
      <c r="AQ2090" s="149">
        <v>0.65542857142857147</v>
      </c>
      <c r="AR2090" s="148">
        <v>6</v>
      </c>
      <c r="AS2090" s="78">
        <v>10</v>
      </c>
      <c r="AT2090" s="78">
        <v>1666.6666666666667</v>
      </c>
      <c r="AU2090" s="149">
        <v>0.64</v>
      </c>
      <c r="AV2090" s="148"/>
      <c r="AW2090" s="78"/>
      <c r="AX2090" s="78"/>
      <c r="AY2090" s="149"/>
      <c r="AZ2090" s="148"/>
      <c r="BA2090" s="78"/>
      <c r="BB2090" s="78"/>
      <c r="BC2090" s="149"/>
      <c r="BD2090" s="148"/>
      <c r="BE2090" s="78"/>
      <c r="BF2090" s="78"/>
      <c r="BG2090" s="149"/>
      <c r="BH2090" s="148"/>
      <c r="BI2090" s="78"/>
      <c r="BJ2090" s="78"/>
      <c r="BK2090" s="149"/>
      <c r="BL2090" s="148"/>
      <c r="BM2090" s="78"/>
      <c r="BN2090" s="78"/>
      <c r="BO2090" s="149"/>
    </row>
    <row r="2091" spans="1:67">
      <c r="A2091" s="160"/>
      <c r="B2091" s="129"/>
      <c r="C2091" s="153" t="s">
        <v>45</v>
      </c>
      <c r="D2091" s="148"/>
      <c r="E2091" s="78"/>
      <c r="F2091" s="78"/>
      <c r="G2091" s="149"/>
      <c r="H2091" s="148"/>
      <c r="I2091" s="78"/>
      <c r="J2091" s="78"/>
      <c r="K2091" s="149"/>
      <c r="L2091" s="148">
        <v>1.25</v>
      </c>
      <c r="M2091" s="78">
        <v>5.15</v>
      </c>
      <c r="N2091" s="78">
        <v>4120</v>
      </c>
      <c r="O2091" s="149">
        <v>0.5376699029126214</v>
      </c>
      <c r="P2091" s="148">
        <v>2.5</v>
      </c>
      <c r="Q2091" s="78">
        <v>10.35</v>
      </c>
      <c r="R2091" s="78">
        <v>4140</v>
      </c>
      <c r="S2091" s="149">
        <v>0.51613526570048318</v>
      </c>
      <c r="T2091" s="148">
        <v>2.7</v>
      </c>
      <c r="U2091" s="78">
        <v>11.83</v>
      </c>
      <c r="V2091" s="78">
        <v>4381.4814814814818</v>
      </c>
      <c r="W2091" s="149">
        <v>0.40991546914623839</v>
      </c>
      <c r="X2091" s="148">
        <v>4.5</v>
      </c>
      <c r="Y2091" s="78">
        <v>20</v>
      </c>
      <c r="Z2091" s="78">
        <v>4444.4444444444443</v>
      </c>
      <c r="AA2091" s="149">
        <v>0.41825000000000001</v>
      </c>
      <c r="AB2091" s="148">
        <v>4.25</v>
      </c>
      <c r="AC2091" s="78">
        <v>18.100000000000001</v>
      </c>
      <c r="AD2091" s="78">
        <v>4258.8235294117649</v>
      </c>
      <c r="AE2091" s="149">
        <v>0.42640883977900546</v>
      </c>
      <c r="AF2091" s="148">
        <v>2.5</v>
      </c>
      <c r="AG2091" s="78">
        <v>10.4</v>
      </c>
      <c r="AH2091" s="78">
        <v>4160</v>
      </c>
      <c r="AI2091" s="149">
        <v>0.39807692307692311</v>
      </c>
      <c r="AJ2091" s="148">
        <v>1.5</v>
      </c>
      <c r="AK2091" s="78">
        <v>6.5</v>
      </c>
      <c r="AL2091" s="78">
        <v>4333.333333333333</v>
      </c>
      <c r="AM2091" s="149">
        <v>0.38</v>
      </c>
      <c r="AN2091" s="148"/>
      <c r="AO2091" s="78"/>
      <c r="AP2091" s="78"/>
      <c r="AQ2091" s="149"/>
      <c r="AR2091" s="148"/>
      <c r="AS2091" s="78"/>
      <c r="AT2091" s="78"/>
      <c r="AU2091" s="149"/>
      <c r="AV2091" s="148"/>
      <c r="AW2091" s="78"/>
      <c r="AX2091" s="78"/>
      <c r="AY2091" s="149"/>
      <c r="AZ2091" s="148"/>
      <c r="BA2091" s="78"/>
      <c r="BB2091" s="78"/>
      <c r="BC2091" s="149"/>
      <c r="BD2091" s="148"/>
      <c r="BE2091" s="78"/>
      <c r="BF2091" s="78"/>
      <c r="BG2091" s="149"/>
      <c r="BH2091" s="148"/>
      <c r="BI2091" s="78"/>
      <c r="BJ2091" s="78"/>
      <c r="BK2091" s="149"/>
      <c r="BL2091" s="148"/>
      <c r="BM2091" s="78"/>
      <c r="BN2091" s="78"/>
      <c r="BO2091" s="149"/>
    </row>
    <row r="2092" spans="1:67">
      <c r="A2092" s="160"/>
      <c r="B2092" s="129"/>
      <c r="C2092" s="153" t="s">
        <v>44</v>
      </c>
      <c r="D2092" s="148"/>
      <c r="E2092" s="78"/>
      <c r="F2092" s="78"/>
      <c r="G2092" s="149"/>
      <c r="H2092" s="148"/>
      <c r="I2092" s="78"/>
      <c r="J2092" s="78"/>
      <c r="K2092" s="149"/>
      <c r="L2092" s="148">
        <v>3</v>
      </c>
      <c r="M2092" s="78">
        <v>1.6</v>
      </c>
      <c r="N2092" s="78">
        <v>533.33333333333337</v>
      </c>
      <c r="O2092" s="149">
        <v>1.7</v>
      </c>
      <c r="P2092" s="148">
        <v>7</v>
      </c>
      <c r="Q2092" s="78">
        <v>4.0600000000000005</v>
      </c>
      <c r="R2092" s="78">
        <v>580.00000000000011</v>
      </c>
      <c r="S2092" s="149">
        <v>1.295566502463054</v>
      </c>
      <c r="T2092" s="148">
        <v>7</v>
      </c>
      <c r="U2092" s="78">
        <v>4.1500000000000004</v>
      </c>
      <c r="V2092" s="78">
        <v>592.85714285714289</v>
      </c>
      <c r="W2092" s="149">
        <v>1.2438554216867468</v>
      </c>
      <c r="X2092" s="148">
        <v>6</v>
      </c>
      <c r="Y2092" s="78">
        <v>3.8499999999999996</v>
      </c>
      <c r="Z2092" s="78">
        <v>641.66666666666663</v>
      </c>
      <c r="AA2092" s="149">
        <v>1.2188311688311688</v>
      </c>
      <c r="AB2092" s="148">
        <v>4</v>
      </c>
      <c r="AC2092" s="78">
        <v>2.7</v>
      </c>
      <c r="AD2092" s="78">
        <v>675</v>
      </c>
      <c r="AE2092" s="149">
        <v>1.2614814814814812</v>
      </c>
      <c r="AF2092" s="148">
        <v>2</v>
      </c>
      <c r="AG2092" s="78">
        <v>1.2</v>
      </c>
      <c r="AH2092" s="78">
        <v>600</v>
      </c>
      <c r="AI2092" s="149">
        <v>1.47</v>
      </c>
      <c r="AJ2092" s="148"/>
      <c r="AK2092" s="78"/>
      <c r="AL2092" s="78"/>
      <c r="AM2092" s="149"/>
      <c r="AN2092" s="148"/>
      <c r="AO2092" s="78"/>
      <c r="AP2092" s="78"/>
      <c r="AQ2092" s="149"/>
      <c r="AR2092" s="148"/>
      <c r="AS2092" s="78"/>
      <c r="AT2092" s="78"/>
      <c r="AU2092" s="149"/>
      <c r="AV2092" s="148"/>
      <c r="AW2092" s="78"/>
      <c r="AX2092" s="78"/>
      <c r="AY2092" s="149"/>
      <c r="AZ2092" s="148"/>
      <c r="BA2092" s="78"/>
      <c r="BB2092" s="78"/>
      <c r="BC2092" s="149"/>
      <c r="BD2092" s="148"/>
      <c r="BE2092" s="78"/>
      <c r="BF2092" s="78"/>
      <c r="BG2092" s="149"/>
      <c r="BH2092" s="148"/>
      <c r="BI2092" s="78"/>
      <c r="BJ2092" s="78"/>
      <c r="BK2092" s="149"/>
      <c r="BL2092" s="148"/>
      <c r="BM2092" s="78"/>
      <c r="BN2092" s="78"/>
      <c r="BO2092" s="149"/>
    </row>
    <row r="2093" spans="1:67">
      <c r="A2093" s="160"/>
      <c r="B2093" s="129"/>
      <c r="C2093" s="153" t="s">
        <v>38</v>
      </c>
      <c r="D2093" s="148">
        <v>298</v>
      </c>
      <c r="E2093" s="78">
        <v>165.5</v>
      </c>
      <c r="F2093" s="78">
        <v>555.36912751677846</v>
      </c>
      <c r="G2093" s="149">
        <v>0.81435045317220545</v>
      </c>
      <c r="H2093" s="148">
        <v>251</v>
      </c>
      <c r="I2093" s="78">
        <v>153</v>
      </c>
      <c r="J2093" s="78">
        <v>609.56175298804783</v>
      </c>
      <c r="K2093" s="149">
        <v>1.2052287581699346</v>
      </c>
      <c r="L2093" s="148">
        <v>198</v>
      </c>
      <c r="M2093" s="78">
        <v>150</v>
      </c>
      <c r="N2093" s="78">
        <v>757.57575757575762</v>
      </c>
      <c r="O2093" s="149">
        <v>1.21</v>
      </c>
      <c r="P2093" s="148">
        <v>185</v>
      </c>
      <c r="Q2093" s="78">
        <v>136</v>
      </c>
      <c r="R2093" s="78">
        <v>735.13513513513522</v>
      </c>
      <c r="S2093" s="149">
        <v>0.98595588235294118</v>
      </c>
      <c r="T2093" s="148">
        <v>174</v>
      </c>
      <c r="U2093" s="78">
        <v>129.69999999999999</v>
      </c>
      <c r="V2093" s="78">
        <v>745.40229885057465</v>
      </c>
      <c r="W2093" s="149">
        <v>1.320555127216654</v>
      </c>
      <c r="X2093" s="148">
        <v>215</v>
      </c>
      <c r="Y2093" s="78">
        <v>175.5</v>
      </c>
      <c r="Z2093" s="78">
        <v>816.27906976744191</v>
      </c>
      <c r="AA2093" s="149">
        <v>1.0914529914529916</v>
      </c>
      <c r="AB2093" s="148">
        <v>172</v>
      </c>
      <c r="AC2093" s="78">
        <v>136.5</v>
      </c>
      <c r="AD2093" s="78">
        <v>793.60465116279067</v>
      </c>
      <c r="AE2093" s="149">
        <v>1.061868131868132</v>
      </c>
      <c r="AF2093" s="148">
        <v>197</v>
      </c>
      <c r="AG2093" s="78">
        <v>142</v>
      </c>
      <c r="AH2093" s="78">
        <v>720.81218274111677</v>
      </c>
      <c r="AI2093" s="149">
        <v>1.2021126760563381</v>
      </c>
      <c r="AJ2093" s="148">
        <v>174</v>
      </c>
      <c r="AK2093" s="78">
        <v>139</v>
      </c>
      <c r="AL2093" s="78">
        <v>798.85057471264361</v>
      </c>
      <c r="AM2093" s="149">
        <v>1.1822302158273381</v>
      </c>
      <c r="AN2093" s="148">
        <v>164</v>
      </c>
      <c r="AO2093" s="78">
        <v>137</v>
      </c>
      <c r="AP2093" s="78">
        <v>835.36585365853659</v>
      </c>
      <c r="AQ2093" s="149">
        <v>1.19014598540146</v>
      </c>
      <c r="AR2093" s="148">
        <v>184</v>
      </c>
      <c r="AS2093" s="78">
        <v>149</v>
      </c>
      <c r="AT2093" s="78">
        <v>809.78260869565224</v>
      </c>
      <c r="AU2093" s="149">
        <v>1.0575838926174495</v>
      </c>
      <c r="AV2093" s="148">
        <v>211</v>
      </c>
      <c r="AW2093" s="78">
        <v>167</v>
      </c>
      <c r="AX2093" s="78">
        <v>791.46919431279616</v>
      </c>
      <c r="AY2093" s="149">
        <v>1.1164670658682634</v>
      </c>
      <c r="AZ2093" s="148">
        <v>189</v>
      </c>
      <c r="BA2093" s="78">
        <v>148</v>
      </c>
      <c r="BB2093" s="78">
        <v>783.06878306878298</v>
      </c>
      <c r="BC2093" s="149">
        <v>1.4008783783783785</v>
      </c>
      <c r="BD2093" s="148">
        <v>166</v>
      </c>
      <c r="BE2093" s="78">
        <v>128</v>
      </c>
      <c r="BF2093" s="78">
        <v>771.08433734939763</v>
      </c>
      <c r="BG2093" s="149">
        <v>1.4165624999999999</v>
      </c>
      <c r="BH2093" s="148">
        <v>173</v>
      </c>
      <c r="BI2093" s="78">
        <v>131</v>
      </c>
      <c r="BJ2093" s="78">
        <v>757.22543352601156</v>
      </c>
      <c r="BK2093" s="149">
        <v>1.7240458015267175</v>
      </c>
      <c r="BL2093" s="148">
        <v>127</v>
      </c>
      <c r="BM2093" s="78">
        <v>93</v>
      </c>
      <c r="BN2093" s="78">
        <v>732.28346456692918</v>
      </c>
      <c r="BO2093" s="149">
        <v>1.7747311827956991</v>
      </c>
    </row>
    <row r="2094" spans="1:67">
      <c r="A2094" s="160"/>
      <c r="B2094" s="129"/>
      <c r="C2094" s="153" t="s">
        <v>37</v>
      </c>
      <c r="D2094" s="148">
        <v>22</v>
      </c>
      <c r="E2094" s="78">
        <v>80</v>
      </c>
      <c r="F2094" s="78">
        <v>3636.363636363636</v>
      </c>
      <c r="G2094" s="149">
        <v>0.60175000000000001</v>
      </c>
      <c r="H2094" s="148">
        <v>59</v>
      </c>
      <c r="I2094" s="78">
        <v>207</v>
      </c>
      <c r="J2094" s="78">
        <v>3508.4745762711864</v>
      </c>
      <c r="K2094" s="149">
        <v>0.62512077294685997</v>
      </c>
      <c r="L2094" s="148">
        <v>15</v>
      </c>
      <c r="M2094" s="78">
        <v>59.6</v>
      </c>
      <c r="N2094" s="78">
        <v>3973.3333333333335</v>
      </c>
      <c r="O2094" s="149">
        <v>0.5731543624161074</v>
      </c>
      <c r="P2094" s="148">
        <v>35</v>
      </c>
      <c r="Q2094" s="78">
        <v>120.5</v>
      </c>
      <c r="R2094" s="78">
        <v>3442.8571428571431</v>
      </c>
      <c r="S2094" s="149">
        <v>0.62307053941908708</v>
      </c>
      <c r="T2094" s="148">
        <v>46</v>
      </c>
      <c r="U2094" s="78">
        <v>170</v>
      </c>
      <c r="V2094" s="78">
        <v>3695.6521739130435</v>
      </c>
      <c r="W2094" s="149">
        <v>0.67447058823529404</v>
      </c>
      <c r="X2094" s="148">
        <v>32</v>
      </c>
      <c r="Y2094" s="78">
        <v>121</v>
      </c>
      <c r="Z2094" s="78">
        <v>3781.25</v>
      </c>
      <c r="AA2094" s="149">
        <v>0.6138842975206612</v>
      </c>
      <c r="AB2094" s="148">
        <v>48</v>
      </c>
      <c r="AC2094" s="78">
        <v>188</v>
      </c>
      <c r="AD2094" s="78">
        <v>3916.6666666666665</v>
      </c>
      <c r="AE2094" s="149">
        <v>0.60085106382978715</v>
      </c>
      <c r="AF2094" s="148">
        <v>33</v>
      </c>
      <c r="AG2094" s="78">
        <v>77</v>
      </c>
      <c r="AH2094" s="78">
        <v>2333.3333333333335</v>
      </c>
      <c r="AI2094" s="149">
        <v>0.63000000000000012</v>
      </c>
      <c r="AJ2094" s="148">
        <v>36</v>
      </c>
      <c r="AK2094" s="78">
        <v>101</v>
      </c>
      <c r="AL2094" s="78">
        <v>2805.5555555555552</v>
      </c>
      <c r="AM2094" s="149">
        <v>0.61049504950495048</v>
      </c>
      <c r="AN2094" s="148">
        <v>31</v>
      </c>
      <c r="AO2094" s="78">
        <v>85</v>
      </c>
      <c r="AP2094" s="78">
        <v>2741.9354838709673</v>
      </c>
      <c r="AQ2094" s="149">
        <v>0.57999999999999996</v>
      </c>
      <c r="AR2094" s="148">
        <v>40</v>
      </c>
      <c r="AS2094" s="78">
        <v>132</v>
      </c>
      <c r="AT2094" s="78">
        <v>3300</v>
      </c>
      <c r="AU2094" s="149">
        <v>0.57999999999999996</v>
      </c>
      <c r="AV2094" s="148">
        <v>34</v>
      </c>
      <c r="AW2094" s="78">
        <v>98</v>
      </c>
      <c r="AX2094" s="78">
        <v>2882.3529411764707</v>
      </c>
      <c r="AY2094" s="149">
        <v>0.61</v>
      </c>
      <c r="AZ2094" s="148">
        <v>41</v>
      </c>
      <c r="BA2094" s="78">
        <v>146</v>
      </c>
      <c r="BB2094" s="78">
        <v>3560.9756097560976</v>
      </c>
      <c r="BC2094" s="149">
        <v>0.64842465753424661</v>
      </c>
      <c r="BD2094" s="148">
        <v>34</v>
      </c>
      <c r="BE2094" s="78">
        <v>105</v>
      </c>
      <c r="BF2094" s="78">
        <v>3088.2352941176473</v>
      </c>
      <c r="BG2094" s="149">
        <v>0.75857142857142867</v>
      </c>
      <c r="BH2094" s="148">
        <v>43</v>
      </c>
      <c r="BI2094" s="78">
        <v>114</v>
      </c>
      <c r="BJ2094" s="78">
        <v>2651.1627906976742</v>
      </c>
      <c r="BK2094" s="149">
        <v>0.8280701754385964</v>
      </c>
      <c r="BL2094" s="148">
        <v>46</v>
      </c>
      <c r="BM2094" s="78">
        <v>95</v>
      </c>
      <c r="BN2094" s="78">
        <v>2065.2173913043475</v>
      </c>
      <c r="BO2094" s="149">
        <v>0.87578947368421056</v>
      </c>
    </row>
    <row r="2095" spans="1:67">
      <c r="A2095" s="160"/>
      <c r="B2095" s="129"/>
      <c r="C2095" s="153" t="s">
        <v>28</v>
      </c>
      <c r="D2095" s="148">
        <v>23</v>
      </c>
      <c r="E2095" s="78">
        <v>110</v>
      </c>
      <c r="F2095" s="78">
        <v>4782.608695652174</v>
      </c>
      <c r="G2095" s="149">
        <v>0.37795454545454543</v>
      </c>
      <c r="H2095" s="148">
        <v>15</v>
      </c>
      <c r="I2095" s="78">
        <v>64</v>
      </c>
      <c r="J2095" s="78">
        <v>4266.666666666667</v>
      </c>
      <c r="K2095" s="149">
        <v>0.42296874999999995</v>
      </c>
      <c r="L2095" s="148">
        <v>16</v>
      </c>
      <c r="M2095" s="78">
        <v>66.7</v>
      </c>
      <c r="N2095" s="78">
        <v>4168.75</v>
      </c>
      <c r="O2095" s="149">
        <v>0.41574212893553225</v>
      </c>
      <c r="P2095" s="148">
        <v>51</v>
      </c>
      <c r="Q2095" s="78">
        <v>193</v>
      </c>
      <c r="R2095" s="78">
        <v>3784.3137254901958</v>
      </c>
      <c r="S2095" s="149">
        <v>0.3236269430051813</v>
      </c>
      <c r="T2095" s="148">
        <v>27</v>
      </c>
      <c r="U2095" s="78">
        <v>103.8</v>
      </c>
      <c r="V2095" s="78">
        <v>3844.4444444444443</v>
      </c>
      <c r="W2095" s="149">
        <v>0.31645472061657032</v>
      </c>
      <c r="X2095" s="148">
        <v>36</v>
      </c>
      <c r="Y2095" s="78">
        <v>157</v>
      </c>
      <c r="Z2095" s="78">
        <v>4361.1111111111104</v>
      </c>
      <c r="AA2095" s="149">
        <v>0.32318471337579618</v>
      </c>
      <c r="AB2095" s="148">
        <v>31</v>
      </c>
      <c r="AC2095" s="78">
        <v>138</v>
      </c>
      <c r="AD2095" s="78">
        <v>4451.6129032258059</v>
      </c>
      <c r="AE2095" s="149">
        <v>0.32568840579710145</v>
      </c>
      <c r="AF2095" s="148">
        <v>14</v>
      </c>
      <c r="AG2095" s="78">
        <v>55</v>
      </c>
      <c r="AH2095" s="78">
        <v>3928.5714285714284</v>
      </c>
      <c r="AI2095" s="149">
        <v>0.34072727272727277</v>
      </c>
      <c r="AJ2095" s="148">
        <v>34</v>
      </c>
      <c r="AK2095" s="78">
        <v>139</v>
      </c>
      <c r="AL2095" s="78">
        <v>4088.2352941176468</v>
      </c>
      <c r="AM2095" s="149">
        <v>0.30244604316546769</v>
      </c>
      <c r="AN2095" s="148">
        <v>29</v>
      </c>
      <c r="AO2095" s="78">
        <v>137</v>
      </c>
      <c r="AP2095" s="78">
        <v>4724.1379310344828</v>
      </c>
      <c r="AQ2095" s="149">
        <v>0.33627737226277366</v>
      </c>
      <c r="AR2095" s="148">
        <v>25</v>
      </c>
      <c r="AS2095" s="78">
        <v>113.2</v>
      </c>
      <c r="AT2095" s="78">
        <v>4528.0000000000009</v>
      </c>
      <c r="AU2095" s="149">
        <v>0.30666077738515901</v>
      </c>
      <c r="AV2095" s="148">
        <v>29</v>
      </c>
      <c r="AW2095" s="78">
        <v>119</v>
      </c>
      <c r="AX2095" s="78">
        <v>4103.4482758620697</v>
      </c>
      <c r="AY2095" s="149">
        <v>0.25436974789915967</v>
      </c>
      <c r="AZ2095" s="148">
        <v>33</v>
      </c>
      <c r="BA2095" s="78">
        <v>133</v>
      </c>
      <c r="BB2095" s="78">
        <v>4030.3030303030305</v>
      </c>
      <c r="BC2095" s="149">
        <v>0.2993984962406015</v>
      </c>
      <c r="BD2095" s="148">
        <v>30</v>
      </c>
      <c r="BE2095" s="78">
        <v>126</v>
      </c>
      <c r="BF2095" s="78">
        <v>4200</v>
      </c>
      <c r="BG2095" s="149">
        <v>0.30269841269841269</v>
      </c>
      <c r="BH2095" s="148">
        <v>34</v>
      </c>
      <c r="BI2095" s="78">
        <v>138</v>
      </c>
      <c r="BJ2095" s="78">
        <v>4058.8235294117644</v>
      </c>
      <c r="BK2095" s="149">
        <v>0.34666666666666662</v>
      </c>
      <c r="BL2095" s="148">
        <v>31</v>
      </c>
      <c r="BM2095" s="78">
        <v>122</v>
      </c>
      <c r="BN2095" s="78">
        <v>3935.483870967742</v>
      </c>
      <c r="BO2095" s="149">
        <v>0.33172131147540984</v>
      </c>
    </row>
    <row r="2096" spans="1:67">
      <c r="A2096" s="160"/>
      <c r="B2096" s="129"/>
      <c r="C2096" s="153" t="s">
        <v>27</v>
      </c>
      <c r="D2096" s="148">
        <v>25</v>
      </c>
      <c r="E2096" s="78">
        <v>103.5</v>
      </c>
      <c r="F2096" s="78">
        <v>4140</v>
      </c>
      <c r="G2096" s="149">
        <v>0.52927536231884065</v>
      </c>
      <c r="H2096" s="148">
        <v>15</v>
      </c>
      <c r="I2096" s="78">
        <v>49</v>
      </c>
      <c r="J2096" s="78">
        <v>3266.6666666666665</v>
      </c>
      <c r="K2096" s="149">
        <v>0.53836734693877553</v>
      </c>
      <c r="L2096" s="148">
        <v>17</v>
      </c>
      <c r="M2096" s="78">
        <v>61.1</v>
      </c>
      <c r="N2096" s="78">
        <v>3594.1176470588234</v>
      </c>
      <c r="O2096" s="149">
        <v>0.54857610474631746</v>
      </c>
      <c r="P2096" s="148">
        <v>35</v>
      </c>
      <c r="Q2096" s="78">
        <v>132.5</v>
      </c>
      <c r="R2096" s="78">
        <v>3785.7142857142858</v>
      </c>
      <c r="S2096" s="149">
        <v>0.43826415094339621</v>
      </c>
      <c r="T2096" s="148">
        <v>25</v>
      </c>
      <c r="U2096" s="78">
        <v>97.4</v>
      </c>
      <c r="V2096" s="78">
        <v>3896.0000000000005</v>
      </c>
      <c r="W2096" s="149">
        <v>0.63084188911704309</v>
      </c>
      <c r="X2096" s="148">
        <v>35</v>
      </c>
      <c r="Y2096" s="78">
        <v>150</v>
      </c>
      <c r="Z2096" s="78">
        <v>4285.7142857142853</v>
      </c>
      <c r="AA2096" s="149">
        <v>0.56559999999999999</v>
      </c>
      <c r="AB2096" s="148">
        <v>30</v>
      </c>
      <c r="AC2096" s="78">
        <v>141</v>
      </c>
      <c r="AD2096" s="78">
        <v>4700</v>
      </c>
      <c r="AE2096" s="149">
        <v>0.45319148936170212</v>
      </c>
      <c r="AF2096" s="148">
        <v>13</v>
      </c>
      <c r="AG2096" s="78">
        <v>58</v>
      </c>
      <c r="AH2096" s="78">
        <v>4461.5384615384619</v>
      </c>
      <c r="AI2096" s="149">
        <v>0.51448275862068971</v>
      </c>
      <c r="AJ2096" s="148">
        <v>57</v>
      </c>
      <c r="AK2096" s="78">
        <v>269</v>
      </c>
      <c r="AL2096" s="78">
        <v>4719.2982456140353</v>
      </c>
      <c r="AM2096" s="149">
        <v>0.43490706319702599</v>
      </c>
      <c r="AN2096" s="148">
        <v>37</v>
      </c>
      <c r="AO2096" s="78">
        <v>184</v>
      </c>
      <c r="AP2096" s="78">
        <v>4972.9729729729725</v>
      </c>
      <c r="AQ2096" s="149">
        <v>0.44489130434782614</v>
      </c>
      <c r="AR2096" s="148">
        <v>28</v>
      </c>
      <c r="AS2096" s="78">
        <v>135.5</v>
      </c>
      <c r="AT2096" s="78">
        <v>4839.2857142857147</v>
      </c>
      <c r="AU2096" s="149">
        <v>0.45645756457564579</v>
      </c>
      <c r="AV2096" s="148">
        <v>34</v>
      </c>
      <c r="AW2096" s="78">
        <v>167</v>
      </c>
      <c r="AX2096" s="78">
        <v>4911.7647058823532</v>
      </c>
      <c r="AY2096" s="149">
        <v>0.4989221556886228</v>
      </c>
      <c r="AZ2096" s="148">
        <v>39</v>
      </c>
      <c r="BA2096" s="78">
        <v>225</v>
      </c>
      <c r="BB2096" s="78">
        <v>5769.2307692307695</v>
      </c>
      <c r="BC2096" s="149">
        <v>0.4936888888888889</v>
      </c>
      <c r="BD2096" s="148">
        <v>46</v>
      </c>
      <c r="BE2096" s="78">
        <v>283</v>
      </c>
      <c r="BF2096" s="78">
        <v>6152.1739130434789</v>
      </c>
      <c r="BG2096" s="149">
        <v>0.57201413427561831</v>
      </c>
      <c r="BH2096" s="148">
        <v>51</v>
      </c>
      <c r="BI2096" s="78">
        <v>310</v>
      </c>
      <c r="BJ2096" s="78">
        <v>6078.4313725490192</v>
      </c>
      <c r="BK2096" s="149">
        <v>0.63019354838709674</v>
      </c>
      <c r="BL2096" s="148">
        <v>44</v>
      </c>
      <c r="BM2096" s="78">
        <v>276</v>
      </c>
      <c r="BN2096" s="78">
        <v>6272.7272727272721</v>
      </c>
      <c r="BO2096" s="149">
        <v>0.70289855072463769</v>
      </c>
    </row>
    <row r="2097" spans="1:67">
      <c r="A2097" s="160"/>
      <c r="B2097" s="129"/>
      <c r="C2097" s="153" t="s">
        <v>26</v>
      </c>
      <c r="D2097" s="148">
        <v>50</v>
      </c>
      <c r="E2097" s="78">
        <v>1018</v>
      </c>
      <c r="F2097" s="78">
        <v>20360</v>
      </c>
      <c r="G2097" s="149">
        <v>0.20874263261296661</v>
      </c>
      <c r="H2097" s="148">
        <v>50</v>
      </c>
      <c r="I2097" s="78">
        <v>729</v>
      </c>
      <c r="J2097" s="78">
        <v>14580</v>
      </c>
      <c r="K2097" s="149">
        <v>0.18525377229080933</v>
      </c>
      <c r="L2097" s="148">
        <v>50</v>
      </c>
      <c r="M2097" s="78">
        <v>794</v>
      </c>
      <c r="N2097" s="78">
        <v>15880</v>
      </c>
      <c r="O2097" s="149">
        <v>0.11263224181360203</v>
      </c>
      <c r="P2097" s="148">
        <v>50</v>
      </c>
      <c r="Q2097" s="78">
        <v>661</v>
      </c>
      <c r="R2097" s="78">
        <v>13220</v>
      </c>
      <c r="S2097" s="149">
        <v>9.7957639939485627E-2</v>
      </c>
      <c r="T2097" s="148">
        <v>50</v>
      </c>
      <c r="U2097" s="78">
        <v>656</v>
      </c>
      <c r="V2097" s="78">
        <v>13120</v>
      </c>
      <c r="W2097" s="149">
        <v>9.9390243902439029E-2</v>
      </c>
      <c r="X2097" s="148">
        <v>50</v>
      </c>
      <c r="Y2097" s="78">
        <v>705</v>
      </c>
      <c r="Z2097" s="78">
        <v>14100</v>
      </c>
      <c r="AA2097" s="149">
        <v>0.10609929078014184</v>
      </c>
      <c r="AB2097" s="148">
        <v>50</v>
      </c>
      <c r="AC2097" s="78">
        <v>730</v>
      </c>
      <c r="AD2097" s="78">
        <v>14600</v>
      </c>
      <c r="AE2097" s="149">
        <v>9.6260273972602756E-2</v>
      </c>
      <c r="AF2097" s="148">
        <v>55</v>
      </c>
      <c r="AG2097" s="78">
        <v>758</v>
      </c>
      <c r="AH2097" s="78">
        <v>13781.818181818182</v>
      </c>
      <c r="AI2097" s="149">
        <v>9.9749340369393161E-2</v>
      </c>
      <c r="AJ2097" s="148">
        <v>55</v>
      </c>
      <c r="AK2097" s="78">
        <v>697</v>
      </c>
      <c r="AL2097" s="78">
        <v>12672.727272727272</v>
      </c>
      <c r="AM2097" s="149">
        <v>9.9985652797704466E-2</v>
      </c>
      <c r="AN2097" s="148">
        <v>55</v>
      </c>
      <c r="AO2097" s="78">
        <v>757</v>
      </c>
      <c r="AP2097" s="78">
        <v>13763.636363636364</v>
      </c>
      <c r="AQ2097" s="149">
        <v>9.5997357992073984E-2</v>
      </c>
      <c r="AR2097" s="148">
        <v>55</v>
      </c>
      <c r="AS2097" s="78">
        <v>944</v>
      </c>
      <c r="AT2097" s="78">
        <v>17163.636363636364</v>
      </c>
      <c r="AU2097" s="149">
        <v>8.9078389830508475E-2</v>
      </c>
      <c r="AV2097" s="148">
        <v>55</v>
      </c>
      <c r="AW2097" s="78">
        <v>994</v>
      </c>
      <c r="AX2097" s="78">
        <v>18072.727272727276</v>
      </c>
      <c r="AY2097" s="149">
        <v>9.7716297786720321E-2</v>
      </c>
      <c r="AZ2097" s="148">
        <v>55</v>
      </c>
      <c r="BA2097" s="78">
        <v>1112</v>
      </c>
      <c r="BB2097" s="78">
        <v>20218.18181818182</v>
      </c>
      <c r="BC2097" s="149">
        <v>0.11704136690647482</v>
      </c>
      <c r="BD2097" s="148">
        <v>55</v>
      </c>
      <c r="BE2097" s="78">
        <v>1060</v>
      </c>
      <c r="BF2097" s="78">
        <v>19272.727272727272</v>
      </c>
      <c r="BG2097" s="149">
        <v>0.1184433962264151</v>
      </c>
      <c r="BH2097" s="148">
        <v>55</v>
      </c>
      <c r="BI2097" s="78">
        <v>1123</v>
      </c>
      <c r="BJ2097" s="78">
        <v>20418.181818181816</v>
      </c>
      <c r="BK2097" s="149">
        <v>0.11498664292074799</v>
      </c>
      <c r="BL2097" s="148">
        <v>55</v>
      </c>
      <c r="BM2097" s="78">
        <v>1210</v>
      </c>
      <c r="BN2097" s="78">
        <v>22000</v>
      </c>
      <c r="BO2097" s="149">
        <v>0.11552066115702479</v>
      </c>
    </row>
    <row r="2098" spans="1:67">
      <c r="A2098" s="160"/>
      <c r="B2098" s="129"/>
      <c r="C2098" s="153" t="s">
        <v>23</v>
      </c>
      <c r="D2098" s="148">
        <v>114</v>
      </c>
      <c r="E2098" s="78">
        <v>957.5</v>
      </c>
      <c r="F2098" s="78">
        <v>8399.1228070175439</v>
      </c>
      <c r="G2098" s="149">
        <v>0.62108093994778057</v>
      </c>
      <c r="H2098" s="148">
        <v>158</v>
      </c>
      <c r="I2098" s="78">
        <v>1331.9</v>
      </c>
      <c r="J2098" s="78">
        <v>8429.7468354430384</v>
      </c>
      <c r="K2098" s="149">
        <v>0.81349200390419718</v>
      </c>
      <c r="L2098" s="148">
        <v>138</v>
      </c>
      <c r="M2098" s="78">
        <v>1153</v>
      </c>
      <c r="N2098" s="78">
        <v>8355.072463768116</v>
      </c>
      <c r="O2098" s="149">
        <v>0.36320815264527317</v>
      </c>
      <c r="P2098" s="148">
        <v>206</v>
      </c>
      <c r="Q2098" s="78">
        <v>1704.3</v>
      </c>
      <c r="R2098" s="78">
        <v>8273.3009708737864</v>
      </c>
      <c r="S2098" s="149">
        <v>0.27190107375462069</v>
      </c>
      <c r="T2098" s="148">
        <v>190</v>
      </c>
      <c r="U2098" s="78">
        <v>1596.3999999999999</v>
      </c>
      <c r="V2098" s="78">
        <v>8402.105263157895</v>
      </c>
      <c r="W2098" s="149">
        <v>0.40377349035329491</v>
      </c>
      <c r="X2098" s="148">
        <v>211</v>
      </c>
      <c r="Y2098" s="78">
        <v>1894</v>
      </c>
      <c r="Z2098" s="78">
        <v>8976.3033175355449</v>
      </c>
      <c r="AA2098" s="149">
        <v>0.32251319957761354</v>
      </c>
      <c r="AB2098" s="148">
        <v>244</v>
      </c>
      <c r="AC2098" s="78">
        <v>2287.5</v>
      </c>
      <c r="AD2098" s="78">
        <v>9375</v>
      </c>
      <c r="AE2098" s="149">
        <v>0.38187759562841528</v>
      </c>
      <c r="AF2098" s="148">
        <v>201</v>
      </c>
      <c r="AG2098" s="78">
        <v>1802</v>
      </c>
      <c r="AH2098" s="78">
        <v>8965.1741293532341</v>
      </c>
      <c r="AI2098" s="149">
        <v>0.35761376248612653</v>
      </c>
      <c r="AJ2098" s="148">
        <v>200</v>
      </c>
      <c r="AK2098" s="78">
        <v>1914</v>
      </c>
      <c r="AL2098" s="78">
        <v>9570</v>
      </c>
      <c r="AM2098" s="149">
        <v>0.31572622779519327</v>
      </c>
      <c r="AN2098" s="148">
        <v>211</v>
      </c>
      <c r="AO2098" s="78">
        <v>2179</v>
      </c>
      <c r="AP2098" s="78">
        <v>10327.014218009479</v>
      </c>
      <c r="AQ2098" s="149">
        <v>0.48653510784763659</v>
      </c>
      <c r="AR2098" s="148">
        <v>250</v>
      </c>
      <c r="AS2098" s="78">
        <v>2491</v>
      </c>
      <c r="AT2098" s="78">
        <v>9964</v>
      </c>
      <c r="AU2098" s="149">
        <v>0.41976716178241663</v>
      </c>
      <c r="AV2098" s="148">
        <v>237</v>
      </c>
      <c r="AW2098" s="78">
        <v>2299</v>
      </c>
      <c r="AX2098" s="78">
        <v>9700.4219409282705</v>
      </c>
      <c r="AY2098" s="149">
        <v>0.50619399739016968</v>
      </c>
      <c r="AZ2098" s="148">
        <v>264</v>
      </c>
      <c r="BA2098" s="78">
        <v>2650</v>
      </c>
      <c r="BB2098" s="78">
        <v>10037.878787878788</v>
      </c>
      <c r="BC2098" s="149">
        <v>0.55993962264150943</v>
      </c>
      <c r="BD2098" s="148">
        <v>244</v>
      </c>
      <c r="BE2098" s="78">
        <v>2399</v>
      </c>
      <c r="BF2098" s="78">
        <v>9831.9672131147545</v>
      </c>
      <c r="BG2098" s="149">
        <v>0.54828261775739884</v>
      </c>
      <c r="BH2098" s="148">
        <v>261</v>
      </c>
      <c r="BI2098" s="78">
        <v>2614</v>
      </c>
      <c r="BJ2098" s="78">
        <v>10015.325670498085</v>
      </c>
      <c r="BK2098" s="149">
        <v>0.55516067329762819</v>
      </c>
      <c r="BL2098" s="148">
        <v>289</v>
      </c>
      <c r="BM2098" s="78">
        <v>2961</v>
      </c>
      <c r="BN2098" s="78">
        <v>10245.674740484428</v>
      </c>
      <c r="BO2098" s="149">
        <v>0.64010807159743333</v>
      </c>
    </row>
    <row r="2099" spans="1:67">
      <c r="A2099" s="160"/>
      <c r="B2099" s="129"/>
      <c r="C2099" s="153" t="s">
        <v>14</v>
      </c>
      <c r="D2099" s="148"/>
      <c r="E2099" s="78"/>
      <c r="F2099" s="78"/>
      <c r="G2099" s="149"/>
      <c r="H2099" s="148"/>
      <c r="I2099" s="78"/>
      <c r="J2099" s="78"/>
      <c r="K2099" s="149"/>
      <c r="L2099" s="148">
        <v>2</v>
      </c>
      <c r="M2099" s="78">
        <v>8.19</v>
      </c>
      <c r="N2099" s="78">
        <v>4094.9999999999995</v>
      </c>
      <c r="O2099" s="149">
        <v>0.51089133089133099</v>
      </c>
      <c r="P2099" s="148">
        <v>1.5</v>
      </c>
      <c r="Q2099" s="78">
        <v>6.4499999999999993</v>
      </c>
      <c r="R2099" s="78">
        <v>4300</v>
      </c>
      <c r="S2099" s="149">
        <v>0.51674418604651173</v>
      </c>
      <c r="T2099" s="148">
        <v>1.75</v>
      </c>
      <c r="U2099" s="78">
        <v>7.7</v>
      </c>
      <c r="V2099" s="78">
        <v>4400</v>
      </c>
      <c r="W2099" s="149">
        <v>0.43285714285714294</v>
      </c>
      <c r="X2099" s="148">
        <v>2</v>
      </c>
      <c r="Y2099" s="78">
        <v>9.6999999999999993</v>
      </c>
      <c r="Z2099" s="78">
        <v>4850</v>
      </c>
      <c r="AA2099" s="149">
        <v>0.43453608247422681</v>
      </c>
      <c r="AB2099" s="148">
        <v>2.25</v>
      </c>
      <c r="AC2099" s="78">
        <v>9.5</v>
      </c>
      <c r="AD2099" s="78">
        <v>4222.2222222222226</v>
      </c>
      <c r="AE2099" s="149">
        <v>0.39736842105263159</v>
      </c>
      <c r="AF2099" s="148">
        <v>2</v>
      </c>
      <c r="AG2099" s="78">
        <v>7.7</v>
      </c>
      <c r="AH2099" s="78">
        <v>3850</v>
      </c>
      <c r="AI2099" s="149">
        <v>0.40259740259740268</v>
      </c>
      <c r="AJ2099" s="148">
        <v>1.5</v>
      </c>
      <c r="AK2099" s="78">
        <v>5.5</v>
      </c>
      <c r="AL2099" s="78">
        <v>3666.6666666666665</v>
      </c>
      <c r="AM2099" s="149">
        <v>0.35090909090909095</v>
      </c>
      <c r="AN2099" s="148">
        <v>2</v>
      </c>
      <c r="AO2099" s="78">
        <v>7.5</v>
      </c>
      <c r="AP2099" s="78">
        <v>3750</v>
      </c>
      <c r="AQ2099" s="149">
        <v>0.32</v>
      </c>
      <c r="AR2099" s="148">
        <v>1</v>
      </c>
      <c r="AS2099" s="78">
        <v>3.4</v>
      </c>
      <c r="AT2099" s="78">
        <v>3400</v>
      </c>
      <c r="AU2099" s="149">
        <v>0.36</v>
      </c>
      <c r="AV2099" s="148">
        <v>1</v>
      </c>
      <c r="AW2099" s="78">
        <v>4</v>
      </c>
      <c r="AX2099" s="78">
        <v>4000</v>
      </c>
      <c r="AY2099" s="149">
        <v>0.42</v>
      </c>
      <c r="AZ2099" s="148"/>
      <c r="BA2099" s="78"/>
      <c r="BB2099" s="78"/>
      <c r="BC2099" s="149"/>
      <c r="BD2099" s="148"/>
      <c r="BE2099" s="78"/>
      <c r="BF2099" s="78"/>
      <c r="BG2099" s="149"/>
      <c r="BH2099" s="148"/>
      <c r="BI2099" s="78"/>
      <c r="BJ2099" s="78"/>
      <c r="BK2099" s="149"/>
      <c r="BL2099" s="148"/>
      <c r="BM2099" s="78"/>
      <c r="BN2099" s="78"/>
      <c r="BO2099" s="149"/>
    </row>
    <row r="2100" spans="1:67">
      <c r="A2100" s="160"/>
      <c r="B2100" s="129"/>
      <c r="C2100" s="153" t="s">
        <v>6</v>
      </c>
      <c r="D2100" s="148"/>
      <c r="E2100" s="78"/>
      <c r="F2100" s="78"/>
      <c r="G2100" s="149"/>
      <c r="H2100" s="148"/>
      <c r="I2100" s="78"/>
      <c r="J2100" s="78"/>
      <c r="K2100" s="149"/>
      <c r="L2100" s="148"/>
      <c r="M2100" s="78"/>
      <c r="N2100" s="78"/>
      <c r="O2100" s="149"/>
      <c r="P2100" s="148">
        <v>20</v>
      </c>
      <c r="Q2100" s="78">
        <v>14.55</v>
      </c>
      <c r="R2100" s="78">
        <v>727.5</v>
      </c>
      <c r="S2100" s="149">
        <v>0.76941580756013739</v>
      </c>
      <c r="T2100" s="148">
        <v>26</v>
      </c>
      <c r="U2100" s="78">
        <v>19.75</v>
      </c>
      <c r="V2100" s="78">
        <v>759.61538461538453</v>
      </c>
      <c r="W2100" s="149">
        <v>0.79536708860759497</v>
      </c>
      <c r="X2100" s="148">
        <v>25</v>
      </c>
      <c r="Y2100" s="78">
        <v>19.2</v>
      </c>
      <c r="Z2100" s="78">
        <v>768</v>
      </c>
      <c r="AA2100" s="149">
        <v>0.81062500000000004</v>
      </c>
      <c r="AB2100" s="148">
        <v>23</v>
      </c>
      <c r="AC2100" s="78">
        <v>18.600000000000001</v>
      </c>
      <c r="AD2100" s="78">
        <v>808.69565217391312</v>
      </c>
      <c r="AE2100" s="149">
        <v>0.87016129032258049</v>
      </c>
      <c r="AF2100" s="148">
        <v>19</v>
      </c>
      <c r="AG2100" s="78">
        <v>13.8</v>
      </c>
      <c r="AH2100" s="78">
        <v>726.31578947368428</v>
      </c>
      <c r="AI2100" s="149">
        <v>0.81376811594202902</v>
      </c>
      <c r="AJ2100" s="148">
        <v>20</v>
      </c>
      <c r="AK2100" s="78">
        <v>16.5</v>
      </c>
      <c r="AL2100" s="78">
        <v>825</v>
      </c>
      <c r="AM2100" s="149">
        <v>0.79212121212121211</v>
      </c>
      <c r="AN2100" s="148">
        <v>27</v>
      </c>
      <c r="AO2100" s="78">
        <v>22.8</v>
      </c>
      <c r="AP2100" s="78">
        <v>844.44444444444446</v>
      </c>
      <c r="AQ2100" s="149">
        <v>0.73885964912280699</v>
      </c>
      <c r="AR2100" s="148">
        <v>20</v>
      </c>
      <c r="AS2100" s="78">
        <v>18.3</v>
      </c>
      <c r="AT2100" s="78">
        <v>915</v>
      </c>
      <c r="AU2100" s="149">
        <v>0.91092896174863391</v>
      </c>
      <c r="AV2100" s="148">
        <v>14</v>
      </c>
      <c r="AW2100" s="78">
        <v>16</v>
      </c>
      <c r="AX2100" s="78">
        <v>1142.8571428571429</v>
      </c>
      <c r="AY2100" s="149">
        <v>1.145</v>
      </c>
      <c r="AZ2100" s="148">
        <v>12</v>
      </c>
      <c r="BA2100" s="78">
        <v>14</v>
      </c>
      <c r="BB2100" s="78">
        <v>1166.6666666666667</v>
      </c>
      <c r="BC2100" s="149">
        <v>1.0314285714285716</v>
      </c>
      <c r="BD2100" s="148">
        <v>11</v>
      </c>
      <c r="BE2100" s="78">
        <v>13</v>
      </c>
      <c r="BF2100" s="78">
        <v>1181.818181818182</v>
      </c>
      <c r="BG2100" s="149">
        <v>1.0461538461538462</v>
      </c>
      <c r="BH2100" s="148">
        <v>6</v>
      </c>
      <c r="BI2100" s="78">
        <v>7.5</v>
      </c>
      <c r="BJ2100" s="78">
        <v>1250</v>
      </c>
      <c r="BK2100" s="149">
        <v>1</v>
      </c>
      <c r="BL2100" s="148">
        <v>11</v>
      </c>
      <c r="BM2100" s="78">
        <v>14</v>
      </c>
      <c r="BN2100" s="78">
        <v>1272.7272727272727</v>
      </c>
      <c r="BO2100" s="149">
        <v>0.88</v>
      </c>
    </row>
    <row r="2101" spans="1:67">
      <c r="A2101" s="160"/>
      <c r="B2101" s="129"/>
      <c r="C2101" s="153" t="s">
        <v>2</v>
      </c>
      <c r="D2101" s="148"/>
      <c r="E2101" s="78"/>
      <c r="F2101" s="78"/>
      <c r="G2101" s="149"/>
      <c r="H2101" s="148"/>
      <c r="I2101" s="78"/>
      <c r="J2101" s="78"/>
      <c r="K2101" s="149"/>
      <c r="L2101" s="148">
        <v>2.25</v>
      </c>
      <c r="M2101" s="78">
        <v>11.2</v>
      </c>
      <c r="N2101" s="78">
        <v>4977.7777777777783</v>
      </c>
      <c r="O2101" s="149">
        <v>0.43928571428571433</v>
      </c>
      <c r="P2101" s="148">
        <v>3.25</v>
      </c>
      <c r="Q2101" s="78">
        <v>16.420000000000002</v>
      </c>
      <c r="R2101" s="78">
        <v>5052.3076923076933</v>
      </c>
      <c r="S2101" s="149">
        <v>0.40146163215590736</v>
      </c>
      <c r="T2101" s="148">
        <v>3</v>
      </c>
      <c r="U2101" s="78">
        <v>16.009999999999998</v>
      </c>
      <c r="V2101" s="78">
        <v>5336.6666666666661</v>
      </c>
      <c r="W2101" s="149">
        <v>0.34031855090568397</v>
      </c>
      <c r="X2101" s="148">
        <v>5.5</v>
      </c>
      <c r="Y2101" s="78">
        <v>34.4</v>
      </c>
      <c r="Z2101" s="78">
        <v>6254.545454545454</v>
      </c>
      <c r="AA2101" s="149">
        <v>0.35924418604651159</v>
      </c>
      <c r="AB2101" s="148">
        <v>6</v>
      </c>
      <c r="AC2101" s="78">
        <v>33.299999999999997</v>
      </c>
      <c r="AD2101" s="78">
        <v>5550</v>
      </c>
      <c r="AE2101" s="149">
        <v>0.39096096096096106</v>
      </c>
      <c r="AF2101" s="148">
        <v>3.5</v>
      </c>
      <c r="AG2101" s="78">
        <v>16.7</v>
      </c>
      <c r="AH2101" s="78">
        <v>4771.4285714285716</v>
      </c>
      <c r="AI2101" s="149">
        <v>0.33748502994011981</v>
      </c>
      <c r="AJ2101" s="148">
        <v>4</v>
      </c>
      <c r="AK2101" s="78">
        <v>21.2</v>
      </c>
      <c r="AL2101" s="78">
        <v>5300</v>
      </c>
      <c r="AM2101" s="149">
        <v>0.30877358490566037</v>
      </c>
      <c r="AN2101" s="148">
        <v>7</v>
      </c>
      <c r="AO2101" s="78">
        <v>31.5</v>
      </c>
      <c r="AP2101" s="78">
        <v>4500</v>
      </c>
      <c r="AQ2101" s="149">
        <v>0.29317460317460314</v>
      </c>
      <c r="AR2101" s="148">
        <v>6</v>
      </c>
      <c r="AS2101" s="78">
        <v>28.799999999999997</v>
      </c>
      <c r="AT2101" s="78">
        <v>4800</v>
      </c>
      <c r="AU2101" s="149">
        <v>0.31642361111111111</v>
      </c>
      <c r="AV2101" s="148">
        <v>4</v>
      </c>
      <c r="AW2101" s="78">
        <v>23</v>
      </c>
      <c r="AX2101" s="78">
        <v>5750</v>
      </c>
      <c r="AY2101" s="149">
        <v>0.37391304347826088</v>
      </c>
      <c r="AZ2101" s="148">
        <v>6</v>
      </c>
      <c r="BA2101" s="78">
        <v>37</v>
      </c>
      <c r="BB2101" s="78">
        <v>6166.666666666667</v>
      </c>
      <c r="BC2101" s="149">
        <v>0.36054054054054052</v>
      </c>
      <c r="BD2101" s="148">
        <v>3</v>
      </c>
      <c r="BE2101" s="78">
        <v>18.5</v>
      </c>
      <c r="BF2101" s="78">
        <v>6166.666666666667</v>
      </c>
      <c r="BG2101" s="149">
        <v>0.39810810810810809</v>
      </c>
      <c r="BH2101" s="148">
        <v>4</v>
      </c>
      <c r="BI2101" s="78">
        <v>25</v>
      </c>
      <c r="BJ2101" s="78">
        <v>6250</v>
      </c>
      <c r="BK2101" s="149">
        <v>0.39</v>
      </c>
      <c r="BL2101" s="148">
        <v>5</v>
      </c>
      <c r="BM2101" s="78">
        <v>34</v>
      </c>
      <c r="BN2101" s="78">
        <v>6800</v>
      </c>
      <c r="BO2101" s="149">
        <v>0.54294117647058826</v>
      </c>
    </row>
    <row r="2102" spans="1:67" ht="15.75" thickBot="1">
      <c r="A2102" s="160"/>
      <c r="B2102" s="129"/>
      <c r="C2102" s="163" t="s">
        <v>1</v>
      </c>
      <c r="D2102" s="164"/>
      <c r="E2102" s="128"/>
      <c r="F2102" s="128"/>
      <c r="G2102" s="165"/>
      <c r="H2102" s="164"/>
      <c r="I2102" s="128"/>
      <c r="J2102" s="128"/>
      <c r="K2102" s="165"/>
      <c r="L2102" s="164">
        <v>1</v>
      </c>
      <c r="M2102" s="128">
        <v>6.5</v>
      </c>
      <c r="N2102" s="128">
        <v>6500</v>
      </c>
      <c r="O2102" s="165">
        <v>0.502</v>
      </c>
      <c r="P2102" s="164">
        <v>3.5</v>
      </c>
      <c r="Q2102" s="128">
        <v>20.900000000000002</v>
      </c>
      <c r="R2102" s="128">
        <v>5971.4285714285725</v>
      </c>
      <c r="S2102" s="165">
        <v>0.47746411483253587</v>
      </c>
      <c r="T2102" s="164">
        <v>4.25</v>
      </c>
      <c r="U2102" s="128">
        <v>25.94</v>
      </c>
      <c r="V2102" s="128">
        <v>6103.5294117647063</v>
      </c>
      <c r="W2102" s="165">
        <v>0.40142251349267549</v>
      </c>
      <c r="X2102" s="164">
        <v>7</v>
      </c>
      <c r="Y2102" s="128">
        <v>50.7</v>
      </c>
      <c r="Z2102" s="128">
        <v>7242.8571428571431</v>
      </c>
      <c r="AA2102" s="165">
        <v>0.41360946745562127</v>
      </c>
      <c r="AB2102" s="164">
        <v>7</v>
      </c>
      <c r="AC2102" s="128">
        <v>48.8</v>
      </c>
      <c r="AD2102" s="128">
        <v>6971.4285714285706</v>
      </c>
      <c r="AE2102" s="165">
        <v>0.58059426229508193</v>
      </c>
      <c r="AF2102" s="164">
        <v>3.75</v>
      </c>
      <c r="AG2102" s="128">
        <v>29.5</v>
      </c>
      <c r="AH2102" s="128">
        <v>7866.6666666666661</v>
      </c>
      <c r="AI2102" s="165">
        <v>0.43362711864406783</v>
      </c>
      <c r="AJ2102" s="164">
        <v>4.5</v>
      </c>
      <c r="AK2102" s="128">
        <v>37</v>
      </c>
      <c r="AL2102" s="128">
        <v>8222.2222222222208</v>
      </c>
      <c r="AM2102" s="165">
        <v>0.43135135135135139</v>
      </c>
      <c r="AN2102" s="164">
        <v>7.5</v>
      </c>
      <c r="AO2102" s="128">
        <v>72.400000000000006</v>
      </c>
      <c r="AP2102" s="128">
        <v>9653.3333333333339</v>
      </c>
      <c r="AQ2102" s="165">
        <v>0.5400828729281768</v>
      </c>
      <c r="AR2102" s="164">
        <v>5</v>
      </c>
      <c r="AS2102" s="128">
        <v>62</v>
      </c>
      <c r="AT2102" s="128">
        <v>12400</v>
      </c>
      <c r="AU2102" s="165">
        <v>0.47741935483870968</v>
      </c>
      <c r="AV2102" s="164">
        <v>2</v>
      </c>
      <c r="AW2102" s="128">
        <v>35</v>
      </c>
      <c r="AX2102" s="128">
        <v>17500</v>
      </c>
      <c r="AY2102" s="165">
        <v>0.51</v>
      </c>
      <c r="AZ2102" s="164">
        <v>2</v>
      </c>
      <c r="BA2102" s="128">
        <v>27</v>
      </c>
      <c r="BB2102" s="128">
        <v>13500</v>
      </c>
      <c r="BC2102" s="165">
        <v>0.63</v>
      </c>
      <c r="BD2102" s="164"/>
      <c r="BE2102" s="128"/>
      <c r="BF2102" s="128"/>
      <c r="BG2102" s="165"/>
      <c r="BH2102" s="164"/>
      <c r="BI2102" s="128"/>
      <c r="BJ2102" s="128"/>
      <c r="BK2102" s="165"/>
      <c r="BL2102" s="164"/>
      <c r="BM2102" s="128"/>
      <c r="BN2102" s="128"/>
      <c r="BO2102" s="165"/>
    </row>
    <row r="2103" spans="1:67" s="77" customFormat="1">
      <c r="A2103" s="160"/>
      <c r="B2103" s="166"/>
      <c r="C2103" s="167"/>
      <c r="D2103" s="168"/>
      <c r="E2103" s="168"/>
      <c r="F2103" s="168"/>
      <c r="G2103" s="169"/>
      <c r="H2103" s="168"/>
      <c r="I2103" s="168"/>
      <c r="J2103" s="168"/>
      <c r="K2103" s="169"/>
      <c r="L2103" s="168"/>
      <c r="M2103" s="168"/>
      <c r="N2103" s="168"/>
      <c r="O2103" s="169"/>
      <c r="P2103" s="168"/>
      <c r="Q2103" s="168"/>
      <c r="R2103" s="168"/>
      <c r="S2103" s="169"/>
      <c r="T2103" s="168"/>
      <c r="U2103" s="168"/>
      <c r="V2103" s="168"/>
      <c r="W2103" s="169"/>
      <c r="X2103" s="168"/>
      <c r="Y2103" s="168"/>
      <c r="Z2103" s="168"/>
      <c r="AA2103" s="169"/>
      <c r="AB2103" s="168"/>
      <c r="AC2103" s="168"/>
      <c r="AD2103" s="168"/>
      <c r="AE2103" s="169"/>
      <c r="AF2103" s="168"/>
      <c r="AG2103" s="168"/>
      <c r="AH2103" s="168"/>
      <c r="AI2103" s="169"/>
      <c r="AJ2103" s="168"/>
      <c r="AK2103" s="168"/>
      <c r="AL2103" s="168"/>
      <c r="AM2103" s="169"/>
      <c r="AN2103" s="168"/>
      <c r="AO2103" s="168"/>
      <c r="AP2103" s="168"/>
      <c r="AQ2103" s="169"/>
      <c r="AR2103" s="168"/>
      <c r="AS2103" s="168"/>
      <c r="AT2103" s="168"/>
      <c r="AU2103" s="169"/>
      <c r="AV2103" s="168"/>
      <c r="AW2103" s="168"/>
      <c r="AX2103" s="168"/>
      <c r="AY2103" s="169"/>
      <c r="AZ2103" s="168"/>
      <c r="BA2103" s="168"/>
      <c r="BB2103" s="168"/>
      <c r="BC2103" s="169"/>
      <c r="BD2103" s="168"/>
      <c r="BE2103" s="168"/>
      <c r="BF2103" s="168"/>
      <c r="BG2103" s="169"/>
      <c r="BH2103" s="168"/>
      <c r="BI2103" s="168"/>
      <c r="BJ2103" s="168"/>
      <c r="BK2103" s="169"/>
      <c r="BL2103" s="168"/>
      <c r="BM2103" s="168"/>
      <c r="BN2103" s="168"/>
      <c r="BO2103" s="173"/>
    </row>
    <row r="2104" spans="1:67">
      <c r="A2104" s="160"/>
      <c r="B2104" s="1" t="s">
        <v>91</v>
      </c>
      <c r="C2104" s="1"/>
      <c r="D2104" s="170"/>
      <c r="E2104" s="170"/>
      <c r="F2104" s="170"/>
      <c r="G2104" s="171"/>
      <c r="H2104" s="170"/>
      <c r="I2104" s="170"/>
      <c r="J2104" s="170"/>
      <c r="K2104" s="171"/>
      <c r="L2104" s="170"/>
      <c r="M2104" s="170"/>
      <c r="N2104" s="170"/>
      <c r="O2104" s="171"/>
      <c r="P2104" s="170"/>
      <c r="Q2104" s="170"/>
      <c r="R2104" s="170"/>
      <c r="S2104" s="171"/>
      <c r="T2104" s="170"/>
      <c r="U2104" s="170"/>
      <c r="V2104" s="170"/>
      <c r="W2104" s="171"/>
      <c r="X2104" s="170"/>
      <c r="Y2104" s="170"/>
      <c r="Z2104" s="170"/>
      <c r="AA2104" s="171"/>
      <c r="AB2104" s="170"/>
      <c r="AC2104" s="170"/>
      <c r="AD2104" s="170"/>
      <c r="AE2104" s="171"/>
      <c r="AF2104" s="170"/>
      <c r="AG2104" s="170"/>
      <c r="AH2104" s="170"/>
      <c r="AI2104" s="171"/>
      <c r="AJ2104" s="170"/>
      <c r="AK2104" s="170"/>
      <c r="AL2104" s="170"/>
      <c r="AM2104" s="171"/>
      <c r="AN2104" s="170"/>
      <c r="AO2104" s="170"/>
      <c r="AP2104" s="170"/>
      <c r="AQ2104" s="171"/>
      <c r="AR2104" s="170"/>
      <c r="AS2104" s="170"/>
      <c r="AT2104" s="170"/>
      <c r="AU2104" s="171"/>
      <c r="AV2104" s="170"/>
      <c r="AW2104" s="170"/>
      <c r="AX2104" s="170"/>
      <c r="AY2104" s="171"/>
      <c r="AZ2104" s="170"/>
      <c r="BA2104" s="170"/>
      <c r="BB2104" s="170"/>
      <c r="BC2104" s="171"/>
      <c r="BD2104" s="170"/>
      <c r="BE2104" s="170"/>
      <c r="BF2104" s="170"/>
      <c r="BG2104" s="171"/>
      <c r="BH2104" s="170"/>
      <c r="BI2104" s="170"/>
      <c r="BJ2104" s="170"/>
      <c r="BK2104" s="171"/>
      <c r="BL2104" s="170"/>
      <c r="BM2104" s="170"/>
      <c r="BN2104" s="170"/>
      <c r="BO2104" s="172"/>
    </row>
    <row r="2105" spans="1:67">
      <c r="A2105" s="160"/>
      <c r="B2105" s="129"/>
      <c r="C2105" s="153" t="s">
        <v>79</v>
      </c>
      <c r="D2105" s="148">
        <v>66</v>
      </c>
      <c r="E2105" s="78">
        <v>183.5</v>
      </c>
      <c r="F2105" s="78">
        <v>2780.3030303030305</v>
      </c>
      <c r="G2105" s="149">
        <v>2.084468664850136</v>
      </c>
      <c r="H2105" s="148">
        <v>90</v>
      </c>
      <c r="I2105" s="78">
        <v>242.5</v>
      </c>
      <c r="J2105" s="78">
        <v>2694.4444444444448</v>
      </c>
      <c r="K2105" s="149">
        <v>4.7034432989690727</v>
      </c>
      <c r="L2105" s="148">
        <v>90</v>
      </c>
      <c r="M2105" s="78">
        <v>280.09999999999997</v>
      </c>
      <c r="N2105" s="78">
        <v>3112.2222222222222</v>
      </c>
      <c r="O2105" s="149">
        <v>3.2996429846483402</v>
      </c>
      <c r="P2105" s="148">
        <v>95</v>
      </c>
      <c r="Q2105" s="78">
        <v>301</v>
      </c>
      <c r="R2105" s="78">
        <v>3168.4210526315792</v>
      </c>
      <c r="S2105" s="149">
        <v>2.6970099667774083</v>
      </c>
      <c r="T2105" s="148">
        <v>98</v>
      </c>
      <c r="U2105" s="78">
        <v>331.2</v>
      </c>
      <c r="V2105" s="78">
        <v>3379.5918367346935</v>
      </c>
      <c r="W2105" s="149">
        <v>2.5011926328502416</v>
      </c>
      <c r="X2105" s="148">
        <v>88</v>
      </c>
      <c r="Y2105" s="78">
        <v>306.5</v>
      </c>
      <c r="Z2105" s="78">
        <v>3482.9545454545455</v>
      </c>
      <c r="AA2105" s="149">
        <v>2.2127243066884179</v>
      </c>
      <c r="AB2105" s="148">
        <v>95</v>
      </c>
      <c r="AC2105" s="78">
        <v>354</v>
      </c>
      <c r="AD2105" s="78">
        <v>3726.3157894736842</v>
      </c>
      <c r="AE2105" s="149">
        <v>2.8156779661016951</v>
      </c>
      <c r="AF2105" s="148">
        <v>78</v>
      </c>
      <c r="AG2105" s="78">
        <v>254</v>
      </c>
      <c r="AH2105" s="78">
        <v>3256.4102564102564</v>
      </c>
      <c r="AI2105" s="149">
        <v>3.0264173228346452</v>
      </c>
      <c r="AJ2105" s="148">
        <v>55</v>
      </c>
      <c r="AK2105" s="78">
        <v>186</v>
      </c>
      <c r="AL2105" s="78">
        <v>3381.818181818182</v>
      </c>
      <c r="AM2105" s="149">
        <v>2.4322580645161289</v>
      </c>
      <c r="AN2105" s="148">
        <v>60</v>
      </c>
      <c r="AO2105" s="78">
        <v>223</v>
      </c>
      <c r="AP2105" s="78">
        <v>3716.666666666667</v>
      </c>
      <c r="AQ2105" s="149">
        <v>2.6618834080717488</v>
      </c>
      <c r="AR2105" s="148">
        <v>54</v>
      </c>
      <c r="AS2105" s="78">
        <v>223</v>
      </c>
      <c r="AT2105" s="78">
        <v>4129.6296296296296</v>
      </c>
      <c r="AU2105" s="149">
        <v>2.5931838565022418</v>
      </c>
      <c r="AV2105" s="148">
        <v>38</v>
      </c>
      <c r="AW2105" s="78">
        <v>150</v>
      </c>
      <c r="AX2105" s="78">
        <v>3947.3684210526312</v>
      </c>
      <c r="AY2105" s="149">
        <v>2.7543333333333337</v>
      </c>
      <c r="AZ2105" s="148">
        <v>31</v>
      </c>
      <c r="BA2105" s="78">
        <v>133</v>
      </c>
      <c r="BB2105" s="78">
        <v>4290.322580645161</v>
      </c>
      <c r="BC2105" s="149">
        <v>3.9413533834586469</v>
      </c>
      <c r="BD2105" s="148">
        <v>29</v>
      </c>
      <c r="BE2105" s="78">
        <v>119</v>
      </c>
      <c r="BF2105" s="78">
        <v>4103.4482758620697</v>
      </c>
      <c r="BG2105" s="149">
        <v>5.1647058823529415</v>
      </c>
      <c r="BH2105" s="148">
        <v>21</v>
      </c>
      <c r="BI2105" s="78">
        <v>88</v>
      </c>
      <c r="BJ2105" s="78">
        <v>4190.4761904761908</v>
      </c>
      <c r="BK2105" s="149">
        <v>6.4249999999999998</v>
      </c>
      <c r="BL2105" s="148">
        <v>29</v>
      </c>
      <c r="BM2105" s="78">
        <v>115</v>
      </c>
      <c r="BN2105" s="78">
        <v>3965.5172413793107</v>
      </c>
      <c r="BO2105" s="149">
        <v>4.0139130434782606</v>
      </c>
    </row>
    <row r="2106" spans="1:67">
      <c r="A2106" s="160"/>
      <c r="B2106" s="129"/>
      <c r="C2106" s="153" t="s">
        <v>77</v>
      </c>
      <c r="D2106" s="148">
        <v>2</v>
      </c>
      <c r="E2106" s="78">
        <v>46</v>
      </c>
      <c r="F2106" s="78">
        <v>23000</v>
      </c>
      <c r="G2106" s="149">
        <v>0.23695652173913045</v>
      </c>
      <c r="H2106" s="148">
        <v>2</v>
      </c>
      <c r="I2106" s="78">
        <v>34.299999999999997</v>
      </c>
      <c r="J2106" s="78">
        <v>17150</v>
      </c>
      <c r="K2106" s="149">
        <v>0.30596209912536448</v>
      </c>
      <c r="L2106" s="148">
        <v>2</v>
      </c>
      <c r="M2106" s="78">
        <v>47.7</v>
      </c>
      <c r="N2106" s="78">
        <v>23850</v>
      </c>
      <c r="O2106" s="149">
        <v>0.2119496855345912</v>
      </c>
      <c r="P2106" s="148">
        <v>2</v>
      </c>
      <c r="Q2106" s="78">
        <v>46.2</v>
      </c>
      <c r="R2106" s="78">
        <v>23100</v>
      </c>
      <c r="S2106" s="149">
        <v>0.25378787878787878</v>
      </c>
      <c r="T2106" s="148">
        <v>4</v>
      </c>
      <c r="U2106" s="78">
        <v>98.7</v>
      </c>
      <c r="V2106" s="78">
        <v>24675</v>
      </c>
      <c r="W2106" s="149">
        <v>0.29826747720364744</v>
      </c>
      <c r="X2106" s="148">
        <v>4</v>
      </c>
      <c r="Y2106" s="78">
        <v>103</v>
      </c>
      <c r="Z2106" s="78">
        <v>25750</v>
      </c>
      <c r="AA2106" s="149">
        <v>0.2968932038834951</v>
      </c>
      <c r="AB2106" s="148">
        <v>5</v>
      </c>
      <c r="AC2106" s="78">
        <v>133</v>
      </c>
      <c r="AD2106" s="78">
        <v>26600</v>
      </c>
      <c r="AE2106" s="149">
        <v>0.29037593984962407</v>
      </c>
      <c r="AF2106" s="148">
        <v>5</v>
      </c>
      <c r="AG2106" s="78">
        <v>123</v>
      </c>
      <c r="AH2106" s="78">
        <v>24600</v>
      </c>
      <c r="AI2106" s="149">
        <v>0.29959349593495938</v>
      </c>
      <c r="AJ2106" s="148">
        <v>5</v>
      </c>
      <c r="AK2106" s="78">
        <v>118.5</v>
      </c>
      <c r="AL2106" s="78">
        <v>23700</v>
      </c>
      <c r="AM2106" s="149">
        <v>0.30784810126582279</v>
      </c>
      <c r="AN2106" s="148">
        <v>5</v>
      </c>
      <c r="AO2106" s="78">
        <v>123.5</v>
      </c>
      <c r="AP2106" s="78">
        <v>24700</v>
      </c>
      <c r="AQ2106" s="149">
        <v>0.29866396761133607</v>
      </c>
      <c r="AR2106" s="148">
        <v>5</v>
      </c>
      <c r="AS2106" s="78">
        <v>155.6</v>
      </c>
      <c r="AT2106" s="78">
        <v>31119.999999999996</v>
      </c>
      <c r="AU2106" s="149">
        <v>0.258181233933162</v>
      </c>
      <c r="AV2106" s="148">
        <v>5</v>
      </c>
      <c r="AW2106" s="78">
        <v>171</v>
      </c>
      <c r="AX2106" s="78">
        <v>34200</v>
      </c>
      <c r="AY2106" s="149">
        <v>0.29964912280701755</v>
      </c>
      <c r="AZ2106" s="148">
        <v>5</v>
      </c>
      <c r="BA2106" s="78">
        <v>185</v>
      </c>
      <c r="BB2106" s="78">
        <v>37000</v>
      </c>
      <c r="BC2106" s="149">
        <v>0.30637837837837839</v>
      </c>
      <c r="BD2106" s="148">
        <v>5</v>
      </c>
      <c r="BE2106" s="78">
        <v>206</v>
      </c>
      <c r="BF2106" s="78">
        <v>41200</v>
      </c>
      <c r="BG2106" s="149">
        <v>0.31140776699029127</v>
      </c>
      <c r="BH2106" s="148">
        <v>5</v>
      </c>
      <c r="BI2106" s="78">
        <v>202</v>
      </c>
      <c r="BJ2106" s="78">
        <v>40400</v>
      </c>
      <c r="BK2106" s="149">
        <v>0.31118811881188124</v>
      </c>
      <c r="BL2106" s="148">
        <v>5</v>
      </c>
      <c r="BM2106" s="78">
        <v>217</v>
      </c>
      <c r="BN2106" s="78">
        <v>43400</v>
      </c>
      <c r="BO2106" s="149">
        <v>0.32552995391705075</v>
      </c>
    </row>
    <row r="2107" spans="1:67">
      <c r="A2107" s="160"/>
      <c r="B2107" s="129"/>
      <c r="C2107" s="153" t="s">
        <v>74</v>
      </c>
      <c r="D2107" s="148"/>
      <c r="E2107" s="78"/>
      <c r="F2107" s="78"/>
      <c r="G2107" s="149"/>
      <c r="H2107" s="148"/>
      <c r="I2107" s="78"/>
      <c r="J2107" s="78"/>
      <c r="K2107" s="149"/>
      <c r="L2107" s="148"/>
      <c r="M2107" s="78"/>
      <c r="N2107" s="78"/>
      <c r="O2107" s="149"/>
      <c r="P2107" s="148">
        <v>5</v>
      </c>
      <c r="Q2107" s="78">
        <v>19.100000000000001</v>
      </c>
      <c r="R2107" s="78">
        <v>3820.0000000000005</v>
      </c>
      <c r="S2107" s="149">
        <v>0.28602094240837694</v>
      </c>
      <c r="T2107" s="148">
        <v>5</v>
      </c>
      <c r="U2107" s="78">
        <v>20.100000000000001</v>
      </c>
      <c r="V2107" s="78">
        <v>4020.0000000000005</v>
      </c>
      <c r="W2107" s="149">
        <v>0.34213930348258703</v>
      </c>
      <c r="X2107" s="148">
        <v>4</v>
      </c>
      <c r="Y2107" s="78">
        <v>19</v>
      </c>
      <c r="Z2107" s="78">
        <v>4750</v>
      </c>
      <c r="AA2107" s="149">
        <v>0.42526315789473684</v>
      </c>
      <c r="AB2107" s="148">
        <v>4</v>
      </c>
      <c r="AC2107" s="78">
        <v>20.5</v>
      </c>
      <c r="AD2107" s="78">
        <v>5125</v>
      </c>
      <c r="AE2107" s="149">
        <v>0.43951219512195128</v>
      </c>
      <c r="AF2107" s="148">
        <v>4</v>
      </c>
      <c r="AG2107" s="78">
        <v>18.2</v>
      </c>
      <c r="AH2107" s="78">
        <v>4550</v>
      </c>
      <c r="AI2107" s="149">
        <v>0.40087912087912086</v>
      </c>
      <c r="AJ2107" s="148">
        <v>3</v>
      </c>
      <c r="AK2107" s="78">
        <v>13</v>
      </c>
      <c r="AL2107" s="78">
        <v>4333.333333333333</v>
      </c>
      <c r="AM2107" s="149">
        <v>0.43230769230769234</v>
      </c>
      <c r="AN2107" s="148">
        <v>7</v>
      </c>
      <c r="AO2107" s="78">
        <v>38.200000000000003</v>
      </c>
      <c r="AP2107" s="78">
        <v>5457.1428571428569</v>
      </c>
      <c r="AQ2107" s="149">
        <v>0.54068062827225138</v>
      </c>
      <c r="AR2107" s="148">
        <v>6</v>
      </c>
      <c r="AS2107" s="78">
        <v>30.5</v>
      </c>
      <c r="AT2107" s="78">
        <v>5083.333333333333</v>
      </c>
      <c r="AU2107" s="149">
        <v>0.45688524590163937</v>
      </c>
      <c r="AV2107" s="148">
        <v>3</v>
      </c>
      <c r="AW2107" s="78">
        <v>15.7</v>
      </c>
      <c r="AX2107" s="78">
        <v>5233.333333333333</v>
      </c>
      <c r="AY2107" s="149">
        <v>0.42324840764331212</v>
      </c>
      <c r="AZ2107" s="148">
        <v>7</v>
      </c>
      <c r="BA2107" s="78">
        <v>40</v>
      </c>
      <c r="BB2107" s="78">
        <v>5714.2857142857147</v>
      </c>
      <c r="BC2107" s="149">
        <v>0.48</v>
      </c>
      <c r="BD2107" s="148">
        <v>10</v>
      </c>
      <c r="BE2107" s="78">
        <v>54</v>
      </c>
      <c r="BF2107" s="78">
        <v>5400</v>
      </c>
      <c r="BG2107" s="149">
        <v>0.56000000000000005</v>
      </c>
      <c r="BH2107" s="148">
        <v>13</v>
      </c>
      <c r="BI2107" s="78">
        <v>80</v>
      </c>
      <c r="BJ2107" s="78">
        <v>6153.8461538461543</v>
      </c>
      <c r="BK2107" s="149">
        <v>0.61875000000000002</v>
      </c>
      <c r="BL2107" s="148">
        <v>19</v>
      </c>
      <c r="BM2107" s="78">
        <v>111</v>
      </c>
      <c r="BN2107" s="78">
        <v>5842.105263157895</v>
      </c>
      <c r="BO2107" s="149">
        <v>0.6761261261261261</v>
      </c>
    </row>
    <row r="2108" spans="1:67">
      <c r="A2108" s="160"/>
      <c r="B2108" s="129"/>
      <c r="C2108" s="153" t="s">
        <v>72</v>
      </c>
      <c r="D2108" s="148">
        <v>255</v>
      </c>
      <c r="E2108" s="78">
        <v>138.30000000000001</v>
      </c>
      <c r="F2108" s="78">
        <v>542.35294117647061</v>
      </c>
      <c r="G2108" s="149">
        <v>0.85871294287780187</v>
      </c>
      <c r="H2108" s="148">
        <v>215</v>
      </c>
      <c r="I2108" s="78">
        <v>130.5</v>
      </c>
      <c r="J2108" s="78">
        <v>606.97674418604652</v>
      </c>
      <c r="K2108" s="149">
        <v>1.254712643678161</v>
      </c>
      <c r="L2108" s="148">
        <v>140</v>
      </c>
      <c r="M2108" s="78">
        <v>84.7</v>
      </c>
      <c r="N2108" s="78">
        <v>605</v>
      </c>
      <c r="O2108" s="149">
        <v>1.7697520661157027</v>
      </c>
      <c r="P2108" s="148">
        <v>153</v>
      </c>
      <c r="Q2108" s="78">
        <v>111.45</v>
      </c>
      <c r="R2108" s="78">
        <v>728.43137254901956</v>
      </c>
      <c r="S2108" s="149">
        <v>1.4136967249887842</v>
      </c>
      <c r="T2108" s="148">
        <v>141</v>
      </c>
      <c r="U2108" s="78">
        <v>105.2</v>
      </c>
      <c r="V2108" s="78">
        <v>746.09929078014181</v>
      </c>
      <c r="W2108" s="149">
        <v>1.5172908745247145</v>
      </c>
      <c r="X2108" s="148">
        <v>164</v>
      </c>
      <c r="Y2108" s="78">
        <v>138.5</v>
      </c>
      <c r="Z2108" s="78">
        <v>844.51219512195121</v>
      </c>
      <c r="AA2108" s="149">
        <v>1.3478339350180506</v>
      </c>
      <c r="AB2108" s="148">
        <v>185</v>
      </c>
      <c r="AC2108" s="78">
        <v>153.5</v>
      </c>
      <c r="AD2108" s="78">
        <v>829.72972972972968</v>
      </c>
      <c r="AE2108" s="149">
        <v>1.4150488599348536</v>
      </c>
      <c r="AF2108" s="148">
        <v>255</v>
      </c>
      <c r="AG2108" s="78">
        <v>161</v>
      </c>
      <c r="AH2108" s="78">
        <v>631.37254901960785</v>
      </c>
      <c r="AI2108" s="149">
        <v>1.2301242236024845</v>
      </c>
      <c r="AJ2108" s="148">
        <v>231</v>
      </c>
      <c r="AK2108" s="78">
        <v>151.5</v>
      </c>
      <c r="AL2108" s="78">
        <v>655.84415584415592</v>
      </c>
      <c r="AM2108" s="149">
        <v>1.3404290429042904</v>
      </c>
      <c r="AN2108" s="148">
        <v>245</v>
      </c>
      <c r="AO2108" s="78">
        <v>197</v>
      </c>
      <c r="AP2108" s="78">
        <v>804.08163265306121</v>
      </c>
      <c r="AQ2108" s="149">
        <v>1.4479187817258883</v>
      </c>
      <c r="AR2108" s="148">
        <v>254</v>
      </c>
      <c r="AS2108" s="78">
        <v>206</v>
      </c>
      <c r="AT2108" s="78">
        <v>811.02362204724409</v>
      </c>
      <c r="AU2108" s="149">
        <v>1.5778640776699031</v>
      </c>
      <c r="AV2108" s="148">
        <v>264</v>
      </c>
      <c r="AW2108" s="78">
        <v>209</v>
      </c>
      <c r="AX2108" s="78">
        <v>791.66666666666663</v>
      </c>
      <c r="AY2108" s="149">
        <v>2.023349282296651</v>
      </c>
      <c r="AZ2108" s="148">
        <v>291</v>
      </c>
      <c r="BA2108" s="78">
        <v>231</v>
      </c>
      <c r="BB2108" s="78">
        <v>793.81443298969066</v>
      </c>
      <c r="BC2108" s="149">
        <v>2.5606060606060606</v>
      </c>
      <c r="BD2108" s="148">
        <v>285</v>
      </c>
      <c r="BE2108" s="78">
        <v>217</v>
      </c>
      <c r="BF2108" s="78">
        <v>761.40350877192986</v>
      </c>
      <c r="BG2108" s="149">
        <v>2.2188940092165899</v>
      </c>
      <c r="BH2108" s="148">
        <v>331</v>
      </c>
      <c r="BI2108" s="78">
        <v>268</v>
      </c>
      <c r="BJ2108" s="78">
        <v>809.66767371601213</v>
      </c>
      <c r="BK2108" s="149">
        <v>2.357462686567164</v>
      </c>
      <c r="BL2108" s="148">
        <v>343</v>
      </c>
      <c r="BM2108" s="78">
        <v>284</v>
      </c>
      <c r="BN2108" s="78">
        <v>827.98833819241975</v>
      </c>
      <c r="BO2108" s="149">
        <v>2.4042253521126757</v>
      </c>
    </row>
    <row r="2109" spans="1:67">
      <c r="A2109" s="160"/>
      <c r="B2109" s="129"/>
      <c r="C2109" s="153" t="s">
        <v>71</v>
      </c>
      <c r="D2109" s="148"/>
      <c r="E2109" s="78"/>
      <c r="F2109" s="78"/>
      <c r="G2109" s="149"/>
      <c r="H2109" s="148">
        <v>20</v>
      </c>
      <c r="I2109" s="78">
        <v>40</v>
      </c>
      <c r="J2109" s="78">
        <v>2000</v>
      </c>
      <c r="K2109" s="149">
        <v>0.5</v>
      </c>
      <c r="L2109" s="148">
        <v>140</v>
      </c>
      <c r="M2109" s="78">
        <v>245</v>
      </c>
      <c r="N2109" s="78">
        <v>1750</v>
      </c>
      <c r="O2109" s="149">
        <v>0.84448979591836748</v>
      </c>
      <c r="P2109" s="148">
        <v>134</v>
      </c>
      <c r="Q2109" s="78">
        <v>239.8</v>
      </c>
      <c r="R2109" s="78">
        <v>1789.5522388059701</v>
      </c>
      <c r="S2109" s="149">
        <v>0.60953294412010017</v>
      </c>
      <c r="T2109" s="148">
        <v>105</v>
      </c>
      <c r="U2109" s="78">
        <v>193.15</v>
      </c>
      <c r="V2109" s="78">
        <v>1839.5238095238096</v>
      </c>
      <c r="W2109" s="149">
        <v>0.75275692466994548</v>
      </c>
      <c r="X2109" s="148">
        <v>66</v>
      </c>
      <c r="Y2109" s="78">
        <v>139</v>
      </c>
      <c r="Z2109" s="78">
        <v>2106.060606060606</v>
      </c>
      <c r="AA2109" s="149">
        <v>0.52553956834532378</v>
      </c>
      <c r="AB2109" s="148"/>
      <c r="AC2109" s="78"/>
      <c r="AD2109" s="78"/>
      <c r="AE2109" s="149"/>
      <c r="AF2109" s="148"/>
      <c r="AG2109" s="78"/>
      <c r="AH2109" s="78"/>
      <c r="AI2109" s="149"/>
      <c r="AJ2109" s="148">
        <v>24</v>
      </c>
      <c r="AK2109" s="78">
        <v>45</v>
      </c>
      <c r="AL2109" s="78">
        <v>1875</v>
      </c>
      <c r="AM2109" s="149">
        <v>0.74</v>
      </c>
      <c r="AN2109" s="148">
        <v>16</v>
      </c>
      <c r="AO2109" s="78">
        <v>28</v>
      </c>
      <c r="AP2109" s="78">
        <v>1750</v>
      </c>
      <c r="AQ2109" s="149">
        <v>0.72999999999999987</v>
      </c>
      <c r="AR2109" s="148">
        <v>31</v>
      </c>
      <c r="AS2109" s="78">
        <v>64</v>
      </c>
      <c r="AT2109" s="78">
        <v>2064.516129032258</v>
      </c>
      <c r="AU2109" s="149">
        <v>0.75921875000000005</v>
      </c>
      <c r="AV2109" s="148"/>
      <c r="AW2109" s="78"/>
      <c r="AX2109" s="78"/>
      <c r="AY2109" s="149"/>
      <c r="AZ2109" s="148"/>
      <c r="BA2109" s="78"/>
      <c r="BB2109" s="78"/>
      <c r="BC2109" s="149"/>
      <c r="BD2109" s="148"/>
      <c r="BE2109" s="78"/>
      <c r="BF2109" s="78"/>
      <c r="BG2109" s="149"/>
      <c r="BH2109" s="148"/>
      <c r="BI2109" s="78"/>
      <c r="BJ2109" s="78"/>
      <c r="BK2109" s="149"/>
      <c r="BL2109" s="148"/>
      <c r="BM2109" s="78"/>
      <c r="BN2109" s="78"/>
      <c r="BO2109" s="149"/>
    </row>
    <row r="2110" spans="1:67">
      <c r="A2110" s="160"/>
      <c r="B2110" s="129"/>
      <c r="C2110" s="153" t="s">
        <v>69</v>
      </c>
      <c r="D2110" s="148"/>
      <c r="E2110" s="78"/>
      <c r="F2110" s="78"/>
      <c r="G2110" s="149"/>
      <c r="H2110" s="148"/>
      <c r="I2110" s="78"/>
      <c r="J2110" s="78"/>
      <c r="K2110" s="149"/>
      <c r="L2110" s="148">
        <v>1.75</v>
      </c>
      <c r="M2110" s="78">
        <v>6.9</v>
      </c>
      <c r="N2110" s="78">
        <v>3942.8571428571431</v>
      </c>
      <c r="O2110" s="149">
        <v>0.55362318840579705</v>
      </c>
      <c r="P2110" s="148">
        <v>3</v>
      </c>
      <c r="Q2110" s="78">
        <v>11.23</v>
      </c>
      <c r="R2110" s="78">
        <v>3743.3333333333335</v>
      </c>
      <c r="S2110" s="149">
        <v>0.40240427426536063</v>
      </c>
      <c r="T2110" s="148">
        <v>3</v>
      </c>
      <c r="U2110" s="78">
        <v>11.57</v>
      </c>
      <c r="V2110" s="78">
        <v>3856.666666666667</v>
      </c>
      <c r="W2110" s="149">
        <v>0.36649092480553158</v>
      </c>
      <c r="X2110" s="148">
        <v>3.5</v>
      </c>
      <c r="Y2110" s="78">
        <v>20.7</v>
      </c>
      <c r="Z2110" s="78">
        <v>5914.2857142857138</v>
      </c>
      <c r="AA2110" s="149">
        <v>0.33434782608695657</v>
      </c>
      <c r="AB2110" s="148">
        <v>4</v>
      </c>
      <c r="AC2110" s="78">
        <v>20.5</v>
      </c>
      <c r="AD2110" s="78">
        <v>5125</v>
      </c>
      <c r="AE2110" s="149">
        <v>0.39121951219512191</v>
      </c>
      <c r="AF2110" s="148">
        <v>3.75</v>
      </c>
      <c r="AG2110" s="78">
        <v>18.5</v>
      </c>
      <c r="AH2110" s="78">
        <v>4933.3333333333339</v>
      </c>
      <c r="AI2110" s="149">
        <v>0.39940540540540548</v>
      </c>
      <c r="AJ2110" s="148">
        <v>3.5</v>
      </c>
      <c r="AK2110" s="78">
        <v>13.8</v>
      </c>
      <c r="AL2110" s="78">
        <v>3942.8571428571431</v>
      </c>
      <c r="AM2110" s="149">
        <v>0.34420289855072456</v>
      </c>
      <c r="AN2110" s="148">
        <v>4</v>
      </c>
      <c r="AO2110" s="78">
        <v>15.5</v>
      </c>
      <c r="AP2110" s="78">
        <v>3875</v>
      </c>
      <c r="AQ2110" s="149">
        <v>0.29774193548387096</v>
      </c>
      <c r="AR2110" s="148">
        <v>2</v>
      </c>
      <c r="AS2110" s="78">
        <v>8.5</v>
      </c>
      <c r="AT2110" s="78">
        <v>4250</v>
      </c>
      <c r="AU2110" s="149">
        <v>0.31</v>
      </c>
      <c r="AV2110" s="148"/>
      <c r="AW2110" s="78"/>
      <c r="AX2110" s="78"/>
      <c r="AY2110" s="149"/>
      <c r="AZ2110" s="148"/>
      <c r="BA2110" s="78"/>
      <c r="BB2110" s="78"/>
      <c r="BC2110" s="149"/>
      <c r="BD2110" s="148"/>
      <c r="BE2110" s="78"/>
      <c r="BF2110" s="78"/>
      <c r="BG2110" s="149"/>
      <c r="BH2110" s="148"/>
      <c r="BI2110" s="78"/>
      <c r="BJ2110" s="78"/>
      <c r="BK2110" s="149"/>
      <c r="BL2110" s="148"/>
      <c r="BM2110" s="78"/>
      <c r="BN2110" s="78"/>
      <c r="BO2110" s="149"/>
    </row>
    <row r="2111" spans="1:67">
      <c r="A2111" s="160"/>
      <c r="B2111" s="129"/>
      <c r="C2111" s="153" t="s">
        <v>62</v>
      </c>
      <c r="D2111" s="148">
        <v>57</v>
      </c>
      <c r="E2111" s="78">
        <v>37.799999999999997</v>
      </c>
      <c r="F2111" s="78">
        <v>663.15789473684208</v>
      </c>
      <c r="G2111" s="149">
        <v>0.41735449735449737</v>
      </c>
      <c r="H2111" s="148">
        <v>130</v>
      </c>
      <c r="I2111" s="78">
        <v>88</v>
      </c>
      <c r="J2111" s="78">
        <v>676.92307692307691</v>
      </c>
      <c r="K2111" s="149">
        <v>0.74022727272727273</v>
      </c>
      <c r="L2111" s="148">
        <v>131</v>
      </c>
      <c r="M2111" s="78">
        <v>84.750000000000014</v>
      </c>
      <c r="N2111" s="78">
        <v>646.94656488549629</v>
      </c>
      <c r="O2111" s="149">
        <v>0.88542182890855448</v>
      </c>
      <c r="P2111" s="148">
        <v>115</v>
      </c>
      <c r="Q2111" s="78">
        <v>82.1</v>
      </c>
      <c r="R2111" s="78">
        <v>713.91304347826076</v>
      </c>
      <c r="S2111" s="149">
        <v>0.74791717417783199</v>
      </c>
      <c r="T2111" s="148">
        <v>124</v>
      </c>
      <c r="U2111" s="78">
        <v>91.500000000000014</v>
      </c>
      <c r="V2111" s="78">
        <v>737.9032258064517</v>
      </c>
      <c r="W2111" s="149">
        <v>0.74122404371584694</v>
      </c>
      <c r="X2111" s="148">
        <v>147</v>
      </c>
      <c r="Y2111" s="78">
        <v>109.9</v>
      </c>
      <c r="Z2111" s="78">
        <v>747.61904761904759</v>
      </c>
      <c r="AA2111" s="149">
        <v>0.70116469517743407</v>
      </c>
      <c r="AB2111" s="148">
        <v>129</v>
      </c>
      <c r="AC2111" s="78">
        <v>98.5</v>
      </c>
      <c r="AD2111" s="78">
        <v>763.5658914728682</v>
      </c>
      <c r="AE2111" s="149">
        <v>0.8321319796954314</v>
      </c>
      <c r="AF2111" s="148">
        <v>115</v>
      </c>
      <c r="AG2111" s="78">
        <v>79.400000000000006</v>
      </c>
      <c r="AH2111" s="78">
        <v>690.43478260869574</v>
      </c>
      <c r="AI2111" s="149">
        <v>0.79653652392947105</v>
      </c>
      <c r="AJ2111" s="148">
        <v>133</v>
      </c>
      <c r="AK2111" s="78">
        <v>105.7</v>
      </c>
      <c r="AL2111" s="78">
        <v>794.73684210526324</v>
      </c>
      <c r="AM2111" s="149">
        <v>0.74385998107852402</v>
      </c>
      <c r="AN2111" s="148">
        <v>143</v>
      </c>
      <c r="AO2111" s="78">
        <v>117.3</v>
      </c>
      <c r="AP2111" s="78">
        <v>820.27972027972032</v>
      </c>
      <c r="AQ2111" s="149">
        <v>0.72005115089514071</v>
      </c>
      <c r="AR2111" s="148">
        <v>151</v>
      </c>
      <c r="AS2111" s="78">
        <v>126.69999999999999</v>
      </c>
      <c r="AT2111" s="78">
        <v>839.07284768211912</v>
      </c>
      <c r="AU2111" s="149">
        <v>0.77684293606945554</v>
      </c>
      <c r="AV2111" s="148">
        <v>141</v>
      </c>
      <c r="AW2111" s="78">
        <v>110.2</v>
      </c>
      <c r="AX2111" s="78">
        <v>781.5602836879433</v>
      </c>
      <c r="AY2111" s="149">
        <v>0.79769509981851183</v>
      </c>
      <c r="AZ2111" s="148">
        <v>115</v>
      </c>
      <c r="BA2111" s="78">
        <v>92</v>
      </c>
      <c r="BB2111" s="78">
        <v>800</v>
      </c>
      <c r="BC2111" s="149">
        <v>0.83902173913043476</v>
      </c>
      <c r="BD2111" s="148">
        <v>100</v>
      </c>
      <c r="BE2111" s="78">
        <v>79</v>
      </c>
      <c r="BF2111" s="78">
        <v>790</v>
      </c>
      <c r="BG2111" s="149">
        <v>0.81151898734177219</v>
      </c>
      <c r="BH2111" s="148">
        <v>120</v>
      </c>
      <c r="BI2111" s="78">
        <v>91</v>
      </c>
      <c r="BJ2111" s="78">
        <v>758.33333333333326</v>
      </c>
      <c r="BK2111" s="149">
        <v>0.7994505494505495</v>
      </c>
      <c r="BL2111" s="148">
        <v>111</v>
      </c>
      <c r="BM2111" s="78">
        <v>91</v>
      </c>
      <c r="BN2111" s="78">
        <v>819.81981981981983</v>
      </c>
      <c r="BO2111" s="149">
        <v>0.79285714285714293</v>
      </c>
    </row>
    <row r="2112" spans="1:67">
      <c r="A2112" s="160"/>
      <c r="B2112" s="129"/>
      <c r="C2112" s="153" t="s">
        <v>56</v>
      </c>
      <c r="D2112" s="148"/>
      <c r="E2112" s="78"/>
      <c r="F2112" s="78"/>
      <c r="G2112" s="149"/>
      <c r="H2112" s="148"/>
      <c r="I2112" s="78"/>
      <c r="J2112" s="78"/>
      <c r="K2112" s="149"/>
      <c r="L2112" s="148">
        <v>1.25</v>
      </c>
      <c r="M2112" s="78">
        <v>8.0400000000000009</v>
      </c>
      <c r="N2112" s="78">
        <v>6432</v>
      </c>
      <c r="O2112" s="149">
        <v>0.5098258706467661</v>
      </c>
      <c r="P2112" s="148">
        <v>2.25</v>
      </c>
      <c r="Q2112" s="78">
        <v>14.95</v>
      </c>
      <c r="R2112" s="78">
        <v>6644.4444444444443</v>
      </c>
      <c r="S2112" s="149">
        <v>0.37210702341137125</v>
      </c>
      <c r="T2112" s="148">
        <v>3.75</v>
      </c>
      <c r="U2112" s="78">
        <v>24.42</v>
      </c>
      <c r="V2112" s="78">
        <v>6512</v>
      </c>
      <c r="W2112" s="149">
        <v>0.33225634725634723</v>
      </c>
      <c r="X2112" s="148">
        <v>3.5</v>
      </c>
      <c r="Y2112" s="78">
        <v>24.3</v>
      </c>
      <c r="Z2112" s="78">
        <v>6942.8571428571431</v>
      </c>
      <c r="AA2112" s="149">
        <v>0.38617283950617282</v>
      </c>
      <c r="AB2112" s="148">
        <v>3.75</v>
      </c>
      <c r="AC2112" s="78">
        <v>23</v>
      </c>
      <c r="AD2112" s="78">
        <v>6133.3333333333339</v>
      </c>
      <c r="AE2112" s="149">
        <v>0.40130434782608698</v>
      </c>
      <c r="AF2112" s="148">
        <v>2.5</v>
      </c>
      <c r="AG2112" s="78">
        <v>15</v>
      </c>
      <c r="AH2112" s="78">
        <v>6000</v>
      </c>
      <c r="AI2112" s="149">
        <v>0.41066666666666668</v>
      </c>
      <c r="AJ2112" s="148">
        <v>1.5</v>
      </c>
      <c r="AK2112" s="78">
        <v>8</v>
      </c>
      <c r="AL2112" s="78">
        <v>5333.333333333333</v>
      </c>
      <c r="AM2112" s="149">
        <v>0.34437499999999999</v>
      </c>
      <c r="AN2112" s="148">
        <v>2</v>
      </c>
      <c r="AO2112" s="78">
        <v>8</v>
      </c>
      <c r="AP2112" s="78">
        <v>4000</v>
      </c>
      <c r="AQ2112" s="149">
        <v>0.36625000000000002</v>
      </c>
      <c r="AR2112" s="148"/>
      <c r="AS2112" s="78"/>
      <c r="AT2112" s="78"/>
      <c r="AU2112" s="149"/>
      <c r="AV2112" s="148"/>
      <c r="AW2112" s="78"/>
      <c r="AX2112" s="78"/>
      <c r="AY2112" s="149"/>
      <c r="AZ2112" s="148"/>
      <c r="BA2112" s="78"/>
      <c r="BB2112" s="78"/>
      <c r="BC2112" s="149"/>
      <c r="BD2112" s="148"/>
      <c r="BE2112" s="78"/>
      <c r="BF2112" s="78"/>
      <c r="BG2112" s="149"/>
      <c r="BH2112" s="148"/>
      <c r="BI2112" s="78"/>
      <c r="BJ2112" s="78"/>
      <c r="BK2112" s="149"/>
      <c r="BL2112" s="148"/>
      <c r="BM2112" s="78"/>
      <c r="BN2112" s="78"/>
      <c r="BO2112" s="149"/>
    </row>
    <row r="2113" spans="1:67">
      <c r="A2113" s="160"/>
      <c r="B2113" s="129"/>
      <c r="C2113" s="153" t="s">
        <v>52</v>
      </c>
      <c r="D2113" s="148">
        <v>54</v>
      </c>
      <c r="E2113" s="78">
        <v>31.5</v>
      </c>
      <c r="F2113" s="78">
        <v>583.33333333333337</v>
      </c>
      <c r="G2113" s="149">
        <v>1.8</v>
      </c>
      <c r="H2113" s="148">
        <v>43</v>
      </c>
      <c r="I2113" s="78">
        <v>26</v>
      </c>
      <c r="J2113" s="78">
        <v>604.65116279069764</v>
      </c>
      <c r="K2113" s="149">
        <v>1.6096153846153847</v>
      </c>
      <c r="L2113" s="148">
        <v>59</v>
      </c>
      <c r="M2113" s="78">
        <v>45</v>
      </c>
      <c r="N2113" s="78">
        <v>762.71186440677968</v>
      </c>
      <c r="O2113" s="149">
        <v>1.9282222222222221</v>
      </c>
      <c r="P2113" s="148">
        <v>45</v>
      </c>
      <c r="Q2113" s="78">
        <v>33</v>
      </c>
      <c r="R2113" s="78">
        <v>733.33333333333326</v>
      </c>
      <c r="S2113" s="149">
        <v>0.99121212121212121</v>
      </c>
      <c r="T2113" s="148">
        <v>54</v>
      </c>
      <c r="U2113" s="78">
        <v>39.5</v>
      </c>
      <c r="V2113" s="78">
        <v>731.48148148148152</v>
      </c>
      <c r="W2113" s="149">
        <v>1.56</v>
      </c>
      <c r="X2113" s="148">
        <v>49</v>
      </c>
      <c r="Y2113" s="78">
        <v>38</v>
      </c>
      <c r="Z2113" s="78">
        <v>775.51020408163265</v>
      </c>
      <c r="AA2113" s="149">
        <v>1.2763157894736843</v>
      </c>
      <c r="AB2113" s="148">
        <v>46</v>
      </c>
      <c r="AC2113" s="78">
        <v>38.5</v>
      </c>
      <c r="AD2113" s="78">
        <v>836.95652173913049</v>
      </c>
      <c r="AE2113" s="149">
        <v>1.3051948051948052</v>
      </c>
      <c r="AF2113" s="148">
        <v>28</v>
      </c>
      <c r="AG2113" s="78">
        <v>20.6</v>
      </c>
      <c r="AH2113" s="78">
        <v>735.71428571428578</v>
      </c>
      <c r="AI2113" s="149">
        <v>1.5062135922330095</v>
      </c>
      <c r="AJ2113" s="148">
        <v>33</v>
      </c>
      <c r="AK2113" s="78">
        <v>24.5</v>
      </c>
      <c r="AL2113" s="78">
        <v>742.42424242424238</v>
      </c>
      <c r="AM2113" s="149">
        <v>1.3659183673469388</v>
      </c>
      <c r="AN2113" s="148">
        <v>37</v>
      </c>
      <c r="AO2113" s="78">
        <v>29.5</v>
      </c>
      <c r="AP2113" s="78">
        <v>797.29729729729729</v>
      </c>
      <c r="AQ2113" s="149">
        <v>1.5737288135593221</v>
      </c>
      <c r="AR2113" s="148">
        <v>42</v>
      </c>
      <c r="AS2113" s="78">
        <v>35</v>
      </c>
      <c r="AT2113" s="78">
        <v>833.33333333333337</v>
      </c>
      <c r="AU2113" s="149">
        <v>1.5657142857142856</v>
      </c>
      <c r="AV2113" s="148">
        <v>43</v>
      </c>
      <c r="AW2113" s="78">
        <v>31</v>
      </c>
      <c r="AX2113" s="78">
        <v>720.93023255813944</v>
      </c>
      <c r="AY2113" s="149">
        <v>2.0109677419354841</v>
      </c>
      <c r="AZ2113" s="148">
        <v>56</v>
      </c>
      <c r="BA2113" s="78">
        <v>49</v>
      </c>
      <c r="BB2113" s="78">
        <v>875</v>
      </c>
      <c r="BC2113" s="149">
        <v>2.5987755102040815</v>
      </c>
      <c r="BD2113" s="148">
        <v>51</v>
      </c>
      <c r="BE2113" s="78">
        <v>40</v>
      </c>
      <c r="BF2113" s="78">
        <v>784.31372549019602</v>
      </c>
      <c r="BG2113" s="149">
        <v>2.3487499999999999</v>
      </c>
      <c r="BH2113" s="148">
        <v>54</v>
      </c>
      <c r="BI2113" s="78">
        <v>46</v>
      </c>
      <c r="BJ2113" s="78">
        <v>851.85185185185185</v>
      </c>
      <c r="BK2113" s="149">
        <v>2.2934782608695654</v>
      </c>
      <c r="BL2113" s="148">
        <v>73</v>
      </c>
      <c r="BM2113" s="78">
        <v>60</v>
      </c>
      <c r="BN2113" s="78">
        <v>821.91780821917803</v>
      </c>
      <c r="BO2113" s="149">
        <v>2.3556666666666666</v>
      </c>
    </row>
    <row r="2114" spans="1:67">
      <c r="A2114" s="160"/>
      <c r="B2114" s="129"/>
      <c r="C2114" s="153" t="s">
        <v>51</v>
      </c>
      <c r="D2114" s="148">
        <v>7</v>
      </c>
      <c r="E2114" s="78">
        <v>10.3</v>
      </c>
      <c r="F2114" s="78">
        <v>1471.4285714285716</v>
      </c>
      <c r="G2114" s="149">
        <v>0.73203883495145616</v>
      </c>
      <c r="H2114" s="148">
        <v>10</v>
      </c>
      <c r="I2114" s="78">
        <v>15</v>
      </c>
      <c r="J2114" s="78">
        <v>1500</v>
      </c>
      <c r="K2114" s="149">
        <v>0.7</v>
      </c>
      <c r="L2114" s="148">
        <v>24</v>
      </c>
      <c r="M2114" s="78">
        <v>42</v>
      </c>
      <c r="N2114" s="78">
        <v>1750</v>
      </c>
      <c r="O2114" s="149">
        <v>0.63928571428571435</v>
      </c>
      <c r="P2114" s="148">
        <v>25</v>
      </c>
      <c r="Q2114" s="78">
        <v>43.8</v>
      </c>
      <c r="R2114" s="78">
        <v>1751.9999999999998</v>
      </c>
      <c r="S2114" s="149">
        <v>0.63904109589041092</v>
      </c>
      <c r="T2114" s="148">
        <v>31</v>
      </c>
      <c r="U2114" s="78">
        <v>56.66</v>
      </c>
      <c r="V2114" s="78">
        <v>1827.741935483871</v>
      </c>
      <c r="W2114" s="149">
        <v>0.7652912107306743</v>
      </c>
      <c r="X2114" s="148">
        <v>13</v>
      </c>
      <c r="Y2114" s="78">
        <v>24.5</v>
      </c>
      <c r="Z2114" s="78">
        <v>1884.6153846153845</v>
      </c>
      <c r="AA2114" s="149">
        <v>0.70122448979591834</v>
      </c>
      <c r="AB2114" s="148">
        <v>10</v>
      </c>
      <c r="AC2114" s="78">
        <v>21</v>
      </c>
      <c r="AD2114" s="78">
        <v>2100</v>
      </c>
      <c r="AE2114" s="149">
        <v>0.77999999999999992</v>
      </c>
      <c r="AF2114" s="148">
        <v>9</v>
      </c>
      <c r="AG2114" s="78">
        <v>14.5</v>
      </c>
      <c r="AH2114" s="78">
        <v>1611.1111111111111</v>
      </c>
      <c r="AI2114" s="149">
        <v>0.77931034482758621</v>
      </c>
      <c r="AJ2114" s="148">
        <v>8</v>
      </c>
      <c r="AK2114" s="78">
        <v>16.5</v>
      </c>
      <c r="AL2114" s="78">
        <v>2062.5</v>
      </c>
      <c r="AM2114" s="149">
        <v>0.72</v>
      </c>
      <c r="AN2114" s="148">
        <v>12</v>
      </c>
      <c r="AO2114" s="78">
        <v>23.8</v>
      </c>
      <c r="AP2114" s="78">
        <v>1983.3333333333335</v>
      </c>
      <c r="AQ2114" s="149">
        <v>0.71638655462184875</v>
      </c>
      <c r="AR2114" s="148">
        <v>10</v>
      </c>
      <c r="AS2114" s="78">
        <v>19.3</v>
      </c>
      <c r="AT2114" s="78">
        <v>1930.0000000000002</v>
      </c>
      <c r="AU2114" s="149">
        <v>0.63445595854922288</v>
      </c>
      <c r="AV2114" s="148">
        <v>11</v>
      </c>
      <c r="AW2114" s="78">
        <v>23.5</v>
      </c>
      <c r="AX2114" s="78">
        <v>2136.363636363636</v>
      </c>
      <c r="AY2114" s="149">
        <v>0.78808510638297868</v>
      </c>
      <c r="AZ2114" s="148">
        <v>14</v>
      </c>
      <c r="BA2114" s="78">
        <v>30</v>
      </c>
      <c r="BB2114" s="78">
        <v>2142.8571428571427</v>
      </c>
      <c r="BC2114" s="149">
        <v>0.84199999999999997</v>
      </c>
      <c r="BD2114" s="148">
        <v>15</v>
      </c>
      <c r="BE2114" s="78">
        <v>34</v>
      </c>
      <c r="BF2114" s="78">
        <v>2266.6666666666665</v>
      </c>
      <c r="BG2114" s="149">
        <v>0.95</v>
      </c>
      <c r="BH2114" s="148">
        <v>11</v>
      </c>
      <c r="BI2114" s="78">
        <v>24</v>
      </c>
      <c r="BJ2114" s="78">
        <v>2181.8181818181815</v>
      </c>
      <c r="BK2114" s="149">
        <v>0.9</v>
      </c>
      <c r="BL2114" s="148">
        <v>15</v>
      </c>
      <c r="BM2114" s="78">
        <v>34</v>
      </c>
      <c r="BN2114" s="78">
        <v>2266.6666666666665</v>
      </c>
      <c r="BO2114" s="149">
        <v>0.85</v>
      </c>
    </row>
    <row r="2115" spans="1:67">
      <c r="A2115" s="160"/>
      <c r="B2115" s="129"/>
      <c r="C2115" s="153" t="s">
        <v>47</v>
      </c>
      <c r="D2115" s="148">
        <v>36</v>
      </c>
      <c r="E2115" s="78">
        <v>25.85</v>
      </c>
      <c r="F2115" s="78">
        <v>718.05555555555554</v>
      </c>
      <c r="G2115" s="149">
        <v>0.95725338491295942</v>
      </c>
      <c r="H2115" s="148">
        <v>54</v>
      </c>
      <c r="I2115" s="78">
        <v>29</v>
      </c>
      <c r="J2115" s="78">
        <v>537.03703703703707</v>
      </c>
      <c r="K2115" s="149">
        <v>0.94413793103448285</v>
      </c>
      <c r="L2115" s="148">
        <v>35</v>
      </c>
      <c r="M2115" s="78">
        <v>26.5</v>
      </c>
      <c r="N2115" s="78">
        <v>757.14285714285711</v>
      </c>
      <c r="O2115" s="149">
        <v>0.62188679245283007</v>
      </c>
      <c r="P2115" s="148">
        <v>70</v>
      </c>
      <c r="Q2115" s="78">
        <v>50.5</v>
      </c>
      <c r="R2115" s="78">
        <v>721.42857142857144</v>
      </c>
      <c r="S2115" s="149">
        <v>0.82514851485148522</v>
      </c>
      <c r="T2115" s="148">
        <v>72</v>
      </c>
      <c r="U2115" s="78">
        <v>53.7</v>
      </c>
      <c r="V2115" s="78">
        <v>745.83333333333337</v>
      </c>
      <c r="W2115" s="149">
        <v>1.3705959031657355</v>
      </c>
      <c r="X2115" s="148">
        <v>85</v>
      </c>
      <c r="Y2115" s="78">
        <v>64.5</v>
      </c>
      <c r="Z2115" s="78">
        <v>758.82352941176464</v>
      </c>
      <c r="AA2115" s="149">
        <v>0.96209302325581403</v>
      </c>
      <c r="AB2115" s="148">
        <v>77</v>
      </c>
      <c r="AC2115" s="78">
        <v>62</v>
      </c>
      <c r="AD2115" s="78">
        <v>805.19480519480521</v>
      </c>
      <c r="AE2115" s="149">
        <v>1.1445161290322583</v>
      </c>
      <c r="AF2115" s="148">
        <v>50</v>
      </c>
      <c r="AG2115" s="78">
        <v>39</v>
      </c>
      <c r="AH2115" s="78">
        <v>780</v>
      </c>
      <c r="AI2115" s="149">
        <v>1.3002564102564103</v>
      </c>
      <c r="AJ2115" s="148">
        <v>45</v>
      </c>
      <c r="AK2115" s="78">
        <v>36.200000000000003</v>
      </c>
      <c r="AL2115" s="78">
        <v>804.44444444444457</v>
      </c>
      <c r="AM2115" s="149">
        <v>1.3078453038674034</v>
      </c>
      <c r="AN2115" s="148">
        <v>39</v>
      </c>
      <c r="AO2115" s="78">
        <v>33.5</v>
      </c>
      <c r="AP2115" s="78">
        <v>858.97435897435889</v>
      </c>
      <c r="AQ2115" s="149">
        <v>1.3759701492537313</v>
      </c>
      <c r="AR2115" s="148">
        <v>55</v>
      </c>
      <c r="AS2115" s="78">
        <v>47.9</v>
      </c>
      <c r="AT2115" s="78">
        <v>870.90909090909088</v>
      </c>
      <c r="AU2115" s="149">
        <v>1.3470146137787058</v>
      </c>
      <c r="AV2115" s="148">
        <v>59</v>
      </c>
      <c r="AW2115" s="78">
        <v>47</v>
      </c>
      <c r="AX2115" s="78">
        <v>796.61016949152543</v>
      </c>
      <c r="AY2115" s="149">
        <v>1.4378723404255318</v>
      </c>
      <c r="AZ2115" s="148">
        <v>75</v>
      </c>
      <c r="BA2115" s="78">
        <v>63</v>
      </c>
      <c r="BB2115" s="78">
        <v>840</v>
      </c>
      <c r="BC2115" s="149">
        <v>1.7868253968253967</v>
      </c>
      <c r="BD2115" s="148">
        <v>80</v>
      </c>
      <c r="BE2115" s="78">
        <v>60</v>
      </c>
      <c r="BF2115" s="78">
        <v>750</v>
      </c>
      <c r="BG2115" s="149">
        <v>1.669</v>
      </c>
      <c r="BH2115" s="148">
        <v>65</v>
      </c>
      <c r="BI2115" s="78">
        <v>52</v>
      </c>
      <c r="BJ2115" s="78">
        <v>800</v>
      </c>
      <c r="BK2115" s="149">
        <v>1.7634615384615382</v>
      </c>
      <c r="BL2115" s="148">
        <v>85</v>
      </c>
      <c r="BM2115" s="78">
        <v>65</v>
      </c>
      <c r="BN2115" s="78">
        <v>764.7058823529411</v>
      </c>
      <c r="BO2115" s="149">
        <v>1.6861538461538461</v>
      </c>
    </row>
    <row r="2116" spans="1:67">
      <c r="A2116" s="160"/>
      <c r="B2116" s="129"/>
      <c r="C2116" s="153" t="s">
        <v>46</v>
      </c>
      <c r="D2116" s="148">
        <v>4</v>
      </c>
      <c r="E2116" s="78">
        <v>8</v>
      </c>
      <c r="F2116" s="78">
        <v>2000</v>
      </c>
      <c r="G2116" s="149">
        <v>0.5</v>
      </c>
      <c r="H2116" s="148">
        <v>14</v>
      </c>
      <c r="I2116" s="78">
        <v>26</v>
      </c>
      <c r="J2116" s="78">
        <v>1857.1428571428571</v>
      </c>
      <c r="K2116" s="149">
        <v>0.66153846153846152</v>
      </c>
      <c r="L2116" s="148">
        <v>10</v>
      </c>
      <c r="M2116" s="78">
        <v>15.5</v>
      </c>
      <c r="N2116" s="78">
        <v>1550</v>
      </c>
      <c r="O2116" s="149">
        <v>0.6</v>
      </c>
      <c r="P2116" s="148">
        <v>15</v>
      </c>
      <c r="Q2116" s="78">
        <v>28</v>
      </c>
      <c r="R2116" s="78">
        <v>1866.6666666666667</v>
      </c>
      <c r="S2116" s="149">
        <v>0.77035714285714285</v>
      </c>
      <c r="T2116" s="148">
        <v>21</v>
      </c>
      <c r="U2116" s="78">
        <v>39.75</v>
      </c>
      <c r="V2116" s="78">
        <v>1892.8571428571429</v>
      </c>
      <c r="W2116" s="149">
        <v>0.70742138364779872</v>
      </c>
      <c r="X2116" s="148">
        <v>20</v>
      </c>
      <c r="Y2116" s="78">
        <v>39</v>
      </c>
      <c r="Z2116" s="78">
        <v>1950</v>
      </c>
      <c r="AA2116" s="149">
        <v>0.67641025641025643</v>
      </c>
      <c r="AB2116" s="148">
        <v>20</v>
      </c>
      <c r="AC2116" s="78">
        <v>39</v>
      </c>
      <c r="AD2116" s="78">
        <v>1950</v>
      </c>
      <c r="AE2116" s="149">
        <v>0.79025641025641025</v>
      </c>
      <c r="AF2116" s="148">
        <v>13</v>
      </c>
      <c r="AG2116" s="78">
        <v>24</v>
      </c>
      <c r="AH2116" s="78">
        <v>1846.1538461538462</v>
      </c>
      <c r="AI2116" s="149">
        <v>0.75166666666666659</v>
      </c>
      <c r="AJ2116" s="148">
        <v>15</v>
      </c>
      <c r="AK2116" s="78">
        <v>29</v>
      </c>
      <c r="AL2116" s="78">
        <v>1933.3333333333333</v>
      </c>
      <c r="AM2116" s="149">
        <v>0.7</v>
      </c>
      <c r="AN2116" s="148">
        <v>10</v>
      </c>
      <c r="AO2116" s="78">
        <v>19</v>
      </c>
      <c r="AP2116" s="78">
        <v>1900</v>
      </c>
      <c r="AQ2116" s="149">
        <v>0.65</v>
      </c>
      <c r="AR2116" s="148">
        <v>4</v>
      </c>
      <c r="AS2116" s="78">
        <v>8.8000000000000007</v>
      </c>
      <c r="AT2116" s="78">
        <v>2200</v>
      </c>
      <c r="AU2116" s="149">
        <v>0.57999999999999996</v>
      </c>
      <c r="AV2116" s="148">
        <v>7</v>
      </c>
      <c r="AW2116" s="78">
        <v>14</v>
      </c>
      <c r="AX2116" s="78">
        <v>2000</v>
      </c>
      <c r="AY2116" s="149">
        <v>0.69000000000000006</v>
      </c>
      <c r="AZ2116" s="148">
        <v>13</v>
      </c>
      <c r="BA2116" s="78">
        <v>28</v>
      </c>
      <c r="BB2116" s="78">
        <v>2153.8461538461538</v>
      </c>
      <c r="BC2116" s="149">
        <v>0.67</v>
      </c>
      <c r="BD2116" s="148">
        <v>19</v>
      </c>
      <c r="BE2116" s="78">
        <v>42</v>
      </c>
      <c r="BF2116" s="78">
        <v>2210.5263157894738</v>
      </c>
      <c r="BG2116" s="149">
        <v>0.8</v>
      </c>
      <c r="BH2116" s="148">
        <v>20</v>
      </c>
      <c r="BI2116" s="78">
        <v>42</v>
      </c>
      <c r="BJ2116" s="78">
        <v>2100</v>
      </c>
      <c r="BK2116" s="149">
        <v>0.82952380952380955</v>
      </c>
      <c r="BL2116" s="148">
        <v>25</v>
      </c>
      <c r="BM2116" s="78">
        <v>48</v>
      </c>
      <c r="BN2116" s="78">
        <v>1920</v>
      </c>
      <c r="BO2116" s="149">
        <v>0.83875000000000011</v>
      </c>
    </row>
    <row r="2117" spans="1:67">
      <c r="A2117" s="160"/>
      <c r="B2117" s="129"/>
      <c r="C2117" s="153" t="s">
        <v>45</v>
      </c>
      <c r="D2117" s="148"/>
      <c r="E2117" s="78"/>
      <c r="F2117" s="78"/>
      <c r="G2117" s="149"/>
      <c r="H2117" s="148"/>
      <c r="I2117" s="78"/>
      <c r="J2117" s="78"/>
      <c r="K2117" s="149"/>
      <c r="L2117" s="148">
        <v>1.25</v>
      </c>
      <c r="M2117" s="78">
        <v>5.1499999999999995</v>
      </c>
      <c r="N2117" s="78">
        <v>4119.9999999999991</v>
      </c>
      <c r="O2117" s="149">
        <v>0.53495145631067975</v>
      </c>
      <c r="P2117" s="148">
        <v>2</v>
      </c>
      <c r="Q2117" s="78">
        <v>8</v>
      </c>
      <c r="R2117" s="78">
        <v>4000</v>
      </c>
      <c r="S2117" s="149">
        <v>0.50762499999999999</v>
      </c>
      <c r="T2117" s="148">
        <v>0.5</v>
      </c>
      <c r="U2117" s="78">
        <v>2.2000000000000002</v>
      </c>
      <c r="V2117" s="78">
        <v>4400</v>
      </c>
      <c r="W2117" s="149">
        <v>0.36</v>
      </c>
      <c r="X2117" s="148">
        <v>2</v>
      </c>
      <c r="Y2117" s="78">
        <v>9.9</v>
      </c>
      <c r="Z2117" s="78">
        <v>4950</v>
      </c>
      <c r="AA2117" s="149">
        <v>0.38737373737373737</v>
      </c>
      <c r="AB2117" s="148">
        <v>3</v>
      </c>
      <c r="AC2117" s="78">
        <v>14</v>
      </c>
      <c r="AD2117" s="78">
        <v>4666.666666666667</v>
      </c>
      <c r="AE2117" s="149">
        <v>0.41714285714285715</v>
      </c>
      <c r="AF2117" s="148">
        <v>2</v>
      </c>
      <c r="AG2117" s="78">
        <v>8.1999999999999993</v>
      </c>
      <c r="AH2117" s="78">
        <v>4100</v>
      </c>
      <c r="AI2117" s="149">
        <v>0.39512195121951227</v>
      </c>
      <c r="AJ2117" s="148"/>
      <c r="AK2117" s="78"/>
      <c r="AL2117" s="78"/>
      <c r="AM2117" s="149"/>
      <c r="AN2117" s="148"/>
      <c r="AO2117" s="78"/>
      <c r="AP2117" s="78"/>
      <c r="AQ2117" s="149"/>
      <c r="AR2117" s="148"/>
      <c r="AS2117" s="78"/>
      <c r="AT2117" s="78"/>
      <c r="AU2117" s="149"/>
      <c r="AV2117" s="148"/>
      <c r="AW2117" s="78"/>
      <c r="AX2117" s="78"/>
      <c r="AY2117" s="149"/>
      <c r="AZ2117" s="148"/>
      <c r="BA2117" s="78"/>
      <c r="BB2117" s="78"/>
      <c r="BC2117" s="149"/>
      <c r="BD2117" s="148"/>
      <c r="BE2117" s="78"/>
      <c r="BF2117" s="78"/>
      <c r="BG2117" s="149"/>
      <c r="BH2117" s="148"/>
      <c r="BI2117" s="78"/>
      <c r="BJ2117" s="78"/>
      <c r="BK2117" s="149"/>
      <c r="BL2117" s="148"/>
      <c r="BM2117" s="78"/>
      <c r="BN2117" s="78"/>
      <c r="BO2117" s="149"/>
    </row>
    <row r="2118" spans="1:67">
      <c r="A2118" s="160"/>
      <c r="B2118" s="129"/>
      <c r="C2118" s="153" t="s">
        <v>44</v>
      </c>
      <c r="D2118" s="148">
        <v>11</v>
      </c>
      <c r="E2118" s="78">
        <v>5</v>
      </c>
      <c r="F2118" s="78">
        <v>454.5454545454545</v>
      </c>
      <c r="G2118" s="149">
        <v>1.8</v>
      </c>
      <c r="H2118" s="148"/>
      <c r="I2118" s="78"/>
      <c r="J2118" s="78"/>
      <c r="K2118" s="149"/>
      <c r="L2118" s="148">
        <v>20</v>
      </c>
      <c r="M2118" s="78">
        <v>10.440000000000001</v>
      </c>
      <c r="N2118" s="78">
        <v>522</v>
      </c>
      <c r="O2118" s="149">
        <v>1.7931034482758617</v>
      </c>
      <c r="P2118" s="148">
        <v>9</v>
      </c>
      <c r="Q2118" s="78">
        <v>5.3500000000000005</v>
      </c>
      <c r="R2118" s="78">
        <v>594.44444444444457</v>
      </c>
      <c r="S2118" s="149">
        <v>1.359252336448598</v>
      </c>
      <c r="T2118" s="148">
        <v>7</v>
      </c>
      <c r="U2118" s="78">
        <v>4</v>
      </c>
      <c r="V2118" s="78">
        <v>571.42857142857144</v>
      </c>
      <c r="W2118" s="149">
        <v>1.1919999999999999</v>
      </c>
      <c r="X2118" s="148">
        <v>10</v>
      </c>
      <c r="Y2118" s="78">
        <v>7.4</v>
      </c>
      <c r="Z2118" s="78">
        <v>740</v>
      </c>
      <c r="AA2118" s="149">
        <v>1.1527027027027028</v>
      </c>
      <c r="AB2118" s="148">
        <v>8</v>
      </c>
      <c r="AC2118" s="78">
        <v>5.8</v>
      </c>
      <c r="AD2118" s="78">
        <v>725</v>
      </c>
      <c r="AE2118" s="149">
        <v>1.2510344827586208</v>
      </c>
      <c r="AF2118" s="148">
        <v>4</v>
      </c>
      <c r="AG2118" s="78">
        <v>2.4</v>
      </c>
      <c r="AH2118" s="78">
        <v>600</v>
      </c>
      <c r="AI2118" s="149">
        <v>1.42</v>
      </c>
      <c r="AJ2118" s="148"/>
      <c r="AK2118" s="78"/>
      <c r="AL2118" s="78"/>
      <c r="AM2118" s="149"/>
      <c r="AN2118" s="148"/>
      <c r="AO2118" s="78"/>
      <c r="AP2118" s="78"/>
      <c r="AQ2118" s="149"/>
      <c r="AR2118" s="148"/>
      <c r="AS2118" s="78"/>
      <c r="AT2118" s="78"/>
      <c r="AU2118" s="149"/>
      <c r="AV2118" s="148"/>
      <c r="AW2118" s="78"/>
      <c r="AX2118" s="78"/>
      <c r="AY2118" s="149"/>
      <c r="AZ2118" s="148"/>
      <c r="BA2118" s="78"/>
      <c r="BB2118" s="78"/>
      <c r="BC2118" s="149"/>
      <c r="BD2118" s="148">
        <v>4</v>
      </c>
      <c r="BE2118" s="78">
        <v>3</v>
      </c>
      <c r="BF2118" s="78">
        <v>750</v>
      </c>
      <c r="BG2118" s="149">
        <v>1.2</v>
      </c>
      <c r="BH2118" s="148">
        <v>2</v>
      </c>
      <c r="BI2118" s="78">
        <v>1.5</v>
      </c>
      <c r="BJ2118" s="78">
        <v>750</v>
      </c>
      <c r="BK2118" s="149">
        <v>1.3999999999999997</v>
      </c>
      <c r="BL2118" s="148"/>
      <c r="BM2118" s="78"/>
      <c r="BN2118" s="78"/>
      <c r="BO2118" s="149"/>
    </row>
    <row r="2119" spans="1:67">
      <c r="A2119" s="160"/>
      <c r="B2119" s="129"/>
      <c r="C2119" s="153" t="s">
        <v>38</v>
      </c>
      <c r="D2119" s="148">
        <v>163</v>
      </c>
      <c r="E2119" s="78">
        <v>84.2</v>
      </c>
      <c r="F2119" s="78">
        <v>516.56441717791415</v>
      </c>
      <c r="G2119" s="149">
        <v>0.69244655581947734</v>
      </c>
      <c r="H2119" s="148">
        <v>200</v>
      </c>
      <c r="I2119" s="78">
        <v>125</v>
      </c>
      <c r="J2119" s="78">
        <v>625</v>
      </c>
      <c r="K2119" s="149">
        <v>1.23</v>
      </c>
      <c r="L2119" s="148">
        <v>332</v>
      </c>
      <c r="M2119" s="78">
        <v>243</v>
      </c>
      <c r="N2119" s="78">
        <v>731.92771084337346</v>
      </c>
      <c r="O2119" s="149">
        <v>1.1615226337448559</v>
      </c>
      <c r="P2119" s="148">
        <v>225</v>
      </c>
      <c r="Q2119" s="78">
        <v>169.5</v>
      </c>
      <c r="R2119" s="78">
        <v>753.33333333333326</v>
      </c>
      <c r="S2119" s="149">
        <v>1.0324778761061946</v>
      </c>
      <c r="T2119" s="148">
        <v>262</v>
      </c>
      <c r="U2119" s="78">
        <v>196.4</v>
      </c>
      <c r="V2119" s="78">
        <v>749.61832061068696</v>
      </c>
      <c r="W2119" s="149">
        <v>1.3748421588594704</v>
      </c>
      <c r="X2119" s="148">
        <v>269</v>
      </c>
      <c r="Y2119" s="78">
        <v>220.5</v>
      </c>
      <c r="Z2119" s="78">
        <v>819.70260223048331</v>
      </c>
      <c r="AA2119" s="149">
        <v>1.1951700680272108</v>
      </c>
      <c r="AB2119" s="148">
        <v>243</v>
      </c>
      <c r="AC2119" s="78">
        <v>201</v>
      </c>
      <c r="AD2119" s="78">
        <v>827.16049382716051</v>
      </c>
      <c r="AE2119" s="149">
        <v>1.1859203980099502</v>
      </c>
      <c r="AF2119" s="148">
        <v>205</v>
      </c>
      <c r="AG2119" s="78">
        <v>143</v>
      </c>
      <c r="AH2119" s="78">
        <v>697.56097560975604</v>
      </c>
      <c r="AI2119" s="149">
        <v>1.2923076923076924</v>
      </c>
      <c r="AJ2119" s="148">
        <v>176</v>
      </c>
      <c r="AK2119" s="78">
        <v>132</v>
      </c>
      <c r="AL2119" s="78">
        <v>750</v>
      </c>
      <c r="AM2119" s="149">
        <v>1.2356060606060606</v>
      </c>
      <c r="AN2119" s="148">
        <v>173</v>
      </c>
      <c r="AO2119" s="78">
        <v>143</v>
      </c>
      <c r="AP2119" s="78">
        <v>826.58959537572252</v>
      </c>
      <c r="AQ2119" s="149">
        <v>1.1625874125874125</v>
      </c>
      <c r="AR2119" s="148">
        <v>212</v>
      </c>
      <c r="AS2119" s="78">
        <v>172</v>
      </c>
      <c r="AT2119" s="78">
        <v>811.32075471698113</v>
      </c>
      <c r="AU2119" s="149">
        <v>1.1715697674418604</v>
      </c>
      <c r="AV2119" s="148">
        <v>214</v>
      </c>
      <c r="AW2119" s="78">
        <v>167</v>
      </c>
      <c r="AX2119" s="78">
        <v>780.37383177570098</v>
      </c>
      <c r="AY2119" s="149">
        <v>1.2189221556886227</v>
      </c>
      <c r="AZ2119" s="148">
        <v>230</v>
      </c>
      <c r="BA2119" s="78">
        <v>189</v>
      </c>
      <c r="BB2119" s="78">
        <v>821.73913043478262</v>
      </c>
      <c r="BC2119" s="149">
        <v>1.4613756613756612</v>
      </c>
      <c r="BD2119" s="148">
        <v>232</v>
      </c>
      <c r="BE2119" s="78">
        <v>182</v>
      </c>
      <c r="BF2119" s="78">
        <v>784.48275862068965</v>
      </c>
      <c r="BG2119" s="149">
        <v>1.570054945054945</v>
      </c>
      <c r="BH2119" s="148">
        <v>209</v>
      </c>
      <c r="BI2119" s="78">
        <v>152</v>
      </c>
      <c r="BJ2119" s="78">
        <v>727.27272727272725</v>
      </c>
      <c r="BK2119" s="149">
        <v>1.7457236842105264</v>
      </c>
      <c r="BL2119" s="148">
        <v>259</v>
      </c>
      <c r="BM2119" s="78">
        <v>194</v>
      </c>
      <c r="BN2119" s="78">
        <v>749.03474903474898</v>
      </c>
      <c r="BO2119" s="149">
        <v>1.8350515463917525</v>
      </c>
    </row>
    <row r="2120" spans="1:67">
      <c r="A2120" s="160"/>
      <c r="B2120" s="129"/>
      <c r="C2120" s="153" t="s">
        <v>37</v>
      </c>
      <c r="D2120" s="148">
        <v>106</v>
      </c>
      <c r="E2120" s="78">
        <v>339</v>
      </c>
      <c r="F2120" s="78">
        <v>3198.1132075471701</v>
      </c>
      <c r="G2120" s="149">
        <v>0.60182890855457227</v>
      </c>
      <c r="H2120" s="148">
        <v>70</v>
      </c>
      <c r="I2120" s="78">
        <v>280</v>
      </c>
      <c r="J2120" s="78">
        <v>4000</v>
      </c>
      <c r="K2120" s="149">
        <v>0.52785714285714291</v>
      </c>
      <c r="L2120" s="148">
        <v>55</v>
      </c>
      <c r="M2120" s="78">
        <v>217</v>
      </c>
      <c r="N2120" s="78">
        <v>3945.4545454545455</v>
      </c>
      <c r="O2120" s="149">
        <v>0.56718894009216592</v>
      </c>
      <c r="P2120" s="148">
        <v>87</v>
      </c>
      <c r="Q2120" s="78">
        <v>301.5</v>
      </c>
      <c r="R2120" s="78">
        <v>3465.5172413793107</v>
      </c>
      <c r="S2120" s="149">
        <v>0.62779436152570467</v>
      </c>
      <c r="T2120" s="148">
        <v>87</v>
      </c>
      <c r="U2120" s="78">
        <v>327.5</v>
      </c>
      <c r="V2120" s="78">
        <v>3764.367816091954</v>
      </c>
      <c r="W2120" s="149">
        <v>0.72793893129770981</v>
      </c>
      <c r="X2120" s="148">
        <v>36</v>
      </c>
      <c r="Y2120" s="78">
        <v>138</v>
      </c>
      <c r="Z2120" s="78">
        <v>3833.3333333333335</v>
      </c>
      <c r="AA2120" s="149">
        <v>0.60463768115942029</v>
      </c>
      <c r="AB2120" s="148">
        <v>57</v>
      </c>
      <c r="AC2120" s="78">
        <v>225</v>
      </c>
      <c r="AD2120" s="78">
        <v>3947.3684210526312</v>
      </c>
      <c r="AE2120" s="149">
        <v>0.61066666666666669</v>
      </c>
      <c r="AF2120" s="148">
        <v>46</v>
      </c>
      <c r="AG2120" s="78">
        <v>88</v>
      </c>
      <c r="AH2120" s="78">
        <v>1913.0434782608697</v>
      </c>
      <c r="AI2120" s="149">
        <v>0.63363636363636366</v>
      </c>
      <c r="AJ2120" s="148">
        <v>59</v>
      </c>
      <c r="AK2120" s="78">
        <v>163</v>
      </c>
      <c r="AL2120" s="78">
        <v>2762.71186440678</v>
      </c>
      <c r="AM2120" s="149">
        <v>0.59319018404907975</v>
      </c>
      <c r="AN2120" s="148">
        <v>47</v>
      </c>
      <c r="AO2120" s="78">
        <v>143.5</v>
      </c>
      <c r="AP2120" s="78">
        <v>3053.1914893617022</v>
      </c>
      <c r="AQ2120" s="149">
        <v>0.56000000000000005</v>
      </c>
      <c r="AR2120" s="148">
        <v>35</v>
      </c>
      <c r="AS2120" s="78">
        <v>127</v>
      </c>
      <c r="AT2120" s="78">
        <v>3628.5714285714284</v>
      </c>
      <c r="AU2120" s="149">
        <v>0.54322834645669293</v>
      </c>
      <c r="AV2120" s="148">
        <v>44</v>
      </c>
      <c r="AW2120" s="78">
        <v>154</v>
      </c>
      <c r="AX2120" s="78">
        <v>3500</v>
      </c>
      <c r="AY2120" s="149">
        <v>0.60987012987012978</v>
      </c>
      <c r="AZ2120" s="148">
        <v>54</v>
      </c>
      <c r="BA2120" s="78">
        <v>175</v>
      </c>
      <c r="BB2120" s="78">
        <v>3240.7407407407409</v>
      </c>
      <c r="BC2120" s="149">
        <v>0.70685714285714274</v>
      </c>
      <c r="BD2120" s="148">
        <v>60</v>
      </c>
      <c r="BE2120" s="78">
        <v>170</v>
      </c>
      <c r="BF2120" s="78">
        <v>2833.3333333333335</v>
      </c>
      <c r="BG2120" s="149">
        <v>0.84352941176470586</v>
      </c>
      <c r="BH2120" s="148">
        <v>53</v>
      </c>
      <c r="BI2120" s="78">
        <v>125</v>
      </c>
      <c r="BJ2120" s="78">
        <v>2358.4905660377358</v>
      </c>
      <c r="BK2120" s="149">
        <v>0.80800000000000005</v>
      </c>
      <c r="BL2120" s="148">
        <v>65</v>
      </c>
      <c r="BM2120" s="78">
        <v>134</v>
      </c>
      <c r="BN2120" s="78">
        <v>2061.5384615384614</v>
      </c>
      <c r="BO2120" s="149">
        <v>0.84402985074626857</v>
      </c>
    </row>
    <row r="2121" spans="1:67">
      <c r="A2121" s="160"/>
      <c r="B2121" s="129"/>
      <c r="C2121" s="153" t="s">
        <v>28</v>
      </c>
      <c r="D2121" s="148">
        <v>149</v>
      </c>
      <c r="E2121" s="78">
        <v>679</v>
      </c>
      <c r="F2121" s="78">
        <v>4557.0469798657723</v>
      </c>
      <c r="G2121" s="149">
        <v>0.39282768777614135</v>
      </c>
      <c r="H2121" s="148">
        <v>130</v>
      </c>
      <c r="I2121" s="78">
        <v>515</v>
      </c>
      <c r="J2121" s="78">
        <v>3961.5384615384619</v>
      </c>
      <c r="K2121" s="149">
        <v>0.41454368932038838</v>
      </c>
      <c r="L2121" s="148">
        <v>110</v>
      </c>
      <c r="M2121" s="78">
        <v>434.5</v>
      </c>
      <c r="N2121" s="78">
        <v>3950</v>
      </c>
      <c r="O2121" s="149">
        <v>0.38849252013808971</v>
      </c>
      <c r="P2121" s="148">
        <v>218</v>
      </c>
      <c r="Q2121" s="78">
        <v>870</v>
      </c>
      <c r="R2121" s="78">
        <v>3990.8256880733943</v>
      </c>
      <c r="S2121" s="149">
        <v>0.33672413793103456</v>
      </c>
      <c r="T2121" s="148">
        <v>132</v>
      </c>
      <c r="U2121" s="78">
        <v>504.5</v>
      </c>
      <c r="V2121" s="78">
        <v>3821.969696969697</v>
      </c>
      <c r="W2121" s="149">
        <v>0.31342913776015857</v>
      </c>
      <c r="X2121" s="148">
        <v>131</v>
      </c>
      <c r="Y2121" s="78">
        <v>582</v>
      </c>
      <c r="Z2121" s="78">
        <v>4442.7480916030527</v>
      </c>
      <c r="AA2121" s="149">
        <v>0.31295532646048108</v>
      </c>
      <c r="AB2121" s="148">
        <v>122</v>
      </c>
      <c r="AC2121" s="78">
        <v>523</v>
      </c>
      <c r="AD2121" s="78">
        <v>4286.8852459016389</v>
      </c>
      <c r="AE2121" s="149">
        <v>0.32850860420650102</v>
      </c>
      <c r="AF2121" s="148">
        <v>147</v>
      </c>
      <c r="AG2121" s="78">
        <v>569</v>
      </c>
      <c r="AH2121" s="78">
        <v>3870.7482993197282</v>
      </c>
      <c r="AI2121" s="149">
        <v>0.34188049209138838</v>
      </c>
      <c r="AJ2121" s="148">
        <v>95</v>
      </c>
      <c r="AK2121" s="78">
        <v>411</v>
      </c>
      <c r="AL2121" s="78">
        <v>4326.3157894736842</v>
      </c>
      <c r="AM2121" s="149">
        <v>0.29102189781021903</v>
      </c>
      <c r="AN2121" s="148">
        <v>75</v>
      </c>
      <c r="AO2121" s="78">
        <v>374</v>
      </c>
      <c r="AP2121" s="78">
        <v>4986.6666666666661</v>
      </c>
      <c r="AQ2121" s="149">
        <v>0.29363636363636364</v>
      </c>
      <c r="AR2121" s="148">
        <v>82</v>
      </c>
      <c r="AS2121" s="78">
        <v>400.5</v>
      </c>
      <c r="AT2121" s="78">
        <v>4884.1463414634145</v>
      </c>
      <c r="AU2121" s="149">
        <v>0.30990012484394508</v>
      </c>
      <c r="AV2121" s="148">
        <v>107</v>
      </c>
      <c r="AW2121" s="78">
        <v>445</v>
      </c>
      <c r="AX2121" s="78">
        <v>4158.8785046728972</v>
      </c>
      <c r="AY2121" s="149">
        <v>0.23939325842696629</v>
      </c>
      <c r="AZ2121" s="148">
        <v>136</v>
      </c>
      <c r="BA2121" s="78">
        <v>577</v>
      </c>
      <c r="BB2121" s="78">
        <v>4242.6470588235288</v>
      </c>
      <c r="BC2121" s="149">
        <v>0.30629116117850957</v>
      </c>
      <c r="BD2121" s="148">
        <v>129</v>
      </c>
      <c r="BE2121" s="78">
        <v>488</v>
      </c>
      <c r="BF2121" s="78">
        <v>3782.9457364341088</v>
      </c>
      <c r="BG2121" s="149">
        <v>0.31598360655737701</v>
      </c>
      <c r="BH2121" s="148">
        <v>132</v>
      </c>
      <c r="BI2121" s="78">
        <v>579</v>
      </c>
      <c r="BJ2121" s="78">
        <v>4386.3636363636369</v>
      </c>
      <c r="BK2121" s="149">
        <v>0.31649395509499134</v>
      </c>
      <c r="BL2121" s="148">
        <v>172</v>
      </c>
      <c r="BM2121" s="78">
        <v>672</v>
      </c>
      <c r="BN2121" s="78">
        <v>3906.9767441860463</v>
      </c>
      <c r="BO2121" s="149">
        <v>0.33306547619047616</v>
      </c>
    </row>
    <row r="2122" spans="1:67">
      <c r="A2122" s="160"/>
      <c r="B2122" s="129"/>
      <c r="C2122" s="153" t="s">
        <v>27</v>
      </c>
      <c r="D2122" s="148">
        <v>163</v>
      </c>
      <c r="E2122" s="78">
        <v>632</v>
      </c>
      <c r="F2122" s="78">
        <v>3877.3006134969323</v>
      </c>
      <c r="G2122" s="149">
        <v>0.56052215189873422</v>
      </c>
      <c r="H2122" s="148">
        <v>137</v>
      </c>
      <c r="I2122" s="78">
        <v>467</v>
      </c>
      <c r="J2122" s="78">
        <v>3408.7591240875913</v>
      </c>
      <c r="K2122" s="149">
        <v>0.50128479657387581</v>
      </c>
      <c r="L2122" s="148">
        <v>150</v>
      </c>
      <c r="M2122" s="78">
        <v>548</v>
      </c>
      <c r="N2122" s="78">
        <v>3653.3333333333335</v>
      </c>
      <c r="O2122" s="149">
        <v>0.58746350364963507</v>
      </c>
      <c r="P2122" s="148">
        <v>210</v>
      </c>
      <c r="Q2122" s="78">
        <v>797</v>
      </c>
      <c r="R2122" s="78">
        <v>3795.238095238095</v>
      </c>
      <c r="S2122" s="149">
        <v>0.42506900878293596</v>
      </c>
      <c r="T2122" s="148">
        <v>166</v>
      </c>
      <c r="U2122" s="78">
        <v>654.79999999999995</v>
      </c>
      <c r="V2122" s="78">
        <v>3944.5783132530119</v>
      </c>
      <c r="W2122" s="149">
        <v>0.67868814905314601</v>
      </c>
      <c r="X2122" s="148">
        <v>146</v>
      </c>
      <c r="Y2122" s="78">
        <v>653</v>
      </c>
      <c r="Z2122" s="78">
        <v>4472.6027397260277</v>
      </c>
      <c r="AA2122" s="149">
        <v>0.54038284839203676</v>
      </c>
      <c r="AB2122" s="148">
        <v>133</v>
      </c>
      <c r="AC2122" s="78">
        <v>601</v>
      </c>
      <c r="AD2122" s="78">
        <v>4518.7969924812032</v>
      </c>
      <c r="AE2122" s="149">
        <v>0.447504159733777</v>
      </c>
      <c r="AF2122" s="148">
        <v>169</v>
      </c>
      <c r="AG2122" s="78">
        <v>740</v>
      </c>
      <c r="AH2122" s="78">
        <v>4378.6982248520708</v>
      </c>
      <c r="AI2122" s="149">
        <v>0.46058108108108103</v>
      </c>
      <c r="AJ2122" s="148">
        <v>120</v>
      </c>
      <c r="AK2122" s="78">
        <v>572</v>
      </c>
      <c r="AL2122" s="78">
        <v>4766.666666666667</v>
      </c>
      <c r="AM2122" s="149">
        <v>0.43169580419580422</v>
      </c>
      <c r="AN2122" s="148">
        <v>90</v>
      </c>
      <c r="AO2122" s="78">
        <v>470</v>
      </c>
      <c r="AP2122" s="78">
        <v>5222.2222222222226</v>
      </c>
      <c r="AQ2122" s="149">
        <v>0.44823404255319155</v>
      </c>
      <c r="AR2122" s="148">
        <v>108</v>
      </c>
      <c r="AS2122" s="78">
        <v>536</v>
      </c>
      <c r="AT2122" s="78">
        <v>4962.9629629629626</v>
      </c>
      <c r="AU2122" s="149">
        <v>0.45345149253731343</v>
      </c>
      <c r="AV2122" s="148">
        <v>125</v>
      </c>
      <c r="AW2122" s="78">
        <v>636</v>
      </c>
      <c r="AX2122" s="78">
        <v>5088</v>
      </c>
      <c r="AY2122" s="149">
        <v>0.4864622641509434</v>
      </c>
      <c r="AZ2122" s="148">
        <v>148</v>
      </c>
      <c r="BA2122" s="78">
        <v>843</v>
      </c>
      <c r="BB2122" s="78">
        <v>5695.9459459459458</v>
      </c>
      <c r="BC2122" s="149">
        <v>0.48160142348754448</v>
      </c>
      <c r="BD2122" s="148">
        <v>150</v>
      </c>
      <c r="BE2122" s="78">
        <v>885</v>
      </c>
      <c r="BF2122" s="78">
        <v>5900</v>
      </c>
      <c r="BG2122" s="149">
        <v>0.57477966101694922</v>
      </c>
      <c r="BH2122" s="148">
        <v>156</v>
      </c>
      <c r="BI2122" s="78">
        <v>973</v>
      </c>
      <c r="BJ2122" s="78">
        <v>6237.1794871794873</v>
      </c>
      <c r="BK2122" s="149">
        <v>0.63310380267214794</v>
      </c>
      <c r="BL2122" s="148">
        <v>141</v>
      </c>
      <c r="BM2122" s="78">
        <v>925</v>
      </c>
      <c r="BN2122" s="78">
        <v>6560.2836879432625</v>
      </c>
      <c r="BO2122" s="149">
        <v>0.71076756756756765</v>
      </c>
    </row>
    <row r="2123" spans="1:67">
      <c r="A2123" s="160"/>
      <c r="B2123" s="129"/>
      <c r="C2123" s="153" t="s">
        <v>26</v>
      </c>
      <c r="D2123" s="148">
        <v>410</v>
      </c>
      <c r="E2123" s="78">
        <v>3820</v>
      </c>
      <c r="F2123" s="78">
        <v>9317.0731707317063</v>
      </c>
      <c r="G2123" s="149">
        <v>0.20556282722513089</v>
      </c>
      <c r="H2123" s="148">
        <v>300</v>
      </c>
      <c r="I2123" s="78">
        <v>2918</v>
      </c>
      <c r="J2123" s="78">
        <v>9726.6666666666661</v>
      </c>
      <c r="K2123" s="149">
        <v>0.21009252912954077</v>
      </c>
      <c r="L2123" s="148">
        <v>400</v>
      </c>
      <c r="M2123" s="78">
        <v>4635</v>
      </c>
      <c r="N2123" s="78">
        <v>11587.5</v>
      </c>
      <c r="O2123" s="149">
        <v>0.10913052858683926</v>
      </c>
      <c r="P2123" s="148">
        <v>398</v>
      </c>
      <c r="Q2123" s="78">
        <v>4553</v>
      </c>
      <c r="R2123" s="78">
        <v>11439.69849246231</v>
      </c>
      <c r="S2123" s="149">
        <v>0.10412255655611684</v>
      </c>
      <c r="T2123" s="148">
        <v>420</v>
      </c>
      <c r="U2123" s="78">
        <v>5183</v>
      </c>
      <c r="V2123" s="78">
        <v>12340.476190476191</v>
      </c>
      <c r="W2123" s="149">
        <v>0.1017846806868609</v>
      </c>
      <c r="X2123" s="148">
        <v>420</v>
      </c>
      <c r="Y2123" s="78">
        <v>5510</v>
      </c>
      <c r="Z2123" s="78">
        <v>13119.047619047618</v>
      </c>
      <c r="AA2123" s="149">
        <v>0.1019600725952813</v>
      </c>
      <c r="AB2123" s="148">
        <v>445</v>
      </c>
      <c r="AC2123" s="78">
        <v>5912</v>
      </c>
      <c r="AD2123" s="78">
        <v>13285.393258426966</v>
      </c>
      <c r="AE2123" s="149">
        <v>8.9338633288227345E-2</v>
      </c>
      <c r="AF2123" s="148">
        <v>445</v>
      </c>
      <c r="AG2123" s="78">
        <v>5637</v>
      </c>
      <c r="AH2123" s="78">
        <v>12667.415730337078</v>
      </c>
      <c r="AI2123" s="149">
        <v>9.5006208976405881E-2</v>
      </c>
      <c r="AJ2123" s="148">
        <v>445</v>
      </c>
      <c r="AK2123" s="78">
        <v>5575</v>
      </c>
      <c r="AL2123" s="78">
        <v>12528.08988764045</v>
      </c>
      <c r="AM2123" s="149">
        <v>9.3713004484304918E-2</v>
      </c>
      <c r="AN2123" s="148">
        <v>445</v>
      </c>
      <c r="AO2123" s="78">
        <v>6164</v>
      </c>
      <c r="AP2123" s="78">
        <v>13851.685393258427</v>
      </c>
      <c r="AQ2123" s="149">
        <v>9.3243024010382869E-2</v>
      </c>
      <c r="AR2123" s="148">
        <v>445</v>
      </c>
      <c r="AS2123" s="78">
        <v>6665</v>
      </c>
      <c r="AT2123" s="78">
        <v>14977.528089887641</v>
      </c>
      <c r="AU2123" s="149">
        <v>8.6573143285821455E-2</v>
      </c>
      <c r="AV2123" s="148">
        <v>445</v>
      </c>
      <c r="AW2123" s="78">
        <v>6812</v>
      </c>
      <c r="AX2123" s="78">
        <v>15307.865168539327</v>
      </c>
      <c r="AY2123" s="149">
        <v>9.998532002348795E-2</v>
      </c>
      <c r="AZ2123" s="148">
        <v>445</v>
      </c>
      <c r="BA2123" s="78">
        <v>7428</v>
      </c>
      <c r="BB2123" s="78">
        <v>16692.134831460673</v>
      </c>
      <c r="BC2123" s="149">
        <v>0.11776790522347873</v>
      </c>
      <c r="BD2123" s="148">
        <v>445</v>
      </c>
      <c r="BE2123" s="78">
        <v>7347</v>
      </c>
      <c r="BF2123" s="78">
        <v>16510.11235955056</v>
      </c>
      <c r="BG2123" s="149">
        <v>0.11679733224445352</v>
      </c>
      <c r="BH2123" s="148">
        <v>445</v>
      </c>
      <c r="BI2123" s="78">
        <v>7565</v>
      </c>
      <c r="BJ2123" s="78">
        <v>17000</v>
      </c>
      <c r="BK2123" s="149">
        <v>0.11460013218770655</v>
      </c>
      <c r="BL2123" s="148">
        <v>445</v>
      </c>
      <c r="BM2123" s="78">
        <v>7790</v>
      </c>
      <c r="BN2123" s="78">
        <v>17505.617977528091</v>
      </c>
      <c r="BO2123" s="149">
        <v>0.11738125802310652</v>
      </c>
    </row>
    <row r="2124" spans="1:67">
      <c r="A2124" s="160"/>
      <c r="B2124" s="129"/>
      <c r="C2124" s="153" t="s">
        <v>23</v>
      </c>
      <c r="D2124" s="148">
        <v>180</v>
      </c>
      <c r="E2124" s="78">
        <v>1573</v>
      </c>
      <c r="F2124" s="78">
        <v>8738.8888888888887</v>
      </c>
      <c r="G2124" s="149">
        <v>0.59238397965670697</v>
      </c>
      <c r="H2124" s="148">
        <v>311</v>
      </c>
      <c r="I2124" s="78">
        <v>2476.5</v>
      </c>
      <c r="J2124" s="78">
        <v>7963.0225080385853</v>
      </c>
      <c r="K2124" s="149">
        <v>0.64304461942257218</v>
      </c>
      <c r="L2124" s="148">
        <v>330</v>
      </c>
      <c r="M2124" s="78">
        <v>2697.9</v>
      </c>
      <c r="N2124" s="78">
        <v>8175.454545454546</v>
      </c>
      <c r="O2124" s="149">
        <v>0.38228733459357278</v>
      </c>
      <c r="P2124" s="148">
        <v>390</v>
      </c>
      <c r="Q2124" s="78">
        <v>3244.56</v>
      </c>
      <c r="R2124" s="78">
        <v>8319.3846153846152</v>
      </c>
      <c r="S2124" s="149">
        <v>0.2882810612224771</v>
      </c>
      <c r="T2124" s="148">
        <v>344</v>
      </c>
      <c r="U2124" s="78">
        <v>2923.5</v>
      </c>
      <c r="V2124" s="78">
        <v>8498.5465116279065</v>
      </c>
      <c r="W2124" s="149">
        <v>0.39853771164699847</v>
      </c>
      <c r="X2124" s="148">
        <v>280</v>
      </c>
      <c r="Y2124" s="78">
        <v>2542</v>
      </c>
      <c r="Z2124" s="78">
        <v>9078.5714285714294</v>
      </c>
      <c r="AA2124" s="149">
        <v>0.30605428796223444</v>
      </c>
      <c r="AB2124" s="148">
        <v>295</v>
      </c>
      <c r="AC2124" s="78">
        <v>2829</v>
      </c>
      <c r="AD2124" s="78">
        <v>9589.8305084745753</v>
      </c>
      <c r="AE2124" s="149">
        <v>0.37806998939554609</v>
      </c>
      <c r="AF2124" s="148">
        <v>348</v>
      </c>
      <c r="AG2124" s="78">
        <v>3071.2</v>
      </c>
      <c r="AH2124" s="78">
        <v>8825.2873563218382</v>
      </c>
      <c r="AI2124" s="149">
        <v>0.35075410263089346</v>
      </c>
      <c r="AJ2124" s="148">
        <v>309</v>
      </c>
      <c r="AK2124" s="78">
        <v>3039</v>
      </c>
      <c r="AL2124" s="78">
        <v>9834.9514563106804</v>
      </c>
      <c r="AM2124" s="149">
        <v>0.28270812767357684</v>
      </c>
      <c r="AN2124" s="148">
        <v>298</v>
      </c>
      <c r="AO2124" s="78">
        <v>2996</v>
      </c>
      <c r="AP2124" s="78">
        <v>10053.691275167786</v>
      </c>
      <c r="AQ2124" s="149">
        <v>0.44265020026702273</v>
      </c>
      <c r="AR2124" s="148">
        <v>344</v>
      </c>
      <c r="AS2124" s="78">
        <v>3404</v>
      </c>
      <c r="AT2124" s="78">
        <v>9895.3488372093034</v>
      </c>
      <c r="AU2124" s="149">
        <v>0.39628965922444181</v>
      </c>
      <c r="AV2124" s="148">
        <v>351</v>
      </c>
      <c r="AW2124" s="78">
        <v>3444</v>
      </c>
      <c r="AX2124" s="78">
        <v>9811.9658119658125</v>
      </c>
      <c r="AY2124" s="149">
        <v>0.4608914053426249</v>
      </c>
      <c r="AZ2124" s="148">
        <v>363</v>
      </c>
      <c r="BA2124" s="78">
        <v>3699</v>
      </c>
      <c r="BB2124" s="78">
        <v>10190.082644628099</v>
      </c>
      <c r="BC2124" s="149">
        <v>0.60385509597188436</v>
      </c>
      <c r="BD2124" s="148">
        <v>399</v>
      </c>
      <c r="BE2124" s="78">
        <v>3922</v>
      </c>
      <c r="BF2124" s="78">
        <v>9829.5739348370935</v>
      </c>
      <c r="BG2124" s="149">
        <v>0.52498470168281497</v>
      </c>
      <c r="BH2124" s="148">
        <v>377</v>
      </c>
      <c r="BI2124" s="78">
        <v>3743</v>
      </c>
      <c r="BJ2124" s="78">
        <v>9928.3819628647216</v>
      </c>
      <c r="BK2124" s="149">
        <v>0.56090034731498795</v>
      </c>
      <c r="BL2124" s="148">
        <v>330</v>
      </c>
      <c r="BM2124" s="78">
        <v>3279</v>
      </c>
      <c r="BN2124" s="78">
        <v>9936.363636363636</v>
      </c>
      <c r="BO2124" s="149">
        <v>0.60098505641964006</v>
      </c>
    </row>
    <row r="2125" spans="1:67">
      <c r="A2125" s="160"/>
      <c r="B2125" s="129"/>
      <c r="C2125" s="153" t="s">
        <v>14</v>
      </c>
      <c r="D2125" s="148"/>
      <c r="E2125" s="78"/>
      <c r="F2125" s="78"/>
      <c r="G2125" s="149"/>
      <c r="H2125" s="148"/>
      <c r="I2125" s="78"/>
      <c r="J2125" s="78"/>
      <c r="K2125" s="149"/>
      <c r="L2125" s="148">
        <v>1.5</v>
      </c>
      <c r="M2125" s="78">
        <v>6.2799999999999994</v>
      </c>
      <c r="N2125" s="78">
        <v>4186.666666666667</v>
      </c>
      <c r="O2125" s="149">
        <v>0.51482484076433133</v>
      </c>
      <c r="P2125" s="148">
        <v>2</v>
      </c>
      <c r="Q2125" s="78">
        <v>9.1</v>
      </c>
      <c r="R2125" s="78">
        <v>4550</v>
      </c>
      <c r="S2125" s="149">
        <v>0.53225274725274729</v>
      </c>
      <c r="T2125" s="148">
        <v>2.25</v>
      </c>
      <c r="U2125" s="78">
        <v>9.4499999999999993</v>
      </c>
      <c r="V2125" s="78">
        <v>4199.9999999999991</v>
      </c>
      <c r="W2125" s="149">
        <v>0.42640211640211639</v>
      </c>
      <c r="X2125" s="148">
        <v>2.5</v>
      </c>
      <c r="Y2125" s="78">
        <v>11.8</v>
      </c>
      <c r="Z2125" s="78">
        <v>4720.0000000000009</v>
      </c>
      <c r="AA2125" s="149">
        <v>0.40983050847457625</v>
      </c>
      <c r="AB2125" s="148">
        <v>1.75</v>
      </c>
      <c r="AC2125" s="78">
        <v>7.4</v>
      </c>
      <c r="AD2125" s="78">
        <v>4228.5714285714284</v>
      </c>
      <c r="AE2125" s="149">
        <v>0.42162162162162159</v>
      </c>
      <c r="AF2125" s="148"/>
      <c r="AG2125" s="78"/>
      <c r="AH2125" s="78"/>
      <c r="AI2125" s="149"/>
      <c r="AJ2125" s="148"/>
      <c r="AK2125" s="78"/>
      <c r="AL2125" s="78"/>
      <c r="AM2125" s="149"/>
      <c r="AN2125" s="148"/>
      <c r="AO2125" s="78"/>
      <c r="AP2125" s="78"/>
      <c r="AQ2125" s="149"/>
      <c r="AR2125" s="148"/>
      <c r="AS2125" s="78"/>
      <c r="AT2125" s="78"/>
      <c r="AU2125" s="149"/>
      <c r="AV2125" s="148"/>
      <c r="AW2125" s="78"/>
      <c r="AX2125" s="78"/>
      <c r="AY2125" s="149"/>
      <c r="AZ2125" s="148"/>
      <c r="BA2125" s="78"/>
      <c r="BB2125" s="78"/>
      <c r="BC2125" s="149"/>
      <c r="BD2125" s="148"/>
      <c r="BE2125" s="78"/>
      <c r="BF2125" s="78"/>
      <c r="BG2125" s="149"/>
      <c r="BH2125" s="148"/>
      <c r="BI2125" s="78"/>
      <c r="BJ2125" s="78"/>
      <c r="BK2125" s="149"/>
      <c r="BL2125" s="148"/>
      <c r="BM2125" s="78"/>
      <c r="BN2125" s="78"/>
      <c r="BO2125" s="149"/>
    </row>
    <row r="2126" spans="1:67">
      <c r="A2126" s="160"/>
      <c r="B2126" s="129"/>
      <c r="C2126" s="153" t="s">
        <v>6</v>
      </c>
      <c r="D2126" s="148">
        <v>83</v>
      </c>
      <c r="E2126" s="78">
        <v>56</v>
      </c>
      <c r="F2126" s="78">
        <v>674.69879518072287</v>
      </c>
      <c r="G2126" s="149">
        <v>0.53357142857142859</v>
      </c>
      <c r="H2126" s="148">
        <v>100</v>
      </c>
      <c r="I2126" s="78">
        <v>67</v>
      </c>
      <c r="J2126" s="78">
        <v>670</v>
      </c>
      <c r="K2126" s="149">
        <v>0.89850746268656723</v>
      </c>
      <c r="L2126" s="148">
        <v>85</v>
      </c>
      <c r="M2126" s="78">
        <v>56.100000000000009</v>
      </c>
      <c r="N2126" s="78">
        <v>660.00000000000011</v>
      </c>
      <c r="O2126" s="149">
        <v>0.96363636363636351</v>
      </c>
      <c r="P2126" s="148">
        <v>83</v>
      </c>
      <c r="Q2126" s="78">
        <v>61.05</v>
      </c>
      <c r="R2126" s="78">
        <v>735.54216867469881</v>
      </c>
      <c r="S2126" s="149">
        <v>0.79872235872235875</v>
      </c>
      <c r="T2126" s="148">
        <v>96</v>
      </c>
      <c r="U2126" s="78">
        <v>73.399999999999991</v>
      </c>
      <c r="V2126" s="78">
        <v>764.58333333333326</v>
      </c>
      <c r="W2126" s="149">
        <v>0.7963896457765669</v>
      </c>
      <c r="X2126" s="148">
        <v>85</v>
      </c>
      <c r="Y2126" s="78">
        <v>65.5</v>
      </c>
      <c r="Z2126" s="78">
        <v>770.58823529411768</v>
      </c>
      <c r="AA2126" s="149">
        <v>0.76366412213740464</v>
      </c>
      <c r="AB2126" s="148">
        <v>135</v>
      </c>
      <c r="AC2126" s="78">
        <v>103</v>
      </c>
      <c r="AD2126" s="78">
        <v>762.96296296296293</v>
      </c>
      <c r="AE2126" s="149">
        <v>0.80262135922330102</v>
      </c>
      <c r="AF2126" s="148">
        <v>80</v>
      </c>
      <c r="AG2126" s="78">
        <v>55.900000000000006</v>
      </c>
      <c r="AH2126" s="78">
        <v>698.75000000000011</v>
      </c>
      <c r="AI2126" s="149">
        <v>0.83760286225402503</v>
      </c>
      <c r="AJ2126" s="148">
        <v>125</v>
      </c>
      <c r="AK2126" s="78">
        <v>102.5</v>
      </c>
      <c r="AL2126" s="78">
        <v>820</v>
      </c>
      <c r="AM2126" s="149">
        <v>0.77990243902439027</v>
      </c>
      <c r="AN2126" s="148">
        <v>140</v>
      </c>
      <c r="AO2126" s="78">
        <v>121</v>
      </c>
      <c r="AP2126" s="78">
        <v>864.28571428571433</v>
      </c>
      <c r="AQ2126" s="149">
        <v>0.74314049586776865</v>
      </c>
      <c r="AR2126" s="148">
        <v>125</v>
      </c>
      <c r="AS2126" s="78">
        <v>116.5</v>
      </c>
      <c r="AT2126" s="78">
        <v>932</v>
      </c>
      <c r="AU2126" s="149">
        <v>0.8978111587982831</v>
      </c>
      <c r="AV2126" s="148">
        <v>115</v>
      </c>
      <c r="AW2126" s="78">
        <v>133</v>
      </c>
      <c r="AX2126" s="78">
        <v>1156.5217391304348</v>
      </c>
      <c r="AY2126" s="149">
        <v>1.2419548872180453</v>
      </c>
      <c r="AZ2126" s="148">
        <v>101</v>
      </c>
      <c r="BA2126" s="78">
        <v>123</v>
      </c>
      <c r="BB2126" s="78">
        <v>1217.8217821782177</v>
      </c>
      <c r="BC2126" s="149">
        <v>1.0669918699186991</v>
      </c>
      <c r="BD2126" s="148">
        <v>91</v>
      </c>
      <c r="BE2126" s="78">
        <v>112</v>
      </c>
      <c r="BF2126" s="78">
        <v>1230.7692307692309</v>
      </c>
      <c r="BG2126" s="149">
        <v>1.0424107142857142</v>
      </c>
      <c r="BH2126" s="148">
        <v>73</v>
      </c>
      <c r="BI2126" s="78">
        <v>82</v>
      </c>
      <c r="BJ2126" s="78">
        <v>1123.2876712328768</v>
      </c>
      <c r="BK2126" s="149">
        <v>0.95000000000000007</v>
      </c>
      <c r="BL2126" s="148">
        <v>62</v>
      </c>
      <c r="BM2126" s="78">
        <v>77</v>
      </c>
      <c r="BN2126" s="78">
        <v>1241.9354838709678</v>
      </c>
      <c r="BO2126" s="149">
        <v>0.88493506493506491</v>
      </c>
    </row>
    <row r="2127" spans="1:67">
      <c r="A2127" s="160"/>
      <c r="B2127" s="129"/>
      <c r="C2127" s="153" t="s">
        <v>2</v>
      </c>
      <c r="D2127" s="148"/>
      <c r="E2127" s="78"/>
      <c r="F2127" s="78"/>
      <c r="G2127" s="149"/>
      <c r="H2127" s="148"/>
      <c r="I2127" s="78"/>
      <c r="J2127" s="78"/>
      <c r="K2127" s="149"/>
      <c r="L2127" s="148">
        <v>1.25</v>
      </c>
      <c r="M2127" s="78">
        <v>6.3999999999999995</v>
      </c>
      <c r="N2127" s="78">
        <v>5119.9999999999991</v>
      </c>
      <c r="O2127" s="149">
        <v>0.42242187500000006</v>
      </c>
      <c r="P2127" s="148">
        <v>1.5</v>
      </c>
      <c r="Q2127" s="78">
        <v>7.5</v>
      </c>
      <c r="R2127" s="78">
        <v>5000</v>
      </c>
      <c r="S2127" s="149">
        <v>0.38186666666666663</v>
      </c>
      <c r="T2127" s="148">
        <v>2</v>
      </c>
      <c r="U2127" s="78">
        <v>10.66</v>
      </c>
      <c r="V2127" s="78">
        <v>5330</v>
      </c>
      <c r="W2127" s="149">
        <v>0.35503752345215761</v>
      </c>
      <c r="X2127" s="148">
        <v>3</v>
      </c>
      <c r="Y2127" s="78">
        <v>18.8</v>
      </c>
      <c r="Z2127" s="78">
        <v>6266.666666666667</v>
      </c>
      <c r="AA2127" s="149">
        <v>0.36042553191489357</v>
      </c>
      <c r="AB2127" s="148">
        <v>4.25</v>
      </c>
      <c r="AC2127" s="78">
        <v>24.2</v>
      </c>
      <c r="AD2127" s="78">
        <v>5694.1176470588234</v>
      </c>
      <c r="AE2127" s="149">
        <v>0.39066115702479343</v>
      </c>
      <c r="AF2127" s="148">
        <v>4.25</v>
      </c>
      <c r="AG2127" s="78">
        <v>20.3</v>
      </c>
      <c r="AH2127" s="78">
        <v>4776.4705882352937</v>
      </c>
      <c r="AI2127" s="149">
        <v>0.33694581280788177</v>
      </c>
      <c r="AJ2127" s="148">
        <v>5</v>
      </c>
      <c r="AK2127" s="78">
        <v>24.4</v>
      </c>
      <c r="AL2127" s="78">
        <v>4880</v>
      </c>
      <c r="AM2127" s="149">
        <v>0.34389344262295091</v>
      </c>
      <c r="AN2127" s="148">
        <v>8</v>
      </c>
      <c r="AO2127" s="78">
        <v>32.5</v>
      </c>
      <c r="AP2127" s="78">
        <v>4062.5</v>
      </c>
      <c r="AQ2127" s="149">
        <v>0.28953846153846152</v>
      </c>
      <c r="AR2127" s="148">
        <v>7.2</v>
      </c>
      <c r="AS2127" s="78">
        <v>35.1</v>
      </c>
      <c r="AT2127" s="78">
        <v>4875</v>
      </c>
      <c r="AU2127" s="149">
        <v>0.30304843304843304</v>
      </c>
      <c r="AV2127" s="148">
        <v>4</v>
      </c>
      <c r="AW2127" s="78">
        <v>18.5</v>
      </c>
      <c r="AX2127" s="78">
        <v>4625</v>
      </c>
      <c r="AY2127" s="149">
        <v>0.35918918918918918</v>
      </c>
      <c r="AZ2127" s="148">
        <v>6</v>
      </c>
      <c r="BA2127" s="78">
        <v>36</v>
      </c>
      <c r="BB2127" s="78">
        <v>6000</v>
      </c>
      <c r="BC2127" s="149">
        <v>0.38500000000000001</v>
      </c>
      <c r="BD2127" s="148">
        <v>4</v>
      </c>
      <c r="BE2127" s="78">
        <v>24</v>
      </c>
      <c r="BF2127" s="78">
        <v>6000</v>
      </c>
      <c r="BG2127" s="149">
        <v>0.41583333333333333</v>
      </c>
      <c r="BH2127" s="148">
        <v>1</v>
      </c>
      <c r="BI2127" s="78">
        <v>6</v>
      </c>
      <c r="BJ2127" s="78">
        <v>6000</v>
      </c>
      <c r="BK2127" s="149">
        <v>0.36999999999999994</v>
      </c>
      <c r="BL2127" s="148">
        <v>3</v>
      </c>
      <c r="BM2127" s="78">
        <v>21.5</v>
      </c>
      <c r="BN2127" s="78">
        <v>7166.666666666667</v>
      </c>
      <c r="BO2127" s="149">
        <v>0.44186046511627908</v>
      </c>
    </row>
    <row r="2128" spans="1:67" ht="15.75" thickBot="1">
      <c r="A2128" s="160"/>
      <c r="B2128" s="129"/>
      <c r="C2128" s="163" t="s">
        <v>1</v>
      </c>
      <c r="D2128" s="164"/>
      <c r="E2128" s="128"/>
      <c r="F2128" s="128"/>
      <c r="G2128" s="165"/>
      <c r="H2128" s="164"/>
      <c r="I2128" s="128"/>
      <c r="J2128" s="128"/>
      <c r="K2128" s="165"/>
      <c r="L2128" s="164"/>
      <c r="M2128" s="128"/>
      <c r="N2128" s="128"/>
      <c r="O2128" s="165"/>
      <c r="P2128" s="164"/>
      <c r="Q2128" s="128"/>
      <c r="R2128" s="128"/>
      <c r="S2128" s="165"/>
      <c r="T2128" s="164"/>
      <c r="U2128" s="128"/>
      <c r="V2128" s="128"/>
      <c r="W2128" s="165"/>
      <c r="X2128" s="164"/>
      <c r="Y2128" s="128"/>
      <c r="Z2128" s="128"/>
      <c r="AA2128" s="165"/>
      <c r="AB2128" s="164"/>
      <c r="AC2128" s="128"/>
      <c r="AD2128" s="128"/>
      <c r="AE2128" s="165"/>
      <c r="AF2128" s="164">
        <v>3.75</v>
      </c>
      <c r="AG2128" s="128">
        <v>29</v>
      </c>
      <c r="AH2128" s="128">
        <v>7733.333333333333</v>
      </c>
      <c r="AI2128" s="165">
        <v>0.49034482758620684</v>
      </c>
      <c r="AJ2128" s="164">
        <v>5</v>
      </c>
      <c r="AK2128" s="128">
        <v>39</v>
      </c>
      <c r="AL2128" s="128">
        <v>7800</v>
      </c>
      <c r="AM2128" s="165">
        <v>0.42692307692307691</v>
      </c>
      <c r="AN2128" s="164">
        <v>4</v>
      </c>
      <c r="AO2128" s="128">
        <v>42</v>
      </c>
      <c r="AP2128" s="128">
        <v>10500</v>
      </c>
      <c r="AQ2128" s="165">
        <v>0.52833333333333332</v>
      </c>
      <c r="AR2128" s="164">
        <v>3.5</v>
      </c>
      <c r="AS2128" s="128">
        <v>48</v>
      </c>
      <c r="AT2128" s="128">
        <v>13714.285714285714</v>
      </c>
      <c r="AU2128" s="165">
        <v>0.49793749999999998</v>
      </c>
      <c r="AV2128" s="164">
        <v>3.5</v>
      </c>
      <c r="AW2128" s="128">
        <v>54</v>
      </c>
      <c r="AX2128" s="128">
        <v>15428.571428571429</v>
      </c>
      <c r="AY2128" s="165">
        <v>0.47111111111111109</v>
      </c>
      <c r="AZ2128" s="164">
        <v>5</v>
      </c>
      <c r="BA2128" s="128">
        <v>71</v>
      </c>
      <c r="BB2128" s="128">
        <v>14200</v>
      </c>
      <c r="BC2128" s="165">
        <v>0.60112676056338021</v>
      </c>
      <c r="BD2128" s="164">
        <v>2</v>
      </c>
      <c r="BE2128" s="128">
        <v>31</v>
      </c>
      <c r="BF2128" s="128">
        <v>15500</v>
      </c>
      <c r="BG2128" s="165">
        <v>0.63</v>
      </c>
      <c r="BH2128" s="164">
        <v>1</v>
      </c>
      <c r="BI2128" s="128">
        <v>14</v>
      </c>
      <c r="BJ2128" s="128">
        <v>14000</v>
      </c>
      <c r="BK2128" s="165">
        <v>0.63</v>
      </c>
      <c r="BL2128" s="164"/>
      <c r="BM2128" s="128"/>
      <c r="BN2128" s="128"/>
      <c r="BO2128" s="165"/>
    </row>
    <row r="2129" spans="1:67" s="77" customFormat="1">
      <c r="A2129" s="160"/>
      <c r="B2129" s="166"/>
      <c r="C2129" s="167"/>
      <c r="D2129" s="168"/>
      <c r="E2129" s="168"/>
      <c r="F2129" s="168"/>
      <c r="G2129" s="169"/>
      <c r="H2129" s="168"/>
      <c r="I2129" s="168"/>
      <c r="J2129" s="168"/>
      <c r="K2129" s="169"/>
      <c r="L2129" s="168"/>
      <c r="M2129" s="168"/>
      <c r="N2129" s="168"/>
      <c r="O2129" s="169"/>
      <c r="P2129" s="168"/>
      <c r="Q2129" s="168"/>
      <c r="R2129" s="168"/>
      <c r="S2129" s="169"/>
      <c r="T2129" s="168"/>
      <c r="U2129" s="168"/>
      <c r="V2129" s="168"/>
      <c r="W2129" s="169"/>
      <c r="X2129" s="168"/>
      <c r="Y2129" s="168"/>
      <c r="Z2129" s="168"/>
      <c r="AA2129" s="169"/>
      <c r="AB2129" s="168"/>
      <c r="AC2129" s="168"/>
      <c r="AD2129" s="168"/>
      <c r="AE2129" s="169"/>
      <c r="AF2129" s="168"/>
      <c r="AG2129" s="168"/>
      <c r="AH2129" s="168"/>
      <c r="AI2129" s="169"/>
      <c r="AJ2129" s="168"/>
      <c r="AK2129" s="168"/>
      <c r="AL2129" s="168"/>
      <c r="AM2129" s="169"/>
      <c r="AN2129" s="168"/>
      <c r="AO2129" s="168"/>
      <c r="AP2129" s="168"/>
      <c r="AQ2129" s="169"/>
      <c r="AR2129" s="168"/>
      <c r="AS2129" s="168"/>
      <c r="AT2129" s="168"/>
      <c r="AU2129" s="169"/>
      <c r="AV2129" s="168"/>
      <c r="AW2129" s="168"/>
      <c r="AX2129" s="168"/>
      <c r="AY2129" s="169"/>
      <c r="AZ2129" s="168"/>
      <c r="BA2129" s="168"/>
      <c r="BB2129" s="168"/>
      <c r="BC2129" s="169"/>
      <c r="BD2129" s="168"/>
      <c r="BE2129" s="168"/>
      <c r="BF2129" s="168"/>
      <c r="BG2129" s="169"/>
      <c r="BH2129" s="168"/>
      <c r="BI2129" s="168"/>
      <c r="BJ2129" s="168"/>
      <c r="BK2129" s="169"/>
      <c r="BL2129" s="168"/>
      <c r="BM2129" s="168"/>
      <c r="BN2129" s="168"/>
      <c r="BO2129" s="173"/>
    </row>
    <row r="2130" spans="1:67">
      <c r="A2130" s="155" t="s">
        <v>90</v>
      </c>
      <c r="B2130" s="156"/>
      <c r="C2130" s="156"/>
      <c r="D2130" s="157"/>
      <c r="E2130" s="157"/>
      <c r="F2130" s="157"/>
      <c r="G2130" s="158"/>
      <c r="H2130" s="157"/>
      <c r="I2130" s="157"/>
      <c r="J2130" s="157"/>
      <c r="K2130" s="158"/>
      <c r="L2130" s="157"/>
      <c r="M2130" s="157"/>
      <c r="N2130" s="157"/>
      <c r="O2130" s="158"/>
      <c r="P2130" s="157"/>
      <c r="Q2130" s="157"/>
      <c r="R2130" s="157"/>
      <c r="S2130" s="158"/>
      <c r="T2130" s="157"/>
      <c r="U2130" s="157"/>
      <c r="V2130" s="157"/>
      <c r="W2130" s="158"/>
      <c r="X2130" s="157"/>
      <c r="Y2130" s="157"/>
      <c r="Z2130" s="157"/>
      <c r="AA2130" s="158"/>
      <c r="AB2130" s="157"/>
      <c r="AC2130" s="157"/>
      <c r="AD2130" s="157"/>
      <c r="AE2130" s="158"/>
      <c r="AF2130" s="157"/>
      <c r="AG2130" s="157"/>
      <c r="AH2130" s="157"/>
      <c r="AI2130" s="158"/>
      <c r="AJ2130" s="157"/>
      <c r="AK2130" s="157"/>
      <c r="AL2130" s="157"/>
      <c r="AM2130" s="158"/>
      <c r="AN2130" s="157"/>
      <c r="AO2130" s="157"/>
      <c r="AP2130" s="157"/>
      <c r="AQ2130" s="158"/>
      <c r="AR2130" s="157"/>
      <c r="AS2130" s="157"/>
      <c r="AT2130" s="157"/>
      <c r="AU2130" s="158"/>
      <c r="AV2130" s="157"/>
      <c r="AW2130" s="157"/>
      <c r="AX2130" s="157"/>
      <c r="AY2130" s="158"/>
      <c r="AZ2130" s="157"/>
      <c r="BA2130" s="157"/>
      <c r="BB2130" s="157"/>
      <c r="BC2130" s="158"/>
      <c r="BD2130" s="157"/>
      <c r="BE2130" s="157"/>
      <c r="BF2130" s="157"/>
      <c r="BG2130" s="158"/>
      <c r="BH2130" s="157"/>
      <c r="BI2130" s="157"/>
      <c r="BJ2130" s="157"/>
      <c r="BK2130" s="158"/>
      <c r="BL2130" s="157"/>
      <c r="BM2130" s="157"/>
      <c r="BN2130" s="157"/>
      <c r="BO2130" s="159"/>
    </row>
    <row r="2131" spans="1:67">
      <c r="A2131" s="160"/>
      <c r="B2131" s="1" t="s">
        <v>146</v>
      </c>
      <c r="C2131" s="1"/>
      <c r="D2131" s="170"/>
      <c r="E2131" s="170"/>
      <c r="F2131" s="170"/>
      <c r="G2131" s="171"/>
      <c r="H2131" s="170"/>
      <c r="I2131" s="170"/>
      <c r="J2131" s="170"/>
      <c r="K2131" s="171"/>
      <c r="L2131" s="170"/>
      <c r="M2131" s="170"/>
      <c r="N2131" s="170"/>
      <c r="O2131" s="171"/>
      <c r="P2131" s="170"/>
      <c r="Q2131" s="170"/>
      <c r="R2131" s="170"/>
      <c r="S2131" s="171"/>
      <c r="T2131" s="170"/>
      <c r="U2131" s="170"/>
      <c r="V2131" s="170"/>
      <c r="W2131" s="171"/>
      <c r="X2131" s="170"/>
      <c r="Y2131" s="170"/>
      <c r="Z2131" s="170"/>
      <c r="AA2131" s="171"/>
      <c r="AB2131" s="170"/>
      <c r="AC2131" s="170"/>
      <c r="AD2131" s="170"/>
      <c r="AE2131" s="171"/>
      <c r="AF2131" s="170"/>
      <c r="AG2131" s="170"/>
      <c r="AH2131" s="170"/>
      <c r="AI2131" s="171"/>
      <c r="AJ2131" s="170"/>
      <c r="AK2131" s="170"/>
      <c r="AL2131" s="170"/>
      <c r="AM2131" s="171"/>
      <c r="AN2131" s="170"/>
      <c r="AO2131" s="170"/>
      <c r="AP2131" s="170"/>
      <c r="AQ2131" s="171"/>
      <c r="AR2131" s="170"/>
      <c r="AS2131" s="170"/>
      <c r="AT2131" s="170"/>
      <c r="AU2131" s="171"/>
      <c r="AV2131" s="170"/>
      <c r="AW2131" s="170"/>
      <c r="AX2131" s="170"/>
      <c r="AY2131" s="171"/>
      <c r="AZ2131" s="170"/>
      <c r="BA2131" s="170"/>
      <c r="BB2131" s="170"/>
      <c r="BC2131" s="171"/>
      <c r="BD2131" s="170"/>
      <c r="BE2131" s="170"/>
      <c r="BF2131" s="170"/>
      <c r="BG2131" s="171"/>
      <c r="BH2131" s="170"/>
      <c r="BI2131" s="170"/>
      <c r="BJ2131" s="170"/>
      <c r="BK2131" s="171"/>
      <c r="BL2131" s="170"/>
      <c r="BM2131" s="170"/>
      <c r="BN2131" s="170"/>
      <c r="BO2131" s="172"/>
    </row>
    <row r="2132" spans="1:67">
      <c r="A2132" s="160"/>
      <c r="B2132" s="129"/>
      <c r="C2132" s="153" t="s">
        <v>76</v>
      </c>
      <c r="D2132" s="148"/>
      <c r="E2132" s="78"/>
      <c r="F2132" s="78"/>
      <c r="G2132" s="149"/>
      <c r="H2132" s="148"/>
      <c r="I2132" s="78"/>
      <c r="J2132" s="78"/>
      <c r="K2132" s="149"/>
      <c r="L2132" s="148"/>
      <c r="M2132" s="78"/>
      <c r="N2132" s="78"/>
      <c r="O2132" s="149"/>
      <c r="P2132" s="148"/>
      <c r="Q2132" s="78"/>
      <c r="R2132" s="78"/>
      <c r="S2132" s="149"/>
      <c r="T2132" s="148"/>
      <c r="U2132" s="78"/>
      <c r="V2132" s="78"/>
      <c r="W2132" s="149"/>
      <c r="X2132" s="148"/>
      <c r="Y2132" s="78"/>
      <c r="Z2132" s="78"/>
      <c r="AA2132" s="149"/>
      <c r="AB2132" s="148"/>
      <c r="AC2132" s="78"/>
      <c r="AD2132" s="78"/>
      <c r="AE2132" s="149"/>
      <c r="AF2132" s="148"/>
      <c r="AG2132" s="78"/>
      <c r="AH2132" s="78"/>
      <c r="AI2132" s="149"/>
      <c r="AJ2132" s="148"/>
      <c r="AK2132" s="78"/>
      <c r="AL2132" s="78"/>
      <c r="AM2132" s="149"/>
      <c r="AN2132" s="148">
        <v>33</v>
      </c>
      <c r="AO2132" s="78">
        <v>123.77</v>
      </c>
      <c r="AP2132" s="78">
        <v>3750.6060606060605</v>
      </c>
      <c r="AQ2132" s="149">
        <v>2.66</v>
      </c>
      <c r="AR2132" s="148">
        <v>22</v>
      </c>
      <c r="AS2132" s="78">
        <v>40.700000000000003</v>
      </c>
      <c r="AT2132" s="78">
        <v>1850</v>
      </c>
      <c r="AU2132" s="149">
        <v>2.5</v>
      </c>
      <c r="AV2132" s="148">
        <v>2</v>
      </c>
      <c r="AW2132" s="78">
        <v>2.0499999999999998</v>
      </c>
      <c r="AX2132" s="78">
        <v>1025</v>
      </c>
      <c r="AY2132" s="149">
        <v>0.9</v>
      </c>
      <c r="AZ2132" s="148">
        <v>2</v>
      </c>
      <c r="BA2132" s="78">
        <v>2.1</v>
      </c>
      <c r="BB2132" s="78">
        <v>1050</v>
      </c>
      <c r="BC2132" s="149">
        <v>0.95</v>
      </c>
      <c r="BD2132" s="148">
        <v>2</v>
      </c>
      <c r="BE2132" s="78">
        <v>2.04</v>
      </c>
      <c r="BF2132" s="78">
        <v>1020</v>
      </c>
      <c r="BG2132" s="149">
        <v>0.98</v>
      </c>
      <c r="BH2132" s="148"/>
      <c r="BI2132" s="78"/>
      <c r="BJ2132" s="78"/>
      <c r="BK2132" s="149"/>
      <c r="BL2132" s="148"/>
      <c r="BM2132" s="78"/>
      <c r="BN2132" s="78"/>
      <c r="BO2132" s="149"/>
    </row>
    <row r="2133" spans="1:67">
      <c r="A2133" s="160"/>
      <c r="B2133" s="129"/>
      <c r="C2133" s="153" t="s">
        <v>74</v>
      </c>
      <c r="D2133" s="148"/>
      <c r="E2133" s="78"/>
      <c r="F2133" s="78"/>
      <c r="G2133" s="149"/>
      <c r="H2133" s="148"/>
      <c r="I2133" s="78"/>
      <c r="J2133" s="78"/>
      <c r="K2133" s="149"/>
      <c r="L2133" s="148"/>
      <c r="M2133" s="78"/>
      <c r="N2133" s="78"/>
      <c r="O2133" s="149"/>
      <c r="P2133" s="148"/>
      <c r="Q2133" s="78"/>
      <c r="R2133" s="78"/>
      <c r="S2133" s="149"/>
      <c r="T2133" s="148"/>
      <c r="U2133" s="78"/>
      <c r="V2133" s="78"/>
      <c r="W2133" s="149"/>
      <c r="X2133" s="148"/>
      <c r="Y2133" s="78"/>
      <c r="Z2133" s="78"/>
      <c r="AA2133" s="149"/>
      <c r="AB2133" s="148"/>
      <c r="AC2133" s="78"/>
      <c r="AD2133" s="78"/>
      <c r="AE2133" s="149"/>
      <c r="AF2133" s="148"/>
      <c r="AG2133" s="78"/>
      <c r="AH2133" s="78"/>
      <c r="AI2133" s="149"/>
      <c r="AJ2133" s="148">
        <v>5</v>
      </c>
      <c r="AK2133" s="78">
        <v>23</v>
      </c>
      <c r="AL2133" s="78">
        <v>4600</v>
      </c>
      <c r="AM2133" s="149">
        <v>0.35599999999999993</v>
      </c>
      <c r="AN2133" s="148">
        <v>12</v>
      </c>
      <c r="AO2133" s="78">
        <v>55.460000000000008</v>
      </c>
      <c r="AP2133" s="78">
        <v>4621.666666666667</v>
      </c>
      <c r="AQ2133" s="149">
        <v>0.37491886043995665</v>
      </c>
      <c r="AR2133" s="148">
        <v>7</v>
      </c>
      <c r="AS2133" s="78">
        <v>31.619</v>
      </c>
      <c r="AT2133" s="78">
        <v>4517</v>
      </c>
      <c r="AU2133" s="149">
        <v>0.42425756665296188</v>
      </c>
      <c r="AV2133" s="148">
        <v>7</v>
      </c>
      <c r="AW2133" s="78">
        <v>31.127000000000002</v>
      </c>
      <c r="AX2133" s="78">
        <v>4446.7142857142862</v>
      </c>
      <c r="AY2133" s="149">
        <v>0.46696180165129952</v>
      </c>
      <c r="AZ2133" s="148">
        <v>10</v>
      </c>
      <c r="BA2133" s="78">
        <v>46.150000000000006</v>
      </c>
      <c r="BB2133" s="78">
        <v>4615</v>
      </c>
      <c r="BC2133" s="149">
        <v>0.486056338028169</v>
      </c>
      <c r="BD2133" s="148">
        <v>13</v>
      </c>
      <c r="BE2133" s="78">
        <v>64.17</v>
      </c>
      <c r="BF2133" s="78">
        <v>4936.1538461538466</v>
      </c>
      <c r="BG2133" s="149">
        <v>0.5142340657628176</v>
      </c>
      <c r="BH2133" s="148">
        <v>15</v>
      </c>
      <c r="BI2133" s="78">
        <v>69.180000000000007</v>
      </c>
      <c r="BJ2133" s="78">
        <v>4612</v>
      </c>
      <c r="BK2133" s="149">
        <v>0.54350968488002305</v>
      </c>
      <c r="BL2133" s="148">
        <v>19</v>
      </c>
      <c r="BM2133" s="78">
        <v>91.01</v>
      </c>
      <c r="BN2133" s="78">
        <v>4790</v>
      </c>
      <c r="BO2133" s="149">
        <v>0.52424788484781892</v>
      </c>
    </row>
    <row r="2134" spans="1:67">
      <c r="A2134" s="160"/>
      <c r="B2134" s="129"/>
      <c r="C2134" s="153" t="s">
        <v>73</v>
      </c>
      <c r="D2134" s="148">
        <v>5339</v>
      </c>
      <c r="E2134" s="78">
        <v>33756.75</v>
      </c>
      <c r="F2134" s="78">
        <v>6322.6727851657615</v>
      </c>
      <c r="G2134" s="149">
        <v>0.68157082657542567</v>
      </c>
      <c r="H2134" s="148">
        <v>6695</v>
      </c>
      <c r="I2134" s="78">
        <v>43088.759000000005</v>
      </c>
      <c r="J2134" s="78">
        <v>6435.9610156833469</v>
      </c>
      <c r="K2134" s="149">
        <v>0.84054692501123096</v>
      </c>
      <c r="L2134" s="148">
        <v>7323</v>
      </c>
      <c r="M2134" s="78">
        <v>46801.520000000004</v>
      </c>
      <c r="N2134" s="78">
        <v>6391.0309982247718</v>
      </c>
      <c r="O2134" s="149">
        <v>0.59103271859546447</v>
      </c>
      <c r="P2134" s="148">
        <v>7462</v>
      </c>
      <c r="Q2134" s="78">
        <v>48296.019</v>
      </c>
      <c r="R2134" s="78">
        <v>6472.2619941034582</v>
      </c>
      <c r="S2134" s="149">
        <v>0.64420668067900166</v>
      </c>
      <c r="T2134" s="148">
        <v>7466</v>
      </c>
      <c r="U2134" s="78">
        <v>47990.378000000004</v>
      </c>
      <c r="V2134" s="78">
        <v>6427.8566836324671</v>
      </c>
      <c r="W2134" s="149">
        <v>0.67612754498412153</v>
      </c>
      <c r="X2134" s="148">
        <v>7490</v>
      </c>
      <c r="Y2134" s="78">
        <v>49193.48</v>
      </c>
      <c r="Z2134" s="78">
        <v>6567.8878504672903</v>
      </c>
      <c r="AA2134" s="149">
        <v>0.47941312141365072</v>
      </c>
      <c r="AB2134" s="148">
        <v>8285</v>
      </c>
      <c r="AC2134" s="78">
        <v>55131.02</v>
      </c>
      <c r="AD2134" s="78">
        <v>6654.3174411587197</v>
      </c>
      <c r="AE2134" s="149">
        <v>0.58387738155397817</v>
      </c>
      <c r="AF2134" s="148">
        <v>7560</v>
      </c>
      <c r="AG2134" s="78">
        <v>57622.5</v>
      </c>
      <c r="AH2134" s="78">
        <v>7622.0238095238092</v>
      </c>
      <c r="AI2134" s="149">
        <v>1.0812555859256368</v>
      </c>
      <c r="AJ2134" s="148">
        <v>8948</v>
      </c>
      <c r="AK2134" s="78">
        <v>70231.399999999994</v>
      </c>
      <c r="AL2134" s="78">
        <v>7848.8377291014749</v>
      </c>
      <c r="AM2134" s="149">
        <v>0.63438974589713437</v>
      </c>
      <c r="AN2134" s="148">
        <v>9430</v>
      </c>
      <c r="AO2134" s="78">
        <v>75097.2</v>
      </c>
      <c r="AP2134" s="78">
        <v>7963.6479321314946</v>
      </c>
      <c r="AQ2134" s="149">
        <v>0.59271870322728404</v>
      </c>
      <c r="AR2134" s="148">
        <v>10850</v>
      </c>
      <c r="AS2134" s="78">
        <v>88156.27</v>
      </c>
      <c r="AT2134" s="78">
        <v>8125.001843317973</v>
      </c>
      <c r="AU2134" s="149">
        <v>0.83259537863841104</v>
      </c>
      <c r="AV2134" s="148">
        <v>10642.6</v>
      </c>
      <c r="AW2134" s="78">
        <v>85258.159999999989</v>
      </c>
      <c r="AX2134" s="78">
        <v>8011.0273805273127</v>
      </c>
      <c r="AY2134" s="149">
        <v>1.0942299892467773</v>
      </c>
      <c r="AZ2134" s="148">
        <v>10460</v>
      </c>
      <c r="BA2134" s="78">
        <v>86193.95</v>
      </c>
      <c r="BB2134" s="78">
        <v>8240.3393881453158</v>
      </c>
      <c r="BC2134" s="149">
        <v>0.6152538896291444</v>
      </c>
      <c r="BD2134" s="148">
        <v>10770</v>
      </c>
      <c r="BE2134" s="78">
        <v>85482.559999999983</v>
      </c>
      <c r="BF2134" s="78">
        <v>7937.0993500464238</v>
      </c>
      <c r="BG2134" s="149">
        <v>0.75683649390004248</v>
      </c>
      <c r="BH2134" s="148">
        <v>10730</v>
      </c>
      <c r="BI2134" s="78">
        <v>85465.15</v>
      </c>
      <c r="BJ2134" s="78">
        <v>7965.0652376514445</v>
      </c>
      <c r="BK2134" s="149">
        <v>0.9883214269207975</v>
      </c>
      <c r="BL2134" s="148">
        <v>10410</v>
      </c>
      <c r="BM2134" s="78">
        <v>81856.5</v>
      </c>
      <c r="BN2134" s="78">
        <v>7863.2564841498561</v>
      </c>
      <c r="BO2134" s="149">
        <v>0.82636444020939082</v>
      </c>
    </row>
    <row r="2135" spans="1:67">
      <c r="A2135" s="160"/>
      <c r="B2135" s="129"/>
      <c r="C2135" s="153" t="s">
        <v>72</v>
      </c>
      <c r="D2135" s="148"/>
      <c r="E2135" s="78"/>
      <c r="F2135" s="78"/>
      <c r="G2135" s="149"/>
      <c r="H2135" s="148"/>
      <c r="I2135" s="78"/>
      <c r="J2135" s="78"/>
      <c r="K2135" s="149"/>
      <c r="L2135" s="148"/>
      <c r="M2135" s="78"/>
      <c r="N2135" s="78"/>
      <c r="O2135" s="149"/>
      <c r="P2135" s="148"/>
      <c r="Q2135" s="78"/>
      <c r="R2135" s="78"/>
      <c r="S2135" s="149"/>
      <c r="T2135" s="148"/>
      <c r="U2135" s="78"/>
      <c r="V2135" s="78"/>
      <c r="W2135" s="149"/>
      <c r="X2135" s="148"/>
      <c r="Y2135" s="78"/>
      <c r="Z2135" s="78"/>
      <c r="AA2135" s="149"/>
      <c r="AB2135" s="148"/>
      <c r="AC2135" s="78"/>
      <c r="AD2135" s="78"/>
      <c r="AE2135" s="149"/>
      <c r="AF2135" s="148"/>
      <c r="AG2135" s="78"/>
      <c r="AH2135" s="78"/>
      <c r="AI2135" s="149"/>
      <c r="AJ2135" s="148"/>
      <c r="AK2135" s="78"/>
      <c r="AL2135" s="78"/>
      <c r="AM2135" s="149"/>
      <c r="AN2135" s="148"/>
      <c r="AO2135" s="78"/>
      <c r="AP2135" s="78"/>
      <c r="AQ2135" s="149"/>
      <c r="AR2135" s="148">
        <v>18</v>
      </c>
      <c r="AS2135" s="78">
        <v>14.14</v>
      </c>
      <c r="AT2135" s="78">
        <v>785.55555555555554</v>
      </c>
      <c r="AU2135" s="149">
        <v>1.6077934936350777</v>
      </c>
      <c r="AV2135" s="148">
        <v>20</v>
      </c>
      <c r="AW2135" s="78">
        <v>15.64</v>
      </c>
      <c r="AX2135" s="78">
        <v>782</v>
      </c>
      <c r="AY2135" s="149">
        <v>1.7</v>
      </c>
      <c r="AZ2135" s="148">
        <v>35</v>
      </c>
      <c r="BA2135" s="78">
        <v>26.229999999999997</v>
      </c>
      <c r="BB2135" s="78">
        <v>749.42857142857133</v>
      </c>
      <c r="BC2135" s="149">
        <v>1.8286504003049944</v>
      </c>
      <c r="BD2135" s="148">
        <v>45</v>
      </c>
      <c r="BE2135" s="78">
        <v>33.448999999999998</v>
      </c>
      <c r="BF2135" s="78">
        <v>743.31111111111102</v>
      </c>
      <c r="BG2135" s="149">
        <v>1.8701443989356932</v>
      </c>
      <c r="BH2135" s="148">
        <v>55</v>
      </c>
      <c r="BI2135" s="78">
        <v>40.789000000000001</v>
      </c>
      <c r="BJ2135" s="78">
        <v>741.61818181818182</v>
      </c>
      <c r="BK2135" s="149">
        <v>1.9400000000000002</v>
      </c>
      <c r="BL2135" s="148">
        <v>25</v>
      </c>
      <c r="BM2135" s="78">
        <v>16.64</v>
      </c>
      <c r="BN2135" s="78">
        <v>665.6</v>
      </c>
      <c r="BO2135" s="149">
        <v>1.9518749999999998</v>
      </c>
    </row>
    <row r="2136" spans="1:67">
      <c r="A2136" s="160"/>
      <c r="B2136" s="129"/>
      <c r="C2136" s="153" t="s">
        <v>71</v>
      </c>
      <c r="D2136" s="148"/>
      <c r="E2136" s="78"/>
      <c r="F2136" s="78"/>
      <c r="G2136" s="149"/>
      <c r="H2136" s="148"/>
      <c r="I2136" s="78"/>
      <c r="J2136" s="78"/>
      <c r="K2136" s="149"/>
      <c r="L2136" s="148"/>
      <c r="M2136" s="78"/>
      <c r="N2136" s="78"/>
      <c r="O2136" s="149"/>
      <c r="P2136" s="148"/>
      <c r="Q2136" s="78"/>
      <c r="R2136" s="78"/>
      <c r="S2136" s="149"/>
      <c r="T2136" s="148"/>
      <c r="U2136" s="78"/>
      <c r="V2136" s="78"/>
      <c r="W2136" s="149"/>
      <c r="X2136" s="148"/>
      <c r="Y2136" s="78"/>
      <c r="Z2136" s="78"/>
      <c r="AA2136" s="149"/>
      <c r="AB2136" s="148"/>
      <c r="AC2136" s="78"/>
      <c r="AD2136" s="78"/>
      <c r="AE2136" s="149"/>
      <c r="AF2136" s="148"/>
      <c r="AG2136" s="78"/>
      <c r="AH2136" s="78"/>
      <c r="AI2136" s="149"/>
      <c r="AJ2136" s="148"/>
      <c r="AK2136" s="78"/>
      <c r="AL2136" s="78"/>
      <c r="AM2136" s="149"/>
      <c r="AN2136" s="148"/>
      <c r="AO2136" s="78"/>
      <c r="AP2136" s="78"/>
      <c r="AQ2136" s="149"/>
      <c r="AR2136" s="148"/>
      <c r="AS2136" s="78"/>
      <c r="AT2136" s="78"/>
      <c r="AU2136" s="149"/>
      <c r="AV2136" s="148"/>
      <c r="AW2136" s="78"/>
      <c r="AX2136" s="78"/>
      <c r="AY2136" s="149"/>
      <c r="AZ2136" s="148">
        <v>3</v>
      </c>
      <c r="BA2136" s="78">
        <v>7.7999999999999989</v>
      </c>
      <c r="BB2136" s="78">
        <v>2599.9999999999995</v>
      </c>
      <c r="BC2136" s="149">
        <v>1.82</v>
      </c>
      <c r="BD2136" s="148">
        <v>17</v>
      </c>
      <c r="BE2136" s="78">
        <v>41.92</v>
      </c>
      <c r="BF2136" s="78">
        <v>2465.8823529411766</v>
      </c>
      <c r="BG2136" s="149">
        <v>1.6065124045801527</v>
      </c>
      <c r="BH2136" s="148">
        <v>13</v>
      </c>
      <c r="BI2136" s="78">
        <v>30.18</v>
      </c>
      <c r="BJ2136" s="78">
        <v>2321.5384615384614</v>
      </c>
      <c r="BK2136" s="149">
        <v>2.1266070245195494</v>
      </c>
      <c r="BL2136" s="148">
        <v>14</v>
      </c>
      <c r="BM2136" s="78">
        <v>44.849999999999994</v>
      </c>
      <c r="BN2136" s="78">
        <v>3203.5714285714284</v>
      </c>
      <c r="BO2136" s="149">
        <v>1.6106465997770349</v>
      </c>
    </row>
    <row r="2137" spans="1:67">
      <c r="A2137" s="160"/>
      <c r="B2137" s="129"/>
      <c r="C2137" s="153" t="s">
        <v>68</v>
      </c>
      <c r="D2137" s="148">
        <v>381</v>
      </c>
      <c r="E2137" s="78">
        <v>219.05</v>
      </c>
      <c r="F2137" s="78">
        <v>574.93438320209975</v>
      </c>
      <c r="G2137" s="149">
        <v>2.9029787719698699</v>
      </c>
      <c r="H2137" s="148">
        <v>562</v>
      </c>
      <c r="I2137" s="78">
        <v>345.798</v>
      </c>
      <c r="J2137" s="78">
        <v>615.29893238434158</v>
      </c>
      <c r="K2137" s="149">
        <v>3.373610894221482</v>
      </c>
      <c r="L2137" s="148">
        <v>419</v>
      </c>
      <c r="M2137" s="78">
        <v>219.13899999999998</v>
      </c>
      <c r="N2137" s="78">
        <v>523.00477326968974</v>
      </c>
      <c r="O2137" s="149">
        <v>2.5190711374972055</v>
      </c>
      <c r="P2137" s="148">
        <v>419</v>
      </c>
      <c r="Q2137" s="78">
        <v>210.84899999999999</v>
      </c>
      <c r="R2137" s="78">
        <v>503.21957040572784</v>
      </c>
      <c r="S2137" s="149">
        <v>1.6586946108352421</v>
      </c>
      <c r="T2137" s="148">
        <v>419</v>
      </c>
      <c r="U2137" s="78">
        <v>212.649</v>
      </c>
      <c r="V2137" s="78">
        <v>507.51551312649167</v>
      </c>
      <c r="W2137" s="149">
        <v>2.1100404892569444</v>
      </c>
      <c r="X2137" s="148">
        <v>419</v>
      </c>
      <c r="Y2137" s="78">
        <v>210.98799999999997</v>
      </c>
      <c r="Z2137" s="78">
        <v>503.55131264916463</v>
      </c>
      <c r="AA2137" s="149">
        <v>3.8441054467552669</v>
      </c>
      <c r="AB2137" s="148">
        <v>420</v>
      </c>
      <c r="AC2137" s="78">
        <v>209.17999999999998</v>
      </c>
      <c r="AD2137" s="78">
        <v>498.04761904761904</v>
      </c>
      <c r="AE2137" s="149">
        <v>4.0337030308824939</v>
      </c>
      <c r="AF2137" s="148">
        <v>420</v>
      </c>
      <c r="AG2137" s="78">
        <v>153.30000000000001</v>
      </c>
      <c r="AH2137" s="78">
        <v>365.00000000000006</v>
      </c>
      <c r="AI2137" s="149">
        <v>3.6203522504892365</v>
      </c>
      <c r="AJ2137" s="148">
        <v>420</v>
      </c>
      <c r="AK2137" s="78">
        <v>267.34000000000003</v>
      </c>
      <c r="AL2137" s="78">
        <v>636.52380952380963</v>
      </c>
      <c r="AM2137" s="149">
        <v>3.4872073015635512</v>
      </c>
      <c r="AN2137" s="148">
        <v>420</v>
      </c>
      <c r="AO2137" s="78">
        <v>314.7</v>
      </c>
      <c r="AP2137" s="78">
        <v>749.28571428571422</v>
      </c>
      <c r="AQ2137" s="149">
        <v>3.4245630759453451</v>
      </c>
      <c r="AR2137" s="148">
        <v>420</v>
      </c>
      <c r="AS2137" s="78">
        <v>337.09999999999997</v>
      </c>
      <c r="AT2137" s="78">
        <v>802.61904761904759</v>
      </c>
      <c r="AU2137" s="149">
        <v>5.3323049540195795</v>
      </c>
      <c r="AV2137" s="148">
        <v>424.75</v>
      </c>
      <c r="AW2137" s="78">
        <v>340.27</v>
      </c>
      <c r="AX2137" s="78">
        <v>801.10653325485566</v>
      </c>
      <c r="AY2137" s="149">
        <v>5.2548667234842918</v>
      </c>
      <c r="AZ2137" s="148">
        <v>424.75</v>
      </c>
      <c r="BA2137" s="78">
        <v>336.34999999999997</v>
      </c>
      <c r="BB2137" s="78">
        <v>791.87757504414355</v>
      </c>
      <c r="BC2137" s="149">
        <v>4.3640151627768695</v>
      </c>
      <c r="BD2137" s="148">
        <v>427.75</v>
      </c>
      <c r="BE2137" s="78">
        <v>343.95</v>
      </c>
      <c r="BF2137" s="78">
        <v>804.09117475160724</v>
      </c>
      <c r="BG2137" s="149">
        <v>6.2736734990550964</v>
      </c>
      <c r="BH2137" s="148">
        <v>427.75</v>
      </c>
      <c r="BI2137" s="78">
        <v>343.59</v>
      </c>
      <c r="BJ2137" s="78">
        <v>803.24956165984793</v>
      </c>
      <c r="BK2137" s="149">
        <v>5.7279251433394469</v>
      </c>
      <c r="BL2137" s="148">
        <v>427.75</v>
      </c>
      <c r="BM2137" s="78">
        <v>370.40899999999999</v>
      </c>
      <c r="BN2137" s="78">
        <v>865.94739918176504</v>
      </c>
      <c r="BO2137" s="149">
        <v>3.9651217438021216</v>
      </c>
    </row>
    <row r="2138" spans="1:67">
      <c r="A2138" s="160"/>
      <c r="B2138" s="129"/>
      <c r="C2138" s="153" t="s">
        <v>67</v>
      </c>
      <c r="D2138" s="148"/>
      <c r="E2138" s="78"/>
      <c r="F2138" s="78"/>
      <c r="G2138" s="149"/>
      <c r="H2138" s="148"/>
      <c r="I2138" s="78"/>
      <c r="J2138" s="78"/>
      <c r="K2138" s="149"/>
      <c r="L2138" s="148"/>
      <c r="M2138" s="78"/>
      <c r="N2138" s="78"/>
      <c r="O2138" s="149"/>
      <c r="P2138" s="148"/>
      <c r="Q2138" s="78"/>
      <c r="R2138" s="78"/>
      <c r="S2138" s="149"/>
      <c r="T2138" s="148"/>
      <c r="U2138" s="78"/>
      <c r="V2138" s="78"/>
      <c r="W2138" s="149"/>
      <c r="X2138" s="148">
        <v>675</v>
      </c>
      <c r="Y2138" s="78">
        <v>527.41999999999996</v>
      </c>
      <c r="Z2138" s="78">
        <v>781.36296296296291</v>
      </c>
      <c r="AA2138" s="149">
        <v>2.3118000075840888</v>
      </c>
      <c r="AB2138" s="148">
        <v>685</v>
      </c>
      <c r="AC2138" s="78">
        <v>548</v>
      </c>
      <c r="AD2138" s="78">
        <v>800</v>
      </c>
      <c r="AE2138" s="149">
        <v>2.3519999999999999</v>
      </c>
      <c r="AF2138" s="148">
        <v>690</v>
      </c>
      <c r="AG2138" s="78">
        <v>552</v>
      </c>
      <c r="AH2138" s="78">
        <v>800</v>
      </c>
      <c r="AI2138" s="149">
        <v>3.0922999999999998</v>
      </c>
      <c r="AJ2138" s="148">
        <v>695</v>
      </c>
      <c r="AK2138" s="78">
        <v>639.01</v>
      </c>
      <c r="AL2138" s="78">
        <v>919.43884892086328</v>
      </c>
      <c r="AM2138" s="149">
        <v>4.8681987605827768</v>
      </c>
      <c r="AN2138" s="148">
        <v>875</v>
      </c>
      <c r="AO2138" s="78">
        <v>918.77</v>
      </c>
      <c r="AP2138" s="78">
        <v>1050.0228571428572</v>
      </c>
      <c r="AQ2138" s="149">
        <v>4.1799993469529912</v>
      </c>
      <c r="AR2138" s="148">
        <v>875</v>
      </c>
      <c r="AS2138" s="78">
        <v>909.90899999999988</v>
      </c>
      <c r="AT2138" s="78">
        <v>1039.896</v>
      </c>
      <c r="AU2138" s="149">
        <v>5.3492201967449509</v>
      </c>
      <c r="AV2138" s="148">
        <v>878</v>
      </c>
      <c r="AW2138" s="78">
        <v>875.80000000000007</v>
      </c>
      <c r="AX2138" s="78">
        <v>997.49430523917999</v>
      </c>
      <c r="AY2138" s="149">
        <v>5.4955006850879178</v>
      </c>
      <c r="AZ2138" s="148">
        <v>890</v>
      </c>
      <c r="BA2138" s="78">
        <v>886.69999999999993</v>
      </c>
      <c r="BB2138" s="78">
        <v>996.29213483146066</v>
      </c>
      <c r="BC2138" s="149">
        <v>6.5878396300890945</v>
      </c>
      <c r="BD2138" s="148">
        <v>893</v>
      </c>
      <c r="BE2138" s="78">
        <v>910.4000000000002</v>
      </c>
      <c r="BF2138" s="78">
        <v>1019.4848824188132</v>
      </c>
      <c r="BG2138" s="149">
        <v>7.8215377855887516</v>
      </c>
      <c r="BH2138" s="148">
        <v>908</v>
      </c>
      <c r="BI2138" s="78">
        <v>927.97900000000004</v>
      </c>
      <c r="BJ2138" s="78">
        <v>1022.0033039647578</v>
      </c>
      <c r="BK2138" s="149">
        <v>10.218506194644489</v>
      </c>
      <c r="BL2138" s="148">
        <v>958</v>
      </c>
      <c r="BM2138" s="78">
        <v>845.28</v>
      </c>
      <c r="BN2138" s="78">
        <v>882.33820459290177</v>
      </c>
      <c r="BO2138" s="149">
        <v>6.5167158811281469</v>
      </c>
    </row>
    <row r="2139" spans="1:67">
      <c r="A2139" s="160"/>
      <c r="B2139" s="129"/>
      <c r="C2139" s="153" t="s">
        <v>66</v>
      </c>
      <c r="D2139" s="148"/>
      <c r="E2139" s="78"/>
      <c r="F2139" s="78"/>
      <c r="G2139" s="149"/>
      <c r="H2139" s="148"/>
      <c r="I2139" s="78"/>
      <c r="J2139" s="78"/>
      <c r="K2139" s="149"/>
      <c r="L2139" s="148"/>
      <c r="M2139" s="78"/>
      <c r="N2139" s="78"/>
      <c r="O2139" s="149"/>
      <c r="P2139" s="148"/>
      <c r="Q2139" s="78"/>
      <c r="R2139" s="78"/>
      <c r="S2139" s="149"/>
      <c r="T2139" s="148"/>
      <c r="U2139" s="78"/>
      <c r="V2139" s="78"/>
      <c r="W2139" s="149"/>
      <c r="X2139" s="148"/>
      <c r="Y2139" s="78"/>
      <c r="Z2139" s="78"/>
      <c r="AA2139" s="149"/>
      <c r="AB2139" s="148"/>
      <c r="AC2139" s="78"/>
      <c r="AD2139" s="78"/>
      <c r="AE2139" s="149"/>
      <c r="AF2139" s="148"/>
      <c r="AG2139" s="78"/>
      <c r="AH2139" s="78"/>
      <c r="AI2139" s="149"/>
      <c r="AJ2139" s="148"/>
      <c r="AK2139" s="78"/>
      <c r="AL2139" s="78"/>
      <c r="AM2139" s="149"/>
      <c r="AN2139" s="148"/>
      <c r="AO2139" s="78"/>
      <c r="AP2139" s="78"/>
      <c r="AQ2139" s="149"/>
      <c r="AR2139" s="148"/>
      <c r="AS2139" s="78"/>
      <c r="AT2139" s="78"/>
      <c r="AU2139" s="149"/>
      <c r="AV2139" s="148">
        <v>0.5</v>
      </c>
      <c r="AW2139" s="78">
        <v>1.56</v>
      </c>
      <c r="AX2139" s="78">
        <v>3120</v>
      </c>
      <c r="AY2139" s="149">
        <v>0.5</v>
      </c>
      <c r="AZ2139" s="148">
        <v>1.5</v>
      </c>
      <c r="BA2139" s="78">
        <v>7.5200000000000005</v>
      </c>
      <c r="BB2139" s="78">
        <v>5013.3333333333339</v>
      </c>
      <c r="BC2139" s="149">
        <v>0.94688829787234041</v>
      </c>
      <c r="BD2139" s="148">
        <v>2.5</v>
      </c>
      <c r="BE2139" s="78">
        <v>13.379999999999999</v>
      </c>
      <c r="BF2139" s="78">
        <v>5351.9999999999991</v>
      </c>
      <c r="BG2139" s="149">
        <v>0.94140508221225716</v>
      </c>
      <c r="BH2139" s="148">
        <v>3</v>
      </c>
      <c r="BI2139" s="78">
        <v>15.59</v>
      </c>
      <c r="BJ2139" s="78">
        <v>5196.6666666666661</v>
      </c>
      <c r="BK2139" s="149">
        <v>0.91930724823604881</v>
      </c>
      <c r="BL2139" s="148">
        <v>3.25</v>
      </c>
      <c r="BM2139" s="78">
        <v>17.21</v>
      </c>
      <c r="BN2139" s="78">
        <v>5295.3846153846152</v>
      </c>
      <c r="BO2139" s="149">
        <v>0.83015688553166767</v>
      </c>
    </row>
    <row r="2140" spans="1:67">
      <c r="A2140" s="160"/>
      <c r="B2140" s="129"/>
      <c r="C2140" s="153" t="s">
        <v>378</v>
      </c>
      <c r="D2140" s="148"/>
      <c r="E2140" s="78"/>
      <c r="F2140" s="78"/>
      <c r="G2140" s="149"/>
      <c r="H2140" s="148"/>
      <c r="I2140" s="78"/>
      <c r="J2140" s="78"/>
      <c r="K2140" s="149"/>
      <c r="L2140" s="148"/>
      <c r="M2140" s="78"/>
      <c r="N2140" s="78"/>
      <c r="O2140" s="149"/>
      <c r="P2140" s="148"/>
      <c r="Q2140" s="78"/>
      <c r="R2140" s="78"/>
      <c r="S2140" s="149"/>
      <c r="T2140" s="148"/>
      <c r="U2140" s="78"/>
      <c r="V2140" s="78"/>
      <c r="W2140" s="149"/>
      <c r="X2140" s="148"/>
      <c r="Y2140" s="78"/>
      <c r="Z2140" s="78"/>
      <c r="AA2140" s="149"/>
      <c r="AB2140" s="148"/>
      <c r="AC2140" s="78"/>
      <c r="AD2140" s="78"/>
      <c r="AE2140" s="149"/>
      <c r="AF2140" s="148"/>
      <c r="AG2140" s="78"/>
      <c r="AH2140" s="78"/>
      <c r="AI2140" s="149"/>
      <c r="AJ2140" s="148"/>
      <c r="AK2140" s="78"/>
      <c r="AL2140" s="78"/>
      <c r="AM2140" s="149"/>
      <c r="AN2140" s="148"/>
      <c r="AO2140" s="78"/>
      <c r="AP2140" s="78"/>
      <c r="AQ2140" s="149"/>
      <c r="AR2140" s="148"/>
      <c r="AS2140" s="78"/>
      <c r="AT2140" s="78"/>
      <c r="AU2140" s="149"/>
      <c r="AV2140" s="148"/>
      <c r="AW2140" s="78"/>
      <c r="AX2140" s="78"/>
      <c r="AY2140" s="149"/>
      <c r="AZ2140" s="148"/>
      <c r="BA2140" s="78"/>
      <c r="BB2140" s="78"/>
      <c r="BC2140" s="149"/>
      <c r="BD2140" s="148"/>
      <c r="BE2140" s="78"/>
      <c r="BF2140" s="78"/>
      <c r="BG2140" s="149"/>
      <c r="BH2140" s="148"/>
      <c r="BI2140" s="78"/>
      <c r="BJ2140" s="78"/>
      <c r="BK2140" s="149"/>
      <c r="BL2140" s="148"/>
      <c r="BM2140" s="78"/>
      <c r="BN2140" s="78"/>
      <c r="BO2140" s="149"/>
    </row>
    <row r="2141" spans="1:67">
      <c r="A2141" s="160"/>
      <c r="B2141" s="129"/>
      <c r="C2141" s="153" t="s">
        <v>61</v>
      </c>
      <c r="D2141" s="148"/>
      <c r="E2141" s="78"/>
      <c r="F2141" s="78"/>
      <c r="G2141" s="149"/>
      <c r="H2141" s="148"/>
      <c r="I2141" s="78"/>
      <c r="J2141" s="78"/>
      <c r="K2141" s="149"/>
      <c r="L2141" s="148"/>
      <c r="M2141" s="78"/>
      <c r="N2141" s="78"/>
      <c r="O2141" s="149"/>
      <c r="P2141" s="148"/>
      <c r="Q2141" s="78"/>
      <c r="R2141" s="78"/>
      <c r="S2141" s="149"/>
      <c r="T2141" s="148"/>
      <c r="U2141" s="78"/>
      <c r="V2141" s="78"/>
      <c r="W2141" s="149"/>
      <c r="X2141" s="148"/>
      <c r="Y2141" s="78"/>
      <c r="Z2141" s="78"/>
      <c r="AA2141" s="149"/>
      <c r="AB2141" s="148"/>
      <c r="AC2141" s="78"/>
      <c r="AD2141" s="78"/>
      <c r="AE2141" s="149"/>
      <c r="AF2141" s="148"/>
      <c r="AG2141" s="78"/>
      <c r="AH2141" s="78"/>
      <c r="AI2141" s="149"/>
      <c r="AJ2141" s="148"/>
      <c r="AK2141" s="78"/>
      <c r="AL2141" s="78"/>
      <c r="AM2141" s="149"/>
      <c r="AN2141" s="148"/>
      <c r="AO2141" s="78"/>
      <c r="AP2141" s="78"/>
      <c r="AQ2141" s="149"/>
      <c r="AR2141" s="148"/>
      <c r="AS2141" s="78"/>
      <c r="AT2141" s="78"/>
      <c r="AU2141" s="149"/>
      <c r="AV2141" s="148">
        <v>1</v>
      </c>
      <c r="AW2141" s="78">
        <v>4</v>
      </c>
      <c r="AX2141" s="78">
        <v>4000</v>
      </c>
      <c r="AY2141" s="149">
        <v>0.6</v>
      </c>
      <c r="AZ2141" s="148"/>
      <c r="BA2141" s="78"/>
      <c r="BB2141" s="78"/>
      <c r="BC2141" s="149"/>
      <c r="BD2141" s="148">
        <v>1</v>
      </c>
      <c r="BE2141" s="78">
        <v>4.2699999999999996</v>
      </c>
      <c r="BF2141" s="78">
        <v>4270</v>
      </c>
      <c r="BG2141" s="149">
        <v>0.48992974238875886</v>
      </c>
      <c r="BH2141" s="148"/>
      <c r="BI2141" s="78"/>
      <c r="BJ2141" s="78"/>
      <c r="BK2141" s="149"/>
      <c r="BL2141" s="148"/>
      <c r="BM2141" s="78"/>
      <c r="BN2141" s="78"/>
      <c r="BO2141" s="149"/>
    </row>
    <row r="2142" spans="1:67">
      <c r="A2142" s="160"/>
      <c r="B2142" s="129"/>
      <c r="C2142" s="153" t="s">
        <v>57</v>
      </c>
      <c r="D2142" s="148">
        <v>3</v>
      </c>
      <c r="E2142" s="78">
        <v>28.389999999999997</v>
      </c>
      <c r="F2142" s="78">
        <v>9463.3333333333321</v>
      </c>
      <c r="G2142" s="149">
        <v>0.22509686509334273</v>
      </c>
      <c r="H2142" s="148">
        <v>3</v>
      </c>
      <c r="I2142" s="78">
        <v>28.590000000000003</v>
      </c>
      <c r="J2142" s="78">
        <v>9530.0000000000018</v>
      </c>
      <c r="K2142" s="149">
        <v>0.23235047219307448</v>
      </c>
      <c r="L2142" s="148">
        <v>3</v>
      </c>
      <c r="M2142" s="78">
        <v>28.259999999999998</v>
      </c>
      <c r="N2142" s="78">
        <v>9420</v>
      </c>
      <c r="O2142" s="149">
        <v>0.24902335456475586</v>
      </c>
      <c r="P2142" s="148">
        <v>3</v>
      </c>
      <c r="Q2142" s="78">
        <v>28.539999999999996</v>
      </c>
      <c r="R2142" s="78">
        <v>9513.3333333333321</v>
      </c>
      <c r="S2142" s="149">
        <v>0.26632796075683257</v>
      </c>
      <c r="T2142" s="148">
        <v>3</v>
      </c>
      <c r="U2142" s="78">
        <v>28.558</v>
      </c>
      <c r="V2142" s="78">
        <v>9519.3333333333339</v>
      </c>
      <c r="W2142" s="149">
        <v>0.26390433503746763</v>
      </c>
      <c r="X2142" s="148">
        <v>3</v>
      </c>
      <c r="Y2142" s="78">
        <v>28.678999999999998</v>
      </c>
      <c r="Z2142" s="78">
        <v>9559.6666666666661</v>
      </c>
      <c r="AA2142" s="149">
        <v>0.25266397015237629</v>
      </c>
      <c r="AB2142" s="148">
        <v>3</v>
      </c>
      <c r="AC2142" s="78">
        <v>28.6</v>
      </c>
      <c r="AD2142" s="78">
        <v>9533.3333333333339</v>
      </c>
      <c r="AE2142" s="149">
        <v>0.2605244755244755</v>
      </c>
      <c r="AF2142" s="148">
        <v>3</v>
      </c>
      <c r="AG2142" s="78">
        <v>28.65</v>
      </c>
      <c r="AH2142" s="78">
        <v>9549.9999999999982</v>
      </c>
      <c r="AI2142" s="149">
        <v>0.26097731239092498</v>
      </c>
      <c r="AJ2142" s="148">
        <v>3</v>
      </c>
      <c r="AK2142" s="78">
        <v>28.635999999999999</v>
      </c>
      <c r="AL2142" s="78">
        <v>9545.3333333333339</v>
      </c>
      <c r="AM2142" s="149">
        <v>0.27656970247241236</v>
      </c>
      <c r="AN2142" s="148">
        <v>3</v>
      </c>
      <c r="AO2142" s="78">
        <v>25.7</v>
      </c>
      <c r="AP2142" s="78">
        <v>8566.6666666666661</v>
      </c>
      <c r="AQ2142" s="149">
        <v>0.33385214007782105</v>
      </c>
      <c r="AR2142" s="148">
        <v>3</v>
      </c>
      <c r="AS2142" s="78">
        <v>26.300000000000004</v>
      </c>
      <c r="AT2142" s="78">
        <v>8766.6666666666679</v>
      </c>
      <c r="AU2142" s="149">
        <v>0.42547528517110267</v>
      </c>
      <c r="AV2142" s="148">
        <v>3</v>
      </c>
      <c r="AW2142" s="78">
        <v>25.83</v>
      </c>
      <c r="AX2142" s="78">
        <v>8610</v>
      </c>
      <c r="AY2142" s="149">
        <v>0.49437088656600853</v>
      </c>
      <c r="AZ2142" s="148">
        <v>3</v>
      </c>
      <c r="BA2142" s="78">
        <v>25.18</v>
      </c>
      <c r="BB2142" s="78">
        <v>8393.3333333333321</v>
      </c>
      <c r="BC2142" s="149">
        <v>0.53474980142970618</v>
      </c>
      <c r="BD2142" s="148">
        <v>3</v>
      </c>
      <c r="BE2142" s="78">
        <v>24.270000000000003</v>
      </c>
      <c r="BF2142" s="78">
        <v>8090.0000000000018</v>
      </c>
      <c r="BG2142" s="149">
        <v>0.50758137618458998</v>
      </c>
      <c r="BH2142" s="148">
        <v>3</v>
      </c>
      <c r="BI2142" s="78">
        <v>24.038</v>
      </c>
      <c r="BJ2142" s="78">
        <v>8012.6666666666661</v>
      </c>
      <c r="BK2142" s="149">
        <v>0.51775314086030444</v>
      </c>
      <c r="BL2142" s="148">
        <v>3</v>
      </c>
      <c r="BM2142" s="78">
        <v>23.797000000000004</v>
      </c>
      <c r="BN2142" s="78">
        <v>7932.3333333333348</v>
      </c>
      <c r="BO2142" s="149">
        <v>0.48609908812035124</v>
      </c>
    </row>
    <row r="2143" spans="1:67">
      <c r="A2143" s="160"/>
      <c r="B2143" s="129"/>
      <c r="C2143" s="153" t="s">
        <v>56</v>
      </c>
      <c r="D2143" s="148"/>
      <c r="E2143" s="78"/>
      <c r="F2143" s="78"/>
      <c r="G2143" s="149"/>
      <c r="H2143" s="148"/>
      <c r="I2143" s="78"/>
      <c r="J2143" s="78"/>
      <c r="K2143" s="149"/>
      <c r="L2143" s="148"/>
      <c r="M2143" s="78"/>
      <c r="N2143" s="78"/>
      <c r="O2143" s="149"/>
      <c r="P2143" s="148"/>
      <c r="Q2143" s="78"/>
      <c r="R2143" s="78"/>
      <c r="S2143" s="149"/>
      <c r="T2143" s="148"/>
      <c r="U2143" s="78"/>
      <c r="V2143" s="78"/>
      <c r="W2143" s="149"/>
      <c r="X2143" s="148"/>
      <c r="Y2143" s="78"/>
      <c r="Z2143" s="78"/>
      <c r="AA2143" s="149"/>
      <c r="AB2143" s="148"/>
      <c r="AC2143" s="78"/>
      <c r="AD2143" s="78"/>
      <c r="AE2143" s="149"/>
      <c r="AF2143" s="148"/>
      <c r="AG2143" s="78"/>
      <c r="AH2143" s="78"/>
      <c r="AI2143" s="149"/>
      <c r="AJ2143" s="148">
        <v>1.5</v>
      </c>
      <c r="AK2143" s="78">
        <v>6.25</v>
      </c>
      <c r="AL2143" s="78">
        <v>4166.666666666667</v>
      </c>
      <c r="AM2143" s="149">
        <v>0.4</v>
      </c>
      <c r="AN2143" s="148">
        <v>2.5</v>
      </c>
      <c r="AO2143" s="78">
        <v>14.600000000000001</v>
      </c>
      <c r="AP2143" s="78">
        <v>5840.0000000000009</v>
      </c>
      <c r="AQ2143" s="149">
        <v>0.41027397260273968</v>
      </c>
      <c r="AR2143" s="148">
        <v>2</v>
      </c>
      <c r="AS2143" s="78">
        <v>10.440000000000001</v>
      </c>
      <c r="AT2143" s="78">
        <v>5220.0000000000009</v>
      </c>
      <c r="AU2143" s="149">
        <v>0.44567049808429116</v>
      </c>
      <c r="AV2143" s="148">
        <v>1.5</v>
      </c>
      <c r="AW2143" s="78">
        <v>7.2799999999999994</v>
      </c>
      <c r="AX2143" s="78">
        <v>4853.333333333333</v>
      </c>
      <c r="AY2143" s="149">
        <v>0.53214285714285725</v>
      </c>
      <c r="AZ2143" s="148">
        <v>2.5</v>
      </c>
      <c r="BA2143" s="78">
        <v>12.830000000000002</v>
      </c>
      <c r="BB2143" s="78">
        <v>5132.0000000000009</v>
      </c>
      <c r="BC2143" s="149">
        <v>0.5881060015588464</v>
      </c>
      <c r="BD2143" s="148">
        <v>2</v>
      </c>
      <c r="BE2143" s="78">
        <v>10.940000000000001</v>
      </c>
      <c r="BF2143" s="78">
        <v>5470.0000000000009</v>
      </c>
      <c r="BG2143" s="149">
        <v>0.56257769652650824</v>
      </c>
      <c r="BH2143" s="148">
        <v>2.5</v>
      </c>
      <c r="BI2143" s="78">
        <v>13.08</v>
      </c>
      <c r="BJ2143" s="78">
        <v>5232</v>
      </c>
      <c r="BK2143" s="149">
        <v>0.59315749235474013</v>
      </c>
      <c r="BL2143" s="148">
        <v>3</v>
      </c>
      <c r="BM2143" s="78">
        <v>15.93</v>
      </c>
      <c r="BN2143" s="78">
        <v>5310</v>
      </c>
      <c r="BO2143" s="149">
        <v>0.69143753923414952</v>
      </c>
    </row>
    <row r="2144" spans="1:67">
      <c r="A2144" s="160"/>
      <c r="B2144" s="129"/>
      <c r="C2144" s="153" t="s">
        <v>52</v>
      </c>
      <c r="D2144" s="148"/>
      <c r="E2144" s="78"/>
      <c r="F2144" s="78"/>
      <c r="G2144" s="149"/>
      <c r="H2144" s="148">
        <v>59</v>
      </c>
      <c r="I2144" s="78">
        <v>44.78</v>
      </c>
      <c r="J2144" s="78">
        <v>758.98305084745766</v>
      </c>
      <c r="K2144" s="149">
        <v>0.89322018758374278</v>
      </c>
      <c r="L2144" s="148">
        <v>59.5</v>
      </c>
      <c r="M2144" s="78">
        <v>37.977000000000004</v>
      </c>
      <c r="N2144" s="78">
        <v>638.26890756302521</v>
      </c>
      <c r="O2144" s="149">
        <v>0.94295231324222539</v>
      </c>
      <c r="P2144" s="148">
        <v>65</v>
      </c>
      <c r="Q2144" s="78">
        <v>39.436999999999998</v>
      </c>
      <c r="R2144" s="78">
        <v>606.72307692307697</v>
      </c>
      <c r="S2144" s="149">
        <v>1.0079316378020642</v>
      </c>
      <c r="T2144" s="148">
        <v>55</v>
      </c>
      <c r="U2144" s="78">
        <v>33.878</v>
      </c>
      <c r="V2144" s="78">
        <v>615.9636363636364</v>
      </c>
      <c r="W2144" s="149">
        <v>0.96469035952535576</v>
      </c>
      <c r="X2144" s="148">
        <v>56</v>
      </c>
      <c r="Y2144" s="78">
        <v>33.619</v>
      </c>
      <c r="Z2144" s="78">
        <v>600.33928571428578</v>
      </c>
      <c r="AA2144" s="149">
        <v>0.74369552931378091</v>
      </c>
      <c r="AB2144" s="148">
        <v>40</v>
      </c>
      <c r="AC2144" s="78">
        <v>23.34</v>
      </c>
      <c r="AD2144" s="78">
        <v>583.5</v>
      </c>
      <c r="AE2144" s="149">
        <v>0.76396743787489274</v>
      </c>
      <c r="AF2144" s="148">
        <v>20</v>
      </c>
      <c r="AG2144" s="78">
        <v>10.5</v>
      </c>
      <c r="AH2144" s="78">
        <v>525</v>
      </c>
      <c r="AI2144" s="149">
        <v>1.2857142857142858</v>
      </c>
      <c r="AJ2144" s="148">
        <v>20</v>
      </c>
      <c r="AK2144" s="78">
        <v>12.899999999999999</v>
      </c>
      <c r="AL2144" s="78">
        <v>644.99999999999989</v>
      </c>
      <c r="AM2144" s="149">
        <v>1.9000000000000001</v>
      </c>
      <c r="AN2144" s="148">
        <v>60</v>
      </c>
      <c r="AO2144" s="78">
        <v>42.629999999999995</v>
      </c>
      <c r="AP2144" s="78">
        <v>710.49999999999989</v>
      </c>
      <c r="AQ2144" s="149">
        <v>1.6439361951677225</v>
      </c>
      <c r="AR2144" s="148">
        <v>97</v>
      </c>
      <c r="AS2144" s="78">
        <v>71.570000000000007</v>
      </c>
      <c r="AT2144" s="78">
        <v>737.83505154639181</v>
      </c>
      <c r="AU2144" s="149">
        <v>1.7053723627218107</v>
      </c>
      <c r="AV2144" s="148">
        <v>135</v>
      </c>
      <c r="AW2144" s="78">
        <v>93.83</v>
      </c>
      <c r="AX2144" s="78">
        <v>695.03703703703695</v>
      </c>
      <c r="AY2144" s="149">
        <v>2.2658957689438344</v>
      </c>
      <c r="AZ2144" s="148">
        <v>137</v>
      </c>
      <c r="BA2144" s="78">
        <v>102.74799999999999</v>
      </c>
      <c r="BB2144" s="78">
        <v>749.98540145985396</v>
      </c>
      <c r="BC2144" s="149">
        <v>2.3790754077938256</v>
      </c>
      <c r="BD2144" s="148">
        <v>155</v>
      </c>
      <c r="BE2144" s="78">
        <v>122.37900000000002</v>
      </c>
      <c r="BF2144" s="78">
        <v>789.54193548387104</v>
      </c>
      <c r="BG2144" s="149">
        <v>2.5554065648518121</v>
      </c>
      <c r="BH2144" s="148">
        <v>160</v>
      </c>
      <c r="BI2144" s="78">
        <v>108.65900000000002</v>
      </c>
      <c r="BJ2144" s="78">
        <v>679.11875000000009</v>
      </c>
      <c r="BK2144" s="149">
        <v>2.5607588878969985</v>
      </c>
      <c r="BL2144" s="148">
        <v>100</v>
      </c>
      <c r="BM2144" s="78">
        <v>67.668999999999997</v>
      </c>
      <c r="BN2144" s="78">
        <v>676.69</v>
      </c>
      <c r="BO2144" s="149">
        <v>2.5195835611579898</v>
      </c>
    </row>
    <row r="2145" spans="1:67">
      <c r="A2145" s="160"/>
      <c r="B2145" s="129"/>
      <c r="C2145" s="153" t="s">
        <v>51</v>
      </c>
      <c r="D2145" s="148"/>
      <c r="E2145" s="78"/>
      <c r="F2145" s="78"/>
      <c r="G2145" s="149"/>
      <c r="H2145" s="148"/>
      <c r="I2145" s="78"/>
      <c r="J2145" s="78"/>
      <c r="K2145" s="149"/>
      <c r="L2145" s="148"/>
      <c r="M2145" s="78"/>
      <c r="N2145" s="78"/>
      <c r="O2145" s="149"/>
      <c r="P2145" s="148"/>
      <c r="Q2145" s="78"/>
      <c r="R2145" s="78"/>
      <c r="S2145" s="149"/>
      <c r="T2145" s="148"/>
      <c r="U2145" s="78"/>
      <c r="V2145" s="78"/>
      <c r="W2145" s="149"/>
      <c r="X2145" s="148"/>
      <c r="Y2145" s="78"/>
      <c r="Z2145" s="78"/>
      <c r="AA2145" s="149"/>
      <c r="AB2145" s="148"/>
      <c r="AC2145" s="78"/>
      <c r="AD2145" s="78"/>
      <c r="AE2145" s="149"/>
      <c r="AF2145" s="148"/>
      <c r="AG2145" s="78"/>
      <c r="AH2145" s="78"/>
      <c r="AI2145" s="149"/>
      <c r="AJ2145" s="148"/>
      <c r="AK2145" s="78"/>
      <c r="AL2145" s="78"/>
      <c r="AM2145" s="149"/>
      <c r="AN2145" s="148">
        <v>6</v>
      </c>
      <c r="AO2145" s="78">
        <v>24.6</v>
      </c>
      <c r="AP2145" s="78">
        <v>4100.0000000000009</v>
      </c>
      <c r="AQ2145" s="149">
        <v>0.76341463414634148</v>
      </c>
      <c r="AR2145" s="148">
        <v>8</v>
      </c>
      <c r="AS2145" s="78">
        <v>21.95</v>
      </c>
      <c r="AT2145" s="78">
        <v>2743.75</v>
      </c>
      <c r="AU2145" s="149">
        <v>0.91662870159453314</v>
      </c>
      <c r="AV2145" s="148">
        <v>10</v>
      </c>
      <c r="AW2145" s="78">
        <v>24.93</v>
      </c>
      <c r="AX2145" s="78">
        <v>2493</v>
      </c>
      <c r="AY2145" s="149">
        <v>1.6671881267549138</v>
      </c>
      <c r="AZ2145" s="148">
        <v>10</v>
      </c>
      <c r="BA2145" s="78">
        <v>27.37</v>
      </c>
      <c r="BB2145" s="78">
        <v>2737</v>
      </c>
      <c r="BC2145" s="149">
        <v>1.1696857873584214</v>
      </c>
      <c r="BD2145" s="148">
        <v>8</v>
      </c>
      <c r="BE2145" s="78">
        <v>21.89</v>
      </c>
      <c r="BF2145" s="78">
        <v>2736.25</v>
      </c>
      <c r="BG2145" s="149">
        <v>1.3012654179990866</v>
      </c>
      <c r="BH2145" s="148"/>
      <c r="BI2145" s="78"/>
      <c r="BJ2145" s="78"/>
      <c r="BK2145" s="149"/>
      <c r="BL2145" s="148"/>
      <c r="BM2145" s="78"/>
      <c r="BN2145" s="78"/>
      <c r="BO2145" s="149"/>
    </row>
    <row r="2146" spans="1:67">
      <c r="A2146" s="160"/>
      <c r="B2146" s="129"/>
      <c r="C2146" s="153" t="s">
        <v>50</v>
      </c>
      <c r="D2146" s="148"/>
      <c r="E2146" s="78"/>
      <c r="F2146" s="78"/>
      <c r="G2146" s="149"/>
      <c r="H2146" s="148"/>
      <c r="I2146" s="78"/>
      <c r="J2146" s="78"/>
      <c r="K2146" s="149"/>
      <c r="L2146" s="148"/>
      <c r="M2146" s="78"/>
      <c r="N2146" s="78"/>
      <c r="O2146" s="149"/>
      <c r="P2146" s="148"/>
      <c r="Q2146" s="78"/>
      <c r="R2146" s="78"/>
      <c r="S2146" s="149"/>
      <c r="T2146" s="148"/>
      <c r="U2146" s="78"/>
      <c r="V2146" s="78"/>
      <c r="W2146" s="149"/>
      <c r="X2146" s="148"/>
      <c r="Y2146" s="78"/>
      <c r="Z2146" s="78"/>
      <c r="AA2146" s="149"/>
      <c r="AB2146" s="148"/>
      <c r="AC2146" s="78"/>
      <c r="AD2146" s="78"/>
      <c r="AE2146" s="149"/>
      <c r="AF2146" s="148"/>
      <c r="AG2146" s="78"/>
      <c r="AH2146" s="78"/>
      <c r="AI2146" s="149"/>
      <c r="AJ2146" s="148">
        <v>341</v>
      </c>
      <c r="AK2146" s="78">
        <v>10416.209999999999</v>
      </c>
      <c r="AL2146" s="78">
        <v>30546.070381231668</v>
      </c>
      <c r="AM2146" s="149">
        <v>2.3787826858329475E-2</v>
      </c>
      <c r="AN2146" s="148">
        <v>341</v>
      </c>
      <c r="AO2146" s="78">
        <v>10205.85</v>
      </c>
      <c r="AP2146" s="78">
        <v>29929.178885630499</v>
      </c>
      <c r="AQ2146" s="149">
        <v>4.8175997099702626E-2</v>
      </c>
      <c r="AR2146" s="148">
        <v>341</v>
      </c>
      <c r="AS2146" s="78">
        <v>10137.200000000001</v>
      </c>
      <c r="AT2146" s="78">
        <v>29727.859237536661</v>
      </c>
      <c r="AU2146" s="149">
        <v>4.8198121769324864E-2</v>
      </c>
      <c r="AV2146" s="148">
        <v>337</v>
      </c>
      <c r="AW2146" s="78">
        <v>9369.15</v>
      </c>
      <c r="AX2146" s="78">
        <v>27801.632047477742</v>
      </c>
      <c r="AY2146" s="149">
        <v>4.5855066895075874E-2</v>
      </c>
      <c r="AZ2146" s="148">
        <v>337</v>
      </c>
      <c r="BA2146" s="78">
        <v>8302.35</v>
      </c>
      <c r="BB2146" s="78">
        <v>24636.053412462912</v>
      </c>
      <c r="BC2146" s="149">
        <v>4.4225189253645054E-2</v>
      </c>
      <c r="BD2146" s="148">
        <v>337</v>
      </c>
      <c r="BE2146" s="78">
        <v>8182.8</v>
      </c>
      <c r="BF2146" s="78">
        <v>24281.305637982197</v>
      </c>
      <c r="BG2146" s="149">
        <v>4.4511414185853256E-2</v>
      </c>
      <c r="BH2146" s="148">
        <v>337</v>
      </c>
      <c r="BI2146" s="78">
        <v>7976.05</v>
      </c>
      <c r="BJ2146" s="78">
        <v>23667.804154302674</v>
      </c>
      <c r="BK2146" s="149">
        <v>3.4661455231599601E-2</v>
      </c>
      <c r="BL2146" s="148">
        <v>337</v>
      </c>
      <c r="BM2146" s="78">
        <v>7958.3499999999995</v>
      </c>
      <c r="BN2146" s="78">
        <v>23615.281899109792</v>
      </c>
      <c r="BO2146" s="149">
        <v>3.5314857979355019E-2</v>
      </c>
    </row>
    <row r="2147" spans="1:67">
      <c r="A2147" s="160"/>
      <c r="B2147" s="129"/>
      <c r="C2147" s="153" t="s">
        <v>49</v>
      </c>
      <c r="D2147" s="148"/>
      <c r="E2147" s="78"/>
      <c r="F2147" s="78"/>
      <c r="G2147" s="149"/>
      <c r="H2147" s="148"/>
      <c r="I2147" s="78"/>
      <c r="J2147" s="78"/>
      <c r="K2147" s="149"/>
      <c r="L2147" s="148"/>
      <c r="M2147" s="78"/>
      <c r="N2147" s="78"/>
      <c r="O2147" s="149"/>
      <c r="P2147" s="148"/>
      <c r="Q2147" s="78"/>
      <c r="R2147" s="78"/>
      <c r="S2147" s="149"/>
      <c r="T2147" s="148"/>
      <c r="U2147" s="78"/>
      <c r="V2147" s="78"/>
      <c r="W2147" s="149"/>
      <c r="X2147" s="148"/>
      <c r="Y2147" s="78"/>
      <c r="Z2147" s="78"/>
      <c r="AA2147" s="149"/>
      <c r="AB2147" s="148"/>
      <c r="AC2147" s="78"/>
      <c r="AD2147" s="78"/>
      <c r="AE2147" s="149"/>
      <c r="AF2147" s="148"/>
      <c r="AG2147" s="78"/>
      <c r="AH2147" s="78"/>
      <c r="AI2147" s="149"/>
      <c r="AJ2147" s="148">
        <v>156</v>
      </c>
      <c r="AK2147" s="78">
        <v>3120.1990000000005</v>
      </c>
      <c r="AL2147" s="78">
        <v>20001.275641025644</v>
      </c>
      <c r="AM2147" s="149">
        <v>2.322479431600356E-2</v>
      </c>
      <c r="AN2147" s="148">
        <v>156</v>
      </c>
      <c r="AO2147" s="78">
        <v>3746</v>
      </c>
      <c r="AP2147" s="78">
        <v>24012.820512820515</v>
      </c>
      <c r="AQ2147" s="149">
        <v>4.7722904431393487E-2</v>
      </c>
      <c r="AR2147" s="148">
        <v>156</v>
      </c>
      <c r="AS2147" s="78">
        <v>3623.9</v>
      </c>
      <c r="AT2147" s="78">
        <v>23230.128205128207</v>
      </c>
      <c r="AU2147" s="149">
        <v>3.3920913932503662E-2</v>
      </c>
      <c r="AV2147" s="148">
        <v>148</v>
      </c>
      <c r="AW2147" s="78">
        <v>3593.3300000000004</v>
      </c>
      <c r="AX2147" s="78">
        <v>24279.25675675676</v>
      </c>
      <c r="AY2147" s="149">
        <v>4.5891081531615509E-2</v>
      </c>
      <c r="AZ2147" s="148">
        <v>152</v>
      </c>
      <c r="BA2147" s="78">
        <v>3745.9299999999994</v>
      </c>
      <c r="BB2147" s="78">
        <v>24644.27631578947</v>
      </c>
      <c r="BC2147" s="149">
        <v>4.4103119919485956E-2</v>
      </c>
      <c r="BD2147" s="148">
        <v>152</v>
      </c>
      <c r="BE2147" s="78">
        <v>3522.35</v>
      </c>
      <c r="BF2147" s="78">
        <v>23173.355263157893</v>
      </c>
      <c r="BG2147" s="149">
        <v>4.4952943347481088E-2</v>
      </c>
      <c r="BH2147" s="148">
        <v>152</v>
      </c>
      <c r="BI2147" s="78">
        <v>3522.84</v>
      </c>
      <c r="BJ2147" s="78">
        <v>23176.578947368424</v>
      </c>
      <c r="BK2147" s="149">
        <v>3.5558327939957536E-2</v>
      </c>
      <c r="BL2147" s="148">
        <v>152</v>
      </c>
      <c r="BM2147" s="78">
        <v>3044.75</v>
      </c>
      <c r="BN2147" s="78">
        <v>20031.25</v>
      </c>
      <c r="BO2147" s="149">
        <v>3.4869693735117828E-2</v>
      </c>
    </row>
    <row r="2148" spans="1:67">
      <c r="A2148" s="160"/>
      <c r="B2148" s="129"/>
      <c r="C2148" s="153" t="s">
        <v>48</v>
      </c>
      <c r="D2148" s="148"/>
      <c r="E2148" s="78"/>
      <c r="F2148" s="78"/>
      <c r="G2148" s="149"/>
      <c r="H2148" s="148"/>
      <c r="I2148" s="78"/>
      <c r="J2148" s="78"/>
      <c r="K2148" s="149"/>
      <c r="L2148" s="148"/>
      <c r="M2148" s="78"/>
      <c r="N2148" s="78"/>
      <c r="O2148" s="149"/>
      <c r="P2148" s="148"/>
      <c r="Q2148" s="78"/>
      <c r="R2148" s="78"/>
      <c r="S2148" s="149"/>
      <c r="T2148" s="148"/>
      <c r="U2148" s="78"/>
      <c r="V2148" s="78"/>
      <c r="W2148" s="149"/>
      <c r="X2148" s="148"/>
      <c r="Y2148" s="78"/>
      <c r="Z2148" s="78"/>
      <c r="AA2148" s="149"/>
      <c r="AB2148" s="148"/>
      <c r="AC2148" s="78"/>
      <c r="AD2148" s="78"/>
      <c r="AE2148" s="149"/>
      <c r="AF2148" s="148"/>
      <c r="AG2148" s="78"/>
      <c r="AH2148" s="78"/>
      <c r="AI2148" s="149"/>
      <c r="AJ2148" s="148">
        <v>15</v>
      </c>
      <c r="AK2148" s="78">
        <v>64</v>
      </c>
      <c r="AL2148" s="78">
        <v>4266.666666666667</v>
      </c>
      <c r="AM2148" s="149">
        <v>1.01875</v>
      </c>
      <c r="AN2148" s="148">
        <v>15</v>
      </c>
      <c r="AO2148" s="78">
        <v>95</v>
      </c>
      <c r="AP2148" s="78">
        <v>6333.333333333333</v>
      </c>
      <c r="AQ2148" s="149">
        <v>1.4678947368421051</v>
      </c>
      <c r="AR2148" s="148">
        <v>15</v>
      </c>
      <c r="AS2148" s="78">
        <v>108.8</v>
      </c>
      <c r="AT2148" s="78">
        <v>7253.333333333333</v>
      </c>
      <c r="AU2148" s="149">
        <v>1.4429227941176472</v>
      </c>
      <c r="AV2148" s="148">
        <v>15</v>
      </c>
      <c r="AW2148" s="78">
        <v>125.07199999999999</v>
      </c>
      <c r="AX2148" s="78">
        <v>8338.1333333333332</v>
      </c>
      <c r="AY2148" s="149">
        <v>1.6297649353972117</v>
      </c>
      <c r="AZ2148" s="148">
        <v>15</v>
      </c>
      <c r="BA2148" s="78">
        <v>123.91</v>
      </c>
      <c r="BB2148" s="78">
        <v>8260.6666666666679</v>
      </c>
      <c r="BC2148" s="149">
        <v>1.7297094665483013</v>
      </c>
      <c r="BD2148" s="148">
        <v>15</v>
      </c>
      <c r="BE2148" s="78">
        <v>122.04799999999999</v>
      </c>
      <c r="BF2148" s="78">
        <v>8136.5333333333328</v>
      </c>
      <c r="BG2148" s="149">
        <v>1.7091304240954381</v>
      </c>
      <c r="BH2148" s="148">
        <v>15</v>
      </c>
      <c r="BI2148" s="78">
        <v>117.4</v>
      </c>
      <c r="BJ2148" s="78">
        <v>7826.666666666667</v>
      </c>
      <c r="BK2148" s="149">
        <v>1.9967632027257241</v>
      </c>
      <c r="BL2148" s="148">
        <v>15</v>
      </c>
      <c r="BM2148" s="78">
        <v>117.56</v>
      </c>
      <c r="BN2148" s="78">
        <v>7837.3333333333339</v>
      </c>
      <c r="BO2148" s="149">
        <v>2.1291936032664172</v>
      </c>
    </row>
    <row r="2149" spans="1:67">
      <c r="A2149" s="160"/>
      <c r="B2149" s="129"/>
      <c r="C2149" s="153" t="s">
        <v>47</v>
      </c>
      <c r="D2149" s="148"/>
      <c r="E2149" s="78"/>
      <c r="F2149" s="78"/>
      <c r="G2149" s="149"/>
      <c r="H2149" s="148"/>
      <c r="I2149" s="78"/>
      <c r="J2149" s="78"/>
      <c r="K2149" s="149"/>
      <c r="L2149" s="148"/>
      <c r="M2149" s="78"/>
      <c r="N2149" s="78"/>
      <c r="O2149" s="149"/>
      <c r="P2149" s="148"/>
      <c r="Q2149" s="78"/>
      <c r="R2149" s="78"/>
      <c r="S2149" s="149"/>
      <c r="T2149" s="148"/>
      <c r="U2149" s="78"/>
      <c r="V2149" s="78"/>
      <c r="W2149" s="149"/>
      <c r="X2149" s="148"/>
      <c r="Y2149" s="78"/>
      <c r="Z2149" s="78"/>
      <c r="AA2149" s="149"/>
      <c r="AB2149" s="148"/>
      <c r="AC2149" s="78"/>
      <c r="AD2149" s="78"/>
      <c r="AE2149" s="149"/>
      <c r="AF2149" s="148"/>
      <c r="AG2149" s="78"/>
      <c r="AH2149" s="78"/>
      <c r="AI2149" s="149"/>
      <c r="AJ2149" s="148"/>
      <c r="AK2149" s="78"/>
      <c r="AL2149" s="78"/>
      <c r="AM2149" s="149"/>
      <c r="AN2149" s="148"/>
      <c r="AO2149" s="78"/>
      <c r="AP2149" s="78"/>
      <c r="AQ2149" s="149"/>
      <c r="AR2149" s="148"/>
      <c r="AS2149" s="78"/>
      <c r="AT2149" s="78"/>
      <c r="AU2149" s="149"/>
      <c r="AV2149" s="148"/>
      <c r="AW2149" s="78"/>
      <c r="AX2149" s="78"/>
      <c r="AY2149" s="149"/>
      <c r="AZ2149" s="148"/>
      <c r="BA2149" s="78"/>
      <c r="BB2149" s="78"/>
      <c r="BC2149" s="149"/>
      <c r="BD2149" s="148">
        <v>6</v>
      </c>
      <c r="BE2149" s="78">
        <v>5.87</v>
      </c>
      <c r="BF2149" s="78">
        <v>978.33333333333337</v>
      </c>
      <c r="BG2149" s="149">
        <v>1.0100511073253833</v>
      </c>
      <c r="BH2149" s="148"/>
      <c r="BI2149" s="78"/>
      <c r="BJ2149" s="78"/>
      <c r="BK2149" s="149"/>
      <c r="BL2149" s="148"/>
      <c r="BM2149" s="78"/>
      <c r="BN2149" s="78"/>
      <c r="BO2149" s="149"/>
    </row>
    <row r="2150" spans="1:67">
      <c r="A2150" s="160"/>
      <c r="B2150" s="129"/>
      <c r="C2150" s="153" t="s">
        <v>45</v>
      </c>
      <c r="D2150" s="148"/>
      <c r="E2150" s="78"/>
      <c r="F2150" s="78"/>
      <c r="G2150" s="149"/>
      <c r="H2150" s="148"/>
      <c r="I2150" s="78"/>
      <c r="J2150" s="78"/>
      <c r="K2150" s="149"/>
      <c r="L2150" s="148"/>
      <c r="M2150" s="78"/>
      <c r="N2150" s="78"/>
      <c r="O2150" s="149"/>
      <c r="P2150" s="148"/>
      <c r="Q2150" s="78"/>
      <c r="R2150" s="78"/>
      <c r="S2150" s="149"/>
      <c r="T2150" s="148"/>
      <c r="U2150" s="78"/>
      <c r="V2150" s="78"/>
      <c r="W2150" s="149"/>
      <c r="X2150" s="148"/>
      <c r="Y2150" s="78"/>
      <c r="Z2150" s="78"/>
      <c r="AA2150" s="149"/>
      <c r="AB2150" s="148"/>
      <c r="AC2150" s="78"/>
      <c r="AD2150" s="78"/>
      <c r="AE2150" s="149"/>
      <c r="AF2150" s="148"/>
      <c r="AG2150" s="78"/>
      <c r="AH2150" s="78"/>
      <c r="AI2150" s="149"/>
      <c r="AJ2150" s="148">
        <v>1.5</v>
      </c>
      <c r="AK2150" s="78">
        <v>6</v>
      </c>
      <c r="AL2150" s="78">
        <v>4000</v>
      </c>
      <c r="AM2150" s="149">
        <v>0.6</v>
      </c>
      <c r="AN2150" s="148">
        <v>2.5</v>
      </c>
      <c r="AO2150" s="78">
        <v>9.8000000000000007</v>
      </c>
      <c r="AP2150" s="78">
        <v>3920.0000000000005</v>
      </c>
      <c r="AQ2150" s="149">
        <v>0.37928571428571423</v>
      </c>
      <c r="AR2150" s="148">
        <v>1.5</v>
      </c>
      <c r="AS2150" s="78">
        <v>5.9</v>
      </c>
      <c r="AT2150" s="78">
        <v>3933.3333333333335</v>
      </c>
      <c r="AU2150" s="149">
        <v>0.4072881355932203</v>
      </c>
      <c r="AV2150" s="148">
        <v>1</v>
      </c>
      <c r="AW2150" s="78">
        <v>5.9499999999999993</v>
      </c>
      <c r="AX2150" s="78">
        <v>5949.9999999999991</v>
      </c>
      <c r="AY2150" s="149">
        <v>0.48403361344537821</v>
      </c>
      <c r="AZ2150" s="148">
        <v>1.5</v>
      </c>
      <c r="BA2150" s="78">
        <v>6.17</v>
      </c>
      <c r="BB2150" s="78">
        <v>4113.333333333333</v>
      </c>
      <c r="BC2150" s="149">
        <v>0.85153970826580216</v>
      </c>
      <c r="BD2150" s="148"/>
      <c r="BE2150" s="78"/>
      <c r="BF2150" s="78"/>
      <c r="BG2150" s="149"/>
      <c r="BH2150" s="148">
        <v>2</v>
      </c>
      <c r="BI2150" s="78">
        <v>4.6500000000000004</v>
      </c>
      <c r="BJ2150" s="78">
        <v>2325</v>
      </c>
      <c r="BK2150" s="149">
        <v>0.58655913978494623</v>
      </c>
      <c r="BL2150" s="148">
        <v>2.25</v>
      </c>
      <c r="BM2150" s="78">
        <v>5.4669999999999996</v>
      </c>
      <c r="BN2150" s="78">
        <v>2429.7777777777778</v>
      </c>
      <c r="BO2150" s="149">
        <v>0.60253886958112313</v>
      </c>
    </row>
    <row r="2151" spans="1:67">
      <c r="A2151" s="160"/>
      <c r="B2151" s="129"/>
      <c r="C2151" s="153" t="s">
        <v>41</v>
      </c>
      <c r="D2151" s="148"/>
      <c r="E2151" s="78"/>
      <c r="F2151" s="78"/>
      <c r="G2151" s="149"/>
      <c r="H2151" s="148"/>
      <c r="I2151" s="78"/>
      <c r="J2151" s="78"/>
      <c r="K2151" s="149"/>
      <c r="L2151" s="148"/>
      <c r="M2151" s="78"/>
      <c r="N2151" s="78"/>
      <c r="O2151" s="149"/>
      <c r="P2151" s="148"/>
      <c r="Q2151" s="78"/>
      <c r="R2151" s="78"/>
      <c r="S2151" s="149"/>
      <c r="T2151" s="148"/>
      <c r="U2151" s="78"/>
      <c r="V2151" s="78"/>
      <c r="W2151" s="149"/>
      <c r="X2151" s="148"/>
      <c r="Y2151" s="78"/>
      <c r="Z2151" s="78"/>
      <c r="AA2151" s="149"/>
      <c r="AB2151" s="148"/>
      <c r="AC2151" s="78"/>
      <c r="AD2151" s="78"/>
      <c r="AE2151" s="149"/>
      <c r="AF2151" s="148"/>
      <c r="AG2151" s="78"/>
      <c r="AH2151" s="78"/>
      <c r="AI2151" s="149"/>
      <c r="AJ2151" s="148"/>
      <c r="AK2151" s="78"/>
      <c r="AL2151" s="78"/>
      <c r="AM2151" s="149"/>
      <c r="AN2151" s="148">
        <v>5</v>
      </c>
      <c r="AO2151" s="78">
        <v>10.4</v>
      </c>
      <c r="AP2151" s="78">
        <v>2080</v>
      </c>
      <c r="AQ2151" s="149">
        <v>0.45615384615384619</v>
      </c>
      <c r="AR2151" s="148">
        <v>5</v>
      </c>
      <c r="AS2151" s="78">
        <v>30.950000000000003</v>
      </c>
      <c r="AT2151" s="78">
        <v>6190</v>
      </c>
      <c r="AU2151" s="149">
        <v>0.44262035541195477</v>
      </c>
      <c r="AV2151" s="148">
        <v>5</v>
      </c>
      <c r="AW2151" s="78">
        <v>32.78</v>
      </c>
      <c r="AX2151" s="78">
        <v>6556</v>
      </c>
      <c r="AY2151" s="149">
        <v>0.71611043319097012</v>
      </c>
      <c r="AZ2151" s="148">
        <v>5</v>
      </c>
      <c r="BA2151" s="78">
        <v>32.588999999999999</v>
      </c>
      <c r="BB2151" s="78">
        <v>6517.7999999999993</v>
      </c>
      <c r="BC2151" s="149">
        <v>0.79901807358311083</v>
      </c>
      <c r="BD2151" s="148">
        <v>5</v>
      </c>
      <c r="BE2151" s="78">
        <v>33.590000000000003</v>
      </c>
      <c r="BF2151" s="78">
        <v>6718.0000000000009</v>
      </c>
      <c r="BG2151" s="149">
        <v>0.59943137838642457</v>
      </c>
      <c r="BH2151" s="148">
        <v>5</v>
      </c>
      <c r="BI2151" s="78">
        <v>32.08</v>
      </c>
      <c r="BJ2151" s="78">
        <v>6415.9999999999991</v>
      </c>
      <c r="BK2151" s="149">
        <v>0.99303615960099778</v>
      </c>
      <c r="BL2151" s="148">
        <v>5</v>
      </c>
      <c r="BM2151" s="78">
        <v>32.47</v>
      </c>
      <c r="BN2151" s="78">
        <v>6494</v>
      </c>
      <c r="BO2151" s="149">
        <v>1.0359223898983678</v>
      </c>
    </row>
    <row r="2152" spans="1:67">
      <c r="A2152" s="160"/>
      <c r="B2152" s="129"/>
      <c r="C2152" s="153" t="s">
        <v>39</v>
      </c>
      <c r="D2152" s="148">
        <v>230</v>
      </c>
      <c r="E2152" s="78">
        <v>470</v>
      </c>
      <c r="F2152" s="78">
        <v>2043.4782608695655</v>
      </c>
      <c r="G2152" s="149">
        <v>0.45540425531914902</v>
      </c>
      <c r="H2152" s="148">
        <v>399</v>
      </c>
      <c r="I2152" s="78">
        <v>835.75</v>
      </c>
      <c r="J2152" s="78">
        <v>2094.6115288220549</v>
      </c>
      <c r="K2152" s="149">
        <v>0.50558540233323368</v>
      </c>
      <c r="L2152" s="148">
        <v>430.5</v>
      </c>
      <c r="M2152" s="78">
        <v>862.25</v>
      </c>
      <c r="N2152" s="78">
        <v>2002.9036004645761</v>
      </c>
      <c r="O2152" s="149">
        <v>0.46722412293418381</v>
      </c>
      <c r="P2152" s="148">
        <v>438</v>
      </c>
      <c r="Q2152" s="78">
        <v>817.09999999999991</v>
      </c>
      <c r="R2152" s="78">
        <v>1865.525114155251</v>
      </c>
      <c r="S2152" s="149">
        <v>0.4496352955574594</v>
      </c>
      <c r="T2152" s="148">
        <v>280</v>
      </c>
      <c r="U2152" s="78">
        <v>565.33000000000004</v>
      </c>
      <c r="V2152" s="78">
        <v>2019.0357142857142</v>
      </c>
      <c r="W2152" s="149">
        <v>0.41444253798666258</v>
      </c>
      <c r="X2152" s="148">
        <v>310</v>
      </c>
      <c r="Y2152" s="78">
        <v>595.15</v>
      </c>
      <c r="Z2152" s="78">
        <v>1919.8387096774193</v>
      </c>
      <c r="AA2152" s="149">
        <v>0.4848374359405192</v>
      </c>
      <c r="AB2152" s="148">
        <v>210</v>
      </c>
      <c r="AC2152" s="78">
        <v>375.2</v>
      </c>
      <c r="AD2152" s="78">
        <v>1786.6666666666665</v>
      </c>
      <c r="AE2152" s="149">
        <v>0.47144989339019194</v>
      </c>
      <c r="AF2152" s="148">
        <v>90</v>
      </c>
      <c r="AG2152" s="78">
        <v>162</v>
      </c>
      <c r="AH2152" s="78">
        <v>1800</v>
      </c>
      <c r="AI2152" s="149">
        <v>0.5</v>
      </c>
      <c r="AJ2152" s="148">
        <v>289</v>
      </c>
      <c r="AK2152" s="78">
        <v>549.1</v>
      </c>
      <c r="AL2152" s="78">
        <v>1900.0000000000002</v>
      </c>
      <c r="AM2152" s="149">
        <v>0.51211072664359869</v>
      </c>
      <c r="AN2152" s="148">
        <v>540</v>
      </c>
      <c r="AO2152" s="78">
        <v>1106</v>
      </c>
      <c r="AP2152" s="78">
        <v>2048.1481481481483</v>
      </c>
      <c r="AQ2152" s="149">
        <v>0.49931283905967438</v>
      </c>
      <c r="AR2152" s="148">
        <v>560</v>
      </c>
      <c r="AS2152" s="78">
        <v>1168.5</v>
      </c>
      <c r="AT2152" s="78">
        <v>2086.6071428571427</v>
      </c>
      <c r="AU2152" s="149">
        <v>0.65221394950791622</v>
      </c>
      <c r="AV2152" s="148">
        <v>559</v>
      </c>
      <c r="AW2152" s="78">
        <v>1072.5840000000003</v>
      </c>
      <c r="AX2152" s="78">
        <v>1918.7549194991061</v>
      </c>
      <c r="AY2152" s="149">
        <v>0.78636423813892398</v>
      </c>
      <c r="AZ2152" s="148">
        <v>575</v>
      </c>
      <c r="BA2152" s="78">
        <v>1262.3999999999999</v>
      </c>
      <c r="BB2152" s="78">
        <v>2195.478260869565</v>
      </c>
      <c r="BC2152" s="149">
        <v>0.70136367237008879</v>
      </c>
      <c r="BD2152" s="148">
        <v>576</v>
      </c>
      <c r="BE2152" s="78">
        <v>1191.92</v>
      </c>
      <c r="BF2152" s="78">
        <v>2069.3055555555557</v>
      </c>
      <c r="BG2152" s="149">
        <v>0.71505033894892267</v>
      </c>
      <c r="BH2152" s="148">
        <v>535</v>
      </c>
      <c r="BI2152" s="78">
        <v>1039.9000000000001</v>
      </c>
      <c r="BJ2152" s="78">
        <v>1943.7383177570096</v>
      </c>
      <c r="BK2152" s="149">
        <v>0.97190595249543221</v>
      </c>
      <c r="BL2152" s="148">
        <v>250</v>
      </c>
      <c r="BM2152" s="78">
        <v>497.75</v>
      </c>
      <c r="BN2152" s="78">
        <v>1991</v>
      </c>
      <c r="BO2152" s="149">
        <v>0.9339608237066801</v>
      </c>
    </row>
    <row r="2153" spans="1:67">
      <c r="A2153" s="160"/>
      <c r="B2153" s="129"/>
      <c r="C2153" s="153" t="s">
        <v>38</v>
      </c>
      <c r="D2153" s="148"/>
      <c r="E2153" s="78"/>
      <c r="F2153" s="78"/>
      <c r="G2153" s="149"/>
      <c r="H2153" s="148"/>
      <c r="I2153" s="78"/>
      <c r="J2153" s="78"/>
      <c r="K2153" s="149"/>
      <c r="L2153" s="148"/>
      <c r="M2153" s="78"/>
      <c r="N2153" s="78"/>
      <c r="O2153" s="149"/>
      <c r="P2153" s="148"/>
      <c r="Q2153" s="78"/>
      <c r="R2153" s="78"/>
      <c r="S2153" s="149"/>
      <c r="T2153" s="148"/>
      <c r="U2153" s="78"/>
      <c r="V2153" s="78"/>
      <c r="W2153" s="149"/>
      <c r="X2153" s="148"/>
      <c r="Y2153" s="78"/>
      <c r="Z2153" s="78"/>
      <c r="AA2153" s="149"/>
      <c r="AB2153" s="148"/>
      <c r="AC2153" s="78"/>
      <c r="AD2153" s="78"/>
      <c r="AE2153" s="149"/>
      <c r="AF2153" s="148"/>
      <c r="AG2153" s="78"/>
      <c r="AH2153" s="78"/>
      <c r="AI2153" s="149"/>
      <c r="AJ2153" s="148"/>
      <c r="AK2153" s="78"/>
      <c r="AL2153" s="78"/>
      <c r="AM2153" s="149"/>
      <c r="AN2153" s="148"/>
      <c r="AO2153" s="78"/>
      <c r="AP2153" s="78"/>
      <c r="AQ2153" s="149"/>
      <c r="AR2153" s="148">
        <v>22</v>
      </c>
      <c r="AS2153" s="78">
        <v>21.36</v>
      </c>
      <c r="AT2153" s="78">
        <v>970.90909090909088</v>
      </c>
      <c r="AU2153" s="149">
        <v>1.1512640449438203</v>
      </c>
      <c r="AV2153" s="148">
        <v>25</v>
      </c>
      <c r="AW2153" s="78">
        <v>22.219000000000001</v>
      </c>
      <c r="AX2153" s="78">
        <v>888.76</v>
      </c>
      <c r="AY2153" s="149">
        <v>1.3214051037400423</v>
      </c>
      <c r="AZ2153" s="148">
        <v>13</v>
      </c>
      <c r="BA2153" s="78">
        <v>13.129999999999999</v>
      </c>
      <c r="BB2153" s="78">
        <v>1010</v>
      </c>
      <c r="BC2153" s="149">
        <v>1.2561538461538462</v>
      </c>
      <c r="BD2153" s="148">
        <v>37</v>
      </c>
      <c r="BE2153" s="78">
        <v>35.298000000000002</v>
      </c>
      <c r="BF2153" s="78">
        <v>954.00000000000011</v>
      </c>
      <c r="BG2153" s="149">
        <v>1.3365459799422064</v>
      </c>
      <c r="BH2153" s="148"/>
      <c r="BI2153" s="78"/>
      <c r="BJ2153" s="78"/>
      <c r="BK2153" s="149"/>
      <c r="BL2153" s="148">
        <v>39</v>
      </c>
      <c r="BM2153" s="78">
        <v>35.75</v>
      </c>
      <c r="BN2153" s="78">
        <v>916.66666666666663</v>
      </c>
      <c r="BO2153" s="149">
        <v>1.4436083916083917</v>
      </c>
    </row>
    <row r="2154" spans="1:67">
      <c r="A2154" s="160"/>
      <c r="B2154" s="129"/>
      <c r="C2154" s="153" t="s">
        <v>37</v>
      </c>
      <c r="D2154" s="148"/>
      <c r="E2154" s="78"/>
      <c r="F2154" s="78"/>
      <c r="G2154" s="149"/>
      <c r="H2154" s="148"/>
      <c r="I2154" s="78"/>
      <c r="J2154" s="78"/>
      <c r="K2154" s="149"/>
      <c r="L2154" s="148"/>
      <c r="M2154" s="78"/>
      <c r="N2154" s="78"/>
      <c r="O2154" s="149"/>
      <c r="P2154" s="148"/>
      <c r="Q2154" s="78"/>
      <c r="R2154" s="78"/>
      <c r="S2154" s="149"/>
      <c r="T2154" s="148"/>
      <c r="U2154" s="78"/>
      <c r="V2154" s="78"/>
      <c r="W2154" s="149"/>
      <c r="X2154" s="148"/>
      <c r="Y2154" s="78"/>
      <c r="Z2154" s="78"/>
      <c r="AA2154" s="149"/>
      <c r="AB2154" s="148"/>
      <c r="AC2154" s="78"/>
      <c r="AD2154" s="78"/>
      <c r="AE2154" s="149"/>
      <c r="AF2154" s="148"/>
      <c r="AG2154" s="78"/>
      <c r="AH2154" s="78"/>
      <c r="AI2154" s="149"/>
      <c r="AJ2154" s="148"/>
      <c r="AK2154" s="78"/>
      <c r="AL2154" s="78"/>
      <c r="AM2154" s="149"/>
      <c r="AN2154" s="148"/>
      <c r="AO2154" s="78"/>
      <c r="AP2154" s="78"/>
      <c r="AQ2154" s="149"/>
      <c r="AR2154" s="148"/>
      <c r="AS2154" s="78"/>
      <c r="AT2154" s="78"/>
      <c r="AU2154" s="149"/>
      <c r="AV2154" s="148"/>
      <c r="AW2154" s="78"/>
      <c r="AX2154" s="78"/>
      <c r="AY2154" s="149"/>
      <c r="AZ2154" s="148"/>
      <c r="BA2154" s="78"/>
      <c r="BB2154" s="78"/>
      <c r="BC2154" s="149"/>
      <c r="BD2154" s="148">
        <v>12</v>
      </c>
      <c r="BE2154" s="78">
        <v>78.459000000000003</v>
      </c>
      <c r="BF2154" s="78">
        <v>6538.2500000000009</v>
      </c>
      <c r="BG2154" s="149">
        <v>2.2900282950330744</v>
      </c>
      <c r="BH2154" s="148">
        <v>10</v>
      </c>
      <c r="BI2154" s="78">
        <v>63.55</v>
      </c>
      <c r="BJ2154" s="78">
        <v>6354.9999999999991</v>
      </c>
      <c r="BK2154" s="149">
        <v>0.86955153422501963</v>
      </c>
      <c r="BL2154" s="148">
        <v>13</v>
      </c>
      <c r="BM2154" s="78">
        <v>83.608999999999995</v>
      </c>
      <c r="BN2154" s="78">
        <v>6431.4615384615381</v>
      </c>
      <c r="BO2154" s="149">
        <v>0.83883493403820175</v>
      </c>
    </row>
    <row r="2155" spans="1:67">
      <c r="A2155" s="160"/>
      <c r="B2155" s="129"/>
      <c r="C2155" s="153" t="s">
        <v>34</v>
      </c>
      <c r="D2155" s="148">
        <v>5.5</v>
      </c>
      <c r="E2155" s="78">
        <v>62.5</v>
      </c>
      <c r="F2155" s="78">
        <v>11363.636363636364</v>
      </c>
      <c r="G2155" s="149">
        <v>0.39168000000000003</v>
      </c>
      <c r="H2155" s="148">
        <v>5.5</v>
      </c>
      <c r="I2155" s="78">
        <v>62.800000000000004</v>
      </c>
      <c r="J2155" s="78">
        <v>11418.18181818182</v>
      </c>
      <c r="K2155" s="149">
        <v>0.39347133757961783</v>
      </c>
      <c r="L2155" s="148">
        <v>5.5</v>
      </c>
      <c r="M2155" s="78">
        <v>62.4</v>
      </c>
      <c r="N2155" s="78">
        <v>11345.454545454546</v>
      </c>
      <c r="O2155" s="149">
        <v>0.45677884615384617</v>
      </c>
      <c r="P2155" s="148">
        <v>6</v>
      </c>
      <c r="Q2155" s="78">
        <v>69.099999999999994</v>
      </c>
      <c r="R2155" s="78">
        <v>11516.666666666666</v>
      </c>
      <c r="S2155" s="149">
        <v>0.41410998552822009</v>
      </c>
      <c r="T2155" s="148">
        <v>6</v>
      </c>
      <c r="U2155" s="78">
        <v>60.9</v>
      </c>
      <c r="V2155" s="78">
        <v>10150</v>
      </c>
      <c r="W2155" s="149">
        <v>0.45660098522167492</v>
      </c>
      <c r="X2155" s="148">
        <v>6</v>
      </c>
      <c r="Y2155" s="78">
        <v>69.099999999999994</v>
      </c>
      <c r="Z2155" s="78">
        <v>11516.666666666666</v>
      </c>
      <c r="AA2155" s="149">
        <v>0.43191027496382056</v>
      </c>
      <c r="AB2155" s="148">
        <v>6</v>
      </c>
      <c r="AC2155" s="78">
        <v>71.099999999999994</v>
      </c>
      <c r="AD2155" s="78">
        <v>11850</v>
      </c>
      <c r="AE2155" s="149">
        <v>0.4302390998593531</v>
      </c>
      <c r="AF2155" s="148">
        <v>6</v>
      </c>
      <c r="AG2155" s="78">
        <v>69.099999999999994</v>
      </c>
      <c r="AH2155" s="78">
        <v>11516.666666666666</v>
      </c>
      <c r="AI2155" s="149">
        <v>0.42098408104196822</v>
      </c>
      <c r="AJ2155" s="148">
        <v>6</v>
      </c>
      <c r="AK2155" s="78">
        <v>69.5</v>
      </c>
      <c r="AL2155" s="78">
        <v>11583.333333333334</v>
      </c>
      <c r="AM2155" s="149">
        <v>0.46625899280575539</v>
      </c>
      <c r="AN2155" s="148">
        <v>6</v>
      </c>
      <c r="AO2155" s="78">
        <v>50.900000000000006</v>
      </c>
      <c r="AP2155" s="78">
        <v>8483.3333333333339</v>
      </c>
      <c r="AQ2155" s="149">
        <v>0.49218074656188598</v>
      </c>
      <c r="AR2155" s="148">
        <v>6</v>
      </c>
      <c r="AS2155" s="78">
        <v>67.7</v>
      </c>
      <c r="AT2155" s="78">
        <v>11283.333333333334</v>
      </c>
      <c r="AU2155" s="149">
        <v>0.60398818316100433</v>
      </c>
      <c r="AV2155" s="148">
        <v>6</v>
      </c>
      <c r="AW2155" s="78">
        <v>47</v>
      </c>
      <c r="AX2155" s="78">
        <v>7833.333333333333</v>
      </c>
      <c r="AY2155" s="149">
        <v>0.55076595744680845</v>
      </c>
      <c r="AZ2155" s="148">
        <v>6</v>
      </c>
      <c r="BA2155" s="78">
        <v>32.299999999999997</v>
      </c>
      <c r="BB2155" s="78">
        <v>5383.333333333333</v>
      </c>
      <c r="BC2155" s="149">
        <v>0.61393188854489167</v>
      </c>
      <c r="BD2155" s="148">
        <v>6</v>
      </c>
      <c r="BE2155" s="78">
        <v>43.82</v>
      </c>
      <c r="BF2155" s="78">
        <v>7303.3333333333339</v>
      </c>
      <c r="BG2155" s="149">
        <v>0.54192149703331816</v>
      </c>
      <c r="BH2155" s="148">
        <v>6</v>
      </c>
      <c r="BI2155" s="78">
        <v>41.369</v>
      </c>
      <c r="BJ2155" s="78">
        <v>6894.8333333333339</v>
      </c>
      <c r="BK2155" s="149">
        <v>0.93152650535425086</v>
      </c>
      <c r="BL2155" s="148">
        <v>6</v>
      </c>
      <c r="BM2155" s="78">
        <v>38.370000000000005</v>
      </c>
      <c r="BN2155" s="78">
        <v>6395.0000000000009</v>
      </c>
      <c r="BO2155" s="149">
        <v>0.96896012509773255</v>
      </c>
    </row>
    <row r="2156" spans="1:67">
      <c r="A2156" s="160"/>
      <c r="B2156" s="129"/>
      <c r="C2156" s="153" t="s">
        <v>26</v>
      </c>
      <c r="D2156" s="148">
        <v>558</v>
      </c>
      <c r="E2156" s="78">
        <v>14095</v>
      </c>
      <c r="F2156" s="78">
        <v>25259.856630824372</v>
      </c>
      <c r="G2156" s="149">
        <v>1.2190138346931535E-2</v>
      </c>
      <c r="H2156" s="148">
        <v>558</v>
      </c>
      <c r="I2156" s="78">
        <v>14150</v>
      </c>
      <c r="J2156" s="78">
        <v>25358.422939068099</v>
      </c>
      <c r="K2156" s="149">
        <v>1.2325088339222615E-2</v>
      </c>
      <c r="L2156" s="148">
        <v>558</v>
      </c>
      <c r="M2156" s="78">
        <v>14114</v>
      </c>
      <c r="N2156" s="78">
        <v>25293.906810035842</v>
      </c>
      <c r="O2156" s="149">
        <v>1.1768456851353267E-2</v>
      </c>
      <c r="P2156" s="148">
        <v>558</v>
      </c>
      <c r="Q2156" s="78">
        <v>13919</v>
      </c>
      <c r="R2156" s="78">
        <v>24944.444444444442</v>
      </c>
      <c r="S2156" s="149">
        <v>1.1724261800416696E-2</v>
      </c>
      <c r="T2156" s="148">
        <v>651</v>
      </c>
      <c r="U2156" s="78">
        <v>16832</v>
      </c>
      <c r="V2156" s="78">
        <v>25855.606758832564</v>
      </c>
      <c r="W2156" s="149">
        <v>1.1694391634980988E-2</v>
      </c>
      <c r="X2156" s="148">
        <v>651</v>
      </c>
      <c r="Y2156" s="78">
        <v>16422.5</v>
      </c>
      <c r="Z2156" s="78">
        <v>25226.574500768049</v>
      </c>
      <c r="AA2156" s="149">
        <v>1.1698888719744253E-2</v>
      </c>
      <c r="AB2156" s="148">
        <v>651</v>
      </c>
      <c r="AC2156" s="78">
        <v>16847</v>
      </c>
      <c r="AD2156" s="78">
        <v>25878.648233486943</v>
      </c>
      <c r="AE2156" s="149">
        <v>1.1199026532913874E-2</v>
      </c>
      <c r="AF2156" s="148">
        <v>651</v>
      </c>
      <c r="AG2156" s="78">
        <v>15586</v>
      </c>
      <c r="AH2156" s="78">
        <v>23941.62826420891</v>
      </c>
      <c r="AI2156" s="149">
        <v>1.4350057744129346E-2</v>
      </c>
      <c r="AJ2156" s="148"/>
      <c r="AK2156" s="78"/>
      <c r="AL2156" s="78"/>
      <c r="AM2156" s="149"/>
      <c r="AN2156" s="148"/>
      <c r="AO2156" s="78"/>
      <c r="AP2156" s="78"/>
      <c r="AQ2156" s="149"/>
      <c r="AR2156" s="148"/>
      <c r="AS2156" s="78"/>
      <c r="AT2156" s="78"/>
      <c r="AU2156" s="149"/>
      <c r="AV2156" s="148"/>
      <c r="AW2156" s="78"/>
      <c r="AX2156" s="78"/>
      <c r="AY2156" s="149"/>
      <c r="AZ2156" s="148"/>
      <c r="BA2156" s="78"/>
      <c r="BB2156" s="78"/>
      <c r="BC2156" s="149"/>
      <c r="BD2156" s="148"/>
      <c r="BE2156" s="78"/>
      <c r="BF2156" s="78"/>
      <c r="BG2156" s="149"/>
      <c r="BH2156" s="148"/>
      <c r="BI2156" s="78"/>
      <c r="BJ2156" s="78"/>
      <c r="BK2156" s="149"/>
      <c r="BL2156" s="148"/>
      <c r="BM2156" s="78"/>
      <c r="BN2156" s="78"/>
      <c r="BO2156" s="149"/>
    </row>
    <row r="2157" spans="1:67">
      <c r="A2157" s="160"/>
      <c r="B2157" s="129"/>
      <c r="C2157" s="153" t="s">
        <v>25</v>
      </c>
      <c r="D2157" s="148"/>
      <c r="E2157" s="78"/>
      <c r="F2157" s="78"/>
      <c r="G2157" s="149"/>
      <c r="H2157" s="148"/>
      <c r="I2157" s="78"/>
      <c r="J2157" s="78"/>
      <c r="K2157" s="149"/>
      <c r="L2157" s="148"/>
      <c r="M2157" s="78"/>
      <c r="N2157" s="78"/>
      <c r="O2157" s="149"/>
      <c r="P2157" s="148"/>
      <c r="Q2157" s="78"/>
      <c r="R2157" s="78"/>
      <c r="S2157" s="149"/>
      <c r="T2157" s="148"/>
      <c r="U2157" s="78"/>
      <c r="V2157" s="78"/>
      <c r="W2157" s="149"/>
      <c r="X2157" s="148"/>
      <c r="Y2157" s="78"/>
      <c r="Z2157" s="78"/>
      <c r="AA2157" s="149"/>
      <c r="AB2157" s="148"/>
      <c r="AC2157" s="78"/>
      <c r="AD2157" s="78"/>
      <c r="AE2157" s="149"/>
      <c r="AF2157" s="148"/>
      <c r="AG2157" s="78"/>
      <c r="AH2157" s="78"/>
      <c r="AI2157" s="149"/>
      <c r="AJ2157" s="148"/>
      <c r="AK2157" s="78"/>
      <c r="AL2157" s="78"/>
      <c r="AM2157" s="149"/>
      <c r="AN2157" s="148"/>
      <c r="AO2157" s="78"/>
      <c r="AP2157" s="78"/>
      <c r="AQ2157" s="149"/>
      <c r="AR2157" s="148">
        <v>12</v>
      </c>
      <c r="AS2157" s="78">
        <v>78.599999999999994</v>
      </c>
      <c r="AT2157" s="78">
        <v>6550</v>
      </c>
      <c r="AU2157" s="149">
        <v>0.43716284987277354</v>
      </c>
      <c r="AV2157" s="148">
        <v>12</v>
      </c>
      <c r="AW2157" s="78">
        <v>71.45</v>
      </c>
      <c r="AX2157" s="78">
        <v>5954.166666666667</v>
      </c>
      <c r="AY2157" s="149">
        <v>0.44544436668999299</v>
      </c>
      <c r="AZ2157" s="148">
        <v>12</v>
      </c>
      <c r="BA2157" s="78">
        <v>57.879999999999995</v>
      </c>
      <c r="BB2157" s="78">
        <v>4823.333333333333</v>
      </c>
      <c r="BC2157" s="149">
        <v>0.57167242570836219</v>
      </c>
      <c r="BD2157" s="148">
        <v>12</v>
      </c>
      <c r="BE2157" s="78">
        <v>76.300000000000011</v>
      </c>
      <c r="BF2157" s="78">
        <v>6358.3333333333339</v>
      </c>
      <c r="BG2157" s="149">
        <v>0.43289646133682824</v>
      </c>
      <c r="BH2157" s="148">
        <v>12</v>
      </c>
      <c r="BI2157" s="78">
        <v>73.06</v>
      </c>
      <c r="BJ2157" s="78">
        <v>6088.3333333333339</v>
      </c>
      <c r="BK2157" s="149">
        <v>0.48159047358335616</v>
      </c>
      <c r="BL2157" s="148">
        <v>12</v>
      </c>
      <c r="BM2157" s="78">
        <v>74.430000000000007</v>
      </c>
      <c r="BN2157" s="78">
        <v>6202.5000000000009</v>
      </c>
      <c r="BO2157" s="149">
        <v>0.5207980652962515</v>
      </c>
    </row>
    <row r="2158" spans="1:67">
      <c r="A2158" s="160"/>
      <c r="B2158" s="129"/>
      <c r="C2158" s="153" t="s">
        <v>22</v>
      </c>
      <c r="D2158" s="148">
        <v>348</v>
      </c>
      <c r="E2158" s="78">
        <v>5333</v>
      </c>
      <c r="F2158" s="78">
        <v>15324.712643678162</v>
      </c>
      <c r="G2158" s="149">
        <v>0.36305081567597974</v>
      </c>
      <c r="H2158" s="148">
        <v>322</v>
      </c>
      <c r="I2158" s="78">
        <v>5073.5</v>
      </c>
      <c r="J2158" s="78">
        <v>15756.211180124223</v>
      </c>
      <c r="K2158" s="149">
        <v>0.4126520153740022</v>
      </c>
      <c r="L2158" s="148">
        <v>324</v>
      </c>
      <c r="M2158" s="78">
        <v>4631.45</v>
      </c>
      <c r="N2158" s="78">
        <v>14294.598765432098</v>
      </c>
      <c r="O2158" s="149">
        <v>0.27220956719817779</v>
      </c>
      <c r="P2158" s="148">
        <v>324</v>
      </c>
      <c r="Q2158" s="78">
        <v>4371.5</v>
      </c>
      <c r="R2158" s="78">
        <v>13492.283950617282</v>
      </c>
      <c r="S2158" s="149">
        <v>0.31747111975294523</v>
      </c>
      <c r="T2158" s="148">
        <v>150</v>
      </c>
      <c r="U2158" s="78">
        <v>1966.75</v>
      </c>
      <c r="V2158" s="78">
        <v>13111.666666666666</v>
      </c>
      <c r="W2158" s="149">
        <v>0.29518367865768402</v>
      </c>
      <c r="X2158" s="148">
        <v>16.25</v>
      </c>
      <c r="Y2158" s="78">
        <v>220.38</v>
      </c>
      <c r="Z2158" s="78">
        <v>13561.846153846152</v>
      </c>
      <c r="AA2158" s="149">
        <v>0.31647835556765586</v>
      </c>
      <c r="AB2158" s="148">
        <v>5</v>
      </c>
      <c r="AC2158" s="78">
        <v>66.400000000000006</v>
      </c>
      <c r="AD2158" s="78">
        <v>13280.000000000002</v>
      </c>
      <c r="AE2158" s="149">
        <v>0.46013554216867469</v>
      </c>
      <c r="AF2158" s="148">
        <v>8</v>
      </c>
      <c r="AG2158" s="78">
        <v>110</v>
      </c>
      <c r="AH2158" s="78">
        <v>13750</v>
      </c>
      <c r="AI2158" s="149">
        <v>0.70181818181818167</v>
      </c>
      <c r="AJ2158" s="148">
        <v>18</v>
      </c>
      <c r="AK2158" s="78">
        <v>235.2</v>
      </c>
      <c r="AL2158" s="78">
        <v>13066.666666666666</v>
      </c>
      <c r="AM2158" s="149">
        <v>0.83822278911564629</v>
      </c>
      <c r="AN2158" s="148">
        <v>50</v>
      </c>
      <c r="AO2158" s="78">
        <v>440.61999999999995</v>
      </c>
      <c r="AP2158" s="78">
        <v>8812.3999999999978</v>
      </c>
      <c r="AQ2158" s="149">
        <v>0.7077436339703147</v>
      </c>
      <c r="AR2158" s="148">
        <v>62</v>
      </c>
      <c r="AS2158" s="78">
        <v>979.58899999999994</v>
      </c>
      <c r="AT2158" s="78">
        <v>15799.822580645161</v>
      </c>
      <c r="AU2158" s="149">
        <v>0.46808184861201996</v>
      </c>
      <c r="AV2158" s="148">
        <v>62</v>
      </c>
      <c r="AW2158" s="78">
        <v>616.34999999999991</v>
      </c>
      <c r="AX2158" s="78">
        <v>9941.1290322580626</v>
      </c>
      <c r="AY2158" s="149">
        <v>0.70486898677699361</v>
      </c>
      <c r="AZ2158" s="148">
        <v>75</v>
      </c>
      <c r="BA2158" s="78">
        <v>868.44999999999993</v>
      </c>
      <c r="BB2158" s="78">
        <v>11579.333333333332</v>
      </c>
      <c r="BC2158" s="149">
        <v>0.69109793309919976</v>
      </c>
      <c r="BD2158" s="148">
        <v>81</v>
      </c>
      <c r="BE2158" s="78">
        <v>920.42000000000007</v>
      </c>
      <c r="BF2158" s="78">
        <v>11363.209876543211</v>
      </c>
      <c r="BG2158" s="149">
        <v>0.60933160948262743</v>
      </c>
      <c r="BH2158" s="148">
        <v>81</v>
      </c>
      <c r="BI2158" s="78">
        <v>982.16</v>
      </c>
      <c r="BJ2158" s="78">
        <v>12125.432098765432</v>
      </c>
      <c r="BK2158" s="149">
        <v>1.2005569357334855</v>
      </c>
      <c r="BL2158" s="148">
        <v>40</v>
      </c>
      <c r="BM2158" s="78">
        <v>454.79899999999992</v>
      </c>
      <c r="BN2158" s="78">
        <v>11369.974999999999</v>
      </c>
      <c r="BO2158" s="149">
        <v>1.4530061631621887</v>
      </c>
    </row>
    <row r="2159" spans="1:67">
      <c r="A2159" s="160"/>
      <c r="B2159" s="129"/>
      <c r="C2159" s="153" t="s">
        <v>20</v>
      </c>
      <c r="D2159" s="148"/>
      <c r="E2159" s="78"/>
      <c r="F2159" s="78"/>
      <c r="G2159" s="149"/>
      <c r="H2159" s="148"/>
      <c r="I2159" s="78"/>
      <c r="J2159" s="78"/>
      <c r="K2159" s="149"/>
      <c r="L2159" s="148"/>
      <c r="M2159" s="78"/>
      <c r="N2159" s="78"/>
      <c r="O2159" s="149"/>
      <c r="P2159" s="148"/>
      <c r="Q2159" s="78"/>
      <c r="R2159" s="78"/>
      <c r="S2159" s="149"/>
      <c r="T2159" s="148"/>
      <c r="U2159" s="78"/>
      <c r="V2159" s="78"/>
      <c r="W2159" s="149"/>
      <c r="X2159" s="148"/>
      <c r="Y2159" s="78"/>
      <c r="Z2159" s="78"/>
      <c r="AA2159" s="149"/>
      <c r="AB2159" s="148"/>
      <c r="AC2159" s="78"/>
      <c r="AD2159" s="78"/>
      <c r="AE2159" s="149"/>
      <c r="AF2159" s="148"/>
      <c r="AG2159" s="78"/>
      <c r="AH2159" s="78"/>
      <c r="AI2159" s="149"/>
      <c r="AJ2159" s="148">
        <v>61</v>
      </c>
      <c r="AK2159" s="78">
        <v>1951.9989999999998</v>
      </c>
      <c r="AL2159" s="78">
        <v>31999.983606557376</v>
      </c>
      <c r="AM2159" s="149">
        <v>2.4515627313333663E-2</v>
      </c>
      <c r="AN2159" s="148">
        <v>61</v>
      </c>
      <c r="AO2159" s="78">
        <v>2304</v>
      </c>
      <c r="AP2159" s="78">
        <v>37770.491803278688</v>
      </c>
      <c r="AQ2159" s="149">
        <v>4.9275173611111105E-2</v>
      </c>
      <c r="AR2159" s="148">
        <v>61</v>
      </c>
      <c r="AS2159" s="78">
        <v>2210.4</v>
      </c>
      <c r="AT2159" s="78">
        <v>36236.065573770495</v>
      </c>
      <c r="AU2159" s="149">
        <v>5.081614187477379E-2</v>
      </c>
      <c r="AV2159" s="148">
        <v>57</v>
      </c>
      <c r="AW2159" s="78">
        <v>2012.94</v>
      </c>
      <c r="AX2159" s="78">
        <v>35314.73684210526</v>
      </c>
      <c r="AY2159" s="149">
        <v>4.733688038391607E-2</v>
      </c>
      <c r="AZ2159" s="148">
        <v>57</v>
      </c>
      <c r="BA2159" s="78">
        <v>2013.0499999999997</v>
      </c>
      <c r="BB2159" s="78">
        <v>35316.666666666664</v>
      </c>
      <c r="BC2159" s="149">
        <v>4.4626810064330252E-2</v>
      </c>
      <c r="BD2159" s="148">
        <v>57</v>
      </c>
      <c r="BE2159" s="78">
        <v>1894.7999999999997</v>
      </c>
      <c r="BF2159" s="78">
        <v>33242.105263157886</v>
      </c>
      <c r="BG2159" s="149">
        <v>4.6377454084863844E-2</v>
      </c>
      <c r="BH2159" s="148">
        <v>57</v>
      </c>
      <c r="BI2159" s="78">
        <v>1859.4890000000003</v>
      </c>
      <c r="BJ2159" s="78">
        <v>32622.614035087721</v>
      </c>
      <c r="BK2159" s="149">
        <v>3.4296825633278814E-2</v>
      </c>
      <c r="BL2159" s="148">
        <v>57</v>
      </c>
      <c r="BM2159" s="78">
        <v>1842.45</v>
      </c>
      <c r="BN2159" s="78">
        <v>32323.684210526317</v>
      </c>
      <c r="BO2159" s="149">
        <v>3.9064452223940956E-2</v>
      </c>
    </row>
    <row r="2160" spans="1:67">
      <c r="A2160" s="160"/>
      <c r="B2160" s="129"/>
      <c r="C2160" s="153" t="s">
        <v>17</v>
      </c>
      <c r="D2160" s="148"/>
      <c r="E2160" s="78"/>
      <c r="F2160" s="78"/>
      <c r="G2160" s="149"/>
      <c r="H2160" s="148"/>
      <c r="I2160" s="78"/>
      <c r="J2160" s="78"/>
      <c r="K2160" s="149"/>
      <c r="L2160" s="148"/>
      <c r="M2160" s="78"/>
      <c r="N2160" s="78"/>
      <c r="O2160" s="149"/>
      <c r="P2160" s="148"/>
      <c r="Q2160" s="78"/>
      <c r="R2160" s="78"/>
      <c r="S2160" s="149"/>
      <c r="T2160" s="148"/>
      <c r="U2160" s="78"/>
      <c r="V2160" s="78"/>
      <c r="W2160" s="149"/>
      <c r="X2160" s="148"/>
      <c r="Y2160" s="78"/>
      <c r="Z2160" s="78"/>
      <c r="AA2160" s="149"/>
      <c r="AB2160" s="148"/>
      <c r="AC2160" s="78"/>
      <c r="AD2160" s="78"/>
      <c r="AE2160" s="149"/>
      <c r="AF2160" s="148"/>
      <c r="AG2160" s="78"/>
      <c r="AH2160" s="78"/>
      <c r="AI2160" s="149"/>
      <c r="AJ2160" s="148"/>
      <c r="AK2160" s="78"/>
      <c r="AL2160" s="78"/>
      <c r="AM2160" s="149"/>
      <c r="AN2160" s="148">
        <v>5</v>
      </c>
      <c r="AO2160" s="78">
        <v>21.099999999999998</v>
      </c>
      <c r="AP2160" s="78">
        <v>4220</v>
      </c>
      <c r="AQ2160" s="149">
        <v>0.38386255924170626</v>
      </c>
      <c r="AR2160" s="148">
        <v>5</v>
      </c>
      <c r="AS2160" s="78">
        <v>19.32</v>
      </c>
      <c r="AT2160" s="78">
        <v>3864</v>
      </c>
      <c r="AU2160" s="149">
        <v>0.40207039337474121</v>
      </c>
      <c r="AV2160" s="148">
        <v>7</v>
      </c>
      <c r="AW2160" s="78">
        <v>31.378</v>
      </c>
      <c r="AX2160" s="78">
        <v>4482.5714285714284</v>
      </c>
      <c r="AY2160" s="149">
        <v>0.45429950921027473</v>
      </c>
      <c r="AZ2160" s="148">
        <v>7</v>
      </c>
      <c r="BA2160" s="78">
        <v>30.209999999999997</v>
      </c>
      <c r="BB2160" s="78">
        <v>4315.7142857142853</v>
      </c>
      <c r="BC2160" s="149">
        <v>0.46451175107580278</v>
      </c>
      <c r="BD2160" s="148">
        <v>8</v>
      </c>
      <c r="BE2160" s="78">
        <v>37.309000000000005</v>
      </c>
      <c r="BF2160" s="78">
        <v>4663.6250000000009</v>
      </c>
      <c r="BG2160" s="149">
        <v>0.41237208180331825</v>
      </c>
      <c r="BH2160" s="148">
        <v>11</v>
      </c>
      <c r="BI2160" s="78">
        <v>45.839999999999996</v>
      </c>
      <c r="BJ2160" s="78">
        <v>4167.272727272727</v>
      </c>
      <c r="BK2160" s="149">
        <v>0.4832068062827225</v>
      </c>
      <c r="BL2160" s="148">
        <v>6</v>
      </c>
      <c r="BM2160" s="78">
        <v>27.699999999999996</v>
      </c>
      <c r="BN2160" s="78">
        <v>4616.6666666666661</v>
      </c>
      <c r="BO2160" s="149">
        <v>0.49342960288808668</v>
      </c>
    </row>
    <row r="2161" spans="1:67">
      <c r="A2161" s="160"/>
      <c r="B2161" s="129"/>
      <c r="C2161" s="153" t="s">
        <v>16</v>
      </c>
      <c r="D2161" s="148">
        <v>52</v>
      </c>
      <c r="E2161" s="78">
        <v>422.2</v>
      </c>
      <c r="F2161" s="78">
        <v>8119.2307692307695</v>
      </c>
      <c r="G2161" s="149">
        <v>0.23226906679298909</v>
      </c>
      <c r="H2161" s="148">
        <v>52</v>
      </c>
      <c r="I2161" s="78">
        <v>416.07</v>
      </c>
      <c r="J2161" s="78">
        <v>8001.3461538461534</v>
      </c>
      <c r="K2161" s="149">
        <v>0.28795274833561657</v>
      </c>
      <c r="L2161" s="148">
        <v>52</v>
      </c>
      <c r="M2161" s="78">
        <v>402.9</v>
      </c>
      <c r="N2161" s="78">
        <v>7748.0769230769229</v>
      </c>
      <c r="O2161" s="149">
        <v>0.24538471084636387</v>
      </c>
      <c r="P2161" s="148">
        <v>52</v>
      </c>
      <c r="Q2161" s="78">
        <v>352.27899999999994</v>
      </c>
      <c r="R2161" s="78">
        <v>6774.5961538461524</v>
      </c>
      <c r="S2161" s="149">
        <v>0.21611634528314211</v>
      </c>
      <c r="T2161" s="148">
        <v>52</v>
      </c>
      <c r="U2161" s="78">
        <v>405.27899999999994</v>
      </c>
      <c r="V2161" s="78">
        <v>7793.826923076922</v>
      </c>
      <c r="W2161" s="149">
        <v>0.23779359404262251</v>
      </c>
      <c r="X2161" s="148">
        <v>52</v>
      </c>
      <c r="Y2161" s="78">
        <v>386.95000000000005</v>
      </c>
      <c r="Z2161" s="78">
        <v>7441.3461538461543</v>
      </c>
      <c r="AA2161" s="149">
        <v>0.23929706680449669</v>
      </c>
      <c r="AB2161" s="148">
        <v>61</v>
      </c>
      <c r="AC2161" s="78">
        <v>395.9</v>
      </c>
      <c r="AD2161" s="78">
        <v>6490.1639344262285</v>
      </c>
      <c r="AE2161" s="149">
        <v>0.29189820661783278</v>
      </c>
      <c r="AF2161" s="148">
        <v>61</v>
      </c>
      <c r="AG2161" s="78">
        <v>507.8</v>
      </c>
      <c r="AH2161" s="78">
        <v>8324.5901639344265</v>
      </c>
      <c r="AI2161" s="149">
        <v>0.32083497439936992</v>
      </c>
      <c r="AJ2161" s="148">
        <v>71</v>
      </c>
      <c r="AK2161" s="78">
        <v>476.2</v>
      </c>
      <c r="AL2161" s="78">
        <v>6707.0422535211264</v>
      </c>
      <c r="AM2161" s="149">
        <v>0.30828223435531282</v>
      </c>
      <c r="AN2161" s="148">
        <v>74</v>
      </c>
      <c r="AO2161" s="78">
        <v>585.6</v>
      </c>
      <c r="AP2161" s="78">
        <v>7913.5135135135133</v>
      </c>
      <c r="AQ2161" s="149">
        <v>0.37633196721311474</v>
      </c>
      <c r="AR2161" s="148">
        <v>74</v>
      </c>
      <c r="AS2161" s="78">
        <v>608.79999999999995</v>
      </c>
      <c r="AT2161" s="78">
        <v>8227.0270270270248</v>
      </c>
      <c r="AU2161" s="149">
        <v>0.42889126149802892</v>
      </c>
      <c r="AV2161" s="148">
        <v>68.599999999999994</v>
      </c>
      <c r="AW2161" s="78">
        <v>591.57999999999993</v>
      </c>
      <c r="AX2161" s="78">
        <v>8623.6151603498529</v>
      </c>
      <c r="AY2161" s="149">
        <v>0.47840799215659774</v>
      </c>
      <c r="AZ2161" s="148">
        <v>68.599999999999994</v>
      </c>
      <c r="BA2161" s="78">
        <v>613.18000000000006</v>
      </c>
      <c r="BB2161" s="78">
        <v>8938.4839650145786</v>
      </c>
      <c r="BC2161" s="149">
        <v>0.45925421572784497</v>
      </c>
      <c r="BD2161" s="148">
        <v>68.599999999999994</v>
      </c>
      <c r="BE2161" s="78">
        <v>570.52</v>
      </c>
      <c r="BF2161" s="78">
        <v>8316.618075801749</v>
      </c>
      <c r="BG2161" s="149">
        <v>0.44602467923999162</v>
      </c>
      <c r="BH2161" s="148">
        <v>68.599999999999994</v>
      </c>
      <c r="BI2161" s="78">
        <v>553.70000000000005</v>
      </c>
      <c r="BJ2161" s="78">
        <v>8071.4285714285734</v>
      </c>
      <c r="BK2161" s="149">
        <v>0.5572656673288785</v>
      </c>
      <c r="BL2161" s="148">
        <v>68.599999999999994</v>
      </c>
      <c r="BM2161" s="78">
        <v>567.42999999999995</v>
      </c>
      <c r="BN2161" s="78">
        <v>8271.5743440233236</v>
      </c>
      <c r="BO2161" s="149">
        <v>0.48091923232821682</v>
      </c>
    </row>
    <row r="2162" spans="1:67">
      <c r="A2162" s="160"/>
      <c r="B2162" s="129"/>
      <c r="C2162" s="153" t="s">
        <v>11</v>
      </c>
      <c r="D2162" s="148">
        <v>1</v>
      </c>
      <c r="E2162" s="78">
        <v>1.75</v>
      </c>
      <c r="F2162" s="78">
        <v>1750</v>
      </c>
      <c r="G2162" s="149">
        <v>1.6</v>
      </c>
      <c r="H2162" s="148">
        <v>45</v>
      </c>
      <c r="I2162" s="78">
        <v>93.2</v>
      </c>
      <c r="J2162" s="78">
        <v>2071.1111111111113</v>
      </c>
      <c r="K2162" s="149">
        <v>0.93143776824034352</v>
      </c>
      <c r="L2162" s="148">
        <v>6</v>
      </c>
      <c r="M2162" s="78">
        <v>11.75</v>
      </c>
      <c r="N2162" s="78">
        <v>1958.3333333333333</v>
      </c>
      <c r="O2162" s="149">
        <v>0.97327659574468084</v>
      </c>
      <c r="P2162" s="148">
        <v>4.5</v>
      </c>
      <c r="Q2162" s="78">
        <v>8.6999999999999993</v>
      </c>
      <c r="R2162" s="78">
        <v>1933.333333333333</v>
      </c>
      <c r="S2162" s="149">
        <v>0.95793103448275863</v>
      </c>
      <c r="T2162" s="148"/>
      <c r="U2162" s="78"/>
      <c r="V2162" s="78"/>
      <c r="W2162" s="149"/>
      <c r="X2162" s="148">
        <v>3</v>
      </c>
      <c r="Y2162" s="78">
        <v>7.5</v>
      </c>
      <c r="Z2162" s="78">
        <v>2500</v>
      </c>
      <c r="AA2162" s="149">
        <v>0.95999999999999985</v>
      </c>
      <c r="AB2162" s="148">
        <v>27</v>
      </c>
      <c r="AC2162" s="78">
        <v>59.45</v>
      </c>
      <c r="AD2162" s="78">
        <v>2201.8518518518522</v>
      </c>
      <c r="AE2162" s="149">
        <v>1.2878048780487805</v>
      </c>
      <c r="AF2162" s="148">
        <v>14</v>
      </c>
      <c r="AG2162" s="78">
        <v>26</v>
      </c>
      <c r="AH2162" s="78">
        <v>1857.1428571428571</v>
      </c>
      <c r="AI2162" s="149">
        <v>1.4461538461538466</v>
      </c>
      <c r="AJ2162" s="148">
        <v>10</v>
      </c>
      <c r="AK2162" s="78">
        <v>19.899999999999999</v>
      </c>
      <c r="AL2162" s="78">
        <v>1989.9999999999998</v>
      </c>
      <c r="AM2162" s="149">
        <v>1.6997989949748744</v>
      </c>
      <c r="AN2162" s="148">
        <v>14</v>
      </c>
      <c r="AO2162" s="78">
        <v>29.410000000000004</v>
      </c>
      <c r="AP2162" s="78">
        <v>2100.7142857142858</v>
      </c>
      <c r="AQ2162" s="149">
        <v>1.6903434206052361</v>
      </c>
      <c r="AR2162" s="148">
        <v>21</v>
      </c>
      <c r="AS2162" s="78">
        <v>46.698999999999998</v>
      </c>
      <c r="AT2162" s="78">
        <v>2223.7619047619046</v>
      </c>
      <c r="AU2162" s="149">
        <v>1.714325788560783</v>
      </c>
      <c r="AV2162" s="148">
        <v>26</v>
      </c>
      <c r="AW2162" s="78">
        <v>56.489999999999995</v>
      </c>
      <c r="AX2162" s="78">
        <v>2172.6923076923076</v>
      </c>
      <c r="AY2162" s="149">
        <v>2.243945831120552</v>
      </c>
      <c r="AZ2162" s="148">
        <v>22</v>
      </c>
      <c r="BA2162" s="78">
        <v>47.37</v>
      </c>
      <c r="BB2162" s="78">
        <v>2153.181818181818</v>
      </c>
      <c r="BC2162" s="149">
        <v>1.9914291745830697</v>
      </c>
      <c r="BD2162" s="148">
        <v>27</v>
      </c>
      <c r="BE2162" s="78">
        <v>57.338999999999992</v>
      </c>
      <c r="BF2162" s="78">
        <v>2123.6666666666665</v>
      </c>
      <c r="BG2162" s="149">
        <v>1.9425103332810134</v>
      </c>
      <c r="BH2162" s="148">
        <v>16</v>
      </c>
      <c r="BI2162" s="78">
        <v>33.549999999999997</v>
      </c>
      <c r="BJ2162" s="78">
        <v>2096.875</v>
      </c>
      <c r="BK2162" s="149">
        <v>1.783517138599106</v>
      </c>
      <c r="BL2162" s="148">
        <v>1</v>
      </c>
      <c r="BM2162" s="78">
        <v>2.4</v>
      </c>
      <c r="BN2162" s="78">
        <v>2400</v>
      </c>
      <c r="BO2162" s="149">
        <v>1.8500000000000003</v>
      </c>
    </row>
    <row r="2163" spans="1:67">
      <c r="A2163" s="160"/>
      <c r="B2163" s="129"/>
      <c r="C2163" s="153" t="s">
        <v>10</v>
      </c>
      <c r="D2163" s="148">
        <v>52</v>
      </c>
      <c r="E2163" s="78">
        <v>98.399999999999991</v>
      </c>
      <c r="F2163" s="78">
        <v>1892.3076923076922</v>
      </c>
      <c r="G2163" s="149">
        <v>2.9479674796747974</v>
      </c>
      <c r="H2163" s="148">
        <v>22</v>
      </c>
      <c r="I2163" s="78">
        <v>45.2</v>
      </c>
      <c r="J2163" s="78">
        <v>2054.5454545454545</v>
      </c>
      <c r="K2163" s="149">
        <v>2.9752212389380532</v>
      </c>
      <c r="L2163" s="148">
        <v>88</v>
      </c>
      <c r="M2163" s="78">
        <v>169</v>
      </c>
      <c r="N2163" s="78">
        <v>1920.4545454545455</v>
      </c>
      <c r="O2163" s="149">
        <v>2.948254437869823</v>
      </c>
      <c r="P2163" s="148">
        <v>111</v>
      </c>
      <c r="Q2163" s="78">
        <v>271.58000000000004</v>
      </c>
      <c r="R2163" s="78">
        <v>2446.6666666666674</v>
      </c>
      <c r="S2163" s="149">
        <v>2.9654981957434265</v>
      </c>
      <c r="T2163" s="148">
        <v>58</v>
      </c>
      <c r="U2163" s="78">
        <v>155.30000000000001</v>
      </c>
      <c r="V2163" s="78">
        <v>2677.5862068965521</v>
      </c>
      <c r="W2163" s="149">
        <v>2.672247263361236</v>
      </c>
      <c r="X2163" s="148">
        <v>74.5</v>
      </c>
      <c r="Y2163" s="78">
        <v>245.35999999999996</v>
      </c>
      <c r="Z2163" s="78">
        <v>3293.4228187919457</v>
      </c>
      <c r="AA2163" s="149">
        <v>3.7141139550048918</v>
      </c>
      <c r="AB2163" s="148">
        <v>62</v>
      </c>
      <c r="AC2163" s="78">
        <v>204.87799999999999</v>
      </c>
      <c r="AD2163" s="78">
        <v>3304.483870967742</v>
      </c>
      <c r="AE2163" s="149">
        <v>3.7529329649840397</v>
      </c>
      <c r="AF2163" s="148">
        <v>39</v>
      </c>
      <c r="AG2163" s="78">
        <v>131.96699999999998</v>
      </c>
      <c r="AH2163" s="78">
        <v>3383.7692307692305</v>
      </c>
      <c r="AI2163" s="149">
        <v>3.2365250403509971</v>
      </c>
      <c r="AJ2163" s="148"/>
      <c r="AK2163" s="78"/>
      <c r="AL2163" s="78"/>
      <c r="AM2163" s="149"/>
      <c r="AN2163" s="148"/>
      <c r="AO2163" s="78"/>
      <c r="AP2163" s="78"/>
      <c r="AQ2163" s="149"/>
      <c r="AR2163" s="148"/>
      <c r="AS2163" s="78"/>
      <c r="AT2163" s="78"/>
      <c r="AU2163" s="149"/>
      <c r="AV2163" s="148"/>
      <c r="AW2163" s="78"/>
      <c r="AX2163" s="78"/>
      <c r="AY2163" s="149"/>
      <c r="AZ2163" s="148"/>
      <c r="BA2163" s="78"/>
      <c r="BB2163" s="78"/>
      <c r="BC2163" s="149"/>
      <c r="BD2163" s="148"/>
      <c r="BE2163" s="78"/>
      <c r="BF2163" s="78"/>
      <c r="BG2163" s="149"/>
      <c r="BH2163" s="148"/>
      <c r="BI2163" s="78"/>
      <c r="BJ2163" s="78"/>
      <c r="BK2163" s="149"/>
      <c r="BL2163" s="148"/>
      <c r="BM2163" s="78"/>
      <c r="BN2163" s="78"/>
      <c r="BO2163" s="149"/>
    </row>
    <row r="2164" spans="1:67">
      <c r="A2164" s="160"/>
      <c r="B2164" s="129"/>
      <c r="C2164" s="153" t="s">
        <v>8</v>
      </c>
      <c r="D2164" s="148"/>
      <c r="E2164" s="78"/>
      <c r="F2164" s="78"/>
      <c r="G2164" s="149"/>
      <c r="H2164" s="148"/>
      <c r="I2164" s="78"/>
      <c r="J2164" s="78"/>
      <c r="K2164" s="149"/>
      <c r="L2164" s="148"/>
      <c r="M2164" s="78"/>
      <c r="N2164" s="78"/>
      <c r="O2164" s="149"/>
      <c r="P2164" s="148"/>
      <c r="Q2164" s="78"/>
      <c r="R2164" s="78"/>
      <c r="S2164" s="149"/>
      <c r="T2164" s="148"/>
      <c r="U2164" s="78"/>
      <c r="V2164" s="78"/>
      <c r="W2164" s="149"/>
      <c r="X2164" s="148"/>
      <c r="Y2164" s="78"/>
      <c r="Z2164" s="78"/>
      <c r="AA2164" s="149"/>
      <c r="AB2164" s="148"/>
      <c r="AC2164" s="78"/>
      <c r="AD2164" s="78"/>
      <c r="AE2164" s="149"/>
      <c r="AF2164" s="148"/>
      <c r="AG2164" s="78"/>
      <c r="AH2164" s="78"/>
      <c r="AI2164" s="149"/>
      <c r="AJ2164" s="148"/>
      <c r="AK2164" s="78"/>
      <c r="AL2164" s="78"/>
      <c r="AM2164" s="149"/>
      <c r="AN2164" s="148"/>
      <c r="AO2164" s="78"/>
      <c r="AP2164" s="78"/>
      <c r="AQ2164" s="149"/>
      <c r="AR2164" s="148"/>
      <c r="AS2164" s="78"/>
      <c r="AT2164" s="78"/>
      <c r="AU2164" s="149"/>
      <c r="AV2164" s="148"/>
      <c r="AW2164" s="78"/>
      <c r="AX2164" s="78"/>
      <c r="AY2164" s="149"/>
      <c r="AZ2164" s="148"/>
      <c r="BA2164" s="78"/>
      <c r="BB2164" s="78"/>
      <c r="BC2164" s="149"/>
      <c r="BD2164" s="148"/>
      <c r="BE2164" s="78"/>
      <c r="BF2164" s="78"/>
      <c r="BG2164" s="149"/>
      <c r="BH2164" s="148"/>
      <c r="BI2164" s="78"/>
      <c r="BJ2164" s="78"/>
      <c r="BK2164" s="149"/>
      <c r="BL2164" s="148">
        <v>3.25</v>
      </c>
      <c r="BM2164" s="78">
        <v>17.369999999999997</v>
      </c>
      <c r="BN2164" s="78">
        <v>5344.6153846153838</v>
      </c>
      <c r="BO2164" s="149">
        <v>1.0981865284974093</v>
      </c>
    </row>
    <row r="2165" spans="1:67">
      <c r="A2165" s="160"/>
      <c r="B2165" s="129"/>
      <c r="C2165" s="153" t="s">
        <v>3</v>
      </c>
      <c r="D2165" s="148">
        <v>194</v>
      </c>
      <c r="E2165" s="78">
        <v>2044</v>
      </c>
      <c r="F2165" s="78">
        <v>10536.082474226803</v>
      </c>
      <c r="G2165" s="149">
        <v>0.29265166340508803</v>
      </c>
      <c r="H2165" s="148">
        <v>177.35000000000002</v>
      </c>
      <c r="I2165" s="78">
        <v>1848.51</v>
      </c>
      <c r="J2165" s="78">
        <v>10422.948970961375</v>
      </c>
      <c r="K2165" s="149">
        <v>0.30696939697377884</v>
      </c>
      <c r="L2165" s="148">
        <v>155</v>
      </c>
      <c r="M2165" s="78">
        <v>1362.8100000000002</v>
      </c>
      <c r="N2165" s="78">
        <v>8792.3225806451628</v>
      </c>
      <c r="O2165" s="149">
        <v>0.36429054673798983</v>
      </c>
      <c r="P2165" s="148">
        <v>48.65</v>
      </c>
      <c r="Q2165" s="78">
        <v>445.41</v>
      </c>
      <c r="R2165" s="78">
        <v>9155.3956834532382</v>
      </c>
      <c r="S2165" s="149">
        <v>0.33341528030354051</v>
      </c>
      <c r="T2165" s="148">
        <v>139</v>
      </c>
      <c r="U2165" s="78">
        <v>1214.53</v>
      </c>
      <c r="V2165" s="78">
        <v>8737.6258992805742</v>
      </c>
      <c r="W2165" s="149">
        <v>0.3896960964323648</v>
      </c>
      <c r="X2165" s="148">
        <v>138</v>
      </c>
      <c r="Y2165" s="78">
        <v>1177.6000000000001</v>
      </c>
      <c r="Z2165" s="78">
        <v>8533.3333333333358</v>
      </c>
      <c r="AA2165" s="149">
        <v>0.36812117866847816</v>
      </c>
      <c r="AB2165" s="148">
        <v>146.5</v>
      </c>
      <c r="AC2165" s="78">
        <v>1087.8</v>
      </c>
      <c r="AD2165" s="78">
        <v>7425.2559726962454</v>
      </c>
      <c r="AE2165" s="149">
        <v>0.28734326162897594</v>
      </c>
      <c r="AF2165" s="148">
        <v>90</v>
      </c>
      <c r="AG2165" s="78">
        <v>591</v>
      </c>
      <c r="AH2165" s="78">
        <v>6566.6666666666661</v>
      </c>
      <c r="AI2165" s="149">
        <v>0.37580372250423011</v>
      </c>
      <c r="AJ2165" s="148">
        <v>128</v>
      </c>
      <c r="AK2165" s="78">
        <v>896</v>
      </c>
      <c r="AL2165" s="78">
        <v>7000</v>
      </c>
      <c r="AM2165" s="149">
        <v>0.35306919642857137</v>
      </c>
      <c r="AN2165" s="148">
        <v>245</v>
      </c>
      <c r="AO2165" s="78">
        <v>1936.25</v>
      </c>
      <c r="AP2165" s="78">
        <v>7903.0612244897957</v>
      </c>
      <c r="AQ2165" s="149">
        <v>0.4642672692059393</v>
      </c>
      <c r="AR2165" s="148">
        <v>255</v>
      </c>
      <c r="AS2165" s="78">
        <v>2074.9</v>
      </c>
      <c r="AT2165" s="78">
        <v>8136.8627450980393</v>
      </c>
      <c r="AU2165" s="149">
        <v>0.44826473564991076</v>
      </c>
      <c r="AV2165" s="148">
        <v>290</v>
      </c>
      <c r="AW2165" s="78">
        <v>2468.8200000000002</v>
      </c>
      <c r="AX2165" s="78">
        <v>8513.1724137931033</v>
      </c>
      <c r="AY2165" s="149">
        <v>0.6897695255223143</v>
      </c>
      <c r="AZ2165" s="148">
        <v>280</v>
      </c>
      <c r="BA2165" s="78">
        <v>2393.81</v>
      </c>
      <c r="BB2165" s="78">
        <v>8549.3214285714275</v>
      </c>
      <c r="BC2165" s="149">
        <v>0.61293252179579827</v>
      </c>
      <c r="BD2165" s="148">
        <v>370</v>
      </c>
      <c r="BE2165" s="78">
        <v>2966.2000000000003</v>
      </c>
      <c r="BF2165" s="78">
        <v>8016.7567567567576</v>
      </c>
      <c r="BG2165" s="149">
        <v>0.57755208684512171</v>
      </c>
      <c r="BH2165" s="148">
        <v>326</v>
      </c>
      <c r="BI2165" s="78">
        <v>2578.5500000000002</v>
      </c>
      <c r="BJ2165" s="78">
        <v>7909.6625766871166</v>
      </c>
      <c r="BK2165" s="149">
        <v>1.0388280235015803</v>
      </c>
      <c r="BL2165" s="148">
        <v>263</v>
      </c>
      <c r="BM2165" s="78">
        <v>2059.3999999999996</v>
      </c>
      <c r="BN2165" s="78">
        <v>7830.418250950569</v>
      </c>
      <c r="BO2165" s="149">
        <v>0.96335340390405</v>
      </c>
    </row>
    <row r="2166" spans="1:67">
      <c r="A2166" s="160"/>
      <c r="B2166" s="129"/>
      <c r="C2166" s="153" t="s">
        <v>2</v>
      </c>
      <c r="D2166" s="148"/>
      <c r="E2166" s="78"/>
      <c r="F2166" s="78"/>
      <c r="G2166" s="149"/>
      <c r="H2166" s="148"/>
      <c r="I2166" s="78"/>
      <c r="J2166" s="78"/>
      <c r="K2166" s="149"/>
      <c r="L2166" s="148"/>
      <c r="M2166" s="78"/>
      <c r="N2166" s="78"/>
      <c r="O2166" s="149"/>
      <c r="P2166" s="148"/>
      <c r="Q2166" s="78"/>
      <c r="R2166" s="78"/>
      <c r="S2166" s="149"/>
      <c r="T2166" s="148"/>
      <c r="U2166" s="78"/>
      <c r="V2166" s="78"/>
      <c r="W2166" s="149"/>
      <c r="X2166" s="148"/>
      <c r="Y2166" s="78"/>
      <c r="Z2166" s="78"/>
      <c r="AA2166" s="149"/>
      <c r="AB2166" s="148"/>
      <c r="AC2166" s="78"/>
      <c r="AD2166" s="78"/>
      <c r="AE2166" s="149"/>
      <c r="AF2166" s="148"/>
      <c r="AG2166" s="78"/>
      <c r="AH2166" s="78"/>
      <c r="AI2166" s="149"/>
      <c r="AJ2166" s="148"/>
      <c r="AK2166" s="78"/>
      <c r="AL2166" s="78"/>
      <c r="AM2166" s="149"/>
      <c r="AN2166" s="148"/>
      <c r="AO2166" s="78"/>
      <c r="AP2166" s="78"/>
      <c r="AQ2166" s="149"/>
      <c r="AR2166" s="148"/>
      <c r="AS2166" s="78"/>
      <c r="AT2166" s="78"/>
      <c r="AU2166" s="149"/>
      <c r="AV2166" s="148"/>
      <c r="AW2166" s="78"/>
      <c r="AX2166" s="78"/>
      <c r="AY2166" s="149"/>
      <c r="AZ2166" s="148"/>
      <c r="BA2166" s="78"/>
      <c r="BB2166" s="78"/>
      <c r="BC2166" s="149"/>
      <c r="BD2166" s="148">
        <v>1.5</v>
      </c>
      <c r="BE2166" s="78">
        <v>7.04</v>
      </c>
      <c r="BF2166" s="78">
        <v>4693.333333333333</v>
      </c>
      <c r="BG2166" s="149">
        <v>0.59335227272727264</v>
      </c>
      <c r="BH2166" s="148"/>
      <c r="BI2166" s="78"/>
      <c r="BJ2166" s="78"/>
      <c r="BK2166" s="149"/>
      <c r="BL2166" s="148"/>
      <c r="BM2166" s="78"/>
      <c r="BN2166" s="78"/>
      <c r="BO2166" s="149"/>
    </row>
    <row r="2167" spans="1:67" ht="15.75" thickBot="1">
      <c r="A2167" s="160"/>
      <c r="B2167" s="129"/>
      <c r="C2167" s="163" t="s">
        <v>1</v>
      </c>
      <c r="D2167" s="164"/>
      <c r="E2167" s="128"/>
      <c r="F2167" s="128"/>
      <c r="G2167" s="165"/>
      <c r="H2167" s="164"/>
      <c r="I2167" s="128"/>
      <c r="J2167" s="128"/>
      <c r="K2167" s="165"/>
      <c r="L2167" s="164"/>
      <c r="M2167" s="128"/>
      <c r="N2167" s="128"/>
      <c r="O2167" s="165"/>
      <c r="P2167" s="164"/>
      <c r="Q2167" s="128"/>
      <c r="R2167" s="128"/>
      <c r="S2167" s="165"/>
      <c r="T2167" s="164"/>
      <c r="U2167" s="128"/>
      <c r="V2167" s="128"/>
      <c r="W2167" s="165"/>
      <c r="X2167" s="164"/>
      <c r="Y2167" s="128"/>
      <c r="Z2167" s="128"/>
      <c r="AA2167" s="165"/>
      <c r="AB2167" s="164"/>
      <c r="AC2167" s="128"/>
      <c r="AD2167" s="128"/>
      <c r="AE2167" s="165"/>
      <c r="AF2167" s="164"/>
      <c r="AG2167" s="128"/>
      <c r="AH2167" s="128"/>
      <c r="AI2167" s="165"/>
      <c r="AJ2167" s="164"/>
      <c r="AK2167" s="128"/>
      <c r="AL2167" s="128"/>
      <c r="AM2167" s="165"/>
      <c r="AN2167" s="164"/>
      <c r="AO2167" s="128"/>
      <c r="AP2167" s="128"/>
      <c r="AQ2167" s="165"/>
      <c r="AR2167" s="164"/>
      <c r="AS2167" s="128"/>
      <c r="AT2167" s="128"/>
      <c r="AU2167" s="165"/>
      <c r="AV2167" s="164"/>
      <c r="AW2167" s="128"/>
      <c r="AX2167" s="128"/>
      <c r="AY2167" s="165"/>
      <c r="AZ2167" s="164"/>
      <c r="BA2167" s="128"/>
      <c r="BB2167" s="128"/>
      <c r="BC2167" s="165"/>
      <c r="BD2167" s="164">
        <v>4</v>
      </c>
      <c r="BE2167" s="128">
        <v>16.59</v>
      </c>
      <c r="BF2167" s="128">
        <v>4147.5</v>
      </c>
      <c r="BG2167" s="165">
        <v>0.49490054249547921</v>
      </c>
      <c r="BH2167" s="164">
        <v>3.5</v>
      </c>
      <c r="BI2167" s="128">
        <v>14</v>
      </c>
      <c r="BJ2167" s="128">
        <v>4000</v>
      </c>
      <c r="BK2167" s="165">
        <v>0.58249999999999991</v>
      </c>
      <c r="BL2167" s="164">
        <v>3.25</v>
      </c>
      <c r="BM2167" s="128">
        <v>11.089000000000002</v>
      </c>
      <c r="BN2167" s="128">
        <v>3412.0000000000009</v>
      </c>
      <c r="BO2167" s="165">
        <v>0.58655875191631335</v>
      </c>
    </row>
    <row r="2168" spans="1:67" s="77" customFormat="1">
      <c r="A2168" s="160"/>
      <c r="B2168" s="166"/>
      <c r="C2168" s="167"/>
      <c r="D2168" s="168"/>
      <c r="E2168" s="168"/>
      <c r="F2168" s="168"/>
      <c r="G2168" s="169"/>
      <c r="H2168" s="168"/>
      <c r="I2168" s="168"/>
      <c r="J2168" s="168"/>
      <c r="K2168" s="169"/>
      <c r="L2168" s="168"/>
      <c r="M2168" s="168"/>
      <c r="N2168" s="168"/>
      <c r="O2168" s="169"/>
      <c r="P2168" s="168"/>
      <c r="Q2168" s="168"/>
      <c r="R2168" s="168"/>
      <c r="S2168" s="169"/>
      <c r="T2168" s="168"/>
      <c r="U2168" s="168"/>
      <c r="V2168" s="168"/>
      <c r="W2168" s="169"/>
      <c r="X2168" s="168"/>
      <c r="Y2168" s="168"/>
      <c r="Z2168" s="168"/>
      <c r="AA2168" s="169"/>
      <c r="AB2168" s="168"/>
      <c r="AC2168" s="168"/>
      <c r="AD2168" s="168"/>
      <c r="AE2168" s="169"/>
      <c r="AF2168" s="168"/>
      <c r="AG2168" s="168"/>
      <c r="AH2168" s="168"/>
      <c r="AI2168" s="169"/>
      <c r="AJ2168" s="168"/>
      <c r="AK2168" s="168"/>
      <c r="AL2168" s="168"/>
      <c r="AM2168" s="169"/>
      <c r="AN2168" s="168"/>
      <c r="AO2168" s="168"/>
      <c r="AP2168" s="168"/>
      <c r="AQ2168" s="169"/>
      <c r="AR2168" s="168"/>
      <c r="AS2168" s="168"/>
      <c r="AT2168" s="168"/>
      <c r="AU2168" s="169"/>
      <c r="AV2168" s="168"/>
      <c r="AW2168" s="168"/>
      <c r="AX2168" s="168"/>
      <c r="AY2168" s="169"/>
      <c r="AZ2168" s="168"/>
      <c r="BA2168" s="168"/>
      <c r="BB2168" s="168"/>
      <c r="BC2168" s="169"/>
      <c r="BD2168" s="168"/>
      <c r="BE2168" s="168"/>
      <c r="BF2168" s="168"/>
      <c r="BG2168" s="169"/>
      <c r="BH2168" s="168"/>
      <c r="BI2168" s="168"/>
      <c r="BJ2168" s="168"/>
      <c r="BK2168" s="169"/>
      <c r="BL2168" s="168"/>
      <c r="BM2168" s="168"/>
      <c r="BN2168" s="168"/>
      <c r="BO2168" s="173"/>
    </row>
    <row r="2169" spans="1:67">
      <c r="A2169" s="160"/>
      <c r="B2169" s="1" t="s">
        <v>145</v>
      </c>
      <c r="C2169" s="1"/>
      <c r="D2169" s="170"/>
      <c r="E2169" s="170"/>
      <c r="F2169" s="170"/>
      <c r="G2169" s="171"/>
      <c r="H2169" s="170"/>
      <c r="I2169" s="170"/>
      <c r="J2169" s="170"/>
      <c r="K2169" s="171"/>
      <c r="L2169" s="170"/>
      <c r="M2169" s="170"/>
      <c r="N2169" s="170"/>
      <c r="O2169" s="171"/>
      <c r="P2169" s="170"/>
      <c r="Q2169" s="170"/>
      <c r="R2169" s="170"/>
      <c r="S2169" s="171"/>
      <c r="T2169" s="170"/>
      <c r="U2169" s="170"/>
      <c r="V2169" s="170"/>
      <c r="W2169" s="171"/>
      <c r="X2169" s="170"/>
      <c r="Y2169" s="170"/>
      <c r="Z2169" s="170"/>
      <c r="AA2169" s="171"/>
      <c r="AB2169" s="170"/>
      <c r="AC2169" s="170"/>
      <c r="AD2169" s="170"/>
      <c r="AE2169" s="171"/>
      <c r="AF2169" s="170"/>
      <c r="AG2169" s="170"/>
      <c r="AH2169" s="170"/>
      <c r="AI2169" s="171"/>
      <c r="AJ2169" s="170"/>
      <c r="AK2169" s="170"/>
      <c r="AL2169" s="170"/>
      <c r="AM2169" s="171"/>
      <c r="AN2169" s="170"/>
      <c r="AO2169" s="170"/>
      <c r="AP2169" s="170"/>
      <c r="AQ2169" s="171"/>
      <c r="AR2169" s="170"/>
      <c r="AS2169" s="170"/>
      <c r="AT2169" s="170"/>
      <c r="AU2169" s="171"/>
      <c r="AV2169" s="170"/>
      <c r="AW2169" s="170"/>
      <c r="AX2169" s="170"/>
      <c r="AY2169" s="171"/>
      <c r="AZ2169" s="170"/>
      <c r="BA2169" s="170"/>
      <c r="BB2169" s="170"/>
      <c r="BC2169" s="171"/>
      <c r="BD2169" s="170"/>
      <c r="BE2169" s="170"/>
      <c r="BF2169" s="170"/>
      <c r="BG2169" s="171"/>
      <c r="BH2169" s="170"/>
      <c r="BI2169" s="170"/>
      <c r="BJ2169" s="170"/>
      <c r="BK2169" s="171"/>
      <c r="BL2169" s="170"/>
      <c r="BM2169" s="170"/>
      <c r="BN2169" s="170"/>
      <c r="BO2169" s="172"/>
    </row>
    <row r="2170" spans="1:67">
      <c r="A2170" s="160"/>
      <c r="B2170" s="129"/>
      <c r="C2170" s="153" t="s">
        <v>74</v>
      </c>
      <c r="D2170" s="148"/>
      <c r="E2170" s="78"/>
      <c r="F2170" s="78"/>
      <c r="G2170" s="149"/>
      <c r="H2170" s="148"/>
      <c r="I2170" s="78"/>
      <c r="J2170" s="78"/>
      <c r="K2170" s="149"/>
      <c r="L2170" s="148"/>
      <c r="M2170" s="78"/>
      <c r="N2170" s="78"/>
      <c r="O2170" s="149"/>
      <c r="P2170" s="148"/>
      <c r="Q2170" s="78"/>
      <c r="R2170" s="78"/>
      <c r="S2170" s="149"/>
      <c r="T2170" s="148"/>
      <c r="U2170" s="78"/>
      <c r="V2170" s="78"/>
      <c r="W2170" s="149"/>
      <c r="X2170" s="148"/>
      <c r="Y2170" s="78"/>
      <c r="Z2170" s="78"/>
      <c r="AA2170" s="149"/>
      <c r="AB2170" s="148"/>
      <c r="AC2170" s="78"/>
      <c r="AD2170" s="78"/>
      <c r="AE2170" s="149"/>
      <c r="AF2170" s="148"/>
      <c r="AG2170" s="78"/>
      <c r="AH2170" s="78"/>
      <c r="AI2170" s="149"/>
      <c r="AJ2170" s="148"/>
      <c r="AK2170" s="78"/>
      <c r="AL2170" s="78"/>
      <c r="AM2170" s="149"/>
      <c r="AN2170" s="148"/>
      <c r="AO2170" s="78"/>
      <c r="AP2170" s="78"/>
      <c r="AQ2170" s="149"/>
      <c r="AR2170" s="148"/>
      <c r="AS2170" s="78"/>
      <c r="AT2170" s="78"/>
      <c r="AU2170" s="149"/>
      <c r="AV2170" s="148"/>
      <c r="AW2170" s="78"/>
      <c r="AX2170" s="78"/>
      <c r="AY2170" s="149"/>
      <c r="AZ2170" s="148"/>
      <c r="BA2170" s="78"/>
      <c r="BB2170" s="78"/>
      <c r="BC2170" s="149"/>
      <c r="BD2170" s="148">
        <v>12</v>
      </c>
      <c r="BE2170" s="78">
        <v>51.960000000000008</v>
      </c>
      <c r="BF2170" s="78">
        <v>4330.0000000000009</v>
      </c>
      <c r="BG2170" s="149">
        <v>0.4973979984603541</v>
      </c>
      <c r="BH2170" s="148">
        <v>9</v>
      </c>
      <c r="BI2170" s="78">
        <v>38.26</v>
      </c>
      <c r="BJ2170" s="78">
        <v>4251.1111111111113</v>
      </c>
      <c r="BK2170" s="149">
        <v>0.52878724516466291</v>
      </c>
      <c r="BL2170" s="148">
        <v>17.5</v>
      </c>
      <c r="BM2170" s="78">
        <v>75.649999999999991</v>
      </c>
      <c r="BN2170" s="78">
        <v>4322.8571428571422</v>
      </c>
      <c r="BO2170" s="149">
        <v>0.49625247851949783</v>
      </c>
    </row>
    <row r="2171" spans="1:67">
      <c r="A2171" s="160"/>
      <c r="B2171" s="129"/>
      <c r="C2171" s="153" t="s">
        <v>72</v>
      </c>
      <c r="D2171" s="148">
        <v>32</v>
      </c>
      <c r="E2171" s="78">
        <v>20.6</v>
      </c>
      <c r="F2171" s="78">
        <v>643.75</v>
      </c>
      <c r="G2171" s="149">
        <v>1.3587378640776697</v>
      </c>
      <c r="H2171" s="148">
        <v>50.6</v>
      </c>
      <c r="I2171" s="78">
        <v>37.450000000000003</v>
      </c>
      <c r="J2171" s="78">
        <v>740.11857707509887</v>
      </c>
      <c r="K2171" s="149">
        <v>1.0926568758344457</v>
      </c>
      <c r="L2171" s="148">
        <v>42.2</v>
      </c>
      <c r="M2171" s="78">
        <v>29.599999999999998</v>
      </c>
      <c r="N2171" s="78">
        <v>701.42180094786727</v>
      </c>
      <c r="O2171" s="149">
        <v>1.0701148648648651</v>
      </c>
      <c r="P2171" s="148">
        <v>49.5</v>
      </c>
      <c r="Q2171" s="78">
        <v>33.4</v>
      </c>
      <c r="R2171" s="78">
        <v>674.74747474747471</v>
      </c>
      <c r="S2171" s="149">
        <v>1.0187874251497004</v>
      </c>
      <c r="T2171" s="148">
        <v>45</v>
      </c>
      <c r="U2171" s="78">
        <v>30.239999999999995</v>
      </c>
      <c r="V2171" s="78">
        <v>671.99999999999989</v>
      </c>
      <c r="W2171" s="149">
        <v>1.1282738095238096</v>
      </c>
      <c r="X2171" s="148">
        <v>52</v>
      </c>
      <c r="Y2171" s="78">
        <v>33.270000000000003</v>
      </c>
      <c r="Z2171" s="78">
        <v>639.80769230769238</v>
      </c>
      <c r="AA2171" s="149">
        <v>1.0542230237451158</v>
      </c>
      <c r="AB2171" s="148">
        <v>48</v>
      </c>
      <c r="AC2171" s="78">
        <v>31.38</v>
      </c>
      <c r="AD2171" s="78">
        <v>653.74999999999989</v>
      </c>
      <c r="AE2171" s="149">
        <v>1.3002549394518805</v>
      </c>
      <c r="AF2171" s="148">
        <v>10</v>
      </c>
      <c r="AG2171" s="78">
        <v>7.2</v>
      </c>
      <c r="AH2171" s="78">
        <v>720</v>
      </c>
      <c r="AI2171" s="149">
        <v>1.7500000000000002</v>
      </c>
      <c r="AJ2171" s="148">
        <v>80</v>
      </c>
      <c r="AK2171" s="78">
        <v>62.6</v>
      </c>
      <c r="AL2171" s="78">
        <v>782.5</v>
      </c>
      <c r="AM2171" s="149">
        <v>1.6431309904153355</v>
      </c>
      <c r="AN2171" s="148">
        <v>77</v>
      </c>
      <c r="AO2171" s="78">
        <v>55.510000000000005</v>
      </c>
      <c r="AP2171" s="78">
        <v>720.90909090909099</v>
      </c>
      <c r="AQ2171" s="149">
        <v>1.6533327328409293</v>
      </c>
      <c r="AR2171" s="148">
        <v>75</v>
      </c>
      <c r="AS2171" s="78">
        <v>51.500000000000007</v>
      </c>
      <c r="AT2171" s="78">
        <v>686.66666666666674</v>
      </c>
      <c r="AU2171" s="149">
        <v>1.7646213592233011</v>
      </c>
      <c r="AV2171" s="148">
        <v>70</v>
      </c>
      <c r="AW2171" s="78">
        <v>50.639000000000003</v>
      </c>
      <c r="AX2171" s="78">
        <v>723.41428571428582</v>
      </c>
      <c r="AY2171" s="149">
        <v>2.1445569620253164</v>
      </c>
      <c r="AZ2171" s="148">
        <v>63</v>
      </c>
      <c r="BA2171" s="78">
        <v>47.19</v>
      </c>
      <c r="BB2171" s="78">
        <v>749.04761904761892</v>
      </c>
      <c r="BC2171" s="149">
        <v>2.1724517906336089</v>
      </c>
      <c r="BD2171" s="148">
        <v>70</v>
      </c>
      <c r="BE2171" s="78">
        <v>52.3</v>
      </c>
      <c r="BF2171" s="78">
        <v>747.14285714285711</v>
      </c>
      <c r="BG2171" s="149">
        <v>1.7790630975143402</v>
      </c>
      <c r="BH2171" s="148">
        <v>62</v>
      </c>
      <c r="BI2171" s="78">
        <v>45.48</v>
      </c>
      <c r="BJ2171" s="78">
        <v>733.54838709677415</v>
      </c>
      <c r="BK2171" s="149">
        <v>1.8336763412489008</v>
      </c>
      <c r="BL2171" s="148">
        <v>125</v>
      </c>
      <c r="BM2171" s="78">
        <v>84.860000000000014</v>
      </c>
      <c r="BN2171" s="78">
        <v>678.88000000000011</v>
      </c>
      <c r="BO2171" s="149">
        <v>1.8491397596040535</v>
      </c>
    </row>
    <row r="2172" spans="1:67">
      <c r="A2172" s="160"/>
      <c r="B2172" s="129"/>
      <c r="C2172" s="153" t="s">
        <v>71</v>
      </c>
      <c r="D2172" s="148"/>
      <c r="E2172" s="78"/>
      <c r="F2172" s="78"/>
      <c r="G2172" s="149"/>
      <c r="H2172" s="148"/>
      <c r="I2172" s="78"/>
      <c r="J2172" s="78"/>
      <c r="K2172" s="149"/>
      <c r="L2172" s="148"/>
      <c r="M2172" s="78"/>
      <c r="N2172" s="78"/>
      <c r="O2172" s="149"/>
      <c r="P2172" s="148"/>
      <c r="Q2172" s="78"/>
      <c r="R2172" s="78"/>
      <c r="S2172" s="149"/>
      <c r="T2172" s="148"/>
      <c r="U2172" s="78"/>
      <c r="V2172" s="78"/>
      <c r="W2172" s="149"/>
      <c r="X2172" s="148"/>
      <c r="Y2172" s="78"/>
      <c r="Z2172" s="78"/>
      <c r="AA2172" s="149"/>
      <c r="AB2172" s="148"/>
      <c r="AC2172" s="78"/>
      <c r="AD2172" s="78"/>
      <c r="AE2172" s="149"/>
      <c r="AF2172" s="148"/>
      <c r="AG2172" s="78"/>
      <c r="AH2172" s="78"/>
      <c r="AI2172" s="149"/>
      <c r="AJ2172" s="148"/>
      <c r="AK2172" s="78"/>
      <c r="AL2172" s="78"/>
      <c r="AM2172" s="149"/>
      <c r="AN2172" s="148"/>
      <c r="AO2172" s="78"/>
      <c r="AP2172" s="78"/>
      <c r="AQ2172" s="149"/>
      <c r="AR2172" s="148"/>
      <c r="AS2172" s="78"/>
      <c r="AT2172" s="78"/>
      <c r="AU2172" s="149"/>
      <c r="AV2172" s="148">
        <v>25</v>
      </c>
      <c r="AW2172" s="78">
        <v>58.24</v>
      </c>
      <c r="AX2172" s="78">
        <v>2329.6</v>
      </c>
      <c r="AY2172" s="149">
        <v>1.9974931318681319</v>
      </c>
      <c r="AZ2172" s="148">
        <v>8</v>
      </c>
      <c r="BA2172" s="78">
        <v>21.19</v>
      </c>
      <c r="BB2172" s="78">
        <v>2648.75</v>
      </c>
      <c r="BC2172" s="149">
        <v>1.82</v>
      </c>
      <c r="BD2172" s="148">
        <v>23</v>
      </c>
      <c r="BE2172" s="78">
        <v>59.239999999999995</v>
      </c>
      <c r="BF2172" s="78">
        <v>2575.6521739130435</v>
      </c>
      <c r="BG2172" s="149">
        <v>1.2681971640783254</v>
      </c>
      <c r="BH2172" s="148"/>
      <c r="BI2172" s="78"/>
      <c r="BJ2172" s="78"/>
      <c r="BK2172" s="149"/>
      <c r="BL2172" s="148"/>
      <c r="BM2172" s="78"/>
      <c r="BN2172" s="78"/>
      <c r="BO2172" s="149"/>
    </row>
    <row r="2173" spans="1:67">
      <c r="A2173" s="160"/>
      <c r="B2173" s="129"/>
      <c r="C2173" s="153" t="s">
        <v>67</v>
      </c>
      <c r="D2173" s="148">
        <v>1150</v>
      </c>
      <c r="E2173" s="78">
        <v>1891.1400000000003</v>
      </c>
      <c r="F2173" s="78">
        <v>1644.4695652173916</v>
      </c>
      <c r="G2173" s="149">
        <v>6.1508894106200485</v>
      </c>
      <c r="H2173" s="148">
        <v>1150</v>
      </c>
      <c r="I2173" s="78">
        <v>1597.7</v>
      </c>
      <c r="J2173" s="78">
        <v>1389.304347826087</v>
      </c>
      <c r="K2173" s="149">
        <v>3.8352081116605121</v>
      </c>
      <c r="L2173" s="148">
        <v>1150</v>
      </c>
      <c r="M2173" s="78">
        <v>1642.77</v>
      </c>
      <c r="N2173" s="78">
        <v>1428.495652173913</v>
      </c>
      <c r="O2173" s="149">
        <v>3.1221250692428026</v>
      </c>
      <c r="P2173" s="148">
        <v>1850</v>
      </c>
      <c r="Q2173" s="78">
        <v>1587.8939999999998</v>
      </c>
      <c r="R2173" s="78">
        <v>858.32108108108093</v>
      </c>
      <c r="S2173" s="149">
        <v>3.0280002380511553</v>
      </c>
      <c r="T2173" s="148">
        <v>2791</v>
      </c>
      <c r="U2173" s="78">
        <v>2326.4810000000002</v>
      </c>
      <c r="V2173" s="78">
        <v>833.5653887495522</v>
      </c>
      <c r="W2173" s="149">
        <v>2.1219999002785754</v>
      </c>
      <c r="X2173" s="148">
        <v>2855</v>
      </c>
      <c r="Y2173" s="78">
        <v>2235.4579999999996</v>
      </c>
      <c r="Z2173" s="78">
        <v>782.99754816112068</v>
      </c>
      <c r="AA2173" s="149">
        <v>1.9289997530707359</v>
      </c>
      <c r="AB2173" s="148">
        <v>2858</v>
      </c>
      <c r="AC2173" s="78">
        <v>2326.4080000000004</v>
      </c>
      <c r="AD2173" s="78">
        <v>813.99860041987415</v>
      </c>
      <c r="AE2173" s="149">
        <v>2.2819998899591125</v>
      </c>
      <c r="AF2173" s="148">
        <v>2865</v>
      </c>
      <c r="AG2173" s="78">
        <v>2522.0509999999999</v>
      </c>
      <c r="AH2173" s="78">
        <v>880.29703315881329</v>
      </c>
      <c r="AI2173" s="149">
        <v>2.6070000368747501</v>
      </c>
      <c r="AJ2173" s="148">
        <v>2870</v>
      </c>
      <c r="AK2173" s="78">
        <v>2778.3960000000002</v>
      </c>
      <c r="AL2173" s="78">
        <v>968.08222996515678</v>
      </c>
      <c r="AM2173" s="149">
        <v>5.0136000123812439</v>
      </c>
      <c r="AN2173" s="148">
        <v>2892.5</v>
      </c>
      <c r="AO2173" s="78">
        <v>3066.0600000000004</v>
      </c>
      <c r="AP2173" s="78">
        <v>1060.0034572169407</v>
      </c>
      <c r="AQ2173" s="149">
        <v>4.1881708120519496</v>
      </c>
      <c r="AR2173" s="148">
        <v>2892.5</v>
      </c>
      <c r="AS2173" s="78">
        <v>2805.7290000000003</v>
      </c>
      <c r="AT2173" s="78">
        <v>970.00138288677624</v>
      </c>
      <c r="AU2173" s="149">
        <v>5.2621068535129369</v>
      </c>
      <c r="AV2173" s="148">
        <v>2895.5</v>
      </c>
      <c r="AW2173" s="78">
        <v>2890.279</v>
      </c>
      <c r="AX2173" s="78">
        <v>998.19685719219478</v>
      </c>
      <c r="AY2173" s="149">
        <v>5.4244001392253134</v>
      </c>
      <c r="AZ2173" s="148">
        <v>3013.5</v>
      </c>
      <c r="BA2173" s="78">
        <v>2987.1790000000001</v>
      </c>
      <c r="BB2173" s="78">
        <v>991.26563796250207</v>
      </c>
      <c r="BC2173" s="149">
        <v>6.2561039361886239</v>
      </c>
      <c r="BD2173" s="148">
        <v>3023.5</v>
      </c>
      <c r="BE2173" s="78">
        <v>3171.4399999999996</v>
      </c>
      <c r="BF2173" s="78">
        <v>1048.9300479576648</v>
      </c>
      <c r="BG2173" s="149">
        <v>7.6128522059379984</v>
      </c>
      <c r="BH2173" s="148">
        <v>3059.5</v>
      </c>
      <c r="BI2173" s="78">
        <v>3136</v>
      </c>
      <c r="BJ2173" s="78">
        <v>1025.0040856349076</v>
      </c>
      <c r="BK2173" s="149">
        <v>10.171899999999999</v>
      </c>
      <c r="BL2173" s="148">
        <v>3099.5</v>
      </c>
      <c r="BM2173" s="78">
        <v>2739.08</v>
      </c>
      <c r="BN2173" s="78">
        <v>883.71672850459743</v>
      </c>
      <c r="BO2173" s="149">
        <v>6.4793766520145466</v>
      </c>
    </row>
    <row r="2174" spans="1:67">
      <c r="A2174" s="160"/>
      <c r="B2174" s="129"/>
      <c r="C2174" s="153" t="s">
        <v>66</v>
      </c>
      <c r="D2174" s="148"/>
      <c r="E2174" s="78"/>
      <c r="F2174" s="78"/>
      <c r="G2174" s="149"/>
      <c r="H2174" s="148"/>
      <c r="I2174" s="78"/>
      <c r="J2174" s="78"/>
      <c r="K2174" s="149"/>
      <c r="L2174" s="148"/>
      <c r="M2174" s="78"/>
      <c r="N2174" s="78"/>
      <c r="O2174" s="149"/>
      <c r="P2174" s="148"/>
      <c r="Q2174" s="78"/>
      <c r="R2174" s="78"/>
      <c r="S2174" s="149"/>
      <c r="T2174" s="148"/>
      <c r="U2174" s="78"/>
      <c r="V2174" s="78"/>
      <c r="W2174" s="149"/>
      <c r="X2174" s="148"/>
      <c r="Y2174" s="78"/>
      <c r="Z2174" s="78"/>
      <c r="AA2174" s="149"/>
      <c r="AB2174" s="148"/>
      <c r="AC2174" s="78"/>
      <c r="AD2174" s="78"/>
      <c r="AE2174" s="149"/>
      <c r="AF2174" s="148"/>
      <c r="AG2174" s="78"/>
      <c r="AH2174" s="78"/>
      <c r="AI2174" s="149"/>
      <c r="AJ2174" s="148"/>
      <c r="AK2174" s="78"/>
      <c r="AL2174" s="78"/>
      <c r="AM2174" s="149"/>
      <c r="AN2174" s="148"/>
      <c r="AO2174" s="78"/>
      <c r="AP2174" s="78"/>
      <c r="AQ2174" s="149"/>
      <c r="AR2174" s="148"/>
      <c r="AS2174" s="78"/>
      <c r="AT2174" s="78"/>
      <c r="AU2174" s="149"/>
      <c r="AV2174" s="148"/>
      <c r="AW2174" s="78"/>
      <c r="AX2174" s="78"/>
      <c r="AY2174" s="149"/>
      <c r="AZ2174" s="148">
        <v>1.5</v>
      </c>
      <c r="BA2174" s="78">
        <v>7.25</v>
      </c>
      <c r="BB2174" s="78">
        <v>4833.333333333333</v>
      </c>
      <c r="BC2174" s="149">
        <v>0.85342068965517237</v>
      </c>
      <c r="BD2174" s="148">
        <v>1.5</v>
      </c>
      <c r="BE2174" s="78">
        <v>7.48</v>
      </c>
      <c r="BF2174" s="78">
        <v>4986.666666666667</v>
      </c>
      <c r="BG2174" s="149">
        <v>0.79999999999999993</v>
      </c>
      <c r="BH2174" s="148">
        <v>1.5</v>
      </c>
      <c r="BI2174" s="78">
        <v>6.25</v>
      </c>
      <c r="BJ2174" s="78">
        <v>4166.666666666667</v>
      </c>
      <c r="BK2174" s="149">
        <v>0.83200000000000007</v>
      </c>
      <c r="BL2174" s="148">
        <v>2</v>
      </c>
      <c r="BM2174" s="78">
        <v>9.67</v>
      </c>
      <c r="BN2174" s="78">
        <v>4835</v>
      </c>
      <c r="BO2174" s="149">
        <v>0.76840744570837638</v>
      </c>
    </row>
    <row r="2175" spans="1:67">
      <c r="A2175" s="160"/>
      <c r="B2175" s="129"/>
      <c r="C2175" s="153" t="s">
        <v>378</v>
      </c>
      <c r="D2175" s="148"/>
      <c r="E2175" s="78"/>
      <c r="F2175" s="78"/>
      <c r="G2175" s="149"/>
      <c r="H2175" s="148"/>
      <c r="I2175" s="78"/>
      <c r="J2175" s="78"/>
      <c r="K2175" s="149"/>
      <c r="L2175" s="148"/>
      <c r="M2175" s="78"/>
      <c r="N2175" s="78"/>
      <c r="O2175" s="149"/>
      <c r="P2175" s="148"/>
      <c r="Q2175" s="78"/>
      <c r="R2175" s="78"/>
      <c r="S2175" s="149"/>
      <c r="T2175" s="148"/>
      <c r="U2175" s="78"/>
      <c r="V2175" s="78"/>
      <c r="W2175" s="149"/>
      <c r="X2175" s="148"/>
      <c r="Y2175" s="78"/>
      <c r="Z2175" s="78"/>
      <c r="AA2175" s="149"/>
      <c r="AB2175" s="148"/>
      <c r="AC2175" s="78"/>
      <c r="AD2175" s="78"/>
      <c r="AE2175" s="149"/>
      <c r="AF2175" s="148"/>
      <c r="AG2175" s="78"/>
      <c r="AH2175" s="78"/>
      <c r="AI2175" s="149"/>
      <c r="AJ2175" s="148"/>
      <c r="AK2175" s="78"/>
      <c r="AL2175" s="78"/>
      <c r="AM2175" s="149"/>
      <c r="AN2175" s="148"/>
      <c r="AO2175" s="78"/>
      <c r="AP2175" s="78"/>
      <c r="AQ2175" s="149"/>
      <c r="AR2175" s="148">
        <v>5</v>
      </c>
      <c r="AS2175" s="78">
        <v>91.85</v>
      </c>
      <c r="AT2175" s="78">
        <v>18369.999999999996</v>
      </c>
      <c r="AU2175" s="149">
        <v>8.5704953728905839E-2</v>
      </c>
      <c r="AV2175" s="148">
        <v>5</v>
      </c>
      <c r="AW2175" s="78">
        <v>98.888000000000005</v>
      </c>
      <c r="AX2175" s="78">
        <v>19777.599999999999</v>
      </c>
      <c r="AY2175" s="149">
        <v>0.09</v>
      </c>
      <c r="AZ2175" s="148">
        <v>5</v>
      </c>
      <c r="BA2175" s="78">
        <v>108.059</v>
      </c>
      <c r="BB2175" s="78">
        <v>21611.8</v>
      </c>
      <c r="BC2175" s="149">
        <v>9.0000000000000011E-2</v>
      </c>
      <c r="BD2175" s="148">
        <v>8</v>
      </c>
      <c r="BE2175" s="78">
        <v>148.12999999999997</v>
      </c>
      <c r="BF2175" s="78">
        <v>18516.249999999996</v>
      </c>
      <c r="BG2175" s="149">
        <v>9.0000000000000011E-2</v>
      </c>
      <c r="BH2175" s="148">
        <v>8</v>
      </c>
      <c r="BI2175" s="78">
        <v>147.56700000000001</v>
      </c>
      <c r="BJ2175" s="78">
        <v>18445.875</v>
      </c>
      <c r="BK2175" s="149">
        <v>8.1936069717484267E-2</v>
      </c>
      <c r="BL2175" s="148">
        <v>8</v>
      </c>
      <c r="BM2175" s="78">
        <v>152.91999999999999</v>
      </c>
      <c r="BN2175" s="78">
        <v>19115</v>
      </c>
      <c r="BO2175" s="149">
        <v>8.3964164268898772E-2</v>
      </c>
    </row>
    <row r="2176" spans="1:67">
      <c r="A2176" s="160"/>
      <c r="B2176" s="129"/>
      <c r="C2176" s="153" t="s">
        <v>62</v>
      </c>
      <c r="D2176" s="148"/>
      <c r="E2176" s="78"/>
      <c r="F2176" s="78"/>
      <c r="G2176" s="149"/>
      <c r="H2176" s="148"/>
      <c r="I2176" s="78"/>
      <c r="J2176" s="78"/>
      <c r="K2176" s="149"/>
      <c r="L2176" s="148"/>
      <c r="M2176" s="78"/>
      <c r="N2176" s="78"/>
      <c r="O2176" s="149"/>
      <c r="P2176" s="148"/>
      <c r="Q2176" s="78"/>
      <c r="R2176" s="78"/>
      <c r="S2176" s="149"/>
      <c r="T2176" s="148"/>
      <c r="U2176" s="78"/>
      <c r="V2176" s="78"/>
      <c r="W2176" s="149"/>
      <c r="X2176" s="148"/>
      <c r="Y2176" s="78"/>
      <c r="Z2176" s="78"/>
      <c r="AA2176" s="149"/>
      <c r="AB2176" s="148"/>
      <c r="AC2176" s="78"/>
      <c r="AD2176" s="78"/>
      <c r="AE2176" s="149"/>
      <c r="AF2176" s="148"/>
      <c r="AG2176" s="78"/>
      <c r="AH2176" s="78"/>
      <c r="AI2176" s="149"/>
      <c r="AJ2176" s="148"/>
      <c r="AK2176" s="78"/>
      <c r="AL2176" s="78"/>
      <c r="AM2176" s="149"/>
      <c r="AN2176" s="148"/>
      <c r="AO2176" s="78"/>
      <c r="AP2176" s="78"/>
      <c r="AQ2176" s="149"/>
      <c r="AR2176" s="148"/>
      <c r="AS2176" s="78"/>
      <c r="AT2176" s="78"/>
      <c r="AU2176" s="149"/>
      <c r="AV2176" s="148"/>
      <c r="AW2176" s="78"/>
      <c r="AX2176" s="78"/>
      <c r="AY2176" s="149"/>
      <c r="AZ2176" s="148"/>
      <c r="BA2176" s="78"/>
      <c r="BB2176" s="78"/>
      <c r="BC2176" s="149"/>
      <c r="BD2176" s="148"/>
      <c r="BE2176" s="78"/>
      <c r="BF2176" s="78"/>
      <c r="BG2176" s="149"/>
      <c r="BH2176" s="148"/>
      <c r="BI2176" s="78"/>
      <c r="BJ2176" s="78"/>
      <c r="BK2176" s="149"/>
      <c r="BL2176" s="148"/>
      <c r="BM2176" s="78"/>
      <c r="BN2176" s="78"/>
      <c r="BO2176" s="149"/>
    </row>
    <row r="2177" spans="1:67">
      <c r="A2177" s="160"/>
      <c r="B2177" s="129"/>
      <c r="C2177" s="153" t="s">
        <v>61</v>
      </c>
      <c r="D2177" s="148"/>
      <c r="E2177" s="78"/>
      <c r="F2177" s="78"/>
      <c r="G2177" s="149"/>
      <c r="H2177" s="148"/>
      <c r="I2177" s="78"/>
      <c r="J2177" s="78"/>
      <c r="K2177" s="149"/>
      <c r="L2177" s="148"/>
      <c r="M2177" s="78"/>
      <c r="N2177" s="78"/>
      <c r="O2177" s="149"/>
      <c r="P2177" s="148"/>
      <c r="Q2177" s="78"/>
      <c r="R2177" s="78"/>
      <c r="S2177" s="149"/>
      <c r="T2177" s="148"/>
      <c r="U2177" s="78"/>
      <c r="V2177" s="78"/>
      <c r="W2177" s="149"/>
      <c r="X2177" s="148"/>
      <c r="Y2177" s="78"/>
      <c r="Z2177" s="78"/>
      <c r="AA2177" s="149"/>
      <c r="AB2177" s="148"/>
      <c r="AC2177" s="78"/>
      <c r="AD2177" s="78"/>
      <c r="AE2177" s="149"/>
      <c r="AF2177" s="148"/>
      <c r="AG2177" s="78"/>
      <c r="AH2177" s="78"/>
      <c r="AI2177" s="149"/>
      <c r="AJ2177" s="148"/>
      <c r="AK2177" s="78"/>
      <c r="AL2177" s="78"/>
      <c r="AM2177" s="149"/>
      <c r="AN2177" s="148"/>
      <c r="AO2177" s="78"/>
      <c r="AP2177" s="78"/>
      <c r="AQ2177" s="149"/>
      <c r="AR2177" s="148"/>
      <c r="AS2177" s="78"/>
      <c r="AT2177" s="78"/>
      <c r="AU2177" s="149"/>
      <c r="AV2177" s="148"/>
      <c r="AW2177" s="78"/>
      <c r="AX2177" s="78"/>
      <c r="AY2177" s="149"/>
      <c r="AZ2177" s="148"/>
      <c r="BA2177" s="78"/>
      <c r="BB2177" s="78"/>
      <c r="BC2177" s="149"/>
      <c r="BD2177" s="148">
        <v>2</v>
      </c>
      <c r="BE2177" s="78">
        <v>8.6189999999999998</v>
      </c>
      <c r="BF2177" s="78">
        <v>4309.5</v>
      </c>
      <c r="BG2177" s="149">
        <v>0.48153382062884326</v>
      </c>
      <c r="BH2177" s="148"/>
      <c r="BI2177" s="78"/>
      <c r="BJ2177" s="78"/>
      <c r="BK2177" s="149"/>
      <c r="BL2177" s="148"/>
      <c r="BM2177" s="78"/>
      <c r="BN2177" s="78"/>
      <c r="BO2177" s="149"/>
    </row>
    <row r="2178" spans="1:67">
      <c r="A2178" s="160"/>
      <c r="B2178" s="129"/>
      <c r="C2178" s="153" t="s">
        <v>59</v>
      </c>
      <c r="D2178" s="148">
        <v>25</v>
      </c>
      <c r="E2178" s="78">
        <v>183</v>
      </c>
      <c r="F2178" s="78">
        <v>7320</v>
      </c>
      <c r="G2178" s="149">
        <v>0.24316939890710382</v>
      </c>
      <c r="H2178" s="148">
        <v>25</v>
      </c>
      <c r="I2178" s="78">
        <v>221.8</v>
      </c>
      <c r="J2178" s="78">
        <v>8872</v>
      </c>
      <c r="K2178" s="149">
        <v>0.27891343552750225</v>
      </c>
      <c r="L2178" s="148"/>
      <c r="M2178" s="78"/>
      <c r="N2178" s="78"/>
      <c r="O2178" s="149"/>
      <c r="P2178" s="148"/>
      <c r="Q2178" s="78"/>
      <c r="R2178" s="78"/>
      <c r="S2178" s="149"/>
      <c r="T2178" s="148"/>
      <c r="U2178" s="78"/>
      <c r="V2178" s="78"/>
      <c r="W2178" s="149"/>
      <c r="X2178" s="148"/>
      <c r="Y2178" s="78"/>
      <c r="Z2178" s="78"/>
      <c r="AA2178" s="149"/>
      <c r="AB2178" s="148"/>
      <c r="AC2178" s="78"/>
      <c r="AD2178" s="78"/>
      <c r="AE2178" s="149"/>
      <c r="AF2178" s="148"/>
      <c r="AG2178" s="78"/>
      <c r="AH2178" s="78"/>
      <c r="AI2178" s="149"/>
      <c r="AJ2178" s="148"/>
      <c r="AK2178" s="78"/>
      <c r="AL2178" s="78"/>
      <c r="AM2178" s="149"/>
      <c r="AN2178" s="148">
        <v>25</v>
      </c>
      <c r="AO2178" s="78">
        <v>202.2</v>
      </c>
      <c r="AP2178" s="78">
        <v>8087.9999999999991</v>
      </c>
      <c r="AQ2178" s="149">
        <v>0.32674579624134514</v>
      </c>
      <c r="AR2178" s="148">
        <v>25</v>
      </c>
      <c r="AS2178" s="78">
        <v>196.59999999999997</v>
      </c>
      <c r="AT2178" s="78">
        <v>7863.9999999999991</v>
      </c>
      <c r="AU2178" s="149">
        <v>0.43843336724313331</v>
      </c>
      <c r="AV2178" s="148">
        <v>25</v>
      </c>
      <c r="AW2178" s="78">
        <v>203.32</v>
      </c>
      <c r="AX2178" s="78">
        <v>8132.7999999999993</v>
      </c>
      <c r="AY2178" s="149">
        <v>0.45598563840251821</v>
      </c>
      <c r="AZ2178" s="148">
        <v>25</v>
      </c>
      <c r="BA2178" s="78">
        <v>192.2</v>
      </c>
      <c r="BB2178" s="78">
        <v>7688</v>
      </c>
      <c r="BC2178" s="149">
        <v>0.53352757544224771</v>
      </c>
      <c r="BD2178" s="148">
        <v>25</v>
      </c>
      <c r="BE2178" s="78">
        <v>197.53</v>
      </c>
      <c r="BF2178" s="78">
        <v>7901.2</v>
      </c>
      <c r="BG2178" s="149">
        <v>0.54181845795575356</v>
      </c>
      <c r="BH2178" s="148">
        <v>25</v>
      </c>
      <c r="BI2178" s="78">
        <v>199.55</v>
      </c>
      <c r="BJ2178" s="78">
        <v>7982</v>
      </c>
      <c r="BK2178" s="149">
        <v>0.73778501628664483</v>
      </c>
      <c r="BL2178" s="148">
        <v>25</v>
      </c>
      <c r="BM2178" s="78">
        <v>196.29000000000002</v>
      </c>
      <c r="BN2178" s="78">
        <v>7851.6000000000013</v>
      </c>
      <c r="BO2178" s="149">
        <v>0.83729176218859847</v>
      </c>
    </row>
    <row r="2179" spans="1:67">
      <c r="A2179" s="160"/>
      <c r="B2179" s="129"/>
      <c r="C2179" s="153" t="s">
        <v>56</v>
      </c>
      <c r="D2179" s="148"/>
      <c r="E2179" s="78"/>
      <c r="F2179" s="78"/>
      <c r="G2179" s="149"/>
      <c r="H2179" s="148">
        <v>2.5499999999999998</v>
      </c>
      <c r="I2179" s="78">
        <v>19.209999999999997</v>
      </c>
      <c r="J2179" s="78">
        <v>7533.333333333333</v>
      </c>
      <c r="K2179" s="149">
        <v>0.38704841228526815</v>
      </c>
      <c r="L2179" s="148">
        <v>3.3000000000000003</v>
      </c>
      <c r="M2179" s="78">
        <v>24.809000000000001</v>
      </c>
      <c r="N2179" s="78">
        <v>7517.878787878788</v>
      </c>
      <c r="O2179" s="149">
        <v>0.78271393445926896</v>
      </c>
      <c r="P2179" s="148">
        <v>3.5</v>
      </c>
      <c r="Q2179" s="78">
        <v>26.72</v>
      </c>
      <c r="R2179" s="78">
        <v>7634.2857142857147</v>
      </c>
      <c r="S2179" s="149">
        <v>0.70306886227544907</v>
      </c>
      <c r="T2179" s="148">
        <v>2</v>
      </c>
      <c r="U2179" s="78">
        <v>14.807</v>
      </c>
      <c r="V2179" s="78">
        <v>7403.5</v>
      </c>
      <c r="W2179" s="149">
        <v>0.72312082123320054</v>
      </c>
      <c r="X2179" s="148">
        <v>1.5</v>
      </c>
      <c r="Y2179" s="78">
        <v>10.61</v>
      </c>
      <c r="Z2179" s="78">
        <v>7073.333333333333</v>
      </c>
      <c r="AA2179" s="149">
        <v>0.65391140433553252</v>
      </c>
      <c r="AB2179" s="148">
        <v>1</v>
      </c>
      <c r="AC2179" s="78">
        <v>7</v>
      </c>
      <c r="AD2179" s="78">
        <v>7000</v>
      </c>
      <c r="AE2179" s="149">
        <v>0.6</v>
      </c>
      <c r="AF2179" s="148">
        <v>0.8</v>
      </c>
      <c r="AG2179" s="78">
        <v>3.2</v>
      </c>
      <c r="AH2179" s="78">
        <v>4000</v>
      </c>
      <c r="AI2179" s="149">
        <v>0.39999999999999997</v>
      </c>
      <c r="AJ2179" s="148">
        <v>2</v>
      </c>
      <c r="AK2179" s="78">
        <v>8.1999999999999993</v>
      </c>
      <c r="AL2179" s="78">
        <v>4100</v>
      </c>
      <c r="AM2179" s="149">
        <v>0.54878048780487809</v>
      </c>
      <c r="AN2179" s="148">
        <v>4</v>
      </c>
      <c r="AO2179" s="78">
        <v>19.700000000000003</v>
      </c>
      <c r="AP2179" s="78">
        <v>4925.0000000000009</v>
      </c>
      <c r="AQ2179" s="149">
        <v>0.47025380710659886</v>
      </c>
      <c r="AR2179" s="148">
        <v>2.5</v>
      </c>
      <c r="AS2179" s="78">
        <v>10.679</v>
      </c>
      <c r="AT2179" s="78">
        <v>4271.6000000000004</v>
      </c>
      <c r="AU2179" s="149">
        <v>0.45523925461185499</v>
      </c>
      <c r="AV2179" s="148">
        <v>2.5</v>
      </c>
      <c r="AW2179" s="78">
        <v>11.009</v>
      </c>
      <c r="AX2179" s="78">
        <v>4403.6000000000004</v>
      </c>
      <c r="AY2179" s="149">
        <v>0.45048142428921789</v>
      </c>
      <c r="AZ2179" s="148">
        <v>2.5</v>
      </c>
      <c r="BA2179" s="78">
        <v>12.356999999999999</v>
      </c>
      <c r="BB2179" s="78">
        <v>4942.8</v>
      </c>
      <c r="BC2179" s="149">
        <v>0.52604434733349525</v>
      </c>
      <c r="BD2179" s="148">
        <v>2</v>
      </c>
      <c r="BE2179" s="78">
        <v>10.7</v>
      </c>
      <c r="BF2179" s="78">
        <v>5350</v>
      </c>
      <c r="BG2179" s="149">
        <v>0.5</v>
      </c>
      <c r="BH2179" s="148">
        <v>2.5</v>
      </c>
      <c r="BI2179" s="78">
        <v>13.139999999999999</v>
      </c>
      <c r="BJ2179" s="78">
        <v>5255.9999999999991</v>
      </c>
      <c r="BK2179" s="149">
        <v>0.6099695585996957</v>
      </c>
      <c r="BL2179" s="148">
        <v>2.75</v>
      </c>
      <c r="BM2179" s="78">
        <v>14.758000000000001</v>
      </c>
      <c r="BN2179" s="78">
        <v>5366.545454545455</v>
      </c>
      <c r="BO2179" s="149">
        <v>0.69732348556714985</v>
      </c>
    </row>
    <row r="2180" spans="1:67">
      <c r="A2180" s="160"/>
      <c r="B2180" s="129"/>
      <c r="C2180" s="153" t="s">
        <v>52</v>
      </c>
      <c r="D2180" s="148">
        <v>60</v>
      </c>
      <c r="E2180" s="78">
        <v>42.35</v>
      </c>
      <c r="F2180" s="78">
        <v>705.83333333333326</v>
      </c>
      <c r="G2180" s="149">
        <v>0.98689492325855965</v>
      </c>
      <c r="H2180" s="148">
        <v>72.400000000000006</v>
      </c>
      <c r="I2180" s="78">
        <v>53.508999999999993</v>
      </c>
      <c r="J2180" s="78">
        <v>739.07458563535897</v>
      </c>
      <c r="K2180" s="149">
        <v>0.93908781700274735</v>
      </c>
      <c r="L2180" s="148">
        <v>64.8</v>
      </c>
      <c r="M2180" s="78">
        <v>41.778999999999996</v>
      </c>
      <c r="N2180" s="78">
        <v>644.73765432098764</v>
      </c>
      <c r="O2180" s="149">
        <v>1.0634950573254507</v>
      </c>
      <c r="P2180" s="148">
        <v>73</v>
      </c>
      <c r="Q2180" s="78">
        <v>43.87</v>
      </c>
      <c r="R2180" s="78">
        <v>600.95890410958896</v>
      </c>
      <c r="S2180" s="149">
        <v>1.0503738317757012</v>
      </c>
      <c r="T2180" s="148">
        <v>65</v>
      </c>
      <c r="U2180" s="78">
        <v>38.19</v>
      </c>
      <c r="V2180" s="78">
        <v>587.53846153846143</v>
      </c>
      <c r="W2180" s="149">
        <v>1.0406389107096101</v>
      </c>
      <c r="X2180" s="148">
        <v>72</v>
      </c>
      <c r="Y2180" s="78">
        <v>43.51</v>
      </c>
      <c r="Z2180" s="78">
        <v>604.30555555555554</v>
      </c>
      <c r="AA2180" s="149">
        <v>0.83870834290967589</v>
      </c>
      <c r="AB2180" s="148">
        <v>31</v>
      </c>
      <c r="AC2180" s="78">
        <v>17.850000000000001</v>
      </c>
      <c r="AD2180" s="78">
        <v>575.80645161290317</v>
      </c>
      <c r="AE2180" s="149">
        <v>0.91736694677871156</v>
      </c>
      <c r="AF2180" s="148">
        <v>10</v>
      </c>
      <c r="AG2180" s="78">
        <v>7</v>
      </c>
      <c r="AH2180" s="78">
        <v>700</v>
      </c>
      <c r="AI2180" s="149">
        <v>0.9</v>
      </c>
      <c r="AJ2180" s="148">
        <v>105</v>
      </c>
      <c r="AK2180" s="78">
        <v>75.400000000000006</v>
      </c>
      <c r="AL2180" s="78">
        <v>718.09523809523807</v>
      </c>
      <c r="AM2180" s="149">
        <v>1.5911140583554375</v>
      </c>
      <c r="AN2180" s="148">
        <v>95</v>
      </c>
      <c r="AO2180" s="78">
        <v>68.63000000000001</v>
      </c>
      <c r="AP2180" s="78">
        <v>722.42105263157907</v>
      </c>
      <c r="AQ2180" s="149">
        <v>1.7520836368934865</v>
      </c>
      <c r="AR2180" s="148">
        <v>95</v>
      </c>
      <c r="AS2180" s="78">
        <v>64.650000000000006</v>
      </c>
      <c r="AT2180" s="78">
        <v>680.52631578947376</v>
      </c>
      <c r="AU2180" s="149">
        <v>1.767938128383604</v>
      </c>
      <c r="AV2180" s="148">
        <v>119</v>
      </c>
      <c r="AW2180" s="78">
        <v>82.25</v>
      </c>
      <c r="AX2180" s="78">
        <v>691.17647058823525</v>
      </c>
      <c r="AY2180" s="149">
        <v>2.4362370820668691</v>
      </c>
      <c r="AZ2180" s="148">
        <v>116</v>
      </c>
      <c r="BA2180" s="78">
        <v>89.16</v>
      </c>
      <c r="BB2180" s="78">
        <v>768.62068965517233</v>
      </c>
      <c r="BC2180" s="149">
        <v>2.3640533871691347</v>
      </c>
      <c r="BD2180" s="148">
        <v>147</v>
      </c>
      <c r="BE2180" s="78">
        <v>113.22</v>
      </c>
      <c r="BF2180" s="78">
        <v>770.20408163265313</v>
      </c>
      <c r="BG2180" s="149">
        <v>2.54857798975446</v>
      </c>
      <c r="BH2180" s="148">
        <v>115</v>
      </c>
      <c r="BI2180" s="78">
        <v>85.89</v>
      </c>
      <c r="BJ2180" s="78">
        <v>746.86956521739137</v>
      </c>
      <c r="BK2180" s="149">
        <v>2.3142275002910697</v>
      </c>
      <c r="BL2180" s="148">
        <v>100</v>
      </c>
      <c r="BM2180" s="78">
        <v>69.22999999999999</v>
      </c>
      <c r="BN2180" s="78">
        <v>692.3</v>
      </c>
      <c r="BO2180" s="149">
        <v>2.4298309981222017</v>
      </c>
    </row>
    <row r="2181" spans="1:67">
      <c r="A2181" s="160"/>
      <c r="B2181" s="129"/>
      <c r="C2181" s="153" t="s">
        <v>51</v>
      </c>
      <c r="D2181" s="148">
        <v>21</v>
      </c>
      <c r="E2181" s="78">
        <v>44.57</v>
      </c>
      <c r="F2181" s="78">
        <v>2122.3809523809523</v>
      </c>
      <c r="G2181" s="149">
        <v>0.62257123625757227</v>
      </c>
      <c r="H2181" s="148"/>
      <c r="I2181" s="78"/>
      <c r="J2181" s="78"/>
      <c r="K2181" s="149"/>
      <c r="L2181" s="148"/>
      <c r="M2181" s="78"/>
      <c r="N2181" s="78"/>
      <c r="O2181" s="149"/>
      <c r="P2181" s="148"/>
      <c r="Q2181" s="78"/>
      <c r="R2181" s="78"/>
      <c r="S2181" s="149"/>
      <c r="T2181" s="148"/>
      <c r="U2181" s="78"/>
      <c r="V2181" s="78"/>
      <c r="W2181" s="149"/>
      <c r="X2181" s="148"/>
      <c r="Y2181" s="78"/>
      <c r="Z2181" s="78"/>
      <c r="AA2181" s="149"/>
      <c r="AB2181" s="148"/>
      <c r="AC2181" s="78"/>
      <c r="AD2181" s="78"/>
      <c r="AE2181" s="149"/>
      <c r="AF2181" s="148"/>
      <c r="AG2181" s="78"/>
      <c r="AH2181" s="78"/>
      <c r="AI2181" s="149"/>
      <c r="AJ2181" s="148">
        <v>5</v>
      </c>
      <c r="AK2181" s="78">
        <v>15</v>
      </c>
      <c r="AL2181" s="78">
        <v>3000</v>
      </c>
      <c r="AM2181" s="149">
        <v>0.8</v>
      </c>
      <c r="AN2181" s="148">
        <v>5</v>
      </c>
      <c r="AO2181" s="78">
        <v>20</v>
      </c>
      <c r="AP2181" s="78">
        <v>4000</v>
      </c>
      <c r="AQ2181" s="149">
        <v>0.6</v>
      </c>
      <c r="AR2181" s="148">
        <v>15</v>
      </c>
      <c r="AS2181" s="78">
        <v>42.430000000000007</v>
      </c>
      <c r="AT2181" s="78">
        <v>2828.6666666666674</v>
      </c>
      <c r="AU2181" s="149">
        <v>0.73574122083431515</v>
      </c>
      <c r="AV2181" s="148">
        <v>20</v>
      </c>
      <c r="AW2181" s="78">
        <v>42.298999999999999</v>
      </c>
      <c r="AX2181" s="78">
        <v>2114.9499999999998</v>
      </c>
      <c r="AY2181" s="149">
        <v>1.7035603678573961</v>
      </c>
      <c r="AZ2181" s="148">
        <v>18</v>
      </c>
      <c r="BA2181" s="78">
        <v>47.65</v>
      </c>
      <c r="BB2181" s="78">
        <v>2647.2222222222222</v>
      </c>
      <c r="BC2181" s="149">
        <v>1.1884260230849948</v>
      </c>
      <c r="BD2181" s="148">
        <v>21</v>
      </c>
      <c r="BE2181" s="78">
        <v>57.129999999999995</v>
      </c>
      <c r="BF2181" s="78">
        <v>2720.4761904761899</v>
      </c>
      <c r="BG2181" s="149">
        <v>1.4254244705058638</v>
      </c>
      <c r="BH2181" s="148">
        <v>22</v>
      </c>
      <c r="BI2181" s="78">
        <v>57.14</v>
      </c>
      <c r="BJ2181" s="78">
        <v>2597.272727272727</v>
      </c>
      <c r="BK2181" s="149">
        <v>1.4111480574028703</v>
      </c>
      <c r="BL2181" s="148">
        <v>24</v>
      </c>
      <c r="BM2181" s="78">
        <v>68.25</v>
      </c>
      <c r="BN2181" s="78">
        <v>2843.75</v>
      </c>
      <c r="BO2181" s="149">
        <v>1.2557142857142856</v>
      </c>
    </row>
    <row r="2182" spans="1:67">
      <c r="A2182" s="160"/>
      <c r="B2182" s="129"/>
      <c r="C2182" s="153" t="s">
        <v>50</v>
      </c>
      <c r="D2182" s="148"/>
      <c r="E2182" s="78"/>
      <c r="F2182" s="78"/>
      <c r="G2182" s="149"/>
      <c r="H2182" s="148"/>
      <c r="I2182" s="78"/>
      <c r="J2182" s="78"/>
      <c r="K2182" s="149"/>
      <c r="L2182" s="148"/>
      <c r="M2182" s="78"/>
      <c r="N2182" s="78"/>
      <c r="O2182" s="149"/>
      <c r="P2182" s="148"/>
      <c r="Q2182" s="78"/>
      <c r="R2182" s="78"/>
      <c r="S2182" s="149"/>
      <c r="T2182" s="148"/>
      <c r="U2182" s="78"/>
      <c r="V2182" s="78"/>
      <c r="W2182" s="149"/>
      <c r="X2182" s="148"/>
      <c r="Y2182" s="78"/>
      <c r="Z2182" s="78"/>
      <c r="AA2182" s="149"/>
      <c r="AB2182" s="148"/>
      <c r="AC2182" s="78"/>
      <c r="AD2182" s="78"/>
      <c r="AE2182" s="149"/>
      <c r="AF2182" s="148"/>
      <c r="AG2182" s="78"/>
      <c r="AH2182" s="78"/>
      <c r="AI2182" s="149"/>
      <c r="AJ2182" s="148">
        <v>1350</v>
      </c>
      <c r="AK2182" s="78">
        <v>33400</v>
      </c>
      <c r="AL2182" s="78">
        <v>24740.740740740741</v>
      </c>
      <c r="AM2182" s="149">
        <v>2.3674101796407186E-2</v>
      </c>
      <c r="AN2182" s="148">
        <v>1350</v>
      </c>
      <c r="AO2182" s="78">
        <v>30540</v>
      </c>
      <c r="AP2182" s="78">
        <v>22622.222222222223</v>
      </c>
      <c r="AQ2182" s="149">
        <v>2.474394237066143E-2</v>
      </c>
      <c r="AR2182" s="148">
        <v>1350</v>
      </c>
      <c r="AS2182" s="78">
        <v>32598.5</v>
      </c>
      <c r="AT2182" s="78">
        <v>24147.037037037036</v>
      </c>
      <c r="AU2182" s="149">
        <v>4.6770556927465991E-2</v>
      </c>
      <c r="AV2182" s="148">
        <v>1350</v>
      </c>
      <c r="AW2182" s="78">
        <v>32220.67</v>
      </c>
      <c r="AX2182" s="78">
        <v>23867.162962962961</v>
      </c>
      <c r="AY2182" s="149">
        <v>4.6264227280190008E-2</v>
      </c>
      <c r="AZ2182" s="148">
        <v>1350</v>
      </c>
      <c r="BA2182" s="78">
        <v>32078.390000000003</v>
      </c>
      <c r="BB2182" s="78">
        <v>23761.77037037037</v>
      </c>
      <c r="BC2182" s="149">
        <v>4.2912303267090397E-2</v>
      </c>
      <c r="BD2182" s="148">
        <v>1350</v>
      </c>
      <c r="BE2182" s="78">
        <v>30449.49</v>
      </c>
      <c r="BF2182" s="78">
        <v>22555.177777777779</v>
      </c>
      <c r="BG2182" s="149">
        <v>4.4742148390662692E-2</v>
      </c>
      <c r="BH2182" s="148">
        <v>1350</v>
      </c>
      <c r="BI2182" s="78">
        <v>26276.3</v>
      </c>
      <c r="BJ2182" s="78">
        <v>19463.925925925923</v>
      </c>
      <c r="BK2182" s="149">
        <v>3.5753873262217288E-2</v>
      </c>
      <c r="BL2182" s="148">
        <v>1350</v>
      </c>
      <c r="BM2182" s="78">
        <v>29333.75</v>
      </c>
      <c r="BN2182" s="78">
        <v>21728.703703703704</v>
      </c>
      <c r="BO2182" s="149">
        <v>3.8593429070609794E-2</v>
      </c>
    </row>
    <row r="2183" spans="1:67">
      <c r="A2183" s="160"/>
      <c r="B2183" s="129"/>
      <c r="C2183" s="153" t="s">
        <v>49</v>
      </c>
      <c r="D2183" s="148"/>
      <c r="E2183" s="78"/>
      <c r="F2183" s="78"/>
      <c r="G2183" s="149"/>
      <c r="H2183" s="148"/>
      <c r="I2183" s="78"/>
      <c r="J2183" s="78"/>
      <c r="K2183" s="149"/>
      <c r="L2183" s="148"/>
      <c r="M2183" s="78"/>
      <c r="N2183" s="78"/>
      <c r="O2183" s="149"/>
      <c r="P2183" s="148"/>
      <c r="Q2183" s="78"/>
      <c r="R2183" s="78"/>
      <c r="S2183" s="149"/>
      <c r="T2183" s="148"/>
      <c r="U2183" s="78"/>
      <c r="V2183" s="78"/>
      <c r="W2183" s="149"/>
      <c r="X2183" s="148"/>
      <c r="Y2183" s="78"/>
      <c r="Z2183" s="78"/>
      <c r="AA2183" s="149"/>
      <c r="AB2183" s="148"/>
      <c r="AC2183" s="78"/>
      <c r="AD2183" s="78"/>
      <c r="AE2183" s="149"/>
      <c r="AF2183" s="148"/>
      <c r="AG2183" s="78"/>
      <c r="AH2183" s="78"/>
      <c r="AI2183" s="149"/>
      <c r="AJ2183" s="148">
        <v>177</v>
      </c>
      <c r="AK2183" s="78">
        <v>3539.9979999999996</v>
      </c>
      <c r="AL2183" s="78">
        <v>19999.988700564969</v>
      </c>
      <c r="AM2183" s="149">
        <v>2.3225001822034928E-2</v>
      </c>
      <c r="AN2183" s="148">
        <v>177</v>
      </c>
      <c r="AO2183" s="78">
        <v>3464</v>
      </c>
      <c r="AP2183" s="78">
        <v>19570.621468926554</v>
      </c>
      <c r="AQ2183" s="149">
        <v>4.7075635103926101E-2</v>
      </c>
      <c r="AR2183" s="148">
        <v>177</v>
      </c>
      <c r="AS2183" s="78">
        <v>3615.9</v>
      </c>
      <c r="AT2183" s="78">
        <v>20428.813559322032</v>
      </c>
      <c r="AU2183" s="149">
        <v>3.5123758953510879E-2</v>
      </c>
      <c r="AV2183" s="148">
        <v>177</v>
      </c>
      <c r="AW2183" s="78">
        <v>3613.21</v>
      </c>
      <c r="AX2183" s="78">
        <v>20413.615819209037</v>
      </c>
      <c r="AY2183" s="149">
        <v>4.551703333047346E-2</v>
      </c>
      <c r="AZ2183" s="148">
        <v>177</v>
      </c>
      <c r="BA2183" s="78">
        <v>3587.3389999999995</v>
      </c>
      <c r="BB2183" s="78">
        <v>20267.451977401128</v>
      </c>
      <c r="BC2183" s="149">
        <v>4.3783804652975385E-2</v>
      </c>
      <c r="BD2183" s="148">
        <v>177</v>
      </c>
      <c r="BE2183" s="78">
        <v>3389.7799999999993</v>
      </c>
      <c r="BF2183" s="78">
        <v>19151.299435028246</v>
      </c>
      <c r="BG2183" s="149">
        <v>4.4453828862050057E-2</v>
      </c>
      <c r="BH2183" s="148">
        <v>177</v>
      </c>
      <c r="BI2183" s="78">
        <v>3399.3599999999997</v>
      </c>
      <c r="BJ2183" s="78">
        <v>19205.423728813555</v>
      </c>
      <c r="BK2183" s="149">
        <v>3.5054157253130006E-2</v>
      </c>
      <c r="BL2183" s="148">
        <v>177</v>
      </c>
      <c r="BM2183" s="78">
        <v>3285.5990000000002</v>
      </c>
      <c r="BN2183" s="78">
        <v>18562.706214689268</v>
      </c>
      <c r="BO2183" s="149">
        <v>3.8467798413622599E-2</v>
      </c>
    </row>
    <row r="2184" spans="1:67">
      <c r="A2184" s="160"/>
      <c r="B2184" s="129"/>
      <c r="C2184" s="153" t="s">
        <v>48</v>
      </c>
      <c r="D2184" s="148">
        <v>50</v>
      </c>
      <c r="E2184" s="78">
        <v>60.618999999999993</v>
      </c>
      <c r="F2184" s="78">
        <v>1212.3799999999999</v>
      </c>
      <c r="G2184" s="149">
        <v>0.95833484551048365</v>
      </c>
      <c r="H2184" s="148">
        <v>52</v>
      </c>
      <c r="I2184" s="78">
        <v>308.11</v>
      </c>
      <c r="J2184" s="78">
        <v>5925.1923076923085</v>
      </c>
      <c r="K2184" s="149">
        <v>1.0830125604491903</v>
      </c>
      <c r="L2184" s="148">
        <v>17</v>
      </c>
      <c r="M2184" s="78">
        <v>94.5</v>
      </c>
      <c r="N2184" s="78">
        <v>5558.8235294117649</v>
      </c>
      <c r="O2184" s="149">
        <v>1.5158730158730158</v>
      </c>
      <c r="P2184" s="148">
        <v>17</v>
      </c>
      <c r="Q2184" s="78">
        <v>109.91</v>
      </c>
      <c r="R2184" s="78">
        <v>6465.2941176470586</v>
      </c>
      <c r="S2184" s="149">
        <v>1.2632026203257212</v>
      </c>
      <c r="T2184" s="148">
        <v>17</v>
      </c>
      <c r="U2184" s="78">
        <v>95.490000000000009</v>
      </c>
      <c r="V2184" s="78">
        <v>5617.0588235294117</v>
      </c>
      <c r="W2184" s="149">
        <v>1.1544392082940622</v>
      </c>
      <c r="X2184" s="148">
        <v>17</v>
      </c>
      <c r="Y2184" s="78">
        <v>86.867999999999995</v>
      </c>
      <c r="Z2184" s="78">
        <v>5109.8823529411766</v>
      </c>
      <c r="AA2184" s="149">
        <v>1.5174569461712022</v>
      </c>
      <c r="AB2184" s="148">
        <v>17</v>
      </c>
      <c r="AC2184" s="78">
        <v>147.13999999999999</v>
      </c>
      <c r="AD2184" s="78">
        <v>8655.2941176470576</v>
      </c>
      <c r="AE2184" s="149">
        <v>1.4132187032757917</v>
      </c>
      <c r="AF2184" s="148">
        <v>17</v>
      </c>
      <c r="AG2184" s="78">
        <v>202</v>
      </c>
      <c r="AH2184" s="78">
        <v>11882.35294117647</v>
      </c>
      <c r="AI2184" s="149">
        <v>1.0489108910891087</v>
      </c>
      <c r="AJ2184" s="148">
        <v>17</v>
      </c>
      <c r="AK2184" s="78">
        <v>157.44900000000001</v>
      </c>
      <c r="AL2184" s="78">
        <v>9261.7058823529424</v>
      </c>
      <c r="AM2184" s="149">
        <v>1.476582893508374</v>
      </c>
      <c r="AN2184" s="148">
        <v>17</v>
      </c>
      <c r="AO2184" s="78">
        <v>149.80000000000001</v>
      </c>
      <c r="AP2184" s="78">
        <v>8811.7647058823532</v>
      </c>
      <c r="AQ2184" s="149">
        <v>1.3844993324432573</v>
      </c>
      <c r="AR2184" s="148">
        <v>17</v>
      </c>
      <c r="AS2184" s="78">
        <v>141.52999999999997</v>
      </c>
      <c r="AT2184" s="78">
        <v>8325.2941176470576</v>
      </c>
      <c r="AU2184" s="149">
        <v>1.4452483572387482</v>
      </c>
      <c r="AV2184" s="148">
        <v>20</v>
      </c>
      <c r="AW2184" s="78">
        <v>178.78800000000001</v>
      </c>
      <c r="AX2184" s="78">
        <v>8939.4000000000015</v>
      </c>
      <c r="AY2184" s="149">
        <v>1.5333786383873638</v>
      </c>
      <c r="AZ2184" s="148">
        <v>20</v>
      </c>
      <c r="BA2184" s="78">
        <v>171.089</v>
      </c>
      <c r="BB2184" s="78">
        <v>8554.4499999999989</v>
      </c>
      <c r="BC2184" s="149">
        <v>1.5467452612383028</v>
      </c>
      <c r="BD2184" s="148">
        <v>20</v>
      </c>
      <c r="BE2184" s="78">
        <v>173.31900000000002</v>
      </c>
      <c r="BF2184" s="78">
        <v>8665.9500000000007</v>
      </c>
      <c r="BG2184" s="149">
        <v>1.6323911400365798</v>
      </c>
      <c r="BH2184" s="148">
        <v>20</v>
      </c>
      <c r="BI2184" s="78">
        <v>164.60999999999999</v>
      </c>
      <c r="BJ2184" s="78">
        <v>8230.5</v>
      </c>
      <c r="BK2184" s="149">
        <v>1.9304720247858576</v>
      </c>
      <c r="BL2184" s="148">
        <v>20</v>
      </c>
      <c r="BM2184" s="78">
        <v>168.36</v>
      </c>
      <c r="BN2184" s="78">
        <v>8418.0000000000018</v>
      </c>
      <c r="BO2184" s="149">
        <v>1.8854389403658824</v>
      </c>
    </row>
    <row r="2185" spans="1:67">
      <c r="A2185" s="160"/>
      <c r="B2185" s="129"/>
      <c r="C2185" s="153" t="s">
        <v>47</v>
      </c>
      <c r="D2185" s="148"/>
      <c r="E2185" s="78"/>
      <c r="F2185" s="78"/>
      <c r="G2185" s="149"/>
      <c r="H2185" s="148"/>
      <c r="I2185" s="78"/>
      <c r="J2185" s="78"/>
      <c r="K2185" s="149"/>
      <c r="L2185" s="148"/>
      <c r="M2185" s="78"/>
      <c r="N2185" s="78"/>
      <c r="O2185" s="149"/>
      <c r="P2185" s="148"/>
      <c r="Q2185" s="78"/>
      <c r="R2185" s="78"/>
      <c r="S2185" s="149"/>
      <c r="T2185" s="148"/>
      <c r="U2185" s="78"/>
      <c r="V2185" s="78"/>
      <c r="W2185" s="149"/>
      <c r="X2185" s="148"/>
      <c r="Y2185" s="78"/>
      <c r="Z2185" s="78"/>
      <c r="AA2185" s="149"/>
      <c r="AB2185" s="148"/>
      <c r="AC2185" s="78"/>
      <c r="AD2185" s="78"/>
      <c r="AE2185" s="149"/>
      <c r="AF2185" s="148"/>
      <c r="AG2185" s="78"/>
      <c r="AH2185" s="78"/>
      <c r="AI2185" s="149"/>
      <c r="AJ2185" s="148"/>
      <c r="AK2185" s="78"/>
      <c r="AL2185" s="78"/>
      <c r="AM2185" s="149"/>
      <c r="AN2185" s="148"/>
      <c r="AO2185" s="78"/>
      <c r="AP2185" s="78"/>
      <c r="AQ2185" s="149"/>
      <c r="AR2185" s="148"/>
      <c r="AS2185" s="78"/>
      <c r="AT2185" s="78"/>
      <c r="AU2185" s="149"/>
      <c r="AV2185" s="148"/>
      <c r="AW2185" s="78"/>
      <c r="AX2185" s="78"/>
      <c r="AY2185" s="149"/>
      <c r="AZ2185" s="148"/>
      <c r="BA2185" s="78"/>
      <c r="BB2185" s="78"/>
      <c r="BC2185" s="149"/>
      <c r="BD2185" s="148">
        <v>2</v>
      </c>
      <c r="BE2185" s="78">
        <v>1.8779999999999999</v>
      </c>
      <c r="BF2185" s="78">
        <v>939</v>
      </c>
      <c r="BG2185" s="149">
        <v>0.9</v>
      </c>
      <c r="BH2185" s="148"/>
      <c r="BI2185" s="78"/>
      <c r="BJ2185" s="78"/>
      <c r="BK2185" s="149"/>
      <c r="BL2185" s="148"/>
      <c r="BM2185" s="78"/>
      <c r="BN2185" s="78"/>
      <c r="BO2185" s="149"/>
    </row>
    <row r="2186" spans="1:67">
      <c r="A2186" s="160"/>
      <c r="B2186" s="129"/>
      <c r="C2186" s="153" t="s">
        <v>45</v>
      </c>
      <c r="D2186" s="148"/>
      <c r="E2186" s="78"/>
      <c r="F2186" s="78"/>
      <c r="G2186" s="149"/>
      <c r="H2186" s="148">
        <v>3.85</v>
      </c>
      <c r="I2186" s="78">
        <v>18.356999999999999</v>
      </c>
      <c r="J2186" s="78">
        <v>4768.0519480519479</v>
      </c>
      <c r="K2186" s="149">
        <v>0.35872855041673479</v>
      </c>
      <c r="L2186" s="148">
        <v>4.7</v>
      </c>
      <c r="M2186" s="78">
        <v>8.69</v>
      </c>
      <c r="N2186" s="78">
        <v>1848.9361702127658</v>
      </c>
      <c r="O2186" s="149">
        <v>0.73204833141542014</v>
      </c>
      <c r="P2186" s="148">
        <v>3</v>
      </c>
      <c r="Q2186" s="78">
        <v>4.7880000000000003</v>
      </c>
      <c r="R2186" s="78">
        <v>1596</v>
      </c>
      <c r="S2186" s="149">
        <v>0.63425229741019196</v>
      </c>
      <c r="T2186" s="148">
        <v>1.5</v>
      </c>
      <c r="U2186" s="78">
        <v>2.41</v>
      </c>
      <c r="V2186" s="78">
        <v>1606.6666666666667</v>
      </c>
      <c r="W2186" s="149">
        <v>0.74460580912863061</v>
      </c>
      <c r="X2186" s="148">
        <v>1.2</v>
      </c>
      <c r="Y2186" s="78">
        <v>2.14</v>
      </c>
      <c r="Z2186" s="78">
        <v>1783.3333333333335</v>
      </c>
      <c r="AA2186" s="149">
        <v>0.59299065420560748</v>
      </c>
      <c r="AB2186" s="148"/>
      <c r="AC2186" s="78"/>
      <c r="AD2186" s="78"/>
      <c r="AE2186" s="149"/>
      <c r="AF2186" s="148"/>
      <c r="AG2186" s="78"/>
      <c r="AH2186" s="78"/>
      <c r="AI2186" s="149"/>
      <c r="AJ2186" s="148">
        <v>2</v>
      </c>
      <c r="AK2186" s="78">
        <v>8</v>
      </c>
      <c r="AL2186" s="78">
        <v>4000</v>
      </c>
      <c r="AM2186" s="149">
        <v>0.42500000000000004</v>
      </c>
      <c r="AN2186" s="148">
        <v>4.5</v>
      </c>
      <c r="AO2186" s="78">
        <v>18.649999999999999</v>
      </c>
      <c r="AP2186" s="78">
        <v>4144.4444444444443</v>
      </c>
      <c r="AQ2186" s="149">
        <v>0.39892761394101878</v>
      </c>
      <c r="AR2186" s="148">
        <v>4</v>
      </c>
      <c r="AS2186" s="78">
        <v>17.650000000000002</v>
      </c>
      <c r="AT2186" s="78">
        <v>4412.5000000000009</v>
      </c>
      <c r="AU2186" s="149">
        <v>0.45473087818696878</v>
      </c>
      <c r="AV2186" s="148">
        <v>1.5</v>
      </c>
      <c r="AW2186" s="78">
        <v>6.53</v>
      </c>
      <c r="AX2186" s="78">
        <v>4353.3333333333339</v>
      </c>
      <c r="AY2186" s="149">
        <v>0.48277182235834604</v>
      </c>
      <c r="AZ2186" s="148">
        <v>1</v>
      </c>
      <c r="BA2186" s="78">
        <v>4.82</v>
      </c>
      <c r="BB2186" s="78">
        <v>4820</v>
      </c>
      <c r="BC2186" s="149">
        <v>0.75518672199170112</v>
      </c>
      <c r="BD2186" s="148"/>
      <c r="BE2186" s="78"/>
      <c r="BF2186" s="78"/>
      <c r="BG2186" s="149"/>
      <c r="BH2186" s="148"/>
      <c r="BI2186" s="78"/>
      <c r="BJ2186" s="78"/>
      <c r="BK2186" s="149"/>
      <c r="BL2186" s="148"/>
      <c r="BM2186" s="78"/>
      <c r="BN2186" s="78"/>
      <c r="BO2186" s="149"/>
    </row>
    <row r="2187" spans="1:67">
      <c r="A2187" s="160"/>
      <c r="B2187" s="129"/>
      <c r="C2187" s="153" t="s">
        <v>43</v>
      </c>
      <c r="D2187" s="148"/>
      <c r="E2187" s="78"/>
      <c r="F2187" s="78"/>
      <c r="G2187" s="149"/>
      <c r="H2187" s="148"/>
      <c r="I2187" s="78"/>
      <c r="J2187" s="78"/>
      <c r="K2187" s="149"/>
      <c r="L2187" s="148"/>
      <c r="M2187" s="78"/>
      <c r="N2187" s="78"/>
      <c r="O2187" s="149"/>
      <c r="P2187" s="148"/>
      <c r="Q2187" s="78"/>
      <c r="R2187" s="78"/>
      <c r="S2187" s="149"/>
      <c r="T2187" s="148"/>
      <c r="U2187" s="78"/>
      <c r="V2187" s="78"/>
      <c r="W2187" s="149"/>
      <c r="X2187" s="148"/>
      <c r="Y2187" s="78"/>
      <c r="Z2187" s="78"/>
      <c r="AA2187" s="149"/>
      <c r="AB2187" s="148"/>
      <c r="AC2187" s="78"/>
      <c r="AD2187" s="78"/>
      <c r="AE2187" s="149"/>
      <c r="AF2187" s="148"/>
      <c r="AG2187" s="78"/>
      <c r="AH2187" s="78"/>
      <c r="AI2187" s="149"/>
      <c r="AJ2187" s="148"/>
      <c r="AK2187" s="78"/>
      <c r="AL2187" s="78"/>
      <c r="AM2187" s="149"/>
      <c r="AN2187" s="148"/>
      <c r="AO2187" s="78"/>
      <c r="AP2187" s="78"/>
      <c r="AQ2187" s="149"/>
      <c r="AR2187" s="148"/>
      <c r="AS2187" s="78"/>
      <c r="AT2187" s="78"/>
      <c r="AU2187" s="149"/>
      <c r="AV2187" s="148">
        <v>3</v>
      </c>
      <c r="AW2187" s="78">
        <v>24.849999999999998</v>
      </c>
      <c r="AX2187" s="78">
        <v>8283.3333333333339</v>
      </c>
      <c r="AY2187" s="149">
        <v>0.48760563380281696</v>
      </c>
      <c r="AZ2187" s="148">
        <v>3</v>
      </c>
      <c r="BA2187" s="78">
        <v>23.73</v>
      </c>
      <c r="BB2187" s="78">
        <v>7910</v>
      </c>
      <c r="BC2187" s="149">
        <v>0.62793931731984831</v>
      </c>
      <c r="BD2187" s="148">
        <v>3</v>
      </c>
      <c r="BE2187" s="78">
        <v>23.48</v>
      </c>
      <c r="BF2187" s="78">
        <v>7826.666666666667</v>
      </c>
      <c r="BG2187" s="149">
        <v>0.59217206132879052</v>
      </c>
      <c r="BH2187" s="148">
        <v>3</v>
      </c>
      <c r="BI2187" s="78">
        <v>22.959999999999997</v>
      </c>
      <c r="BJ2187" s="78">
        <v>7653.3333333333321</v>
      </c>
      <c r="BK2187" s="149">
        <v>0.65047909407665516</v>
      </c>
      <c r="BL2187" s="148">
        <v>3</v>
      </c>
      <c r="BM2187" s="78">
        <v>23.088999999999999</v>
      </c>
      <c r="BN2187" s="78">
        <v>7696.333333333333</v>
      </c>
      <c r="BO2187" s="149">
        <v>0.66975182987569848</v>
      </c>
    </row>
    <row r="2188" spans="1:67">
      <c r="A2188" s="160"/>
      <c r="B2188" s="129"/>
      <c r="C2188" s="153" t="s">
        <v>42</v>
      </c>
      <c r="D2188" s="148"/>
      <c r="E2188" s="78"/>
      <c r="F2188" s="78"/>
      <c r="G2188" s="149"/>
      <c r="H2188" s="148"/>
      <c r="I2188" s="78"/>
      <c r="J2188" s="78"/>
      <c r="K2188" s="149"/>
      <c r="L2188" s="148"/>
      <c r="M2188" s="78"/>
      <c r="N2188" s="78"/>
      <c r="O2188" s="149"/>
      <c r="P2188" s="148"/>
      <c r="Q2188" s="78"/>
      <c r="R2188" s="78"/>
      <c r="S2188" s="149"/>
      <c r="T2188" s="148"/>
      <c r="U2188" s="78"/>
      <c r="V2188" s="78"/>
      <c r="W2188" s="149"/>
      <c r="X2188" s="148"/>
      <c r="Y2188" s="78"/>
      <c r="Z2188" s="78"/>
      <c r="AA2188" s="149"/>
      <c r="AB2188" s="148"/>
      <c r="AC2188" s="78"/>
      <c r="AD2188" s="78"/>
      <c r="AE2188" s="149"/>
      <c r="AF2188" s="148"/>
      <c r="AG2188" s="78"/>
      <c r="AH2188" s="78"/>
      <c r="AI2188" s="149"/>
      <c r="AJ2188" s="148"/>
      <c r="AK2188" s="78"/>
      <c r="AL2188" s="78"/>
      <c r="AM2188" s="149"/>
      <c r="AN2188" s="148"/>
      <c r="AO2188" s="78"/>
      <c r="AP2188" s="78"/>
      <c r="AQ2188" s="149"/>
      <c r="AR2188" s="148"/>
      <c r="AS2188" s="78"/>
      <c r="AT2188" s="78"/>
      <c r="AU2188" s="149"/>
      <c r="AV2188" s="148">
        <v>2</v>
      </c>
      <c r="AW2188" s="78">
        <v>14.969999999999999</v>
      </c>
      <c r="AX2188" s="78">
        <v>7484.9999999999991</v>
      </c>
      <c r="AY2188" s="149">
        <v>0.4440213760855044</v>
      </c>
      <c r="AZ2188" s="148">
        <v>2</v>
      </c>
      <c r="BA2188" s="78">
        <v>13.829000000000001</v>
      </c>
      <c r="BB2188" s="78">
        <v>6914.5</v>
      </c>
      <c r="BC2188" s="149">
        <v>0.48997902957552963</v>
      </c>
      <c r="BD2188" s="148">
        <v>2</v>
      </c>
      <c r="BE2188" s="78">
        <v>13.93</v>
      </c>
      <c r="BF2188" s="78">
        <v>6965</v>
      </c>
      <c r="BG2188" s="149">
        <v>0.45907394113424266</v>
      </c>
      <c r="BH2188" s="148">
        <v>2</v>
      </c>
      <c r="BI2188" s="78">
        <v>17.53</v>
      </c>
      <c r="BJ2188" s="78">
        <v>8765</v>
      </c>
      <c r="BK2188" s="149">
        <v>0.53362806617227609</v>
      </c>
      <c r="BL2188" s="148">
        <v>2</v>
      </c>
      <c r="BM2188" s="78">
        <v>17.038999999999998</v>
      </c>
      <c r="BN2188" s="78">
        <v>8519.4999999999982</v>
      </c>
      <c r="BO2188" s="149">
        <v>0.54501144433358772</v>
      </c>
    </row>
    <row r="2189" spans="1:67">
      <c r="A2189" s="160"/>
      <c r="B2189" s="129"/>
      <c r="C2189" s="153" t="s">
        <v>39</v>
      </c>
      <c r="D2189" s="148">
        <v>203</v>
      </c>
      <c r="E2189" s="78">
        <v>405</v>
      </c>
      <c r="F2189" s="78">
        <v>1995.0738916256157</v>
      </c>
      <c r="G2189" s="149">
        <v>0.51348148148148143</v>
      </c>
      <c r="H2189" s="148">
        <v>139.19999999999999</v>
      </c>
      <c r="I2189" s="78">
        <v>287.92999999999995</v>
      </c>
      <c r="J2189" s="78">
        <v>2068.4626436781609</v>
      </c>
      <c r="K2189" s="149">
        <v>0.41503768277011782</v>
      </c>
      <c r="L2189" s="148">
        <v>164</v>
      </c>
      <c r="M2189" s="78">
        <v>317.63900000000001</v>
      </c>
      <c r="N2189" s="78">
        <v>1936.8231707317075</v>
      </c>
      <c r="O2189" s="149">
        <v>0.48457424938373445</v>
      </c>
      <c r="P2189" s="148">
        <v>198</v>
      </c>
      <c r="Q2189" s="78">
        <v>376.15000000000003</v>
      </c>
      <c r="R2189" s="78">
        <v>1899.7474747474751</v>
      </c>
      <c r="S2189" s="149">
        <v>0.45088129735477867</v>
      </c>
      <c r="T2189" s="148">
        <v>230</v>
      </c>
      <c r="U2189" s="78">
        <v>448.6</v>
      </c>
      <c r="V2189" s="78">
        <v>1950.4347826086957</v>
      </c>
      <c r="W2189" s="149">
        <v>0.41649576460098076</v>
      </c>
      <c r="X2189" s="148">
        <v>265</v>
      </c>
      <c r="Y2189" s="78">
        <v>500.3</v>
      </c>
      <c r="Z2189" s="78">
        <v>1887.9245283018868</v>
      </c>
      <c r="AA2189" s="149">
        <v>0.42138716769938039</v>
      </c>
      <c r="AB2189" s="148">
        <v>80</v>
      </c>
      <c r="AC2189" s="78">
        <v>150.25</v>
      </c>
      <c r="AD2189" s="78">
        <v>1878.125</v>
      </c>
      <c r="AE2189" s="149">
        <v>0.43557404326123123</v>
      </c>
      <c r="AF2189" s="148">
        <v>50</v>
      </c>
      <c r="AG2189" s="78">
        <v>92</v>
      </c>
      <c r="AH2189" s="78">
        <v>1840</v>
      </c>
      <c r="AI2189" s="149">
        <v>0.4869565217391304</v>
      </c>
      <c r="AJ2189" s="148">
        <v>225</v>
      </c>
      <c r="AK2189" s="78">
        <v>407.3</v>
      </c>
      <c r="AL2189" s="78">
        <v>1810.2222222222222</v>
      </c>
      <c r="AM2189" s="149">
        <v>0.45365823717161796</v>
      </c>
      <c r="AN2189" s="148">
        <v>290</v>
      </c>
      <c r="AO2189" s="78">
        <v>572.5</v>
      </c>
      <c r="AP2189" s="78">
        <v>1974.1379310344826</v>
      </c>
      <c r="AQ2189" s="149">
        <v>0.48777292576419212</v>
      </c>
      <c r="AR2189" s="148">
        <v>320</v>
      </c>
      <c r="AS2189" s="78">
        <v>633.75</v>
      </c>
      <c r="AT2189" s="78">
        <v>1980.46875</v>
      </c>
      <c r="AU2189" s="149">
        <v>0.66904852071005916</v>
      </c>
      <c r="AV2189" s="148">
        <v>410</v>
      </c>
      <c r="AW2189" s="78">
        <v>762.94999999999993</v>
      </c>
      <c r="AX2189" s="78">
        <v>1860.853658536585</v>
      </c>
      <c r="AY2189" s="149">
        <v>0.75818716822858645</v>
      </c>
      <c r="AZ2189" s="148">
        <v>395</v>
      </c>
      <c r="BA2189" s="78">
        <v>813.0100000000001</v>
      </c>
      <c r="BB2189" s="78">
        <v>2058.2531645569625</v>
      </c>
      <c r="BC2189" s="149">
        <v>0.7032571555085424</v>
      </c>
      <c r="BD2189" s="148">
        <v>409</v>
      </c>
      <c r="BE2189" s="78">
        <v>810.75900000000013</v>
      </c>
      <c r="BF2189" s="78">
        <v>1982.2958435207827</v>
      </c>
      <c r="BG2189" s="149">
        <v>0.75203709117012563</v>
      </c>
      <c r="BH2189" s="148">
        <v>350</v>
      </c>
      <c r="BI2189" s="78">
        <v>686.3599999999999</v>
      </c>
      <c r="BJ2189" s="78">
        <v>1961.028571428571</v>
      </c>
      <c r="BK2189" s="149">
        <v>0.9238551197622239</v>
      </c>
      <c r="BL2189" s="148">
        <v>220</v>
      </c>
      <c r="BM2189" s="78">
        <v>433.63</v>
      </c>
      <c r="BN2189" s="78">
        <v>1971.0454545454545</v>
      </c>
      <c r="BO2189" s="149">
        <v>0.84001106934483316</v>
      </c>
    </row>
    <row r="2190" spans="1:67">
      <c r="A2190" s="160"/>
      <c r="B2190" s="129"/>
      <c r="C2190" s="153" t="s">
        <v>38</v>
      </c>
      <c r="D2190" s="148">
        <v>130</v>
      </c>
      <c r="E2190" s="78">
        <v>135</v>
      </c>
      <c r="F2190" s="78">
        <v>1038.4615384615386</v>
      </c>
      <c r="G2190" s="149">
        <v>0.8540740740740741</v>
      </c>
      <c r="H2190" s="148">
        <v>157.30000000000001</v>
      </c>
      <c r="I2190" s="78">
        <v>162.03</v>
      </c>
      <c r="J2190" s="78">
        <v>1030.06993006993</v>
      </c>
      <c r="K2190" s="149">
        <v>0.66359933345676736</v>
      </c>
      <c r="L2190" s="148">
        <v>119</v>
      </c>
      <c r="M2190" s="78">
        <v>112.34</v>
      </c>
      <c r="N2190" s="78">
        <v>944.03361344537814</v>
      </c>
      <c r="O2190" s="149">
        <v>0.89071479437422119</v>
      </c>
      <c r="P2190" s="148">
        <v>130</v>
      </c>
      <c r="Q2190" s="78">
        <v>114.4</v>
      </c>
      <c r="R2190" s="78">
        <v>880</v>
      </c>
      <c r="S2190" s="149">
        <v>0.93728146853146843</v>
      </c>
      <c r="T2190" s="148">
        <v>110</v>
      </c>
      <c r="U2190" s="78">
        <v>101.80000000000001</v>
      </c>
      <c r="V2190" s="78">
        <v>925.4545454545455</v>
      </c>
      <c r="W2190" s="149">
        <v>1.0350098231827112</v>
      </c>
      <c r="X2190" s="148">
        <v>140</v>
      </c>
      <c r="Y2190" s="78">
        <v>133.68</v>
      </c>
      <c r="Z2190" s="78">
        <v>954.857142857143</v>
      </c>
      <c r="AA2190" s="149">
        <v>0.74642429682824663</v>
      </c>
      <c r="AB2190" s="148">
        <v>103</v>
      </c>
      <c r="AC2190" s="78">
        <v>95</v>
      </c>
      <c r="AD2190" s="78">
        <v>922.3300970873787</v>
      </c>
      <c r="AE2190" s="149">
        <v>0.70842105263157895</v>
      </c>
      <c r="AF2190" s="148">
        <v>65</v>
      </c>
      <c r="AG2190" s="78">
        <v>58.5</v>
      </c>
      <c r="AH2190" s="78">
        <v>900</v>
      </c>
      <c r="AI2190" s="149">
        <v>0.93076923076923079</v>
      </c>
      <c r="AJ2190" s="148">
        <v>170</v>
      </c>
      <c r="AK2190" s="78">
        <v>151.69999999999999</v>
      </c>
      <c r="AL2190" s="78">
        <v>892.35294117647061</v>
      </c>
      <c r="AM2190" s="149">
        <v>0.89406723796967724</v>
      </c>
      <c r="AN2190" s="148">
        <v>130</v>
      </c>
      <c r="AO2190" s="78">
        <v>118.2</v>
      </c>
      <c r="AP2190" s="78">
        <v>909.23076923076928</v>
      </c>
      <c r="AQ2190" s="149">
        <v>0.88382402707275798</v>
      </c>
      <c r="AR2190" s="148">
        <v>130</v>
      </c>
      <c r="AS2190" s="78">
        <v>110.40899999999999</v>
      </c>
      <c r="AT2190" s="78">
        <v>849.3</v>
      </c>
      <c r="AU2190" s="149">
        <v>1.0547582171743246</v>
      </c>
      <c r="AV2190" s="148">
        <v>155</v>
      </c>
      <c r="AW2190" s="78">
        <v>137.66</v>
      </c>
      <c r="AX2190" s="78">
        <v>888.12903225806451</v>
      </c>
      <c r="AY2190" s="149">
        <v>1.2621691123056809</v>
      </c>
      <c r="AZ2190" s="148">
        <v>151</v>
      </c>
      <c r="BA2190" s="78">
        <v>154.19999999999999</v>
      </c>
      <c r="BB2190" s="78">
        <v>1021.1920529801324</v>
      </c>
      <c r="BC2190" s="149">
        <v>1.2646562905317769</v>
      </c>
      <c r="BD2190" s="148">
        <v>130</v>
      </c>
      <c r="BE2190" s="78">
        <v>126.18</v>
      </c>
      <c r="BF2190" s="78">
        <v>970.61538461538464</v>
      </c>
      <c r="BG2190" s="149">
        <v>1.3447836424155966</v>
      </c>
      <c r="BH2190" s="148">
        <v>170</v>
      </c>
      <c r="BI2190" s="78">
        <v>160.31900000000002</v>
      </c>
      <c r="BJ2190" s="78">
        <v>943.05294117647065</v>
      </c>
      <c r="BK2190" s="149">
        <v>1.4538285543198248</v>
      </c>
      <c r="BL2190" s="148">
        <v>100</v>
      </c>
      <c r="BM2190" s="78">
        <v>94.31</v>
      </c>
      <c r="BN2190" s="78">
        <v>943.1</v>
      </c>
      <c r="BO2190" s="149">
        <v>1.4388824090764498</v>
      </c>
    </row>
    <row r="2191" spans="1:67">
      <c r="A2191" s="160"/>
      <c r="B2191" s="129"/>
      <c r="C2191" s="153" t="s">
        <v>37</v>
      </c>
      <c r="D2191" s="148"/>
      <c r="E2191" s="78"/>
      <c r="F2191" s="78"/>
      <c r="G2191" s="149"/>
      <c r="H2191" s="148"/>
      <c r="I2191" s="78"/>
      <c r="J2191" s="78"/>
      <c r="K2191" s="149"/>
      <c r="L2191" s="148"/>
      <c r="M2191" s="78"/>
      <c r="N2191" s="78"/>
      <c r="O2191" s="149"/>
      <c r="P2191" s="148"/>
      <c r="Q2191" s="78"/>
      <c r="R2191" s="78"/>
      <c r="S2191" s="149"/>
      <c r="T2191" s="148"/>
      <c r="U2191" s="78"/>
      <c r="V2191" s="78"/>
      <c r="W2191" s="149"/>
      <c r="X2191" s="148"/>
      <c r="Y2191" s="78"/>
      <c r="Z2191" s="78"/>
      <c r="AA2191" s="149"/>
      <c r="AB2191" s="148"/>
      <c r="AC2191" s="78"/>
      <c r="AD2191" s="78"/>
      <c r="AE2191" s="149"/>
      <c r="AF2191" s="148"/>
      <c r="AG2191" s="78"/>
      <c r="AH2191" s="78"/>
      <c r="AI2191" s="149"/>
      <c r="AJ2191" s="148"/>
      <c r="AK2191" s="78"/>
      <c r="AL2191" s="78"/>
      <c r="AM2191" s="149"/>
      <c r="AN2191" s="148"/>
      <c r="AO2191" s="78"/>
      <c r="AP2191" s="78"/>
      <c r="AQ2191" s="149"/>
      <c r="AR2191" s="148">
        <v>3</v>
      </c>
      <c r="AS2191" s="78">
        <v>18.399999999999999</v>
      </c>
      <c r="AT2191" s="78">
        <v>6133.333333333333</v>
      </c>
      <c r="AU2191" s="149">
        <v>1.3347826086956522</v>
      </c>
      <c r="AV2191" s="148">
        <v>4</v>
      </c>
      <c r="AW2191" s="78">
        <v>25.25</v>
      </c>
      <c r="AX2191" s="78">
        <v>6312.5</v>
      </c>
      <c r="AY2191" s="149">
        <v>1.5174851485148517</v>
      </c>
      <c r="AZ2191" s="148">
        <v>5</v>
      </c>
      <c r="BA2191" s="78">
        <v>34.178999999999995</v>
      </c>
      <c r="BB2191" s="78">
        <v>6835.7999999999993</v>
      </c>
      <c r="BC2191" s="149">
        <v>1.4321922818104686</v>
      </c>
      <c r="BD2191" s="148">
        <v>7</v>
      </c>
      <c r="BE2191" s="78">
        <v>46.69</v>
      </c>
      <c r="BF2191" s="78">
        <v>6670</v>
      </c>
      <c r="BG2191" s="149">
        <v>2.3743692439494541</v>
      </c>
      <c r="BH2191" s="148">
        <v>8</v>
      </c>
      <c r="BI2191" s="78">
        <v>51.150000000000006</v>
      </c>
      <c r="BJ2191" s="78">
        <v>6393.7500000000009</v>
      </c>
      <c r="BK2191" s="149">
        <v>1.3788856304985335</v>
      </c>
      <c r="BL2191" s="148">
        <v>10</v>
      </c>
      <c r="BM2191" s="78">
        <v>65.52</v>
      </c>
      <c r="BN2191" s="78">
        <v>6552</v>
      </c>
      <c r="BO2191" s="149">
        <v>0.97085622710622721</v>
      </c>
    </row>
    <row r="2192" spans="1:67">
      <c r="A2192" s="160"/>
      <c r="B2192" s="129"/>
      <c r="C2192" s="153" t="s">
        <v>373</v>
      </c>
      <c r="D2192" s="148">
        <v>16</v>
      </c>
      <c r="E2192" s="78">
        <v>136.70000000000002</v>
      </c>
      <c r="F2192" s="78">
        <v>8543.7500000000018</v>
      </c>
      <c r="G2192" s="149">
        <v>0.22163130943672274</v>
      </c>
      <c r="H2192" s="148">
        <v>16</v>
      </c>
      <c r="I2192" s="78">
        <v>137.19999999999999</v>
      </c>
      <c r="J2192" s="78">
        <v>8575</v>
      </c>
      <c r="K2192" s="149">
        <v>0.27682215743440231</v>
      </c>
      <c r="L2192" s="148">
        <v>16</v>
      </c>
      <c r="M2192" s="78">
        <v>137</v>
      </c>
      <c r="N2192" s="78">
        <v>8562.5</v>
      </c>
      <c r="O2192" s="149">
        <v>0.27361313868613141</v>
      </c>
      <c r="P2192" s="148">
        <v>16</v>
      </c>
      <c r="Q2192" s="78">
        <v>136.4</v>
      </c>
      <c r="R2192" s="78">
        <v>8525</v>
      </c>
      <c r="S2192" s="149">
        <v>0.27122434017595304</v>
      </c>
      <c r="T2192" s="148">
        <v>16</v>
      </c>
      <c r="U2192" s="78">
        <v>136.63</v>
      </c>
      <c r="V2192" s="78">
        <v>8539.375</v>
      </c>
      <c r="W2192" s="149">
        <v>0.27637414916197034</v>
      </c>
      <c r="X2192" s="148">
        <v>16</v>
      </c>
      <c r="Y2192" s="78">
        <v>138.1</v>
      </c>
      <c r="Z2192" s="78">
        <v>8631.25</v>
      </c>
      <c r="AA2192" s="149">
        <v>0.27733526430123101</v>
      </c>
      <c r="AB2192" s="148"/>
      <c r="AC2192" s="78"/>
      <c r="AD2192" s="78"/>
      <c r="AE2192" s="149"/>
      <c r="AF2192" s="148"/>
      <c r="AG2192" s="78"/>
      <c r="AH2192" s="78"/>
      <c r="AI2192" s="149"/>
      <c r="AJ2192" s="148"/>
      <c r="AK2192" s="78"/>
      <c r="AL2192" s="78"/>
      <c r="AM2192" s="149"/>
      <c r="AN2192" s="148"/>
      <c r="AO2192" s="78"/>
      <c r="AP2192" s="78"/>
      <c r="AQ2192" s="149"/>
      <c r="AR2192" s="148"/>
      <c r="AS2192" s="78"/>
      <c r="AT2192" s="78"/>
      <c r="AU2192" s="149"/>
      <c r="AV2192" s="148"/>
      <c r="AW2192" s="78"/>
      <c r="AX2192" s="78"/>
      <c r="AY2192" s="149"/>
      <c r="AZ2192" s="148"/>
      <c r="BA2192" s="78"/>
      <c r="BB2192" s="78"/>
      <c r="BC2192" s="149"/>
      <c r="BD2192" s="148"/>
      <c r="BE2192" s="78"/>
      <c r="BF2192" s="78"/>
      <c r="BG2192" s="149"/>
      <c r="BH2192" s="148"/>
      <c r="BI2192" s="78"/>
      <c r="BJ2192" s="78"/>
      <c r="BK2192" s="149"/>
      <c r="BL2192" s="148"/>
      <c r="BM2192" s="78"/>
      <c r="BN2192" s="78"/>
      <c r="BO2192" s="149"/>
    </row>
    <row r="2193" spans="1:67">
      <c r="A2193" s="160"/>
      <c r="B2193" s="129"/>
      <c r="C2193" s="153" t="s">
        <v>31</v>
      </c>
      <c r="D2193" s="148"/>
      <c r="E2193" s="78"/>
      <c r="F2193" s="78"/>
      <c r="G2193" s="149"/>
      <c r="H2193" s="148"/>
      <c r="I2193" s="78"/>
      <c r="J2193" s="78"/>
      <c r="K2193" s="149"/>
      <c r="L2193" s="148"/>
      <c r="M2193" s="78"/>
      <c r="N2193" s="78"/>
      <c r="O2193" s="149"/>
      <c r="P2193" s="148"/>
      <c r="Q2193" s="78"/>
      <c r="R2193" s="78"/>
      <c r="S2193" s="149"/>
      <c r="T2193" s="148"/>
      <c r="U2193" s="78"/>
      <c r="V2193" s="78"/>
      <c r="W2193" s="149"/>
      <c r="X2193" s="148"/>
      <c r="Y2193" s="78"/>
      <c r="Z2193" s="78"/>
      <c r="AA2193" s="149"/>
      <c r="AB2193" s="148">
        <v>16</v>
      </c>
      <c r="AC2193" s="78">
        <v>136.5</v>
      </c>
      <c r="AD2193" s="78">
        <v>8531.25</v>
      </c>
      <c r="AE2193" s="149">
        <v>0.28705494505494505</v>
      </c>
      <c r="AF2193" s="148">
        <v>16</v>
      </c>
      <c r="AG2193" s="78">
        <v>137.80000000000001</v>
      </c>
      <c r="AH2193" s="78">
        <v>8612.5</v>
      </c>
      <c r="AI2193" s="149">
        <v>0.29264150943396222</v>
      </c>
      <c r="AJ2193" s="148">
        <v>16</v>
      </c>
      <c r="AK2193" s="78">
        <v>136.4</v>
      </c>
      <c r="AL2193" s="78">
        <v>8525</v>
      </c>
      <c r="AM2193" s="149">
        <v>0.33329912023460412</v>
      </c>
      <c r="AN2193" s="148">
        <v>16</v>
      </c>
      <c r="AO2193" s="78">
        <v>125.53999999999999</v>
      </c>
      <c r="AP2193" s="78">
        <v>7846.2499999999991</v>
      </c>
      <c r="AQ2193" s="149">
        <v>0.37216026764377891</v>
      </c>
      <c r="AR2193" s="148">
        <v>16</v>
      </c>
      <c r="AS2193" s="78">
        <v>131.35</v>
      </c>
      <c r="AT2193" s="78">
        <v>8209.375</v>
      </c>
      <c r="AU2193" s="149">
        <v>0.40794822992006097</v>
      </c>
      <c r="AV2193" s="148">
        <v>16</v>
      </c>
      <c r="AW2193" s="78">
        <v>104.56899999999999</v>
      </c>
      <c r="AX2193" s="78">
        <v>6535.5624999999991</v>
      </c>
      <c r="AY2193" s="149">
        <v>0.46211840985378078</v>
      </c>
      <c r="AZ2193" s="148">
        <v>16</v>
      </c>
      <c r="BA2193" s="78">
        <v>120.05000000000001</v>
      </c>
      <c r="BB2193" s="78">
        <v>7503.1250000000009</v>
      </c>
      <c r="BC2193" s="149">
        <v>0.46807163681799246</v>
      </c>
      <c r="BD2193" s="148">
        <v>16</v>
      </c>
      <c r="BE2193" s="78">
        <v>107.06</v>
      </c>
      <c r="BF2193" s="78">
        <v>6691.25</v>
      </c>
      <c r="BG2193" s="149">
        <v>0.41825705212030639</v>
      </c>
      <c r="BH2193" s="148">
        <v>16</v>
      </c>
      <c r="BI2193" s="78">
        <v>105.56</v>
      </c>
      <c r="BJ2193" s="78">
        <v>6597.5</v>
      </c>
      <c r="BK2193" s="149">
        <v>0.55020367563471018</v>
      </c>
      <c r="BL2193" s="148">
        <v>16</v>
      </c>
      <c r="BM2193" s="78">
        <v>104.75999999999999</v>
      </c>
      <c r="BN2193" s="78">
        <v>6547.4999999999991</v>
      </c>
      <c r="BO2193" s="149">
        <v>0.50824264986636125</v>
      </c>
    </row>
    <row r="2194" spans="1:67">
      <c r="A2194" s="160"/>
      <c r="B2194" s="129"/>
      <c r="C2194" s="153" t="s">
        <v>27</v>
      </c>
      <c r="D2194" s="148"/>
      <c r="E2194" s="78"/>
      <c r="F2194" s="78"/>
      <c r="G2194" s="149"/>
      <c r="H2194" s="148"/>
      <c r="I2194" s="78"/>
      <c r="J2194" s="78"/>
      <c r="K2194" s="149"/>
      <c r="L2194" s="148"/>
      <c r="M2194" s="78"/>
      <c r="N2194" s="78"/>
      <c r="O2194" s="149"/>
      <c r="P2194" s="148"/>
      <c r="Q2194" s="78"/>
      <c r="R2194" s="78"/>
      <c r="S2194" s="149"/>
      <c r="T2194" s="148"/>
      <c r="U2194" s="78"/>
      <c r="V2194" s="78"/>
      <c r="W2194" s="149"/>
      <c r="X2194" s="148"/>
      <c r="Y2194" s="78"/>
      <c r="Z2194" s="78"/>
      <c r="AA2194" s="149"/>
      <c r="AB2194" s="148"/>
      <c r="AC2194" s="78"/>
      <c r="AD2194" s="78"/>
      <c r="AE2194" s="149"/>
      <c r="AF2194" s="148"/>
      <c r="AG2194" s="78"/>
      <c r="AH2194" s="78"/>
      <c r="AI2194" s="149"/>
      <c r="AJ2194" s="148"/>
      <c r="AK2194" s="78"/>
      <c r="AL2194" s="78"/>
      <c r="AM2194" s="149"/>
      <c r="AN2194" s="148"/>
      <c r="AO2194" s="78"/>
      <c r="AP2194" s="78"/>
      <c r="AQ2194" s="149"/>
      <c r="AR2194" s="148"/>
      <c r="AS2194" s="78"/>
      <c r="AT2194" s="78"/>
      <c r="AU2194" s="149"/>
      <c r="AV2194" s="148"/>
      <c r="AW2194" s="78"/>
      <c r="AX2194" s="78"/>
      <c r="AY2194" s="149"/>
      <c r="AZ2194" s="148"/>
      <c r="BA2194" s="78"/>
      <c r="BB2194" s="78"/>
      <c r="BC2194" s="149"/>
      <c r="BD2194" s="148">
        <v>2</v>
      </c>
      <c r="BE2194" s="78">
        <v>12.58</v>
      </c>
      <c r="BF2194" s="78">
        <v>6290</v>
      </c>
      <c r="BG2194" s="149">
        <v>0.53497615262321152</v>
      </c>
      <c r="BH2194" s="148"/>
      <c r="BI2194" s="78"/>
      <c r="BJ2194" s="78"/>
      <c r="BK2194" s="149"/>
      <c r="BL2194" s="148"/>
      <c r="BM2194" s="78"/>
      <c r="BN2194" s="78"/>
      <c r="BO2194" s="149"/>
    </row>
    <row r="2195" spans="1:67">
      <c r="A2195" s="160"/>
      <c r="B2195" s="129"/>
      <c r="C2195" s="153" t="s">
        <v>26</v>
      </c>
      <c r="D2195" s="148">
        <v>2213</v>
      </c>
      <c r="E2195" s="78">
        <v>58341</v>
      </c>
      <c r="F2195" s="78">
        <v>26362.855851784909</v>
      </c>
      <c r="G2195" s="149">
        <v>1.1695205772955554E-2</v>
      </c>
      <c r="H2195" s="148">
        <v>2213</v>
      </c>
      <c r="I2195" s="78">
        <v>56868</v>
      </c>
      <c r="J2195" s="78">
        <v>25697.243560777224</v>
      </c>
      <c r="K2195" s="149">
        <v>1.1721178870366462E-2</v>
      </c>
      <c r="L2195" s="148">
        <v>2213</v>
      </c>
      <c r="M2195" s="78">
        <v>57245</v>
      </c>
      <c r="N2195" s="78">
        <v>25867.60054225034</v>
      </c>
      <c r="O2195" s="149">
        <v>1.172940868198096E-2</v>
      </c>
      <c r="P2195" s="148">
        <v>2213</v>
      </c>
      <c r="Q2195" s="78">
        <v>57018</v>
      </c>
      <c r="R2195" s="78">
        <v>25765.024853140534</v>
      </c>
      <c r="S2195" s="149">
        <v>1.1727524641341332E-2</v>
      </c>
      <c r="T2195" s="148">
        <v>2213</v>
      </c>
      <c r="U2195" s="78">
        <v>57266</v>
      </c>
      <c r="V2195" s="78">
        <v>25877.089923181204</v>
      </c>
      <c r="W2195" s="149">
        <v>1.1727726748856216E-2</v>
      </c>
      <c r="X2195" s="148">
        <v>2213</v>
      </c>
      <c r="Y2195" s="78">
        <v>55516</v>
      </c>
      <c r="Z2195" s="78">
        <v>25086.308178942614</v>
      </c>
      <c r="AA2195" s="149">
        <v>1.2138122343108293E-2</v>
      </c>
      <c r="AB2195" s="148">
        <v>2213</v>
      </c>
      <c r="AC2195" s="78">
        <v>56348</v>
      </c>
      <c r="AD2195" s="78">
        <v>25462.268413917758</v>
      </c>
      <c r="AE2195" s="149">
        <v>1.1755164335912543E-2</v>
      </c>
      <c r="AF2195" s="148">
        <v>2213</v>
      </c>
      <c r="AG2195" s="78">
        <v>56507</v>
      </c>
      <c r="AH2195" s="78">
        <v>25534.116583822866</v>
      </c>
      <c r="AI2195" s="149">
        <v>1.4048524961509195E-2</v>
      </c>
      <c r="AJ2195" s="148"/>
      <c r="AK2195" s="78"/>
      <c r="AL2195" s="78"/>
      <c r="AM2195" s="149"/>
      <c r="AN2195" s="148"/>
      <c r="AO2195" s="78"/>
      <c r="AP2195" s="78"/>
      <c r="AQ2195" s="149"/>
      <c r="AR2195" s="148"/>
      <c r="AS2195" s="78"/>
      <c r="AT2195" s="78"/>
      <c r="AU2195" s="149"/>
      <c r="AV2195" s="148"/>
      <c r="AW2195" s="78"/>
      <c r="AX2195" s="78"/>
      <c r="AY2195" s="149"/>
      <c r="AZ2195" s="148"/>
      <c r="BA2195" s="78"/>
      <c r="BB2195" s="78"/>
      <c r="BC2195" s="149"/>
      <c r="BD2195" s="148"/>
      <c r="BE2195" s="78"/>
      <c r="BF2195" s="78"/>
      <c r="BG2195" s="149"/>
      <c r="BH2195" s="148"/>
      <c r="BI2195" s="78"/>
      <c r="BJ2195" s="78"/>
      <c r="BK2195" s="149"/>
      <c r="BL2195" s="148"/>
      <c r="BM2195" s="78"/>
      <c r="BN2195" s="78"/>
      <c r="BO2195" s="149"/>
    </row>
    <row r="2196" spans="1:67">
      <c r="A2196" s="160"/>
      <c r="B2196" s="129"/>
      <c r="C2196" s="153" t="s">
        <v>25</v>
      </c>
      <c r="D2196" s="148">
        <v>82</v>
      </c>
      <c r="E2196" s="78">
        <v>503</v>
      </c>
      <c r="F2196" s="78">
        <v>6134.1463414634145</v>
      </c>
      <c r="G2196" s="149">
        <v>0.45</v>
      </c>
      <c r="H2196" s="148">
        <v>32</v>
      </c>
      <c r="I2196" s="78">
        <v>193</v>
      </c>
      <c r="J2196" s="78">
        <v>6031.25</v>
      </c>
      <c r="K2196" s="149">
        <v>0.53341968911917104</v>
      </c>
      <c r="L2196" s="148"/>
      <c r="M2196" s="78"/>
      <c r="N2196" s="78"/>
      <c r="O2196" s="149"/>
      <c r="P2196" s="148"/>
      <c r="Q2196" s="78"/>
      <c r="R2196" s="78"/>
      <c r="S2196" s="149"/>
      <c r="T2196" s="148"/>
      <c r="U2196" s="78"/>
      <c r="V2196" s="78"/>
      <c r="W2196" s="149"/>
      <c r="X2196" s="148">
        <v>82</v>
      </c>
      <c r="Y2196" s="78">
        <v>441</v>
      </c>
      <c r="Z2196" s="78">
        <v>5378.0487804878048</v>
      </c>
      <c r="AA2196" s="149">
        <v>0.20963718820861679</v>
      </c>
      <c r="AB2196" s="148">
        <v>82</v>
      </c>
      <c r="AC2196" s="78">
        <v>417.1</v>
      </c>
      <c r="AD2196" s="78">
        <v>5086.5853658536589</v>
      </c>
      <c r="AE2196" s="149">
        <v>0.21983936705825938</v>
      </c>
      <c r="AF2196" s="148">
        <v>82</v>
      </c>
      <c r="AG2196" s="78">
        <v>457.1</v>
      </c>
      <c r="AH2196" s="78">
        <v>5574.3902439024387</v>
      </c>
      <c r="AI2196" s="149">
        <v>0.21096696565302997</v>
      </c>
      <c r="AJ2196" s="148">
        <v>82</v>
      </c>
      <c r="AK2196" s="78">
        <v>441</v>
      </c>
      <c r="AL2196" s="78">
        <v>5378.0487804878048</v>
      </c>
      <c r="AM2196" s="149">
        <v>0.21768707482993196</v>
      </c>
      <c r="AN2196" s="148">
        <v>82</v>
      </c>
      <c r="AO2196" s="78">
        <v>417</v>
      </c>
      <c r="AP2196" s="78">
        <v>5085.3658536585363</v>
      </c>
      <c r="AQ2196" s="149">
        <v>0.23028776978417267</v>
      </c>
      <c r="AR2196" s="148">
        <v>82</v>
      </c>
      <c r="AS2196" s="78">
        <v>438</v>
      </c>
      <c r="AT2196" s="78">
        <v>5341.4634146341468</v>
      </c>
      <c r="AU2196" s="149">
        <v>0.42219178082191783</v>
      </c>
      <c r="AV2196" s="148">
        <v>82</v>
      </c>
      <c r="AW2196" s="78">
        <v>494.70000000000005</v>
      </c>
      <c r="AX2196" s="78">
        <v>6032.9268292682927</v>
      </c>
      <c r="AY2196" s="149">
        <v>0.45431372549019611</v>
      </c>
      <c r="AZ2196" s="148">
        <v>82</v>
      </c>
      <c r="BA2196" s="78">
        <v>453.9</v>
      </c>
      <c r="BB2196" s="78">
        <v>5535.3658536585363</v>
      </c>
      <c r="BC2196" s="149">
        <v>0.53386869354483368</v>
      </c>
      <c r="BD2196" s="148">
        <v>82</v>
      </c>
      <c r="BE2196" s="78">
        <v>511.20000000000005</v>
      </c>
      <c r="BF2196" s="78">
        <v>6234.1463414634145</v>
      </c>
      <c r="BG2196" s="149">
        <v>0.44771909233176838</v>
      </c>
      <c r="BH2196" s="148">
        <v>82</v>
      </c>
      <c r="BI2196" s="78">
        <v>440.35</v>
      </c>
      <c r="BJ2196" s="78">
        <v>5370.1219512195121</v>
      </c>
      <c r="BK2196" s="149">
        <v>0.48268422845463838</v>
      </c>
      <c r="BL2196" s="148">
        <v>82</v>
      </c>
      <c r="BM2196" s="78">
        <v>505.45</v>
      </c>
      <c r="BN2196" s="78">
        <v>6164.0243902439024</v>
      </c>
      <c r="BO2196" s="149">
        <v>0.58610643980611343</v>
      </c>
    </row>
    <row r="2197" spans="1:67">
      <c r="A2197" s="160"/>
      <c r="B2197" s="129"/>
      <c r="C2197" s="153" t="s">
        <v>24</v>
      </c>
      <c r="D2197" s="148">
        <v>5</v>
      </c>
      <c r="E2197" s="78">
        <v>42.8</v>
      </c>
      <c r="F2197" s="78">
        <v>8559.9999999999982</v>
      </c>
      <c r="G2197" s="149">
        <v>1.1191588785046729</v>
      </c>
      <c r="H2197" s="148">
        <v>5</v>
      </c>
      <c r="I2197" s="78">
        <v>40.629999999999995</v>
      </c>
      <c r="J2197" s="78">
        <v>8125.9999999999991</v>
      </c>
      <c r="K2197" s="149">
        <v>1.1169948314053657</v>
      </c>
      <c r="L2197" s="148">
        <v>3</v>
      </c>
      <c r="M2197" s="78">
        <v>25.508999999999997</v>
      </c>
      <c r="N2197" s="78">
        <v>8502.9999999999982</v>
      </c>
      <c r="O2197" s="149">
        <v>1.510828335097417</v>
      </c>
      <c r="P2197" s="148">
        <v>3</v>
      </c>
      <c r="Q2197" s="78">
        <v>27.069000000000003</v>
      </c>
      <c r="R2197" s="78">
        <v>9023.0000000000018</v>
      </c>
      <c r="S2197" s="149">
        <v>1.0911744061472533</v>
      </c>
      <c r="T2197" s="148">
        <v>3</v>
      </c>
      <c r="U2197" s="78">
        <v>24.428000000000001</v>
      </c>
      <c r="V2197" s="78">
        <v>8142.666666666667</v>
      </c>
      <c r="W2197" s="149">
        <v>0.98699238578680193</v>
      </c>
      <c r="X2197" s="148">
        <v>3</v>
      </c>
      <c r="Y2197" s="78">
        <v>24.249000000000002</v>
      </c>
      <c r="Z2197" s="78">
        <v>8083</v>
      </c>
      <c r="AA2197" s="149">
        <v>0.95429502247515352</v>
      </c>
      <c r="AB2197" s="148">
        <v>3</v>
      </c>
      <c r="AC2197" s="78">
        <v>29.2</v>
      </c>
      <c r="AD2197" s="78">
        <v>9733.3333333333321</v>
      </c>
      <c r="AE2197" s="149">
        <v>0.81109589041095898</v>
      </c>
      <c r="AF2197" s="148">
        <v>3</v>
      </c>
      <c r="AG2197" s="78">
        <v>15.6</v>
      </c>
      <c r="AH2197" s="78">
        <v>5200</v>
      </c>
      <c r="AI2197" s="149">
        <v>0.82628205128205134</v>
      </c>
      <c r="AJ2197" s="148">
        <v>3</v>
      </c>
      <c r="AK2197" s="78">
        <v>19.5</v>
      </c>
      <c r="AL2197" s="78">
        <v>6500</v>
      </c>
      <c r="AM2197" s="149">
        <v>1.2794871794871796</v>
      </c>
      <c r="AN2197" s="148">
        <v>6</v>
      </c>
      <c r="AO2197" s="78">
        <v>24.85</v>
      </c>
      <c r="AP2197" s="78">
        <v>4141.666666666667</v>
      </c>
      <c r="AQ2197" s="149">
        <v>0.84064386317907447</v>
      </c>
      <c r="AR2197" s="148">
        <v>3</v>
      </c>
      <c r="AS2197" s="78">
        <v>23.6</v>
      </c>
      <c r="AT2197" s="78">
        <v>7866.666666666667</v>
      </c>
      <c r="AU2197" s="149">
        <v>0.81610169491525431</v>
      </c>
      <c r="AV2197" s="148">
        <v>3</v>
      </c>
      <c r="AW2197" s="78">
        <v>20.079000000000001</v>
      </c>
      <c r="AX2197" s="78">
        <v>6693.0000000000009</v>
      </c>
      <c r="AY2197" s="149">
        <v>0.7996737885352857</v>
      </c>
      <c r="AZ2197" s="148">
        <v>3</v>
      </c>
      <c r="BA2197" s="78">
        <v>21.169</v>
      </c>
      <c r="BB2197" s="78">
        <v>7056.3333333333339</v>
      </c>
      <c r="BC2197" s="149">
        <v>0.77215503802730401</v>
      </c>
      <c r="BD2197" s="148">
        <v>3</v>
      </c>
      <c r="BE2197" s="78">
        <v>22.158999999999999</v>
      </c>
      <c r="BF2197" s="78">
        <v>7386.333333333333</v>
      </c>
      <c r="BG2197" s="149">
        <v>0.76000270770341616</v>
      </c>
      <c r="BH2197" s="148">
        <v>3</v>
      </c>
      <c r="BI2197" s="78">
        <v>21.669999999999998</v>
      </c>
      <c r="BJ2197" s="78">
        <v>7223.333333333333</v>
      </c>
      <c r="BK2197" s="149">
        <v>0.96269035532994929</v>
      </c>
      <c r="BL2197" s="148">
        <v>3</v>
      </c>
      <c r="BM2197" s="78">
        <v>15.030000000000001</v>
      </c>
      <c r="BN2197" s="78">
        <v>5010.0000000000009</v>
      </c>
      <c r="BO2197" s="149">
        <v>1.0043579507651361</v>
      </c>
    </row>
    <row r="2198" spans="1:67">
      <c r="A2198" s="160"/>
      <c r="B2198" s="129"/>
      <c r="C2198" s="153" t="s">
        <v>23</v>
      </c>
      <c r="D2198" s="148">
        <v>42</v>
      </c>
      <c r="E2198" s="78">
        <v>337.6</v>
      </c>
      <c r="F2198" s="78">
        <v>8038.0952380952376</v>
      </c>
      <c r="G2198" s="149">
        <v>0.5253850710900474</v>
      </c>
      <c r="H2198" s="148">
        <v>42.6</v>
      </c>
      <c r="I2198" s="78">
        <v>343.66</v>
      </c>
      <c r="J2198" s="78">
        <v>8067.1361502347418</v>
      </c>
      <c r="K2198" s="149">
        <v>0.62307076761915847</v>
      </c>
      <c r="L2198" s="148">
        <v>40</v>
      </c>
      <c r="M2198" s="78">
        <v>284.42</v>
      </c>
      <c r="N2198" s="78">
        <v>7110.5</v>
      </c>
      <c r="O2198" s="149">
        <v>0.4134941284016595</v>
      </c>
      <c r="P2198" s="148">
        <v>38.5</v>
      </c>
      <c r="Q2198" s="78">
        <v>281.43</v>
      </c>
      <c r="R2198" s="78">
        <v>7309.8701298701299</v>
      </c>
      <c r="S2198" s="149">
        <v>0.52623032370394063</v>
      </c>
      <c r="T2198" s="148">
        <v>30</v>
      </c>
      <c r="U2198" s="78">
        <v>232.45</v>
      </c>
      <c r="V2198" s="78">
        <v>7748.333333333333</v>
      </c>
      <c r="W2198" s="149">
        <v>0.5768509356850936</v>
      </c>
      <c r="X2198" s="148">
        <v>42</v>
      </c>
      <c r="Y2198" s="78">
        <v>309.34999999999997</v>
      </c>
      <c r="Z2198" s="78">
        <v>7365.4761904761899</v>
      </c>
      <c r="AA2198" s="149">
        <v>0.40561015031517705</v>
      </c>
      <c r="AB2198" s="148">
        <v>34</v>
      </c>
      <c r="AC2198" s="78">
        <v>230.8</v>
      </c>
      <c r="AD2198" s="78">
        <v>6788.2352941176478</v>
      </c>
      <c r="AE2198" s="149">
        <v>0.50449740034662038</v>
      </c>
      <c r="AF2198" s="148">
        <v>26</v>
      </c>
      <c r="AG2198" s="78">
        <v>196</v>
      </c>
      <c r="AH2198" s="78">
        <v>7538.4615384615381</v>
      </c>
      <c r="AI2198" s="149">
        <v>0.3836734693877551</v>
      </c>
      <c r="AJ2198" s="148"/>
      <c r="AK2198" s="78"/>
      <c r="AL2198" s="78"/>
      <c r="AM2198" s="149"/>
      <c r="AN2198" s="148"/>
      <c r="AO2198" s="78"/>
      <c r="AP2198" s="78"/>
      <c r="AQ2198" s="149"/>
      <c r="AR2198" s="148">
        <v>35</v>
      </c>
      <c r="AS2198" s="78">
        <v>220.95</v>
      </c>
      <c r="AT2198" s="78">
        <v>6312.8571428571422</v>
      </c>
      <c r="AU2198" s="149">
        <v>0.40282869427472284</v>
      </c>
      <c r="AV2198" s="148">
        <v>40</v>
      </c>
      <c r="AW2198" s="78">
        <v>239.92899999999997</v>
      </c>
      <c r="AX2198" s="78">
        <v>5998.2249999999995</v>
      </c>
      <c r="AY2198" s="149">
        <v>0.46122811331685631</v>
      </c>
      <c r="AZ2198" s="148"/>
      <c r="BA2198" s="78"/>
      <c r="BB2198" s="78"/>
      <c r="BC2198" s="149"/>
      <c r="BD2198" s="148">
        <v>30</v>
      </c>
      <c r="BE2198" s="78">
        <v>192.142</v>
      </c>
      <c r="BF2198" s="78">
        <v>6404.7333333333336</v>
      </c>
      <c r="BG2198" s="149">
        <v>0.44780370767453237</v>
      </c>
      <c r="BH2198" s="148"/>
      <c r="BI2198" s="78"/>
      <c r="BJ2198" s="78"/>
      <c r="BK2198" s="149"/>
      <c r="BL2198" s="148">
        <v>20</v>
      </c>
      <c r="BM2198" s="78">
        <v>134.31899999999999</v>
      </c>
      <c r="BN2198" s="78">
        <v>6715.95</v>
      </c>
      <c r="BO2198" s="149">
        <v>0.64590579143680349</v>
      </c>
    </row>
    <row r="2199" spans="1:67">
      <c r="A2199" s="160"/>
      <c r="B2199" s="129"/>
      <c r="C2199" s="153" t="s">
        <v>20</v>
      </c>
      <c r="D2199" s="148"/>
      <c r="E2199" s="78"/>
      <c r="F2199" s="78"/>
      <c r="G2199" s="149"/>
      <c r="H2199" s="148"/>
      <c r="I2199" s="78"/>
      <c r="J2199" s="78"/>
      <c r="K2199" s="149"/>
      <c r="L2199" s="148"/>
      <c r="M2199" s="78"/>
      <c r="N2199" s="78"/>
      <c r="O2199" s="149"/>
      <c r="P2199" s="148"/>
      <c r="Q2199" s="78"/>
      <c r="R2199" s="78"/>
      <c r="S2199" s="149"/>
      <c r="T2199" s="148"/>
      <c r="U2199" s="78"/>
      <c r="V2199" s="78"/>
      <c r="W2199" s="149"/>
      <c r="X2199" s="148"/>
      <c r="Y2199" s="78"/>
      <c r="Z2199" s="78"/>
      <c r="AA2199" s="149"/>
      <c r="AB2199" s="148"/>
      <c r="AC2199" s="78"/>
      <c r="AD2199" s="78"/>
      <c r="AE2199" s="149"/>
      <c r="AF2199" s="148"/>
      <c r="AG2199" s="78"/>
      <c r="AH2199" s="78"/>
      <c r="AI2199" s="149"/>
      <c r="AJ2199" s="148">
        <v>680</v>
      </c>
      <c r="AK2199" s="78">
        <v>21760.000000000004</v>
      </c>
      <c r="AL2199" s="78">
        <v>32000.000000000007</v>
      </c>
      <c r="AM2199" s="149">
        <v>2.4515624999999992E-2</v>
      </c>
      <c r="AN2199" s="148">
        <v>680</v>
      </c>
      <c r="AO2199" s="78">
        <v>21742.3</v>
      </c>
      <c r="AP2199" s="78">
        <v>31973.970588235294</v>
      </c>
      <c r="AQ2199" s="149">
        <v>2.5979818142514821E-2</v>
      </c>
      <c r="AR2199" s="148">
        <v>680</v>
      </c>
      <c r="AS2199" s="78">
        <v>21090.7</v>
      </c>
      <c r="AT2199" s="78">
        <v>31015.735294117647</v>
      </c>
      <c r="AU2199" s="149">
        <v>3.5545998947403352E-2</v>
      </c>
      <c r="AV2199" s="148">
        <v>680</v>
      </c>
      <c r="AW2199" s="78">
        <v>20916.770000000004</v>
      </c>
      <c r="AX2199" s="78">
        <v>30759.955882352948</v>
      </c>
      <c r="AY2199" s="149">
        <v>4.7462896996046708E-2</v>
      </c>
      <c r="AZ2199" s="148">
        <v>680</v>
      </c>
      <c r="BA2199" s="78">
        <v>21521.199999999997</v>
      </c>
      <c r="BB2199" s="78">
        <v>31648.823529411762</v>
      </c>
      <c r="BC2199" s="149">
        <v>4.3391307176179776E-2</v>
      </c>
      <c r="BD2199" s="148">
        <v>680</v>
      </c>
      <c r="BE2199" s="78">
        <v>20672.830000000002</v>
      </c>
      <c r="BF2199" s="78">
        <v>30401.220588235297</v>
      </c>
      <c r="BG2199" s="149">
        <v>4.5062780470791854E-2</v>
      </c>
      <c r="BH2199" s="148">
        <v>680</v>
      </c>
      <c r="BI2199" s="78">
        <v>20460.699999999997</v>
      </c>
      <c r="BJ2199" s="78">
        <v>30089.26470588235</v>
      </c>
      <c r="BK2199" s="149">
        <v>3.5673119687987219E-2</v>
      </c>
      <c r="BL2199" s="148">
        <v>680</v>
      </c>
      <c r="BM2199" s="78">
        <v>19819.228999999999</v>
      </c>
      <c r="BN2199" s="78">
        <v>29145.924999999999</v>
      </c>
      <c r="BO2199" s="149">
        <v>3.9243719319253037E-2</v>
      </c>
    </row>
    <row r="2200" spans="1:67">
      <c r="A2200" s="160"/>
      <c r="B2200" s="129"/>
      <c r="C2200" s="153" t="s">
        <v>18</v>
      </c>
      <c r="D2200" s="148"/>
      <c r="E2200" s="78"/>
      <c r="F2200" s="78"/>
      <c r="G2200" s="149"/>
      <c r="H2200" s="148"/>
      <c r="I2200" s="78"/>
      <c r="J2200" s="78"/>
      <c r="K2200" s="149"/>
      <c r="L2200" s="148"/>
      <c r="M2200" s="78"/>
      <c r="N2200" s="78"/>
      <c r="O2200" s="149"/>
      <c r="P2200" s="148"/>
      <c r="Q2200" s="78"/>
      <c r="R2200" s="78"/>
      <c r="S2200" s="149"/>
      <c r="T2200" s="148"/>
      <c r="U2200" s="78"/>
      <c r="V2200" s="78"/>
      <c r="W2200" s="149"/>
      <c r="X2200" s="148"/>
      <c r="Y2200" s="78"/>
      <c r="Z2200" s="78"/>
      <c r="AA2200" s="149"/>
      <c r="AB2200" s="148"/>
      <c r="AC2200" s="78"/>
      <c r="AD2200" s="78"/>
      <c r="AE2200" s="149"/>
      <c r="AF2200" s="148"/>
      <c r="AG2200" s="78"/>
      <c r="AH2200" s="78"/>
      <c r="AI2200" s="149"/>
      <c r="AJ2200" s="148"/>
      <c r="AK2200" s="78"/>
      <c r="AL2200" s="78"/>
      <c r="AM2200" s="149"/>
      <c r="AN2200" s="148"/>
      <c r="AO2200" s="78"/>
      <c r="AP2200" s="78"/>
      <c r="AQ2200" s="149"/>
      <c r="AR2200" s="148">
        <v>1.5</v>
      </c>
      <c r="AS2200" s="78">
        <v>17</v>
      </c>
      <c r="AT2200" s="78">
        <v>11333.333333333334</v>
      </c>
      <c r="AU2200" s="149">
        <v>0.61088235294117654</v>
      </c>
      <c r="AV2200" s="148">
        <v>1.5</v>
      </c>
      <c r="AW2200" s="78">
        <v>16.489999999999998</v>
      </c>
      <c r="AX2200" s="78">
        <v>10993.333333333332</v>
      </c>
      <c r="AY2200" s="149">
        <v>0.65999393571861731</v>
      </c>
      <c r="AZ2200" s="148">
        <v>1.5</v>
      </c>
      <c r="BA2200" s="78">
        <v>18.3</v>
      </c>
      <c r="BB2200" s="78">
        <v>12200.000000000002</v>
      </c>
      <c r="BC2200" s="149">
        <v>0.71434972677595621</v>
      </c>
      <c r="BD2200" s="148">
        <v>1.5</v>
      </c>
      <c r="BE2200" s="78">
        <v>20.950000000000003</v>
      </c>
      <c r="BF2200" s="78">
        <v>13966.666666666668</v>
      </c>
      <c r="BG2200" s="149">
        <v>0.56753221957040556</v>
      </c>
      <c r="BH2200" s="148">
        <v>1.5</v>
      </c>
      <c r="BI2200" s="78">
        <v>20.288999999999994</v>
      </c>
      <c r="BJ2200" s="78">
        <v>13525.999999999996</v>
      </c>
      <c r="BK2200" s="149">
        <v>1.1581546650894576</v>
      </c>
      <c r="BL2200" s="148">
        <v>1.5</v>
      </c>
      <c r="BM2200" s="78">
        <v>20.486999999999995</v>
      </c>
      <c r="BN2200" s="78">
        <v>13657.999999999996</v>
      </c>
      <c r="BO2200" s="149">
        <v>1.2074535071020651</v>
      </c>
    </row>
    <row r="2201" spans="1:67">
      <c r="A2201" s="160"/>
      <c r="B2201" s="129"/>
      <c r="C2201" s="153" t="s">
        <v>17</v>
      </c>
      <c r="D2201" s="148"/>
      <c r="E2201" s="78"/>
      <c r="F2201" s="78"/>
      <c r="G2201" s="149"/>
      <c r="H2201" s="148"/>
      <c r="I2201" s="78"/>
      <c r="J2201" s="78"/>
      <c r="K2201" s="149"/>
      <c r="L2201" s="148"/>
      <c r="M2201" s="78"/>
      <c r="N2201" s="78"/>
      <c r="O2201" s="149"/>
      <c r="P2201" s="148"/>
      <c r="Q2201" s="78"/>
      <c r="R2201" s="78"/>
      <c r="S2201" s="149"/>
      <c r="T2201" s="148"/>
      <c r="U2201" s="78"/>
      <c r="V2201" s="78"/>
      <c r="W2201" s="149"/>
      <c r="X2201" s="148"/>
      <c r="Y2201" s="78"/>
      <c r="Z2201" s="78"/>
      <c r="AA2201" s="149"/>
      <c r="AB2201" s="148"/>
      <c r="AC2201" s="78"/>
      <c r="AD2201" s="78"/>
      <c r="AE2201" s="149"/>
      <c r="AF2201" s="148"/>
      <c r="AG2201" s="78"/>
      <c r="AH2201" s="78"/>
      <c r="AI2201" s="149"/>
      <c r="AJ2201" s="148"/>
      <c r="AK2201" s="78"/>
      <c r="AL2201" s="78"/>
      <c r="AM2201" s="149"/>
      <c r="AN2201" s="148"/>
      <c r="AO2201" s="78"/>
      <c r="AP2201" s="78"/>
      <c r="AQ2201" s="149"/>
      <c r="AR2201" s="148">
        <v>7</v>
      </c>
      <c r="AS2201" s="78">
        <v>29.9</v>
      </c>
      <c r="AT2201" s="78">
        <v>4271.4285714285716</v>
      </c>
      <c r="AU2201" s="149">
        <v>0.34974916387959865</v>
      </c>
      <c r="AV2201" s="148">
        <v>10</v>
      </c>
      <c r="AW2201" s="78">
        <v>43.22</v>
      </c>
      <c r="AX2201" s="78">
        <v>4322</v>
      </c>
      <c r="AY2201" s="149">
        <v>0.44474317445627037</v>
      </c>
      <c r="AZ2201" s="148">
        <v>7</v>
      </c>
      <c r="BA2201" s="78">
        <v>30.64</v>
      </c>
      <c r="BB2201" s="78">
        <v>4377.1428571428569</v>
      </c>
      <c r="BC2201" s="149">
        <v>0.44855091383812018</v>
      </c>
      <c r="BD2201" s="148">
        <v>14</v>
      </c>
      <c r="BE2201" s="78">
        <v>64.900000000000006</v>
      </c>
      <c r="BF2201" s="78">
        <v>4635.7142857142862</v>
      </c>
      <c r="BG2201" s="149">
        <v>0.42367488443759627</v>
      </c>
      <c r="BH2201" s="148">
        <v>24</v>
      </c>
      <c r="BI2201" s="78">
        <v>105.37</v>
      </c>
      <c r="BJ2201" s="78">
        <v>4390.416666666667</v>
      </c>
      <c r="BK2201" s="149">
        <v>0.52420043655689474</v>
      </c>
      <c r="BL2201" s="148">
        <v>8</v>
      </c>
      <c r="BM2201" s="78">
        <v>36.64</v>
      </c>
      <c r="BN2201" s="78">
        <v>4580</v>
      </c>
      <c r="BO2201" s="149">
        <v>0.51573689956331881</v>
      </c>
    </row>
    <row r="2202" spans="1:67">
      <c r="A2202" s="160"/>
      <c r="B2202" s="129"/>
      <c r="C2202" s="153" t="s">
        <v>16</v>
      </c>
      <c r="D2202" s="148">
        <v>77</v>
      </c>
      <c r="E2202" s="78">
        <v>559.37</v>
      </c>
      <c r="F2202" s="78">
        <v>7264.545454545455</v>
      </c>
      <c r="G2202" s="149">
        <v>0.24414645047106565</v>
      </c>
      <c r="H2202" s="148">
        <v>100</v>
      </c>
      <c r="I2202" s="78">
        <v>814.15000000000009</v>
      </c>
      <c r="J2202" s="78">
        <v>8141.5000000000009</v>
      </c>
      <c r="K2202" s="149">
        <v>0.34631505250875144</v>
      </c>
      <c r="L2202" s="148">
        <v>50</v>
      </c>
      <c r="M2202" s="78">
        <v>394.35</v>
      </c>
      <c r="N2202" s="78">
        <v>7887</v>
      </c>
      <c r="O2202" s="149">
        <v>0.25931279320400658</v>
      </c>
      <c r="P2202" s="148">
        <v>50</v>
      </c>
      <c r="Q2202" s="78">
        <v>360.4</v>
      </c>
      <c r="R2202" s="78">
        <v>7207.9999999999991</v>
      </c>
      <c r="S2202" s="149">
        <v>0.20544950055493896</v>
      </c>
      <c r="T2202" s="148">
        <v>50</v>
      </c>
      <c r="U2202" s="78">
        <v>352.58</v>
      </c>
      <c r="V2202" s="78">
        <v>7051.5999999999995</v>
      </c>
      <c r="W2202" s="149">
        <v>0.20723353565148334</v>
      </c>
      <c r="X2202" s="148">
        <v>50</v>
      </c>
      <c r="Y2202" s="78">
        <v>373.58000000000004</v>
      </c>
      <c r="Z2202" s="78">
        <v>7471.6</v>
      </c>
      <c r="AA2202" s="149">
        <v>0.22950505915734246</v>
      </c>
      <c r="AB2202" s="148">
        <v>50</v>
      </c>
      <c r="AC2202" s="78">
        <v>371</v>
      </c>
      <c r="AD2202" s="78">
        <v>7420</v>
      </c>
      <c r="AE2202" s="149">
        <v>0.23320754716981135</v>
      </c>
      <c r="AF2202" s="148">
        <v>115</v>
      </c>
      <c r="AG2202" s="78">
        <v>335.79999999999995</v>
      </c>
      <c r="AH2202" s="78">
        <v>2919.9999999999995</v>
      </c>
      <c r="AI2202" s="149">
        <v>0.24373138773079217</v>
      </c>
      <c r="AJ2202" s="148">
        <v>115</v>
      </c>
      <c r="AK2202" s="78">
        <v>471</v>
      </c>
      <c r="AL2202" s="78">
        <v>4095.6521739130435</v>
      </c>
      <c r="AM2202" s="149">
        <v>0.29012738853503184</v>
      </c>
      <c r="AN2202" s="148">
        <v>115</v>
      </c>
      <c r="AO2202" s="78">
        <v>858.93899999999985</v>
      </c>
      <c r="AP2202" s="78">
        <v>7469.0347826086936</v>
      </c>
      <c r="AQ2202" s="149">
        <v>0.38990006275183692</v>
      </c>
      <c r="AR2202" s="148">
        <v>115</v>
      </c>
      <c r="AS2202" s="78">
        <v>902.7</v>
      </c>
      <c r="AT2202" s="78">
        <v>7849.5652173913049</v>
      </c>
      <c r="AU2202" s="149">
        <v>0.42768583139470473</v>
      </c>
      <c r="AV2202" s="148">
        <v>117</v>
      </c>
      <c r="AW2202" s="78">
        <v>908.2</v>
      </c>
      <c r="AX2202" s="78">
        <v>7762.3931623931621</v>
      </c>
      <c r="AY2202" s="149">
        <v>0.46919621228804226</v>
      </c>
      <c r="AZ2202" s="148">
        <v>118</v>
      </c>
      <c r="BA2202" s="78">
        <v>905.40000000000009</v>
      </c>
      <c r="BB2202" s="78">
        <v>7672.8813559322043</v>
      </c>
      <c r="BC2202" s="149">
        <v>0.45348950740004423</v>
      </c>
      <c r="BD2202" s="148">
        <v>118</v>
      </c>
      <c r="BE2202" s="78">
        <v>871.66000000000008</v>
      </c>
      <c r="BF2202" s="78">
        <v>7386.9491525423737</v>
      </c>
      <c r="BG2202" s="149">
        <v>0.43858901406511713</v>
      </c>
      <c r="BH2202" s="148">
        <v>118</v>
      </c>
      <c r="BI2202" s="78">
        <v>857.71</v>
      </c>
      <c r="BJ2202" s="78">
        <v>7268.7288135593226</v>
      </c>
      <c r="BK2202" s="149">
        <v>0.5547393641207401</v>
      </c>
      <c r="BL2202" s="148">
        <v>118</v>
      </c>
      <c r="BM2202" s="78">
        <v>877.28</v>
      </c>
      <c r="BN2202" s="78">
        <v>7434.57627118644</v>
      </c>
      <c r="BO2202" s="149">
        <v>0.48622663231807411</v>
      </c>
    </row>
    <row r="2203" spans="1:67">
      <c r="A2203" s="160"/>
      <c r="B2203" s="129"/>
      <c r="C2203" s="153" t="s">
        <v>8</v>
      </c>
      <c r="D2203" s="148">
        <v>10.5</v>
      </c>
      <c r="E2203" s="78">
        <v>52.400000000000006</v>
      </c>
      <c r="F2203" s="78">
        <v>4990.4761904761917</v>
      </c>
      <c r="G2203" s="149">
        <v>0.40529580152671746</v>
      </c>
      <c r="H2203" s="148">
        <v>5.8</v>
      </c>
      <c r="I2203" s="78">
        <v>30.389999999999997</v>
      </c>
      <c r="J2203" s="78">
        <v>5239.6551724137926</v>
      </c>
      <c r="K2203" s="149">
        <v>0.43418887792036859</v>
      </c>
      <c r="L2203" s="148">
        <v>3.35</v>
      </c>
      <c r="M2203" s="78">
        <v>16.34</v>
      </c>
      <c r="N2203" s="78">
        <v>4877.6119402985078</v>
      </c>
      <c r="O2203" s="149">
        <v>0.62910648714810269</v>
      </c>
      <c r="P2203" s="148">
        <v>14.6</v>
      </c>
      <c r="Q2203" s="78">
        <v>65.790000000000006</v>
      </c>
      <c r="R2203" s="78">
        <v>4506.1643835616451</v>
      </c>
      <c r="S2203" s="149">
        <v>0.52399300805593552</v>
      </c>
      <c r="T2203" s="148">
        <v>10.5</v>
      </c>
      <c r="U2203" s="78">
        <v>48.559999999999995</v>
      </c>
      <c r="V2203" s="78">
        <v>4624.7619047619037</v>
      </c>
      <c r="W2203" s="149">
        <v>0.62323929159802305</v>
      </c>
      <c r="X2203" s="148">
        <v>16.5</v>
      </c>
      <c r="Y2203" s="78">
        <v>76.989000000000004</v>
      </c>
      <c r="Z2203" s="78">
        <v>4666</v>
      </c>
      <c r="AA2203" s="149">
        <v>0.70628661237319612</v>
      </c>
      <c r="AB2203" s="148">
        <v>20</v>
      </c>
      <c r="AC2203" s="78">
        <v>83.35</v>
      </c>
      <c r="AD2203" s="78">
        <v>4167.4999999999991</v>
      </c>
      <c r="AE2203" s="149">
        <v>0.49402519496100783</v>
      </c>
      <c r="AF2203" s="148">
        <v>18</v>
      </c>
      <c r="AG2203" s="78">
        <v>73.5</v>
      </c>
      <c r="AH2203" s="78">
        <v>4083.333333333333</v>
      </c>
      <c r="AI2203" s="149">
        <v>0.39659863945578228</v>
      </c>
      <c r="AJ2203" s="148">
        <v>24</v>
      </c>
      <c r="AK2203" s="78">
        <v>109.64</v>
      </c>
      <c r="AL2203" s="78">
        <v>4568.333333333333</v>
      </c>
      <c r="AM2203" s="149">
        <v>0.63797883983947468</v>
      </c>
      <c r="AN2203" s="148">
        <v>6.5</v>
      </c>
      <c r="AO2203" s="78">
        <v>31.68</v>
      </c>
      <c r="AP2203" s="78">
        <v>4873.8461538461543</v>
      </c>
      <c r="AQ2203" s="149">
        <v>0.51157196969696961</v>
      </c>
      <c r="AR2203" s="148">
        <v>6</v>
      </c>
      <c r="AS2203" s="78">
        <v>28.550000000000004</v>
      </c>
      <c r="AT2203" s="78">
        <v>4758.3333333333339</v>
      </c>
      <c r="AU2203" s="149">
        <v>0.50346760070052543</v>
      </c>
      <c r="AV2203" s="148">
        <v>7</v>
      </c>
      <c r="AW2203" s="78">
        <v>31.879000000000001</v>
      </c>
      <c r="AX2203" s="78">
        <v>4554.1428571428578</v>
      </c>
      <c r="AY2203" s="149">
        <v>1.0159917186862826</v>
      </c>
      <c r="AZ2203" s="148">
        <v>5.5</v>
      </c>
      <c r="BA2203" s="78">
        <v>27.617000000000001</v>
      </c>
      <c r="BB2203" s="78">
        <v>5021.272727272727</v>
      </c>
      <c r="BC2203" s="149">
        <v>0.73278705145381473</v>
      </c>
      <c r="BD2203" s="148">
        <v>5</v>
      </c>
      <c r="BE2203" s="78">
        <v>25.46</v>
      </c>
      <c r="BF2203" s="78">
        <v>5092.0000000000009</v>
      </c>
      <c r="BG2203" s="149">
        <v>0.62451688923802051</v>
      </c>
      <c r="BH2203" s="148"/>
      <c r="BI2203" s="78"/>
      <c r="BJ2203" s="78"/>
      <c r="BK2203" s="149"/>
      <c r="BL2203" s="148"/>
      <c r="BM2203" s="78"/>
      <c r="BN2203" s="78"/>
      <c r="BO2203" s="149"/>
    </row>
    <row r="2204" spans="1:67">
      <c r="A2204" s="160"/>
      <c r="B2204" s="129"/>
      <c r="C2204" s="153" t="s">
        <v>6</v>
      </c>
      <c r="D2204" s="148"/>
      <c r="E2204" s="78"/>
      <c r="F2204" s="78"/>
      <c r="G2204" s="149"/>
      <c r="H2204" s="148"/>
      <c r="I2204" s="78"/>
      <c r="J2204" s="78"/>
      <c r="K2204" s="149"/>
      <c r="L2204" s="148">
        <v>21.6</v>
      </c>
      <c r="M2204" s="78">
        <v>19.599999999999998</v>
      </c>
      <c r="N2204" s="78">
        <v>907.40740740740716</v>
      </c>
      <c r="O2204" s="149">
        <v>0.63132653061224486</v>
      </c>
      <c r="P2204" s="148">
        <v>23</v>
      </c>
      <c r="Q2204" s="78">
        <v>15.156000000000001</v>
      </c>
      <c r="R2204" s="78">
        <v>658.95652173913049</v>
      </c>
      <c r="S2204" s="149">
        <v>0.94375164951174451</v>
      </c>
      <c r="T2204" s="148">
        <v>15</v>
      </c>
      <c r="U2204" s="78">
        <v>10.987</v>
      </c>
      <c r="V2204" s="78">
        <v>732.4666666666667</v>
      </c>
      <c r="W2204" s="149">
        <v>1.0400200236643307</v>
      </c>
      <c r="X2204" s="148">
        <v>17</v>
      </c>
      <c r="Y2204" s="78">
        <v>11.186</v>
      </c>
      <c r="Z2204" s="78">
        <v>658</v>
      </c>
      <c r="AA2204" s="149">
        <v>1.0670042910781337</v>
      </c>
      <c r="AB2204" s="148">
        <v>15</v>
      </c>
      <c r="AC2204" s="78">
        <v>11.3</v>
      </c>
      <c r="AD2204" s="78">
        <v>753.33333333333337</v>
      </c>
      <c r="AE2204" s="149">
        <v>0.51486725663716815</v>
      </c>
      <c r="AF2204" s="148">
        <v>13</v>
      </c>
      <c r="AG2204" s="78">
        <v>11.8</v>
      </c>
      <c r="AH2204" s="78">
        <v>907.69230769230785</v>
      </c>
      <c r="AI2204" s="149">
        <v>0.86779661016949161</v>
      </c>
      <c r="AJ2204" s="148">
        <v>40</v>
      </c>
      <c r="AK2204" s="78">
        <v>35.97</v>
      </c>
      <c r="AL2204" s="78">
        <v>899.25</v>
      </c>
      <c r="AM2204" s="149">
        <v>0.84353350013900474</v>
      </c>
      <c r="AN2204" s="148">
        <v>16</v>
      </c>
      <c r="AO2204" s="78">
        <v>11.78</v>
      </c>
      <c r="AP2204" s="78">
        <v>736.25</v>
      </c>
      <c r="AQ2204" s="149">
        <v>0.60244482173174874</v>
      </c>
      <c r="AR2204" s="148">
        <v>15</v>
      </c>
      <c r="AS2204" s="78">
        <v>11.269</v>
      </c>
      <c r="AT2204" s="78">
        <v>751.26666666666665</v>
      </c>
      <c r="AU2204" s="149">
        <v>0.85523116514331343</v>
      </c>
      <c r="AV2204" s="148"/>
      <c r="AW2204" s="78"/>
      <c r="AX2204" s="78"/>
      <c r="AY2204" s="149"/>
      <c r="AZ2204" s="148"/>
      <c r="BA2204" s="78"/>
      <c r="BB2204" s="78"/>
      <c r="BC2204" s="149"/>
      <c r="BD2204" s="148"/>
      <c r="BE2204" s="78"/>
      <c r="BF2204" s="78"/>
      <c r="BG2204" s="149"/>
      <c r="BH2204" s="148"/>
      <c r="BI2204" s="78"/>
      <c r="BJ2204" s="78"/>
      <c r="BK2204" s="149"/>
      <c r="BL2204" s="148"/>
      <c r="BM2204" s="78"/>
      <c r="BN2204" s="78"/>
      <c r="BO2204" s="149"/>
    </row>
    <row r="2205" spans="1:67">
      <c r="A2205" s="160"/>
      <c r="B2205" s="129"/>
      <c r="C2205" s="153" t="s">
        <v>3</v>
      </c>
      <c r="D2205" s="148">
        <v>103.5</v>
      </c>
      <c r="E2205" s="78">
        <v>1077.5</v>
      </c>
      <c r="F2205" s="78">
        <v>10410.628019323671</v>
      </c>
      <c r="G2205" s="149">
        <v>0.4050116009280742</v>
      </c>
      <c r="H2205" s="148">
        <v>180.65</v>
      </c>
      <c r="I2205" s="78">
        <v>1975.6599999999996</v>
      </c>
      <c r="J2205" s="78">
        <v>10936.39634652643</v>
      </c>
      <c r="K2205" s="149">
        <v>0.38027621149388058</v>
      </c>
      <c r="L2205" s="148">
        <v>92.9</v>
      </c>
      <c r="M2205" s="78">
        <v>872.04</v>
      </c>
      <c r="N2205" s="78">
        <v>9386.8675995694284</v>
      </c>
      <c r="O2205" s="149">
        <v>0.40937640475207565</v>
      </c>
      <c r="P2205" s="148">
        <v>62.85</v>
      </c>
      <c r="Q2205" s="78">
        <v>581.64</v>
      </c>
      <c r="R2205" s="78">
        <v>9254.4152744630064</v>
      </c>
      <c r="S2205" s="149">
        <v>0.29301853380097659</v>
      </c>
      <c r="T2205" s="148">
        <v>111</v>
      </c>
      <c r="U2205" s="78">
        <v>1006.3000000000001</v>
      </c>
      <c r="V2205" s="78">
        <v>9065.7657657657655</v>
      </c>
      <c r="W2205" s="149">
        <v>0.38969690947033686</v>
      </c>
      <c r="X2205" s="148">
        <v>160</v>
      </c>
      <c r="Y2205" s="78">
        <v>1406.1999999999998</v>
      </c>
      <c r="Z2205" s="78">
        <v>8788.7499999999982</v>
      </c>
      <c r="AA2205" s="149">
        <v>0.34550419570473623</v>
      </c>
      <c r="AB2205" s="148">
        <v>153</v>
      </c>
      <c r="AC2205" s="78">
        <v>1071.3999999999999</v>
      </c>
      <c r="AD2205" s="78">
        <v>7002.6143790849665</v>
      </c>
      <c r="AE2205" s="149">
        <v>0.3224453985439612</v>
      </c>
      <c r="AF2205" s="148">
        <v>71</v>
      </c>
      <c r="AG2205" s="78">
        <v>554</v>
      </c>
      <c r="AH2205" s="78">
        <v>7802.8169014084506</v>
      </c>
      <c r="AI2205" s="149">
        <v>0.40938628158844764</v>
      </c>
      <c r="AJ2205" s="148">
        <v>117</v>
      </c>
      <c r="AK2205" s="78">
        <v>866.3</v>
      </c>
      <c r="AL2205" s="78">
        <v>7404.2735042735039</v>
      </c>
      <c r="AM2205" s="149">
        <v>0.3549636384624264</v>
      </c>
      <c r="AN2205" s="148">
        <v>220</v>
      </c>
      <c r="AO2205" s="78">
        <v>1747</v>
      </c>
      <c r="AP2205" s="78">
        <v>7940.9090909090901</v>
      </c>
      <c r="AQ2205" s="149">
        <v>0.47389811104751001</v>
      </c>
      <c r="AR2205" s="148">
        <v>225</v>
      </c>
      <c r="AS2205" s="78">
        <v>1820.8</v>
      </c>
      <c r="AT2205" s="78">
        <v>8092.4444444444443</v>
      </c>
      <c r="AU2205" s="149">
        <v>0.43955404217926181</v>
      </c>
      <c r="AV2205" s="148">
        <v>247</v>
      </c>
      <c r="AW2205" s="78">
        <v>2044.9500000000003</v>
      </c>
      <c r="AX2205" s="78">
        <v>8279.1497975708498</v>
      </c>
      <c r="AY2205" s="149">
        <v>0.64328907797256651</v>
      </c>
      <c r="AZ2205" s="148">
        <v>175</v>
      </c>
      <c r="BA2205" s="78">
        <v>1467.8500000000001</v>
      </c>
      <c r="BB2205" s="78">
        <v>8387.7142857142862</v>
      </c>
      <c r="BC2205" s="149">
        <v>0.64173655346254721</v>
      </c>
      <c r="BD2205" s="148">
        <v>279</v>
      </c>
      <c r="BE2205" s="78">
        <v>2188.2000000000003</v>
      </c>
      <c r="BF2205" s="78">
        <v>7843.0107526881729</v>
      </c>
      <c r="BG2205" s="149">
        <v>0.58405995795631116</v>
      </c>
      <c r="BH2205" s="148">
        <v>317</v>
      </c>
      <c r="BI2205" s="78">
        <v>2393.21</v>
      </c>
      <c r="BJ2205" s="78">
        <v>7549.558359621451</v>
      </c>
      <c r="BK2205" s="149">
        <v>1.0448294132148872</v>
      </c>
      <c r="BL2205" s="148">
        <v>207.5</v>
      </c>
      <c r="BM2205" s="78">
        <v>1625.7</v>
      </c>
      <c r="BN2205" s="78">
        <v>7834.6987951807232</v>
      </c>
      <c r="BO2205" s="149">
        <v>0.87316386787230116</v>
      </c>
    </row>
    <row r="2206" spans="1:67">
      <c r="A2206" s="160"/>
      <c r="B2206" s="129"/>
      <c r="C2206" s="153" t="s">
        <v>2</v>
      </c>
      <c r="D2206" s="148"/>
      <c r="E2206" s="78"/>
      <c r="F2206" s="78"/>
      <c r="G2206" s="149"/>
      <c r="H2206" s="148"/>
      <c r="I2206" s="78"/>
      <c r="J2206" s="78"/>
      <c r="K2206" s="149"/>
      <c r="L2206" s="148"/>
      <c r="M2206" s="78"/>
      <c r="N2206" s="78"/>
      <c r="O2206" s="149"/>
      <c r="P2206" s="148"/>
      <c r="Q2206" s="78"/>
      <c r="R2206" s="78"/>
      <c r="S2206" s="149"/>
      <c r="T2206" s="148"/>
      <c r="U2206" s="78"/>
      <c r="V2206" s="78"/>
      <c r="W2206" s="149"/>
      <c r="X2206" s="148"/>
      <c r="Y2206" s="78"/>
      <c r="Z2206" s="78"/>
      <c r="AA2206" s="149"/>
      <c r="AB2206" s="148"/>
      <c r="AC2206" s="78"/>
      <c r="AD2206" s="78"/>
      <c r="AE2206" s="149"/>
      <c r="AF2206" s="148"/>
      <c r="AG2206" s="78"/>
      <c r="AH2206" s="78"/>
      <c r="AI2206" s="149"/>
      <c r="AJ2206" s="148"/>
      <c r="AK2206" s="78"/>
      <c r="AL2206" s="78"/>
      <c r="AM2206" s="149"/>
      <c r="AN2206" s="148"/>
      <c r="AO2206" s="78"/>
      <c r="AP2206" s="78"/>
      <c r="AQ2206" s="149"/>
      <c r="AR2206" s="148"/>
      <c r="AS2206" s="78"/>
      <c r="AT2206" s="78"/>
      <c r="AU2206" s="149"/>
      <c r="AV2206" s="148"/>
      <c r="AW2206" s="78"/>
      <c r="AX2206" s="78"/>
      <c r="AY2206" s="149"/>
      <c r="AZ2206" s="148"/>
      <c r="BA2206" s="78"/>
      <c r="BB2206" s="78"/>
      <c r="BC2206" s="149"/>
      <c r="BD2206" s="148">
        <v>1</v>
      </c>
      <c r="BE2206" s="78">
        <v>5.8</v>
      </c>
      <c r="BF2206" s="78">
        <v>5800</v>
      </c>
      <c r="BG2206" s="149">
        <v>0.48</v>
      </c>
      <c r="BH2206" s="148">
        <v>2</v>
      </c>
      <c r="BI2206" s="78">
        <v>11.42</v>
      </c>
      <c r="BJ2206" s="78">
        <v>5710</v>
      </c>
      <c r="BK2206" s="149">
        <v>0.60586690017513134</v>
      </c>
      <c r="BL2206" s="148">
        <v>2.25</v>
      </c>
      <c r="BM2206" s="78">
        <v>12.689</v>
      </c>
      <c r="BN2206" s="78">
        <v>5639.5555555555557</v>
      </c>
      <c r="BO2206" s="149">
        <v>0.66576168334778163</v>
      </c>
    </row>
    <row r="2207" spans="1:67" ht="15.75" thickBot="1">
      <c r="A2207" s="160"/>
      <c r="B2207" s="129"/>
      <c r="C2207" s="163" t="s">
        <v>1</v>
      </c>
      <c r="D2207" s="164"/>
      <c r="E2207" s="128"/>
      <c r="F2207" s="128"/>
      <c r="G2207" s="165"/>
      <c r="H2207" s="164"/>
      <c r="I2207" s="128"/>
      <c r="J2207" s="128"/>
      <c r="K2207" s="165"/>
      <c r="L2207" s="164"/>
      <c r="M2207" s="128"/>
      <c r="N2207" s="128"/>
      <c r="O2207" s="165"/>
      <c r="P2207" s="164"/>
      <c r="Q2207" s="128"/>
      <c r="R2207" s="128"/>
      <c r="S2207" s="165"/>
      <c r="T2207" s="164"/>
      <c r="U2207" s="128"/>
      <c r="V2207" s="128"/>
      <c r="W2207" s="165"/>
      <c r="X2207" s="164"/>
      <c r="Y2207" s="128"/>
      <c r="Z2207" s="128"/>
      <c r="AA2207" s="165"/>
      <c r="AB2207" s="164"/>
      <c r="AC2207" s="128"/>
      <c r="AD2207" s="128"/>
      <c r="AE2207" s="165"/>
      <c r="AF2207" s="164"/>
      <c r="AG2207" s="128"/>
      <c r="AH2207" s="128"/>
      <c r="AI2207" s="165"/>
      <c r="AJ2207" s="164"/>
      <c r="AK2207" s="128"/>
      <c r="AL2207" s="128"/>
      <c r="AM2207" s="165"/>
      <c r="AN2207" s="164"/>
      <c r="AO2207" s="128"/>
      <c r="AP2207" s="128"/>
      <c r="AQ2207" s="165"/>
      <c r="AR2207" s="164">
        <v>4</v>
      </c>
      <c r="AS2207" s="128">
        <v>16.5</v>
      </c>
      <c r="AT2207" s="128">
        <v>4125</v>
      </c>
      <c r="AU2207" s="165">
        <v>0.48</v>
      </c>
      <c r="AV2207" s="164">
        <v>3</v>
      </c>
      <c r="AW2207" s="128">
        <v>12.07</v>
      </c>
      <c r="AX2207" s="128">
        <v>4023.3333333333335</v>
      </c>
      <c r="AY2207" s="165">
        <v>0.46185584092792048</v>
      </c>
      <c r="AZ2207" s="164">
        <v>4</v>
      </c>
      <c r="BA2207" s="128">
        <v>16.66</v>
      </c>
      <c r="BB2207" s="128">
        <v>4165</v>
      </c>
      <c r="BC2207" s="165">
        <v>0.73802521008403366</v>
      </c>
      <c r="BD2207" s="164">
        <v>5</v>
      </c>
      <c r="BE2207" s="128">
        <v>20.738000000000003</v>
      </c>
      <c r="BF2207" s="128">
        <v>4147.6000000000004</v>
      </c>
      <c r="BG2207" s="165">
        <v>0.59593114090076171</v>
      </c>
      <c r="BH2207" s="164">
        <v>4.5</v>
      </c>
      <c r="BI2207" s="128">
        <v>18.259999999999998</v>
      </c>
      <c r="BJ2207" s="128">
        <v>4057.7777777777769</v>
      </c>
      <c r="BK2207" s="165">
        <v>0.66122672508214686</v>
      </c>
      <c r="BL2207" s="164">
        <v>4</v>
      </c>
      <c r="BM2207" s="128">
        <v>16.579999999999998</v>
      </c>
      <c r="BN2207" s="128">
        <v>4145</v>
      </c>
      <c r="BO2207" s="165">
        <v>0.79252110977080825</v>
      </c>
    </row>
    <row r="2208" spans="1:67" s="77" customFormat="1">
      <c r="A2208" s="160"/>
      <c r="B2208" s="166"/>
      <c r="C2208" s="167"/>
      <c r="D2208" s="168"/>
      <c r="E2208" s="168"/>
      <c r="F2208" s="168"/>
      <c r="G2208" s="169"/>
      <c r="H2208" s="168"/>
      <c r="I2208" s="168"/>
      <c r="J2208" s="168"/>
      <c r="K2208" s="169"/>
      <c r="L2208" s="168"/>
      <c r="M2208" s="168"/>
      <c r="N2208" s="168"/>
      <c r="O2208" s="169"/>
      <c r="P2208" s="168"/>
      <c r="Q2208" s="168"/>
      <c r="R2208" s="168"/>
      <c r="S2208" s="169"/>
      <c r="T2208" s="168"/>
      <c r="U2208" s="168"/>
      <c r="V2208" s="168"/>
      <c r="W2208" s="169"/>
      <c r="X2208" s="168"/>
      <c r="Y2208" s="168"/>
      <c r="Z2208" s="168"/>
      <c r="AA2208" s="169"/>
      <c r="AB2208" s="168"/>
      <c r="AC2208" s="168"/>
      <c r="AD2208" s="168"/>
      <c r="AE2208" s="169"/>
      <c r="AF2208" s="168"/>
      <c r="AG2208" s="168"/>
      <c r="AH2208" s="168"/>
      <c r="AI2208" s="169"/>
      <c r="AJ2208" s="168"/>
      <c r="AK2208" s="168"/>
      <c r="AL2208" s="168"/>
      <c r="AM2208" s="169"/>
      <c r="AN2208" s="168"/>
      <c r="AO2208" s="168"/>
      <c r="AP2208" s="168"/>
      <c r="AQ2208" s="169"/>
      <c r="AR2208" s="168"/>
      <c r="AS2208" s="168"/>
      <c r="AT2208" s="168"/>
      <c r="AU2208" s="169"/>
      <c r="AV2208" s="168"/>
      <c r="AW2208" s="168"/>
      <c r="AX2208" s="168"/>
      <c r="AY2208" s="169"/>
      <c r="AZ2208" s="168"/>
      <c r="BA2208" s="168"/>
      <c r="BB2208" s="168"/>
      <c r="BC2208" s="169"/>
      <c r="BD2208" s="168"/>
      <c r="BE2208" s="168"/>
      <c r="BF2208" s="168"/>
      <c r="BG2208" s="169"/>
      <c r="BH2208" s="168"/>
      <c r="BI2208" s="168"/>
      <c r="BJ2208" s="168"/>
      <c r="BK2208" s="169"/>
      <c r="BL2208" s="168"/>
      <c r="BM2208" s="168"/>
      <c r="BN2208" s="168"/>
      <c r="BO2208" s="173"/>
    </row>
    <row r="2209" spans="1:67">
      <c r="A2209" s="160"/>
      <c r="B2209" s="1" t="s">
        <v>144</v>
      </c>
      <c r="C2209" s="1"/>
      <c r="D2209" s="170"/>
      <c r="E2209" s="170"/>
      <c r="F2209" s="170"/>
      <c r="G2209" s="171"/>
      <c r="H2209" s="170"/>
      <c r="I2209" s="170"/>
      <c r="J2209" s="170"/>
      <c r="K2209" s="171"/>
      <c r="L2209" s="170"/>
      <c r="M2209" s="170"/>
      <c r="N2209" s="170"/>
      <c r="O2209" s="171"/>
      <c r="P2209" s="170"/>
      <c r="Q2209" s="170"/>
      <c r="R2209" s="170"/>
      <c r="S2209" s="171"/>
      <c r="T2209" s="170"/>
      <c r="U2209" s="170"/>
      <c r="V2209" s="170"/>
      <c r="W2209" s="171"/>
      <c r="X2209" s="170"/>
      <c r="Y2209" s="170"/>
      <c r="Z2209" s="170"/>
      <c r="AA2209" s="171"/>
      <c r="AB2209" s="170"/>
      <c r="AC2209" s="170"/>
      <c r="AD2209" s="170"/>
      <c r="AE2209" s="171"/>
      <c r="AF2209" s="170"/>
      <c r="AG2209" s="170"/>
      <c r="AH2209" s="170"/>
      <c r="AI2209" s="171"/>
      <c r="AJ2209" s="170"/>
      <c r="AK2209" s="170"/>
      <c r="AL2209" s="170"/>
      <c r="AM2209" s="171"/>
      <c r="AN2209" s="170"/>
      <c r="AO2209" s="170"/>
      <c r="AP2209" s="170"/>
      <c r="AQ2209" s="171"/>
      <c r="AR2209" s="170"/>
      <c r="AS2209" s="170"/>
      <c r="AT2209" s="170"/>
      <c r="AU2209" s="171"/>
      <c r="AV2209" s="170"/>
      <c r="AW2209" s="170"/>
      <c r="AX2209" s="170"/>
      <c r="AY2209" s="171"/>
      <c r="AZ2209" s="170"/>
      <c r="BA2209" s="170"/>
      <c r="BB2209" s="170"/>
      <c r="BC2209" s="171"/>
      <c r="BD2209" s="170"/>
      <c r="BE2209" s="170"/>
      <c r="BF2209" s="170"/>
      <c r="BG2209" s="171"/>
      <c r="BH2209" s="170"/>
      <c r="BI2209" s="170"/>
      <c r="BJ2209" s="170"/>
      <c r="BK2209" s="171"/>
      <c r="BL2209" s="170"/>
      <c r="BM2209" s="170"/>
      <c r="BN2209" s="170"/>
      <c r="BO2209" s="172"/>
    </row>
    <row r="2210" spans="1:67">
      <c r="A2210" s="160"/>
      <c r="B2210" s="129"/>
      <c r="C2210" s="153" t="s">
        <v>80</v>
      </c>
      <c r="D2210" s="148"/>
      <c r="E2210" s="78"/>
      <c r="F2210" s="78"/>
      <c r="G2210" s="149"/>
      <c r="H2210" s="148"/>
      <c r="I2210" s="78"/>
      <c r="J2210" s="78"/>
      <c r="K2210" s="149"/>
      <c r="L2210" s="148"/>
      <c r="M2210" s="78"/>
      <c r="N2210" s="78"/>
      <c r="O2210" s="149"/>
      <c r="P2210" s="148"/>
      <c r="Q2210" s="78"/>
      <c r="R2210" s="78"/>
      <c r="S2210" s="149"/>
      <c r="T2210" s="148"/>
      <c r="U2210" s="78"/>
      <c r="V2210" s="78"/>
      <c r="W2210" s="149"/>
      <c r="X2210" s="148"/>
      <c r="Y2210" s="78"/>
      <c r="Z2210" s="78"/>
      <c r="AA2210" s="149"/>
      <c r="AB2210" s="148"/>
      <c r="AC2210" s="78"/>
      <c r="AD2210" s="78"/>
      <c r="AE2210" s="149"/>
      <c r="AF2210" s="148"/>
      <c r="AG2210" s="78"/>
      <c r="AH2210" s="78"/>
      <c r="AI2210" s="149"/>
      <c r="AJ2210" s="148"/>
      <c r="AK2210" s="78"/>
      <c r="AL2210" s="78"/>
      <c r="AM2210" s="149"/>
      <c r="AN2210" s="148"/>
      <c r="AO2210" s="78"/>
      <c r="AP2210" s="78"/>
      <c r="AQ2210" s="149"/>
      <c r="AR2210" s="148"/>
      <c r="AS2210" s="78"/>
      <c r="AT2210" s="78"/>
      <c r="AU2210" s="149"/>
      <c r="AV2210" s="148"/>
      <c r="AW2210" s="78"/>
      <c r="AX2210" s="78"/>
      <c r="AY2210" s="149"/>
      <c r="AZ2210" s="148"/>
      <c r="BA2210" s="78"/>
      <c r="BB2210" s="78"/>
      <c r="BC2210" s="149"/>
      <c r="BD2210" s="148">
        <v>1</v>
      </c>
      <c r="BE2210" s="78">
        <v>4.5190000000000001</v>
      </c>
      <c r="BF2210" s="78">
        <v>4519</v>
      </c>
      <c r="BG2210" s="149">
        <v>0.48</v>
      </c>
      <c r="BH2210" s="148"/>
      <c r="BI2210" s="78"/>
      <c r="BJ2210" s="78"/>
      <c r="BK2210" s="149"/>
      <c r="BL2210" s="148"/>
      <c r="BM2210" s="78"/>
      <c r="BN2210" s="78"/>
      <c r="BO2210" s="149"/>
    </row>
    <row r="2211" spans="1:67">
      <c r="A2211" s="160"/>
      <c r="B2211" s="129"/>
      <c r="C2211" s="153" t="s">
        <v>74</v>
      </c>
      <c r="D2211" s="148"/>
      <c r="E2211" s="78"/>
      <c r="F2211" s="78"/>
      <c r="G2211" s="149"/>
      <c r="H2211" s="148"/>
      <c r="I2211" s="78"/>
      <c r="J2211" s="78"/>
      <c r="K2211" s="149"/>
      <c r="L2211" s="148"/>
      <c r="M2211" s="78"/>
      <c r="N2211" s="78"/>
      <c r="O2211" s="149"/>
      <c r="P2211" s="148"/>
      <c r="Q2211" s="78"/>
      <c r="R2211" s="78"/>
      <c r="S2211" s="149"/>
      <c r="T2211" s="148"/>
      <c r="U2211" s="78"/>
      <c r="V2211" s="78"/>
      <c r="W2211" s="149"/>
      <c r="X2211" s="148"/>
      <c r="Y2211" s="78"/>
      <c r="Z2211" s="78"/>
      <c r="AA2211" s="149"/>
      <c r="AB2211" s="148"/>
      <c r="AC2211" s="78"/>
      <c r="AD2211" s="78"/>
      <c r="AE2211" s="149"/>
      <c r="AF2211" s="148"/>
      <c r="AG2211" s="78"/>
      <c r="AH2211" s="78"/>
      <c r="AI2211" s="149"/>
      <c r="AJ2211" s="148"/>
      <c r="AK2211" s="78"/>
      <c r="AL2211" s="78"/>
      <c r="AM2211" s="149"/>
      <c r="AN2211" s="148"/>
      <c r="AO2211" s="78"/>
      <c r="AP2211" s="78"/>
      <c r="AQ2211" s="149"/>
      <c r="AR2211" s="148"/>
      <c r="AS2211" s="78"/>
      <c r="AT2211" s="78"/>
      <c r="AU2211" s="149"/>
      <c r="AV2211" s="148"/>
      <c r="AW2211" s="78"/>
      <c r="AX2211" s="78"/>
      <c r="AY2211" s="149"/>
      <c r="AZ2211" s="148">
        <v>14</v>
      </c>
      <c r="BA2211" s="78">
        <v>63.97</v>
      </c>
      <c r="BB2211" s="78">
        <v>4569.2857142857138</v>
      </c>
      <c r="BC2211" s="149">
        <v>0.48631858683758011</v>
      </c>
      <c r="BD2211" s="148">
        <v>16</v>
      </c>
      <c r="BE2211" s="78">
        <v>71.278999999999996</v>
      </c>
      <c r="BF2211" s="78">
        <v>4454.9375</v>
      </c>
      <c r="BG2211" s="149">
        <v>0.50078592572847536</v>
      </c>
      <c r="BH2211" s="148">
        <v>15</v>
      </c>
      <c r="BI2211" s="78">
        <v>64.977999999999994</v>
      </c>
      <c r="BJ2211" s="78">
        <v>4331.8666666666668</v>
      </c>
      <c r="BK2211" s="149">
        <v>0.55992335867524401</v>
      </c>
      <c r="BL2211" s="148">
        <v>19</v>
      </c>
      <c r="BM2211" s="78">
        <v>88.91</v>
      </c>
      <c r="BN2211" s="78">
        <v>4679.4736842105258</v>
      </c>
      <c r="BO2211" s="149">
        <v>0.55046676414351592</v>
      </c>
    </row>
    <row r="2212" spans="1:67">
      <c r="A2212" s="160"/>
      <c r="B2212" s="129"/>
      <c r="C2212" s="153" t="s">
        <v>73</v>
      </c>
      <c r="D2212" s="148">
        <v>210</v>
      </c>
      <c r="E2212" s="78">
        <v>1469.5</v>
      </c>
      <c r="F2212" s="78">
        <v>6997.6190476190477</v>
      </c>
      <c r="G2212" s="149">
        <v>0.75453895882953392</v>
      </c>
      <c r="H2212" s="148">
        <v>329.5</v>
      </c>
      <c r="I2212" s="78">
        <v>2049.5</v>
      </c>
      <c r="J2212" s="78">
        <v>6220.0303490136575</v>
      </c>
      <c r="K2212" s="149">
        <v>0.85483288606977315</v>
      </c>
      <c r="L2212" s="148">
        <v>190</v>
      </c>
      <c r="M2212" s="78">
        <v>1222.0099999999998</v>
      </c>
      <c r="N2212" s="78">
        <v>6431.6315789473665</v>
      </c>
      <c r="O2212" s="149">
        <v>0.57857472524774767</v>
      </c>
      <c r="P2212" s="148">
        <v>201</v>
      </c>
      <c r="Q2212" s="78">
        <v>1269.5800000000002</v>
      </c>
      <c r="R2212" s="78">
        <v>6316.3184079601997</v>
      </c>
      <c r="S2212" s="149">
        <v>0.6457603301879361</v>
      </c>
      <c r="T2212" s="148">
        <v>210</v>
      </c>
      <c r="U2212" s="78">
        <v>1267.49</v>
      </c>
      <c r="V2212" s="78">
        <v>6035.666666666667</v>
      </c>
      <c r="W2212" s="149">
        <v>0.69022319702719537</v>
      </c>
      <c r="X2212" s="148">
        <v>212</v>
      </c>
      <c r="Y2212" s="78">
        <v>1299.4590000000001</v>
      </c>
      <c r="Z2212" s="78">
        <v>6129.5235849056608</v>
      </c>
      <c r="AA2212" s="149">
        <v>0.49170412456260648</v>
      </c>
      <c r="AB2212" s="148">
        <v>214.5</v>
      </c>
      <c r="AC2212" s="78">
        <v>1338.0500000000002</v>
      </c>
      <c r="AD2212" s="78">
        <v>6237.9953379953386</v>
      </c>
      <c r="AE2212" s="149">
        <v>0.58875034565225515</v>
      </c>
      <c r="AF2212" s="148">
        <v>243</v>
      </c>
      <c r="AG2212" s="78">
        <v>1607.5</v>
      </c>
      <c r="AH2212" s="78">
        <v>6615.2263374485592</v>
      </c>
      <c r="AI2212" s="149">
        <v>1.0567029548989113</v>
      </c>
      <c r="AJ2212" s="148">
        <v>205</v>
      </c>
      <c r="AK2212" s="78">
        <v>1485.5</v>
      </c>
      <c r="AL2212" s="78">
        <v>7246.3414634146338</v>
      </c>
      <c r="AM2212" s="149">
        <v>0.56502860989565806</v>
      </c>
      <c r="AN2212" s="148">
        <v>226</v>
      </c>
      <c r="AO2212" s="78">
        <v>1742.5</v>
      </c>
      <c r="AP2212" s="78">
        <v>7710.1769911504425</v>
      </c>
      <c r="AQ2212" s="149">
        <v>0.59205164992826409</v>
      </c>
      <c r="AR2212" s="148">
        <v>236</v>
      </c>
      <c r="AS2212" s="78">
        <v>1834.6499999999999</v>
      </c>
      <c r="AT2212" s="78">
        <v>7773.9406779661012</v>
      </c>
      <c r="AU2212" s="149">
        <v>0.84678821573597152</v>
      </c>
      <c r="AV2212" s="148">
        <v>183</v>
      </c>
      <c r="AW2212" s="78">
        <v>1395.798</v>
      </c>
      <c r="AX2212" s="78">
        <v>7627.311475409836</v>
      </c>
      <c r="AY2212" s="149">
        <v>1.0790396174804664</v>
      </c>
      <c r="AZ2212" s="148">
        <v>240</v>
      </c>
      <c r="BA2212" s="78">
        <v>1919.4590000000001</v>
      </c>
      <c r="BB2212" s="78">
        <v>7997.7458333333343</v>
      </c>
      <c r="BC2212" s="149">
        <v>0.59163885240580805</v>
      </c>
      <c r="BD2212" s="148">
        <v>270</v>
      </c>
      <c r="BE2212" s="78">
        <v>2186.6889999999999</v>
      </c>
      <c r="BF2212" s="78">
        <v>8098.8481481481485</v>
      </c>
      <c r="BG2212" s="149">
        <v>0.74431084621544263</v>
      </c>
      <c r="BH2212" s="148">
        <v>269</v>
      </c>
      <c r="BI2212" s="78">
        <v>2178.77</v>
      </c>
      <c r="BJ2212" s="78">
        <v>8099.5167286245342</v>
      </c>
      <c r="BK2212" s="149">
        <v>0.98379773909132218</v>
      </c>
      <c r="BL2212" s="148">
        <v>269</v>
      </c>
      <c r="BM2212" s="78">
        <v>2111.02</v>
      </c>
      <c r="BN2212" s="78">
        <v>7847.6579925650558</v>
      </c>
      <c r="BO2212" s="149">
        <v>0.83381521728832519</v>
      </c>
    </row>
    <row r="2213" spans="1:67">
      <c r="A2213" s="160"/>
      <c r="B2213" s="129"/>
      <c r="C2213" s="153" t="s">
        <v>72</v>
      </c>
      <c r="D2213" s="148">
        <v>9</v>
      </c>
      <c r="E2213" s="78">
        <v>5.8000000000000007</v>
      </c>
      <c r="F2213" s="78">
        <v>644.44444444444446</v>
      </c>
      <c r="G2213" s="149">
        <v>1.4172413793103447</v>
      </c>
      <c r="H2213" s="148">
        <v>13.5</v>
      </c>
      <c r="I2213" s="78">
        <v>9.31</v>
      </c>
      <c r="J2213" s="78">
        <v>689.62962962962968</v>
      </c>
      <c r="K2213" s="149">
        <v>0.78313641245972088</v>
      </c>
      <c r="L2213" s="148">
        <v>21.000000000000004</v>
      </c>
      <c r="M2213" s="78">
        <v>13.98</v>
      </c>
      <c r="N2213" s="78">
        <v>665.71428571428555</v>
      </c>
      <c r="O2213" s="149">
        <v>1.1443061516452073</v>
      </c>
      <c r="P2213" s="148">
        <v>129</v>
      </c>
      <c r="Q2213" s="78">
        <v>89.35</v>
      </c>
      <c r="R2213" s="78">
        <v>692.63565891472865</v>
      </c>
      <c r="S2213" s="149">
        <v>1.0128035814213767</v>
      </c>
      <c r="T2213" s="148">
        <v>115</v>
      </c>
      <c r="U2213" s="78">
        <v>77.127999999999986</v>
      </c>
      <c r="V2213" s="78">
        <v>670.67826086956507</v>
      </c>
      <c r="W2213" s="149">
        <v>1.094849600663832</v>
      </c>
      <c r="X2213" s="148">
        <v>124</v>
      </c>
      <c r="Y2213" s="78">
        <v>83.318000000000012</v>
      </c>
      <c r="Z2213" s="78">
        <v>671.91935483870975</v>
      </c>
      <c r="AA2213" s="149">
        <v>0.84176984565159974</v>
      </c>
      <c r="AB2213" s="148">
        <v>22</v>
      </c>
      <c r="AC2213" s="78">
        <v>15.2</v>
      </c>
      <c r="AD2213" s="78">
        <v>690.90909090909088</v>
      </c>
      <c r="AE2213" s="149">
        <v>1.4618421052631578</v>
      </c>
      <c r="AF2213" s="148"/>
      <c r="AG2213" s="78"/>
      <c r="AH2213" s="78"/>
      <c r="AI2213" s="149"/>
      <c r="AJ2213" s="148">
        <v>20</v>
      </c>
      <c r="AK2213" s="78">
        <v>14.25</v>
      </c>
      <c r="AL2213" s="78">
        <v>712.5</v>
      </c>
      <c r="AM2213" s="149">
        <v>1.7473684210526317</v>
      </c>
      <c r="AN2213" s="148">
        <v>155</v>
      </c>
      <c r="AO2213" s="78">
        <v>104.28</v>
      </c>
      <c r="AP2213" s="78">
        <v>672.77419354838707</v>
      </c>
      <c r="AQ2213" s="149">
        <v>1.7493670886075949</v>
      </c>
      <c r="AR2213" s="148">
        <v>150</v>
      </c>
      <c r="AS2213" s="78">
        <v>103.6</v>
      </c>
      <c r="AT2213" s="78">
        <v>690.66666666666663</v>
      </c>
      <c r="AU2213" s="149">
        <v>1.7758783783783785</v>
      </c>
      <c r="AV2213" s="148">
        <v>172</v>
      </c>
      <c r="AW2213" s="78">
        <v>120.03</v>
      </c>
      <c r="AX2213" s="78">
        <v>697.84883720930236</v>
      </c>
      <c r="AY2213" s="149">
        <v>1.9807131550445722</v>
      </c>
      <c r="AZ2213" s="148">
        <v>160</v>
      </c>
      <c r="BA2213" s="78">
        <v>117.14999999999999</v>
      </c>
      <c r="BB2213" s="78">
        <v>732.1875</v>
      </c>
      <c r="BC2213" s="149">
        <v>2.341686726419121</v>
      </c>
      <c r="BD2213" s="148">
        <v>155</v>
      </c>
      <c r="BE2213" s="78">
        <v>117.18</v>
      </c>
      <c r="BF2213" s="78">
        <v>756</v>
      </c>
      <c r="BG2213" s="149">
        <v>2.1851083802696705</v>
      </c>
      <c r="BH2213" s="148">
        <v>200</v>
      </c>
      <c r="BI2213" s="78">
        <v>151.71</v>
      </c>
      <c r="BJ2213" s="78">
        <v>758.55000000000007</v>
      </c>
      <c r="BK2213" s="149">
        <v>2.2399129918924259</v>
      </c>
      <c r="BL2213" s="148">
        <v>205</v>
      </c>
      <c r="BM2213" s="78">
        <v>145.22999999999999</v>
      </c>
      <c r="BN2213" s="78">
        <v>708.43902439024384</v>
      </c>
      <c r="BO2213" s="149">
        <v>2.2768312332162775</v>
      </c>
    </row>
    <row r="2214" spans="1:67">
      <c r="A2214" s="160"/>
      <c r="B2214" s="129"/>
      <c r="C2214" s="153" t="s">
        <v>71</v>
      </c>
      <c r="D2214" s="148"/>
      <c r="E2214" s="78"/>
      <c r="F2214" s="78"/>
      <c r="G2214" s="149"/>
      <c r="H2214" s="148"/>
      <c r="I2214" s="78"/>
      <c r="J2214" s="78"/>
      <c r="K2214" s="149"/>
      <c r="L2214" s="148"/>
      <c r="M2214" s="78"/>
      <c r="N2214" s="78"/>
      <c r="O2214" s="149"/>
      <c r="P2214" s="148"/>
      <c r="Q2214" s="78"/>
      <c r="R2214" s="78"/>
      <c r="S2214" s="149"/>
      <c r="T2214" s="148"/>
      <c r="U2214" s="78"/>
      <c r="V2214" s="78"/>
      <c r="W2214" s="149"/>
      <c r="X2214" s="148"/>
      <c r="Y2214" s="78"/>
      <c r="Z2214" s="78"/>
      <c r="AA2214" s="149"/>
      <c r="AB2214" s="148"/>
      <c r="AC2214" s="78"/>
      <c r="AD2214" s="78"/>
      <c r="AE2214" s="149"/>
      <c r="AF2214" s="148"/>
      <c r="AG2214" s="78"/>
      <c r="AH2214" s="78"/>
      <c r="AI2214" s="149"/>
      <c r="AJ2214" s="148"/>
      <c r="AK2214" s="78"/>
      <c r="AL2214" s="78"/>
      <c r="AM2214" s="149"/>
      <c r="AN2214" s="148"/>
      <c r="AO2214" s="78"/>
      <c r="AP2214" s="78"/>
      <c r="AQ2214" s="149"/>
      <c r="AR2214" s="148">
        <v>5</v>
      </c>
      <c r="AS2214" s="78">
        <v>11.850000000000001</v>
      </c>
      <c r="AT2214" s="78">
        <v>2370</v>
      </c>
      <c r="AU2214" s="149">
        <v>1.9075949367088609</v>
      </c>
      <c r="AV2214" s="148">
        <v>9</v>
      </c>
      <c r="AW2214" s="78">
        <v>18.52</v>
      </c>
      <c r="AX2214" s="78">
        <v>2057.7777777777778</v>
      </c>
      <c r="AY2214" s="149">
        <v>1.8012203023758102</v>
      </c>
      <c r="AZ2214" s="148">
        <v>7</v>
      </c>
      <c r="BA2214" s="78">
        <v>17.11</v>
      </c>
      <c r="BB2214" s="78">
        <v>2444.2857142857142</v>
      </c>
      <c r="BC2214" s="149">
        <v>1.8224137931034483</v>
      </c>
      <c r="BD2214" s="148">
        <v>19</v>
      </c>
      <c r="BE2214" s="78">
        <v>47.359000000000002</v>
      </c>
      <c r="BF2214" s="78">
        <v>2492.5789473684208</v>
      </c>
      <c r="BG2214" s="149">
        <v>1.5323262737811187</v>
      </c>
      <c r="BH2214" s="148">
        <v>19</v>
      </c>
      <c r="BI2214" s="78">
        <v>43.63</v>
      </c>
      <c r="BJ2214" s="78">
        <v>2296.3157894736846</v>
      </c>
      <c r="BK2214" s="149">
        <v>1.964153105661242</v>
      </c>
      <c r="BL2214" s="148">
        <v>20</v>
      </c>
      <c r="BM2214" s="78">
        <v>48</v>
      </c>
      <c r="BN2214" s="78">
        <v>2400</v>
      </c>
      <c r="BO2214" s="149">
        <v>1.6016666666666666</v>
      </c>
    </row>
    <row r="2215" spans="1:67">
      <c r="A2215" s="160"/>
      <c r="B2215" s="129"/>
      <c r="C2215" s="153" t="s">
        <v>68</v>
      </c>
      <c r="D2215" s="148">
        <v>50</v>
      </c>
      <c r="E2215" s="78">
        <v>28.779</v>
      </c>
      <c r="F2215" s="78">
        <v>575.57999999999993</v>
      </c>
      <c r="G2215" s="149">
        <v>2.9375655860175822</v>
      </c>
      <c r="H2215" s="148">
        <v>60</v>
      </c>
      <c r="I2215" s="78">
        <v>30.879999999999995</v>
      </c>
      <c r="J2215" s="78">
        <v>514.66666666666663</v>
      </c>
      <c r="K2215" s="149">
        <v>3.4940090673575139</v>
      </c>
      <c r="L2215" s="148">
        <v>42</v>
      </c>
      <c r="M2215" s="78">
        <v>21.279</v>
      </c>
      <c r="N2215" s="78">
        <v>506.64285714285717</v>
      </c>
      <c r="O2215" s="149">
        <v>2.4435311809765499</v>
      </c>
      <c r="P2215" s="148">
        <v>42</v>
      </c>
      <c r="Q2215" s="78">
        <v>19.746999999999996</v>
      </c>
      <c r="R2215" s="78">
        <v>470.16666666666657</v>
      </c>
      <c r="S2215" s="149">
        <v>1.6795285359801491</v>
      </c>
      <c r="T2215" s="148">
        <v>42</v>
      </c>
      <c r="U2215" s="78">
        <v>20.209</v>
      </c>
      <c r="V2215" s="78">
        <v>481.16666666666663</v>
      </c>
      <c r="W2215" s="149">
        <v>2.1199663516255129</v>
      </c>
      <c r="X2215" s="148">
        <v>42</v>
      </c>
      <c r="Y2215" s="78">
        <v>20.240000000000002</v>
      </c>
      <c r="Z2215" s="78">
        <v>481.90476190476193</v>
      </c>
      <c r="AA2215" s="149">
        <v>3.634357707509881</v>
      </c>
      <c r="AB2215" s="148">
        <v>42</v>
      </c>
      <c r="AC2215" s="78">
        <v>20.5</v>
      </c>
      <c r="AD2215" s="78">
        <v>488.09523809523807</v>
      </c>
      <c r="AE2215" s="149">
        <v>4.2355609756097561</v>
      </c>
      <c r="AF2215" s="148">
        <v>42</v>
      </c>
      <c r="AG2215" s="78">
        <v>20.539999999999996</v>
      </c>
      <c r="AH2215" s="78">
        <v>489.04761904761898</v>
      </c>
      <c r="AI2215" s="149">
        <v>3.3154819863680633</v>
      </c>
      <c r="AJ2215" s="148">
        <v>42</v>
      </c>
      <c r="AK2215" s="78">
        <v>41.72</v>
      </c>
      <c r="AL2215" s="78">
        <v>993.33333333333326</v>
      </c>
      <c r="AM2215" s="149">
        <v>3.5460834132310644</v>
      </c>
      <c r="AN2215" s="148">
        <v>42</v>
      </c>
      <c r="AO2215" s="78">
        <v>36.31</v>
      </c>
      <c r="AP2215" s="78">
        <v>864.52380952380963</v>
      </c>
      <c r="AQ2215" s="149">
        <v>3.3034150371798403</v>
      </c>
      <c r="AR2215" s="148">
        <v>42</v>
      </c>
      <c r="AS2215" s="78">
        <v>36.15</v>
      </c>
      <c r="AT2215" s="78">
        <v>860.71428571428567</v>
      </c>
      <c r="AU2215" s="149">
        <v>5.1394190871369299</v>
      </c>
      <c r="AV2215" s="148">
        <v>41</v>
      </c>
      <c r="AW2215" s="78">
        <v>36.03</v>
      </c>
      <c r="AX2215" s="78">
        <v>878.78048780487802</v>
      </c>
      <c r="AY2215" s="149">
        <v>5.2116569525395509</v>
      </c>
      <c r="AZ2215" s="148">
        <v>41</v>
      </c>
      <c r="BA2215" s="78">
        <v>34.658000000000001</v>
      </c>
      <c r="BB2215" s="78">
        <v>845.31707317073176</v>
      </c>
      <c r="BC2215" s="149">
        <v>4.0324975474637883</v>
      </c>
      <c r="BD2215" s="148">
        <v>41</v>
      </c>
      <c r="BE2215" s="78">
        <v>36.009000000000007</v>
      </c>
      <c r="BF2215" s="78">
        <v>878.26829268292704</v>
      </c>
      <c r="BG2215" s="149">
        <v>6.1537115721069711</v>
      </c>
      <c r="BH2215" s="148">
        <v>41</v>
      </c>
      <c r="BI2215" s="78">
        <v>35.549999999999997</v>
      </c>
      <c r="BJ2215" s="78">
        <v>867.07317073170725</v>
      </c>
      <c r="BK2215" s="149">
        <v>5.6556202531645585</v>
      </c>
      <c r="BL2215" s="148">
        <v>41</v>
      </c>
      <c r="BM2215" s="78">
        <v>35.380000000000003</v>
      </c>
      <c r="BN2215" s="78">
        <v>862.92682926829275</v>
      </c>
      <c r="BO2215" s="149">
        <v>3.9573261729790845</v>
      </c>
    </row>
    <row r="2216" spans="1:67">
      <c r="A2216" s="160"/>
      <c r="B2216" s="129"/>
      <c r="C2216" s="153" t="s">
        <v>67</v>
      </c>
      <c r="D2216" s="148">
        <v>210</v>
      </c>
      <c r="E2216" s="78">
        <v>308.73</v>
      </c>
      <c r="F2216" s="78">
        <v>1470.1428571428571</v>
      </c>
      <c r="G2216" s="149">
        <v>6.0961811291419687</v>
      </c>
      <c r="H2216" s="148">
        <v>210</v>
      </c>
      <c r="I2216" s="78">
        <v>291.62799999999999</v>
      </c>
      <c r="J2216" s="78">
        <v>1388.7047619047619</v>
      </c>
      <c r="K2216" s="149">
        <v>3.7199953365246139</v>
      </c>
      <c r="L2216" s="148">
        <v>210</v>
      </c>
      <c r="M2216" s="78">
        <v>300</v>
      </c>
      <c r="N2216" s="78">
        <v>1428.5714285714287</v>
      </c>
      <c r="O2216" s="149">
        <v>3.1221000000000001</v>
      </c>
      <c r="P2216" s="148">
        <v>1510</v>
      </c>
      <c r="Q2216" s="78">
        <v>1294.9000000000001</v>
      </c>
      <c r="R2216" s="78">
        <v>857.54966887417231</v>
      </c>
      <c r="S2216" s="149">
        <v>3.0330000000000004</v>
      </c>
      <c r="T2216" s="148">
        <v>2815</v>
      </c>
      <c r="U2216" s="78">
        <v>2412.2919999999999</v>
      </c>
      <c r="V2216" s="78">
        <v>856.94209591474248</v>
      </c>
      <c r="W2216" s="149">
        <v>2.1758000399619948</v>
      </c>
      <c r="X2216" s="148">
        <v>2890</v>
      </c>
      <c r="Y2216" s="78">
        <v>2251.3109999999997</v>
      </c>
      <c r="Z2216" s="78">
        <v>779.00034602076119</v>
      </c>
      <c r="AA2216" s="149">
        <v>1.9526000583659924</v>
      </c>
      <c r="AB2216" s="148">
        <v>2876</v>
      </c>
      <c r="AC2216" s="78">
        <v>2443.998</v>
      </c>
      <c r="AD2216" s="78">
        <v>849.79068150208627</v>
      </c>
      <c r="AE2216" s="149">
        <v>2.2867999891980277</v>
      </c>
      <c r="AF2216" s="148">
        <v>2882</v>
      </c>
      <c r="AG2216" s="78">
        <v>2550.3310000000001</v>
      </c>
      <c r="AH2216" s="78">
        <v>884.9170714781402</v>
      </c>
      <c r="AI2216" s="149">
        <v>2.6130000184289801</v>
      </c>
      <c r="AJ2216" s="148">
        <v>2918</v>
      </c>
      <c r="AK2216" s="78">
        <v>2821.4590000000003</v>
      </c>
      <c r="AL2216" s="78">
        <v>966.91535298149427</v>
      </c>
      <c r="AM2216" s="149">
        <v>4.9749999202540245</v>
      </c>
      <c r="AN2216" s="148">
        <v>3005</v>
      </c>
      <c r="AO2216" s="78">
        <v>3191.4380000000001</v>
      </c>
      <c r="AP2216" s="78">
        <v>1062.0425956738768</v>
      </c>
      <c r="AQ2216" s="149">
        <v>4.3337140499047759</v>
      </c>
      <c r="AR2216" s="148">
        <v>3005</v>
      </c>
      <c r="AS2216" s="78">
        <v>2914.8500000000004</v>
      </c>
      <c r="AT2216" s="78">
        <v>970.00000000000011</v>
      </c>
      <c r="AU2216" s="149">
        <v>5.4092299775288613</v>
      </c>
      <c r="AV2216" s="148">
        <v>3025</v>
      </c>
      <c r="AW2216" s="78">
        <v>3022.8789999999999</v>
      </c>
      <c r="AX2216" s="78">
        <v>999.29884297520653</v>
      </c>
      <c r="AY2216" s="149">
        <v>5.4142005022364446</v>
      </c>
      <c r="AZ2216" s="148">
        <v>3367</v>
      </c>
      <c r="BA2216" s="78">
        <v>3340.768</v>
      </c>
      <c r="BB2216" s="78">
        <v>992.20908820908824</v>
      </c>
      <c r="BC2216" s="149">
        <v>6.3238454750524431</v>
      </c>
      <c r="BD2216" s="148">
        <v>3377</v>
      </c>
      <c r="BE2216" s="78">
        <v>3499.6000000000004</v>
      </c>
      <c r="BF2216" s="78">
        <v>1036.3044122001779</v>
      </c>
      <c r="BG2216" s="149">
        <v>7.5926377300262882</v>
      </c>
      <c r="BH2216" s="148">
        <v>3409</v>
      </c>
      <c r="BI2216" s="78">
        <v>3497.64</v>
      </c>
      <c r="BJ2216" s="78">
        <v>1026.0017600469344</v>
      </c>
      <c r="BK2216" s="149">
        <v>10.180297114625862</v>
      </c>
      <c r="BL2216" s="148">
        <v>3449</v>
      </c>
      <c r="BM2216" s="78">
        <v>3073.2700000000004</v>
      </c>
      <c r="BN2216" s="78">
        <v>891.06117715279811</v>
      </c>
      <c r="BO2216" s="149">
        <v>6.4965395490796443</v>
      </c>
    </row>
    <row r="2217" spans="1:67">
      <c r="A2217" s="160"/>
      <c r="B2217" s="129"/>
      <c r="C2217" s="153" t="s">
        <v>66</v>
      </c>
      <c r="D2217" s="148">
        <v>4</v>
      </c>
      <c r="E2217" s="78">
        <v>10.369</v>
      </c>
      <c r="F2217" s="78">
        <v>2592.25</v>
      </c>
      <c r="G2217" s="149">
        <v>0.58177259137814652</v>
      </c>
      <c r="H2217" s="148"/>
      <c r="I2217" s="78"/>
      <c r="J2217" s="78"/>
      <c r="K2217" s="149"/>
      <c r="L2217" s="148"/>
      <c r="M2217" s="78"/>
      <c r="N2217" s="78"/>
      <c r="O2217" s="149"/>
      <c r="P2217" s="148"/>
      <c r="Q2217" s="78"/>
      <c r="R2217" s="78"/>
      <c r="S2217" s="149"/>
      <c r="T2217" s="148"/>
      <c r="U2217" s="78"/>
      <c r="V2217" s="78"/>
      <c r="W2217" s="149"/>
      <c r="X2217" s="148"/>
      <c r="Y2217" s="78"/>
      <c r="Z2217" s="78"/>
      <c r="AA2217" s="149"/>
      <c r="AB2217" s="148">
        <v>6</v>
      </c>
      <c r="AC2217" s="78">
        <v>13.35</v>
      </c>
      <c r="AD2217" s="78">
        <v>2225</v>
      </c>
      <c r="AE2217" s="149">
        <v>0.8</v>
      </c>
      <c r="AF2217" s="148"/>
      <c r="AG2217" s="78"/>
      <c r="AH2217" s="78"/>
      <c r="AI2217" s="149"/>
      <c r="AJ2217" s="148"/>
      <c r="AK2217" s="78"/>
      <c r="AL2217" s="78"/>
      <c r="AM2217" s="149"/>
      <c r="AN2217" s="148"/>
      <c r="AO2217" s="78"/>
      <c r="AP2217" s="78"/>
      <c r="AQ2217" s="149"/>
      <c r="AR2217" s="148"/>
      <c r="AS2217" s="78"/>
      <c r="AT2217" s="78"/>
      <c r="AU2217" s="149"/>
      <c r="AV2217" s="148"/>
      <c r="AW2217" s="78"/>
      <c r="AX2217" s="78"/>
      <c r="AY2217" s="149"/>
      <c r="AZ2217" s="148"/>
      <c r="BA2217" s="78"/>
      <c r="BB2217" s="78"/>
      <c r="BC2217" s="149"/>
      <c r="BD2217" s="148"/>
      <c r="BE2217" s="78"/>
      <c r="BF2217" s="78"/>
      <c r="BG2217" s="149"/>
      <c r="BH2217" s="148"/>
      <c r="BI2217" s="78"/>
      <c r="BJ2217" s="78"/>
      <c r="BK2217" s="149"/>
      <c r="BL2217" s="148"/>
      <c r="BM2217" s="78"/>
      <c r="BN2217" s="78"/>
      <c r="BO2217" s="149"/>
    </row>
    <row r="2218" spans="1:67">
      <c r="A2218" s="160"/>
      <c r="B2218" s="129"/>
      <c r="C2218" s="153" t="s">
        <v>378</v>
      </c>
      <c r="D2218" s="148"/>
      <c r="E2218" s="78"/>
      <c r="F2218" s="78"/>
      <c r="G2218" s="149"/>
      <c r="H2218" s="148"/>
      <c r="I2218" s="78"/>
      <c r="J2218" s="78"/>
      <c r="K2218" s="149"/>
      <c r="L2218" s="148"/>
      <c r="M2218" s="78"/>
      <c r="N2218" s="78"/>
      <c r="O2218" s="149"/>
      <c r="P2218" s="148"/>
      <c r="Q2218" s="78"/>
      <c r="R2218" s="78"/>
      <c r="S2218" s="149"/>
      <c r="T2218" s="148"/>
      <c r="U2218" s="78"/>
      <c r="V2218" s="78"/>
      <c r="W2218" s="149"/>
      <c r="X2218" s="148"/>
      <c r="Y2218" s="78"/>
      <c r="Z2218" s="78"/>
      <c r="AA2218" s="149"/>
      <c r="AB2218" s="148"/>
      <c r="AC2218" s="78"/>
      <c r="AD2218" s="78"/>
      <c r="AE2218" s="149"/>
      <c r="AF2218" s="148"/>
      <c r="AG2218" s="78"/>
      <c r="AH2218" s="78"/>
      <c r="AI2218" s="149"/>
      <c r="AJ2218" s="148"/>
      <c r="AK2218" s="78"/>
      <c r="AL2218" s="78"/>
      <c r="AM2218" s="149"/>
      <c r="AN2218" s="148">
        <v>5</v>
      </c>
      <c r="AO2218" s="78">
        <v>88.63</v>
      </c>
      <c r="AP2218" s="78">
        <v>17726</v>
      </c>
      <c r="AQ2218" s="149">
        <v>8.4964458986799066E-2</v>
      </c>
      <c r="AR2218" s="148">
        <v>5</v>
      </c>
      <c r="AS2218" s="78">
        <v>89.289000000000001</v>
      </c>
      <c r="AT2218" s="78">
        <v>17857.8</v>
      </c>
      <c r="AU2218" s="149">
        <v>8.8323533693960052E-2</v>
      </c>
      <c r="AV2218" s="148">
        <v>5</v>
      </c>
      <c r="AW2218" s="78">
        <v>90.288000000000011</v>
      </c>
      <c r="AX2218" s="78">
        <v>18057.600000000002</v>
      </c>
      <c r="AY2218" s="149">
        <v>0.09</v>
      </c>
      <c r="AZ2218" s="148">
        <v>5</v>
      </c>
      <c r="BA2218" s="78">
        <v>94.118000000000009</v>
      </c>
      <c r="BB2218" s="78">
        <v>18823.600000000002</v>
      </c>
      <c r="BC2218" s="149">
        <v>8.5803140738222206E-2</v>
      </c>
      <c r="BD2218" s="148">
        <v>5</v>
      </c>
      <c r="BE2218" s="78">
        <v>91.578000000000017</v>
      </c>
      <c r="BF2218" s="78">
        <v>18315.600000000002</v>
      </c>
      <c r="BG2218" s="149">
        <v>8.9999999999999983E-2</v>
      </c>
      <c r="BH2218" s="148">
        <v>5</v>
      </c>
      <c r="BI2218" s="78">
        <v>91.009</v>
      </c>
      <c r="BJ2218" s="78">
        <v>18201.8</v>
      </c>
      <c r="BK2218" s="149">
        <v>8.4084211451614682E-2</v>
      </c>
      <c r="BL2218" s="148">
        <v>5</v>
      </c>
      <c r="BM2218" s="78">
        <v>91.12</v>
      </c>
      <c r="BN2218" s="78">
        <v>18224</v>
      </c>
      <c r="BO2218" s="149">
        <v>8.4226294995610171E-2</v>
      </c>
    </row>
    <row r="2219" spans="1:67">
      <c r="A2219" s="160"/>
      <c r="B2219" s="129"/>
      <c r="C2219" s="153" t="s">
        <v>62</v>
      </c>
      <c r="D2219" s="148"/>
      <c r="E2219" s="78"/>
      <c r="F2219" s="78"/>
      <c r="G2219" s="149"/>
      <c r="H2219" s="148"/>
      <c r="I2219" s="78"/>
      <c r="J2219" s="78"/>
      <c r="K2219" s="149"/>
      <c r="L2219" s="148"/>
      <c r="M2219" s="78"/>
      <c r="N2219" s="78"/>
      <c r="O2219" s="149"/>
      <c r="P2219" s="148"/>
      <c r="Q2219" s="78"/>
      <c r="R2219" s="78"/>
      <c r="S2219" s="149"/>
      <c r="T2219" s="148"/>
      <c r="U2219" s="78"/>
      <c r="V2219" s="78"/>
      <c r="W2219" s="149"/>
      <c r="X2219" s="148"/>
      <c r="Y2219" s="78"/>
      <c r="Z2219" s="78"/>
      <c r="AA2219" s="149"/>
      <c r="AB2219" s="148"/>
      <c r="AC2219" s="78"/>
      <c r="AD2219" s="78"/>
      <c r="AE2219" s="149"/>
      <c r="AF2219" s="148"/>
      <c r="AG2219" s="78"/>
      <c r="AH2219" s="78"/>
      <c r="AI2219" s="149"/>
      <c r="AJ2219" s="148"/>
      <c r="AK2219" s="78"/>
      <c r="AL2219" s="78"/>
      <c r="AM2219" s="149"/>
      <c r="AN2219" s="148"/>
      <c r="AO2219" s="78"/>
      <c r="AP2219" s="78"/>
      <c r="AQ2219" s="149"/>
      <c r="AR2219" s="148"/>
      <c r="AS2219" s="78"/>
      <c r="AT2219" s="78"/>
      <c r="AU2219" s="149"/>
      <c r="AV2219" s="148">
        <v>2</v>
      </c>
      <c r="AW2219" s="78">
        <v>1.8210000000000002</v>
      </c>
      <c r="AX2219" s="78">
        <v>910.50000000000011</v>
      </c>
      <c r="AY2219" s="149">
        <v>0.95505216913783619</v>
      </c>
      <c r="AZ2219" s="148"/>
      <c r="BA2219" s="78"/>
      <c r="BB2219" s="78"/>
      <c r="BC2219" s="149"/>
      <c r="BD2219" s="148">
        <v>5</v>
      </c>
      <c r="BE2219" s="78">
        <v>4.95</v>
      </c>
      <c r="BF2219" s="78">
        <v>990</v>
      </c>
      <c r="BG2219" s="149">
        <v>0.71199999999999997</v>
      </c>
      <c r="BH2219" s="148">
        <v>5</v>
      </c>
      <c r="BI2219" s="78">
        <v>4.87</v>
      </c>
      <c r="BJ2219" s="78">
        <v>974</v>
      </c>
      <c r="BK2219" s="149">
        <v>0.69219712525667343</v>
      </c>
      <c r="BL2219" s="148">
        <v>7</v>
      </c>
      <c r="BM2219" s="78">
        <v>6.6389999999999993</v>
      </c>
      <c r="BN2219" s="78">
        <v>948.42857142857133</v>
      </c>
      <c r="BO2219" s="149">
        <v>0.71680976050610046</v>
      </c>
    </row>
    <row r="2220" spans="1:67">
      <c r="A2220" s="160"/>
      <c r="B2220" s="129"/>
      <c r="C2220" s="153" t="s">
        <v>61</v>
      </c>
      <c r="D2220" s="148"/>
      <c r="E2220" s="78"/>
      <c r="F2220" s="78"/>
      <c r="G2220" s="149"/>
      <c r="H2220" s="148"/>
      <c r="I2220" s="78"/>
      <c r="J2220" s="78"/>
      <c r="K2220" s="149"/>
      <c r="L2220" s="148"/>
      <c r="M2220" s="78"/>
      <c r="N2220" s="78"/>
      <c r="O2220" s="149"/>
      <c r="P2220" s="148"/>
      <c r="Q2220" s="78"/>
      <c r="R2220" s="78"/>
      <c r="S2220" s="149"/>
      <c r="T2220" s="148"/>
      <c r="U2220" s="78"/>
      <c r="V2220" s="78"/>
      <c r="W2220" s="149"/>
      <c r="X2220" s="148"/>
      <c r="Y2220" s="78"/>
      <c r="Z2220" s="78"/>
      <c r="AA2220" s="149"/>
      <c r="AB2220" s="148"/>
      <c r="AC2220" s="78"/>
      <c r="AD2220" s="78"/>
      <c r="AE2220" s="149"/>
      <c r="AF2220" s="148"/>
      <c r="AG2220" s="78"/>
      <c r="AH2220" s="78"/>
      <c r="AI2220" s="149"/>
      <c r="AJ2220" s="148"/>
      <c r="AK2220" s="78"/>
      <c r="AL2220" s="78"/>
      <c r="AM2220" s="149"/>
      <c r="AN2220" s="148"/>
      <c r="AO2220" s="78"/>
      <c r="AP2220" s="78"/>
      <c r="AQ2220" s="149"/>
      <c r="AR2220" s="148"/>
      <c r="AS2220" s="78"/>
      <c r="AT2220" s="78"/>
      <c r="AU2220" s="149"/>
      <c r="AV2220" s="148"/>
      <c r="AW2220" s="78"/>
      <c r="AX2220" s="78"/>
      <c r="AY2220" s="149"/>
      <c r="AZ2220" s="148"/>
      <c r="BA2220" s="78"/>
      <c r="BB2220" s="78"/>
      <c r="BC2220" s="149"/>
      <c r="BD2220" s="148">
        <v>3</v>
      </c>
      <c r="BE2220" s="78">
        <v>12.100000000000001</v>
      </c>
      <c r="BF2220" s="78">
        <v>4033.3333333333339</v>
      </c>
      <c r="BG2220" s="149">
        <v>0.48659504132231401</v>
      </c>
      <c r="BH2220" s="148"/>
      <c r="BI2220" s="78"/>
      <c r="BJ2220" s="78"/>
      <c r="BK2220" s="149"/>
      <c r="BL2220" s="148"/>
      <c r="BM2220" s="78"/>
      <c r="BN2220" s="78"/>
      <c r="BO2220" s="149"/>
    </row>
    <row r="2221" spans="1:67">
      <c r="A2221" s="160"/>
      <c r="B2221" s="129"/>
      <c r="C2221" s="153" t="s">
        <v>56</v>
      </c>
      <c r="D2221" s="148"/>
      <c r="E2221" s="78"/>
      <c r="F2221" s="78"/>
      <c r="G2221" s="149"/>
      <c r="H2221" s="148">
        <v>1.43</v>
      </c>
      <c r="I2221" s="78">
        <v>10.039999999999999</v>
      </c>
      <c r="J2221" s="78">
        <v>7020.9790209790208</v>
      </c>
      <c r="K2221" s="149">
        <v>0.35338645418326692</v>
      </c>
      <c r="L2221" s="148">
        <v>3.8000000000000003</v>
      </c>
      <c r="M2221" s="78">
        <v>28.32</v>
      </c>
      <c r="N2221" s="78">
        <v>7452.6315789473674</v>
      </c>
      <c r="O2221" s="149">
        <v>0.71375353107344619</v>
      </c>
      <c r="P2221" s="148">
        <v>4.5</v>
      </c>
      <c r="Q2221" s="78">
        <v>31.668999999999997</v>
      </c>
      <c r="R2221" s="78">
        <v>7037.5555555555547</v>
      </c>
      <c r="S2221" s="149">
        <v>0.65876724872904113</v>
      </c>
      <c r="T2221" s="148">
        <v>4.6000000000000005</v>
      </c>
      <c r="U2221" s="78">
        <v>28.099999999999998</v>
      </c>
      <c r="V2221" s="78">
        <v>6108.6956521739121</v>
      </c>
      <c r="W2221" s="149">
        <v>0.69722419928825619</v>
      </c>
      <c r="X2221" s="148">
        <v>4.7</v>
      </c>
      <c r="Y2221" s="78">
        <v>25.17</v>
      </c>
      <c r="Z2221" s="78">
        <v>5355.3191489361707</v>
      </c>
      <c r="AA2221" s="149">
        <v>0.67103694874851005</v>
      </c>
      <c r="AB2221" s="148">
        <v>11</v>
      </c>
      <c r="AC2221" s="78">
        <v>49</v>
      </c>
      <c r="AD2221" s="78">
        <v>4454.545454545454</v>
      </c>
      <c r="AE2221" s="149">
        <v>0.4</v>
      </c>
      <c r="AF2221" s="148">
        <v>25</v>
      </c>
      <c r="AG2221" s="78">
        <v>118</v>
      </c>
      <c r="AH2221" s="78">
        <v>4720</v>
      </c>
      <c r="AI2221" s="149">
        <v>0.389406779661017</v>
      </c>
      <c r="AJ2221" s="148">
        <v>18</v>
      </c>
      <c r="AK2221" s="78">
        <v>86.438999999999993</v>
      </c>
      <c r="AL2221" s="78">
        <v>4802.1666666666661</v>
      </c>
      <c r="AM2221" s="149">
        <v>0.39967549370076011</v>
      </c>
      <c r="AN2221" s="148">
        <v>9</v>
      </c>
      <c r="AO2221" s="78">
        <v>45.5</v>
      </c>
      <c r="AP2221" s="78">
        <v>5055.5555555555557</v>
      </c>
      <c r="AQ2221" s="149">
        <v>0.36648351648351651</v>
      </c>
      <c r="AR2221" s="148">
        <v>8.5</v>
      </c>
      <c r="AS2221" s="78">
        <v>40.239999999999995</v>
      </c>
      <c r="AT2221" s="78">
        <v>4734.1176470588225</v>
      </c>
      <c r="AU2221" s="149">
        <v>0.38684145129224656</v>
      </c>
      <c r="AV2221" s="148">
        <v>6</v>
      </c>
      <c r="AW2221" s="78">
        <v>29.189</v>
      </c>
      <c r="AX2221" s="78">
        <v>4864.833333333333</v>
      </c>
      <c r="AY2221" s="149">
        <v>0.51146150947274649</v>
      </c>
      <c r="AZ2221" s="148">
        <v>5.5</v>
      </c>
      <c r="BA2221" s="78">
        <v>30.359999999999996</v>
      </c>
      <c r="BB2221" s="78">
        <v>5520</v>
      </c>
      <c r="BC2221" s="149">
        <v>0.58959156785243749</v>
      </c>
      <c r="BD2221" s="148">
        <v>3.5</v>
      </c>
      <c r="BE2221" s="78">
        <v>19.04</v>
      </c>
      <c r="BF2221" s="78">
        <v>5439.9999999999991</v>
      </c>
      <c r="BG2221" s="149">
        <v>0.56989495798319334</v>
      </c>
      <c r="BH2221" s="148"/>
      <c r="BI2221" s="78"/>
      <c r="BJ2221" s="78"/>
      <c r="BK2221" s="149"/>
      <c r="BL2221" s="148"/>
      <c r="BM2221" s="78"/>
      <c r="BN2221" s="78"/>
      <c r="BO2221" s="149"/>
    </row>
    <row r="2222" spans="1:67">
      <c r="A2222" s="160"/>
      <c r="B2222" s="129"/>
      <c r="C2222" s="153" t="s">
        <v>52</v>
      </c>
      <c r="D2222" s="148">
        <v>20</v>
      </c>
      <c r="E2222" s="78">
        <v>14.4</v>
      </c>
      <c r="F2222" s="78">
        <v>720</v>
      </c>
      <c r="G2222" s="149">
        <v>0.98555555555555552</v>
      </c>
      <c r="H2222" s="148">
        <v>22.2</v>
      </c>
      <c r="I2222" s="78">
        <v>15.518000000000001</v>
      </c>
      <c r="J2222" s="78">
        <v>699.00900900900911</v>
      </c>
      <c r="K2222" s="149">
        <v>0.96320079907204537</v>
      </c>
      <c r="L2222" s="148">
        <v>36.400000000000006</v>
      </c>
      <c r="M2222" s="78">
        <v>22.880000000000003</v>
      </c>
      <c r="N2222" s="78">
        <v>628.57142857142856</v>
      </c>
      <c r="O2222" s="149">
        <v>1.0837412587412587</v>
      </c>
      <c r="P2222" s="148">
        <v>111</v>
      </c>
      <c r="Q2222" s="78">
        <v>66.710000000000008</v>
      </c>
      <c r="R2222" s="78">
        <v>600.99099099099112</v>
      </c>
      <c r="S2222" s="149">
        <v>1.0104512067156348</v>
      </c>
      <c r="T2222" s="148">
        <v>115</v>
      </c>
      <c r="U2222" s="78">
        <v>70.209999999999994</v>
      </c>
      <c r="V2222" s="78">
        <v>610.52173913043475</v>
      </c>
      <c r="W2222" s="149">
        <v>0.98950007121492678</v>
      </c>
      <c r="X2222" s="148">
        <v>131.5</v>
      </c>
      <c r="Y2222" s="78">
        <v>77.838999999999999</v>
      </c>
      <c r="Z2222" s="78">
        <v>591.93155893536118</v>
      </c>
      <c r="AA2222" s="149">
        <v>0.82484615681085327</v>
      </c>
      <c r="AB2222" s="148">
        <v>50</v>
      </c>
      <c r="AC2222" s="78">
        <v>31.63</v>
      </c>
      <c r="AD2222" s="78">
        <v>632.59999999999991</v>
      </c>
      <c r="AE2222" s="149">
        <v>1.0276319949415114</v>
      </c>
      <c r="AF2222" s="148">
        <v>15</v>
      </c>
      <c r="AG2222" s="78">
        <v>9</v>
      </c>
      <c r="AH2222" s="78">
        <v>600</v>
      </c>
      <c r="AI2222" s="149">
        <v>1.2</v>
      </c>
      <c r="AJ2222" s="148">
        <v>120</v>
      </c>
      <c r="AK2222" s="78">
        <v>80.349999999999994</v>
      </c>
      <c r="AL2222" s="78">
        <v>669.58333333333326</v>
      </c>
      <c r="AM2222" s="149">
        <v>1.5425948973242067</v>
      </c>
      <c r="AN2222" s="148">
        <v>150</v>
      </c>
      <c r="AO2222" s="78">
        <v>104.36</v>
      </c>
      <c r="AP2222" s="78">
        <v>695.73333333333335</v>
      </c>
      <c r="AQ2222" s="149">
        <v>1.344552510540437</v>
      </c>
      <c r="AR2222" s="148">
        <v>175</v>
      </c>
      <c r="AS2222" s="78">
        <v>120.66900000000001</v>
      </c>
      <c r="AT2222" s="78">
        <v>689.53714285714295</v>
      </c>
      <c r="AU2222" s="149">
        <v>1.681842892540752</v>
      </c>
      <c r="AV2222" s="148">
        <v>185</v>
      </c>
      <c r="AW2222" s="78">
        <v>128.62</v>
      </c>
      <c r="AX2222" s="78">
        <v>695.24324324324323</v>
      </c>
      <c r="AY2222" s="149">
        <v>2.0819017260146166</v>
      </c>
      <c r="AZ2222" s="148">
        <v>196</v>
      </c>
      <c r="BA2222" s="78">
        <v>147.13999999999999</v>
      </c>
      <c r="BB2222" s="78">
        <v>750.71428571428567</v>
      </c>
      <c r="BC2222" s="149">
        <v>2.5478918037243443</v>
      </c>
      <c r="BD2222" s="148">
        <v>261</v>
      </c>
      <c r="BE2222" s="78">
        <v>197.54999999999998</v>
      </c>
      <c r="BF2222" s="78">
        <v>756.89655172413779</v>
      </c>
      <c r="BG2222" s="149">
        <v>2.4807790432801826</v>
      </c>
      <c r="BH2222" s="148">
        <v>248</v>
      </c>
      <c r="BI2222" s="78">
        <v>183.38900000000001</v>
      </c>
      <c r="BJ2222" s="78">
        <v>739.47177419354853</v>
      </c>
      <c r="BK2222" s="149">
        <v>2.273466565606443</v>
      </c>
      <c r="BL2222" s="148">
        <v>200</v>
      </c>
      <c r="BM2222" s="78">
        <v>139.63</v>
      </c>
      <c r="BN2222" s="78">
        <v>698.15</v>
      </c>
      <c r="BO2222" s="149">
        <v>2.09521592780921</v>
      </c>
    </row>
    <row r="2223" spans="1:67">
      <c r="A2223" s="160"/>
      <c r="B2223" s="129"/>
      <c r="C2223" s="153" t="s">
        <v>51</v>
      </c>
      <c r="D2223" s="148"/>
      <c r="E2223" s="78"/>
      <c r="F2223" s="78"/>
      <c r="G2223" s="149"/>
      <c r="H2223" s="148"/>
      <c r="I2223" s="78"/>
      <c r="J2223" s="78"/>
      <c r="K2223" s="149"/>
      <c r="L2223" s="148"/>
      <c r="M2223" s="78"/>
      <c r="N2223" s="78"/>
      <c r="O2223" s="149"/>
      <c r="P2223" s="148"/>
      <c r="Q2223" s="78"/>
      <c r="R2223" s="78"/>
      <c r="S2223" s="149"/>
      <c r="T2223" s="148"/>
      <c r="U2223" s="78"/>
      <c r="V2223" s="78"/>
      <c r="W2223" s="149"/>
      <c r="X2223" s="148"/>
      <c r="Y2223" s="78"/>
      <c r="Z2223" s="78"/>
      <c r="AA2223" s="149"/>
      <c r="AB2223" s="148"/>
      <c r="AC2223" s="78"/>
      <c r="AD2223" s="78"/>
      <c r="AE2223" s="149"/>
      <c r="AF2223" s="148"/>
      <c r="AG2223" s="78"/>
      <c r="AH2223" s="78"/>
      <c r="AI2223" s="149"/>
      <c r="AJ2223" s="148"/>
      <c r="AK2223" s="78"/>
      <c r="AL2223" s="78"/>
      <c r="AM2223" s="149"/>
      <c r="AN2223" s="148">
        <v>4</v>
      </c>
      <c r="AO2223" s="78">
        <v>13.5</v>
      </c>
      <c r="AP2223" s="78">
        <v>3375</v>
      </c>
      <c r="AQ2223" s="149">
        <v>0.64444444444444438</v>
      </c>
      <c r="AR2223" s="148">
        <v>8</v>
      </c>
      <c r="AS2223" s="78">
        <v>23.189999999999998</v>
      </c>
      <c r="AT2223" s="78">
        <v>2898.7499999999995</v>
      </c>
      <c r="AU2223" s="149">
        <v>0.71121172919361797</v>
      </c>
      <c r="AV2223" s="148">
        <v>10</v>
      </c>
      <c r="AW2223" s="78">
        <v>23.67</v>
      </c>
      <c r="AX2223" s="78">
        <v>2367</v>
      </c>
      <c r="AY2223" s="149">
        <v>1.5708702999577524</v>
      </c>
      <c r="AZ2223" s="148">
        <v>10</v>
      </c>
      <c r="BA2223" s="78">
        <v>29.060000000000002</v>
      </c>
      <c r="BB2223" s="78">
        <v>2906</v>
      </c>
      <c r="BC2223" s="149">
        <v>1.6160220233998626</v>
      </c>
      <c r="BD2223" s="148">
        <v>14</v>
      </c>
      <c r="BE2223" s="78">
        <v>35.180000000000007</v>
      </c>
      <c r="BF2223" s="78">
        <v>2512.8571428571431</v>
      </c>
      <c r="BG2223" s="149">
        <v>1.5575497441728252</v>
      </c>
      <c r="BH2223" s="148">
        <v>14.5</v>
      </c>
      <c r="BI2223" s="78">
        <v>34.4</v>
      </c>
      <c r="BJ2223" s="78">
        <v>2372.4137931034479</v>
      </c>
      <c r="BK2223" s="149">
        <v>1.3433139534883722</v>
      </c>
      <c r="BL2223" s="148">
        <v>16</v>
      </c>
      <c r="BM2223" s="78">
        <v>41.309000000000005</v>
      </c>
      <c r="BN2223" s="78">
        <v>2581.8125000000005</v>
      </c>
      <c r="BO2223" s="149">
        <v>1.0952576920283714</v>
      </c>
    </row>
    <row r="2224" spans="1:67">
      <c r="A2224" s="160"/>
      <c r="B2224" s="129"/>
      <c r="C2224" s="153" t="s">
        <v>50</v>
      </c>
      <c r="D2224" s="148"/>
      <c r="E2224" s="78"/>
      <c r="F2224" s="78"/>
      <c r="G2224" s="149"/>
      <c r="H2224" s="148"/>
      <c r="I2224" s="78"/>
      <c r="J2224" s="78"/>
      <c r="K2224" s="149"/>
      <c r="L2224" s="148"/>
      <c r="M2224" s="78"/>
      <c r="N2224" s="78"/>
      <c r="O2224" s="149"/>
      <c r="P2224" s="148"/>
      <c r="Q2224" s="78"/>
      <c r="R2224" s="78"/>
      <c r="S2224" s="149"/>
      <c r="T2224" s="148"/>
      <c r="U2224" s="78"/>
      <c r="V2224" s="78"/>
      <c r="W2224" s="149"/>
      <c r="X2224" s="148"/>
      <c r="Y2224" s="78"/>
      <c r="Z2224" s="78"/>
      <c r="AA2224" s="149"/>
      <c r="AB2224" s="148"/>
      <c r="AC2224" s="78"/>
      <c r="AD2224" s="78"/>
      <c r="AE2224" s="149"/>
      <c r="AF2224" s="148"/>
      <c r="AG2224" s="78"/>
      <c r="AH2224" s="78"/>
      <c r="AI2224" s="149"/>
      <c r="AJ2224" s="148"/>
      <c r="AK2224" s="78"/>
      <c r="AL2224" s="78"/>
      <c r="AM2224" s="149"/>
      <c r="AN2224" s="148">
        <v>755</v>
      </c>
      <c r="AO2224" s="78">
        <v>18710.8</v>
      </c>
      <c r="AP2224" s="78">
        <v>24782.51655629139</v>
      </c>
      <c r="AQ2224" s="149">
        <v>4.5900870085725895E-2</v>
      </c>
      <c r="AR2224" s="148">
        <v>755</v>
      </c>
      <c r="AS2224" s="78">
        <v>18545.400000000001</v>
      </c>
      <c r="AT2224" s="78">
        <v>24563.443708609273</v>
      </c>
      <c r="AU2224" s="149">
        <v>4.816418087504179E-2</v>
      </c>
      <c r="AV2224" s="148">
        <v>755</v>
      </c>
      <c r="AW2224" s="78">
        <v>18716.95</v>
      </c>
      <c r="AX2224" s="78">
        <v>24790.662251655627</v>
      </c>
      <c r="AY2224" s="149">
        <v>4.6280243308872447E-2</v>
      </c>
      <c r="AZ2224" s="148">
        <v>755</v>
      </c>
      <c r="BA2224" s="78">
        <v>19220.5</v>
      </c>
      <c r="BB2224" s="78">
        <v>25457.615894039733</v>
      </c>
      <c r="BC2224" s="149">
        <v>4.4421268957623369E-2</v>
      </c>
      <c r="BD2224" s="148">
        <v>755</v>
      </c>
      <c r="BE2224" s="78">
        <v>17573.599999999999</v>
      </c>
      <c r="BF2224" s="78">
        <v>23276.291390728475</v>
      </c>
      <c r="BG2224" s="149">
        <v>4.5071755360313194E-2</v>
      </c>
      <c r="BH2224" s="148">
        <v>755</v>
      </c>
      <c r="BI2224" s="78">
        <v>17353.240000000002</v>
      </c>
      <c r="BJ2224" s="78">
        <v>22984.423841059604</v>
      </c>
      <c r="BK2224" s="149">
        <v>3.5619780513610137E-2</v>
      </c>
      <c r="BL2224" s="148">
        <v>755</v>
      </c>
      <c r="BM2224" s="78">
        <v>16814.45</v>
      </c>
      <c r="BN2224" s="78">
        <v>22270.794701986757</v>
      </c>
      <c r="BO2224" s="149">
        <v>3.8143888143828665E-2</v>
      </c>
    </row>
    <row r="2225" spans="1:67">
      <c r="A2225" s="160"/>
      <c r="B2225" s="129"/>
      <c r="C2225" s="153" t="s">
        <v>49</v>
      </c>
      <c r="D2225" s="148"/>
      <c r="E2225" s="78"/>
      <c r="F2225" s="78"/>
      <c r="G2225" s="149"/>
      <c r="H2225" s="148"/>
      <c r="I2225" s="78"/>
      <c r="J2225" s="78"/>
      <c r="K2225" s="149"/>
      <c r="L2225" s="148"/>
      <c r="M2225" s="78"/>
      <c r="N2225" s="78"/>
      <c r="O2225" s="149"/>
      <c r="P2225" s="148"/>
      <c r="Q2225" s="78"/>
      <c r="R2225" s="78"/>
      <c r="S2225" s="149"/>
      <c r="T2225" s="148"/>
      <c r="U2225" s="78"/>
      <c r="V2225" s="78"/>
      <c r="W2225" s="149"/>
      <c r="X2225" s="148"/>
      <c r="Y2225" s="78"/>
      <c r="Z2225" s="78"/>
      <c r="AA2225" s="149"/>
      <c r="AB2225" s="148"/>
      <c r="AC2225" s="78"/>
      <c r="AD2225" s="78"/>
      <c r="AE2225" s="149"/>
      <c r="AF2225" s="148"/>
      <c r="AG2225" s="78"/>
      <c r="AH2225" s="78"/>
      <c r="AI2225" s="149"/>
      <c r="AJ2225" s="148">
        <v>200</v>
      </c>
      <c r="AK2225" s="78">
        <v>4000</v>
      </c>
      <c r="AL2225" s="78">
        <v>20000</v>
      </c>
      <c r="AM2225" s="149">
        <v>2.3225000000000003E-2</v>
      </c>
      <c r="AN2225" s="148">
        <v>200</v>
      </c>
      <c r="AO2225" s="78">
        <v>4700</v>
      </c>
      <c r="AP2225" s="78">
        <v>23500</v>
      </c>
      <c r="AQ2225" s="149">
        <v>4.4234042553191494E-2</v>
      </c>
      <c r="AR2225" s="148">
        <v>200</v>
      </c>
      <c r="AS2225" s="78">
        <v>4439.8999999999996</v>
      </c>
      <c r="AT2225" s="78">
        <v>22199.499999999996</v>
      </c>
      <c r="AU2225" s="149">
        <v>4.6610284015405755E-2</v>
      </c>
      <c r="AV2225" s="148">
        <v>200</v>
      </c>
      <c r="AW2225" s="78">
        <v>4463.1699999999992</v>
      </c>
      <c r="AX2225" s="78">
        <v>22315.85</v>
      </c>
      <c r="AY2225" s="149">
        <v>4.5171324417398406E-2</v>
      </c>
      <c r="AZ2225" s="148">
        <v>200</v>
      </c>
      <c r="BA2225" s="78">
        <v>4309.1289999999999</v>
      </c>
      <c r="BB2225" s="78">
        <v>21545.645</v>
      </c>
      <c r="BC2225" s="149">
        <v>4.3826527356224436E-2</v>
      </c>
      <c r="BD2225" s="148">
        <v>200</v>
      </c>
      <c r="BE2225" s="78">
        <v>4100.12</v>
      </c>
      <c r="BF2225" s="78">
        <v>20500.599999999999</v>
      </c>
      <c r="BG2225" s="149">
        <v>4.5050120484278512E-2</v>
      </c>
      <c r="BH2225" s="148">
        <v>200</v>
      </c>
      <c r="BI2225" s="78">
        <v>3718.4300000000003</v>
      </c>
      <c r="BJ2225" s="78">
        <v>18592.150000000001</v>
      </c>
      <c r="BK2225" s="149">
        <v>3.5263323499433889E-2</v>
      </c>
      <c r="BL2225" s="148">
        <v>200</v>
      </c>
      <c r="BM2225" s="78">
        <v>3951.2600000000007</v>
      </c>
      <c r="BN2225" s="78">
        <v>19756.300000000003</v>
      </c>
      <c r="BO2225" s="149">
        <v>3.8198777098950712E-2</v>
      </c>
    </row>
    <row r="2226" spans="1:67">
      <c r="A2226" s="160"/>
      <c r="B2226" s="129"/>
      <c r="C2226" s="153" t="s">
        <v>48</v>
      </c>
      <c r="D2226" s="148">
        <v>15</v>
      </c>
      <c r="E2226" s="78">
        <v>95.5</v>
      </c>
      <c r="F2226" s="78">
        <v>6366.6666666666661</v>
      </c>
      <c r="G2226" s="149">
        <v>0.8586387434554974</v>
      </c>
      <c r="H2226" s="148">
        <v>15</v>
      </c>
      <c r="I2226" s="78">
        <v>101.6</v>
      </c>
      <c r="J2226" s="78">
        <v>6773.3333333333321</v>
      </c>
      <c r="K2226" s="149">
        <v>1.1563976377952758</v>
      </c>
      <c r="L2226" s="148">
        <v>15</v>
      </c>
      <c r="M2226" s="78">
        <v>102.70000000000002</v>
      </c>
      <c r="N2226" s="78">
        <v>6846.6666666666679</v>
      </c>
      <c r="O2226" s="149">
        <v>1.1877312560856863</v>
      </c>
      <c r="P2226" s="148">
        <v>15</v>
      </c>
      <c r="Q2226" s="78">
        <v>102.6</v>
      </c>
      <c r="R2226" s="78">
        <v>6840</v>
      </c>
      <c r="S2226" s="149">
        <v>1.2512183235867447</v>
      </c>
      <c r="T2226" s="148">
        <v>15</v>
      </c>
      <c r="U2226" s="78">
        <v>101.6</v>
      </c>
      <c r="V2226" s="78">
        <v>6773.3333333333321</v>
      </c>
      <c r="W2226" s="149">
        <v>1.2977854330708665</v>
      </c>
      <c r="X2226" s="148">
        <v>15</v>
      </c>
      <c r="Y2226" s="78">
        <v>102</v>
      </c>
      <c r="Z2226" s="78">
        <v>6800</v>
      </c>
      <c r="AA2226" s="149">
        <v>1.3698039215686275</v>
      </c>
      <c r="AB2226" s="148">
        <v>15</v>
      </c>
      <c r="AC2226" s="78">
        <v>102.60000000000001</v>
      </c>
      <c r="AD2226" s="78">
        <v>6840.0000000000009</v>
      </c>
      <c r="AE2226" s="149">
        <v>1.3589181286549705</v>
      </c>
      <c r="AF2226" s="148">
        <v>15</v>
      </c>
      <c r="AG2226" s="78">
        <v>101.8</v>
      </c>
      <c r="AH2226" s="78">
        <v>6786.6666666666661</v>
      </c>
      <c r="AI2226" s="149">
        <v>1.3552554027504913</v>
      </c>
      <c r="AJ2226" s="148">
        <v>15</v>
      </c>
      <c r="AK2226" s="78">
        <v>102.00000000000001</v>
      </c>
      <c r="AL2226" s="78">
        <v>6800.0000000000009</v>
      </c>
      <c r="AM2226" s="149">
        <v>1.2795588235294115</v>
      </c>
      <c r="AN2226" s="148">
        <v>15</v>
      </c>
      <c r="AO2226" s="78">
        <v>101</v>
      </c>
      <c r="AP2226" s="78">
        <v>6733.333333333333</v>
      </c>
      <c r="AQ2226" s="149">
        <v>1.4069306930693068</v>
      </c>
      <c r="AR2226" s="148">
        <v>15</v>
      </c>
      <c r="AS2226" s="78">
        <v>118.9</v>
      </c>
      <c r="AT2226" s="78">
        <v>7926.666666666667</v>
      </c>
      <c r="AU2226" s="149">
        <v>1.4571909167367534</v>
      </c>
      <c r="AV2226" s="148">
        <v>15</v>
      </c>
      <c r="AW2226" s="78">
        <v>126.28</v>
      </c>
      <c r="AX2226" s="78">
        <v>8418.6666666666661</v>
      </c>
      <c r="AY2226" s="149">
        <v>1.500298542920494</v>
      </c>
      <c r="AZ2226" s="148">
        <v>15</v>
      </c>
      <c r="BA2226" s="78">
        <v>115.41</v>
      </c>
      <c r="BB2226" s="78">
        <v>7694</v>
      </c>
      <c r="BC2226" s="149">
        <v>1.4733991855125206</v>
      </c>
      <c r="BD2226" s="148">
        <v>15</v>
      </c>
      <c r="BE2226" s="78">
        <v>116.03999999999999</v>
      </c>
      <c r="BF2226" s="78">
        <v>7736</v>
      </c>
      <c r="BG2226" s="149">
        <v>1.5121122026887284</v>
      </c>
      <c r="BH2226" s="148">
        <v>15</v>
      </c>
      <c r="BI2226" s="78">
        <v>109.07900000000001</v>
      </c>
      <c r="BJ2226" s="78">
        <v>7271.9333333333343</v>
      </c>
      <c r="BK2226" s="149">
        <v>1.9499106152421641</v>
      </c>
      <c r="BL2226" s="148">
        <v>15</v>
      </c>
      <c r="BM2226" s="78">
        <v>106.61999999999999</v>
      </c>
      <c r="BN2226" s="78">
        <v>7108</v>
      </c>
      <c r="BO2226" s="149">
        <v>1.8863018195460517</v>
      </c>
    </row>
    <row r="2227" spans="1:67">
      <c r="A2227" s="160"/>
      <c r="B2227" s="129"/>
      <c r="C2227" s="153" t="s">
        <v>45</v>
      </c>
      <c r="D2227" s="148"/>
      <c r="E2227" s="78"/>
      <c r="F2227" s="78"/>
      <c r="G2227" s="149"/>
      <c r="H2227" s="148">
        <v>1.6800000000000002</v>
      </c>
      <c r="I2227" s="78">
        <v>7.83</v>
      </c>
      <c r="J2227" s="78">
        <v>4660.7142857142853</v>
      </c>
      <c r="K2227" s="149">
        <v>0.2760536398467433</v>
      </c>
      <c r="L2227" s="148">
        <v>3.7499999999999996</v>
      </c>
      <c r="M2227" s="78">
        <v>7.16</v>
      </c>
      <c r="N2227" s="78">
        <v>1909.3333333333335</v>
      </c>
      <c r="O2227" s="149">
        <v>0.80020949720670398</v>
      </c>
      <c r="P2227" s="148">
        <v>3.5000000000000004</v>
      </c>
      <c r="Q2227" s="78">
        <v>5.61</v>
      </c>
      <c r="R2227" s="78">
        <v>1602.8571428571427</v>
      </c>
      <c r="S2227" s="149">
        <v>0.67540106951871659</v>
      </c>
      <c r="T2227" s="148">
        <v>2.75</v>
      </c>
      <c r="U2227" s="78">
        <v>4.5579999999999998</v>
      </c>
      <c r="V2227" s="78">
        <v>1657.4545454545453</v>
      </c>
      <c r="W2227" s="149">
        <v>0.72621763931548933</v>
      </c>
      <c r="X2227" s="148">
        <v>1.4000000000000001</v>
      </c>
      <c r="Y2227" s="78">
        <v>2.4699999999999998</v>
      </c>
      <c r="Z2227" s="78">
        <v>1764.285714285714</v>
      </c>
      <c r="AA2227" s="149">
        <v>0.73340080971659927</v>
      </c>
      <c r="AB2227" s="148"/>
      <c r="AC2227" s="78"/>
      <c r="AD2227" s="78"/>
      <c r="AE2227" s="149"/>
      <c r="AF2227" s="148"/>
      <c r="AG2227" s="78"/>
      <c r="AH2227" s="78"/>
      <c r="AI2227" s="149"/>
      <c r="AJ2227" s="148"/>
      <c r="AK2227" s="78"/>
      <c r="AL2227" s="78"/>
      <c r="AM2227" s="149"/>
      <c r="AN2227" s="148"/>
      <c r="AO2227" s="78"/>
      <c r="AP2227" s="78"/>
      <c r="AQ2227" s="149"/>
      <c r="AR2227" s="148"/>
      <c r="AS2227" s="78"/>
      <c r="AT2227" s="78"/>
      <c r="AU2227" s="149"/>
      <c r="AV2227" s="148"/>
      <c r="AW2227" s="78"/>
      <c r="AX2227" s="78"/>
      <c r="AY2227" s="149"/>
      <c r="AZ2227" s="148"/>
      <c r="BA2227" s="78"/>
      <c r="BB2227" s="78"/>
      <c r="BC2227" s="149"/>
      <c r="BD2227" s="148"/>
      <c r="BE2227" s="78"/>
      <c r="BF2227" s="78"/>
      <c r="BG2227" s="149"/>
      <c r="BH2227" s="148">
        <v>1</v>
      </c>
      <c r="BI2227" s="78">
        <v>1.69</v>
      </c>
      <c r="BJ2227" s="78">
        <v>1690</v>
      </c>
      <c r="BK2227" s="149">
        <v>0.58106508875739649</v>
      </c>
      <c r="BL2227" s="148">
        <v>1.75</v>
      </c>
      <c r="BM2227" s="78">
        <v>3.07</v>
      </c>
      <c r="BN2227" s="78">
        <v>1754.2857142857142</v>
      </c>
      <c r="BO2227" s="149">
        <v>0.62547231270358306</v>
      </c>
    </row>
    <row r="2228" spans="1:67">
      <c r="A2228" s="160"/>
      <c r="B2228" s="129"/>
      <c r="C2228" s="153" t="s">
        <v>43</v>
      </c>
      <c r="D2228" s="148">
        <v>17</v>
      </c>
      <c r="E2228" s="78">
        <v>164.3</v>
      </c>
      <c r="F2228" s="78">
        <v>9664.7058823529424</v>
      </c>
      <c r="G2228" s="149">
        <v>0.40194765672550203</v>
      </c>
      <c r="H2228" s="148">
        <v>17</v>
      </c>
      <c r="I2228" s="78">
        <v>182.68</v>
      </c>
      <c r="J2228" s="78">
        <v>10745.882352941177</v>
      </c>
      <c r="K2228" s="149">
        <v>0.33396266695861615</v>
      </c>
      <c r="L2228" s="148">
        <v>17</v>
      </c>
      <c r="M2228" s="78">
        <v>144.28</v>
      </c>
      <c r="N2228" s="78">
        <v>8487.0588235294108</v>
      </c>
      <c r="O2228" s="149">
        <v>0.41335042971998892</v>
      </c>
      <c r="P2228" s="148">
        <v>17</v>
      </c>
      <c r="Q2228" s="78">
        <v>125.16999999999999</v>
      </c>
      <c r="R2228" s="78">
        <v>7362.9411764705874</v>
      </c>
      <c r="S2228" s="149">
        <v>0.49110969082048417</v>
      </c>
      <c r="T2228" s="148">
        <v>17</v>
      </c>
      <c r="U2228" s="78">
        <v>132.48000000000002</v>
      </c>
      <c r="V2228" s="78">
        <v>7792.9411764705892</v>
      </c>
      <c r="W2228" s="149">
        <v>0.45169157608695648</v>
      </c>
      <c r="X2228" s="148">
        <v>17</v>
      </c>
      <c r="Y2228" s="78">
        <v>128.16999999999999</v>
      </c>
      <c r="Z2228" s="78">
        <v>7539.411764705882</v>
      </c>
      <c r="AA2228" s="149">
        <v>0.45099009128501211</v>
      </c>
      <c r="AB2228" s="148">
        <v>17</v>
      </c>
      <c r="AC2228" s="78">
        <v>99.240000000000009</v>
      </c>
      <c r="AD2228" s="78">
        <v>5837.6470588235297</v>
      </c>
      <c r="AE2228" s="149">
        <v>0.34158706166868191</v>
      </c>
      <c r="AF2228" s="148">
        <v>17</v>
      </c>
      <c r="AG2228" s="78">
        <v>71.5</v>
      </c>
      <c r="AH2228" s="78">
        <v>4205.8823529411766</v>
      </c>
      <c r="AI2228" s="149">
        <v>0.24790209790209791</v>
      </c>
      <c r="AJ2228" s="148">
        <v>17</v>
      </c>
      <c r="AK2228" s="78">
        <v>122.35000000000001</v>
      </c>
      <c r="AL2228" s="78">
        <v>7197.0588235294117</v>
      </c>
      <c r="AM2228" s="149">
        <v>0.29442174090723328</v>
      </c>
      <c r="AN2228" s="148">
        <v>17</v>
      </c>
      <c r="AO2228" s="78">
        <v>98.399999999999991</v>
      </c>
      <c r="AP2228" s="78">
        <v>5788.2352941176468</v>
      </c>
      <c r="AQ2228" s="149">
        <v>0.36883130081300824</v>
      </c>
      <c r="AR2228" s="148">
        <v>17</v>
      </c>
      <c r="AS2228" s="78">
        <v>109.79900000000001</v>
      </c>
      <c r="AT2228" s="78">
        <v>6458.7647058823532</v>
      </c>
      <c r="AU2228" s="149">
        <v>0.44656007796063713</v>
      </c>
      <c r="AV2228" s="148">
        <v>17</v>
      </c>
      <c r="AW2228" s="78">
        <v>86.57</v>
      </c>
      <c r="AX2228" s="78">
        <v>5092.3529411764703</v>
      </c>
      <c r="AY2228" s="149">
        <v>0.45554118054753384</v>
      </c>
      <c r="AZ2228" s="148">
        <v>17</v>
      </c>
      <c r="BA2228" s="78">
        <v>94.000000000000014</v>
      </c>
      <c r="BB2228" s="78">
        <v>5529.4117647058829</v>
      </c>
      <c r="BC2228" s="149">
        <v>0.57174468085106367</v>
      </c>
      <c r="BD2228" s="148">
        <v>17</v>
      </c>
      <c r="BE2228" s="78">
        <v>90.78</v>
      </c>
      <c r="BF2228" s="78">
        <v>5340</v>
      </c>
      <c r="BG2228" s="149">
        <v>0.59237497246089443</v>
      </c>
      <c r="BH2228" s="148">
        <v>17</v>
      </c>
      <c r="BI2228" s="78">
        <v>89.698999999999998</v>
      </c>
      <c r="BJ2228" s="78">
        <v>5276.411764705882</v>
      </c>
      <c r="BK2228" s="149">
        <v>0.82771379837010461</v>
      </c>
      <c r="BL2228" s="148">
        <v>17</v>
      </c>
      <c r="BM2228" s="78">
        <v>88.749000000000009</v>
      </c>
      <c r="BN2228" s="78">
        <v>5220.5294117647063</v>
      </c>
      <c r="BO2228" s="149">
        <v>0.79575262819862758</v>
      </c>
    </row>
    <row r="2229" spans="1:67">
      <c r="A2229" s="160"/>
      <c r="B2229" s="129"/>
      <c r="C2229" s="153" t="s">
        <v>39</v>
      </c>
      <c r="D2229" s="148">
        <v>237</v>
      </c>
      <c r="E2229" s="78">
        <v>508.1</v>
      </c>
      <c r="F2229" s="78">
        <v>2143.8818565400848</v>
      </c>
      <c r="G2229" s="149">
        <v>0.56486321590238142</v>
      </c>
      <c r="H2229" s="148">
        <v>170.2</v>
      </c>
      <c r="I2229" s="78">
        <v>346.61</v>
      </c>
      <c r="J2229" s="78">
        <v>2036.4864864864867</v>
      </c>
      <c r="K2229" s="149">
        <v>0.50285854418510723</v>
      </c>
      <c r="L2229" s="148">
        <v>278</v>
      </c>
      <c r="M2229" s="78">
        <v>540.07899999999995</v>
      </c>
      <c r="N2229" s="78">
        <v>1942.7302158273378</v>
      </c>
      <c r="O2229" s="149">
        <v>0.47982880282329071</v>
      </c>
      <c r="P2229" s="148">
        <v>440</v>
      </c>
      <c r="Q2229" s="78">
        <v>787.09999999999991</v>
      </c>
      <c r="R2229" s="78">
        <v>1788.863636363636</v>
      </c>
      <c r="S2229" s="149">
        <v>0.45365773091093897</v>
      </c>
      <c r="T2229" s="148">
        <v>350</v>
      </c>
      <c r="U2229" s="78">
        <v>669.25</v>
      </c>
      <c r="V2229" s="78">
        <v>1912.1428571428571</v>
      </c>
      <c r="W2229" s="149">
        <v>0.41846096376540903</v>
      </c>
      <c r="X2229" s="148">
        <v>390</v>
      </c>
      <c r="Y2229" s="78">
        <v>761.9</v>
      </c>
      <c r="Z2229" s="78">
        <v>1953.5897435897436</v>
      </c>
      <c r="AA2229" s="149">
        <v>0.43938837117731983</v>
      </c>
      <c r="AB2229" s="148">
        <v>96</v>
      </c>
      <c r="AC2229" s="78">
        <v>188.7</v>
      </c>
      <c r="AD2229" s="78">
        <v>1965.625</v>
      </c>
      <c r="AE2229" s="149">
        <v>0.44502384737678857</v>
      </c>
      <c r="AF2229" s="148">
        <v>60</v>
      </c>
      <c r="AG2229" s="78">
        <v>108</v>
      </c>
      <c r="AH2229" s="78">
        <v>1800</v>
      </c>
      <c r="AI2229" s="149">
        <v>0.5</v>
      </c>
      <c r="AJ2229" s="148">
        <v>280</v>
      </c>
      <c r="AK2229" s="78">
        <v>511.85</v>
      </c>
      <c r="AL2229" s="78">
        <v>1828.0357142857144</v>
      </c>
      <c r="AM2229" s="149">
        <v>0.47577415258376471</v>
      </c>
      <c r="AN2229" s="148">
        <v>450</v>
      </c>
      <c r="AO2229" s="78">
        <v>889</v>
      </c>
      <c r="AP2229" s="78">
        <v>1975.5555555555554</v>
      </c>
      <c r="AQ2229" s="149">
        <v>0.47201349831271089</v>
      </c>
      <c r="AR2229" s="148">
        <v>450</v>
      </c>
      <c r="AS2229" s="78">
        <v>920.75</v>
      </c>
      <c r="AT2229" s="78">
        <v>2046.1111111111113</v>
      </c>
      <c r="AU2229" s="149">
        <v>0.66358837903882695</v>
      </c>
      <c r="AV2229" s="148">
        <v>500</v>
      </c>
      <c r="AW2229" s="78">
        <v>933.38900000000001</v>
      </c>
      <c r="AX2229" s="78">
        <v>1866.778</v>
      </c>
      <c r="AY2229" s="149">
        <v>0.74302269471785065</v>
      </c>
      <c r="AZ2229" s="148">
        <v>465</v>
      </c>
      <c r="BA2229" s="78">
        <v>966.6</v>
      </c>
      <c r="BB2229" s="78">
        <v>2078.7096774193546</v>
      </c>
      <c r="BC2229" s="149">
        <v>0.70545416925305193</v>
      </c>
      <c r="BD2229" s="148">
        <v>568</v>
      </c>
      <c r="BE2229" s="78">
        <v>1102.52</v>
      </c>
      <c r="BF2229" s="78">
        <v>1941.056338028169</v>
      </c>
      <c r="BG2229" s="149">
        <v>0.74976789536697752</v>
      </c>
      <c r="BH2229" s="148">
        <v>515</v>
      </c>
      <c r="BI2229" s="78">
        <v>1020.05</v>
      </c>
      <c r="BJ2229" s="78">
        <v>1980.6796116504854</v>
      </c>
      <c r="BK2229" s="149">
        <v>0.9152884662516545</v>
      </c>
      <c r="BL2229" s="148">
        <v>350</v>
      </c>
      <c r="BM2229" s="78">
        <v>687.24999999999989</v>
      </c>
      <c r="BN2229" s="78">
        <v>1963.5714285714282</v>
      </c>
      <c r="BO2229" s="149">
        <v>0.8284656238632232</v>
      </c>
    </row>
    <row r="2230" spans="1:67">
      <c r="A2230" s="160"/>
      <c r="B2230" s="129"/>
      <c r="C2230" s="153" t="s">
        <v>38</v>
      </c>
      <c r="D2230" s="148">
        <v>59</v>
      </c>
      <c r="E2230" s="78">
        <v>64</v>
      </c>
      <c r="F2230" s="78">
        <v>1084.7457627118645</v>
      </c>
      <c r="G2230" s="149">
        <v>0.90312500000000007</v>
      </c>
      <c r="H2230" s="148">
        <v>64.699999999999989</v>
      </c>
      <c r="I2230" s="78">
        <v>68.78</v>
      </c>
      <c r="J2230" s="78">
        <v>1063.0602782071098</v>
      </c>
      <c r="K2230" s="149">
        <v>0.73870311136958422</v>
      </c>
      <c r="L2230" s="148">
        <v>103</v>
      </c>
      <c r="M2230" s="78">
        <v>95.96</v>
      </c>
      <c r="N2230" s="78">
        <v>931.65048543689306</v>
      </c>
      <c r="O2230" s="149">
        <v>0.97136723634847866</v>
      </c>
      <c r="P2230" s="148">
        <v>110</v>
      </c>
      <c r="Q2230" s="78">
        <v>101.55000000000001</v>
      </c>
      <c r="R2230" s="78">
        <v>923.18181818181836</v>
      </c>
      <c r="S2230" s="149">
        <v>0.89595273264401754</v>
      </c>
      <c r="T2230" s="148">
        <v>91</v>
      </c>
      <c r="U2230" s="78">
        <v>84.15</v>
      </c>
      <c r="V2230" s="78">
        <v>924.72527472527474</v>
      </c>
      <c r="W2230" s="149">
        <v>0.98184194890077237</v>
      </c>
      <c r="X2230" s="148">
        <v>110</v>
      </c>
      <c r="Y2230" s="78">
        <v>111.68</v>
      </c>
      <c r="Z2230" s="78">
        <v>1015.2727272727274</v>
      </c>
      <c r="AA2230" s="149">
        <v>0.82523280802292265</v>
      </c>
      <c r="AB2230" s="148">
        <v>105</v>
      </c>
      <c r="AC2230" s="78">
        <v>81.95</v>
      </c>
      <c r="AD2230" s="78">
        <v>780.4761904761906</v>
      </c>
      <c r="AE2230" s="149">
        <v>0.69541183648566207</v>
      </c>
      <c r="AF2230" s="148">
        <v>40</v>
      </c>
      <c r="AG2230" s="78">
        <v>32</v>
      </c>
      <c r="AH2230" s="78">
        <v>800</v>
      </c>
      <c r="AI2230" s="149">
        <v>0.8</v>
      </c>
      <c r="AJ2230" s="148">
        <v>150</v>
      </c>
      <c r="AK2230" s="78">
        <v>135.22999999999999</v>
      </c>
      <c r="AL2230" s="78">
        <v>901.5333333333333</v>
      </c>
      <c r="AM2230" s="149">
        <v>0.82978629002440285</v>
      </c>
      <c r="AN2230" s="148">
        <v>150</v>
      </c>
      <c r="AO2230" s="78">
        <v>139.51999999999998</v>
      </c>
      <c r="AP2230" s="78">
        <v>930.13333333333321</v>
      </c>
      <c r="AQ2230" s="149">
        <v>0.84944094036697271</v>
      </c>
      <c r="AR2230" s="148">
        <v>160</v>
      </c>
      <c r="AS2230" s="78">
        <v>147.85</v>
      </c>
      <c r="AT2230" s="78">
        <v>924.0625</v>
      </c>
      <c r="AU2230" s="149">
        <v>1.0351707811971593</v>
      </c>
      <c r="AV2230" s="148">
        <v>200</v>
      </c>
      <c r="AW2230" s="78">
        <v>161.81</v>
      </c>
      <c r="AX2230" s="78">
        <v>809.05000000000007</v>
      </c>
      <c r="AY2230" s="149">
        <v>1.2861627835115259</v>
      </c>
      <c r="AZ2230" s="148"/>
      <c r="BA2230" s="78"/>
      <c r="BB2230" s="78"/>
      <c r="BC2230" s="149"/>
      <c r="BD2230" s="148">
        <v>155</v>
      </c>
      <c r="BE2230" s="78">
        <v>140.59199999999998</v>
      </c>
      <c r="BF2230" s="78">
        <v>907.04516129032254</v>
      </c>
      <c r="BG2230" s="149">
        <v>1.3455744281324686</v>
      </c>
      <c r="BH2230" s="148">
        <v>156</v>
      </c>
      <c r="BI2230" s="78">
        <v>146.4</v>
      </c>
      <c r="BJ2230" s="78">
        <v>938.46153846153845</v>
      </c>
      <c r="BK2230" s="149">
        <v>1.3371311475409837</v>
      </c>
      <c r="BL2230" s="148">
        <v>165</v>
      </c>
      <c r="BM2230" s="78">
        <v>154.15</v>
      </c>
      <c r="BN2230" s="78">
        <v>934.24242424242436</v>
      </c>
      <c r="BO2230" s="149">
        <v>1.2799935128121962</v>
      </c>
    </row>
    <row r="2231" spans="1:67">
      <c r="A2231" s="160"/>
      <c r="B2231" s="129"/>
      <c r="C2231" s="153" t="s">
        <v>37</v>
      </c>
      <c r="D2231" s="148">
        <v>9.5</v>
      </c>
      <c r="E2231" s="78">
        <v>57.91</v>
      </c>
      <c r="F2231" s="78">
        <v>6095.78947368421</v>
      </c>
      <c r="G2231" s="149">
        <v>0.59406492833707492</v>
      </c>
      <c r="H2231" s="148"/>
      <c r="I2231" s="78"/>
      <c r="J2231" s="78"/>
      <c r="K2231" s="149"/>
      <c r="L2231" s="148"/>
      <c r="M2231" s="78"/>
      <c r="N2231" s="78"/>
      <c r="O2231" s="149"/>
      <c r="P2231" s="148"/>
      <c r="Q2231" s="78"/>
      <c r="R2231" s="78"/>
      <c r="S2231" s="149"/>
      <c r="T2231" s="148"/>
      <c r="U2231" s="78"/>
      <c r="V2231" s="78"/>
      <c r="W2231" s="149"/>
      <c r="X2231" s="148"/>
      <c r="Y2231" s="78"/>
      <c r="Z2231" s="78"/>
      <c r="AA2231" s="149"/>
      <c r="AB2231" s="148"/>
      <c r="AC2231" s="78"/>
      <c r="AD2231" s="78"/>
      <c r="AE2231" s="149"/>
      <c r="AF2231" s="148"/>
      <c r="AG2231" s="78"/>
      <c r="AH2231" s="78"/>
      <c r="AI2231" s="149"/>
      <c r="AJ2231" s="148"/>
      <c r="AK2231" s="78"/>
      <c r="AL2231" s="78"/>
      <c r="AM2231" s="149"/>
      <c r="AN2231" s="148"/>
      <c r="AO2231" s="78"/>
      <c r="AP2231" s="78"/>
      <c r="AQ2231" s="149"/>
      <c r="AR2231" s="148"/>
      <c r="AS2231" s="78"/>
      <c r="AT2231" s="78"/>
      <c r="AU2231" s="149"/>
      <c r="AV2231" s="148"/>
      <c r="AW2231" s="78"/>
      <c r="AX2231" s="78"/>
      <c r="AY2231" s="149"/>
      <c r="AZ2231" s="148"/>
      <c r="BA2231" s="78"/>
      <c r="BB2231" s="78"/>
      <c r="BC2231" s="149"/>
      <c r="BD2231" s="148"/>
      <c r="BE2231" s="78"/>
      <c r="BF2231" s="78"/>
      <c r="BG2231" s="149"/>
      <c r="BH2231" s="148">
        <v>4.5</v>
      </c>
      <c r="BI2231" s="78">
        <v>27.05</v>
      </c>
      <c r="BJ2231" s="78">
        <v>6011.1111111111113</v>
      </c>
      <c r="BK2231" s="149">
        <v>0.72772643253234748</v>
      </c>
      <c r="BL2231" s="148">
        <v>6.5</v>
      </c>
      <c r="BM2231" s="78">
        <v>38.769999999999996</v>
      </c>
      <c r="BN2231" s="78">
        <v>5964.6153846153838</v>
      </c>
      <c r="BO2231" s="149">
        <v>0.69245550683518187</v>
      </c>
    </row>
    <row r="2232" spans="1:67">
      <c r="A2232" s="160"/>
      <c r="B2232" s="129"/>
      <c r="C2232" s="153" t="s">
        <v>34</v>
      </c>
      <c r="D2232" s="148"/>
      <c r="E2232" s="78"/>
      <c r="F2232" s="78"/>
      <c r="G2232" s="149"/>
      <c r="H2232" s="148"/>
      <c r="I2232" s="78"/>
      <c r="J2232" s="78"/>
      <c r="K2232" s="149"/>
      <c r="L2232" s="148"/>
      <c r="M2232" s="78"/>
      <c r="N2232" s="78"/>
      <c r="O2232" s="149"/>
      <c r="P2232" s="148"/>
      <c r="Q2232" s="78"/>
      <c r="R2232" s="78"/>
      <c r="S2232" s="149"/>
      <c r="T2232" s="148"/>
      <c r="U2232" s="78"/>
      <c r="V2232" s="78"/>
      <c r="W2232" s="149"/>
      <c r="X2232" s="148"/>
      <c r="Y2232" s="78"/>
      <c r="Z2232" s="78"/>
      <c r="AA2232" s="149"/>
      <c r="AB2232" s="148"/>
      <c r="AC2232" s="78"/>
      <c r="AD2232" s="78"/>
      <c r="AE2232" s="149"/>
      <c r="AF2232" s="148"/>
      <c r="AG2232" s="78"/>
      <c r="AH2232" s="78"/>
      <c r="AI2232" s="149"/>
      <c r="AJ2232" s="148"/>
      <c r="AK2232" s="78"/>
      <c r="AL2232" s="78"/>
      <c r="AM2232" s="149"/>
      <c r="AN2232" s="148"/>
      <c r="AO2232" s="78"/>
      <c r="AP2232" s="78"/>
      <c r="AQ2232" s="149"/>
      <c r="AR2232" s="148"/>
      <c r="AS2232" s="78"/>
      <c r="AT2232" s="78"/>
      <c r="AU2232" s="149"/>
      <c r="AV2232" s="148">
        <v>8</v>
      </c>
      <c r="AW2232" s="78">
        <v>53.14</v>
      </c>
      <c r="AX2232" s="78">
        <v>6642.5</v>
      </c>
      <c r="AY2232" s="149">
        <v>0.50732404968009037</v>
      </c>
      <c r="AZ2232" s="148">
        <v>8</v>
      </c>
      <c r="BA2232" s="78">
        <v>46.51</v>
      </c>
      <c r="BB2232" s="78">
        <v>5813.75</v>
      </c>
      <c r="BC2232" s="149">
        <v>0.52524188346592127</v>
      </c>
      <c r="BD2232" s="148">
        <v>8</v>
      </c>
      <c r="BE2232" s="78">
        <v>56.510000000000005</v>
      </c>
      <c r="BF2232" s="78">
        <v>7063.7500000000009</v>
      </c>
      <c r="BG2232" s="149">
        <v>0.48664307202265078</v>
      </c>
      <c r="BH2232" s="148">
        <v>8</v>
      </c>
      <c r="BI2232" s="78">
        <v>55.02</v>
      </c>
      <c r="BJ2232" s="78">
        <v>6877.5</v>
      </c>
      <c r="BK2232" s="149">
        <v>0.72124681933842238</v>
      </c>
      <c r="BL2232" s="148">
        <v>8</v>
      </c>
      <c r="BM2232" s="78">
        <v>51.660000000000004</v>
      </c>
      <c r="BN2232" s="78">
        <v>6457.5000000000009</v>
      </c>
      <c r="BO2232" s="149">
        <v>0.75574912891986079</v>
      </c>
    </row>
    <row r="2233" spans="1:67">
      <c r="A2233" s="160"/>
      <c r="B2233" s="129"/>
      <c r="C2233" s="153" t="s">
        <v>373</v>
      </c>
      <c r="D2233" s="148">
        <v>20</v>
      </c>
      <c r="E2233" s="78">
        <v>167.70000000000002</v>
      </c>
      <c r="F2233" s="78">
        <v>8385.0000000000018</v>
      </c>
      <c r="G2233" s="149">
        <v>0.28556946929039945</v>
      </c>
      <c r="H2233" s="148">
        <v>20</v>
      </c>
      <c r="I2233" s="78">
        <v>172.9</v>
      </c>
      <c r="J2233" s="78">
        <v>8645</v>
      </c>
      <c r="K2233" s="149">
        <v>0.30460960092539036</v>
      </c>
      <c r="L2233" s="148">
        <v>20</v>
      </c>
      <c r="M2233" s="78">
        <v>179.80000000000004</v>
      </c>
      <c r="N2233" s="78">
        <v>8990.0000000000018</v>
      </c>
      <c r="O2233" s="149">
        <v>0.32330367074527239</v>
      </c>
      <c r="P2233" s="148">
        <v>20</v>
      </c>
      <c r="Q2233" s="78">
        <v>167.7</v>
      </c>
      <c r="R2233" s="78">
        <v>8385</v>
      </c>
      <c r="S2233" s="149">
        <v>0.31917113893858079</v>
      </c>
      <c r="T2233" s="148">
        <v>20</v>
      </c>
      <c r="U2233" s="78">
        <v>195.20000000000005</v>
      </c>
      <c r="V2233" s="78">
        <v>9760.0000000000018</v>
      </c>
      <c r="W2233" s="149">
        <v>0.32148053278688515</v>
      </c>
      <c r="X2233" s="148">
        <v>20</v>
      </c>
      <c r="Y2233" s="78">
        <v>197.3</v>
      </c>
      <c r="Z2233" s="78">
        <v>9865</v>
      </c>
      <c r="AA2233" s="149">
        <v>0.33064368981246833</v>
      </c>
      <c r="AB2233" s="148"/>
      <c r="AC2233" s="78"/>
      <c r="AD2233" s="78"/>
      <c r="AE2233" s="149"/>
      <c r="AF2233" s="148"/>
      <c r="AG2233" s="78"/>
      <c r="AH2233" s="78"/>
      <c r="AI2233" s="149"/>
      <c r="AJ2233" s="148"/>
      <c r="AK2233" s="78"/>
      <c r="AL2233" s="78"/>
      <c r="AM2233" s="149"/>
      <c r="AN2233" s="148"/>
      <c r="AO2233" s="78"/>
      <c r="AP2233" s="78"/>
      <c r="AQ2233" s="149"/>
      <c r="AR2233" s="148"/>
      <c r="AS2233" s="78"/>
      <c r="AT2233" s="78"/>
      <c r="AU2233" s="149"/>
      <c r="AV2233" s="148"/>
      <c r="AW2233" s="78"/>
      <c r="AX2233" s="78"/>
      <c r="AY2233" s="149"/>
      <c r="AZ2233" s="148"/>
      <c r="BA2233" s="78"/>
      <c r="BB2233" s="78"/>
      <c r="BC2233" s="149"/>
      <c r="BD2233" s="148"/>
      <c r="BE2233" s="78"/>
      <c r="BF2233" s="78"/>
      <c r="BG2233" s="149"/>
      <c r="BH2233" s="148"/>
      <c r="BI2233" s="78"/>
      <c r="BJ2233" s="78"/>
      <c r="BK2233" s="149"/>
      <c r="BL2233" s="148"/>
      <c r="BM2233" s="78"/>
      <c r="BN2233" s="78"/>
      <c r="BO2233" s="149"/>
    </row>
    <row r="2234" spans="1:67">
      <c r="A2234" s="160"/>
      <c r="B2234" s="129"/>
      <c r="C2234" s="153" t="s">
        <v>31</v>
      </c>
      <c r="D2234" s="148"/>
      <c r="E2234" s="78"/>
      <c r="F2234" s="78"/>
      <c r="G2234" s="149"/>
      <c r="H2234" s="148"/>
      <c r="I2234" s="78"/>
      <c r="J2234" s="78"/>
      <c r="K2234" s="149"/>
      <c r="L2234" s="148"/>
      <c r="M2234" s="78"/>
      <c r="N2234" s="78"/>
      <c r="O2234" s="149"/>
      <c r="P2234" s="148"/>
      <c r="Q2234" s="78"/>
      <c r="R2234" s="78"/>
      <c r="S2234" s="149"/>
      <c r="T2234" s="148"/>
      <c r="U2234" s="78"/>
      <c r="V2234" s="78"/>
      <c r="W2234" s="149"/>
      <c r="X2234" s="148"/>
      <c r="Y2234" s="78"/>
      <c r="Z2234" s="78"/>
      <c r="AA2234" s="149"/>
      <c r="AB2234" s="148">
        <v>23</v>
      </c>
      <c r="AC2234" s="78">
        <v>196.7</v>
      </c>
      <c r="AD2234" s="78">
        <v>8552.1739130434762</v>
      </c>
      <c r="AE2234" s="149">
        <v>0.32663955261820032</v>
      </c>
      <c r="AF2234" s="148">
        <v>23</v>
      </c>
      <c r="AG2234" s="78">
        <v>197.19999999999996</v>
      </c>
      <c r="AH2234" s="78">
        <v>8573.9130434782583</v>
      </c>
      <c r="AI2234" s="149">
        <v>0.30856997971602446</v>
      </c>
      <c r="AJ2234" s="148">
        <v>23</v>
      </c>
      <c r="AK2234" s="78">
        <v>197.1</v>
      </c>
      <c r="AL2234" s="78">
        <v>8569.565217391304</v>
      </c>
      <c r="AM2234" s="149">
        <v>0.33178589548452558</v>
      </c>
      <c r="AN2234" s="148">
        <v>23</v>
      </c>
      <c r="AO2234" s="78">
        <v>154.9</v>
      </c>
      <c r="AP2234" s="78">
        <v>6734.782608695652</v>
      </c>
      <c r="AQ2234" s="149">
        <v>0.34553260167850225</v>
      </c>
      <c r="AR2234" s="148">
        <v>23</v>
      </c>
      <c r="AS2234" s="78">
        <v>153.70000000000002</v>
      </c>
      <c r="AT2234" s="78">
        <v>6682.6086956521749</v>
      </c>
      <c r="AU2234" s="149">
        <v>0.42853610930383851</v>
      </c>
      <c r="AV2234" s="148">
        <v>23</v>
      </c>
      <c r="AW2234" s="78">
        <v>131.07999999999998</v>
      </c>
      <c r="AX2234" s="78">
        <v>5699.1304347826081</v>
      </c>
      <c r="AY2234" s="149">
        <v>0.44359475129691794</v>
      </c>
      <c r="AZ2234" s="148">
        <v>23</v>
      </c>
      <c r="BA2234" s="78">
        <v>121.55</v>
      </c>
      <c r="BB2234" s="78">
        <v>5284.782608695652</v>
      </c>
      <c r="BC2234" s="149">
        <v>0.51092965857671746</v>
      </c>
      <c r="BD2234" s="148">
        <v>23</v>
      </c>
      <c r="BE2234" s="78">
        <v>142.82</v>
      </c>
      <c r="BF2234" s="78">
        <v>6209.565217391304</v>
      </c>
      <c r="BG2234" s="149">
        <v>0.42889651309340432</v>
      </c>
      <c r="BH2234" s="148">
        <v>23</v>
      </c>
      <c r="BI2234" s="78">
        <v>152.77000000000001</v>
      </c>
      <c r="BJ2234" s="78">
        <v>6642.1739130434789</v>
      </c>
      <c r="BK2234" s="149">
        <v>0.59634090462787193</v>
      </c>
      <c r="BL2234" s="148">
        <v>23</v>
      </c>
      <c r="BM2234" s="78">
        <v>141.98899999999998</v>
      </c>
      <c r="BN2234" s="78">
        <v>6173.4347826086941</v>
      </c>
      <c r="BO2234" s="149">
        <v>0.54540070005422969</v>
      </c>
    </row>
    <row r="2235" spans="1:67">
      <c r="A2235" s="160"/>
      <c r="B2235" s="129"/>
      <c r="C2235" s="153" t="s">
        <v>27</v>
      </c>
      <c r="D2235" s="148"/>
      <c r="E2235" s="78"/>
      <c r="F2235" s="78"/>
      <c r="G2235" s="149"/>
      <c r="H2235" s="148"/>
      <c r="I2235" s="78"/>
      <c r="J2235" s="78"/>
      <c r="K2235" s="149"/>
      <c r="L2235" s="148"/>
      <c r="M2235" s="78"/>
      <c r="N2235" s="78"/>
      <c r="O2235" s="149"/>
      <c r="P2235" s="148"/>
      <c r="Q2235" s="78"/>
      <c r="R2235" s="78"/>
      <c r="S2235" s="149"/>
      <c r="T2235" s="148"/>
      <c r="U2235" s="78"/>
      <c r="V2235" s="78"/>
      <c r="W2235" s="149"/>
      <c r="X2235" s="148"/>
      <c r="Y2235" s="78"/>
      <c r="Z2235" s="78"/>
      <c r="AA2235" s="149"/>
      <c r="AB2235" s="148"/>
      <c r="AC2235" s="78"/>
      <c r="AD2235" s="78"/>
      <c r="AE2235" s="149"/>
      <c r="AF2235" s="148"/>
      <c r="AG2235" s="78"/>
      <c r="AH2235" s="78"/>
      <c r="AI2235" s="149"/>
      <c r="AJ2235" s="148"/>
      <c r="AK2235" s="78"/>
      <c r="AL2235" s="78"/>
      <c r="AM2235" s="149"/>
      <c r="AN2235" s="148"/>
      <c r="AO2235" s="78"/>
      <c r="AP2235" s="78"/>
      <c r="AQ2235" s="149"/>
      <c r="AR2235" s="148"/>
      <c r="AS2235" s="78"/>
      <c r="AT2235" s="78"/>
      <c r="AU2235" s="149"/>
      <c r="AV2235" s="148"/>
      <c r="AW2235" s="78"/>
      <c r="AX2235" s="78"/>
      <c r="AY2235" s="149"/>
      <c r="AZ2235" s="148"/>
      <c r="BA2235" s="78"/>
      <c r="BB2235" s="78"/>
      <c r="BC2235" s="149"/>
      <c r="BD2235" s="148">
        <v>2</v>
      </c>
      <c r="BE2235" s="78">
        <v>13.4</v>
      </c>
      <c r="BF2235" s="78">
        <v>6700</v>
      </c>
      <c r="BG2235" s="149">
        <v>0.47999999999999993</v>
      </c>
      <c r="BH2235" s="148"/>
      <c r="BI2235" s="78"/>
      <c r="BJ2235" s="78"/>
      <c r="BK2235" s="149"/>
      <c r="BL2235" s="148"/>
      <c r="BM2235" s="78"/>
      <c r="BN2235" s="78"/>
      <c r="BO2235" s="149"/>
    </row>
    <row r="2236" spans="1:67">
      <c r="A2236" s="160"/>
      <c r="B2236" s="129"/>
      <c r="C2236" s="153" t="s">
        <v>26</v>
      </c>
      <c r="D2236" s="148">
        <v>2442</v>
      </c>
      <c r="E2236" s="78">
        <v>63177</v>
      </c>
      <c r="F2236" s="78">
        <v>25871.00737100737</v>
      </c>
      <c r="G2236" s="149">
        <v>1.1728635421118443E-2</v>
      </c>
      <c r="H2236" s="148">
        <v>2442</v>
      </c>
      <c r="I2236" s="78">
        <v>62926</v>
      </c>
      <c r="J2236" s="78">
        <v>25768.222768222768</v>
      </c>
      <c r="K2236" s="149">
        <v>1.1727108031656233E-2</v>
      </c>
      <c r="L2236" s="148">
        <v>2442</v>
      </c>
      <c r="M2236" s="78">
        <v>63093</v>
      </c>
      <c r="N2236" s="78">
        <v>25836.609336609334</v>
      </c>
      <c r="O2236" s="149">
        <v>1.1730778374780086E-2</v>
      </c>
      <c r="P2236" s="148">
        <v>2442</v>
      </c>
      <c r="Q2236" s="78">
        <v>62948</v>
      </c>
      <c r="R2236" s="78">
        <v>25777.231777231777</v>
      </c>
      <c r="S2236" s="149">
        <v>1.1728251890449262E-2</v>
      </c>
      <c r="T2236" s="148">
        <v>2442</v>
      </c>
      <c r="U2236" s="78">
        <v>63178</v>
      </c>
      <c r="V2236" s="78">
        <v>25871.416871416874</v>
      </c>
      <c r="W2236" s="149">
        <v>1.1727816645034663E-2</v>
      </c>
      <c r="X2236" s="148">
        <v>2442</v>
      </c>
      <c r="Y2236" s="78">
        <v>63075</v>
      </c>
      <c r="Z2236" s="78">
        <v>25829.238329238327</v>
      </c>
      <c r="AA2236" s="149">
        <v>1.1723979389615538E-2</v>
      </c>
      <c r="AB2236" s="148">
        <v>2442</v>
      </c>
      <c r="AC2236" s="78">
        <v>63179</v>
      </c>
      <c r="AD2236" s="78">
        <v>25871.826371826373</v>
      </c>
      <c r="AE2236" s="149">
        <v>1.1726839614428842E-2</v>
      </c>
      <c r="AF2236" s="148">
        <v>2442</v>
      </c>
      <c r="AG2236" s="78">
        <v>62360</v>
      </c>
      <c r="AH2236" s="78">
        <v>25536.445536445539</v>
      </c>
      <c r="AI2236" s="149">
        <v>1.4278383579217447E-2</v>
      </c>
      <c r="AJ2236" s="148"/>
      <c r="AK2236" s="78"/>
      <c r="AL2236" s="78"/>
      <c r="AM2236" s="149"/>
      <c r="AN2236" s="148"/>
      <c r="AO2236" s="78"/>
      <c r="AP2236" s="78"/>
      <c r="AQ2236" s="149"/>
      <c r="AR2236" s="148"/>
      <c r="AS2236" s="78"/>
      <c r="AT2236" s="78"/>
      <c r="AU2236" s="149"/>
      <c r="AV2236" s="148"/>
      <c r="AW2236" s="78"/>
      <c r="AX2236" s="78"/>
      <c r="AY2236" s="149"/>
      <c r="AZ2236" s="148"/>
      <c r="BA2236" s="78"/>
      <c r="BB2236" s="78"/>
      <c r="BC2236" s="149"/>
      <c r="BD2236" s="148"/>
      <c r="BE2236" s="78"/>
      <c r="BF2236" s="78"/>
      <c r="BG2236" s="149"/>
      <c r="BH2236" s="148"/>
      <c r="BI2236" s="78"/>
      <c r="BJ2236" s="78"/>
      <c r="BK2236" s="149"/>
      <c r="BL2236" s="148"/>
      <c r="BM2236" s="78"/>
      <c r="BN2236" s="78"/>
      <c r="BO2236" s="149"/>
    </row>
    <row r="2237" spans="1:67">
      <c r="A2237" s="160"/>
      <c r="B2237" s="129"/>
      <c r="C2237" s="153" t="s">
        <v>25</v>
      </c>
      <c r="D2237" s="148">
        <v>22</v>
      </c>
      <c r="E2237" s="78">
        <v>122.5</v>
      </c>
      <c r="F2237" s="78">
        <v>5568.181818181818</v>
      </c>
      <c r="G2237" s="149">
        <v>0.45000000000000007</v>
      </c>
      <c r="H2237" s="148">
        <v>21</v>
      </c>
      <c r="I2237" s="78">
        <v>129.62</v>
      </c>
      <c r="J2237" s="78">
        <v>6172.3809523809523</v>
      </c>
      <c r="K2237" s="149">
        <v>0.46991205060947389</v>
      </c>
      <c r="L2237" s="148"/>
      <c r="M2237" s="78"/>
      <c r="N2237" s="78"/>
      <c r="O2237" s="149"/>
      <c r="P2237" s="148"/>
      <c r="Q2237" s="78"/>
      <c r="R2237" s="78"/>
      <c r="S2237" s="149"/>
      <c r="T2237" s="148"/>
      <c r="U2237" s="78"/>
      <c r="V2237" s="78"/>
      <c r="W2237" s="149"/>
      <c r="X2237" s="148">
        <v>30</v>
      </c>
      <c r="Y2237" s="78">
        <v>140</v>
      </c>
      <c r="Z2237" s="78">
        <v>4666.666666666667</v>
      </c>
      <c r="AA2237" s="149">
        <v>0.2385714285714286</v>
      </c>
      <c r="AB2237" s="148">
        <v>30</v>
      </c>
      <c r="AC2237" s="78">
        <v>143</v>
      </c>
      <c r="AD2237" s="78">
        <v>4766.666666666667</v>
      </c>
      <c r="AE2237" s="149">
        <v>0.24454545454545454</v>
      </c>
      <c r="AF2237" s="148">
        <v>30</v>
      </c>
      <c r="AG2237" s="78">
        <v>135</v>
      </c>
      <c r="AH2237" s="78">
        <v>4500</v>
      </c>
      <c r="AI2237" s="149">
        <v>0.26777777777777784</v>
      </c>
      <c r="AJ2237" s="148">
        <v>30</v>
      </c>
      <c r="AK2237" s="78">
        <v>141</v>
      </c>
      <c r="AL2237" s="78">
        <v>4700</v>
      </c>
      <c r="AM2237" s="149">
        <v>0.28900709219858156</v>
      </c>
      <c r="AN2237" s="148">
        <v>30</v>
      </c>
      <c r="AO2237" s="78">
        <v>142</v>
      </c>
      <c r="AP2237" s="78">
        <v>4733.333333333333</v>
      </c>
      <c r="AQ2237" s="149">
        <v>0.25929577464788733</v>
      </c>
      <c r="AR2237" s="148">
        <v>30</v>
      </c>
      <c r="AS2237" s="78">
        <v>175</v>
      </c>
      <c r="AT2237" s="78">
        <v>5833.333333333333</v>
      </c>
      <c r="AU2237" s="149">
        <v>0.40942857142857148</v>
      </c>
      <c r="AV2237" s="148">
        <v>30</v>
      </c>
      <c r="AW2237" s="78">
        <v>179.279</v>
      </c>
      <c r="AX2237" s="78">
        <v>5975.9666666666662</v>
      </c>
      <c r="AY2237" s="149">
        <v>0.43053369329369295</v>
      </c>
      <c r="AZ2237" s="148">
        <v>30</v>
      </c>
      <c r="BA2237" s="78">
        <v>176.6</v>
      </c>
      <c r="BB2237" s="78">
        <v>5886.666666666667</v>
      </c>
      <c r="BC2237" s="149">
        <v>0.50278595696489248</v>
      </c>
      <c r="BD2237" s="148">
        <v>30</v>
      </c>
      <c r="BE2237" s="78">
        <v>200.89999999999998</v>
      </c>
      <c r="BF2237" s="78">
        <v>6696.6666666666661</v>
      </c>
      <c r="BG2237" s="149">
        <v>0.40608262817322066</v>
      </c>
      <c r="BH2237" s="148">
        <v>30</v>
      </c>
      <c r="BI2237" s="78">
        <v>195.39999999999998</v>
      </c>
      <c r="BJ2237" s="78">
        <v>6513.333333333333</v>
      </c>
      <c r="BK2237" s="149">
        <v>0.6111054247697032</v>
      </c>
      <c r="BL2237" s="148"/>
      <c r="BM2237" s="78"/>
      <c r="BN2237" s="78"/>
      <c r="BO2237" s="149"/>
    </row>
    <row r="2238" spans="1:67">
      <c r="A2238" s="160"/>
      <c r="B2238" s="129"/>
      <c r="C2238" s="153" t="s">
        <v>23</v>
      </c>
      <c r="D2238" s="148">
        <v>24</v>
      </c>
      <c r="E2238" s="78">
        <v>194.29999999999998</v>
      </c>
      <c r="F2238" s="78">
        <v>8095.833333333333</v>
      </c>
      <c r="G2238" s="149">
        <v>0.61482243952650539</v>
      </c>
      <c r="H2238" s="148">
        <v>32.700000000000003</v>
      </c>
      <c r="I2238" s="78">
        <v>255.04999999999998</v>
      </c>
      <c r="J2238" s="78">
        <v>7799.6941896024455</v>
      </c>
      <c r="K2238" s="149">
        <v>0.48102920995883175</v>
      </c>
      <c r="L2238" s="148">
        <v>33</v>
      </c>
      <c r="M2238" s="78">
        <v>237.85000000000002</v>
      </c>
      <c r="N2238" s="78">
        <v>7207.575757575758</v>
      </c>
      <c r="O2238" s="149">
        <v>0.40397729661551401</v>
      </c>
      <c r="P2238" s="148">
        <v>22</v>
      </c>
      <c r="Q2238" s="78">
        <v>167.65</v>
      </c>
      <c r="R2238" s="78">
        <v>7620.454545454546</v>
      </c>
      <c r="S2238" s="149">
        <v>0.44004175365344461</v>
      </c>
      <c r="T2238" s="148">
        <v>12</v>
      </c>
      <c r="U2238" s="78">
        <v>89.5</v>
      </c>
      <c r="V2238" s="78">
        <v>7458.333333333333</v>
      </c>
      <c r="W2238" s="149">
        <v>0.57436871508379905</v>
      </c>
      <c r="X2238" s="148">
        <v>22</v>
      </c>
      <c r="Y2238" s="78">
        <v>156.94999999999999</v>
      </c>
      <c r="Z2238" s="78">
        <v>7134.090909090909</v>
      </c>
      <c r="AA2238" s="149">
        <v>0.41178719337368591</v>
      </c>
      <c r="AB2238" s="148">
        <v>20</v>
      </c>
      <c r="AC2238" s="78">
        <v>136.6</v>
      </c>
      <c r="AD2238" s="78">
        <v>6830</v>
      </c>
      <c r="AE2238" s="149">
        <v>0.5042459736456808</v>
      </c>
      <c r="AF2238" s="148">
        <v>17</v>
      </c>
      <c r="AG2238" s="78">
        <v>111</v>
      </c>
      <c r="AH2238" s="78">
        <v>6529.411764705882</v>
      </c>
      <c r="AI2238" s="149">
        <v>0.38918918918918921</v>
      </c>
      <c r="AJ2238" s="148">
        <v>55</v>
      </c>
      <c r="AK2238" s="78">
        <v>377.95</v>
      </c>
      <c r="AL2238" s="78">
        <v>6871.818181818182</v>
      </c>
      <c r="AM2238" s="149">
        <v>0.35183225294351106</v>
      </c>
      <c r="AN2238" s="148">
        <v>25</v>
      </c>
      <c r="AO2238" s="78">
        <v>174.76</v>
      </c>
      <c r="AP2238" s="78">
        <v>6990.4</v>
      </c>
      <c r="AQ2238" s="149">
        <v>0.48757152666514075</v>
      </c>
      <c r="AR2238" s="148">
        <v>21</v>
      </c>
      <c r="AS2238" s="78">
        <v>141.79999999999998</v>
      </c>
      <c r="AT2238" s="78">
        <v>6752.3809523809514</v>
      </c>
      <c r="AU2238" s="149">
        <v>0.45065162200282094</v>
      </c>
      <c r="AV2238" s="148">
        <v>23</v>
      </c>
      <c r="AW2238" s="78">
        <v>147.21</v>
      </c>
      <c r="AX2238" s="78">
        <v>6400.434782608696</v>
      </c>
      <c r="AY2238" s="149">
        <v>0.49598396848040216</v>
      </c>
      <c r="AZ2238" s="148">
        <v>20</v>
      </c>
      <c r="BA2238" s="78">
        <v>132.09899999999999</v>
      </c>
      <c r="BB2238" s="78">
        <v>6604.95</v>
      </c>
      <c r="BC2238" s="149">
        <v>0.51707219585311026</v>
      </c>
      <c r="BD2238" s="148">
        <v>24</v>
      </c>
      <c r="BE2238" s="78">
        <v>154.82</v>
      </c>
      <c r="BF2238" s="78">
        <v>6450.833333333333</v>
      </c>
      <c r="BG2238" s="149">
        <v>0.44578219868234081</v>
      </c>
      <c r="BH2238" s="148">
        <v>24</v>
      </c>
      <c r="BI2238" s="78">
        <v>152.19999999999999</v>
      </c>
      <c r="BJ2238" s="78">
        <v>6341.6666666666661</v>
      </c>
      <c r="BK2238" s="149">
        <v>0.57681997371879112</v>
      </c>
      <c r="BL2238" s="148">
        <v>23</v>
      </c>
      <c r="BM2238" s="78">
        <v>147.38</v>
      </c>
      <c r="BN2238" s="78">
        <v>6407.8260869565211</v>
      </c>
      <c r="BO2238" s="149">
        <v>0.61623151038132717</v>
      </c>
    </row>
    <row r="2239" spans="1:67">
      <c r="A2239" s="160"/>
      <c r="B2239" s="129"/>
      <c r="C2239" s="153" t="s">
        <v>22</v>
      </c>
      <c r="D2239" s="148"/>
      <c r="E2239" s="78"/>
      <c r="F2239" s="78"/>
      <c r="G2239" s="149"/>
      <c r="H2239" s="148"/>
      <c r="I2239" s="78"/>
      <c r="J2239" s="78"/>
      <c r="K2239" s="149"/>
      <c r="L2239" s="148"/>
      <c r="M2239" s="78"/>
      <c r="N2239" s="78"/>
      <c r="O2239" s="149"/>
      <c r="P2239" s="148"/>
      <c r="Q2239" s="78"/>
      <c r="R2239" s="78"/>
      <c r="S2239" s="149"/>
      <c r="T2239" s="148"/>
      <c r="U2239" s="78"/>
      <c r="V2239" s="78"/>
      <c r="W2239" s="149"/>
      <c r="X2239" s="148"/>
      <c r="Y2239" s="78"/>
      <c r="Z2239" s="78"/>
      <c r="AA2239" s="149"/>
      <c r="AB2239" s="148"/>
      <c r="AC2239" s="78"/>
      <c r="AD2239" s="78"/>
      <c r="AE2239" s="149"/>
      <c r="AF2239" s="148"/>
      <c r="AG2239" s="78"/>
      <c r="AH2239" s="78"/>
      <c r="AI2239" s="149"/>
      <c r="AJ2239" s="148"/>
      <c r="AK2239" s="78"/>
      <c r="AL2239" s="78"/>
      <c r="AM2239" s="149"/>
      <c r="AN2239" s="148">
        <v>11</v>
      </c>
      <c r="AO2239" s="78">
        <v>18.509999999999998</v>
      </c>
      <c r="AP2239" s="78">
        <v>1682.7272727272725</v>
      </c>
      <c r="AQ2239" s="149">
        <v>0.43455429497568887</v>
      </c>
      <c r="AR2239" s="148">
        <v>11</v>
      </c>
      <c r="AS2239" s="78">
        <v>135.24</v>
      </c>
      <c r="AT2239" s="78">
        <v>12294.545454545454</v>
      </c>
      <c r="AU2239" s="149">
        <v>0.50743493049393673</v>
      </c>
      <c r="AV2239" s="148">
        <v>20</v>
      </c>
      <c r="AW2239" s="78">
        <v>153.29999999999998</v>
      </c>
      <c r="AX2239" s="78">
        <v>7664.9999999999991</v>
      </c>
      <c r="AY2239" s="149">
        <v>0.66641552511415536</v>
      </c>
      <c r="AZ2239" s="148">
        <v>20</v>
      </c>
      <c r="BA2239" s="78">
        <v>190.5</v>
      </c>
      <c r="BB2239" s="78">
        <v>9525</v>
      </c>
      <c r="BC2239" s="149">
        <v>0.61127559055118119</v>
      </c>
      <c r="BD2239" s="148">
        <v>30</v>
      </c>
      <c r="BE2239" s="78">
        <v>244.01000000000002</v>
      </c>
      <c r="BF2239" s="78">
        <v>8133.666666666667</v>
      </c>
      <c r="BG2239" s="149">
        <v>0.54153354370722506</v>
      </c>
      <c r="BH2239" s="148">
        <v>30</v>
      </c>
      <c r="BI2239" s="78">
        <v>244.00899999999999</v>
      </c>
      <c r="BJ2239" s="78">
        <v>8133.6333333333323</v>
      </c>
      <c r="BK2239" s="149">
        <v>1.1981758869549894</v>
      </c>
      <c r="BL2239" s="148">
        <v>12</v>
      </c>
      <c r="BM2239" s="78">
        <v>98.127999999999986</v>
      </c>
      <c r="BN2239" s="78">
        <v>8177.3333333333312</v>
      </c>
      <c r="BO2239" s="149">
        <v>1.3573523357247677</v>
      </c>
    </row>
    <row r="2240" spans="1:67">
      <c r="A2240" s="160"/>
      <c r="B2240" s="129"/>
      <c r="C2240" s="153" t="s">
        <v>20</v>
      </c>
      <c r="D2240" s="148"/>
      <c r="E2240" s="78"/>
      <c r="F2240" s="78"/>
      <c r="G2240" s="149"/>
      <c r="H2240" s="148"/>
      <c r="I2240" s="78"/>
      <c r="J2240" s="78"/>
      <c r="K2240" s="149"/>
      <c r="L2240" s="148"/>
      <c r="M2240" s="78"/>
      <c r="N2240" s="78"/>
      <c r="O2240" s="149"/>
      <c r="P2240" s="148"/>
      <c r="Q2240" s="78"/>
      <c r="R2240" s="78"/>
      <c r="S2240" s="149"/>
      <c r="T2240" s="148"/>
      <c r="U2240" s="78"/>
      <c r="V2240" s="78"/>
      <c r="W2240" s="149"/>
      <c r="X2240" s="148"/>
      <c r="Y2240" s="78"/>
      <c r="Z2240" s="78"/>
      <c r="AA2240" s="149"/>
      <c r="AB2240" s="148"/>
      <c r="AC2240" s="78"/>
      <c r="AD2240" s="78"/>
      <c r="AE2240" s="149"/>
      <c r="AF2240" s="148"/>
      <c r="AG2240" s="78"/>
      <c r="AH2240" s="78"/>
      <c r="AI2240" s="149"/>
      <c r="AJ2240" s="148">
        <v>1487</v>
      </c>
      <c r="AK2240" s="78">
        <v>47883.998999999996</v>
      </c>
      <c r="AL2240" s="78">
        <v>32201.74781439139</v>
      </c>
      <c r="AM2240" s="149">
        <v>2.448733406748255E-2</v>
      </c>
      <c r="AN2240" s="148">
        <v>1487</v>
      </c>
      <c r="AO2240" s="78">
        <v>45985.600000000006</v>
      </c>
      <c r="AP2240" s="78">
        <v>30925.08406186954</v>
      </c>
      <c r="AQ2240" s="149">
        <v>4.7408014682857241E-2</v>
      </c>
      <c r="AR2240" s="148">
        <v>1487</v>
      </c>
      <c r="AS2240" s="78">
        <v>45718.2</v>
      </c>
      <c r="AT2240" s="78">
        <v>30745.258910558168</v>
      </c>
      <c r="AU2240" s="149">
        <v>4.82462126680403E-2</v>
      </c>
      <c r="AV2240" s="148">
        <v>1487</v>
      </c>
      <c r="AW2240" s="78">
        <v>45802.060000000005</v>
      </c>
      <c r="AX2240" s="78">
        <v>30801.65433759247</v>
      </c>
      <c r="AY2240" s="149">
        <v>4.5691294234364126E-2</v>
      </c>
      <c r="AZ2240" s="148">
        <v>1487</v>
      </c>
      <c r="BA2240" s="78">
        <v>45306.92</v>
      </c>
      <c r="BB2240" s="78">
        <v>30468.67518493611</v>
      </c>
      <c r="BC2240" s="149">
        <v>4.5101829919138178E-2</v>
      </c>
      <c r="BD2240" s="148">
        <v>1487</v>
      </c>
      <c r="BE2240" s="78">
        <v>43454.7</v>
      </c>
      <c r="BF2240" s="78">
        <v>29223.066577000667</v>
      </c>
      <c r="BG2240" s="149">
        <v>4.4800677487130292E-2</v>
      </c>
      <c r="BH2240" s="148">
        <v>1487</v>
      </c>
      <c r="BI2240" s="78">
        <v>43088.579999999994</v>
      </c>
      <c r="BJ2240" s="78">
        <v>28976.85272360457</v>
      </c>
      <c r="BK2240" s="149">
        <v>3.642130234971773E-2</v>
      </c>
      <c r="BL2240" s="148">
        <v>1487</v>
      </c>
      <c r="BM2240" s="78">
        <v>41986.400000000009</v>
      </c>
      <c r="BN2240" s="78">
        <v>28235.642232683262</v>
      </c>
      <c r="BO2240" s="149">
        <v>3.855200731665491E-2</v>
      </c>
    </row>
    <row r="2241" spans="1:67">
      <c r="A2241" s="160"/>
      <c r="B2241" s="129"/>
      <c r="C2241" s="153" t="s">
        <v>17</v>
      </c>
      <c r="D2241" s="148"/>
      <c r="E2241" s="78"/>
      <c r="F2241" s="78"/>
      <c r="G2241" s="149"/>
      <c r="H2241" s="148"/>
      <c r="I2241" s="78"/>
      <c r="J2241" s="78"/>
      <c r="K2241" s="149"/>
      <c r="L2241" s="148"/>
      <c r="M2241" s="78"/>
      <c r="N2241" s="78"/>
      <c r="O2241" s="149"/>
      <c r="P2241" s="148"/>
      <c r="Q2241" s="78"/>
      <c r="R2241" s="78"/>
      <c r="S2241" s="149"/>
      <c r="T2241" s="148"/>
      <c r="U2241" s="78"/>
      <c r="V2241" s="78"/>
      <c r="W2241" s="149"/>
      <c r="X2241" s="148"/>
      <c r="Y2241" s="78"/>
      <c r="Z2241" s="78"/>
      <c r="AA2241" s="149"/>
      <c r="AB2241" s="148"/>
      <c r="AC2241" s="78"/>
      <c r="AD2241" s="78"/>
      <c r="AE2241" s="149"/>
      <c r="AF2241" s="148"/>
      <c r="AG2241" s="78"/>
      <c r="AH2241" s="78"/>
      <c r="AI2241" s="149"/>
      <c r="AJ2241" s="148"/>
      <c r="AK2241" s="78"/>
      <c r="AL2241" s="78"/>
      <c r="AM2241" s="149"/>
      <c r="AN2241" s="148"/>
      <c r="AO2241" s="78"/>
      <c r="AP2241" s="78"/>
      <c r="AQ2241" s="149"/>
      <c r="AR2241" s="148">
        <v>14</v>
      </c>
      <c r="AS2241" s="78">
        <v>61.109000000000002</v>
      </c>
      <c r="AT2241" s="78">
        <v>4364.9285714285716</v>
      </c>
      <c r="AU2241" s="149">
        <v>0.41124187926492006</v>
      </c>
      <c r="AV2241" s="148">
        <v>16</v>
      </c>
      <c r="AW2241" s="78">
        <v>67.548000000000002</v>
      </c>
      <c r="AX2241" s="78">
        <v>4221.75</v>
      </c>
      <c r="AY2241" s="149">
        <v>0.43983256351039263</v>
      </c>
      <c r="AZ2241" s="148">
        <v>13</v>
      </c>
      <c r="BA2241" s="78">
        <v>57.44</v>
      </c>
      <c r="BB2241" s="78">
        <v>4418.4615384615381</v>
      </c>
      <c r="BC2241" s="149">
        <v>0.45023676880222846</v>
      </c>
      <c r="BD2241" s="148">
        <v>17</v>
      </c>
      <c r="BE2241" s="78">
        <v>81.009999999999991</v>
      </c>
      <c r="BF2241" s="78">
        <v>4765.2941176470586</v>
      </c>
      <c r="BG2241" s="149">
        <v>0.41921614615479569</v>
      </c>
      <c r="BH2241" s="148">
        <v>25</v>
      </c>
      <c r="BI2241" s="78">
        <v>108.07900000000001</v>
      </c>
      <c r="BJ2241" s="78">
        <v>4323.1600000000008</v>
      </c>
      <c r="BK2241" s="149">
        <v>0.49550180886203604</v>
      </c>
      <c r="BL2241" s="148">
        <v>9</v>
      </c>
      <c r="BM2241" s="78">
        <v>41.980000000000004</v>
      </c>
      <c r="BN2241" s="78">
        <v>4664.4444444444453</v>
      </c>
      <c r="BO2241" s="149">
        <v>0.49002858504049535</v>
      </c>
    </row>
    <row r="2242" spans="1:67">
      <c r="A2242" s="160"/>
      <c r="B2242" s="129"/>
      <c r="C2242" s="153" t="s">
        <v>16</v>
      </c>
      <c r="D2242" s="148">
        <v>50</v>
      </c>
      <c r="E2242" s="78">
        <v>406.85</v>
      </c>
      <c r="F2242" s="78">
        <v>8137</v>
      </c>
      <c r="G2242" s="149">
        <v>0.3750325672852402</v>
      </c>
      <c r="H2242" s="148">
        <v>80</v>
      </c>
      <c r="I2242" s="78">
        <v>655.73000000000013</v>
      </c>
      <c r="J2242" s="78">
        <v>8196.6250000000018</v>
      </c>
      <c r="K2242" s="149">
        <v>0.32564317630732154</v>
      </c>
      <c r="L2242" s="148">
        <v>130</v>
      </c>
      <c r="M2242" s="78">
        <v>1017.74</v>
      </c>
      <c r="N2242" s="78">
        <v>7828.7692307692305</v>
      </c>
      <c r="O2242" s="149">
        <v>0.2515062786173286</v>
      </c>
      <c r="P2242" s="148">
        <v>130</v>
      </c>
      <c r="Q2242" s="78">
        <v>926.4</v>
      </c>
      <c r="R2242" s="78">
        <v>7126.1538461538457</v>
      </c>
      <c r="S2242" s="149">
        <v>0.21013816925734027</v>
      </c>
      <c r="T2242" s="148">
        <v>130</v>
      </c>
      <c r="U2242" s="78">
        <v>1070.2</v>
      </c>
      <c r="V2242" s="78">
        <v>8232.3076923076933</v>
      </c>
      <c r="W2242" s="149">
        <v>0.22652354700056063</v>
      </c>
      <c r="X2242" s="148">
        <v>130</v>
      </c>
      <c r="Y2242" s="78">
        <v>1052.7299999999998</v>
      </c>
      <c r="Z2242" s="78">
        <v>8097.9230769230753</v>
      </c>
      <c r="AA2242" s="149">
        <v>0.24041815090289065</v>
      </c>
      <c r="AB2242" s="148">
        <v>145</v>
      </c>
      <c r="AC2242" s="78">
        <v>677.15000000000009</v>
      </c>
      <c r="AD2242" s="78">
        <v>4670.0000000000009</v>
      </c>
      <c r="AE2242" s="149">
        <v>0.26919884811341649</v>
      </c>
      <c r="AF2242" s="148">
        <v>156.5</v>
      </c>
      <c r="AG2242" s="78">
        <v>617.20000000000005</v>
      </c>
      <c r="AH2242" s="78">
        <v>3943.7699680511187</v>
      </c>
      <c r="AI2242" s="149">
        <v>0.28410563836681785</v>
      </c>
      <c r="AJ2242" s="148">
        <v>156.5</v>
      </c>
      <c r="AK2242" s="78">
        <v>692</v>
      </c>
      <c r="AL2242" s="78">
        <v>4421.7252396166132</v>
      </c>
      <c r="AM2242" s="149">
        <v>0.24921965317919076</v>
      </c>
      <c r="AN2242" s="148">
        <v>156.5</v>
      </c>
      <c r="AO2242" s="78">
        <v>975.7</v>
      </c>
      <c r="AP2242" s="78">
        <v>6234.5047923322682</v>
      </c>
      <c r="AQ2242" s="149">
        <v>0.33690273649687402</v>
      </c>
      <c r="AR2242" s="148">
        <v>156.5</v>
      </c>
      <c r="AS2242" s="78">
        <v>1175.0999999999999</v>
      </c>
      <c r="AT2242" s="78">
        <v>7508.6261980830668</v>
      </c>
      <c r="AU2242" s="149">
        <v>0.42948685218279298</v>
      </c>
      <c r="AV2242" s="148">
        <v>161</v>
      </c>
      <c r="AW2242" s="78">
        <v>1192.0500000000002</v>
      </c>
      <c r="AX2242" s="78">
        <v>7404.0372670807465</v>
      </c>
      <c r="AY2242" s="149">
        <v>0.44781938677068917</v>
      </c>
      <c r="AZ2242" s="148">
        <v>161</v>
      </c>
      <c r="BA2242" s="78">
        <v>1251.52</v>
      </c>
      <c r="BB2242" s="78">
        <v>7773.4161490683227</v>
      </c>
      <c r="BC2242" s="149">
        <v>0.45587030171311688</v>
      </c>
      <c r="BD2242" s="148">
        <v>161</v>
      </c>
      <c r="BE2242" s="78">
        <v>1284.8999999999999</v>
      </c>
      <c r="BF2242" s="78">
        <v>7980.7453416149056</v>
      </c>
      <c r="BG2242" s="149">
        <v>0.4359942407969491</v>
      </c>
      <c r="BH2242" s="148">
        <v>161</v>
      </c>
      <c r="BI2242" s="78">
        <v>1244.47</v>
      </c>
      <c r="BJ2242" s="78">
        <v>7729.6273291925472</v>
      </c>
      <c r="BK2242" s="149">
        <v>0.5557906578704187</v>
      </c>
      <c r="BL2242" s="148">
        <v>161</v>
      </c>
      <c r="BM2242" s="78">
        <v>1239.5700000000002</v>
      </c>
      <c r="BN2242" s="78">
        <v>7699.1925465838522</v>
      </c>
      <c r="BO2242" s="149">
        <v>0.50191913324781967</v>
      </c>
    </row>
    <row r="2243" spans="1:67">
      <c r="A2243" s="160"/>
      <c r="B2243" s="129"/>
      <c r="C2243" s="153" t="s">
        <v>8</v>
      </c>
      <c r="D2243" s="148">
        <v>6.5</v>
      </c>
      <c r="E2243" s="78">
        <v>34.909999999999997</v>
      </c>
      <c r="F2243" s="78">
        <v>5370.7692307692305</v>
      </c>
      <c r="G2243" s="149">
        <v>0.39707820108851333</v>
      </c>
      <c r="H2243" s="148">
        <v>12.200000000000001</v>
      </c>
      <c r="I2243" s="78">
        <v>67.117000000000004</v>
      </c>
      <c r="J2243" s="78">
        <v>5501.3934426229507</v>
      </c>
      <c r="K2243" s="149">
        <v>0.57419580732154296</v>
      </c>
      <c r="L2243" s="148">
        <v>13.8</v>
      </c>
      <c r="M2243" s="78">
        <v>67.129000000000005</v>
      </c>
      <c r="N2243" s="78">
        <v>4864.420289855072</v>
      </c>
      <c r="O2243" s="149">
        <v>0.7892505474534105</v>
      </c>
      <c r="P2243" s="148">
        <v>28</v>
      </c>
      <c r="Q2243" s="78">
        <v>129.94999999999999</v>
      </c>
      <c r="R2243" s="78">
        <v>4641.0714285714284</v>
      </c>
      <c r="S2243" s="149">
        <v>0.71358214697960753</v>
      </c>
      <c r="T2243" s="148">
        <v>21.5</v>
      </c>
      <c r="U2243" s="78">
        <v>114.51000000000002</v>
      </c>
      <c r="V2243" s="78">
        <v>5326.0465116279083</v>
      </c>
      <c r="W2243" s="149">
        <v>0.73048292725526143</v>
      </c>
      <c r="X2243" s="148">
        <v>31</v>
      </c>
      <c r="Y2243" s="78">
        <v>154.369</v>
      </c>
      <c r="Z2243" s="78">
        <v>4979.6451612903229</v>
      </c>
      <c r="AA2243" s="149">
        <v>0.91094973731772566</v>
      </c>
      <c r="AB2243" s="148">
        <v>22</v>
      </c>
      <c r="AC2243" s="78">
        <v>109.95</v>
      </c>
      <c r="AD2243" s="78">
        <v>4997.727272727273</v>
      </c>
      <c r="AE2243" s="149">
        <v>0.51929058663028649</v>
      </c>
      <c r="AF2243" s="148">
        <v>15</v>
      </c>
      <c r="AG2243" s="78">
        <v>75</v>
      </c>
      <c r="AH2243" s="78">
        <v>5000</v>
      </c>
      <c r="AI2243" s="149">
        <v>0.35333333333333333</v>
      </c>
      <c r="AJ2243" s="148">
        <v>21</v>
      </c>
      <c r="AK2243" s="78">
        <v>102.24</v>
      </c>
      <c r="AL2243" s="78">
        <v>4868.5714285714284</v>
      </c>
      <c r="AM2243" s="149">
        <v>0.60232785602503913</v>
      </c>
      <c r="AN2243" s="148">
        <v>35</v>
      </c>
      <c r="AO2243" s="78">
        <v>169.29999999999998</v>
      </c>
      <c r="AP2243" s="78">
        <v>4837.142857142856</v>
      </c>
      <c r="AQ2243" s="149">
        <v>0.41470761961015951</v>
      </c>
      <c r="AR2243" s="148">
        <v>30</v>
      </c>
      <c r="AS2243" s="78">
        <v>140.66</v>
      </c>
      <c r="AT2243" s="78">
        <v>4688.6666666666661</v>
      </c>
      <c r="AU2243" s="149">
        <v>0.51607137779041656</v>
      </c>
      <c r="AV2243" s="148">
        <v>38</v>
      </c>
      <c r="AW2243" s="78">
        <v>184.70999999999998</v>
      </c>
      <c r="AX2243" s="78">
        <v>4860.78947368421</v>
      </c>
      <c r="AY2243" s="149">
        <v>1.1580315088517135</v>
      </c>
      <c r="AZ2243" s="148">
        <v>14</v>
      </c>
      <c r="BA2243" s="78">
        <v>71.28</v>
      </c>
      <c r="BB2243" s="78">
        <v>5091.4285714285716</v>
      </c>
      <c r="BC2243" s="149">
        <v>0.69581228956228947</v>
      </c>
      <c r="BD2243" s="148">
        <v>29</v>
      </c>
      <c r="BE2243" s="78">
        <v>158.78</v>
      </c>
      <c r="BF2243" s="78">
        <v>5475.1724137931033</v>
      </c>
      <c r="BG2243" s="149">
        <v>0.52897216274089931</v>
      </c>
      <c r="BH2243" s="148">
        <v>23.5</v>
      </c>
      <c r="BI2243" s="78">
        <v>122.68</v>
      </c>
      <c r="BJ2243" s="78">
        <v>5220.4255319148942</v>
      </c>
      <c r="BK2243" s="149">
        <v>1.0057548092598632</v>
      </c>
      <c r="BL2243" s="148">
        <v>20</v>
      </c>
      <c r="BM2243" s="78">
        <v>102.81</v>
      </c>
      <c r="BN2243" s="78">
        <v>5140.5</v>
      </c>
      <c r="BO2243" s="149">
        <v>1.2827312518237526</v>
      </c>
    </row>
    <row r="2244" spans="1:67">
      <c r="A2244" s="160"/>
      <c r="B2244" s="129"/>
      <c r="C2244" s="153" t="s">
        <v>6</v>
      </c>
      <c r="D2244" s="148"/>
      <c r="E2244" s="78"/>
      <c r="F2244" s="78"/>
      <c r="G2244" s="149"/>
      <c r="H2244" s="148"/>
      <c r="I2244" s="78"/>
      <c r="J2244" s="78"/>
      <c r="K2244" s="149"/>
      <c r="L2244" s="148">
        <v>19.399999999999999</v>
      </c>
      <c r="M2244" s="78">
        <v>17.68</v>
      </c>
      <c r="N2244" s="78">
        <v>911.34020618556713</v>
      </c>
      <c r="O2244" s="149">
        <v>0.65845588235294117</v>
      </c>
      <c r="P2244" s="148">
        <v>19</v>
      </c>
      <c r="Q2244" s="78">
        <v>14.82</v>
      </c>
      <c r="R2244" s="78">
        <v>780</v>
      </c>
      <c r="S2244" s="149">
        <v>0.90647773279352228</v>
      </c>
      <c r="T2244" s="148">
        <v>11</v>
      </c>
      <c r="U2244" s="78">
        <v>8.379999999999999</v>
      </c>
      <c r="V2244" s="78">
        <v>761.81818181818176</v>
      </c>
      <c r="W2244" s="149">
        <v>0.9859188544152746</v>
      </c>
      <c r="X2244" s="148">
        <v>17</v>
      </c>
      <c r="Y2244" s="78">
        <v>12.037000000000003</v>
      </c>
      <c r="Z2244" s="78">
        <v>708.05882352941194</v>
      </c>
      <c r="AA2244" s="149">
        <v>1.0990047353991859</v>
      </c>
      <c r="AB2244" s="148">
        <v>15</v>
      </c>
      <c r="AC2244" s="78">
        <v>15</v>
      </c>
      <c r="AD2244" s="78">
        <v>1000</v>
      </c>
      <c r="AE2244" s="149">
        <v>0.52333333333333332</v>
      </c>
      <c r="AF2244" s="148">
        <v>14</v>
      </c>
      <c r="AG2244" s="78">
        <v>13.4</v>
      </c>
      <c r="AH2244" s="78">
        <v>957.14285714285722</v>
      </c>
      <c r="AI2244" s="149">
        <v>0.82985074626865674</v>
      </c>
      <c r="AJ2244" s="148">
        <v>30</v>
      </c>
      <c r="AK2244" s="78">
        <v>24.369999999999997</v>
      </c>
      <c r="AL2244" s="78">
        <v>812.33333333333326</v>
      </c>
      <c r="AM2244" s="149">
        <v>0.7</v>
      </c>
      <c r="AN2244" s="148">
        <v>14</v>
      </c>
      <c r="AO2244" s="78">
        <v>11.82</v>
      </c>
      <c r="AP2244" s="78">
        <v>844.28571428571433</v>
      </c>
      <c r="AQ2244" s="149">
        <v>0.7</v>
      </c>
      <c r="AR2244" s="148">
        <v>20</v>
      </c>
      <c r="AS2244" s="78">
        <v>18.25</v>
      </c>
      <c r="AT2244" s="78">
        <v>912.5</v>
      </c>
      <c r="AU2244" s="149">
        <v>0.8301917808219178</v>
      </c>
      <c r="AV2244" s="148">
        <v>15</v>
      </c>
      <c r="AW2244" s="78">
        <v>13.92</v>
      </c>
      <c r="AX2244" s="78">
        <v>928</v>
      </c>
      <c r="AY2244" s="149">
        <v>1.0167744252873565</v>
      </c>
      <c r="AZ2244" s="148">
        <v>5</v>
      </c>
      <c r="BA2244" s="78">
        <v>4.67</v>
      </c>
      <c r="BB2244" s="78">
        <v>933.99999999999989</v>
      </c>
      <c r="BC2244" s="149">
        <v>0.6</v>
      </c>
      <c r="BD2244" s="148">
        <v>10</v>
      </c>
      <c r="BE2244" s="78">
        <v>9.9</v>
      </c>
      <c r="BF2244" s="78">
        <v>990</v>
      </c>
      <c r="BG2244" s="149">
        <v>0.74496969696969695</v>
      </c>
      <c r="BH2244" s="148">
        <v>6</v>
      </c>
      <c r="BI2244" s="78">
        <v>5.93</v>
      </c>
      <c r="BJ2244" s="78">
        <v>988.33333333333326</v>
      </c>
      <c r="BK2244" s="149">
        <v>0.78843170320404721</v>
      </c>
      <c r="BL2244" s="148">
        <v>7</v>
      </c>
      <c r="BM2244" s="78">
        <v>6.38</v>
      </c>
      <c r="BN2244" s="78">
        <v>911.42857142857133</v>
      </c>
      <c r="BO2244" s="149">
        <v>0.87103448275862072</v>
      </c>
    </row>
    <row r="2245" spans="1:67">
      <c r="A2245" s="160"/>
      <c r="B2245" s="129"/>
      <c r="C2245" s="153" t="s">
        <v>3</v>
      </c>
      <c r="D2245" s="148">
        <v>51.3</v>
      </c>
      <c r="E2245" s="78">
        <v>544.90000000000009</v>
      </c>
      <c r="F2245" s="78">
        <v>10621.832358674466</v>
      </c>
      <c r="G2245" s="149">
        <v>0.40655900165167913</v>
      </c>
      <c r="H2245" s="148">
        <v>121.4</v>
      </c>
      <c r="I2245" s="78">
        <v>1325.03</v>
      </c>
      <c r="J2245" s="78">
        <v>10914.579901153213</v>
      </c>
      <c r="K2245" s="149">
        <v>0.40794472577979368</v>
      </c>
      <c r="L2245" s="148">
        <v>53.7</v>
      </c>
      <c r="M2245" s="78">
        <v>465.06</v>
      </c>
      <c r="N2245" s="78">
        <v>8660.3351955307262</v>
      </c>
      <c r="O2245" s="149">
        <v>0.39719821098352903</v>
      </c>
      <c r="P2245" s="148">
        <v>70.3</v>
      </c>
      <c r="Q2245" s="78">
        <v>622.53</v>
      </c>
      <c r="R2245" s="78">
        <v>8855.3342816500717</v>
      </c>
      <c r="S2245" s="149">
        <v>0.31811671726663782</v>
      </c>
      <c r="T2245" s="148">
        <v>102.2</v>
      </c>
      <c r="U2245" s="78">
        <v>896.49</v>
      </c>
      <c r="V2245" s="78">
        <v>8771.9178082191775</v>
      </c>
      <c r="W2245" s="149">
        <v>0.42433245211881898</v>
      </c>
      <c r="X2245" s="148">
        <v>178</v>
      </c>
      <c r="Y2245" s="78">
        <v>1532.35</v>
      </c>
      <c r="Z2245" s="78">
        <v>8608.7078651685388</v>
      </c>
      <c r="AA2245" s="149">
        <v>0.37979932782980391</v>
      </c>
      <c r="AB2245" s="148">
        <v>150</v>
      </c>
      <c r="AC2245" s="78">
        <v>1050.9000000000001</v>
      </c>
      <c r="AD2245" s="78">
        <v>7006</v>
      </c>
      <c r="AE2245" s="149">
        <v>0.3324065087068227</v>
      </c>
      <c r="AF2245" s="148">
        <v>41</v>
      </c>
      <c r="AG2245" s="78">
        <v>304.5</v>
      </c>
      <c r="AH2245" s="78">
        <v>7426.8292682926831</v>
      </c>
      <c r="AI2245" s="149">
        <v>0.34433497536945817</v>
      </c>
      <c r="AJ2245" s="148">
        <v>79</v>
      </c>
      <c r="AK2245" s="78">
        <v>592.4</v>
      </c>
      <c r="AL2245" s="78">
        <v>7498.7341772151894</v>
      </c>
      <c r="AM2245" s="149">
        <v>0.37577987846049965</v>
      </c>
      <c r="AN2245" s="148">
        <v>155</v>
      </c>
      <c r="AO2245" s="78">
        <v>1183.3799999999999</v>
      </c>
      <c r="AP2245" s="78">
        <v>7634.7096774193542</v>
      </c>
      <c r="AQ2245" s="149">
        <v>0.44686829251804161</v>
      </c>
      <c r="AR2245" s="148">
        <v>160</v>
      </c>
      <c r="AS2245" s="78">
        <v>1218.25</v>
      </c>
      <c r="AT2245" s="78">
        <v>7614.0625</v>
      </c>
      <c r="AU2245" s="149">
        <v>0.4407371229222245</v>
      </c>
      <c r="AV2245" s="148">
        <v>220</v>
      </c>
      <c r="AW2245" s="78">
        <v>1798.3700000000001</v>
      </c>
      <c r="AX2245" s="78">
        <v>8174.409090909091</v>
      </c>
      <c r="AY2245" s="149">
        <v>0.61150925560368552</v>
      </c>
      <c r="AZ2245" s="148">
        <v>205</v>
      </c>
      <c r="BA2245" s="78">
        <v>1688.7</v>
      </c>
      <c r="BB2245" s="78">
        <v>8237.5609756097565</v>
      </c>
      <c r="BC2245" s="149">
        <v>0.60555693728903881</v>
      </c>
      <c r="BD2245" s="148">
        <v>260</v>
      </c>
      <c r="BE2245" s="78">
        <v>2052.35</v>
      </c>
      <c r="BF2245" s="78">
        <v>7893.6538461538457</v>
      </c>
      <c r="BG2245" s="149">
        <v>0.57009818013496727</v>
      </c>
      <c r="BH2245" s="148">
        <v>313</v>
      </c>
      <c r="BI2245" s="78">
        <v>2339.3999999999996</v>
      </c>
      <c r="BJ2245" s="78">
        <v>7474.1214057507977</v>
      </c>
      <c r="BK2245" s="149">
        <v>0.79741087458322668</v>
      </c>
      <c r="BL2245" s="148">
        <v>263</v>
      </c>
      <c r="BM2245" s="78">
        <v>2066.9499999999998</v>
      </c>
      <c r="BN2245" s="78">
        <v>7859.1254752851701</v>
      </c>
      <c r="BO2245" s="149">
        <v>0.93950700307215962</v>
      </c>
    </row>
    <row r="2246" spans="1:67">
      <c r="A2246" s="160"/>
      <c r="B2246" s="129"/>
      <c r="C2246" s="153" t="s">
        <v>2</v>
      </c>
      <c r="D2246" s="148"/>
      <c r="E2246" s="78"/>
      <c r="F2246" s="78"/>
      <c r="G2246" s="149"/>
      <c r="H2246" s="148"/>
      <c r="I2246" s="78"/>
      <c r="J2246" s="78"/>
      <c r="K2246" s="149"/>
      <c r="L2246" s="148"/>
      <c r="M2246" s="78"/>
      <c r="N2246" s="78"/>
      <c r="O2246" s="149"/>
      <c r="P2246" s="148"/>
      <c r="Q2246" s="78"/>
      <c r="R2246" s="78"/>
      <c r="S2246" s="149"/>
      <c r="T2246" s="148"/>
      <c r="U2246" s="78"/>
      <c r="V2246" s="78"/>
      <c r="W2246" s="149"/>
      <c r="X2246" s="148"/>
      <c r="Y2246" s="78"/>
      <c r="Z2246" s="78"/>
      <c r="AA2246" s="149"/>
      <c r="AB2246" s="148"/>
      <c r="AC2246" s="78"/>
      <c r="AD2246" s="78"/>
      <c r="AE2246" s="149"/>
      <c r="AF2246" s="148"/>
      <c r="AG2246" s="78"/>
      <c r="AH2246" s="78"/>
      <c r="AI2246" s="149"/>
      <c r="AJ2246" s="148"/>
      <c r="AK2246" s="78"/>
      <c r="AL2246" s="78"/>
      <c r="AM2246" s="149"/>
      <c r="AN2246" s="148"/>
      <c r="AO2246" s="78"/>
      <c r="AP2246" s="78"/>
      <c r="AQ2246" s="149"/>
      <c r="AR2246" s="148"/>
      <c r="AS2246" s="78"/>
      <c r="AT2246" s="78"/>
      <c r="AU2246" s="149"/>
      <c r="AV2246" s="148"/>
      <c r="AW2246" s="78"/>
      <c r="AX2246" s="78"/>
      <c r="AY2246" s="149"/>
      <c r="AZ2246" s="148"/>
      <c r="BA2246" s="78"/>
      <c r="BB2246" s="78"/>
      <c r="BC2246" s="149"/>
      <c r="BD2246" s="148">
        <v>2.5</v>
      </c>
      <c r="BE2246" s="78">
        <v>12.19</v>
      </c>
      <c r="BF2246" s="78">
        <v>4875.9999999999991</v>
      </c>
      <c r="BG2246" s="149">
        <v>0.49215750615258408</v>
      </c>
      <c r="BH2246" s="148"/>
      <c r="BI2246" s="78"/>
      <c r="BJ2246" s="78"/>
      <c r="BK2246" s="149"/>
      <c r="BL2246" s="148"/>
      <c r="BM2246" s="78"/>
      <c r="BN2246" s="78"/>
      <c r="BO2246" s="149"/>
    </row>
    <row r="2247" spans="1:67" ht="15.75" thickBot="1">
      <c r="A2247" s="160"/>
      <c r="B2247" s="129"/>
      <c r="C2247" s="163" t="s">
        <v>1</v>
      </c>
      <c r="D2247" s="164">
        <v>4</v>
      </c>
      <c r="E2247" s="128">
        <v>31.75</v>
      </c>
      <c r="F2247" s="128">
        <v>7937.5</v>
      </c>
      <c r="G2247" s="165">
        <v>0.29999999999999993</v>
      </c>
      <c r="H2247" s="164"/>
      <c r="I2247" s="128"/>
      <c r="J2247" s="128"/>
      <c r="K2247" s="165"/>
      <c r="L2247" s="164"/>
      <c r="M2247" s="128"/>
      <c r="N2247" s="128"/>
      <c r="O2247" s="165"/>
      <c r="P2247" s="164"/>
      <c r="Q2247" s="128"/>
      <c r="R2247" s="128"/>
      <c r="S2247" s="165"/>
      <c r="T2247" s="164"/>
      <c r="U2247" s="128"/>
      <c r="V2247" s="128"/>
      <c r="W2247" s="165"/>
      <c r="X2247" s="164"/>
      <c r="Y2247" s="128"/>
      <c r="Z2247" s="128"/>
      <c r="AA2247" s="165"/>
      <c r="AB2247" s="164"/>
      <c r="AC2247" s="128"/>
      <c r="AD2247" s="128"/>
      <c r="AE2247" s="165"/>
      <c r="AF2247" s="164"/>
      <c r="AG2247" s="128"/>
      <c r="AH2247" s="128"/>
      <c r="AI2247" s="165"/>
      <c r="AJ2247" s="164"/>
      <c r="AK2247" s="128"/>
      <c r="AL2247" s="128"/>
      <c r="AM2247" s="165"/>
      <c r="AN2247" s="164"/>
      <c r="AO2247" s="128"/>
      <c r="AP2247" s="128"/>
      <c r="AQ2247" s="165"/>
      <c r="AR2247" s="164">
        <v>9</v>
      </c>
      <c r="AS2247" s="128">
        <v>35.340000000000003</v>
      </c>
      <c r="AT2247" s="128">
        <v>3926.666666666667</v>
      </c>
      <c r="AU2247" s="165">
        <v>0.4595925297113751</v>
      </c>
      <c r="AV2247" s="164">
        <v>8</v>
      </c>
      <c r="AW2247" s="128">
        <v>31.45</v>
      </c>
      <c r="AX2247" s="128">
        <v>3931.25</v>
      </c>
      <c r="AY2247" s="165">
        <v>0.48633704292527818</v>
      </c>
      <c r="AZ2247" s="164">
        <v>7</v>
      </c>
      <c r="BA2247" s="128">
        <v>28.628999999999998</v>
      </c>
      <c r="BB2247" s="128">
        <v>4089.8571428571422</v>
      </c>
      <c r="BC2247" s="165">
        <v>0.55134723532082863</v>
      </c>
      <c r="BD2247" s="164">
        <v>7</v>
      </c>
      <c r="BE2247" s="128">
        <v>28.390000000000004</v>
      </c>
      <c r="BF2247" s="128">
        <v>4055.7142857142862</v>
      </c>
      <c r="BG2247" s="165">
        <v>0.50361394857344133</v>
      </c>
      <c r="BH2247" s="164">
        <v>6</v>
      </c>
      <c r="BI2247" s="128">
        <v>24.880000000000003</v>
      </c>
      <c r="BJ2247" s="128">
        <v>4146.666666666667</v>
      </c>
      <c r="BK2247" s="165">
        <v>0.56306270096463018</v>
      </c>
      <c r="BL2247" s="164">
        <v>5.75</v>
      </c>
      <c r="BM2247" s="128">
        <v>22.459999999999997</v>
      </c>
      <c r="BN2247" s="128">
        <v>3906.086956521739</v>
      </c>
      <c r="BO2247" s="165">
        <v>0.65142475512021381</v>
      </c>
    </row>
    <row r="2248" spans="1:67" s="77" customFormat="1">
      <c r="A2248" s="160"/>
      <c r="B2248" s="166"/>
      <c r="C2248" s="167"/>
      <c r="D2248" s="168"/>
      <c r="E2248" s="168"/>
      <c r="F2248" s="168"/>
      <c r="G2248" s="169"/>
      <c r="H2248" s="168"/>
      <c r="I2248" s="168"/>
      <c r="J2248" s="168"/>
      <c r="K2248" s="169"/>
      <c r="L2248" s="168"/>
      <c r="M2248" s="168"/>
      <c r="N2248" s="168"/>
      <c r="O2248" s="169"/>
      <c r="P2248" s="168"/>
      <c r="Q2248" s="168"/>
      <c r="R2248" s="168"/>
      <c r="S2248" s="169"/>
      <c r="T2248" s="168"/>
      <c r="U2248" s="168"/>
      <c r="V2248" s="168"/>
      <c r="W2248" s="169"/>
      <c r="X2248" s="168"/>
      <c r="Y2248" s="168"/>
      <c r="Z2248" s="168"/>
      <c r="AA2248" s="169"/>
      <c r="AB2248" s="168"/>
      <c r="AC2248" s="168"/>
      <c r="AD2248" s="168"/>
      <c r="AE2248" s="169"/>
      <c r="AF2248" s="168"/>
      <c r="AG2248" s="168"/>
      <c r="AH2248" s="168"/>
      <c r="AI2248" s="169"/>
      <c r="AJ2248" s="168"/>
      <c r="AK2248" s="168"/>
      <c r="AL2248" s="168"/>
      <c r="AM2248" s="169"/>
      <c r="AN2248" s="168"/>
      <c r="AO2248" s="168"/>
      <c r="AP2248" s="168"/>
      <c r="AQ2248" s="169"/>
      <c r="AR2248" s="168"/>
      <c r="AS2248" s="168"/>
      <c r="AT2248" s="168"/>
      <c r="AU2248" s="169"/>
      <c r="AV2248" s="168"/>
      <c r="AW2248" s="168"/>
      <c r="AX2248" s="168"/>
      <c r="AY2248" s="169"/>
      <c r="AZ2248" s="168"/>
      <c r="BA2248" s="168"/>
      <c r="BB2248" s="168"/>
      <c r="BC2248" s="169"/>
      <c r="BD2248" s="168"/>
      <c r="BE2248" s="168"/>
      <c r="BF2248" s="168"/>
      <c r="BG2248" s="169"/>
      <c r="BH2248" s="168"/>
      <c r="BI2248" s="168"/>
      <c r="BJ2248" s="168"/>
      <c r="BK2248" s="169"/>
      <c r="BL2248" s="168"/>
      <c r="BM2248" s="168"/>
      <c r="BN2248" s="168"/>
      <c r="BO2248" s="173"/>
    </row>
    <row r="2249" spans="1:67">
      <c r="A2249" s="160"/>
      <c r="B2249" s="1" t="s">
        <v>143</v>
      </c>
      <c r="C2249" s="1"/>
      <c r="D2249" s="170"/>
      <c r="E2249" s="170"/>
      <c r="F2249" s="170"/>
      <c r="G2249" s="171"/>
      <c r="H2249" s="170"/>
      <c r="I2249" s="170"/>
      <c r="J2249" s="170"/>
      <c r="K2249" s="171"/>
      <c r="L2249" s="170"/>
      <c r="M2249" s="170"/>
      <c r="N2249" s="170"/>
      <c r="O2249" s="171"/>
      <c r="P2249" s="170"/>
      <c r="Q2249" s="170"/>
      <c r="R2249" s="170"/>
      <c r="S2249" s="171"/>
      <c r="T2249" s="170"/>
      <c r="U2249" s="170"/>
      <c r="V2249" s="170"/>
      <c r="W2249" s="171"/>
      <c r="X2249" s="170"/>
      <c r="Y2249" s="170"/>
      <c r="Z2249" s="170"/>
      <c r="AA2249" s="171"/>
      <c r="AB2249" s="170"/>
      <c r="AC2249" s="170"/>
      <c r="AD2249" s="170"/>
      <c r="AE2249" s="171"/>
      <c r="AF2249" s="170"/>
      <c r="AG2249" s="170"/>
      <c r="AH2249" s="170"/>
      <c r="AI2249" s="171"/>
      <c r="AJ2249" s="170"/>
      <c r="AK2249" s="170"/>
      <c r="AL2249" s="170"/>
      <c r="AM2249" s="171"/>
      <c r="AN2249" s="170"/>
      <c r="AO2249" s="170"/>
      <c r="AP2249" s="170"/>
      <c r="AQ2249" s="171"/>
      <c r="AR2249" s="170"/>
      <c r="AS2249" s="170"/>
      <c r="AT2249" s="170"/>
      <c r="AU2249" s="171"/>
      <c r="AV2249" s="170"/>
      <c r="AW2249" s="170"/>
      <c r="AX2249" s="170"/>
      <c r="AY2249" s="171"/>
      <c r="AZ2249" s="170"/>
      <c r="BA2249" s="170"/>
      <c r="BB2249" s="170"/>
      <c r="BC2249" s="171"/>
      <c r="BD2249" s="170"/>
      <c r="BE2249" s="170"/>
      <c r="BF2249" s="170"/>
      <c r="BG2249" s="171"/>
      <c r="BH2249" s="170"/>
      <c r="BI2249" s="170"/>
      <c r="BJ2249" s="170"/>
      <c r="BK2249" s="171"/>
      <c r="BL2249" s="170"/>
      <c r="BM2249" s="170"/>
      <c r="BN2249" s="170"/>
      <c r="BO2249" s="172"/>
    </row>
    <row r="2250" spans="1:67">
      <c r="A2250" s="160"/>
      <c r="B2250" s="129"/>
      <c r="C2250" s="153" t="s">
        <v>80</v>
      </c>
      <c r="D2250" s="148"/>
      <c r="E2250" s="78"/>
      <c r="F2250" s="78"/>
      <c r="G2250" s="149"/>
      <c r="H2250" s="148"/>
      <c r="I2250" s="78"/>
      <c r="J2250" s="78"/>
      <c r="K2250" s="149"/>
      <c r="L2250" s="148"/>
      <c r="M2250" s="78"/>
      <c r="N2250" s="78"/>
      <c r="O2250" s="149"/>
      <c r="P2250" s="148"/>
      <c r="Q2250" s="78"/>
      <c r="R2250" s="78"/>
      <c r="S2250" s="149"/>
      <c r="T2250" s="148"/>
      <c r="U2250" s="78"/>
      <c r="V2250" s="78"/>
      <c r="W2250" s="149"/>
      <c r="X2250" s="148"/>
      <c r="Y2250" s="78"/>
      <c r="Z2250" s="78"/>
      <c r="AA2250" s="149"/>
      <c r="AB2250" s="148"/>
      <c r="AC2250" s="78"/>
      <c r="AD2250" s="78"/>
      <c r="AE2250" s="149"/>
      <c r="AF2250" s="148"/>
      <c r="AG2250" s="78"/>
      <c r="AH2250" s="78"/>
      <c r="AI2250" s="149"/>
      <c r="AJ2250" s="148"/>
      <c r="AK2250" s="78"/>
      <c r="AL2250" s="78"/>
      <c r="AM2250" s="149"/>
      <c r="AN2250" s="148"/>
      <c r="AO2250" s="78"/>
      <c r="AP2250" s="78"/>
      <c r="AQ2250" s="149"/>
      <c r="AR2250" s="148"/>
      <c r="AS2250" s="78"/>
      <c r="AT2250" s="78"/>
      <c r="AU2250" s="149"/>
      <c r="AV2250" s="148"/>
      <c r="AW2250" s="78"/>
      <c r="AX2250" s="78"/>
      <c r="AY2250" s="149"/>
      <c r="AZ2250" s="148"/>
      <c r="BA2250" s="78"/>
      <c r="BB2250" s="78"/>
      <c r="BC2250" s="149"/>
      <c r="BD2250" s="148"/>
      <c r="BE2250" s="78"/>
      <c r="BF2250" s="78"/>
      <c r="BG2250" s="149"/>
      <c r="BH2250" s="148">
        <v>0.5</v>
      </c>
      <c r="BI2250" s="78">
        <v>2.25</v>
      </c>
      <c r="BJ2250" s="78">
        <v>4500</v>
      </c>
      <c r="BK2250" s="149">
        <v>0.6</v>
      </c>
      <c r="BL2250" s="148">
        <v>1</v>
      </c>
      <c r="BM2250" s="78">
        <v>4.3490000000000002</v>
      </c>
      <c r="BN2250" s="78">
        <v>4349</v>
      </c>
      <c r="BO2250" s="149">
        <v>0.63022533915842716</v>
      </c>
    </row>
    <row r="2251" spans="1:67">
      <c r="A2251" s="160"/>
      <c r="B2251" s="129"/>
      <c r="C2251" s="153" t="s">
        <v>74</v>
      </c>
      <c r="D2251" s="148">
        <v>17</v>
      </c>
      <c r="E2251" s="78">
        <v>76.3</v>
      </c>
      <c r="F2251" s="78">
        <v>4488.2352941176468</v>
      </c>
      <c r="G2251" s="149">
        <v>0.24589777195281784</v>
      </c>
      <c r="H2251" s="148">
        <v>18</v>
      </c>
      <c r="I2251" s="78">
        <v>80.989999999999995</v>
      </c>
      <c r="J2251" s="78">
        <v>4499.4444444444443</v>
      </c>
      <c r="K2251" s="149">
        <v>0.25369181380417338</v>
      </c>
      <c r="L2251" s="148">
        <v>34</v>
      </c>
      <c r="M2251" s="78">
        <v>156.35</v>
      </c>
      <c r="N2251" s="78">
        <v>4598.5294117647063</v>
      </c>
      <c r="O2251" s="149">
        <v>0.26273744803325871</v>
      </c>
      <c r="P2251" s="148">
        <v>38</v>
      </c>
      <c r="Q2251" s="78">
        <v>173.33</v>
      </c>
      <c r="R2251" s="78">
        <v>4561.3157894736842</v>
      </c>
      <c r="S2251" s="149">
        <v>0.26226388969018632</v>
      </c>
      <c r="T2251" s="148">
        <v>35</v>
      </c>
      <c r="U2251" s="78">
        <v>157.85999999999999</v>
      </c>
      <c r="V2251" s="78">
        <v>4510.2857142857138</v>
      </c>
      <c r="W2251" s="149">
        <v>0.25542379323451159</v>
      </c>
      <c r="X2251" s="148">
        <v>25</v>
      </c>
      <c r="Y2251" s="78">
        <v>112.13000000000001</v>
      </c>
      <c r="Z2251" s="78">
        <v>4485.2000000000007</v>
      </c>
      <c r="AA2251" s="149">
        <v>0.26968161954873804</v>
      </c>
      <c r="AB2251" s="148">
        <v>41</v>
      </c>
      <c r="AC2251" s="78">
        <v>181.35</v>
      </c>
      <c r="AD2251" s="78">
        <v>4423.1707317073169</v>
      </c>
      <c r="AE2251" s="149">
        <v>0.27390681003584233</v>
      </c>
      <c r="AF2251" s="148">
        <v>23.5</v>
      </c>
      <c r="AG2251" s="78">
        <v>105.97900000000001</v>
      </c>
      <c r="AH2251" s="78">
        <v>4509.7446808510649</v>
      </c>
      <c r="AI2251" s="149">
        <v>0.25438766170656446</v>
      </c>
      <c r="AJ2251" s="148">
        <v>26</v>
      </c>
      <c r="AK2251" s="78">
        <v>115.26</v>
      </c>
      <c r="AL2251" s="78">
        <v>4433.0769230769229</v>
      </c>
      <c r="AM2251" s="149">
        <v>0.3096165191740412</v>
      </c>
      <c r="AN2251" s="148">
        <v>21</v>
      </c>
      <c r="AO2251" s="78">
        <v>93.22</v>
      </c>
      <c r="AP2251" s="78">
        <v>4439.0476190476193</v>
      </c>
      <c r="AQ2251" s="149">
        <v>0.36283844668526066</v>
      </c>
      <c r="AR2251" s="148">
        <v>20</v>
      </c>
      <c r="AS2251" s="78">
        <v>77.8</v>
      </c>
      <c r="AT2251" s="78">
        <v>3889.9999999999995</v>
      </c>
      <c r="AU2251" s="149">
        <v>0.40160925449871471</v>
      </c>
      <c r="AV2251" s="148">
        <v>27</v>
      </c>
      <c r="AW2251" s="78">
        <v>117.65</v>
      </c>
      <c r="AX2251" s="78">
        <v>4357.4074074074078</v>
      </c>
      <c r="AY2251" s="149">
        <v>0.50887547811304712</v>
      </c>
      <c r="AZ2251" s="148">
        <v>16</v>
      </c>
      <c r="BA2251" s="78">
        <v>76.830000000000013</v>
      </c>
      <c r="BB2251" s="78">
        <v>4801.8750000000009</v>
      </c>
      <c r="BC2251" s="149">
        <v>0.48487309644670051</v>
      </c>
      <c r="BD2251" s="148">
        <v>25</v>
      </c>
      <c r="BE2251" s="78">
        <v>114.34</v>
      </c>
      <c r="BF2251" s="78">
        <v>4573.5999999999995</v>
      </c>
      <c r="BG2251" s="149">
        <v>0.50510057722581769</v>
      </c>
      <c r="BH2251" s="148">
        <v>37</v>
      </c>
      <c r="BI2251" s="78">
        <v>159.81899999999999</v>
      </c>
      <c r="BJ2251" s="78">
        <v>4319.4324324324316</v>
      </c>
      <c r="BK2251" s="149">
        <v>0.54265287606604984</v>
      </c>
      <c r="BL2251" s="148">
        <v>28.5</v>
      </c>
      <c r="BM2251" s="78">
        <v>130.85999999999999</v>
      </c>
      <c r="BN2251" s="78">
        <v>4591.5789473684199</v>
      </c>
      <c r="BO2251" s="149">
        <v>0.52157649396301398</v>
      </c>
    </row>
    <row r="2252" spans="1:67">
      <c r="A2252" s="160"/>
      <c r="B2252" s="129"/>
      <c r="C2252" s="153" t="s">
        <v>72</v>
      </c>
      <c r="D2252" s="148">
        <v>9</v>
      </c>
      <c r="E2252" s="78">
        <v>6.3</v>
      </c>
      <c r="F2252" s="78">
        <v>700</v>
      </c>
      <c r="G2252" s="149">
        <v>1.2920634920634919</v>
      </c>
      <c r="H2252" s="148">
        <v>10</v>
      </c>
      <c r="I2252" s="78">
        <v>7.3000000000000007</v>
      </c>
      <c r="J2252" s="78">
        <v>730.00000000000011</v>
      </c>
      <c r="K2252" s="149">
        <v>0.94058904109589037</v>
      </c>
      <c r="L2252" s="148">
        <v>11</v>
      </c>
      <c r="M2252" s="78">
        <v>7.1069999999999993</v>
      </c>
      <c r="N2252" s="78">
        <v>646.09090909090901</v>
      </c>
      <c r="O2252" s="149">
        <v>1.0167581257914733</v>
      </c>
      <c r="P2252" s="148">
        <v>13</v>
      </c>
      <c r="Q2252" s="78">
        <v>8.3770000000000007</v>
      </c>
      <c r="R2252" s="78">
        <v>644.38461538461547</v>
      </c>
      <c r="S2252" s="149">
        <v>1.0012426883132386</v>
      </c>
      <c r="T2252" s="148">
        <v>14</v>
      </c>
      <c r="U2252" s="78">
        <v>9.2989999999999995</v>
      </c>
      <c r="V2252" s="78">
        <v>664.21428571428567</v>
      </c>
      <c r="W2252" s="149">
        <v>1.0811614152059363</v>
      </c>
      <c r="X2252" s="148">
        <v>15</v>
      </c>
      <c r="Y2252" s="78">
        <v>9.3070000000000004</v>
      </c>
      <c r="Z2252" s="78">
        <v>620.4666666666667</v>
      </c>
      <c r="AA2252" s="149">
        <v>0.71206618674116251</v>
      </c>
      <c r="AB2252" s="148">
        <v>25</v>
      </c>
      <c r="AC2252" s="78">
        <v>15.8</v>
      </c>
      <c r="AD2252" s="78">
        <v>632</v>
      </c>
      <c r="AE2252" s="149">
        <v>0.80822784810126591</v>
      </c>
      <c r="AF2252" s="148">
        <v>2</v>
      </c>
      <c r="AG2252" s="78">
        <v>1.3</v>
      </c>
      <c r="AH2252" s="78">
        <v>650</v>
      </c>
      <c r="AI2252" s="149">
        <v>0.8</v>
      </c>
      <c r="AJ2252" s="148">
        <v>15</v>
      </c>
      <c r="AK2252" s="78">
        <v>13.95</v>
      </c>
      <c r="AL2252" s="78">
        <v>929.99999999999989</v>
      </c>
      <c r="AM2252" s="149">
        <v>1.7684587813620072</v>
      </c>
      <c r="AN2252" s="148">
        <v>29</v>
      </c>
      <c r="AO2252" s="78">
        <v>22.419999999999998</v>
      </c>
      <c r="AP2252" s="78">
        <v>773.10344827586198</v>
      </c>
      <c r="AQ2252" s="149">
        <v>1.5805530776092775</v>
      </c>
      <c r="AR2252" s="148">
        <v>30</v>
      </c>
      <c r="AS2252" s="78">
        <v>20.77</v>
      </c>
      <c r="AT2252" s="78">
        <v>692.33333333333337</v>
      </c>
      <c r="AU2252" s="149">
        <v>1.9501685122773229</v>
      </c>
      <c r="AV2252" s="148">
        <v>20</v>
      </c>
      <c r="AW2252" s="78">
        <v>15.1</v>
      </c>
      <c r="AX2252" s="78">
        <v>755</v>
      </c>
      <c r="AY2252" s="149">
        <v>2.459271523178808</v>
      </c>
      <c r="AZ2252" s="148">
        <v>27</v>
      </c>
      <c r="BA2252" s="78">
        <v>20.58</v>
      </c>
      <c r="BB2252" s="78">
        <v>762.22222222222217</v>
      </c>
      <c r="BC2252" s="149">
        <v>2.346428571428572</v>
      </c>
      <c r="BD2252" s="148">
        <v>35</v>
      </c>
      <c r="BE2252" s="78">
        <v>26.6</v>
      </c>
      <c r="BF2252" s="78">
        <v>760</v>
      </c>
      <c r="BG2252" s="149">
        <v>2.4686090225563904</v>
      </c>
      <c r="BH2252" s="148">
        <v>35</v>
      </c>
      <c r="BI2252" s="78">
        <v>25.93</v>
      </c>
      <c r="BJ2252" s="78">
        <v>740.85714285714289</v>
      </c>
      <c r="BK2252" s="149">
        <v>2.4247743925954492</v>
      </c>
      <c r="BL2252" s="148">
        <v>25</v>
      </c>
      <c r="BM2252" s="78">
        <v>17.2</v>
      </c>
      <c r="BN2252" s="78">
        <v>688</v>
      </c>
      <c r="BO2252" s="149">
        <v>2.4518604651162792</v>
      </c>
    </row>
    <row r="2253" spans="1:67">
      <c r="A2253" s="160"/>
      <c r="B2253" s="129"/>
      <c r="C2253" s="153" t="s">
        <v>71</v>
      </c>
      <c r="D2253" s="148"/>
      <c r="E2253" s="78"/>
      <c r="F2253" s="78"/>
      <c r="G2253" s="149"/>
      <c r="H2253" s="148"/>
      <c r="I2253" s="78"/>
      <c r="J2253" s="78"/>
      <c r="K2253" s="149"/>
      <c r="L2253" s="148"/>
      <c r="M2253" s="78"/>
      <c r="N2253" s="78"/>
      <c r="O2253" s="149"/>
      <c r="P2253" s="148"/>
      <c r="Q2253" s="78"/>
      <c r="R2253" s="78"/>
      <c r="S2253" s="149"/>
      <c r="T2253" s="148"/>
      <c r="U2253" s="78"/>
      <c r="V2253" s="78"/>
      <c r="W2253" s="149"/>
      <c r="X2253" s="148"/>
      <c r="Y2253" s="78"/>
      <c r="Z2253" s="78"/>
      <c r="AA2253" s="149"/>
      <c r="AB2253" s="148"/>
      <c r="AC2253" s="78"/>
      <c r="AD2253" s="78"/>
      <c r="AE2253" s="149"/>
      <c r="AF2253" s="148"/>
      <c r="AG2253" s="78"/>
      <c r="AH2253" s="78"/>
      <c r="AI2253" s="149"/>
      <c r="AJ2253" s="148"/>
      <c r="AK2253" s="78"/>
      <c r="AL2253" s="78"/>
      <c r="AM2253" s="149"/>
      <c r="AN2253" s="148">
        <v>14</v>
      </c>
      <c r="AO2253" s="78">
        <v>30.8</v>
      </c>
      <c r="AP2253" s="78">
        <v>2200</v>
      </c>
      <c r="AQ2253" s="149">
        <v>1.2</v>
      </c>
      <c r="AR2253" s="148">
        <v>19</v>
      </c>
      <c r="AS2253" s="78">
        <v>46.72</v>
      </c>
      <c r="AT2253" s="78">
        <v>2458.9473684210525</v>
      </c>
      <c r="AU2253" s="149">
        <v>1.5475171232876712</v>
      </c>
      <c r="AV2253" s="148">
        <v>22</v>
      </c>
      <c r="AW2253" s="78">
        <v>52.957000000000001</v>
      </c>
      <c r="AX2253" s="78">
        <v>2407.1363636363635</v>
      </c>
      <c r="AY2253" s="149">
        <v>1.8363729063202221</v>
      </c>
      <c r="AZ2253" s="148">
        <v>20</v>
      </c>
      <c r="BA2253" s="78">
        <v>51.04</v>
      </c>
      <c r="BB2253" s="78">
        <v>2552</v>
      </c>
      <c r="BC2253" s="149">
        <v>1.5258934169278995</v>
      </c>
      <c r="BD2253" s="148">
        <v>20</v>
      </c>
      <c r="BE2253" s="78">
        <v>50.709999999999994</v>
      </c>
      <c r="BF2253" s="78">
        <v>2535.5</v>
      </c>
      <c r="BG2253" s="149">
        <v>1.5351488858213371</v>
      </c>
      <c r="BH2253" s="148">
        <v>20</v>
      </c>
      <c r="BI2253" s="78">
        <v>48.189</v>
      </c>
      <c r="BJ2253" s="78">
        <v>2409.4500000000003</v>
      </c>
      <c r="BK2253" s="149">
        <v>1.9181223930772584</v>
      </c>
      <c r="BL2253" s="148">
        <v>19</v>
      </c>
      <c r="BM2253" s="78">
        <v>48</v>
      </c>
      <c r="BN2253" s="78">
        <v>2526.3157894736842</v>
      </c>
      <c r="BO2253" s="149">
        <v>1.8765624999999997</v>
      </c>
    </row>
    <row r="2254" spans="1:67">
      <c r="A2254" s="160"/>
      <c r="B2254" s="129"/>
      <c r="C2254" s="153" t="s">
        <v>68</v>
      </c>
      <c r="D2254" s="148">
        <v>4</v>
      </c>
      <c r="E2254" s="78">
        <v>2.25</v>
      </c>
      <c r="F2254" s="78">
        <v>562.5</v>
      </c>
      <c r="G2254" s="149">
        <v>3.1545777777777775</v>
      </c>
      <c r="H2254" s="148">
        <v>4</v>
      </c>
      <c r="I2254" s="78">
        <v>2.1399999999999997</v>
      </c>
      <c r="J2254" s="78">
        <v>534.99999999999989</v>
      </c>
      <c r="K2254" s="149">
        <v>3.3948598130841123</v>
      </c>
      <c r="L2254" s="148">
        <v>4</v>
      </c>
      <c r="M2254" s="78">
        <v>2.0699999999999998</v>
      </c>
      <c r="N2254" s="78">
        <v>517.5</v>
      </c>
      <c r="O2254" s="149">
        <v>2.5028502415458935</v>
      </c>
      <c r="P2254" s="148">
        <v>4</v>
      </c>
      <c r="Q2254" s="78">
        <v>1.75</v>
      </c>
      <c r="R2254" s="78">
        <v>437.5</v>
      </c>
      <c r="S2254" s="149">
        <v>1.7817142857142856</v>
      </c>
      <c r="T2254" s="148">
        <v>4</v>
      </c>
      <c r="U2254" s="78">
        <v>1.72</v>
      </c>
      <c r="V2254" s="78">
        <v>430</v>
      </c>
      <c r="W2254" s="149">
        <v>2.1723837209302328</v>
      </c>
      <c r="X2254" s="148">
        <v>4</v>
      </c>
      <c r="Y2254" s="78">
        <v>1.7800000000000002</v>
      </c>
      <c r="Z2254" s="78">
        <v>445.00000000000006</v>
      </c>
      <c r="AA2254" s="149">
        <v>3.6377528089887639</v>
      </c>
      <c r="AB2254" s="148">
        <v>4</v>
      </c>
      <c r="AC2254" s="78">
        <v>1.9400000000000004</v>
      </c>
      <c r="AD2254" s="78">
        <v>485.00000000000011</v>
      </c>
      <c r="AE2254" s="149">
        <v>4.2376288659793806</v>
      </c>
      <c r="AF2254" s="148">
        <v>4</v>
      </c>
      <c r="AG2254" s="78">
        <v>2.17</v>
      </c>
      <c r="AH2254" s="78">
        <v>542.5</v>
      </c>
      <c r="AI2254" s="149">
        <v>3.4847926267281109</v>
      </c>
      <c r="AJ2254" s="148">
        <v>4</v>
      </c>
      <c r="AK2254" s="78">
        <v>2.68</v>
      </c>
      <c r="AL2254" s="78">
        <v>670</v>
      </c>
      <c r="AM2254" s="149">
        <v>3.4041044776119405</v>
      </c>
      <c r="AN2254" s="148">
        <v>4</v>
      </c>
      <c r="AO2254" s="78">
        <v>3.28</v>
      </c>
      <c r="AP2254" s="78">
        <v>820</v>
      </c>
      <c r="AQ2254" s="149">
        <v>3.3176829268292685</v>
      </c>
      <c r="AR2254" s="148">
        <v>4</v>
      </c>
      <c r="AS2254" s="78">
        <v>3.56</v>
      </c>
      <c r="AT2254" s="78">
        <v>890</v>
      </c>
      <c r="AU2254" s="149">
        <v>5.1820224719101127</v>
      </c>
      <c r="AV2254" s="148">
        <v>4</v>
      </c>
      <c r="AW2254" s="78">
        <v>3.6190000000000007</v>
      </c>
      <c r="AX2254" s="78">
        <v>904.75000000000011</v>
      </c>
      <c r="AY2254" s="149">
        <v>5.3093257806023759</v>
      </c>
      <c r="AZ2254" s="148">
        <v>4</v>
      </c>
      <c r="BA2254" s="78">
        <v>3.2500000000000004</v>
      </c>
      <c r="BB2254" s="78">
        <v>812.50000000000011</v>
      </c>
      <c r="BC2254" s="149">
        <v>4.3026153846153834</v>
      </c>
      <c r="BD2254" s="148">
        <v>4</v>
      </c>
      <c r="BE2254" s="78">
        <v>3.57</v>
      </c>
      <c r="BF2254" s="78">
        <v>892.5</v>
      </c>
      <c r="BG2254" s="149">
        <v>6.1917366946778722</v>
      </c>
      <c r="BH2254" s="148">
        <v>4</v>
      </c>
      <c r="BI2254" s="78">
        <v>3.33</v>
      </c>
      <c r="BJ2254" s="78">
        <v>832.5</v>
      </c>
      <c r="BK2254" s="149">
        <v>5.8989789789789793</v>
      </c>
      <c r="BL2254" s="148">
        <v>4</v>
      </c>
      <c r="BM2254" s="78">
        <v>3.29</v>
      </c>
      <c r="BN2254" s="78">
        <v>822.5</v>
      </c>
      <c r="BO2254" s="149">
        <v>3.9864741641337389</v>
      </c>
    </row>
    <row r="2255" spans="1:67">
      <c r="A2255" s="160"/>
      <c r="B2255" s="129"/>
      <c r="C2255" s="153" t="s">
        <v>67</v>
      </c>
      <c r="D2255" s="148">
        <v>2312</v>
      </c>
      <c r="E2255" s="78">
        <v>1702</v>
      </c>
      <c r="F2255" s="78">
        <v>736.15916955017303</v>
      </c>
      <c r="G2255" s="149">
        <v>6.2928907168037602</v>
      </c>
      <c r="H2255" s="148">
        <v>2450</v>
      </c>
      <c r="I2255" s="78">
        <v>1836.85</v>
      </c>
      <c r="J2255" s="78">
        <v>749.73469387755097</v>
      </c>
      <c r="K2255" s="149">
        <v>4.0115442197239837</v>
      </c>
      <c r="L2255" s="148">
        <v>2450</v>
      </c>
      <c r="M2255" s="78">
        <v>1741.5</v>
      </c>
      <c r="N2255" s="78">
        <v>710.81632653061217</v>
      </c>
      <c r="O2255" s="149">
        <v>3.1788784955498137</v>
      </c>
      <c r="P2255" s="148">
        <v>2450</v>
      </c>
      <c r="Q2255" s="78">
        <v>2097.8000000000002</v>
      </c>
      <c r="R2255" s="78">
        <v>856.24489795918385</v>
      </c>
      <c r="S2255" s="149">
        <v>3.0079999999999996</v>
      </c>
      <c r="T2255" s="148">
        <v>2450</v>
      </c>
      <c r="U2255" s="78">
        <v>2060.808</v>
      </c>
      <c r="V2255" s="78">
        <v>841.14612244897955</v>
      </c>
      <c r="W2255" s="149">
        <v>2.1351998196823772</v>
      </c>
      <c r="X2255" s="148">
        <v>2450</v>
      </c>
      <c r="Y2255" s="78">
        <v>1915.8979999999999</v>
      </c>
      <c r="Z2255" s="78">
        <v>781.99918367346936</v>
      </c>
      <c r="AA2255" s="149">
        <v>1.9228996794192592</v>
      </c>
      <c r="AB2255" s="148">
        <v>2450</v>
      </c>
      <c r="AC2255" s="78">
        <v>1995</v>
      </c>
      <c r="AD2255" s="78">
        <v>814.28571428571433</v>
      </c>
      <c r="AE2255" s="149">
        <v>2.3635000000000002</v>
      </c>
      <c r="AF2255" s="148">
        <v>2450</v>
      </c>
      <c r="AG2255" s="78">
        <v>2169.79</v>
      </c>
      <c r="AH2255" s="78">
        <v>885.62857142857138</v>
      </c>
      <c r="AI2255" s="149">
        <v>2.8149999907825189</v>
      </c>
      <c r="AJ2255" s="148">
        <v>2450</v>
      </c>
      <c r="AK2255" s="78">
        <v>2352</v>
      </c>
      <c r="AL2255" s="78">
        <v>960</v>
      </c>
      <c r="AM2255" s="149">
        <v>4.8325000000000005</v>
      </c>
      <c r="AN2255" s="148">
        <v>2747.5</v>
      </c>
      <c r="AO2255" s="78">
        <v>2802</v>
      </c>
      <c r="AP2255" s="78">
        <v>1019.8362147406734</v>
      </c>
      <c r="AQ2255" s="149">
        <v>4.1746109921484651</v>
      </c>
      <c r="AR2255" s="148">
        <v>2747.5</v>
      </c>
      <c r="AS2255" s="78">
        <v>2590.8879999999999</v>
      </c>
      <c r="AT2255" s="78">
        <v>942.99836214740674</v>
      </c>
      <c r="AU2255" s="149">
        <v>5.3706484494891331</v>
      </c>
      <c r="AV2255" s="148">
        <v>2767.5</v>
      </c>
      <c r="AW2255" s="78">
        <v>2751.17</v>
      </c>
      <c r="AX2255" s="78">
        <v>994.09936766034332</v>
      </c>
      <c r="AY2255" s="149">
        <v>5.4251017567071464</v>
      </c>
      <c r="AZ2255" s="148">
        <v>2770</v>
      </c>
      <c r="BA2255" s="78">
        <v>2709.105</v>
      </c>
      <c r="BB2255" s="78">
        <v>978.0162454873647</v>
      </c>
      <c r="BC2255" s="149">
        <v>6.2844247897368319</v>
      </c>
      <c r="BD2255" s="148">
        <v>2775</v>
      </c>
      <c r="BE2255" s="78">
        <v>2890.5200000000004</v>
      </c>
      <c r="BF2255" s="78">
        <v>1041.628828828829</v>
      </c>
      <c r="BG2255" s="149">
        <v>7.5662946459460576</v>
      </c>
      <c r="BH2255" s="148">
        <v>2852</v>
      </c>
      <c r="BI2255" s="78">
        <v>2914.739</v>
      </c>
      <c r="BJ2255" s="78">
        <v>1021.9982468443199</v>
      </c>
      <c r="BK2255" s="149">
        <v>10.245299613447379</v>
      </c>
      <c r="BL2255" s="148">
        <v>2892</v>
      </c>
      <c r="BM2255" s="78">
        <v>2557.3999999999996</v>
      </c>
      <c r="BN2255" s="78">
        <v>884.30152143845078</v>
      </c>
      <c r="BO2255" s="149">
        <v>6.469056072573709</v>
      </c>
    </row>
    <row r="2256" spans="1:67">
      <c r="A2256" s="160"/>
      <c r="B2256" s="129"/>
      <c r="C2256" s="153" t="s">
        <v>66</v>
      </c>
      <c r="D2256" s="148">
        <v>7</v>
      </c>
      <c r="E2256" s="78">
        <v>17.3</v>
      </c>
      <c r="F2256" s="78">
        <v>2471.4285714285716</v>
      </c>
      <c r="G2256" s="149">
        <v>0.43236994219653174</v>
      </c>
      <c r="H2256" s="148">
        <v>2</v>
      </c>
      <c r="I2256" s="78">
        <v>4.7200000000000006</v>
      </c>
      <c r="J2256" s="78">
        <v>2360.0000000000005</v>
      </c>
      <c r="K2256" s="149">
        <v>0.77118644067796605</v>
      </c>
      <c r="L2256" s="148">
        <v>2.4000000000000004</v>
      </c>
      <c r="M2256" s="78">
        <v>6.2700000000000005</v>
      </c>
      <c r="N2256" s="78">
        <v>2612.5</v>
      </c>
      <c r="O2256" s="149">
        <v>0.66531100478468896</v>
      </c>
      <c r="P2256" s="148">
        <v>2.2999999999999998</v>
      </c>
      <c r="Q2256" s="78">
        <v>5.82</v>
      </c>
      <c r="R2256" s="78">
        <v>2530.434782608696</v>
      </c>
      <c r="S2256" s="149">
        <v>0.71984536082474215</v>
      </c>
      <c r="T2256" s="148">
        <v>1.5</v>
      </c>
      <c r="U2256" s="78">
        <v>3.9579999999999997</v>
      </c>
      <c r="V2256" s="78">
        <v>2638.6666666666665</v>
      </c>
      <c r="W2256" s="149">
        <v>0.86541182415361295</v>
      </c>
      <c r="X2256" s="148">
        <v>1.25</v>
      </c>
      <c r="Y2256" s="78">
        <v>3.24</v>
      </c>
      <c r="Z2256" s="78">
        <v>2592</v>
      </c>
      <c r="AA2256" s="149">
        <v>0.73348765432098761</v>
      </c>
      <c r="AB2256" s="148">
        <v>1</v>
      </c>
      <c r="AC2256" s="78">
        <v>2.6199999999999997</v>
      </c>
      <c r="AD2256" s="78">
        <v>2619.9999999999995</v>
      </c>
      <c r="AE2256" s="149">
        <v>0.73282442748091614</v>
      </c>
      <c r="AF2256" s="148">
        <v>0.8</v>
      </c>
      <c r="AG2256" s="78">
        <v>2</v>
      </c>
      <c r="AH2256" s="78">
        <v>2500</v>
      </c>
      <c r="AI2256" s="149">
        <v>0.7</v>
      </c>
      <c r="AJ2256" s="148"/>
      <c r="AK2256" s="78"/>
      <c r="AL2256" s="78"/>
      <c r="AM2256" s="149"/>
      <c r="AN2256" s="148"/>
      <c r="AO2256" s="78"/>
      <c r="AP2256" s="78"/>
      <c r="AQ2256" s="149"/>
      <c r="AR2256" s="148"/>
      <c r="AS2256" s="78"/>
      <c r="AT2256" s="78"/>
      <c r="AU2256" s="149"/>
      <c r="AV2256" s="148"/>
      <c r="AW2256" s="78"/>
      <c r="AX2256" s="78"/>
      <c r="AY2256" s="149"/>
      <c r="AZ2256" s="148">
        <v>1.5</v>
      </c>
      <c r="BA2256" s="78">
        <v>6.7000000000000011</v>
      </c>
      <c r="BB2256" s="78">
        <v>4466.6666666666679</v>
      </c>
      <c r="BC2256" s="149">
        <v>0.81664179104477608</v>
      </c>
      <c r="BD2256" s="148"/>
      <c r="BE2256" s="78"/>
      <c r="BF2256" s="78"/>
      <c r="BG2256" s="149"/>
      <c r="BH2256" s="148">
        <v>1.5</v>
      </c>
      <c r="BI2256" s="78">
        <v>4.04</v>
      </c>
      <c r="BJ2256" s="78">
        <v>2693.3333333333335</v>
      </c>
      <c r="BK2256" s="149">
        <v>0.97475247524752473</v>
      </c>
      <c r="BL2256" s="148">
        <v>1.75</v>
      </c>
      <c r="BM2256" s="78">
        <v>4.7100000000000009</v>
      </c>
      <c r="BN2256" s="78">
        <v>2691.4285714285716</v>
      </c>
      <c r="BO2256" s="149">
        <v>0.82558386411889573</v>
      </c>
    </row>
    <row r="2257" spans="1:67">
      <c r="A2257" s="160"/>
      <c r="B2257" s="129"/>
      <c r="C2257" s="153" t="s">
        <v>378</v>
      </c>
      <c r="D2257" s="148"/>
      <c r="E2257" s="78"/>
      <c r="F2257" s="78"/>
      <c r="G2257" s="149"/>
      <c r="H2257" s="148"/>
      <c r="I2257" s="78"/>
      <c r="J2257" s="78"/>
      <c r="K2257" s="149"/>
      <c r="L2257" s="148"/>
      <c r="M2257" s="78"/>
      <c r="N2257" s="78"/>
      <c r="O2257" s="149"/>
      <c r="P2257" s="148"/>
      <c r="Q2257" s="78"/>
      <c r="R2257" s="78"/>
      <c r="S2257" s="149"/>
      <c r="T2257" s="148"/>
      <c r="U2257" s="78"/>
      <c r="V2257" s="78"/>
      <c r="W2257" s="149"/>
      <c r="X2257" s="148"/>
      <c r="Y2257" s="78"/>
      <c r="Z2257" s="78"/>
      <c r="AA2257" s="149"/>
      <c r="AB2257" s="148"/>
      <c r="AC2257" s="78"/>
      <c r="AD2257" s="78"/>
      <c r="AE2257" s="149"/>
      <c r="AF2257" s="148"/>
      <c r="AG2257" s="78"/>
      <c r="AH2257" s="78"/>
      <c r="AI2257" s="149"/>
      <c r="AJ2257" s="148"/>
      <c r="AK2257" s="78"/>
      <c r="AL2257" s="78"/>
      <c r="AM2257" s="149"/>
      <c r="AN2257" s="148">
        <v>85</v>
      </c>
      <c r="AO2257" s="78">
        <v>2082.8200000000002</v>
      </c>
      <c r="AP2257" s="78">
        <v>24503.764705882353</v>
      </c>
      <c r="AQ2257" s="149">
        <v>5.691370353655141E-2</v>
      </c>
      <c r="AR2257" s="148">
        <v>85</v>
      </c>
      <c r="AS2257" s="78">
        <v>2081.7999999999997</v>
      </c>
      <c r="AT2257" s="78">
        <v>24491.76470588235</v>
      </c>
      <c r="AU2257" s="149">
        <v>8.9279469689691623E-2</v>
      </c>
      <c r="AV2257" s="148">
        <v>85</v>
      </c>
      <c r="AW2257" s="78">
        <v>2008.8200000000004</v>
      </c>
      <c r="AX2257" s="78">
        <v>23633.176470588238</v>
      </c>
      <c r="AY2257" s="149">
        <v>8.8127258788741628E-2</v>
      </c>
      <c r="AZ2257" s="148">
        <v>20</v>
      </c>
      <c r="BA2257" s="78">
        <v>473.66800000000001</v>
      </c>
      <c r="BB2257" s="78">
        <v>23683.399999999998</v>
      </c>
      <c r="BC2257" s="149">
        <v>8.8600939898832096E-2</v>
      </c>
      <c r="BD2257" s="148">
        <v>20</v>
      </c>
      <c r="BE2257" s="78">
        <v>418.38999999999993</v>
      </c>
      <c r="BF2257" s="78">
        <v>20919.499999999996</v>
      </c>
      <c r="BG2257" s="149">
        <v>8.7810655130380763E-2</v>
      </c>
      <c r="BH2257" s="148">
        <v>20</v>
      </c>
      <c r="BI2257" s="78">
        <v>409.01</v>
      </c>
      <c r="BJ2257" s="78">
        <v>20450.499999999996</v>
      </c>
      <c r="BK2257" s="149">
        <v>8.1639813207501036E-2</v>
      </c>
      <c r="BL2257" s="148">
        <v>20</v>
      </c>
      <c r="BM2257" s="78">
        <v>411.98900000000003</v>
      </c>
      <c r="BN2257" s="78">
        <v>20599.45</v>
      </c>
      <c r="BO2257" s="149">
        <v>8.3600338843998229E-2</v>
      </c>
    </row>
    <row r="2258" spans="1:67">
      <c r="A2258" s="160"/>
      <c r="B2258" s="129"/>
      <c r="C2258" s="153" t="s">
        <v>61</v>
      </c>
      <c r="D2258" s="148">
        <v>1.3</v>
      </c>
      <c r="E2258" s="78">
        <v>1.78</v>
      </c>
      <c r="F2258" s="78">
        <v>1369.2307692307693</v>
      </c>
      <c r="G2258" s="149">
        <v>1</v>
      </c>
      <c r="H2258" s="148">
        <v>0.8</v>
      </c>
      <c r="I2258" s="78">
        <v>1.34</v>
      </c>
      <c r="J2258" s="78">
        <v>1675</v>
      </c>
      <c r="K2258" s="149">
        <v>0.77462686567164174</v>
      </c>
      <c r="L2258" s="148">
        <v>1.1000000000000001</v>
      </c>
      <c r="M2258" s="78">
        <v>1.7</v>
      </c>
      <c r="N2258" s="78">
        <v>1545.4545454545453</v>
      </c>
      <c r="O2258" s="149">
        <v>0.68441176470588239</v>
      </c>
      <c r="P2258" s="148">
        <v>1.5</v>
      </c>
      <c r="Q2258" s="78">
        <v>2.37</v>
      </c>
      <c r="R2258" s="78">
        <v>1580</v>
      </c>
      <c r="S2258" s="149">
        <v>0.7630801687763713</v>
      </c>
      <c r="T2258" s="148">
        <v>1.25</v>
      </c>
      <c r="U2258" s="78">
        <v>2</v>
      </c>
      <c r="V2258" s="78">
        <v>1600</v>
      </c>
      <c r="W2258" s="149">
        <v>0.77250000000000008</v>
      </c>
      <c r="X2258" s="148">
        <v>1.1000000000000001</v>
      </c>
      <c r="Y2258" s="78">
        <v>1.8499999999999999</v>
      </c>
      <c r="Z2258" s="78">
        <v>1681.8181818181818</v>
      </c>
      <c r="AA2258" s="149">
        <v>0.75135135135135145</v>
      </c>
      <c r="AB2258" s="148">
        <v>0.79999999999999993</v>
      </c>
      <c r="AC2258" s="78">
        <v>1.28</v>
      </c>
      <c r="AD2258" s="78">
        <v>1600</v>
      </c>
      <c r="AE2258" s="149">
        <v>0.71093749999999989</v>
      </c>
      <c r="AF2258" s="148">
        <v>0.75</v>
      </c>
      <c r="AG2258" s="78">
        <v>1.2000000000000002</v>
      </c>
      <c r="AH2258" s="78">
        <v>1600.0000000000002</v>
      </c>
      <c r="AI2258" s="149">
        <v>0.69999999999999973</v>
      </c>
      <c r="AJ2258" s="148">
        <v>2</v>
      </c>
      <c r="AK2258" s="78">
        <v>3.17</v>
      </c>
      <c r="AL2258" s="78">
        <v>1585</v>
      </c>
      <c r="AM2258" s="149">
        <v>0.7626182965299686</v>
      </c>
      <c r="AN2258" s="148">
        <v>12</v>
      </c>
      <c r="AO2258" s="78">
        <v>45.410000000000004</v>
      </c>
      <c r="AP2258" s="78">
        <v>3784.166666666667</v>
      </c>
      <c r="AQ2258" s="149">
        <v>0.66360933715040737</v>
      </c>
      <c r="AR2258" s="148">
        <v>7</v>
      </c>
      <c r="AS2258" s="78">
        <v>25.849999999999998</v>
      </c>
      <c r="AT2258" s="78">
        <v>3692.8571428571427</v>
      </c>
      <c r="AU2258" s="149">
        <v>0.54294003868471963</v>
      </c>
      <c r="AV2258" s="148">
        <v>4</v>
      </c>
      <c r="AW2258" s="78">
        <v>15.95</v>
      </c>
      <c r="AX2258" s="78">
        <v>3987.5</v>
      </c>
      <c r="AY2258" s="149">
        <v>0.48119122257053298</v>
      </c>
      <c r="AZ2258" s="148"/>
      <c r="BA2258" s="78"/>
      <c r="BB2258" s="78"/>
      <c r="BC2258" s="149"/>
      <c r="BD2258" s="148"/>
      <c r="BE2258" s="78"/>
      <c r="BF2258" s="78"/>
      <c r="BG2258" s="149"/>
      <c r="BH2258" s="148"/>
      <c r="BI2258" s="78"/>
      <c r="BJ2258" s="78"/>
      <c r="BK2258" s="149"/>
      <c r="BL2258" s="148"/>
      <c r="BM2258" s="78"/>
      <c r="BN2258" s="78"/>
      <c r="BO2258" s="149"/>
    </row>
    <row r="2259" spans="1:67">
      <c r="A2259" s="160"/>
      <c r="B2259" s="129"/>
      <c r="C2259" s="153" t="s">
        <v>56</v>
      </c>
      <c r="D2259" s="148">
        <v>3</v>
      </c>
      <c r="E2259" s="78">
        <v>24.36</v>
      </c>
      <c r="F2259" s="78">
        <v>8119.9999999999991</v>
      </c>
      <c r="G2259" s="149">
        <v>0.6439655172413794</v>
      </c>
      <c r="H2259" s="148">
        <v>2.2000000000000002</v>
      </c>
      <c r="I2259" s="78">
        <v>19.350000000000001</v>
      </c>
      <c r="J2259" s="78">
        <v>8795.4545454545441</v>
      </c>
      <c r="K2259" s="149">
        <v>0.48165374677002581</v>
      </c>
      <c r="L2259" s="148">
        <v>2.7</v>
      </c>
      <c r="M2259" s="78">
        <v>20.860000000000003</v>
      </c>
      <c r="N2259" s="78">
        <v>7725.9259259259261</v>
      </c>
      <c r="O2259" s="149">
        <v>0.56011505273250228</v>
      </c>
      <c r="P2259" s="148">
        <v>4.5</v>
      </c>
      <c r="Q2259" s="78">
        <v>33.610000000000007</v>
      </c>
      <c r="R2259" s="78">
        <v>7468.8888888888905</v>
      </c>
      <c r="S2259" s="149">
        <v>0.74168402261231769</v>
      </c>
      <c r="T2259" s="148">
        <v>3.25</v>
      </c>
      <c r="U2259" s="78">
        <v>24.876999999999999</v>
      </c>
      <c r="V2259" s="78">
        <v>7654.4615384615381</v>
      </c>
      <c r="W2259" s="149">
        <v>0.73228685130843729</v>
      </c>
      <c r="X2259" s="148">
        <v>2.75</v>
      </c>
      <c r="Y2259" s="78">
        <v>19.700000000000003</v>
      </c>
      <c r="Z2259" s="78">
        <v>7163.6363636363649</v>
      </c>
      <c r="AA2259" s="149">
        <v>0.68911167512690341</v>
      </c>
      <c r="AB2259" s="148">
        <v>1.9</v>
      </c>
      <c r="AC2259" s="78">
        <v>12.329999999999998</v>
      </c>
      <c r="AD2259" s="78">
        <v>6489.4736842105258</v>
      </c>
      <c r="AE2259" s="149">
        <v>0.65198702351987048</v>
      </c>
      <c r="AF2259" s="148">
        <v>1.4</v>
      </c>
      <c r="AG2259" s="78">
        <v>9.1</v>
      </c>
      <c r="AH2259" s="78">
        <v>6500</v>
      </c>
      <c r="AI2259" s="149">
        <v>0.5</v>
      </c>
      <c r="AJ2259" s="148">
        <v>6</v>
      </c>
      <c r="AK2259" s="78">
        <v>36</v>
      </c>
      <c r="AL2259" s="78">
        <v>6000</v>
      </c>
      <c r="AM2259" s="149">
        <v>0.30000000000000004</v>
      </c>
      <c r="AN2259" s="148">
        <v>5</v>
      </c>
      <c r="AO2259" s="78">
        <v>28.5</v>
      </c>
      <c r="AP2259" s="78">
        <v>5700</v>
      </c>
      <c r="AQ2259" s="149">
        <v>0.3</v>
      </c>
      <c r="AR2259" s="148">
        <v>3</v>
      </c>
      <c r="AS2259" s="78">
        <v>14.16</v>
      </c>
      <c r="AT2259" s="78">
        <v>4720</v>
      </c>
      <c r="AU2259" s="149">
        <v>0.35865112994350284</v>
      </c>
      <c r="AV2259" s="148">
        <v>4</v>
      </c>
      <c r="AW2259" s="78">
        <v>19</v>
      </c>
      <c r="AX2259" s="78">
        <v>4750</v>
      </c>
      <c r="AY2259" s="149">
        <v>0.47956315789473686</v>
      </c>
      <c r="AZ2259" s="148">
        <v>3</v>
      </c>
      <c r="BA2259" s="78">
        <v>15.298999999999999</v>
      </c>
      <c r="BB2259" s="78">
        <v>5099.666666666667</v>
      </c>
      <c r="BC2259" s="149">
        <v>0.49670566703706126</v>
      </c>
      <c r="BD2259" s="148">
        <v>3</v>
      </c>
      <c r="BE2259" s="78">
        <v>14.338999999999999</v>
      </c>
      <c r="BF2259" s="78">
        <v>4779.6666666666661</v>
      </c>
      <c r="BG2259" s="149">
        <v>0.52279098960875936</v>
      </c>
      <c r="BH2259" s="148">
        <v>3</v>
      </c>
      <c r="BI2259" s="78">
        <v>13.709</v>
      </c>
      <c r="BJ2259" s="78">
        <v>4569.666666666667</v>
      </c>
      <c r="BK2259" s="149">
        <v>0.58650886279086734</v>
      </c>
      <c r="BL2259" s="148">
        <v>3.5</v>
      </c>
      <c r="BM2259" s="78">
        <v>16.149999999999999</v>
      </c>
      <c r="BN2259" s="78">
        <v>4614.2857142857138</v>
      </c>
      <c r="BO2259" s="149">
        <v>0.70086687306501561</v>
      </c>
    </row>
    <row r="2260" spans="1:67">
      <c r="A2260" s="160"/>
      <c r="B2260" s="129"/>
      <c r="C2260" s="153" t="s">
        <v>52</v>
      </c>
      <c r="D2260" s="148">
        <v>109</v>
      </c>
      <c r="E2260" s="78">
        <v>72.900000000000006</v>
      </c>
      <c r="F2260" s="78">
        <v>668.80733944954125</v>
      </c>
      <c r="G2260" s="149">
        <v>1.0412345679012345</v>
      </c>
      <c r="H2260" s="148">
        <v>133</v>
      </c>
      <c r="I2260" s="78">
        <v>98.58</v>
      </c>
      <c r="J2260" s="78">
        <v>741.20300751879699</v>
      </c>
      <c r="K2260" s="149">
        <v>1.2054169202678029</v>
      </c>
      <c r="L2260" s="148">
        <v>135</v>
      </c>
      <c r="M2260" s="78">
        <v>85.486000000000004</v>
      </c>
      <c r="N2260" s="78">
        <v>633.2296296296297</v>
      </c>
      <c r="O2260" s="149">
        <v>1.1082170179912498</v>
      </c>
      <c r="P2260" s="148">
        <v>138</v>
      </c>
      <c r="Q2260" s="78">
        <v>86.87</v>
      </c>
      <c r="R2260" s="78">
        <v>629.49275362318849</v>
      </c>
      <c r="S2260" s="149">
        <v>1.0295660181880972</v>
      </c>
      <c r="T2260" s="148">
        <v>89</v>
      </c>
      <c r="U2260" s="78">
        <v>60.692000000000007</v>
      </c>
      <c r="V2260" s="78">
        <v>681.93258426966293</v>
      </c>
      <c r="W2260" s="149">
        <v>1.0880544388057733</v>
      </c>
      <c r="X2260" s="148">
        <v>91</v>
      </c>
      <c r="Y2260" s="78">
        <v>60.230000000000004</v>
      </c>
      <c r="Z2260" s="78">
        <v>661.86813186813185</v>
      </c>
      <c r="AA2260" s="149">
        <v>1.1029055288062426</v>
      </c>
      <c r="AB2260" s="148">
        <v>65</v>
      </c>
      <c r="AC2260" s="78">
        <v>43.09</v>
      </c>
      <c r="AD2260" s="78">
        <v>662.92307692307691</v>
      </c>
      <c r="AE2260" s="149">
        <v>1.1146669760965422</v>
      </c>
      <c r="AF2260" s="148">
        <v>159</v>
      </c>
      <c r="AG2260" s="78">
        <v>104.28</v>
      </c>
      <c r="AH2260" s="78">
        <v>655.84905660377353</v>
      </c>
      <c r="AI2260" s="149">
        <v>1.160126582278481</v>
      </c>
      <c r="AJ2260" s="148">
        <v>130</v>
      </c>
      <c r="AK2260" s="78">
        <v>91.09</v>
      </c>
      <c r="AL2260" s="78">
        <v>700.69230769230774</v>
      </c>
      <c r="AM2260" s="149">
        <v>1.4554177187397082</v>
      </c>
      <c r="AN2260" s="148">
        <v>190</v>
      </c>
      <c r="AO2260" s="78">
        <v>134.56</v>
      </c>
      <c r="AP2260" s="78">
        <v>708.21052631578948</v>
      </c>
      <c r="AQ2260" s="149">
        <v>1.5486771700356716</v>
      </c>
      <c r="AR2260" s="148">
        <v>205</v>
      </c>
      <c r="AS2260" s="78">
        <v>139.24</v>
      </c>
      <c r="AT2260" s="78">
        <v>679.21951219512198</v>
      </c>
      <c r="AU2260" s="149">
        <v>1.6585787130135017</v>
      </c>
      <c r="AV2260" s="148">
        <v>200</v>
      </c>
      <c r="AW2260" s="78">
        <v>127.53000000000002</v>
      </c>
      <c r="AX2260" s="78">
        <v>637.65000000000009</v>
      </c>
      <c r="AY2260" s="149">
        <v>2.5612106955226221</v>
      </c>
      <c r="AZ2260" s="148">
        <v>210</v>
      </c>
      <c r="BA2260" s="78">
        <v>167.17</v>
      </c>
      <c r="BB2260" s="78">
        <v>796.04761904761904</v>
      </c>
      <c r="BC2260" s="149">
        <v>2.4316647723873901</v>
      </c>
      <c r="BD2260" s="148">
        <v>185</v>
      </c>
      <c r="BE2260" s="78">
        <v>137.63</v>
      </c>
      <c r="BF2260" s="78">
        <v>743.94594594594582</v>
      </c>
      <c r="BG2260" s="149">
        <v>2.5600544939330088</v>
      </c>
      <c r="BH2260" s="148">
        <v>115</v>
      </c>
      <c r="BI2260" s="78">
        <v>83.13</v>
      </c>
      <c r="BJ2260" s="78">
        <v>722.86956521739137</v>
      </c>
      <c r="BK2260" s="149">
        <v>2.3289787080476363</v>
      </c>
      <c r="BL2260" s="148">
        <v>175</v>
      </c>
      <c r="BM2260" s="78">
        <v>118.71000000000001</v>
      </c>
      <c r="BN2260" s="78">
        <v>678.34285714285716</v>
      </c>
      <c r="BO2260" s="149">
        <v>2.4603319012720073</v>
      </c>
    </row>
    <row r="2261" spans="1:67">
      <c r="A2261" s="160"/>
      <c r="B2261" s="129"/>
      <c r="C2261" s="153" t="s">
        <v>51</v>
      </c>
      <c r="D2261" s="148">
        <v>21</v>
      </c>
      <c r="E2261" s="78">
        <v>44.099999999999994</v>
      </c>
      <c r="F2261" s="78">
        <v>2099.9999999999995</v>
      </c>
      <c r="G2261" s="149">
        <v>0.62902494331065772</v>
      </c>
      <c r="H2261" s="148">
        <v>16.5</v>
      </c>
      <c r="I2261" s="78">
        <v>33.840000000000003</v>
      </c>
      <c r="J2261" s="78">
        <v>2050.9090909090914</v>
      </c>
      <c r="K2261" s="149">
        <v>0.81049054373522444</v>
      </c>
      <c r="L2261" s="148">
        <v>18</v>
      </c>
      <c r="M2261" s="78">
        <v>35</v>
      </c>
      <c r="N2261" s="78">
        <v>1944.4444444444443</v>
      </c>
      <c r="O2261" s="149">
        <v>0.6845</v>
      </c>
      <c r="P2261" s="148">
        <v>20</v>
      </c>
      <c r="Q2261" s="78">
        <v>38.71</v>
      </c>
      <c r="R2261" s="78">
        <v>1935.5</v>
      </c>
      <c r="S2261" s="149">
        <v>0.78902092482562647</v>
      </c>
      <c r="T2261" s="148">
        <v>9</v>
      </c>
      <c r="U2261" s="78">
        <v>18.689999999999998</v>
      </c>
      <c r="V2261" s="78">
        <v>2076.6666666666661</v>
      </c>
      <c r="W2261" s="149">
        <v>0.71072766185125746</v>
      </c>
      <c r="X2261" s="148">
        <v>10</v>
      </c>
      <c r="Y2261" s="78">
        <v>24.729000000000003</v>
      </c>
      <c r="Z2261" s="78">
        <v>2472.9</v>
      </c>
      <c r="AA2261" s="149">
        <v>0.85291560515993359</v>
      </c>
      <c r="AB2261" s="148">
        <v>9.5</v>
      </c>
      <c r="AC2261" s="78">
        <v>29.099999999999998</v>
      </c>
      <c r="AD2261" s="78">
        <v>3063.1578947368421</v>
      </c>
      <c r="AE2261" s="149">
        <v>0.7836769759450174</v>
      </c>
      <c r="AF2261" s="148">
        <v>6</v>
      </c>
      <c r="AG2261" s="78">
        <v>25</v>
      </c>
      <c r="AH2261" s="78">
        <v>4166.666666666667</v>
      </c>
      <c r="AI2261" s="149">
        <v>0.73599999999999999</v>
      </c>
      <c r="AJ2261" s="148">
        <v>7</v>
      </c>
      <c r="AK2261" s="78">
        <v>28</v>
      </c>
      <c r="AL2261" s="78">
        <v>4000</v>
      </c>
      <c r="AM2261" s="149">
        <v>0.59999999999999987</v>
      </c>
      <c r="AN2261" s="148">
        <v>10</v>
      </c>
      <c r="AO2261" s="78">
        <v>50</v>
      </c>
      <c r="AP2261" s="78">
        <v>5000</v>
      </c>
      <c r="AQ2261" s="149">
        <v>0.53</v>
      </c>
      <c r="AR2261" s="148">
        <v>10</v>
      </c>
      <c r="AS2261" s="78">
        <v>27.689999999999998</v>
      </c>
      <c r="AT2261" s="78">
        <v>2768.9999999999995</v>
      </c>
      <c r="AU2261" s="149">
        <v>0.57020585048754069</v>
      </c>
      <c r="AV2261" s="148">
        <v>15</v>
      </c>
      <c r="AW2261" s="78">
        <v>33.49</v>
      </c>
      <c r="AX2261" s="78">
        <v>2232.666666666667</v>
      </c>
      <c r="AY2261" s="149">
        <v>1.3341445207524631</v>
      </c>
      <c r="AZ2261" s="148">
        <v>15</v>
      </c>
      <c r="BA2261" s="78">
        <v>39.048000000000002</v>
      </c>
      <c r="BB2261" s="78">
        <v>2603.2000000000003</v>
      </c>
      <c r="BC2261" s="149">
        <v>0.88611964761319395</v>
      </c>
      <c r="BD2261" s="148">
        <v>17</v>
      </c>
      <c r="BE2261" s="78">
        <v>43.759999999999991</v>
      </c>
      <c r="BF2261" s="78">
        <v>2574.117647058823</v>
      </c>
      <c r="BG2261" s="149">
        <v>0.93732404021937854</v>
      </c>
      <c r="BH2261" s="148">
        <v>18</v>
      </c>
      <c r="BI2261" s="78">
        <v>40.230000000000004</v>
      </c>
      <c r="BJ2261" s="78">
        <v>2235.0000000000005</v>
      </c>
      <c r="BK2261" s="149">
        <v>1.2154486701466567</v>
      </c>
      <c r="BL2261" s="148">
        <v>17</v>
      </c>
      <c r="BM2261" s="78">
        <v>41.949999999999996</v>
      </c>
      <c r="BN2261" s="78">
        <v>2467.6470588235293</v>
      </c>
      <c r="BO2261" s="149">
        <v>1.2123957091775925</v>
      </c>
    </row>
    <row r="2262" spans="1:67">
      <c r="A2262" s="160"/>
      <c r="B2262" s="129"/>
      <c r="C2262" s="153" t="s">
        <v>50</v>
      </c>
      <c r="D2262" s="148"/>
      <c r="E2262" s="78"/>
      <c r="F2262" s="78"/>
      <c r="G2262" s="149"/>
      <c r="H2262" s="148"/>
      <c r="I2262" s="78"/>
      <c r="J2262" s="78"/>
      <c r="K2262" s="149"/>
      <c r="L2262" s="148"/>
      <c r="M2262" s="78"/>
      <c r="N2262" s="78"/>
      <c r="O2262" s="149"/>
      <c r="P2262" s="148"/>
      <c r="Q2262" s="78"/>
      <c r="R2262" s="78"/>
      <c r="S2262" s="149"/>
      <c r="T2262" s="148"/>
      <c r="U2262" s="78"/>
      <c r="V2262" s="78"/>
      <c r="W2262" s="149"/>
      <c r="X2262" s="148"/>
      <c r="Y2262" s="78"/>
      <c r="Z2262" s="78"/>
      <c r="AA2262" s="149"/>
      <c r="AB2262" s="148"/>
      <c r="AC2262" s="78"/>
      <c r="AD2262" s="78"/>
      <c r="AE2262" s="149"/>
      <c r="AF2262" s="148"/>
      <c r="AG2262" s="78"/>
      <c r="AH2262" s="78"/>
      <c r="AI2262" s="149"/>
      <c r="AJ2262" s="148">
        <v>30</v>
      </c>
      <c r="AK2262" s="78">
        <v>719.99999999999989</v>
      </c>
      <c r="AL2262" s="78">
        <v>23999.999999999996</v>
      </c>
      <c r="AM2262" s="149">
        <v>2.3787500000000003E-2</v>
      </c>
      <c r="AN2262" s="148">
        <v>30</v>
      </c>
      <c r="AO2262" s="78">
        <v>851.90000000000009</v>
      </c>
      <c r="AP2262" s="78">
        <v>28396.666666666668</v>
      </c>
      <c r="AQ2262" s="149">
        <v>4.2819579762882955E-2</v>
      </c>
      <c r="AR2262" s="148">
        <v>30</v>
      </c>
      <c r="AS2262" s="78">
        <v>811.3</v>
      </c>
      <c r="AT2262" s="78">
        <v>27043.333333333332</v>
      </c>
      <c r="AU2262" s="149">
        <v>4.7225440650807346E-2</v>
      </c>
      <c r="AV2262" s="148">
        <v>30</v>
      </c>
      <c r="AW2262" s="78">
        <v>740.74000000000012</v>
      </c>
      <c r="AX2262" s="78">
        <v>24691.333333333336</v>
      </c>
      <c r="AY2262" s="149">
        <v>4.6521856521856517E-2</v>
      </c>
      <c r="AZ2262" s="148">
        <v>30</v>
      </c>
      <c r="BA2262" s="78">
        <v>661.7299999999999</v>
      </c>
      <c r="BB2262" s="78">
        <v>22057.666666666664</v>
      </c>
      <c r="BC2262" s="149">
        <v>5.1460867725507398E-2</v>
      </c>
      <c r="BD2262" s="148">
        <v>30</v>
      </c>
      <c r="BE2262" s="78">
        <v>657.34900000000005</v>
      </c>
      <c r="BF2262" s="78">
        <v>21911.633333333335</v>
      </c>
      <c r="BG2262" s="149">
        <v>4.5142321658662291E-2</v>
      </c>
      <c r="BH2262" s="148">
        <v>30</v>
      </c>
      <c r="BI2262" s="78">
        <v>637.88900000000001</v>
      </c>
      <c r="BJ2262" s="78">
        <v>21262.966666666667</v>
      </c>
      <c r="BK2262" s="149">
        <v>3.613741575728692E-2</v>
      </c>
      <c r="BL2262" s="148">
        <v>30</v>
      </c>
      <c r="BM2262" s="78">
        <v>586.28</v>
      </c>
      <c r="BN2262" s="78">
        <v>19542.666666666664</v>
      </c>
      <c r="BO2262" s="149">
        <v>3.8728593845943911E-2</v>
      </c>
    </row>
    <row r="2263" spans="1:67">
      <c r="A2263" s="160"/>
      <c r="B2263" s="129"/>
      <c r="C2263" s="153" t="s">
        <v>49</v>
      </c>
      <c r="D2263" s="148"/>
      <c r="E2263" s="78"/>
      <c r="F2263" s="78"/>
      <c r="G2263" s="149"/>
      <c r="H2263" s="148"/>
      <c r="I2263" s="78"/>
      <c r="J2263" s="78"/>
      <c r="K2263" s="149"/>
      <c r="L2263" s="148"/>
      <c r="M2263" s="78"/>
      <c r="N2263" s="78"/>
      <c r="O2263" s="149"/>
      <c r="P2263" s="148"/>
      <c r="Q2263" s="78"/>
      <c r="R2263" s="78"/>
      <c r="S2263" s="149"/>
      <c r="T2263" s="148"/>
      <c r="U2263" s="78"/>
      <c r="V2263" s="78"/>
      <c r="W2263" s="149"/>
      <c r="X2263" s="148"/>
      <c r="Y2263" s="78"/>
      <c r="Z2263" s="78"/>
      <c r="AA2263" s="149"/>
      <c r="AB2263" s="148"/>
      <c r="AC2263" s="78"/>
      <c r="AD2263" s="78"/>
      <c r="AE2263" s="149"/>
      <c r="AF2263" s="148"/>
      <c r="AG2263" s="78"/>
      <c r="AH2263" s="78"/>
      <c r="AI2263" s="149"/>
      <c r="AJ2263" s="148">
        <v>77</v>
      </c>
      <c r="AK2263" s="78">
        <v>1539.7980000000002</v>
      </c>
      <c r="AL2263" s="78">
        <v>19997.376623376629</v>
      </c>
      <c r="AM2263" s="149">
        <v>2.3225403591899715E-2</v>
      </c>
      <c r="AN2263" s="148">
        <v>77</v>
      </c>
      <c r="AO2263" s="78">
        <v>1848.8</v>
      </c>
      <c r="AP2263" s="78">
        <v>24010.389610389608</v>
      </c>
      <c r="AQ2263" s="149">
        <v>4.7014279532669845E-2</v>
      </c>
      <c r="AR2263" s="148">
        <v>77</v>
      </c>
      <c r="AS2263" s="78">
        <v>1810.9</v>
      </c>
      <c r="AT2263" s="78">
        <v>23518.18181818182</v>
      </c>
      <c r="AU2263" s="149">
        <v>4.8736539842067481E-2</v>
      </c>
      <c r="AV2263" s="148">
        <v>77</v>
      </c>
      <c r="AW2263" s="78">
        <v>1821.05</v>
      </c>
      <c r="AX2263" s="78">
        <v>23650</v>
      </c>
      <c r="AY2263" s="149">
        <v>4.6120644683012552E-2</v>
      </c>
      <c r="AZ2263" s="148">
        <v>77</v>
      </c>
      <c r="BA2263" s="78">
        <v>1517.9700000000003</v>
      </c>
      <c r="BB2263" s="78">
        <v>19713.896103896106</v>
      </c>
      <c r="BC2263" s="149">
        <v>4.4260294999242403E-2</v>
      </c>
      <c r="BD2263" s="148">
        <v>77</v>
      </c>
      <c r="BE2263" s="78">
        <v>1504.71</v>
      </c>
      <c r="BF2263" s="78">
        <v>19541.688311688311</v>
      </c>
      <c r="BG2263" s="149">
        <v>4.4951120149397561E-2</v>
      </c>
      <c r="BH2263" s="148">
        <v>77</v>
      </c>
      <c r="BI2263" s="78">
        <v>1466.23</v>
      </c>
      <c r="BJ2263" s="78">
        <v>19041.948051948049</v>
      </c>
      <c r="BK2263" s="149">
        <v>3.5395538217060075E-2</v>
      </c>
      <c r="BL2263" s="148">
        <v>77</v>
      </c>
      <c r="BM2263" s="78">
        <v>1447.62</v>
      </c>
      <c r="BN2263" s="78">
        <v>18800.259740259738</v>
      </c>
      <c r="BO2263" s="149">
        <v>3.726792942899379E-2</v>
      </c>
    </row>
    <row r="2264" spans="1:67">
      <c r="A2264" s="160"/>
      <c r="B2264" s="129"/>
      <c r="C2264" s="153" t="s">
        <v>48</v>
      </c>
      <c r="D2264" s="148">
        <v>10</v>
      </c>
      <c r="E2264" s="78">
        <v>76.600000000000009</v>
      </c>
      <c r="F2264" s="78">
        <v>7660.0000000000009</v>
      </c>
      <c r="G2264" s="149">
        <v>1.3007832898172322</v>
      </c>
      <c r="H2264" s="148">
        <v>10</v>
      </c>
      <c r="I2264" s="78">
        <v>76.100000000000009</v>
      </c>
      <c r="J2264" s="78">
        <v>7610.0000000000009</v>
      </c>
      <c r="K2264" s="149">
        <v>1.3612352168199735</v>
      </c>
      <c r="L2264" s="148">
        <v>6</v>
      </c>
      <c r="M2264" s="78">
        <v>76.8</v>
      </c>
      <c r="N2264" s="78">
        <v>12799.999999999998</v>
      </c>
      <c r="O2264" s="149">
        <v>1.3442057291666667</v>
      </c>
      <c r="P2264" s="148">
        <v>10</v>
      </c>
      <c r="Q2264" s="78">
        <v>76.3</v>
      </c>
      <c r="R2264" s="78">
        <v>7630</v>
      </c>
      <c r="S2264" s="149">
        <v>1.3490825688073396</v>
      </c>
      <c r="T2264" s="148">
        <v>10</v>
      </c>
      <c r="U2264" s="78">
        <v>77.05</v>
      </c>
      <c r="V2264" s="78">
        <v>7705</v>
      </c>
      <c r="W2264" s="149">
        <v>1.3334847501622322</v>
      </c>
      <c r="X2264" s="148">
        <v>10</v>
      </c>
      <c r="Y2264" s="78">
        <v>76.900000000000006</v>
      </c>
      <c r="Z2264" s="78">
        <v>7690</v>
      </c>
      <c r="AA2264" s="149">
        <v>1.3371261378413524</v>
      </c>
      <c r="AB2264" s="148">
        <v>10</v>
      </c>
      <c r="AC2264" s="78">
        <v>76.099999999999994</v>
      </c>
      <c r="AD2264" s="78">
        <v>7609.9999999999991</v>
      </c>
      <c r="AE2264" s="149">
        <v>1.4090013140604467</v>
      </c>
      <c r="AF2264" s="148">
        <v>10</v>
      </c>
      <c r="AG2264" s="78">
        <v>76.3</v>
      </c>
      <c r="AH2264" s="78">
        <v>7630</v>
      </c>
      <c r="AI2264" s="149">
        <v>1.2496068152031454</v>
      </c>
      <c r="AJ2264" s="148">
        <v>10</v>
      </c>
      <c r="AK2264" s="78">
        <v>76.599999999999994</v>
      </c>
      <c r="AL2264" s="78">
        <v>7659.9999999999991</v>
      </c>
      <c r="AM2264" s="149">
        <v>1.3171018276762403</v>
      </c>
      <c r="AN2264" s="148">
        <v>10</v>
      </c>
      <c r="AO2264" s="78">
        <v>68.5</v>
      </c>
      <c r="AP2264" s="78">
        <v>6850</v>
      </c>
      <c r="AQ2264" s="149">
        <v>1.4683211678832118</v>
      </c>
      <c r="AR2264" s="148">
        <v>10</v>
      </c>
      <c r="AS2264" s="78">
        <v>81.099999999999994</v>
      </c>
      <c r="AT2264" s="78">
        <v>8109.9999999999991</v>
      </c>
      <c r="AU2264" s="149">
        <v>1.5276202219482125</v>
      </c>
      <c r="AV2264" s="148">
        <v>10</v>
      </c>
      <c r="AW2264" s="78">
        <v>86.960000000000008</v>
      </c>
      <c r="AX2264" s="78">
        <v>8696.0000000000018</v>
      </c>
      <c r="AY2264" s="149">
        <v>1.6508199172033116</v>
      </c>
      <c r="AZ2264" s="148">
        <v>10</v>
      </c>
      <c r="BA2264" s="78">
        <v>73.64</v>
      </c>
      <c r="BB2264" s="78">
        <v>7364</v>
      </c>
      <c r="BC2264" s="149">
        <v>1.5878680065181967</v>
      </c>
      <c r="BD2264" s="148">
        <v>11</v>
      </c>
      <c r="BE2264" s="78">
        <v>76.100000000000009</v>
      </c>
      <c r="BF2264" s="78">
        <v>6918.1818181818189</v>
      </c>
      <c r="BG2264" s="149">
        <v>1.6777858081471744</v>
      </c>
      <c r="BH2264" s="148">
        <v>11</v>
      </c>
      <c r="BI2264" s="78">
        <v>69.580000000000013</v>
      </c>
      <c r="BJ2264" s="78">
        <v>6325.4545454545469</v>
      </c>
      <c r="BK2264" s="149">
        <v>1.9106841046277663</v>
      </c>
      <c r="BL2264" s="148">
        <v>11</v>
      </c>
      <c r="BM2264" s="78">
        <v>73.669999999999987</v>
      </c>
      <c r="BN2264" s="78">
        <v>6697.2727272727261</v>
      </c>
      <c r="BO2264" s="149">
        <v>1.7990566037735851</v>
      </c>
    </row>
    <row r="2265" spans="1:67">
      <c r="A2265" s="160"/>
      <c r="B2265" s="129"/>
      <c r="C2265" s="153" t="s">
        <v>47</v>
      </c>
      <c r="D2265" s="148"/>
      <c r="E2265" s="78"/>
      <c r="F2265" s="78"/>
      <c r="G2265" s="149"/>
      <c r="H2265" s="148"/>
      <c r="I2265" s="78"/>
      <c r="J2265" s="78"/>
      <c r="K2265" s="149"/>
      <c r="L2265" s="148"/>
      <c r="M2265" s="78"/>
      <c r="N2265" s="78"/>
      <c r="O2265" s="149"/>
      <c r="P2265" s="148"/>
      <c r="Q2265" s="78"/>
      <c r="R2265" s="78"/>
      <c r="S2265" s="149"/>
      <c r="T2265" s="148"/>
      <c r="U2265" s="78"/>
      <c r="V2265" s="78"/>
      <c r="W2265" s="149"/>
      <c r="X2265" s="148"/>
      <c r="Y2265" s="78"/>
      <c r="Z2265" s="78"/>
      <c r="AA2265" s="149"/>
      <c r="AB2265" s="148"/>
      <c r="AC2265" s="78"/>
      <c r="AD2265" s="78"/>
      <c r="AE2265" s="149"/>
      <c r="AF2265" s="148"/>
      <c r="AG2265" s="78"/>
      <c r="AH2265" s="78"/>
      <c r="AI2265" s="149"/>
      <c r="AJ2265" s="148"/>
      <c r="AK2265" s="78"/>
      <c r="AL2265" s="78"/>
      <c r="AM2265" s="149"/>
      <c r="AN2265" s="148"/>
      <c r="AO2265" s="78"/>
      <c r="AP2265" s="78"/>
      <c r="AQ2265" s="149"/>
      <c r="AR2265" s="148"/>
      <c r="AS2265" s="78"/>
      <c r="AT2265" s="78"/>
      <c r="AU2265" s="149"/>
      <c r="AV2265" s="148"/>
      <c r="AW2265" s="78"/>
      <c r="AX2265" s="78"/>
      <c r="AY2265" s="149"/>
      <c r="AZ2265" s="148"/>
      <c r="BA2265" s="78"/>
      <c r="BB2265" s="78"/>
      <c r="BC2265" s="149"/>
      <c r="BD2265" s="148">
        <v>3</v>
      </c>
      <c r="BE2265" s="78">
        <v>2.81</v>
      </c>
      <c r="BF2265" s="78">
        <v>936.66666666666663</v>
      </c>
      <c r="BG2265" s="149">
        <v>0.89999999999999991</v>
      </c>
      <c r="BH2265" s="148">
        <v>3</v>
      </c>
      <c r="BI2265" s="78">
        <v>2.85</v>
      </c>
      <c r="BJ2265" s="78">
        <v>950.00000000000011</v>
      </c>
      <c r="BK2265" s="149">
        <v>1</v>
      </c>
      <c r="BL2265" s="148">
        <v>7</v>
      </c>
      <c r="BM2265" s="78">
        <v>6.68</v>
      </c>
      <c r="BN2265" s="78">
        <v>954.28571428571433</v>
      </c>
      <c r="BO2265" s="149">
        <v>1.0760179640718561</v>
      </c>
    </row>
    <row r="2266" spans="1:67">
      <c r="A2266" s="160"/>
      <c r="B2266" s="129"/>
      <c r="C2266" s="153" t="s">
        <v>45</v>
      </c>
      <c r="D2266" s="148"/>
      <c r="E2266" s="78"/>
      <c r="F2266" s="78"/>
      <c r="G2266" s="149"/>
      <c r="H2266" s="148">
        <v>1.95</v>
      </c>
      <c r="I2266" s="78">
        <v>6.24</v>
      </c>
      <c r="J2266" s="78">
        <v>3200</v>
      </c>
      <c r="K2266" s="149">
        <v>0.29429487179487174</v>
      </c>
      <c r="L2266" s="148">
        <v>1.5</v>
      </c>
      <c r="M2266" s="78">
        <v>4.8</v>
      </c>
      <c r="N2266" s="78">
        <v>3199.9999999999995</v>
      </c>
      <c r="O2266" s="149">
        <v>0.38333333333333336</v>
      </c>
      <c r="P2266" s="148">
        <v>1.5999999999999999</v>
      </c>
      <c r="Q2266" s="78">
        <v>5.629999999999999</v>
      </c>
      <c r="R2266" s="78">
        <v>3518.75</v>
      </c>
      <c r="S2266" s="149">
        <v>0.38330373001776213</v>
      </c>
      <c r="T2266" s="148">
        <v>1.1999999999999997</v>
      </c>
      <c r="U2266" s="78">
        <v>3.41</v>
      </c>
      <c r="V2266" s="78">
        <v>2841.6666666666674</v>
      </c>
      <c r="W2266" s="149">
        <v>0.370674486803519</v>
      </c>
      <c r="X2266" s="148">
        <v>1</v>
      </c>
      <c r="Y2266" s="78">
        <v>2.48</v>
      </c>
      <c r="Z2266" s="78">
        <v>2480</v>
      </c>
      <c r="AA2266" s="149">
        <v>0.36995967741935482</v>
      </c>
      <c r="AB2266" s="148">
        <v>1.2</v>
      </c>
      <c r="AC2266" s="78">
        <v>3.5000000000000004</v>
      </c>
      <c r="AD2266" s="78">
        <v>2916.666666666667</v>
      </c>
      <c r="AE2266" s="149">
        <v>0.36257142857142849</v>
      </c>
      <c r="AF2266" s="148"/>
      <c r="AG2266" s="78"/>
      <c r="AH2266" s="78"/>
      <c r="AI2266" s="149"/>
      <c r="AJ2266" s="148">
        <v>4</v>
      </c>
      <c r="AK2266" s="78">
        <v>13.489000000000001</v>
      </c>
      <c r="AL2266" s="78">
        <v>3372.25</v>
      </c>
      <c r="AM2266" s="149">
        <v>0.39999999999999997</v>
      </c>
      <c r="AN2266" s="148">
        <v>2.5</v>
      </c>
      <c r="AO2266" s="78">
        <v>10.247000000000002</v>
      </c>
      <c r="AP2266" s="78">
        <v>4098.8000000000011</v>
      </c>
      <c r="AQ2266" s="149">
        <v>0.41678540060505503</v>
      </c>
      <c r="AR2266" s="148">
        <v>2</v>
      </c>
      <c r="AS2266" s="78">
        <v>8.8290000000000006</v>
      </c>
      <c r="AT2266" s="78">
        <v>4414.5</v>
      </c>
      <c r="AU2266" s="149">
        <v>0.39490316004077469</v>
      </c>
      <c r="AV2266" s="148">
        <v>2</v>
      </c>
      <c r="AW2266" s="78">
        <v>9.8280000000000012</v>
      </c>
      <c r="AX2266" s="78">
        <v>4914.0000000000009</v>
      </c>
      <c r="AY2266" s="149">
        <v>0.48218864468864464</v>
      </c>
      <c r="AZ2266" s="148">
        <v>2</v>
      </c>
      <c r="BA2266" s="78">
        <v>10.138</v>
      </c>
      <c r="BB2266" s="78">
        <v>5069</v>
      </c>
      <c r="BC2266" s="149">
        <v>0.58410041428289605</v>
      </c>
      <c r="BD2266" s="148">
        <v>1.5</v>
      </c>
      <c r="BE2266" s="78">
        <v>7.0590000000000002</v>
      </c>
      <c r="BF2266" s="78">
        <v>4706</v>
      </c>
      <c r="BG2266" s="149">
        <v>0.67110072248193786</v>
      </c>
      <c r="BH2266" s="148">
        <v>1.5</v>
      </c>
      <c r="BI2266" s="78">
        <v>3.06</v>
      </c>
      <c r="BJ2266" s="78">
        <v>2040</v>
      </c>
      <c r="BK2266" s="149">
        <v>0.71241830065359479</v>
      </c>
      <c r="BL2266" s="148">
        <v>1.55</v>
      </c>
      <c r="BM2266" s="78">
        <v>3.91</v>
      </c>
      <c r="BN2266" s="78">
        <v>2522.5806451612902</v>
      </c>
      <c r="BO2266" s="149">
        <v>0.78363171355498717</v>
      </c>
    </row>
    <row r="2267" spans="1:67">
      <c r="A2267" s="160"/>
      <c r="B2267" s="129"/>
      <c r="C2267" s="153" t="s">
        <v>43</v>
      </c>
      <c r="D2267" s="148">
        <v>10</v>
      </c>
      <c r="E2267" s="78">
        <v>102.55</v>
      </c>
      <c r="F2267" s="78">
        <v>10254.999999999998</v>
      </c>
      <c r="G2267" s="149">
        <v>0.39032666991711362</v>
      </c>
      <c r="H2267" s="148">
        <v>14</v>
      </c>
      <c r="I2267" s="78">
        <v>142.15</v>
      </c>
      <c r="J2267" s="78">
        <v>10153.571428571429</v>
      </c>
      <c r="K2267" s="149">
        <v>0.41116778051354202</v>
      </c>
      <c r="L2267" s="148">
        <v>14</v>
      </c>
      <c r="M2267" s="78">
        <v>109.99000000000001</v>
      </c>
      <c r="N2267" s="78">
        <v>7856.4285714285725</v>
      </c>
      <c r="O2267" s="149">
        <v>0.40655877807073365</v>
      </c>
      <c r="P2267" s="148">
        <v>14</v>
      </c>
      <c r="Q2267" s="78">
        <v>98.34</v>
      </c>
      <c r="R2267" s="78">
        <v>7024.2857142857147</v>
      </c>
      <c r="S2267" s="149">
        <v>0.49933597722188328</v>
      </c>
      <c r="T2267" s="148">
        <v>14</v>
      </c>
      <c r="U2267" s="78">
        <v>107.318</v>
      </c>
      <c r="V2267" s="78">
        <v>7665.5714285714284</v>
      </c>
      <c r="W2267" s="149">
        <v>0.45401703348925615</v>
      </c>
      <c r="X2267" s="148">
        <v>14</v>
      </c>
      <c r="Y2267" s="78">
        <v>105.02699999999999</v>
      </c>
      <c r="Z2267" s="78">
        <v>7501.9285714285706</v>
      </c>
      <c r="AA2267" s="149">
        <v>0.4045061746027212</v>
      </c>
      <c r="AB2267" s="148">
        <v>14</v>
      </c>
      <c r="AC2267" s="78">
        <v>95.31</v>
      </c>
      <c r="AD2267" s="78">
        <v>6807.8571428571431</v>
      </c>
      <c r="AE2267" s="149">
        <v>0.41941349281292628</v>
      </c>
      <c r="AF2267" s="148">
        <v>14</v>
      </c>
      <c r="AG2267" s="78">
        <v>82.1</v>
      </c>
      <c r="AH2267" s="78">
        <v>5864.2857142857138</v>
      </c>
      <c r="AI2267" s="149">
        <v>0.25188794153471378</v>
      </c>
      <c r="AJ2267" s="148">
        <v>14</v>
      </c>
      <c r="AK2267" s="78">
        <v>84</v>
      </c>
      <c r="AL2267" s="78">
        <v>6000</v>
      </c>
      <c r="AM2267" s="149">
        <v>0.29999999999999993</v>
      </c>
      <c r="AN2267" s="148">
        <v>14</v>
      </c>
      <c r="AO2267" s="78">
        <v>104.6</v>
      </c>
      <c r="AP2267" s="78">
        <v>7471.4285714285706</v>
      </c>
      <c r="AQ2267" s="149">
        <v>0.39028680688336526</v>
      </c>
      <c r="AR2267" s="148">
        <v>14</v>
      </c>
      <c r="AS2267" s="78">
        <v>104.7</v>
      </c>
      <c r="AT2267" s="78">
        <v>7478.5714285714284</v>
      </c>
      <c r="AU2267" s="149">
        <v>0.43826170009551102</v>
      </c>
      <c r="AV2267" s="148">
        <v>14</v>
      </c>
      <c r="AW2267" s="78">
        <v>85.47999999999999</v>
      </c>
      <c r="AX2267" s="78">
        <v>6105.7142857142853</v>
      </c>
      <c r="AY2267" s="149">
        <v>0.47259007955077215</v>
      </c>
      <c r="AZ2267" s="148">
        <v>14</v>
      </c>
      <c r="BA2267" s="78">
        <v>84.38</v>
      </c>
      <c r="BB2267" s="78">
        <v>6027.1428571428569</v>
      </c>
      <c r="BC2267" s="149">
        <v>0.56468357430670768</v>
      </c>
      <c r="BD2267" s="148">
        <v>14</v>
      </c>
      <c r="BE2267" s="78">
        <v>80.650000000000006</v>
      </c>
      <c r="BF2267" s="78">
        <v>5760.7142857142862</v>
      </c>
      <c r="BG2267" s="149">
        <v>0.52446125232486052</v>
      </c>
      <c r="BH2267" s="148">
        <v>14</v>
      </c>
      <c r="BI2267" s="78">
        <v>84.050000000000011</v>
      </c>
      <c r="BJ2267" s="78">
        <v>6003.5714285714294</v>
      </c>
      <c r="BK2267" s="149">
        <v>0.72443188578227236</v>
      </c>
      <c r="BL2267" s="148">
        <v>14</v>
      </c>
      <c r="BM2267" s="78">
        <v>75.72</v>
      </c>
      <c r="BN2267" s="78">
        <v>5408.5714285714284</v>
      </c>
      <c r="BO2267" s="149">
        <v>0.71067089276281037</v>
      </c>
    </row>
    <row r="2268" spans="1:67">
      <c r="A2268" s="160"/>
      <c r="B2268" s="129"/>
      <c r="C2268" s="153" t="s">
        <v>39</v>
      </c>
      <c r="D2268" s="148">
        <v>348</v>
      </c>
      <c r="E2268" s="78">
        <v>704.4</v>
      </c>
      <c r="F2268" s="78">
        <v>2024.1379310344826</v>
      </c>
      <c r="G2268" s="149">
        <v>0.46339579784213514</v>
      </c>
      <c r="H2268" s="148">
        <v>308</v>
      </c>
      <c r="I2268" s="78">
        <v>634.5100000000001</v>
      </c>
      <c r="J2268" s="78">
        <v>2060.0974025974028</v>
      </c>
      <c r="K2268" s="149">
        <v>0.50613985595183675</v>
      </c>
      <c r="L2268" s="148">
        <v>340</v>
      </c>
      <c r="M2268" s="78">
        <v>669.57999999999993</v>
      </c>
      <c r="N2268" s="78">
        <v>1969.3529411764703</v>
      </c>
      <c r="O2268" s="149">
        <v>0.46634965202066964</v>
      </c>
      <c r="P2268" s="148">
        <v>342</v>
      </c>
      <c r="Q2268" s="78">
        <v>626.75</v>
      </c>
      <c r="R2268" s="78">
        <v>1832.6023391812864</v>
      </c>
      <c r="S2268" s="149">
        <v>0.4520430793777423</v>
      </c>
      <c r="T2268" s="148">
        <v>240</v>
      </c>
      <c r="U2268" s="78">
        <v>456.89</v>
      </c>
      <c r="V2268" s="78">
        <v>1903.7083333333333</v>
      </c>
      <c r="W2268" s="149">
        <v>0.42481516338724856</v>
      </c>
      <c r="X2268" s="148">
        <v>265</v>
      </c>
      <c r="Y2268" s="78">
        <v>488.09999999999997</v>
      </c>
      <c r="Z2268" s="78">
        <v>1841.8867924528302</v>
      </c>
      <c r="AA2268" s="149">
        <v>0.45856177012907201</v>
      </c>
      <c r="AB2268" s="148">
        <v>170</v>
      </c>
      <c r="AC2268" s="78">
        <v>302.25</v>
      </c>
      <c r="AD2268" s="78">
        <v>1777.9411764705881</v>
      </c>
      <c r="AE2268" s="149">
        <v>0.47789909015715465</v>
      </c>
      <c r="AF2268" s="148">
        <v>280</v>
      </c>
      <c r="AG2268" s="78">
        <v>491</v>
      </c>
      <c r="AH2268" s="78">
        <v>1753.5714285714287</v>
      </c>
      <c r="AI2268" s="149">
        <v>0.44501018329938902</v>
      </c>
      <c r="AJ2268" s="148">
        <v>200</v>
      </c>
      <c r="AK2268" s="78">
        <v>372</v>
      </c>
      <c r="AL2268" s="78">
        <v>1860</v>
      </c>
      <c r="AM2268" s="149">
        <v>0.42043010752688176</v>
      </c>
      <c r="AN2268" s="148">
        <v>400</v>
      </c>
      <c r="AO2268" s="78">
        <v>824</v>
      </c>
      <c r="AP2268" s="78">
        <v>2060</v>
      </c>
      <c r="AQ2268" s="149">
        <v>0.49177184466019414</v>
      </c>
      <c r="AR2268" s="148">
        <v>430</v>
      </c>
      <c r="AS2268" s="78">
        <v>829.7</v>
      </c>
      <c r="AT2268" s="78">
        <v>1929.5348837209303</v>
      </c>
      <c r="AU2268" s="149">
        <v>0.65640592985416402</v>
      </c>
      <c r="AV2268" s="148">
        <v>450</v>
      </c>
      <c r="AW2268" s="78">
        <v>867.54000000000008</v>
      </c>
      <c r="AX2268" s="78">
        <v>1927.8666666666668</v>
      </c>
      <c r="AY2268" s="149">
        <v>0.72680452774511828</v>
      </c>
      <c r="AZ2268" s="148">
        <v>440</v>
      </c>
      <c r="BA2268" s="78">
        <v>901.36000000000013</v>
      </c>
      <c r="BB2268" s="78">
        <v>2048.545454545455</v>
      </c>
      <c r="BC2268" s="149">
        <v>0.68468225792136306</v>
      </c>
      <c r="BD2268" s="148">
        <v>350</v>
      </c>
      <c r="BE2268" s="78">
        <v>667.44</v>
      </c>
      <c r="BF2268" s="78">
        <v>1906.9714285714288</v>
      </c>
      <c r="BG2268" s="149">
        <v>0.73790887570418306</v>
      </c>
      <c r="BH2268" s="148">
        <v>380</v>
      </c>
      <c r="BI2268" s="78">
        <v>751.5</v>
      </c>
      <c r="BJ2268" s="78">
        <v>1977.6315789473683</v>
      </c>
      <c r="BK2268" s="149">
        <v>0.90350632069194925</v>
      </c>
      <c r="BL2268" s="148">
        <v>360</v>
      </c>
      <c r="BM2268" s="78">
        <v>698.55</v>
      </c>
      <c r="BN2268" s="78">
        <v>1940.4166666666665</v>
      </c>
      <c r="BO2268" s="149">
        <v>0.90376780473838669</v>
      </c>
    </row>
    <row r="2269" spans="1:67">
      <c r="A2269" s="160"/>
      <c r="B2269" s="129"/>
      <c r="C2269" s="153" t="s">
        <v>38</v>
      </c>
      <c r="D2269" s="148">
        <v>275</v>
      </c>
      <c r="E2269" s="78">
        <v>293</v>
      </c>
      <c r="F2269" s="78">
        <v>1065.4545454545455</v>
      </c>
      <c r="G2269" s="149">
        <v>1.0019112627986351</v>
      </c>
      <c r="H2269" s="148">
        <v>268</v>
      </c>
      <c r="I2269" s="78">
        <v>284.34000000000003</v>
      </c>
      <c r="J2269" s="78">
        <v>1060.9701492537315</v>
      </c>
      <c r="K2269" s="149">
        <v>0.8735774073292536</v>
      </c>
      <c r="L2269" s="148">
        <v>280</v>
      </c>
      <c r="M2269" s="78">
        <v>271.75</v>
      </c>
      <c r="N2269" s="78">
        <v>970.53571428571433</v>
      </c>
      <c r="O2269" s="149">
        <v>1.0071646734130635</v>
      </c>
      <c r="P2269" s="148">
        <v>282</v>
      </c>
      <c r="Q2269" s="78">
        <v>251.45000000000002</v>
      </c>
      <c r="R2269" s="78">
        <v>891.66666666666674</v>
      </c>
      <c r="S2269" s="149">
        <v>0.9328892423941143</v>
      </c>
      <c r="T2269" s="148">
        <v>144</v>
      </c>
      <c r="U2269" s="78">
        <v>125.58</v>
      </c>
      <c r="V2269" s="78">
        <v>872.08333333333337</v>
      </c>
      <c r="W2269" s="149">
        <v>0.85373068960025489</v>
      </c>
      <c r="X2269" s="148">
        <v>135</v>
      </c>
      <c r="Y2269" s="78">
        <v>113.95</v>
      </c>
      <c r="Z2269" s="78">
        <v>844.07407407407413</v>
      </c>
      <c r="AA2269" s="149">
        <v>0.72826678367705122</v>
      </c>
      <c r="AB2269" s="148">
        <v>110</v>
      </c>
      <c r="AC2269" s="78">
        <v>90.6</v>
      </c>
      <c r="AD2269" s="78">
        <v>823.63636363636363</v>
      </c>
      <c r="AE2269" s="149">
        <v>0.74745033112582793</v>
      </c>
      <c r="AF2269" s="148">
        <v>68</v>
      </c>
      <c r="AG2269" s="78">
        <v>55.2</v>
      </c>
      <c r="AH2269" s="78">
        <v>811.76470588235293</v>
      </c>
      <c r="AI2269" s="149">
        <v>0.81304347826086965</v>
      </c>
      <c r="AJ2269" s="148">
        <v>100</v>
      </c>
      <c r="AK2269" s="78">
        <v>96.75</v>
      </c>
      <c r="AL2269" s="78">
        <v>967.5</v>
      </c>
      <c r="AM2269" s="149">
        <v>0.9</v>
      </c>
      <c r="AN2269" s="148">
        <v>150</v>
      </c>
      <c r="AO2269" s="78">
        <v>155.5</v>
      </c>
      <c r="AP2269" s="78">
        <v>1036.6666666666665</v>
      </c>
      <c r="AQ2269" s="149">
        <v>0.82515755627009657</v>
      </c>
      <c r="AR2269" s="148">
        <v>170</v>
      </c>
      <c r="AS2269" s="78">
        <v>162.9</v>
      </c>
      <c r="AT2269" s="78">
        <v>958.23529411764707</v>
      </c>
      <c r="AU2269" s="149">
        <v>1.0775813382443218</v>
      </c>
      <c r="AV2269" s="148">
        <v>200</v>
      </c>
      <c r="AW2269" s="78">
        <v>173.61</v>
      </c>
      <c r="AX2269" s="78">
        <v>868.05000000000007</v>
      </c>
      <c r="AY2269" s="149">
        <v>1.2553723863832726</v>
      </c>
      <c r="AZ2269" s="148">
        <v>180</v>
      </c>
      <c r="BA2269" s="78">
        <v>184.52</v>
      </c>
      <c r="BB2269" s="78">
        <v>1025.1111111111111</v>
      </c>
      <c r="BC2269" s="149">
        <v>1.2690916973769779</v>
      </c>
      <c r="BD2269" s="148">
        <v>195</v>
      </c>
      <c r="BE2269" s="78">
        <v>176.98000000000002</v>
      </c>
      <c r="BF2269" s="78">
        <v>907.58974358974365</v>
      </c>
      <c r="BG2269" s="149">
        <v>1.2881512035258218</v>
      </c>
      <c r="BH2269" s="148">
        <v>195</v>
      </c>
      <c r="BI2269" s="78">
        <v>190</v>
      </c>
      <c r="BJ2269" s="78">
        <v>974.35897435897436</v>
      </c>
      <c r="BK2269" s="149">
        <v>1.28</v>
      </c>
      <c r="BL2269" s="148">
        <v>150</v>
      </c>
      <c r="BM2269" s="78">
        <v>143.75</v>
      </c>
      <c r="BN2269" s="78">
        <v>958.33333333333337</v>
      </c>
      <c r="BO2269" s="149">
        <v>1.3307478260869567</v>
      </c>
    </row>
    <row r="2270" spans="1:67">
      <c r="A2270" s="160"/>
      <c r="B2270" s="129"/>
      <c r="C2270" s="153" t="s">
        <v>37</v>
      </c>
      <c r="D2270" s="148"/>
      <c r="E2270" s="78"/>
      <c r="F2270" s="78"/>
      <c r="G2270" s="149"/>
      <c r="H2270" s="148"/>
      <c r="I2270" s="78"/>
      <c r="J2270" s="78"/>
      <c r="K2270" s="149"/>
      <c r="L2270" s="148"/>
      <c r="M2270" s="78"/>
      <c r="N2270" s="78"/>
      <c r="O2270" s="149"/>
      <c r="P2270" s="148"/>
      <c r="Q2270" s="78"/>
      <c r="R2270" s="78"/>
      <c r="S2270" s="149"/>
      <c r="T2270" s="148"/>
      <c r="U2270" s="78"/>
      <c r="V2270" s="78"/>
      <c r="W2270" s="149"/>
      <c r="X2270" s="148"/>
      <c r="Y2270" s="78"/>
      <c r="Z2270" s="78"/>
      <c r="AA2270" s="149"/>
      <c r="AB2270" s="148"/>
      <c r="AC2270" s="78"/>
      <c r="AD2270" s="78"/>
      <c r="AE2270" s="149"/>
      <c r="AF2270" s="148"/>
      <c r="AG2270" s="78"/>
      <c r="AH2270" s="78"/>
      <c r="AI2270" s="149"/>
      <c r="AJ2270" s="148"/>
      <c r="AK2270" s="78"/>
      <c r="AL2270" s="78"/>
      <c r="AM2270" s="149"/>
      <c r="AN2270" s="148">
        <v>3</v>
      </c>
      <c r="AO2270" s="78">
        <v>20</v>
      </c>
      <c r="AP2270" s="78">
        <v>6666.666666666667</v>
      </c>
      <c r="AQ2270" s="149">
        <v>0.95350000000000001</v>
      </c>
      <c r="AR2270" s="148">
        <v>4</v>
      </c>
      <c r="AS2270" s="78">
        <v>26.38</v>
      </c>
      <c r="AT2270" s="78">
        <v>6595</v>
      </c>
      <c r="AU2270" s="149">
        <v>1.3047763457164521</v>
      </c>
      <c r="AV2270" s="148">
        <v>5</v>
      </c>
      <c r="AW2270" s="78">
        <v>31.53</v>
      </c>
      <c r="AX2270" s="78">
        <v>6306</v>
      </c>
      <c r="AY2270" s="149">
        <v>1.516035521725341</v>
      </c>
      <c r="AZ2270" s="148">
        <v>5</v>
      </c>
      <c r="BA2270" s="78">
        <v>33.5</v>
      </c>
      <c r="BB2270" s="78">
        <v>6700</v>
      </c>
      <c r="BC2270" s="149">
        <v>1.7582089552238809</v>
      </c>
      <c r="BD2270" s="148">
        <v>9</v>
      </c>
      <c r="BE2270" s="78">
        <v>58.339999999999996</v>
      </c>
      <c r="BF2270" s="78">
        <v>6482.2222222222217</v>
      </c>
      <c r="BG2270" s="149">
        <v>2.2779910867329449</v>
      </c>
      <c r="BH2270" s="148">
        <v>10</v>
      </c>
      <c r="BI2270" s="78">
        <v>61.4</v>
      </c>
      <c r="BJ2270" s="78">
        <v>6140</v>
      </c>
      <c r="BK2270" s="149">
        <v>1.5413680781758958</v>
      </c>
      <c r="BL2270" s="148">
        <v>12</v>
      </c>
      <c r="BM2270" s="78">
        <v>76.23</v>
      </c>
      <c r="BN2270" s="78">
        <v>6352.5</v>
      </c>
      <c r="BO2270" s="149">
        <v>1.058572740390922</v>
      </c>
    </row>
    <row r="2271" spans="1:67">
      <c r="A2271" s="160"/>
      <c r="B2271" s="129"/>
      <c r="C2271" s="153" t="s">
        <v>373</v>
      </c>
      <c r="D2271" s="148">
        <v>10</v>
      </c>
      <c r="E2271" s="78">
        <v>84.6</v>
      </c>
      <c r="F2271" s="78">
        <v>8459.9999999999982</v>
      </c>
      <c r="G2271" s="149">
        <v>0.28682033096926718</v>
      </c>
      <c r="H2271" s="148">
        <v>10</v>
      </c>
      <c r="I2271" s="78">
        <v>86.4</v>
      </c>
      <c r="J2271" s="78">
        <v>8640</v>
      </c>
      <c r="K2271" s="149">
        <v>0.34270833333333328</v>
      </c>
      <c r="L2271" s="148">
        <v>10</v>
      </c>
      <c r="M2271" s="78">
        <v>83.88</v>
      </c>
      <c r="N2271" s="78">
        <v>8388</v>
      </c>
      <c r="O2271" s="149">
        <v>0.28609918931807349</v>
      </c>
      <c r="P2271" s="148">
        <v>10</v>
      </c>
      <c r="Q2271" s="78">
        <v>84.6</v>
      </c>
      <c r="R2271" s="78">
        <v>8459.9999999999982</v>
      </c>
      <c r="S2271" s="149">
        <v>0.29059101654846337</v>
      </c>
      <c r="T2271" s="148">
        <v>10</v>
      </c>
      <c r="U2271" s="78">
        <v>86.40000000000002</v>
      </c>
      <c r="V2271" s="78">
        <v>8640.0000000000018</v>
      </c>
      <c r="W2271" s="149">
        <v>0.27969907407407396</v>
      </c>
      <c r="X2271" s="148">
        <v>10</v>
      </c>
      <c r="Y2271" s="78">
        <v>85.8</v>
      </c>
      <c r="Z2271" s="78">
        <v>8580</v>
      </c>
      <c r="AA2271" s="149">
        <v>0.33536130536130532</v>
      </c>
      <c r="AB2271" s="148"/>
      <c r="AC2271" s="78"/>
      <c r="AD2271" s="78"/>
      <c r="AE2271" s="149"/>
      <c r="AF2271" s="148"/>
      <c r="AG2271" s="78"/>
      <c r="AH2271" s="78"/>
      <c r="AI2271" s="149"/>
      <c r="AJ2271" s="148"/>
      <c r="AK2271" s="78"/>
      <c r="AL2271" s="78"/>
      <c r="AM2271" s="149"/>
      <c r="AN2271" s="148"/>
      <c r="AO2271" s="78"/>
      <c r="AP2271" s="78"/>
      <c r="AQ2271" s="149"/>
      <c r="AR2271" s="148"/>
      <c r="AS2271" s="78"/>
      <c r="AT2271" s="78"/>
      <c r="AU2271" s="149"/>
      <c r="AV2271" s="148"/>
      <c r="AW2271" s="78"/>
      <c r="AX2271" s="78"/>
      <c r="AY2271" s="149"/>
      <c r="AZ2271" s="148"/>
      <c r="BA2271" s="78"/>
      <c r="BB2271" s="78"/>
      <c r="BC2271" s="149"/>
      <c r="BD2271" s="148"/>
      <c r="BE2271" s="78"/>
      <c r="BF2271" s="78"/>
      <c r="BG2271" s="149"/>
      <c r="BH2271" s="148"/>
      <c r="BI2271" s="78"/>
      <c r="BJ2271" s="78"/>
      <c r="BK2271" s="149"/>
      <c r="BL2271" s="148"/>
      <c r="BM2271" s="78"/>
      <c r="BN2271" s="78"/>
      <c r="BO2271" s="149"/>
    </row>
    <row r="2272" spans="1:67">
      <c r="A2272" s="160"/>
      <c r="B2272" s="129"/>
      <c r="C2272" s="153" t="s">
        <v>31</v>
      </c>
      <c r="D2272" s="148"/>
      <c r="E2272" s="78"/>
      <c r="F2272" s="78"/>
      <c r="G2272" s="149"/>
      <c r="H2272" s="148"/>
      <c r="I2272" s="78"/>
      <c r="J2272" s="78"/>
      <c r="K2272" s="149"/>
      <c r="L2272" s="148"/>
      <c r="M2272" s="78"/>
      <c r="N2272" s="78"/>
      <c r="O2272" s="149"/>
      <c r="P2272" s="148"/>
      <c r="Q2272" s="78"/>
      <c r="R2272" s="78"/>
      <c r="S2272" s="149"/>
      <c r="T2272" s="148"/>
      <c r="U2272" s="78"/>
      <c r="V2272" s="78"/>
      <c r="W2272" s="149"/>
      <c r="X2272" s="148"/>
      <c r="Y2272" s="78"/>
      <c r="Z2272" s="78"/>
      <c r="AA2272" s="149"/>
      <c r="AB2272" s="148">
        <v>10</v>
      </c>
      <c r="AC2272" s="78">
        <v>85.6</v>
      </c>
      <c r="AD2272" s="78">
        <v>8559.9999999999982</v>
      </c>
      <c r="AE2272" s="149">
        <v>0.30016355140186923</v>
      </c>
      <c r="AF2272" s="148">
        <v>10</v>
      </c>
      <c r="AG2272" s="78">
        <v>85.8</v>
      </c>
      <c r="AH2272" s="78">
        <v>8580</v>
      </c>
      <c r="AI2272" s="149">
        <v>0.30442890442890447</v>
      </c>
      <c r="AJ2272" s="148">
        <v>10</v>
      </c>
      <c r="AK2272" s="78">
        <v>86.4</v>
      </c>
      <c r="AL2272" s="78">
        <v>8640</v>
      </c>
      <c r="AM2272" s="149">
        <v>0.35856481481481478</v>
      </c>
      <c r="AN2272" s="148">
        <v>10</v>
      </c>
      <c r="AO2272" s="78">
        <v>87.6</v>
      </c>
      <c r="AP2272" s="78">
        <v>8760</v>
      </c>
      <c r="AQ2272" s="149">
        <v>0.38114155251141552</v>
      </c>
      <c r="AR2272" s="148">
        <v>10</v>
      </c>
      <c r="AS2272" s="78">
        <v>74</v>
      </c>
      <c r="AT2272" s="78">
        <v>7400</v>
      </c>
      <c r="AU2272" s="149">
        <v>0.41095945945945944</v>
      </c>
      <c r="AV2272" s="148">
        <v>10</v>
      </c>
      <c r="AW2272" s="78">
        <v>67.86</v>
      </c>
      <c r="AX2272" s="78">
        <v>6786</v>
      </c>
      <c r="AY2272" s="149">
        <v>0.45466254052460953</v>
      </c>
      <c r="AZ2272" s="148">
        <v>10</v>
      </c>
      <c r="BA2272" s="78">
        <v>72.138999999999996</v>
      </c>
      <c r="BB2272" s="78">
        <v>7213.9</v>
      </c>
      <c r="BC2272" s="149">
        <v>0.52947642745255696</v>
      </c>
      <c r="BD2272" s="148">
        <v>10</v>
      </c>
      <c r="BE2272" s="78">
        <v>72.468999999999994</v>
      </c>
      <c r="BF2272" s="78">
        <v>7246.9</v>
      </c>
      <c r="BG2272" s="149">
        <v>0.44153168941202448</v>
      </c>
      <c r="BH2272" s="148">
        <v>10</v>
      </c>
      <c r="BI2272" s="78">
        <v>74.710000000000008</v>
      </c>
      <c r="BJ2272" s="78">
        <v>7471.0000000000009</v>
      </c>
      <c r="BK2272" s="149">
        <v>0.58333556418150168</v>
      </c>
      <c r="BL2272" s="148">
        <v>10</v>
      </c>
      <c r="BM2272" s="78">
        <v>71.689000000000007</v>
      </c>
      <c r="BN2272" s="78">
        <v>7168.9000000000005</v>
      </c>
      <c r="BO2272" s="149">
        <v>0.51111328097755582</v>
      </c>
    </row>
    <row r="2273" spans="1:67">
      <c r="A2273" s="160"/>
      <c r="B2273" s="129"/>
      <c r="C2273" s="153" t="s">
        <v>26</v>
      </c>
      <c r="D2273" s="148">
        <v>272</v>
      </c>
      <c r="E2273" s="78">
        <v>7032</v>
      </c>
      <c r="F2273" s="78">
        <v>25852.941176470587</v>
      </c>
      <c r="G2273" s="149">
        <v>1.1726393629124005E-2</v>
      </c>
      <c r="H2273" s="148">
        <v>272</v>
      </c>
      <c r="I2273" s="78">
        <v>6962</v>
      </c>
      <c r="J2273" s="78">
        <v>25595.588235294115</v>
      </c>
      <c r="K2273" s="149">
        <v>1.1686297041080151E-2</v>
      </c>
      <c r="L2273" s="148">
        <v>272</v>
      </c>
      <c r="M2273" s="78">
        <v>6952</v>
      </c>
      <c r="N2273" s="78">
        <v>25558.823529411766</v>
      </c>
      <c r="O2273" s="149">
        <v>1.1740506329113925E-2</v>
      </c>
      <c r="P2273" s="148">
        <v>272</v>
      </c>
      <c r="Q2273" s="78">
        <v>7194</v>
      </c>
      <c r="R2273" s="78">
        <v>26448.529411764706</v>
      </c>
      <c r="S2273" s="149">
        <v>1.1663886572143452E-2</v>
      </c>
      <c r="T2273" s="148">
        <v>272</v>
      </c>
      <c r="U2273" s="78">
        <v>7035</v>
      </c>
      <c r="V2273" s="78">
        <v>25863.970588235294</v>
      </c>
      <c r="W2273" s="149">
        <v>1.1722814498933899E-2</v>
      </c>
      <c r="X2273" s="148">
        <v>272</v>
      </c>
      <c r="Y2273" s="78">
        <v>6935</v>
      </c>
      <c r="Z2273" s="78">
        <v>25496.323529411766</v>
      </c>
      <c r="AA2273" s="149">
        <v>1.1707281903388609E-2</v>
      </c>
      <c r="AB2273" s="148">
        <v>272</v>
      </c>
      <c r="AC2273" s="78">
        <v>7028</v>
      </c>
      <c r="AD2273" s="78">
        <v>25838.235294117647</v>
      </c>
      <c r="AE2273" s="149">
        <v>1.1723107569721117E-2</v>
      </c>
      <c r="AF2273" s="148">
        <v>272</v>
      </c>
      <c r="AG2273" s="78">
        <v>6940</v>
      </c>
      <c r="AH2273" s="78">
        <v>25514.705882352941</v>
      </c>
      <c r="AI2273" s="149">
        <v>1.4438040345821326E-2</v>
      </c>
      <c r="AJ2273" s="148"/>
      <c r="AK2273" s="78"/>
      <c r="AL2273" s="78"/>
      <c r="AM2273" s="149"/>
      <c r="AN2273" s="148"/>
      <c r="AO2273" s="78"/>
      <c r="AP2273" s="78"/>
      <c r="AQ2273" s="149"/>
      <c r="AR2273" s="148"/>
      <c r="AS2273" s="78"/>
      <c r="AT2273" s="78"/>
      <c r="AU2273" s="149"/>
      <c r="AV2273" s="148"/>
      <c r="AW2273" s="78"/>
      <c r="AX2273" s="78"/>
      <c r="AY2273" s="149"/>
      <c r="AZ2273" s="148"/>
      <c r="BA2273" s="78"/>
      <c r="BB2273" s="78"/>
      <c r="BC2273" s="149"/>
      <c r="BD2273" s="148"/>
      <c r="BE2273" s="78"/>
      <c r="BF2273" s="78"/>
      <c r="BG2273" s="149"/>
      <c r="BH2273" s="148"/>
      <c r="BI2273" s="78"/>
      <c r="BJ2273" s="78"/>
      <c r="BK2273" s="149"/>
      <c r="BL2273" s="148"/>
      <c r="BM2273" s="78"/>
      <c r="BN2273" s="78"/>
      <c r="BO2273" s="149"/>
    </row>
    <row r="2274" spans="1:67">
      <c r="A2274" s="160"/>
      <c r="B2274" s="129"/>
      <c r="C2274" s="153" t="s">
        <v>25</v>
      </c>
      <c r="D2274" s="148">
        <v>35</v>
      </c>
      <c r="E2274" s="78">
        <v>229.8</v>
      </c>
      <c r="F2274" s="78">
        <v>6565.7142857142862</v>
      </c>
      <c r="G2274" s="149">
        <v>0.40117493472584853</v>
      </c>
      <c r="H2274" s="148">
        <v>35</v>
      </c>
      <c r="I2274" s="78">
        <v>235.8</v>
      </c>
      <c r="J2274" s="78">
        <v>6737.1428571428578</v>
      </c>
      <c r="K2274" s="149">
        <v>0.41516539440203559</v>
      </c>
      <c r="L2274" s="148">
        <v>35</v>
      </c>
      <c r="M2274" s="78">
        <v>302</v>
      </c>
      <c r="N2274" s="78">
        <v>8628.5714285714275</v>
      </c>
      <c r="O2274" s="149">
        <v>0.51629139072847685</v>
      </c>
      <c r="P2274" s="148">
        <v>35</v>
      </c>
      <c r="Q2274" s="78">
        <v>300.2</v>
      </c>
      <c r="R2274" s="78">
        <v>8577.1428571428569</v>
      </c>
      <c r="S2274" s="149">
        <v>0.43149900066622254</v>
      </c>
      <c r="T2274" s="148">
        <v>35</v>
      </c>
      <c r="U2274" s="78">
        <v>298.10000000000002</v>
      </c>
      <c r="V2274" s="78">
        <v>8517.1428571428587</v>
      </c>
      <c r="W2274" s="149">
        <v>0.48712512579671247</v>
      </c>
      <c r="X2274" s="148">
        <v>35</v>
      </c>
      <c r="Y2274" s="78">
        <v>288.39999999999998</v>
      </c>
      <c r="Z2274" s="78">
        <v>8240</v>
      </c>
      <c r="AA2274" s="149">
        <v>0.39256241331484049</v>
      </c>
      <c r="AB2274" s="148">
        <v>35</v>
      </c>
      <c r="AC2274" s="78">
        <v>280.64999999999998</v>
      </c>
      <c r="AD2274" s="78">
        <v>8018.5714285714284</v>
      </c>
      <c r="AE2274" s="149">
        <v>0.36654195617316948</v>
      </c>
      <c r="AF2274" s="148">
        <v>35</v>
      </c>
      <c r="AG2274" s="78">
        <v>287</v>
      </c>
      <c r="AH2274" s="78">
        <v>8200</v>
      </c>
      <c r="AI2274" s="149">
        <v>0.40731707317073174</v>
      </c>
      <c r="AJ2274" s="148">
        <v>35</v>
      </c>
      <c r="AK2274" s="78">
        <v>210</v>
      </c>
      <c r="AL2274" s="78">
        <v>6000</v>
      </c>
      <c r="AM2274" s="149">
        <v>0.3</v>
      </c>
      <c r="AN2274" s="148">
        <v>35</v>
      </c>
      <c r="AO2274" s="78">
        <v>255</v>
      </c>
      <c r="AP2274" s="78">
        <v>7285.7142857142853</v>
      </c>
      <c r="AQ2274" s="149">
        <v>0.26156862745098042</v>
      </c>
      <c r="AR2274" s="148">
        <v>35</v>
      </c>
      <c r="AS2274" s="78">
        <v>200</v>
      </c>
      <c r="AT2274" s="78">
        <v>5714.2857142857147</v>
      </c>
      <c r="AU2274" s="149">
        <v>0.41798999999999997</v>
      </c>
      <c r="AV2274" s="148">
        <v>35</v>
      </c>
      <c r="AW2274" s="78">
        <v>216.2</v>
      </c>
      <c r="AX2274" s="78">
        <v>6177.1428571428569</v>
      </c>
      <c r="AY2274" s="149">
        <v>0.4182886216466235</v>
      </c>
      <c r="AZ2274" s="148">
        <v>35</v>
      </c>
      <c r="BA2274" s="78">
        <v>196.10000000000002</v>
      </c>
      <c r="BB2274" s="78">
        <v>5602.8571428571431</v>
      </c>
      <c r="BC2274" s="149">
        <v>0.47642019377868439</v>
      </c>
      <c r="BD2274" s="148">
        <v>35</v>
      </c>
      <c r="BE2274" s="78">
        <v>222.92999999999998</v>
      </c>
      <c r="BF2274" s="78">
        <v>6369.4285714285716</v>
      </c>
      <c r="BG2274" s="149">
        <v>0.40758982640290681</v>
      </c>
      <c r="BH2274" s="148">
        <v>35</v>
      </c>
      <c r="BI2274" s="78">
        <v>179.5</v>
      </c>
      <c r="BJ2274" s="78">
        <v>5128.5714285714294</v>
      </c>
      <c r="BK2274" s="149">
        <v>0.50362116991643457</v>
      </c>
      <c r="BL2274" s="148">
        <v>35</v>
      </c>
      <c r="BM2274" s="78">
        <v>206.7</v>
      </c>
      <c r="BN2274" s="78">
        <v>5905.7142857142853</v>
      </c>
      <c r="BO2274" s="149">
        <v>0.55464441219158211</v>
      </c>
    </row>
    <row r="2275" spans="1:67">
      <c r="A2275" s="160"/>
      <c r="B2275" s="129"/>
      <c r="C2275" s="153" t="s">
        <v>23</v>
      </c>
      <c r="D2275" s="148">
        <v>32</v>
      </c>
      <c r="E2275" s="78">
        <v>246</v>
      </c>
      <c r="F2275" s="78">
        <v>7687.5</v>
      </c>
      <c r="G2275" s="149">
        <v>0.578130081300813</v>
      </c>
      <c r="H2275" s="148">
        <v>11</v>
      </c>
      <c r="I2275" s="78">
        <v>88.05</v>
      </c>
      <c r="J2275" s="78">
        <v>8004.545454545454</v>
      </c>
      <c r="K2275" s="149">
        <v>0.56533219761499154</v>
      </c>
      <c r="L2275" s="148">
        <v>12</v>
      </c>
      <c r="M2275" s="78">
        <v>86.9</v>
      </c>
      <c r="N2275" s="78">
        <v>7241.666666666667</v>
      </c>
      <c r="O2275" s="149">
        <v>0.48403337169159949</v>
      </c>
      <c r="P2275" s="148">
        <v>13</v>
      </c>
      <c r="Q2275" s="78">
        <v>96.05</v>
      </c>
      <c r="R2275" s="78">
        <v>7388.4615384615381</v>
      </c>
      <c r="S2275" s="149">
        <v>0.45913586673607498</v>
      </c>
      <c r="T2275" s="148">
        <v>12</v>
      </c>
      <c r="U2275" s="78">
        <v>88.85</v>
      </c>
      <c r="V2275" s="78">
        <v>7404.1666666666661</v>
      </c>
      <c r="W2275" s="149">
        <v>0.5507428249859313</v>
      </c>
      <c r="X2275" s="148">
        <v>8</v>
      </c>
      <c r="Y2275" s="78">
        <v>59.4</v>
      </c>
      <c r="Z2275" s="78">
        <v>7425</v>
      </c>
      <c r="AA2275" s="149">
        <v>0.46407407407407403</v>
      </c>
      <c r="AB2275" s="148">
        <v>2</v>
      </c>
      <c r="AC2275" s="78">
        <v>14</v>
      </c>
      <c r="AD2275" s="78">
        <v>7000</v>
      </c>
      <c r="AE2275" s="149">
        <v>0.5</v>
      </c>
      <c r="AF2275" s="148">
        <v>25</v>
      </c>
      <c r="AG2275" s="78">
        <v>184.3</v>
      </c>
      <c r="AH2275" s="78">
        <v>7372.0000000000009</v>
      </c>
      <c r="AI2275" s="149">
        <v>0.47571893651654906</v>
      </c>
      <c r="AJ2275" s="148">
        <v>55</v>
      </c>
      <c r="AK2275" s="78">
        <v>410.88</v>
      </c>
      <c r="AL2275" s="78">
        <v>7470.545454545454</v>
      </c>
      <c r="AM2275" s="149">
        <v>0.52778913551401874</v>
      </c>
      <c r="AN2275" s="148">
        <v>98</v>
      </c>
      <c r="AO2275" s="78">
        <v>700.9</v>
      </c>
      <c r="AP2275" s="78">
        <v>7152.0408163265301</v>
      </c>
      <c r="AQ2275" s="149">
        <v>0.47492366956769871</v>
      </c>
      <c r="AR2275" s="148">
        <v>25</v>
      </c>
      <c r="AS2275" s="78">
        <v>163.19999999999999</v>
      </c>
      <c r="AT2275" s="78">
        <v>6528</v>
      </c>
      <c r="AU2275" s="149">
        <v>0.4259742647058824</v>
      </c>
      <c r="AV2275" s="148">
        <v>26</v>
      </c>
      <c r="AW2275" s="78">
        <v>169.21800000000002</v>
      </c>
      <c r="AX2275" s="78">
        <v>6508.3846153846152</v>
      </c>
      <c r="AY2275" s="149">
        <v>0.58767223345034214</v>
      </c>
      <c r="AZ2275" s="148"/>
      <c r="BA2275" s="78"/>
      <c r="BB2275" s="78"/>
      <c r="BC2275" s="149"/>
      <c r="BD2275" s="148">
        <v>15</v>
      </c>
      <c r="BE2275" s="78">
        <v>94.4</v>
      </c>
      <c r="BF2275" s="78">
        <v>6293.3333333333339</v>
      </c>
      <c r="BG2275" s="149">
        <v>0.52</v>
      </c>
      <c r="BH2275" s="148">
        <v>14</v>
      </c>
      <c r="BI2275" s="78">
        <v>88.080000000000013</v>
      </c>
      <c r="BJ2275" s="78">
        <v>6291.4285714285725</v>
      </c>
      <c r="BK2275" s="149">
        <v>0.87606607629427791</v>
      </c>
      <c r="BL2275" s="148">
        <v>20</v>
      </c>
      <c r="BM2275" s="78">
        <v>128.05000000000001</v>
      </c>
      <c r="BN2275" s="78">
        <v>6402.5000000000009</v>
      </c>
      <c r="BO2275" s="149">
        <v>0.79775478328777816</v>
      </c>
    </row>
    <row r="2276" spans="1:67">
      <c r="A2276" s="160"/>
      <c r="B2276" s="129"/>
      <c r="C2276" s="153" t="s">
        <v>20</v>
      </c>
      <c r="D2276" s="148"/>
      <c r="E2276" s="78"/>
      <c r="F2276" s="78"/>
      <c r="G2276" s="149"/>
      <c r="H2276" s="148"/>
      <c r="I2276" s="78"/>
      <c r="J2276" s="78"/>
      <c r="K2276" s="149"/>
      <c r="L2276" s="148"/>
      <c r="M2276" s="78"/>
      <c r="N2276" s="78"/>
      <c r="O2276" s="149"/>
      <c r="P2276" s="148"/>
      <c r="Q2276" s="78"/>
      <c r="R2276" s="78"/>
      <c r="S2276" s="149"/>
      <c r="T2276" s="148"/>
      <c r="U2276" s="78"/>
      <c r="V2276" s="78"/>
      <c r="W2276" s="149"/>
      <c r="X2276" s="148"/>
      <c r="Y2276" s="78"/>
      <c r="Z2276" s="78"/>
      <c r="AA2276" s="149"/>
      <c r="AB2276" s="148"/>
      <c r="AC2276" s="78"/>
      <c r="AD2276" s="78"/>
      <c r="AE2276" s="149"/>
      <c r="AF2276" s="148"/>
      <c r="AG2276" s="78"/>
      <c r="AH2276" s="78"/>
      <c r="AI2276" s="149"/>
      <c r="AJ2276" s="148">
        <v>165</v>
      </c>
      <c r="AK2276" s="78">
        <v>5279.8</v>
      </c>
      <c r="AL2276" s="78">
        <v>31998.78787878788</v>
      </c>
      <c r="AM2276" s="149">
        <v>2.4514659646198721E-2</v>
      </c>
      <c r="AN2276" s="148">
        <v>165</v>
      </c>
      <c r="AO2276" s="78">
        <v>5365.4</v>
      </c>
      <c r="AP2276" s="78">
        <v>32517.575757575756</v>
      </c>
      <c r="AQ2276" s="149">
        <v>4.7753941924180865E-2</v>
      </c>
      <c r="AR2276" s="148">
        <v>165</v>
      </c>
      <c r="AS2276" s="78">
        <v>5403.4</v>
      </c>
      <c r="AT2276" s="78">
        <v>32747.878787878784</v>
      </c>
      <c r="AU2276" s="149">
        <v>4.6851611948032723E-2</v>
      </c>
      <c r="AV2276" s="148">
        <v>165</v>
      </c>
      <c r="AW2276" s="78">
        <v>5309.95</v>
      </c>
      <c r="AX2276" s="78">
        <v>32181.515151515148</v>
      </c>
      <c r="AY2276" s="149">
        <v>4.6589798397348378E-2</v>
      </c>
      <c r="AZ2276" s="148">
        <v>165</v>
      </c>
      <c r="BA2276" s="78">
        <v>5217.2090000000007</v>
      </c>
      <c r="BB2276" s="78">
        <v>31619.44848484849</v>
      </c>
      <c r="BC2276" s="149">
        <v>4.4116760513140257E-2</v>
      </c>
      <c r="BD2276" s="148">
        <v>165</v>
      </c>
      <c r="BE2276" s="78">
        <v>4810.32</v>
      </c>
      <c r="BF2276" s="78">
        <v>29153.454545454544</v>
      </c>
      <c r="BG2276" s="149">
        <v>4.7506984982288079E-2</v>
      </c>
      <c r="BH2276" s="148">
        <v>165</v>
      </c>
      <c r="BI2276" s="78">
        <v>4758.16</v>
      </c>
      <c r="BJ2276" s="78">
        <v>28837.333333333332</v>
      </c>
      <c r="BK2276" s="149">
        <v>3.6321540259259884E-2</v>
      </c>
      <c r="BL2276" s="148">
        <v>165</v>
      </c>
      <c r="BM2276" s="78">
        <v>4658.6000000000004</v>
      </c>
      <c r="BN2276" s="78">
        <v>28233.939393939399</v>
      </c>
      <c r="BO2276" s="149">
        <v>3.8043639720087577E-2</v>
      </c>
    </row>
    <row r="2277" spans="1:67">
      <c r="A2277" s="160"/>
      <c r="B2277" s="129"/>
      <c r="C2277" s="153" t="s">
        <v>17</v>
      </c>
      <c r="D2277" s="148">
        <v>10.5</v>
      </c>
      <c r="E2277" s="78">
        <v>45.1</v>
      </c>
      <c r="F2277" s="78">
        <v>4295.2380952380954</v>
      </c>
      <c r="G2277" s="149">
        <v>0.19507760532150775</v>
      </c>
      <c r="H2277" s="148">
        <v>13.5</v>
      </c>
      <c r="I2277" s="78">
        <v>72.47999999999999</v>
      </c>
      <c r="J2277" s="78">
        <v>5368.8888888888878</v>
      </c>
      <c r="K2277" s="149">
        <v>0.22359271523178806</v>
      </c>
      <c r="L2277" s="148">
        <v>20</v>
      </c>
      <c r="M2277" s="78">
        <v>113.85</v>
      </c>
      <c r="N2277" s="78">
        <v>5692.5</v>
      </c>
      <c r="O2277" s="149">
        <v>0.21121651295564339</v>
      </c>
      <c r="P2277" s="148">
        <v>21</v>
      </c>
      <c r="Q2277" s="78">
        <v>114.58000000000001</v>
      </c>
      <c r="R2277" s="78">
        <v>5456.1904761904771</v>
      </c>
      <c r="S2277" s="149">
        <v>0.26249170884971201</v>
      </c>
      <c r="T2277" s="148">
        <v>20.25</v>
      </c>
      <c r="U2277" s="78">
        <v>108.72</v>
      </c>
      <c r="V2277" s="78">
        <v>5368.8888888888887</v>
      </c>
      <c r="W2277" s="149">
        <v>0.257378587196468</v>
      </c>
      <c r="X2277" s="148">
        <v>19</v>
      </c>
      <c r="Y2277" s="78">
        <v>93.240000000000009</v>
      </c>
      <c r="Z2277" s="78">
        <v>4907.3684210526317</v>
      </c>
      <c r="AA2277" s="149">
        <v>0.27162805662805661</v>
      </c>
      <c r="AB2277" s="148">
        <v>16.75</v>
      </c>
      <c r="AC2277" s="78">
        <v>78.95</v>
      </c>
      <c r="AD2277" s="78">
        <v>4713.4328358208959</v>
      </c>
      <c r="AE2277" s="149">
        <v>0.27829005699810011</v>
      </c>
      <c r="AF2277" s="148">
        <v>20</v>
      </c>
      <c r="AG2277" s="78">
        <v>81.2</v>
      </c>
      <c r="AH2277" s="78">
        <v>4060.0000000000005</v>
      </c>
      <c r="AI2277" s="149">
        <v>0.2815270935960591</v>
      </c>
      <c r="AJ2277" s="148">
        <v>25</v>
      </c>
      <c r="AK2277" s="78">
        <v>101.7</v>
      </c>
      <c r="AL2277" s="78">
        <v>4068.0000000000005</v>
      </c>
      <c r="AM2277" s="149">
        <v>0.28276696165191739</v>
      </c>
      <c r="AN2277" s="148">
        <v>21</v>
      </c>
      <c r="AO2277" s="78">
        <v>90.45</v>
      </c>
      <c r="AP2277" s="78">
        <v>4307.1428571428569</v>
      </c>
      <c r="AQ2277" s="149">
        <v>0.34812271973466002</v>
      </c>
      <c r="AR2277" s="148">
        <v>22</v>
      </c>
      <c r="AS2277" s="78">
        <v>89.039000000000001</v>
      </c>
      <c r="AT2277" s="78">
        <v>4047.227272727273</v>
      </c>
      <c r="AU2277" s="149">
        <v>0.37241467222228464</v>
      </c>
      <c r="AV2277" s="148">
        <v>20</v>
      </c>
      <c r="AW2277" s="78">
        <v>86.08</v>
      </c>
      <c r="AX2277" s="78">
        <v>4304</v>
      </c>
      <c r="AY2277" s="149">
        <v>0.43493842936802968</v>
      </c>
      <c r="AZ2277" s="148">
        <v>17</v>
      </c>
      <c r="BA2277" s="78">
        <v>75.12</v>
      </c>
      <c r="BB2277" s="78">
        <v>4418.8235294117649</v>
      </c>
      <c r="BC2277" s="149">
        <v>0.44290468583599574</v>
      </c>
      <c r="BD2277" s="148">
        <v>22</v>
      </c>
      <c r="BE2277" s="78">
        <v>97.49799999999999</v>
      </c>
      <c r="BF2277" s="78">
        <v>4431.7272727272721</v>
      </c>
      <c r="BG2277" s="149">
        <v>0.41979066237256146</v>
      </c>
      <c r="BH2277" s="148">
        <v>35</v>
      </c>
      <c r="BI2277" s="78">
        <v>147.43</v>
      </c>
      <c r="BJ2277" s="78">
        <v>4212.2857142857147</v>
      </c>
      <c r="BK2277" s="149">
        <v>0.5159940310655905</v>
      </c>
      <c r="BL2277" s="148">
        <v>13</v>
      </c>
      <c r="BM2277" s="78">
        <v>56.8</v>
      </c>
      <c r="BN2277" s="78">
        <v>4369.2307692307686</v>
      </c>
      <c r="BO2277" s="149">
        <v>0.51779929577464789</v>
      </c>
    </row>
    <row r="2278" spans="1:67">
      <c r="A2278" s="160"/>
      <c r="B2278" s="129"/>
      <c r="C2278" s="153" t="s">
        <v>16</v>
      </c>
      <c r="D2278" s="148">
        <v>130</v>
      </c>
      <c r="E2278" s="78">
        <v>951</v>
      </c>
      <c r="F2278" s="78">
        <v>7315.3846153846152</v>
      </c>
      <c r="G2278" s="149">
        <v>0.24570977917981074</v>
      </c>
      <c r="H2278" s="148">
        <v>130</v>
      </c>
      <c r="I2278" s="78">
        <v>1032.1500000000001</v>
      </c>
      <c r="J2278" s="78">
        <v>7939.6153846153857</v>
      </c>
      <c r="K2278" s="149">
        <v>0.24891246427360364</v>
      </c>
      <c r="L2278" s="148">
        <v>130</v>
      </c>
      <c r="M2278" s="78">
        <v>1002.88</v>
      </c>
      <c r="N2278" s="78">
        <v>7714.4615384615381</v>
      </c>
      <c r="O2278" s="149">
        <v>0.23690012763241866</v>
      </c>
      <c r="P2278" s="148">
        <v>130</v>
      </c>
      <c r="Q2278" s="78">
        <v>899.09999999999991</v>
      </c>
      <c r="R2278" s="78">
        <v>6916.1538461538448</v>
      </c>
      <c r="S2278" s="149">
        <v>0.2032365699032366</v>
      </c>
      <c r="T2278" s="148">
        <v>130</v>
      </c>
      <c r="U2278" s="78">
        <v>1004.6</v>
      </c>
      <c r="V2278" s="78">
        <v>7727.6923076923085</v>
      </c>
      <c r="W2278" s="149">
        <v>0.22519709337049573</v>
      </c>
      <c r="X2278" s="148">
        <v>130</v>
      </c>
      <c r="Y2278" s="78">
        <v>945.87999999999988</v>
      </c>
      <c r="Z2278" s="78">
        <v>7275.9999999999991</v>
      </c>
      <c r="AA2278" s="149">
        <v>0.24336490886793249</v>
      </c>
      <c r="AB2278" s="148">
        <v>140</v>
      </c>
      <c r="AC2278" s="78">
        <v>959.6</v>
      </c>
      <c r="AD2278" s="78">
        <v>6854.2857142857138</v>
      </c>
      <c r="AE2278" s="149">
        <v>0.24165068778657772</v>
      </c>
      <c r="AF2278" s="148">
        <v>143.5</v>
      </c>
      <c r="AG2278" s="78">
        <v>1219.5</v>
      </c>
      <c r="AH2278" s="78">
        <v>8498.2578397212546</v>
      </c>
      <c r="AI2278" s="149">
        <v>0.3</v>
      </c>
      <c r="AJ2278" s="148">
        <v>156</v>
      </c>
      <c r="AK2278" s="78">
        <v>974.22</v>
      </c>
      <c r="AL2278" s="78">
        <v>6245</v>
      </c>
      <c r="AM2278" s="149">
        <v>0.31471454086346001</v>
      </c>
      <c r="AN2278" s="148">
        <v>156</v>
      </c>
      <c r="AO2278" s="78">
        <v>1161</v>
      </c>
      <c r="AP2278" s="78">
        <v>7442.3076923076924</v>
      </c>
      <c r="AQ2278" s="149">
        <v>0.34533591731266144</v>
      </c>
      <c r="AR2278" s="148">
        <v>156</v>
      </c>
      <c r="AS2278" s="78">
        <v>1164.2</v>
      </c>
      <c r="AT2278" s="78">
        <v>7462.8205128205127</v>
      </c>
      <c r="AU2278" s="149">
        <v>0.43166122659336881</v>
      </c>
      <c r="AV2278" s="148">
        <v>158</v>
      </c>
      <c r="AW2278" s="78">
        <v>1201.05</v>
      </c>
      <c r="AX2278" s="78">
        <v>7601.5822784810125</v>
      </c>
      <c r="AY2278" s="149">
        <v>0.45163731734732115</v>
      </c>
      <c r="AZ2278" s="148">
        <v>158</v>
      </c>
      <c r="BA2278" s="78">
        <v>1188.8400000000001</v>
      </c>
      <c r="BB2278" s="78">
        <v>7524.3037974683548</v>
      </c>
      <c r="BC2278" s="149">
        <v>0.45832744524073887</v>
      </c>
      <c r="BD2278" s="148">
        <v>158</v>
      </c>
      <c r="BE2278" s="78">
        <v>1173.93</v>
      </c>
      <c r="BF2278" s="78">
        <v>7429.9367088607596</v>
      </c>
      <c r="BG2278" s="149">
        <v>0.43117127937781635</v>
      </c>
      <c r="BH2278" s="148">
        <v>158</v>
      </c>
      <c r="BI2278" s="78">
        <v>1169.21</v>
      </c>
      <c r="BJ2278" s="78">
        <v>7400.0632911392413</v>
      </c>
      <c r="BK2278" s="149">
        <v>0.53386123964044097</v>
      </c>
      <c r="BL2278" s="148">
        <v>158</v>
      </c>
      <c r="BM2278" s="78">
        <v>1155.8399999999999</v>
      </c>
      <c r="BN2278" s="78">
        <v>7315.4430379746827</v>
      </c>
      <c r="BO2278" s="149">
        <v>0.49158793604651169</v>
      </c>
    </row>
    <row r="2279" spans="1:67">
      <c r="A2279" s="160"/>
      <c r="B2279" s="129"/>
      <c r="C2279" s="153" t="s">
        <v>11</v>
      </c>
      <c r="D2279" s="148"/>
      <c r="E2279" s="78"/>
      <c r="F2279" s="78"/>
      <c r="G2279" s="149"/>
      <c r="H2279" s="148"/>
      <c r="I2279" s="78"/>
      <c r="J2279" s="78"/>
      <c r="K2279" s="149"/>
      <c r="L2279" s="148"/>
      <c r="M2279" s="78"/>
      <c r="N2279" s="78"/>
      <c r="O2279" s="149"/>
      <c r="P2279" s="148"/>
      <c r="Q2279" s="78"/>
      <c r="R2279" s="78"/>
      <c r="S2279" s="149"/>
      <c r="T2279" s="148"/>
      <c r="U2279" s="78"/>
      <c r="V2279" s="78"/>
      <c r="W2279" s="149"/>
      <c r="X2279" s="148"/>
      <c r="Y2279" s="78"/>
      <c r="Z2279" s="78"/>
      <c r="AA2279" s="149"/>
      <c r="AB2279" s="148"/>
      <c r="AC2279" s="78"/>
      <c r="AD2279" s="78"/>
      <c r="AE2279" s="149"/>
      <c r="AF2279" s="148"/>
      <c r="AG2279" s="78"/>
      <c r="AH2279" s="78"/>
      <c r="AI2279" s="149"/>
      <c r="AJ2279" s="148"/>
      <c r="AK2279" s="78"/>
      <c r="AL2279" s="78"/>
      <c r="AM2279" s="149"/>
      <c r="AN2279" s="148"/>
      <c r="AO2279" s="78"/>
      <c r="AP2279" s="78"/>
      <c r="AQ2279" s="149"/>
      <c r="AR2279" s="148"/>
      <c r="AS2279" s="78"/>
      <c r="AT2279" s="78"/>
      <c r="AU2279" s="149"/>
      <c r="AV2279" s="148"/>
      <c r="AW2279" s="78"/>
      <c r="AX2279" s="78"/>
      <c r="AY2279" s="149"/>
      <c r="AZ2279" s="148"/>
      <c r="BA2279" s="78"/>
      <c r="BB2279" s="78"/>
      <c r="BC2279" s="149"/>
      <c r="BD2279" s="148">
        <v>1</v>
      </c>
      <c r="BE2279" s="78">
        <v>2.0499999999999998</v>
      </c>
      <c r="BF2279" s="78">
        <v>2050</v>
      </c>
      <c r="BG2279" s="149">
        <v>1.9</v>
      </c>
      <c r="BH2279" s="148"/>
      <c r="BI2279" s="78"/>
      <c r="BJ2279" s="78"/>
      <c r="BK2279" s="149"/>
      <c r="BL2279" s="148"/>
      <c r="BM2279" s="78"/>
      <c r="BN2279" s="78"/>
      <c r="BO2279" s="149"/>
    </row>
    <row r="2280" spans="1:67">
      <c r="A2280" s="160"/>
      <c r="B2280" s="129"/>
      <c r="C2280" s="153" t="s">
        <v>8</v>
      </c>
      <c r="D2280" s="148">
        <v>8</v>
      </c>
      <c r="E2280" s="78">
        <v>34.799999999999997</v>
      </c>
      <c r="F2280" s="78">
        <v>4350</v>
      </c>
      <c r="G2280" s="149">
        <v>0.45399425287356326</v>
      </c>
      <c r="H2280" s="148"/>
      <c r="I2280" s="78"/>
      <c r="J2280" s="78"/>
      <c r="K2280" s="149"/>
      <c r="L2280" s="148"/>
      <c r="M2280" s="78"/>
      <c r="N2280" s="78"/>
      <c r="O2280" s="149"/>
      <c r="P2280" s="148"/>
      <c r="Q2280" s="78"/>
      <c r="R2280" s="78"/>
      <c r="S2280" s="149"/>
      <c r="T2280" s="148"/>
      <c r="U2280" s="78"/>
      <c r="V2280" s="78"/>
      <c r="W2280" s="149"/>
      <c r="X2280" s="148"/>
      <c r="Y2280" s="78"/>
      <c r="Z2280" s="78"/>
      <c r="AA2280" s="149"/>
      <c r="AB2280" s="148"/>
      <c r="AC2280" s="78"/>
      <c r="AD2280" s="78"/>
      <c r="AE2280" s="149"/>
      <c r="AF2280" s="148"/>
      <c r="AG2280" s="78"/>
      <c r="AH2280" s="78"/>
      <c r="AI2280" s="149"/>
      <c r="AJ2280" s="148"/>
      <c r="AK2280" s="78"/>
      <c r="AL2280" s="78"/>
      <c r="AM2280" s="149"/>
      <c r="AN2280" s="148">
        <v>6.5</v>
      </c>
      <c r="AO2280" s="78">
        <v>31.5</v>
      </c>
      <c r="AP2280" s="78">
        <v>4846.1538461538457</v>
      </c>
      <c r="AQ2280" s="149">
        <v>0.49714285714285716</v>
      </c>
      <c r="AR2280" s="148">
        <v>6</v>
      </c>
      <c r="AS2280" s="78">
        <v>27.94</v>
      </c>
      <c r="AT2280" s="78">
        <v>4656.666666666667</v>
      </c>
      <c r="AU2280" s="149">
        <v>0.49050823192555471</v>
      </c>
      <c r="AV2280" s="148">
        <v>5</v>
      </c>
      <c r="AW2280" s="78">
        <v>22.479999999999997</v>
      </c>
      <c r="AX2280" s="78">
        <v>4496</v>
      </c>
      <c r="AY2280" s="149">
        <v>0.97769128113879022</v>
      </c>
      <c r="AZ2280" s="148">
        <v>2.5</v>
      </c>
      <c r="BA2280" s="78">
        <v>13.259</v>
      </c>
      <c r="BB2280" s="78">
        <v>5303.6</v>
      </c>
      <c r="BC2280" s="149">
        <v>0.73031148653744637</v>
      </c>
      <c r="BD2280" s="148">
        <v>1.5</v>
      </c>
      <c r="BE2280" s="78">
        <v>7.82</v>
      </c>
      <c r="BF2280" s="78">
        <v>5213.3333333333339</v>
      </c>
      <c r="BG2280" s="149">
        <v>0.54017902813299223</v>
      </c>
      <c r="BH2280" s="148">
        <v>2</v>
      </c>
      <c r="BI2280" s="78">
        <v>10.74</v>
      </c>
      <c r="BJ2280" s="78">
        <v>5370</v>
      </c>
      <c r="BK2280" s="149">
        <v>1.1163128491620113</v>
      </c>
      <c r="BL2280" s="148">
        <v>2.5</v>
      </c>
      <c r="BM2280" s="78">
        <v>13.05</v>
      </c>
      <c r="BN2280" s="78">
        <v>5220.0000000000009</v>
      </c>
      <c r="BO2280" s="149">
        <v>1.3497318007662835</v>
      </c>
    </row>
    <row r="2281" spans="1:67">
      <c r="A2281" s="160"/>
      <c r="B2281" s="129"/>
      <c r="C2281" s="153" t="s">
        <v>3</v>
      </c>
      <c r="D2281" s="148">
        <v>244</v>
      </c>
      <c r="E2281" s="78">
        <v>2543</v>
      </c>
      <c r="F2281" s="78">
        <v>10422.131147540984</v>
      </c>
      <c r="G2281" s="149">
        <v>0.27473849783720017</v>
      </c>
      <c r="H2281" s="148">
        <v>197.49999999999997</v>
      </c>
      <c r="I2281" s="78">
        <v>2055.35</v>
      </c>
      <c r="J2281" s="78">
        <v>10406.835443037975</v>
      </c>
      <c r="K2281" s="149">
        <v>0.31577176636582582</v>
      </c>
      <c r="L2281" s="148">
        <v>198</v>
      </c>
      <c r="M2281" s="78">
        <v>1751.9</v>
      </c>
      <c r="N2281" s="78">
        <v>8847.9797979797986</v>
      </c>
      <c r="O2281" s="149">
        <v>0.35607169358981677</v>
      </c>
      <c r="P2281" s="148">
        <v>78</v>
      </c>
      <c r="Q2281" s="78">
        <v>714.75</v>
      </c>
      <c r="R2281" s="78">
        <v>9163.461538461539</v>
      </c>
      <c r="S2281" s="149">
        <v>0.39122210563133969</v>
      </c>
      <c r="T2281" s="148">
        <v>154.5</v>
      </c>
      <c r="U2281" s="78">
        <v>1401.2779999999998</v>
      </c>
      <c r="V2281" s="78">
        <v>9069.7605177993501</v>
      </c>
      <c r="W2281" s="149">
        <v>0.39235937479929034</v>
      </c>
      <c r="X2281" s="148">
        <v>172</v>
      </c>
      <c r="Y2281" s="78">
        <v>1515.35</v>
      </c>
      <c r="Z2281" s="78">
        <v>8810.1744186046508</v>
      </c>
      <c r="AA2281" s="149">
        <v>0.33566073844326394</v>
      </c>
      <c r="AB2281" s="148">
        <v>138</v>
      </c>
      <c r="AC2281" s="78">
        <v>1039.5</v>
      </c>
      <c r="AD2281" s="78">
        <v>7532.608695652174</v>
      </c>
      <c r="AE2281" s="149">
        <v>0.26306108706108705</v>
      </c>
      <c r="AF2281" s="148">
        <v>119</v>
      </c>
      <c r="AG2281" s="78">
        <v>769.5</v>
      </c>
      <c r="AH2281" s="78">
        <v>6466.3865546218485</v>
      </c>
      <c r="AI2281" s="149">
        <v>0.30000000000000004</v>
      </c>
      <c r="AJ2281" s="148">
        <v>119</v>
      </c>
      <c r="AK2281" s="78">
        <v>817.5</v>
      </c>
      <c r="AL2281" s="78">
        <v>6869.7478991596636</v>
      </c>
      <c r="AM2281" s="149">
        <v>0.34718654434250762</v>
      </c>
      <c r="AN2281" s="148">
        <v>220</v>
      </c>
      <c r="AO2281" s="78">
        <v>1690.5000000000002</v>
      </c>
      <c r="AP2281" s="78">
        <v>7684.0909090909108</v>
      </c>
      <c r="AQ2281" s="149">
        <v>0.42047204968944091</v>
      </c>
      <c r="AR2281" s="148">
        <v>200</v>
      </c>
      <c r="AS2281" s="78">
        <v>1572.4089999999999</v>
      </c>
      <c r="AT2281" s="78">
        <v>7862.0449999999992</v>
      </c>
      <c r="AU2281" s="149">
        <v>0.442893127678613</v>
      </c>
      <c r="AV2281" s="148">
        <v>260</v>
      </c>
      <c r="AW2281" s="78">
        <v>2123.4699999999998</v>
      </c>
      <c r="AX2281" s="78">
        <v>8167.1923076923076</v>
      </c>
      <c r="AY2281" s="149">
        <v>0.63856221185135653</v>
      </c>
      <c r="AZ2281" s="148">
        <v>200</v>
      </c>
      <c r="BA2281" s="78">
        <v>1711.1499999999999</v>
      </c>
      <c r="BB2281" s="78">
        <v>8555.75</v>
      </c>
      <c r="BC2281" s="149">
        <v>0.62499979545919415</v>
      </c>
      <c r="BD2281" s="148">
        <v>265</v>
      </c>
      <c r="BE2281" s="78">
        <v>2196.6</v>
      </c>
      <c r="BF2281" s="78">
        <v>8289.0566037735844</v>
      </c>
      <c r="BG2281" s="149">
        <v>0.57534621688063381</v>
      </c>
      <c r="BH2281" s="148">
        <v>394</v>
      </c>
      <c r="BI2281" s="78">
        <v>2940.4</v>
      </c>
      <c r="BJ2281" s="78">
        <v>7462.9441624365481</v>
      </c>
      <c r="BK2281" s="149">
        <v>0.8953057407155488</v>
      </c>
      <c r="BL2281" s="148">
        <v>256</v>
      </c>
      <c r="BM2281" s="78">
        <v>2023.2000000000003</v>
      </c>
      <c r="BN2281" s="78">
        <v>7903.1250000000009</v>
      </c>
      <c r="BO2281" s="149">
        <v>0.86605278766310778</v>
      </c>
    </row>
    <row r="2282" spans="1:67">
      <c r="A2282" s="160"/>
      <c r="B2282" s="129"/>
      <c r="C2282" s="153" t="s">
        <v>2</v>
      </c>
      <c r="D2282" s="148"/>
      <c r="E2282" s="78"/>
      <c r="F2282" s="78"/>
      <c r="G2282" s="149"/>
      <c r="H2282" s="148"/>
      <c r="I2282" s="78"/>
      <c r="J2282" s="78"/>
      <c r="K2282" s="149"/>
      <c r="L2282" s="148"/>
      <c r="M2282" s="78"/>
      <c r="N2282" s="78"/>
      <c r="O2282" s="149"/>
      <c r="P2282" s="148"/>
      <c r="Q2282" s="78"/>
      <c r="R2282" s="78"/>
      <c r="S2282" s="149"/>
      <c r="T2282" s="148"/>
      <c r="U2282" s="78"/>
      <c r="V2282" s="78"/>
      <c r="W2282" s="149"/>
      <c r="X2282" s="148"/>
      <c r="Y2282" s="78"/>
      <c r="Z2282" s="78"/>
      <c r="AA2282" s="149"/>
      <c r="AB2282" s="148"/>
      <c r="AC2282" s="78"/>
      <c r="AD2282" s="78"/>
      <c r="AE2282" s="149"/>
      <c r="AF2282" s="148"/>
      <c r="AG2282" s="78"/>
      <c r="AH2282" s="78"/>
      <c r="AI2282" s="149"/>
      <c r="AJ2282" s="148"/>
      <c r="AK2282" s="78"/>
      <c r="AL2282" s="78"/>
      <c r="AM2282" s="149"/>
      <c r="AN2282" s="148"/>
      <c r="AO2282" s="78"/>
      <c r="AP2282" s="78"/>
      <c r="AQ2282" s="149"/>
      <c r="AR2282" s="148"/>
      <c r="AS2282" s="78"/>
      <c r="AT2282" s="78"/>
      <c r="AU2282" s="149"/>
      <c r="AV2282" s="148"/>
      <c r="AW2282" s="78"/>
      <c r="AX2282" s="78"/>
      <c r="AY2282" s="149"/>
      <c r="AZ2282" s="148">
        <v>2.5</v>
      </c>
      <c r="BA2282" s="78">
        <v>11.278</v>
      </c>
      <c r="BB2282" s="78">
        <v>4511.2000000000007</v>
      </c>
      <c r="BC2282" s="149">
        <v>0.61001950700478813</v>
      </c>
      <c r="BD2282" s="148">
        <v>2.5</v>
      </c>
      <c r="BE2282" s="78">
        <v>10.759</v>
      </c>
      <c r="BF2282" s="78">
        <v>4303.6000000000004</v>
      </c>
      <c r="BG2282" s="149">
        <v>0.47403290268612319</v>
      </c>
      <c r="BH2282" s="148">
        <v>3</v>
      </c>
      <c r="BI2282" s="78">
        <v>12.629999999999999</v>
      </c>
      <c r="BJ2282" s="78">
        <v>4210</v>
      </c>
      <c r="BK2282" s="149">
        <v>0.57474267616785435</v>
      </c>
      <c r="BL2282" s="148">
        <v>3</v>
      </c>
      <c r="BM2282" s="78">
        <v>12.76</v>
      </c>
      <c r="BN2282" s="78">
        <v>4253.333333333333</v>
      </c>
      <c r="BO2282" s="149">
        <v>0.57405956112852663</v>
      </c>
    </row>
    <row r="2283" spans="1:67" ht="15.75" thickBot="1">
      <c r="A2283" s="160"/>
      <c r="B2283" s="129"/>
      <c r="C2283" s="163" t="s">
        <v>1</v>
      </c>
      <c r="D2283" s="164"/>
      <c r="E2283" s="128"/>
      <c r="F2283" s="128"/>
      <c r="G2283" s="165"/>
      <c r="H2283" s="164"/>
      <c r="I2283" s="128"/>
      <c r="J2283" s="128"/>
      <c r="K2283" s="165"/>
      <c r="L2283" s="164"/>
      <c r="M2283" s="128"/>
      <c r="N2283" s="128"/>
      <c r="O2283" s="165"/>
      <c r="P2283" s="164"/>
      <c r="Q2283" s="128"/>
      <c r="R2283" s="128"/>
      <c r="S2283" s="165"/>
      <c r="T2283" s="164"/>
      <c r="U2283" s="128"/>
      <c r="V2283" s="128"/>
      <c r="W2283" s="165"/>
      <c r="X2283" s="164"/>
      <c r="Y2283" s="128"/>
      <c r="Z2283" s="128"/>
      <c r="AA2283" s="165"/>
      <c r="AB2283" s="164"/>
      <c r="AC2283" s="128"/>
      <c r="AD2283" s="128"/>
      <c r="AE2283" s="165"/>
      <c r="AF2283" s="164"/>
      <c r="AG2283" s="128"/>
      <c r="AH2283" s="128"/>
      <c r="AI2283" s="165"/>
      <c r="AJ2283" s="164"/>
      <c r="AK2283" s="128"/>
      <c r="AL2283" s="128"/>
      <c r="AM2283" s="165"/>
      <c r="AN2283" s="164">
        <v>5</v>
      </c>
      <c r="AO2283" s="128">
        <v>21</v>
      </c>
      <c r="AP2283" s="128">
        <v>4200</v>
      </c>
      <c r="AQ2283" s="165">
        <v>0.42445714285714281</v>
      </c>
      <c r="AR2283" s="164">
        <v>6</v>
      </c>
      <c r="AS2283" s="128">
        <v>26.340000000000003</v>
      </c>
      <c r="AT2283" s="128">
        <v>4390.0000000000009</v>
      </c>
      <c r="AU2283" s="165">
        <v>0.46651480637813209</v>
      </c>
      <c r="AV2283" s="164">
        <v>8</v>
      </c>
      <c r="AW2283" s="128">
        <v>31.911999999999995</v>
      </c>
      <c r="AX2283" s="128">
        <v>3988.9999999999995</v>
      </c>
      <c r="AY2283" s="165">
        <v>0.51818751566808741</v>
      </c>
      <c r="AZ2283" s="164">
        <v>4</v>
      </c>
      <c r="BA2283" s="128">
        <v>18.119</v>
      </c>
      <c r="BB2283" s="128">
        <v>4529.75</v>
      </c>
      <c r="BC2283" s="165">
        <v>0.59004470445388824</v>
      </c>
      <c r="BD2283" s="164">
        <v>4</v>
      </c>
      <c r="BE2283" s="128">
        <v>16.759999999999998</v>
      </c>
      <c r="BF2283" s="128">
        <v>4189.9999999999991</v>
      </c>
      <c r="BG2283" s="165">
        <v>0.52195704057279235</v>
      </c>
      <c r="BH2283" s="164">
        <v>4</v>
      </c>
      <c r="BI2283" s="128">
        <v>16.23</v>
      </c>
      <c r="BJ2283" s="128">
        <v>4057.5</v>
      </c>
      <c r="BK2283" s="165">
        <v>0.53838570548367215</v>
      </c>
      <c r="BL2283" s="164">
        <v>4</v>
      </c>
      <c r="BM2283" s="128">
        <v>16.189</v>
      </c>
      <c r="BN2283" s="128">
        <v>4047.25</v>
      </c>
      <c r="BO2283" s="165">
        <v>0.62754957069615158</v>
      </c>
    </row>
    <row r="2284" spans="1:67" s="77" customFormat="1">
      <c r="A2284" s="160"/>
      <c r="B2284" s="166"/>
      <c r="C2284" s="167"/>
      <c r="D2284" s="168"/>
      <c r="E2284" s="168"/>
      <c r="F2284" s="168"/>
      <c r="G2284" s="169"/>
      <c r="H2284" s="168"/>
      <c r="I2284" s="168"/>
      <c r="J2284" s="168"/>
      <c r="K2284" s="169"/>
      <c r="L2284" s="168"/>
      <c r="M2284" s="168"/>
      <c r="N2284" s="168"/>
      <c r="O2284" s="169"/>
      <c r="P2284" s="168"/>
      <c r="Q2284" s="168"/>
      <c r="R2284" s="168"/>
      <c r="S2284" s="169"/>
      <c r="T2284" s="168"/>
      <c r="U2284" s="168"/>
      <c r="V2284" s="168"/>
      <c r="W2284" s="169"/>
      <c r="X2284" s="168"/>
      <c r="Y2284" s="168"/>
      <c r="Z2284" s="168"/>
      <c r="AA2284" s="169"/>
      <c r="AB2284" s="168"/>
      <c r="AC2284" s="168"/>
      <c r="AD2284" s="168"/>
      <c r="AE2284" s="169"/>
      <c r="AF2284" s="168"/>
      <c r="AG2284" s="168"/>
      <c r="AH2284" s="168"/>
      <c r="AI2284" s="169"/>
      <c r="AJ2284" s="168"/>
      <c r="AK2284" s="168"/>
      <c r="AL2284" s="168"/>
      <c r="AM2284" s="169"/>
      <c r="AN2284" s="168"/>
      <c r="AO2284" s="168"/>
      <c r="AP2284" s="168"/>
      <c r="AQ2284" s="169"/>
      <c r="AR2284" s="168"/>
      <c r="AS2284" s="168"/>
      <c r="AT2284" s="168"/>
      <c r="AU2284" s="169"/>
      <c r="AV2284" s="168"/>
      <c r="AW2284" s="168"/>
      <c r="AX2284" s="168"/>
      <c r="AY2284" s="169"/>
      <c r="AZ2284" s="168"/>
      <c r="BA2284" s="168"/>
      <c r="BB2284" s="168"/>
      <c r="BC2284" s="169"/>
      <c r="BD2284" s="168"/>
      <c r="BE2284" s="168"/>
      <c r="BF2284" s="168"/>
      <c r="BG2284" s="169"/>
      <c r="BH2284" s="168"/>
      <c r="BI2284" s="168"/>
      <c r="BJ2284" s="168"/>
      <c r="BK2284" s="169"/>
      <c r="BL2284" s="168"/>
      <c r="BM2284" s="168"/>
      <c r="BN2284" s="168"/>
      <c r="BO2284" s="173"/>
    </row>
    <row r="2285" spans="1:67">
      <c r="A2285" s="160"/>
      <c r="B2285" s="1" t="s">
        <v>90</v>
      </c>
      <c r="C2285" s="1"/>
      <c r="D2285" s="170"/>
      <c r="E2285" s="170"/>
      <c r="F2285" s="170"/>
      <c r="G2285" s="171"/>
      <c r="H2285" s="170"/>
      <c r="I2285" s="170"/>
      <c r="J2285" s="170"/>
      <c r="K2285" s="171"/>
      <c r="L2285" s="170"/>
      <c r="M2285" s="170"/>
      <c r="N2285" s="170"/>
      <c r="O2285" s="171"/>
      <c r="P2285" s="170"/>
      <c r="Q2285" s="170"/>
      <c r="R2285" s="170"/>
      <c r="S2285" s="171"/>
      <c r="T2285" s="170"/>
      <c r="U2285" s="170"/>
      <c r="V2285" s="170"/>
      <c r="W2285" s="171"/>
      <c r="X2285" s="170"/>
      <c r="Y2285" s="170"/>
      <c r="Z2285" s="170"/>
      <c r="AA2285" s="171"/>
      <c r="AB2285" s="170"/>
      <c r="AC2285" s="170"/>
      <c r="AD2285" s="170"/>
      <c r="AE2285" s="171"/>
      <c r="AF2285" s="170"/>
      <c r="AG2285" s="170"/>
      <c r="AH2285" s="170"/>
      <c r="AI2285" s="171"/>
      <c r="AJ2285" s="170"/>
      <c r="AK2285" s="170"/>
      <c r="AL2285" s="170"/>
      <c r="AM2285" s="171"/>
      <c r="AN2285" s="170"/>
      <c r="AO2285" s="170"/>
      <c r="AP2285" s="170"/>
      <c r="AQ2285" s="171"/>
      <c r="AR2285" s="170"/>
      <c r="AS2285" s="170"/>
      <c r="AT2285" s="170"/>
      <c r="AU2285" s="171"/>
      <c r="AV2285" s="170"/>
      <c r="AW2285" s="170"/>
      <c r="AX2285" s="170"/>
      <c r="AY2285" s="171"/>
      <c r="AZ2285" s="170"/>
      <c r="BA2285" s="170"/>
      <c r="BB2285" s="170"/>
      <c r="BC2285" s="171"/>
      <c r="BD2285" s="170"/>
      <c r="BE2285" s="170"/>
      <c r="BF2285" s="170"/>
      <c r="BG2285" s="171"/>
      <c r="BH2285" s="170"/>
      <c r="BI2285" s="170"/>
      <c r="BJ2285" s="170"/>
      <c r="BK2285" s="171"/>
      <c r="BL2285" s="170"/>
      <c r="BM2285" s="170"/>
      <c r="BN2285" s="170"/>
      <c r="BO2285" s="172"/>
    </row>
    <row r="2286" spans="1:67">
      <c r="A2286" s="160"/>
      <c r="B2286" s="129"/>
      <c r="C2286" s="153" t="s">
        <v>80</v>
      </c>
      <c r="D2286" s="148">
        <v>6</v>
      </c>
      <c r="E2286" s="78">
        <v>21</v>
      </c>
      <c r="F2286" s="78">
        <v>3500</v>
      </c>
      <c r="G2286" s="149">
        <v>0.27380952380952384</v>
      </c>
      <c r="H2286" s="148">
        <v>0.5</v>
      </c>
      <c r="I2286" s="78">
        <v>1.58</v>
      </c>
      <c r="J2286" s="78">
        <v>3160</v>
      </c>
      <c r="K2286" s="149">
        <v>0.85696202531645571</v>
      </c>
      <c r="L2286" s="148">
        <v>1.2</v>
      </c>
      <c r="M2286" s="78">
        <v>5.0599999999999996</v>
      </c>
      <c r="N2286" s="78">
        <v>4216.666666666667</v>
      </c>
      <c r="O2286" s="149">
        <v>0.68982213438735185</v>
      </c>
      <c r="P2286" s="148">
        <v>1.4000000000000001</v>
      </c>
      <c r="Q2286" s="78">
        <v>5.8000000000000007</v>
      </c>
      <c r="R2286" s="78">
        <v>4142.8571428571431</v>
      </c>
      <c r="S2286" s="149">
        <v>0.58474137931034476</v>
      </c>
      <c r="T2286" s="148">
        <v>1.1499999999999999</v>
      </c>
      <c r="U2286" s="78">
        <v>4.63</v>
      </c>
      <c r="V2286" s="78">
        <v>4026.0869565217395</v>
      </c>
      <c r="W2286" s="149">
        <v>0.60421166306695473</v>
      </c>
      <c r="X2286" s="148">
        <v>1.1000000000000001</v>
      </c>
      <c r="Y2286" s="78">
        <v>4.45</v>
      </c>
      <c r="Z2286" s="78">
        <v>4045.454545454545</v>
      </c>
      <c r="AA2286" s="149">
        <v>0.49865168539325849</v>
      </c>
      <c r="AB2286" s="148">
        <v>0.55000000000000004</v>
      </c>
      <c r="AC2286" s="78">
        <v>1.37</v>
      </c>
      <c r="AD2286" s="78">
        <v>2490.9090909090905</v>
      </c>
      <c r="AE2286" s="149">
        <v>0.43175182481751823</v>
      </c>
      <c r="AF2286" s="148"/>
      <c r="AG2286" s="78"/>
      <c r="AH2286" s="78"/>
      <c r="AI2286" s="149"/>
      <c r="AJ2286" s="148"/>
      <c r="AK2286" s="78"/>
      <c r="AL2286" s="78"/>
      <c r="AM2286" s="149"/>
      <c r="AN2286" s="148"/>
      <c r="AO2286" s="78"/>
      <c r="AP2286" s="78"/>
      <c r="AQ2286" s="149"/>
      <c r="AR2286" s="148"/>
      <c r="AS2286" s="78"/>
      <c r="AT2286" s="78"/>
      <c r="AU2286" s="149"/>
      <c r="AV2286" s="148"/>
      <c r="AW2286" s="78"/>
      <c r="AX2286" s="78"/>
      <c r="AY2286" s="149"/>
      <c r="AZ2286" s="148"/>
      <c r="BA2286" s="78"/>
      <c r="BB2286" s="78"/>
      <c r="BC2286" s="149"/>
      <c r="BD2286" s="148"/>
      <c r="BE2286" s="78"/>
      <c r="BF2286" s="78"/>
      <c r="BG2286" s="149"/>
      <c r="BH2286" s="148"/>
      <c r="BI2286" s="78"/>
      <c r="BJ2286" s="78"/>
      <c r="BK2286" s="149"/>
      <c r="BL2286" s="148"/>
      <c r="BM2286" s="78"/>
      <c r="BN2286" s="78"/>
      <c r="BO2286" s="149"/>
    </row>
    <row r="2287" spans="1:67">
      <c r="A2287" s="160"/>
      <c r="B2287" s="129"/>
      <c r="C2287" s="153" t="s">
        <v>79</v>
      </c>
      <c r="D2287" s="148"/>
      <c r="E2287" s="78"/>
      <c r="F2287" s="78"/>
      <c r="G2287" s="149"/>
      <c r="H2287" s="148"/>
      <c r="I2287" s="78"/>
      <c r="J2287" s="78"/>
      <c r="K2287" s="149"/>
      <c r="L2287" s="148"/>
      <c r="M2287" s="78"/>
      <c r="N2287" s="78"/>
      <c r="O2287" s="149"/>
      <c r="P2287" s="148"/>
      <c r="Q2287" s="78"/>
      <c r="R2287" s="78"/>
      <c r="S2287" s="149"/>
      <c r="T2287" s="148"/>
      <c r="U2287" s="78"/>
      <c r="V2287" s="78"/>
      <c r="W2287" s="149"/>
      <c r="X2287" s="148"/>
      <c r="Y2287" s="78"/>
      <c r="Z2287" s="78"/>
      <c r="AA2287" s="149"/>
      <c r="AB2287" s="148"/>
      <c r="AC2287" s="78"/>
      <c r="AD2287" s="78"/>
      <c r="AE2287" s="149"/>
      <c r="AF2287" s="148"/>
      <c r="AG2287" s="78"/>
      <c r="AH2287" s="78"/>
      <c r="AI2287" s="149"/>
      <c r="AJ2287" s="148"/>
      <c r="AK2287" s="78"/>
      <c r="AL2287" s="78"/>
      <c r="AM2287" s="149"/>
      <c r="AN2287" s="148"/>
      <c r="AO2287" s="78"/>
      <c r="AP2287" s="78"/>
      <c r="AQ2287" s="149"/>
      <c r="AR2287" s="148"/>
      <c r="AS2287" s="78"/>
      <c r="AT2287" s="78"/>
      <c r="AU2287" s="149"/>
      <c r="AV2287" s="148"/>
      <c r="AW2287" s="78"/>
      <c r="AX2287" s="78"/>
      <c r="AY2287" s="149"/>
      <c r="AZ2287" s="148"/>
      <c r="BA2287" s="78"/>
      <c r="BB2287" s="78"/>
      <c r="BC2287" s="149"/>
      <c r="BD2287" s="148"/>
      <c r="BE2287" s="78"/>
      <c r="BF2287" s="78"/>
      <c r="BG2287" s="149"/>
      <c r="BH2287" s="148"/>
      <c r="BI2287" s="78"/>
      <c r="BJ2287" s="78"/>
      <c r="BK2287" s="149"/>
      <c r="BL2287" s="148"/>
      <c r="BM2287" s="78"/>
      <c r="BN2287" s="78"/>
      <c r="BO2287" s="149"/>
    </row>
    <row r="2288" spans="1:67">
      <c r="A2288" s="160"/>
      <c r="B2288" s="129"/>
      <c r="C2288" s="153" t="s">
        <v>74</v>
      </c>
      <c r="D2288" s="148">
        <v>33</v>
      </c>
      <c r="E2288" s="78">
        <v>158</v>
      </c>
      <c r="F2288" s="78">
        <v>4787.878787878788</v>
      </c>
      <c r="G2288" s="149">
        <v>0.25037974683544306</v>
      </c>
      <c r="H2288" s="148">
        <v>34</v>
      </c>
      <c r="I2288" s="78">
        <v>149.19999999999999</v>
      </c>
      <c r="J2288" s="78">
        <v>4388.2352941176468</v>
      </c>
      <c r="K2288" s="149">
        <v>0.27634048257372656</v>
      </c>
      <c r="L2288" s="148">
        <v>55</v>
      </c>
      <c r="M2288" s="78">
        <v>244.5</v>
      </c>
      <c r="N2288" s="78">
        <v>4445.454545454545</v>
      </c>
      <c r="O2288" s="149">
        <v>0.26499182004089983</v>
      </c>
      <c r="P2288" s="148">
        <v>57</v>
      </c>
      <c r="Q2288" s="78">
        <v>257.62899999999996</v>
      </c>
      <c r="R2288" s="78">
        <v>4519.8070175438588</v>
      </c>
      <c r="S2288" s="149">
        <v>0.30126864599870357</v>
      </c>
      <c r="T2288" s="148">
        <v>47</v>
      </c>
      <c r="U2288" s="78">
        <v>213.95</v>
      </c>
      <c r="V2288" s="78">
        <v>4552.1276595744675</v>
      </c>
      <c r="W2288" s="149">
        <v>0.28784762795045576</v>
      </c>
      <c r="X2288" s="148">
        <v>33.5</v>
      </c>
      <c r="Y2288" s="78">
        <v>147.94999999999999</v>
      </c>
      <c r="Z2288" s="78">
        <v>4416.4179104477607</v>
      </c>
      <c r="AA2288" s="149">
        <v>0.28764447448462316</v>
      </c>
      <c r="AB2288" s="148">
        <v>35</v>
      </c>
      <c r="AC2288" s="78">
        <v>155.4</v>
      </c>
      <c r="AD2288" s="78">
        <v>4440</v>
      </c>
      <c r="AE2288" s="149">
        <v>0.29046975546975545</v>
      </c>
      <c r="AF2288" s="148">
        <v>24</v>
      </c>
      <c r="AG2288" s="78">
        <v>108</v>
      </c>
      <c r="AH2288" s="78">
        <v>4500</v>
      </c>
      <c r="AI2288" s="149">
        <v>0.3</v>
      </c>
      <c r="AJ2288" s="148">
        <v>25.5</v>
      </c>
      <c r="AK2288" s="78">
        <v>114.75700000000001</v>
      </c>
      <c r="AL2288" s="78">
        <v>4500.2745098039222</v>
      </c>
      <c r="AM2288" s="149">
        <v>0.33633242416584608</v>
      </c>
      <c r="AN2288" s="148">
        <v>23.5</v>
      </c>
      <c r="AO2288" s="78">
        <v>105.99800000000002</v>
      </c>
      <c r="AP2288" s="78">
        <v>4510.5531914893627</v>
      </c>
      <c r="AQ2288" s="149">
        <v>0.39418734315741794</v>
      </c>
      <c r="AR2288" s="148">
        <v>29</v>
      </c>
      <c r="AS2288" s="78">
        <v>128.18600000000001</v>
      </c>
      <c r="AT2288" s="78">
        <v>4420.2068965517246</v>
      </c>
      <c r="AU2288" s="149">
        <v>0.4161231335715288</v>
      </c>
      <c r="AV2288" s="148">
        <v>34</v>
      </c>
      <c r="AW2288" s="78">
        <v>156.05500000000004</v>
      </c>
      <c r="AX2288" s="78">
        <v>4589.8529411764712</v>
      </c>
      <c r="AY2288" s="149">
        <v>0.53266092082919481</v>
      </c>
      <c r="AZ2288" s="148">
        <v>30</v>
      </c>
      <c r="BA2288" s="78">
        <v>139.90900000000002</v>
      </c>
      <c r="BB2288" s="78">
        <v>4663.6333333333341</v>
      </c>
      <c r="BC2288" s="149">
        <v>0.52008441201066402</v>
      </c>
      <c r="BD2288" s="148">
        <v>43</v>
      </c>
      <c r="BE2288" s="78">
        <v>193.46899999999999</v>
      </c>
      <c r="BF2288" s="78">
        <v>4499.2790697674418</v>
      </c>
      <c r="BG2288" s="149">
        <v>0.53355865797621327</v>
      </c>
      <c r="BH2288" s="148">
        <v>42.5</v>
      </c>
      <c r="BI2288" s="78">
        <v>190.28800000000001</v>
      </c>
      <c r="BJ2288" s="78">
        <v>4477.3647058823535</v>
      </c>
      <c r="BK2288" s="149">
        <v>0.54395915664676719</v>
      </c>
      <c r="BL2288" s="148">
        <v>41</v>
      </c>
      <c r="BM2288" s="78">
        <v>193.28</v>
      </c>
      <c r="BN2288" s="78">
        <v>4714.1463414634145</v>
      </c>
      <c r="BO2288" s="149">
        <v>0.56881622516556285</v>
      </c>
    </row>
    <row r="2289" spans="1:67">
      <c r="A2289" s="160"/>
      <c r="B2289" s="129"/>
      <c r="C2289" s="153" t="s">
        <v>73</v>
      </c>
      <c r="D2289" s="148">
        <v>2193</v>
      </c>
      <c r="E2289" s="78">
        <v>15253.98</v>
      </c>
      <c r="F2289" s="78">
        <v>6955.7592339261291</v>
      </c>
      <c r="G2289" s="149">
        <v>0.6778462145617079</v>
      </c>
      <c r="H2289" s="148">
        <v>2270</v>
      </c>
      <c r="I2289" s="78">
        <v>14312.5</v>
      </c>
      <c r="J2289" s="78">
        <v>6305.0660792951549</v>
      </c>
      <c r="K2289" s="149">
        <v>0.83716709170305692</v>
      </c>
      <c r="L2289" s="148">
        <v>2068</v>
      </c>
      <c r="M2289" s="78">
        <v>12835.3</v>
      </c>
      <c r="N2289" s="78">
        <v>6206.6247582205033</v>
      </c>
      <c r="O2289" s="149">
        <v>0.60376369855009238</v>
      </c>
      <c r="P2289" s="148">
        <v>2078</v>
      </c>
      <c r="Q2289" s="78">
        <v>13216.138999999999</v>
      </c>
      <c r="R2289" s="78">
        <v>6360.0283926852744</v>
      </c>
      <c r="S2289" s="149">
        <v>0.64992850181130823</v>
      </c>
      <c r="T2289" s="148">
        <v>2080</v>
      </c>
      <c r="U2289" s="78">
        <v>13392.700000000003</v>
      </c>
      <c r="V2289" s="78">
        <v>6438.798076923078</v>
      </c>
      <c r="W2289" s="149">
        <v>0.67422337542093824</v>
      </c>
      <c r="X2289" s="148">
        <v>2085</v>
      </c>
      <c r="Y2289" s="78">
        <v>13652.2</v>
      </c>
      <c r="Z2289" s="78">
        <v>6547.8177458033579</v>
      </c>
      <c r="AA2289" s="149">
        <v>0.49109907560686189</v>
      </c>
      <c r="AB2289" s="148">
        <v>2908</v>
      </c>
      <c r="AC2289" s="78">
        <v>19371.480000000003</v>
      </c>
      <c r="AD2289" s="78">
        <v>6661.4442916093549</v>
      </c>
      <c r="AE2289" s="149">
        <v>0.60471404353203762</v>
      </c>
      <c r="AF2289" s="148">
        <v>3239</v>
      </c>
      <c r="AG2289" s="78">
        <v>20291</v>
      </c>
      <c r="AH2289" s="78">
        <v>6264.5878357517749</v>
      </c>
      <c r="AI2289" s="149">
        <v>1.0981592824404909</v>
      </c>
      <c r="AJ2289" s="148">
        <v>2822</v>
      </c>
      <c r="AK2289" s="78">
        <v>21487.05</v>
      </c>
      <c r="AL2289" s="78">
        <v>7614.1211906449325</v>
      </c>
      <c r="AM2289" s="149">
        <v>0.61028654468621812</v>
      </c>
      <c r="AN2289" s="148">
        <v>2737</v>
      </c>
      <c r="AO2289" s="78">
        <v>21832.6</v>
      </c>
      <c r="AP2289" s="78">
        <v>7976.8359517720128</v>
      </c>
      <c r="AQ2289" s="149">
        <v>0.59430805309491319</v>
      </c>
      <c r="AR2289" s="148">
        <v>2685</v>
      </c>
      <c r="AS2289" s="78">
        <v>22018.400000000001</v>
      </c>
      <c r="AT2289" s="78">
        <v>8200.5214152700191</v>
      </c>
      <c r="AU2289" s="149">
        <v>0.83625181666242776</v>
      </c>
      <c r="AV2289" s="148">
        <v>2566.4</v>
      </c>
      <c r="AW2289" s="78">
        <v>20723.71</v>
      </c>
      <c r="AX2289" s="78">
        <v>8075.0116895261835</v>
      </c>
      <c r="AY2289" s="149">
        <v>1.0880236646816619</v>
      </c>
      <c r="AZ2289" s="148">
        <v>2480</v>
      </c>
      <c r="BA2289" s="78">
        <v>20741.050000000003</v>
      </c>
      <c r="BB2289" s="78">
        <v>8363.3266129032272</v>
      </c>
      <c r="BC2289" s="149">
        <v>0.63412148854566175</v>
      </c>
      <c r="BD2289" s="148">
        <v>2435</v>
      </c>
      <c r="BE2289" s="78">
        <v>19401.75</v>
      </c>
      <c r="BF2289" s="78">
        <v>7967.8644763860366</v>
      </c>
      <c r="BG2289" s="149">
        <v>0.78188280438620228</v>
      </c>
      <c r="BH2289" s="148">
        <v>2334</v>
      </c>
      <c r="BI2289" s="78">
        <v>18693.648000000001</v>
      </c>
      <c r="BJ2289" s="78">
        <v>8009.2750642673527</v>
      </c>
      <c r="BK2289" s="149">
        <v>0.96126414437674246</v>
      </c>
      <c r="BL2289" s="148">
        <v>2222</v>
      </c>
      <c r="BM2289" s="78">
        <v>17403.570000000003</v>
      </c>
      <c r="BN2289" s="78">
        <v>7832.3897389738986</v>
      </c>
      <c r="BO2289" s="149">
        <v>0.81663722443153886</v>
      </c>
    </row>
    <row r="2290" spans="1:67">
      <c r="A2290" s="160"/>
      <c r="B2290" s="129"/>
      <c r="C2290" s="153" t="s">
        <v>72</v>
      </c>
      <c r="D2290" s="148">
        <v>25</v>
      </c>
      <c r="E2290" s="78">
        <v>17.899999999999999</v>
      </c>
      <c r="F2290" s="78">
        <v>716</v>
      </c>
      <c r="G2290" s="149">
        <v>1.3240223463687151</v>
      </c>
      <c r="H2290" s="148">
        <v>21</v>
      </c>
      <c r="I2290" s="78">
        <v>15.388000000000002</v>
      </c>
      <c r="J2290" s="78">
        <v>732.76190476190482</v>
      </c>
      <c r="K2290" s="149">
        <v>0.98641473875747332</v>
      </c>
      <c r="L2290" s="148">
        <v>22.5</v>
      </c>
      <c r="M2290" s="78">
        <v>13.47</v>
      </c>
      <c r="N2290" s="78">
        <v>598.66666666666663</v>
      </c>
      <c r="O2290" s="149">
        <v>1.0043949517446178</v>
      </c>
      <c r="P2290" s="148">
        <v>25</v>
      </c>
      <c r="Q2290" s="78">
        <v>15.387</v>
      </c>
      <c r="R2290" s="78">
        <v>615.48</v>
      </c>
      <c r="S2290" s="149">
        <v>1.0574965880288554</v>
      </c>
      <c r="T2290" s="148">
        <v>22</v>
      </c>
      <c r="U2290" s="78">
        <v>14.33</v>
      </c>
      <c r="V2290" s="78">
        <v>651.36363636363637</v>
      </c>
      <c r="W2290" s="149">
        <v>1.0450523377529659</v>
      </c>
      <c r="X2290" s="148">
        <v>22.5</v>
      </c>
      <c r="Y2290" s="78">
        <v>13.869</v>
      </c>
      <c r="Z2290" s="78">
        <v>616.4</v>
      </c>
      <c r="AA2290" s="149">
        <v>0.77051698031581217</v>
      </c>
      <c r="AB2290" s="148">
        <v>22</v>
      </c>
      <c r="AC2290" s="78">
        <v>13.7</v>
      </c>
      <c r="AD2290" s="78">
        <v>622.72727272727263</v>
      </c>
      <c r="AE2290" s="149">
        <v>0.6835036496350364</v>
      </c>
      <c r="AF2290" s="148">
        <v>10</v>
      </c>
      <c r="AG2290" s="78">
        <v>8.1</v>
      </c>
      <c r="AH2290" s="78">
        <v>809.99999999999989</v>
      </c>
      <c r="AI2290" s="149">
        <v>1.5</v>
      </c>
      <c r="AJ2290" s="148">
        <v>35</v>
      </c>
      <c r="AK2290" s="78">
        <v>30.95</v>
      </c>
      <c r="AL2290" s="78">
        <v>884.28571428571422</v>
      </c>
      <c r="AM2290" s="149">
        <v>1.5765751211631664</v>
      </c>
      <c r="AN2290" s="148">
        <v>68</v>
      </c>
      <c r="AO2290" s="78">
        <v>57.65</v>
      </c>
      <c r="AP2290" s="78">
        <v>847.79411764705878</v>
      </c>
      <c r="AQ2290" s="149">
        <v>1.6354726799653079</v>
      </c>
      <c r="AR2290" s="148">
        <v>78</v>
      </c>
      <c r="AS2290" s="78">
        <v>52.03</v>
      </c>
      <c r="AT2290" s="78">
        <v>667.0512820512821</v>
      </c>
      <c r="AU2290" s="149">
        <v>1.7709744378243319</v>
      </c>
      <c r="AV2290" s="148">
        <v>106</v>
      </c>
      <c r="AW2290" s="78">
        <v>79.199999999999989</v>
      </c>
      <c r="AX2290" s="78">
        <v>747.16981132075466</v>
      </c>
      <c r="AY2290" s="149">
        <v>2.5368888888888894</v>
      </c>
      <c r="AZ2290" s="148">
        <v>100</v>
      </c>
      <c r="BA2290" s="78">
        <v>79.438999999999993</v>
      </c>
      <c r="BB2290" s="78">
        <v>794.38999999999987</v>
      </c>
      <c r="BC2290" s="149">
        <v>2.1708719898286741</v>
      </c>
      <c r="BD2290" s="148">
        <v>120</v>
      </c>
      <c r="BE2290" s="78">
        <v>88.24</v>
      </c>
      <c r="BF2290" s="78">
        <v>735.33333333333326</v>
      </c>
      <c r="BG2290" s="149">
        <v>2.1486740707162286</v>
      </c>
      <c r="BH2290" s="148">
        <v>138</v>
      </c>
      <c r="BI2290" s="78">
        <v>98.54</v>
      </c>
      <c r="BJ2290" s="78">
        <v>714.05797101449275</v>
      </c>
      <c r="BK2290" s="149">
        <v>2.1650010148163181</v>
      </c>
      <c r="BL2290" s="148">
        <v>100</v>
      </c>
      <c r="BM2290" s="78">
        <v>68.36</v>
      </c>
      <c r="BN2290" s="78">
        <v>683.6</v>
      </c>
      <c r="BO2290" s="149">
        <v>2.15662960795787</v>
      </c>
    </row>
    <row r="2291" spans="1:67">
      <c r="A2291" s="160"/>
      <c r="B2291" s="129"/>
      <c r="C2291" s="153" t="s">
        <v>71</v>
      </c>
      <c r="D2291" s="148"/>
      <c r="E2291" s="78"/>
      <c r="F2291" s="78"/>
      <c r="G2291" s="149"/>
      <c r="H2291" s="148"/>
      <c r="I2291" s="78"/>
      <c r="J2291" s="78"/>
      <c r="K2291" s="149"/>
      <c r="L2291" s="148"/>
      <c r="M2291" s="78"/>
      <c r="N2291" s="78"/>
      <c r="O2291" s="149"/>
      <c r="P2291" s="148"/>
      <c r="Q2291" s="78"/>
      <c r="R2291" s="78"/>
      <c r="S2291" s="149"/>
      <c r="T2291" s="148"/>
      <c r="U2291" s="78"/>
      <c r="V2291" s="78"/>
      <c r="W2291" s="149"/>
      <c r="X2291" s="148"/>
      <c r="Y2291" s="78"/>
      <c r="Z2291" s="78"/>
      <c r="AA2291" s="149"/>
      <c r="AB2291" s="148"/>
      <c r="AC2291" s="78"/>
      <c r="AD2291" s="78"/>
      <c r="AE2291" s="149"/>
      <c r="AF2291" s="148"/>
      <c r="AG2291" s="78"/>
      <c r="AH2291" s="78"/>
      <c r="AI2291" s="149"/>
      <c r="AJ2291" s="148"/>
      <c r="AK2291" s="78"/>
      <c r="AL2291" s="78"/>
      <c r="AM2291" s="149"/>
      <c r="AN2291" s="148"/>
      <c r="AO2291" s="78"/>
      <c r="AP2291" s="78"/>
      <c r="AQ2291" s="149"/>
      <c r="AR2291" s="148">
        <v>16</v>
      </c>
      <c r="AS2291" s="78">
        <v>40.29</v>
      </c>
      <c r="AT2291" s="78">
        <v>2518.125</v>
      </c>
      <c r="AU2291" s="149">
        <v>1.3135517498138496</v>
      </c>
      <c r="AV2291" s="148">
        <v>21</v>
      </c>
      <c r="AW2291" s="78">
        <v>45.248999999999995</v>
      </c>
      <c r="AX2291" s="78">
        <v>2154.7142857142853</v>
      </c>
      <c r="AY2291" s="149">
        <v>1.8929200645318129</v>
      </c>
      <c r="AZ2291" s="148">
        <v>35</v>
      </c>
      <c r="BA2291" s="78">
        <v>90.645999999999987</v>
      </c>
      <c r="BB2291" s="78">
        <v>2589.8857142857141</v>
      </c>
      <c r="BC2291" s="149">
        <v>1.800350373982305</v>
      </c>
      <c r="BD2291" s="148">
        <v>43</v>
      </c>
      <c r="BE2291" s="78">
        <v>114.649</v>
      </c>
      <c r="BF2291" s="78">
        <v>2666.2558139534881</v>
      </c>
      <c r="BG2291" s="149">
        <v>1.8399969472040754</v>
      </c>
      <c r="BH2291" s="148">
        <v>30</v>
      </c>
      <c r="BI2291" s="78">
        <v>80.33</v>
      </c>
      <c r="BJ2291" s="78">
        <v>2677.6666666666665</v>
      </c>
      <c r="BK2291" s="149">
        <v>2.4271007095730113</v>
      </c>
      <c r="BL2291" s="148">
        <v>20</v>
      </c>
      <c r="BM2291" s="78">
        <v>58.050000000000004</v>
      </c>
      <c r="BN2291" s="78">
        <v>2902.5000000000005</v>
      </c>
      <c r="BO2291" s="149">
        <v>2.4865633074935398</v>
      </c>
    </row>
    <row r="2292" spans="1:67">
      <c r="A2292" s="160"/>
      <c r="B2292" s="129"/>
      <c r="C2292" s="153" t="s">
        <v>68</v>
      </c>
      <c r="D2292" s="148">
        <v>198</v>
      </c>
      <c r="E2292" s="78">
        <v>104.53</v>
      </c>
      <c r="F2292" s="78">
        <v>527.92929292929296</v>
      </c>
      <c r="G2292" s="149">
        <v>3.139879460441978</v>
      </c>
      <c r="H2292" s="148">
        <v>198</v>
      </c>
      <c r="I2292" s="78">
        <v>110.01</v>
      </c>
      <c r="J2292" s="78">
        <v>555.60606060606062</v>
      </c>
      <c r="K2292" s="149">
        <v>3.4561721661667115</v>
      </c>
      <c r="L2292" s="148">
        <v>198</v>
      </c>
      <c r="M2292" s="78">
        <v>102.669</v>
      </c>
      <c r="N2292" s="78">
        <v>518.530303030303</v>
      </c>
      <c r="O2292" s="149">
        <v>2.5233797933163853</v>
      </c>
      <c r="P2292" s="148">
        <v>198</v>
      </c>
      <c r="Q2292" s="78">
        <v>108.23</v>
      </c>
      <c r="R2292" s="78">
        <v>546.61616161616166</v>
      </c>
      <c r="S2292" s="149">
        <v>1.6722914164279774</v>
      </c>
      <c r="T2292" s="148">
        <v>198</v>
      </c>
      <c r="U2292" s="78">
        <v>117.16</v>
      </c>
      <c r="V2292" s="78">
        <v>591.71717171717171</v>
      </c>
      <c r="W2292" s="149">
        <v>2.0758552406964839</v>
      </c>
      <c r="X2292" s="148">
        <v>198</v>
      </c>
      <c r="Y2292" s="78">
        <v>113.86999999999999</v>
      </c>
      <c r="Z2292" s="78">
        <v>575.10101010101005</v>
      </c>
      <c r="AA2292" s="149">
        <v>3.4605945376306324</v>
      </c>
      <c r="AB2292" s="148">
        <v>198</v>
      </c>
      <c r="AC2292" s="78">
        <v>119.80000000000001</v>
      </c>
      <c r="AD2292" s="78">
        <v>605.05050505050508</v>
      </c>
      <c r="AE2292" s="149">
        <v>3.9534424040066773</v>
      </c>
      <c r="AF2292" s="148">
        <v>198</v>
      </c>
      <c r="AG2292" s="78">
        <v>118.429</v>
      </c>
      <c r="AH2292" s="78">
        <v>598.1262626262627</v>
      </c>
      <c r="AI2292" s="149">
        <v>3.5960296886742267</v>
      </c>
      <c r="AJ2292" s="148">
        <v>198</v>
      </c>
      <c r="AK2292" s="78">
        <v>124.66</v>
      </c>
      <c r="AL2292" s="78">
        <v>629.59595959595958</v>
      </c>
      <c r="AM2292" s="149">
        <v>3.3867319107973692</v>
      </c>
      <c r="AN2292" s="148">
        <v>198</v>
      </c>
      <c r="AO2292" s="78">
        <v>179.5</v>
      </c>
      <c r="AP2292" s="78">
        <v>906.56565656565658</v>
      </c>
      <c r="AQ2292" s="149">
        <v>3.4721448467966574</v>
      </c>
      <c r="AR2292" s="148">
        <v>198</v>
      </c>
      <c r="AS2292" s="78">
        <v>178.15000000000003</v>
      </c>
      <c r="AT2292" s="78">
        <v>899.74747474747494</v>
      </c>
      <c r="AU2292" s="149">
        <v>5.4240303115352226</v>
      </c>
      <c r="AV2292" s="148">
        <v>195.6</v>
      </c>
      <c r="AW2292" s="78">
        <v>176.80000000000004</v>
      </c>
      <c r="AX2292" s="78">
        <v>903.88548057259732</v>
      </c>
      <c r="AY2292" s="149">
        <v>5.3000084841628947</v>
      </c>
      <c r="AZ2292" s="148">
        <v>195</v>
      </c>
      <c r="BA2292" s="78">
        <v>174.01999999999995</v>
      </c>
      <c r="BB2292" s="78">
        <v>892.41025641025612</v>
      </c>
      <c r="BC2292" s="149">
        <v>4.4279421905528116</v>
      </c>
      <c r="BD2292" s="148">
        <v>197.6</v>
      </c>
      <c r="BE2292" s="78">
        <v>177.55999999999997</v>
      </c>
      <c r="BF2292" s="78">
        <v>898.58299595141693</v>
      </c>
      <c r="BG2292" s="149">
        <v>6.3482090560937161</v>
      </c>
      <c r="BH2292" s="148">
        <v>197.6</v>
      </c>
      <c r="BI2292" s="78">
        <v>173.53900000000002</v>
      </c>
      <c r="BJ2292" s="78">
        <v>878.23380566801632</v>
      </c>
      <c r="BK2292" s="149">
        <v>5.7768945309123589</v>
      </c>
      <c r="BL2292" s="148">
        <v>197.6</v>
      </c>
      <c r="BM2292" s="78">
        <v>174.01000000000002</v>
      </c>
      <c r="BN2292" s="78">
        <v>880.6174089068827</v>
      </c>
      <c r="BO2292" s="149">
        <v>3.9728900637894369</v>
      </c>
    </row>
    <row r="2293" spans="1:67">
      <c r="A2293" s="160"/>
      <c r="B2293" s="129"/>
      <c r="C2293" s="153" t="s">
        <v>67</v>
      </c>
      <c r="D2293" s="148">
        <v>3785</v>
      </c>
      <c r="E2293" s="78">
        <v>2601</v>
      </c>
      <c r="F2293" s="78">
        <v>687.18626155878474</v>
      </c>
      <c r="G2293" s="149">
        <v>6.3736639753940798</v>
      </c>
      <c r="H2293" s="148">
        <v>3785</v>
      </c>
      <c r="I2293" s="78">
        <v>2393</v>
      </c>
      <c r="J2293" s="78">
        <v>632.23249669749009</v>
      </c>
      <c r="K2293" s="149">
        <v>3.8849561220225661</v>
      </c>
      <c r="L2293" s="148">
        <v>3785</v>
      </c>
      <c r="M2293" s="78">
        <v>1898.376</v>
      </c>
      <c r="N2293" s="78">
        <v>501.55244385733158</v>
      </c>
      <c r="O2293" s="149">
        <v>3.2215069195986468</v>
      </c>
      <c r="P2293" s="148">
        <v>4115</v>
      </c>
      <c r="Q2293" s="78">
        <v>3543.8490000000006</v>
      </c>
      <c r="R2293" s="78">
        <v>861.20267314702323</v>
      </c>
      <c r="S2293" s="149">
        <v>3.0511261173938271</v>
      </c>
      <c r="T2293" s="148">
        <v>4265</v>
      </c>
      <c r="U2293" s="78">
        <v>3591.3199999999997</v>
      </c>
      <c r="V2293" s="78">
        <v>842.04454865181697</v>
      </c>
      <c r="W2293" s="149">
        <v>2.1717999259325258</v>
      </c>
      <c r="X2293" s="148">
        <v>4425</v>
      </c>
      <c r="Y2293" s="78">
        <v>3461.6200000000003</v>
      </c>
      <c r="Z2293" s="78">
        <v>782.28700564971757</v>
      </c>
      <c r="AA2293" s="149">
        <v>1.9460000346658497</v>
      </c>
      <c r="AB2293" s="148">
        <v>4425</v>
      </c>
      <c r="AC2293" s="78">
        <v>3597.998</v>
      </c>
      <c r="AD2293" s="78">
        <v>813.10689265536723</v>
      </c>
      <c r="AE2293" s="149">
        <v>2.4836998881044408</v>
      </c>
      <c r="AF2293" s="148">
        <v>4582.5</v>
      </c>
      <c r="AG2293" s="78">
        <v>4078</v>
      </c>
      <c r="AH2293" s="78">
        <v>889.90725586470262</v>
      </c>
      <c r="AI2293" s="149">
        <v>3.0705</v>
      </c>
      <c r="AJ2293" s="148">
        <v>4612</v>
      </c>
      <c r="AK2293" s="78">
        <v>4565</v>
      </c>
      <c r="AL2293" s="78">
        <v>989.8091934084996</v>
      </c>
      <c r="AM2293" s="149">
        <v>4.8879999999999999</v>
      </c>
      <c r="AN2293" s="148">
        <v>5173</v>
      </c>
      <c r="AO2293" s="78">
        <v>5272</v>
      </c>
      <c r="AP2293" s="78">
        <v>1019.1378310458148</v>
      </c>
      <c r="AQ2293" s="149">
        <v>4.2507701062215482</v>
      </c>
      <c r="AR2293" s="148">
        <v>5173</v>
      </c>
      <c r="AS2293" s="78">
        <v>4976.9199999999992</v>
      </c>
      <c r="AT2293" s="78">
        <v>962.0954958438042</v>
      </c>
      <c r="AU2293" s="149">
        <v>5.3632521720260726</v>
      </c>
      <c r="AV2293" s="148">
        <v>5161.8</v>
      </c>
      <c r="AW2293" s="78">
        <v>5211.17</v>
      </c>
      <c r="AX2293" s="78">
        <v>1009.5644930063157</v>
      </c>
      <c r="AY2293" s="149">
        <v>5.5331008199694107</v>
      </c>
      <c r="AZ2293" s="148">
        <v>5195.3</v>
      </c>
      <c r="BA2293" s="78">
        <v>5160.1080000000011</v>
      </c>
      <c r="BB2293" s="78">
        <v>993.22618520585934</v>
      </c>
      <c r="BC2293" s="149">
        <v>6.132906268628485</v>
      </c>
      <c r="BD2293" s="148">
        <v>5195</v>
      </c>
      <c r="BE2293" s="78">
        <v>5416.9000000000005</v>
      </c>
      <c r="BF2293" s="78">
        <v>1042.714148219442</v>
      </c>
      <c r="BG2293" s="149">
        <v>7.7640261034909264</v>
      </c>
      <c r="BH2293" s="148">
        <v>5232</v>
      </c>
      <c r="BI2293" s="78">
        <v>5362.7979999999989</v>
      </c>
      <c r="BJ2293" s="78">
        <v>1024.9996177370028</v>
      </c>
      <c r="BK2293" s="149">
        <v>10.258899813119944</v>
      </c>
      <c r="BL2293" s="148">
        <v>5285</v>
      </c>
      <c r="BM2293" s="78">
        <v>4656.45</v>
      </c>
      <c r="BN2293" s="78">
        <v>881.06906338694409</v>
      </c>
      <c r="BO2293" s="149">
        <v>6.6486162205113333</v>
      </c>
    </row>
    <row r="2294" spans="1:67">
      <c r="A2294" s="160"/>
      <c r="B2294" s="129"/>
      <c r="C2294" s="153" t="s">
        <v>66</v>
      </c>
      <c r="D2294" s="148">
        <v>3</v>
      </c>
      <c r="E2294" s="78">
        <v>8.6999999999999993</v>
      </c>
      <c r="F2294" s="78">
        <v>2900</v>
      </c>
      <c r="G2294" s="149">
        <v>0.6196551724137932</v>
      </c>
      <c r="H2294" s="148">
        <v>2.25</v>
      </c>
      <c r="I2294" s="78">
        <v>4.66</v>
      </c>
      <c r="J2294" s="78">
        <v>2071.1111111111113</v>
      </c>
      <c r="K2294" s="149">
        <v>0.6</v>
      </c>
      <c r="L2294" s="148">
        <v>1.7999999999999998</v>
      </c>
      <c r="M2294" s="78">
        <v>5.14</v>
      </c>
      <c r="N2294" s="78">
        <v>2855.5555555555557</v>
      </c>
      <c r="O2294" s="149">
        <v>0.70651750972762639</v>
      </c>
      <c r="P2294" s="148">
        <v>1.65</v>
      </c>
      <c r="Q2294" s="78">
        <v>4.4500000000000011</v>
      </c>
      <c r="R2294" s="78">
        <v>2696.9696969696979</v>
      </c>
      <c r="S2294" s="149">
        <v>0.77146067415730313</v>
      </c>
      <c r="T2294" s="148">
        <v>1.4000000000000001</v>
      </c>
      <c r="U2294" s="78">
        <v>3.73</v>
      </c>
      <c r="V2294" s="78">
        <v>2664.2857142857142</v>
      </c>
      <c r="W2294" s="149">
        <v>0.72546916890080437</v>
      </c>
      <c r="X2294" s="148">
        <v>1.2</v>
      </c>
      <c r="Y2294" s="78">
        <v>2.9499999999999997</v>
      </c>
      <c r="Z2294" s="78">
        <v>2458.333333333333</v>
      </c>
      <c r="AA2294" s="149">
        <v>0.69389830508474593</v>
      </c>
      <c r="AB2294" s="148">
        <v>0.85</v>
      </c>
      <c r="AC2294" s="78">
        <v>2.13</v>
      </c>
      <c r="AD2294" s="78">
        <v>2505.8823529411766</v>
      </c>
      <c r="AE2294" s="149">
        <v>0.78215962441314557</v>
      </c>
      <c r="AF2294" s="148">
        <v>3.3</v>
      </c>
      <c r="AG2294" s="78">
        <v>7.74</v>
      </c>
      <c r="AH2294" s="78">
        <v>2345.4545454545455</v>
      </c>
      <c r="AI2294" s="149">
        <v>0.75348837209302333</v>
      </c>
      <c r="AJ2294" s="148"/>
      <c r="AK2294" s="78"/>
      <c r="AL2294" s="78"/>
      <c r="AM2294" s="149"/>
      <c r="AN2294" s="148">
        <v>4</v>
      </c>
      <c r="AO2294" s="78">
        <v>13.07</v>
      </c>
      <c r="AP2294" s="78">
        <v>3267.5</v>
      </c>
      <c r="AQ2294" s="149">
        <v>0.49456771231828617</v>
      </c>
      <c r="AR2294" s="148">
        <v>1.5</v>
      </c>
      <c r="AS2294" s="78">
        <v>5.01</v>
      </c>
      <c r="AT2294" s="78">
        <v>3340</v>
      </c>
      <c r="AU2294" s="149">
        <v>0.6</v>
      </c>
      <c r="AV2294" s="148">
        <v>2.5</v>
      </c>
      <c r="AW2294" s="78">
        <v>9.2100000000000009</v>
      </c>
      <c r="AX2294" s="78">
        <v>3684</v>
      </c>
      <c r="AY2294" s="149">
        <v>0.70651465798045587</v>
      </c>
      <c r="AZ2294" s="148">
        <v>3.5</v>
      </c>
      <c r="BA2294" s="78">
        <v>13.739999999999998</v>
      </c>
      <c r="BB2294" s="78">
        <v>3925.7142857142853</v>
      </c>
      <c r="BC2294" s="149">
        <v>1.0221906841339157</v>
      </c>
      <c r="BD2294" s="148">
        <v>3</v>
      </c>
      <c r="BE2294" s="78">
        <v>11.92</v>
      </c>
      <c r="BF2294" s="78">
        <v>3973.333333333333</v>
      </c>
      <c r="BG2294" s="149">
        <v>1.0332214765100671</v>
      </c>
      <c r="BH2294" s="148">
        <v>3</v>
      </c>
      <c r="BI2294" s="78">
        <v>8.57</v>
      </c>
      <c r="BJ2294" s="78">
        <v>2856.666666666667</v>
      </c>
      <c r="BK2294" s="149">
        <v>0.99865810968494728</v>
      </c>
      <c r="BL2294" s="148">
        <v>2.75</v>
      </c>
      <c r="BM2294" s="78">
        <v>8.0499999999999989</v>
      </c>
      <c r="BN2294" s="78">
        <v>2927.272727272727</v>
      </c>
      <c r="BO2294" s="149">
        <v>0.94422360248447212</v>
      </c>
    </row>
    <row r="2295" spans="1:67">
      <c r="A2295" s="160"/>
      <c r="B2295" s="129"/>
      <c r="C2295" s="153" t="s">
        <v>378</v>
      </c>
      <c r="D2295" s="148">
        <v>170</v>
      </c>
      <c r="E2295" s="78">
        <v>4329.3900000000003</v>
      </c>
      <c r="F2295" s="78">
        <v>25467.000000000004</v>
      </c>
      <c r="G2295" s="149">
        <v>4.2439720145332246E-2</v>
      </c>
      <c r="H2295" s="148">
        <v>170</v>
      </c>
      <c r="I2295" s="78">
        <v>4323.3190000000004</v>
      </c>
      <c r="J2295" s="78">
        <v>25431.28823529412</v>
      </c>
      <c r="K2295" s="149">
        <v>3.9999999999999987E-2</v>
      </c>
      <c r="L2295" s="148">
        <v>170</v>
      </c>
      <c r="M2295" s="78">
        <v>4329.2300000000005</v>
      </c>
      <c r="N2295" s="78">
        <v>25466.058823529416</v>
      </c>
      <c r="O2295" s="149">
        <v>4.9179461474673329E-2</v>
      </c>
      <c r="P2295" s="148">
        <v>170</v>
      </c>
      <c r="Q2295" s="78">
        <v>4320.8090000000002</v>
      </c>
      <c r="R2295" s="78">
        <v>25416.523529411767</v>
      </c>
      <c r="S2295" s="149">
        <v>4.4012049595341975E-2</v>
      </c>
      <c r="T2295" s="148">
        <v>170</v>
      </c>
      <c r="U2295" s="78">
        <v>4320.05</v>
      </c>
      <c r="V2295" s="78">
        <v>25412.058823529413</v>
      </c>
      <c r="W2295" s="149">
        <v>4.445365215680374E-2</v>
      </c>
      <c r="X2295" s="148">
        <v>170</v>
      </c>
      <c r="Y2295" s="78">
        <v>4327.08</v>
      </c>
      <c r="Z2295" s="78">
        <v>25453.411764705885</v>
      </c>
      <c r="AA2295" s="149">
        <v>4.5841421928875831E-2</v>
      </c>
      <c r="AB2295" s="148">
        <v>170</v>
      </c>
      <c r="AC2295" s="78">
        <v>4329.1299999999992</v>
      </c>
      <c r="AD2295" s="78">
        <v>25465.470588235286</v>
      </c>
      <c r="AE2295" s="149">
        <v>5.0000000000000024E-2</v>
      </c>
      <c r="AF2295" s="148">
        <v>170</v>
      </c>
      <c r="AG2295" s="78">
        <v>4320.8389999999999</v>
      </c>
      <c r="AH2295" s="78">
        <v>25416.699999999997</v>
      </c>
      <c r="AI2295" s="149">
        <v>0.05</v>
      </c>
      <c r="AJ2295" s="148">
        <v>170.2</v>
      </c>
      <c r="AK2295" s="78">
        <v>4323.8999999999996</v>
      </c>
      <c r="AL2295" s="78">
        <v>25404.817861339598</v>
      </c>
      <c r="AM2295" s="149">
        <v>5.000000000000001E-2</v>
      </c>
      <c r="AN2295" s="148">
        <v>170.2</v>
      </c>
      <c r="AO2295" s="78">
        <v>4165.1099999999997</v>
      </c>
      <c r="AP2295" s="78">
        <v>24471.856639247941</v>
      </c>
      <c r="AQ2295" s="149">
        <v>5.791047535359211E-2</v>
      </c>
      <c r="AR2295" s="148">
        <v>170.2</v>
      </c>
      <c r="AS2295" s="78">
        <v>4011.0499999999997</v>
      </c>
      <c r="AT2295" s="78">
        <v>23566.686251468858</v>
      </c>
      <c r="AU2295" s="149">
        <v>8.3105421273731314E-2</v>
      </c>
      <c r="AV2295" s="148">
        <v>170</v>
      </c>
      <c r="AW2295" s="78">
        <v>4022.9799999999991</v>
      </c>
      <c r="AX2295" s="78">
        <v>23664.588235294112</v>
      </c>
      <c r="AY2295" s="149">
        <v>8.9107129540788199E-2</v>
      </c>
      <c r="AZ2295" s="148">
        <v>170</v>
      </c>
      <c r="BA2295" s="78">
        <v>4024.5299999999997</v>
      </c>
      <c r="BB2295" s="78">
        <v>23673.705882352941</v>
      </c>
      <c r="BC2295" s="149">
        <v>0.09</v>
      </c>
      <c r="BD2295" s="148">
        <v>170</v>
      </c>
      <c r="BE2295" s="78">
        <v>3903.0899999999997</v>
      </c>
      <c r="BF2295" s="78">
        <v>22959.352941176468</v>
      </c>
      <c r="BG2295" s="149">
        <v>9.0000000000000011E-2</v>
      </c>
      <c r="BH2295" s="148">
        <v>170</v>
      </c>
      <c r="BI2295" s="78">
        <v>3801.0999999999995</v>
      </c>
      <c r="BJ2295" s="78">
        <v>22359.411764705877</v>
      </c>
      <c r="BK2295" s="149">
        <v>8.1884612349056848E-2</v>
      </c>
      <c r="BL2295" s="148">
        <v>170</v>
      </c>
      <c r="BM2295" s="78">
        <v>3839.6600000000003</v>
      </c>
      <c r="BN2295" s="78">
        <v>22586.23529411765</v>
      </c>
      <c r="BO2295" s="149">
        <v>7.9999999999999988E-2</v>
      </c>
    </row>
    <row r="2296" spans="1:67">
      <c r="A2296" s="160"/>
      <c r="B2296" s="129"/>
      <c r="C2296" s="153" t="s">
        <v>62</v>
      </c>
      <c r="D2296" s="148"/>
      <c r="E2296" s="78"/>
      <c r="F2296" s="78"/>
      <c r="G2296" s="149"/>
      <c r="H2296" s="148"/>
      <c r="I2296" s="78"/>
      <c r="J2296" s="78"/>
      <c r="K2296" s="149"/>
      <c r="L2296" s="148"/>
      <c r="M2296" s="78"/>
      <c r="N2296" s="78"/>
      <c r="O2296" s="149"/>
      <c r="P2296" s="148"/>
      <c r="Q2296" s="78"/>
      <c r="R2296" s="78"/>
      <c r="S2296" s="149"/>
      <c r="T2296" s="148"/>
      <c r="U2296" s="78"/>
      <c r="V2296" s="78"/>
      <c r="W2296" s="149"/>
      <c r="X2296" s="148"/>
      <c r="Y2296" s="78"/>
      <c r="Z2296" s="78"/>
      <c r="AA2296" s="149"/>
      <c r="AB2296" s="148"/>
      <c r="AC2296" s="78"/>
      <c r="AD2296" s="78"/>
      <c r="AE2296" s="149"/>
      <c r="AF2296" s="148"/>
      <c r="AG2296" s="78"/>
      <c r="AH2296" s="78"/>
      <c r="AI2296" s="149"/>
      <c r="AJ2296" s="148"/>
      <c r="AK2296" s="78"/>
      <c r="AL2296" s="78"/>
      <c r="AM2296" s="149"/>
      <c r="AN2296" s="148"/>
      <c r="AO2296" s="78"/>
      <c r="AP2296" s="78"/>
      <c r="AQ2296" s="149"/>
      <c r="AR2296" s="148"/>
      <c r="AS2296" s="78"/>
      <c r="AT2296" s="78"/>
      <c r="AU2296" s="149"/>
      <c r="AV2296" s="148"/>
      <c r="AW2296" s="78"/>
      <c r="AX2296" s="78"/>
      <c r="AY2296" s="149"/>
      <c r="AZ2296" s="148"/>
      <c r="BA2296" s="78"/>
      <c r="BB2296" s="78"/>
      <c r="BC2296" s="149"/>
      <c r="BD2296" s="148"/>
      <c r="BE2296" s="78"/>
      <c r="BF2296" s="78"/>
      <c r="BG2296" s="149"/>
      <c r="BH2296" s="148"/>
      <c r="BI2296" s="78"/>
      <c r="BJ2296" s="78"/>
      <c r="BK2296" s="149"/>
      <c r="BL2296" s="148"/>
      <c r="BM2296" s="78"/>
      <c r="BN2296" s="78"/>
      <c r="BO2296" s="149"/>
    </row>
    <row r="2297" spans="1:67">
      <c r="A2297" s="160"/>
      <c r="B2297" s="129"/>
      <c r="C2297" s="153" t="s">
        <v>61</v>
      </c>
      <c r="D2297" s="148">
        <v>1.7</v>
      </c>
      <c r="E2297" s="78">
        <v>3.0300000000000002</v>
      </c>
      <c r="F2297" s="78">
        <v>1782.3529411764707</v>
      </c>
      <c r="G2297" s="149">
        <v>0.35990099009900989</v>
      </c>
      <c r="H2297" s="148">
        <v>1</v>
      </c>
      <c r="I2297" s="78">
        <v>1.5499999999999998</v>
      </c>
      <c r="J2297" s="78">
        <v>1549.9999999999998</v>
      </c>
      <c r="K2297" s="149">
        <v>0.69677419354838721</v>
      </c>
      <c r="L2297" s="148"/>
      <c r="M2297" s="78"/>
      <c r="N2297" s="78"/>
      <c r="O2297" s="149"/>
      <c r="P2297" s="148">
        <v>0.89999999999999991</v>
      </c>
      <c r="Q2297" s="78">
        <v>1.4700000000000002</v>
      </c>
      <c r="R2297" s="78">
        <v>1633.3333333333337</v>
      </c>
      <c r="S2297" s="149">
        <v>0.6639455782312923</v>
      </c>
      <c r="T2297" s="148">
        <v>0.75</v>
      </c>
      <c r="U2297" s="78">
        <v>1.2200000000000002</v>
      </c>
      <c r="V2297" s="78">
        <v>1626.666666666667</v>
      </c>
      <c r="W2297" s="149">
        <v>0.59344262295081951</v>
      </c>
      <c r="X2297" s="148">
        <v>0.79999999999999993</v>
      </c>
      <c r="Y2297" s="78">
        <v>1.4100000000000001</v>
      </c>
      <c r="Z2297" s="78">
        <v>1762.5000000000005</v>
      </c>
      <c r="AA2297" s="149">
        <v>0.55574468085106377</v>
      </c>
      <c r="AB2297" s="148">
        <v>0.65</v>
      </c>
      <c r="AC2297" s="78">
        <v>1.1099999999999999</v>
      </c>
      <c r="AD2297" s="78">
        <v>1707.6923076923074</v>
      </c>
      <c r="AE2297" s="149">
        <v>0.605855855855856</v>
      </c>
      <c r="AF2297" s="148"/>
      <c r="AG2297" s="78"/>
      <c r="AH2297" s="78"/>
      <c r="AI2297" s="149"/>
      <c r="AJ2297" s="148"/>
      <c r="AK2297" s="78"/>
      <c r="AL2297" s="78"/>
      <c r="AM2297" s="149"/>
      <c r="AN2297" s="148">
        <v>1</v>
      </c>
      <c r="AO2297" s="78">
        <v>4</v>
      </c>
      <c r="AP2297" s="78">
        <v>4000</v>
      </c>
      <c r="AQ2297" s="149">
        <v>0.5</v>
      </c>
      <c r="AR2297" s="148">
        <v>2</v>
      </c>
      <c r="AS2297" s="78">
        <v>8.0299999999999994</v>
      </c>
      <c r="AT2297" s="78">
        <v>4014.9999999999995</v>
      </c>
      <c r="AU2297" s="149">
        <v>0.50991282689912831</v>
      </c>
      <c r="AV2297" s="148">
        <v>3.5</v>
      </c>
      <c r="AW2297" s="78">
        <v>13.888999999999999</v>
      </c>
      <c r="AX2297" s="78">
        <v>3968.2857142857138</v>
      </c>
      <c r="AY2297" s="149">
        <v>0.6721722226222191</v>
      </c>
      <c r="AZ2297" s="148">
        <v>3.5</v>
      </c>
      <c r="BA2297" s="78">
        <v>14.68</v>
      </c>
      <c r="BB2297" s="78">
        <v>4194.2857142857138</v>
      </c>
      <c r="BC2297" s="149">
        <v>0.74042915531335152</v>
      </c>
      <c r="BD2297" s="148">
        <v>3.5</v>
      </c>
      <c r="BE2297" s="78">
        <v>14.7</v>
      </c>
      <c r="BF2297" s="78">
        <v>4200</v>
      </c>
      <c r="BG2297" s="149">
        <v>0.53787755102040813</v>
      </c>
      <c r="BH2297" s="148">
        <v>2</v>
      </c>
      <c r="BI2297" s="78">
        <v>3.78</v>
      </c>
      <c r="BJ2297" s="78">
        <v>1890</v>
      </c>
      <c r="BK2297" s="149">
        <v>0.58333333333333337</v>
      </c>
      <c r="BL2297" s="148">
        <v>2.25</v>
      </c>
      <c r="BM2297" s="78">
        <v>4.99</v>
      </c>
      <c r="BN2297" s="78">
        <v>2217.7777777777783</v>
      </c>
      <c r="BO2297" s="149">
        <v>0.60551102204408813</v>
      </c>
    </row>
    <row r="2298" spans="1:67">
      <c r="A2298" s="160"/>
      <c r="B2298" s="129"/>
      <c r="C2298" s="153" t="s">
        <v>57</v>
      </c>
      <c r="D2298" s="148">
        <v>2</v>
      </c>
      <c r="E2298" s="78">
        <v>20.159999999999997</v>
      </c>
      <c r="F2298" s="78">
        <v>10079.999999999998</v>
      </c>
      <c r="G2298" s="149">
        <v>0.44761904761904764</v>
      </c>
      <c r="H2298" s="148">
        <v>2</v>
      </c>
      <c r="I2298" s="78">
        <v>10.879999999999999</v>
      </c>
      <c r="J2298" s="78">
        <v>5439.9999999999991</v>
      </c>
      <c r="K2298" s="149">
        <v>0.61976102941176481</v>
      </c>
      <c r="L2298" s="148">
        <v>2</v>
      </c>
      <c r="M2298" s="78">
        <v>10.260000000000002</v>
      </c>
      <c r="N2298" s="78">
        <v>5130.0000000000009</v>
      </c>
      <c r="O2298" s="149">
        <v>0.64605263157894732</v>
      </c>
      <c r="P2298" s="148">
        <v>2</v>
      </c>
      <c r="Q2298" s="78">
        <v>10.754</v>
      </c>
      <c r="R2298" s="78">
        <v>5377</v>
      </c>
      <c r="S2298" s="149">
        <v>0.5865352427003907</v>
      </c>
      <c r="T2298" s="148">
        <v>2</v>
      </c>
      <c r="U2298" s="78">
        <v>10.399999999999999</v>
      </c>
      <c r="V2298" s="78">
        <v>5199.9999999999991</v>
      </c>
      <c r="W2298" s="149">
        <v>0.50091346153846161</v>
      </c>
      <c r="X2298" s="148">
        <v>2</v>
      </c>
      <c r="Y2298" s="78">
        <v>10.408999999999999</v>
      </c>
      <c r="Z2298" s="78">
        <v>5204.4999999999991</v>
      </c>
      <c r="AA2298" s="149">
        <v>0.49702180805072538</v>
      </c>
      <c r="AB2298" s="148">
        <v>2</v>
      </c>
      <c r="AC2298" s="78">
        <v>11.249999999999998</v>
      </c>
      <c r="AD2298" s="78">
        <v>5624.9999999999991</v>
      </c>
      <c r="AE2298" s="149">
        <v>0.49911111111111112</v>
      </c>
      <c r="AF2298" s="148">
        <v>2</v>
      </c>
      <c r="AG2298" s="78">
        <v>10.790000000000001</v>
      </c>
      <c r="AH2298" s="78">
        <v>5395.0000000000009</v>
      </c>
      <c r="AI2298" s="149">
        <v>0.51714550509731227</v>
      </c>
      <c r="AJ2298" s="148">
        <v>2</v>
      </c>
      <c r="AK2298" s="78">
        <v>10.93</v>
      </c>
      <c r="AL2298" s="78">
        <v>5465</v>
      </c>
      <c r="AM2298" s="149">
        <v>0.5</v>
      </c>
      <c r="AN2298" s="148">
        <v>2</v>
      </c>
      <c r="AO2298" s="78">
        <v>15.540000000000001</v>
      </c>
      <c r="AP2298" s="78">
        <v>7770.0000000000009</v>
      </c>
      <c r="AQ2298" s="149">
        <v>0.29884169884169876</v>
      </c>
      <c r="AR2298" s="148">
        <v>2</v>
      </c>
      <c r="AS2298" s="78">
        <v>16.95</v>
      </c>
      <c r="AT2298" s="78">
        <v>8475</v>
      </c>
      <c r="AU2298" s="149">
        <v>0.4483185840707965</v>
      </c>
      <c r="AV2298" s="148">
        <v>2</v>
      </c>
      <c r="AW2298" s="78">
        <v>17.158999999999999</v>
      </c>
      <c r="AX2298" s="78">
        <v>8579.5</v>
      </c>
      <c r="AY2298" s="149">
        <v>0.4976455504400023</v>
      </c>
      <c r="AZ2298" s="148">
        <v>2</v>
      </c>
      <c r="BA2298" s="78">
        <v>17.698999999999998</v>
      </c>
      <c r="BB2298" s="78">
        <v>8849.4999999999982</v>
      </c>
      <c r="BC2298" s="149">
        <v>0.51827221876942209</v>
      </c>
      <c r="BD2298" s="148">
        <v>2</v>
      </c>
      <c r="BE2298" s="78">
        <v>18.23</v>
      </c>
      <c r="BF2298" s="78">
        <v>9115</v>
      </c>
      <c r="BG2298" s="149">
        <v>0.50753702687877134</v>
      </c>
      <c r="BH2298" s="148">
        <v>2</v>
      </c>
      <c r="BI2298" s="78">
        <v>18.238999999999997</v>
      </c>
      <c r="BJ2298" s="78">
        <v>9119.4999999999982</v>
      </c>
      <c r="BK2298" s="149">
        <v>0.52546740501123967</v>
      </c>
      <c r="BL2298" s="148">
        <v>2</v>
      </c>
      <c r="BM2298" s="78">
        <v>18.369000000000003</v>
      </c>
      <c r="BN2298" s="78">
        <v>9184.5000000000018</v>
      </c>
      <c r="BO2298" s="149">
        <v>0.50169034786869171</v>
      </c>
    </row>
    <row r="2299" spans="1:67">
      <c r="A2299" s="160"/>
      <c r="B2299" s="129"/>
      <c r="C2299" s="153" t="s">
        <v>56</v>
      </c>
      <c r="D2299" s="148">
        <v>4</v>
      </c>
      <c r="E2299" s="78">
        <v>30.45</v>
      </c>
      <c r="F2299" s="78">
        <v>7612.5</v>
      </c>
      <c r="G2299" s="149">
        <v>0.37142857142857139</v>
      </c>
      <c r="H2299" s="148">
        <v>0.75</v>
      </c>
      <c r="I2299" s="78">
        <v>5.8</v>
      </c>
      <c r="J2299" s="78">
        <v>7733.333333333333</v>
      </c>
      <c r="K2299" s="149">
        <v>0.4301724137931035</v>
      </c>
      <c r="L2299" s="148">
        <v>2.5</v>
      </c>
      <c r="M2299" s="78">
        <v>18.97</v>
      </c>
      <c r="N2299" s="78">
        <v>7587.9999999999991</v>
      </c>
      <c r="O2299" s="149">
        <v>0.50956246705324204</v>
      </c>
      <c r="P2299" s="148">
        <v>2.6999999999999997</v>
      </c>
      <c r="Q2299" s="78">
        <v>20.737000000000002</v>
      </c>
      <c r="R2299" s="78">
        <v>7680.3703703703713</v>
      </c>
      <c r="S2299" s="149">
        <v>0.50204465448232627</v>
      </c>
      <c r="T2299" s="148">
        <v>2.95</v>
      </c>
      <c r="U2299" s="78">
        <v>22.572000000000003</v>
      </c>
      <c r="V2299" s="78">
        <v>7651.5254237288145</v>
      </c>
      <c r="W2299" s="149">
        <v>0.50398812688286365</v>
      </c>
      <c r="X2299" s="148">
        <v>2.0000000000000004</v>
      </c>
      <c r="Y2299" s="78">
        <v>14.930000000000001</v>
      </c>
      <c r="Z2299" s="78">
        <v>7464.9999999999991</v>
      </c>
      <c r="AA2299" s="149">
        <v>0.52534494306764901</v>
      </c>
      <c r="AB2299" s="148">
        <v>2.25</v>
      </c>
      <c r="AC2299" s="78">
        <v>15.510000000000002</v>
      </c>
      <c r="AD2299" s="78">
        <v>6893.3333333333348</v>
      </c>
      <c r="AE2299" s="149">
        <v>0.53232108317214699</v>
      </c>
      <c r="AF2299" s="148">
        <v>6.55</v>
      </c>
      <c r="AG2299" s="78">
        <v>45.89</v>
      </c>
      <c r="AH2299" s="78">
        <v>7006.1068702290077</v>
      </c>
      <c r="AI2299" s="149">
        <v>0.52553279581608203</v>
      </c>
      <c r="AJ2299" s="148">
        <v>7</v>
      </c>
      <c r="AK2299" s="78">
        <v>48.449999999999996</v>
      </c>
      <c r="AL2299" s="78">
        <v>6921.4285714285706</v>
      </c>
      <c r="AM2299" s="149">
        <v>0.5</v>
      </c>
      <c r="AN2299" s="148">
        <v>6.5</v>
      </c>
      <c r="AO2299" s="78">
        <v>44.26</v>
      </c>
      <c r="AP2299" s="78">
        <v>6809.2307692307695</v>
      </c>
      <c r="AQ2299" s="149">
        <v>0.42629914143696346</v>
      </c>
      <c r="AR2299" s="148">
        <v>6</v>
      </c>
      <c r="AS2299" s="78">
        <v>40.174999999999997</v>
      </c>
      <c r="AT2299" s="78">
        <v>6695.833333333333</v>
      </c>
      <c r="AU2299" s="149">
        <v>0.43341008089607969</v>
      </c>
      <c r="AV2299" s="148">
        <v>5.5</v>
      </c>
      <c r="AW2299" s="78">
        <v>34.020000000000003</v>
      </c>
      <c r="AX2299" s="78">
        <v>6185.4545454545469</v>
      </c>
      <c r="AY2299" s="149">
        <v>0.50096707818930042</v>
      </c>
      <c r="AZ2299" s="148">
        <v>5.5</v>
      </c>
      <c r="BA2299" s="78">
        <v>36.198</v>
      </c>
      <c r="BB2299" s="78">
        <v>6581.454545454545</v>
      </c>
      <c r="BC2299" s="149">
        <v>0.53641637659539199</v>
      </c>
      <c r="BD2299" s="148">
        <v>5</v>
      </c>
      <c r="BE2299" s="78">
        <v>30.73</v>
      </c>
      <c r="BF2299" s="78">
        <v>6146</v>
      </c>
      <c r="BG2299" s="149">
        <v>0.51578913114220637</v>
      </c>
      <c r="BH2299" s="148">
        <v>3</v>
      </c>
      <c r="BI2299" s="78">
        <v>17.59</v>
      </c>
      <c r="BJ2299" s="78">
        <v>5863.333333333333</v>
      </c>
      <c r="BK2299" s="149">
        <v>0.54533826037521327</v>
      </c>
      <c r="BL2299" s="148">
        <v>3.5</v>
      </c>
      <c r="BM2299" s="78">
        <v>20.529</v>
      </c>
      <c r="BN2299" s="78">
        <v>5865.4285714285716</v>
      </c>
      <c r="BO2299" s="149">
        <v>0.59671440401383413</v>
      </c>
    </row>
    <row r="2300" spans="1:67">
      <c r="A2300" s="160"/>
      <c r="B2300" s="129"/>
      <c r="C2300" s="153" t="s">
        <v>52</v>
      </c>
      <c r="D2300" s="148">
        <v>301</v>
      </c>
      <c r="E2300" s="78">
        <v>186.12</v>
      </c>
      <c r="F2300" s="78">
        <v>618.33887043189372</v>
      </c>
      <c r="G2300" s="149">
        <v>1.003932946486138</v>
      </c>
      <c r="H2300" s="148">
        <v>255.5</v>
      </c>
      <c r="I2300" s="78">
        <v>185.74</v>
      </c>
      <c r="J2300" s="78">
        <v>726.96673189823878</v>
      </c>
      <c r="K2300" s="149">
        <v>1.2589533756864433</v>
      </c>
      <c r="L2300" s="148">
        <v>275</v>
      </c>
      <c r="M2300" s="78">
        <v>177.72900000000001</v>
      </c>
      <c r="N2300" s="78">
        <v>646.28727272727281</v>
      </c>
      <c r="O2300" s="149">
        <v>0.95644312408216992</v>
      </c>
      <c r="P2300" s="148">
        <v>268</v>
      </c>
      <c r="Q2300" s="78">
        <v>166.209</v>
      </c>
      <c r="R2300" s="78">
        <v>620.18283582089555</v>
      </c>
      <c r="S2300" s="149">
        <v>1.0573687345450606</v>
      </c>
      <c r="T2300" s="148">
        <v>200</v>
      </c>
      <c r="U2300" s="78">
        <v>123.28</v>
      </c>
      <c r="V2300" s="78">
        <v>616.40000000000009</v>
      </c>
      <c r="W2300" s="149">
        <v>1.0115979883192732</v>
      </c>
      <c r="X2300" s="148">
        <v>150</v>
      </c>
      <c r="Y2300" s="78">
        <v>87.280000000000015</v>
      </c>
      <c r="Z2300" s="78">
        <v>581.86666666666679</v>
      </c>
      <c r="AA2300" s="149">
        <v>0.73978001833180551</v>
      </c>
      <c r="AB2300" s="148">
        <v>80</v>
      </c>
      <c r="AC2300" s="78">
        <v>45.629999999999995</v>
      </c>
      <c r="AD2300" s="78">
        <v>570.375</v>
      </c>
      <c r="AE2300" s="149">
        <v>0.77045803199649354</v>
      </c>
      <c r="AF2300" s="148">
        <v>89</v>
      </c>
      <c r="AG2300" s="78">
        <v>59</v>
      </c>
      <c r="AH2300" s="78">
        <v>662.92134831460669</v>
      </c>
      <c r="AI2300" s="149">
        <v>0.86864406779661019</v>
      </c>
      <c r="AJ2300" s="148">
        <v>108</v>
      </c>
      <c r="AK2300" s="78">
        <v>76.42</v>
      </c>
      <c r="AL2300" s="78">
        <v>707.59259259259261</v>
      </c>
      <c r="AM2300" s="149">
        <v>1.1745747186600368</v>
      </c>
      <c r="AN2300" s="148">
        <v>145</v>
      </c>
      <c r="AO2300" s="78">
        <v>103.94</v>
      </c>
      <c r="AP2300" s="78">
        <v>716.82758620689663</v>
      </c>
      <c r="AQ2300" s="149">
        <v>1.3207812199345779</v>
      </c>
      <c r="AR2300" s="148">
        <v>285</v>
      </c>
      <c r="AS2300" s="78">
        <v>200.5</v>
      </c>
      <c r="AT2300" s="78">
        <v>703.50877192982455</v>
      </c>
      <c r="AU2300" s="149">
        <v>1.7054763092269325</v>
      </c>
      <c r="AV2300" s="148">
        <v>293.10000000000002</v>
      </c>
      <c r="AW2300" s="78">
        <v>220.41900000000001</v>
      </c>
      <c r="AX2300" s="78">
        <v>752.02661207778908</v>
      </c>
      <c r="AY2300" s="149">
        <v>2.2588696981657659</v>
      </c>
      <c r="AZ2300" s="148">
        <v>366</v>
      </c>
      <c r="BA2300" s="78">
        <v>269.59999999999997</v>
      </c>
      <c r="BB2300" s="78">
        <v>736.61202185792342</v>
      </c>
      <c r="BC2300" s="149">
        <v>2.5128412462908019</v>
      </c>
      <c r="BD2300" s="148">
        <v>386</v>
      </c>
      <c r="BE2300" s="78">
        <v>286.11</v>
      </c>
      <c r="BF2300" s="78">
        <v>741.21761658031096</v>
      </c>
      <c r="BG2300" s="149">
        <v>2.4615798119604348</v>
      </c>
      <c r="BH2300" s="148">
        <v>230</v>
      </c>
      <c r="BI2300" s="78">
        <v>168.04</v>
      </c>
      <c r="BJ2300" s="78">
        <v>730.60869565217388</v>
      </c>
      <c r="BK2300" s="149">
        <v>2.3990597476791238</v>
      </c>
      <c r="BL2300" s="148">
        <v>233</v>
      </c>
      <c r="BM2300" s="78">
        <v>156.5</v>
      </c>
      <c r="BN2300" s="78">
        <v>671.67381974248929</v>
      </c>
      <c r="BO2300" s="149">
        <v>2.0966492012779554</v>
      </c>
    </row>
    <row r="2301" spans="1:67">
      <c r="A2301" s="160"/>
      <c r="B2301" s="129"/>
      <c r="C2301" s="153" t="s">
        <v>51</v>
      </c>
      <c r="D2301" s="148">
        <v>30</v>
      </c>
      <c r="E2301" s="78">
        <v>67.5</v>
      </c>
      <c r="F2301" s="78">
        <v>2250</v>
      </c>
      <c r="G2301" s="149">
        <v>0.61629629629629634</v>
      </c>
      <c r="H2301" s="148">
        <v>19</v>
      </c>
      <c r="I2301" s="78">
        <v>37.1</v>
      </c>
      <c r="J2301" s="78">
        <v>1952.6315789473686</v>
      </c>
      <c r="K2301" s="149">
        <v>0.7813477088948787</v>
      </c>
      <c r="L2301" s="148">
        <v>17</v>
      </c>
      <c r="M2301" s="78">
        <v>40.1</v>
      </c>
      <c r="N2301" s="78">
        <v>2358.8235294117649</v>
      </c>
      <c r="O2301" s="149">
        <v>0.69788029925187023</v>
      </c>
      <c r="P2301" s="148">
        <v>17.5</v>
      </c>
      <c r="Q2301" s="78">
        <v>52.8</v>
      </c>
      <c r="R2301" s="78">
        <v>3017.1428571428569</v>
      </c>
      <c r="S2301" s="149">
        <v>0.70984848484848484</v>
      </c>
      <c r="T2301" s="148">
        <v>8.5</v>
      </c>
      <c r="U2301" s="78">
        <v>26.6</v>
      </c>
      <c r="V2301" s="78">
        <v>3129.4117647058824</v>
      </c>
      <c r="W2301" s="149">
        <v>0.83327067669172927</v>
      </c>
      <c r="X2301" s="148">
        <v>7.5</v>
      </c>
      <c r="Y2301" s="78">
        <v>23.7</v>
      </c>
      <c r="Z2301" s="78">
        <v>3159.9999999999995</v>
      </c>
      <c r="AA2301" s="149">
        <v>0.79008438818565407</v>
      </c>
      <c r="AB2301" s="148">
        <v>8</v>
      </c>
      <c r="AC2301" s="78">
        <v>26.9</v>
      </c>
      <c r="AD2301" s="78">
        <v>3362.5</v>
      </c>
      <c r="AE2301" s="149">
        <v>0.79442379182156131</v>
      </c>
      <c r="AF2301" s="148">
        <v>2</v>
      </c>
      <c r="AG2301" s="78">
        <v>6.5</v>
      </c>
      <c r="AH2301" s="78">
        <v>3250</v>
      </c>
      <c r="AI2301" s="149">
        <v>0.8</v>
      </c>
      <c r="AJ2301" s="148">
        <v>5</v>
      </c>
      <c r="AK2301" s="78">
        <v>16.2</v>
      </c>
      <c r="AL2301" s="78">
        <v>3239.9999999999995</v>
      </c>
      <c r="AM2301" s="149">
        <v>0.71975308641975311</v>
      </c>
      <c r="AN2301" s="148">
        <v>8</v>
      </c>
      <c r="AO2301" s="78">
        <v>25.86</v>
      </c>
      <c r="AP2301" s="78">
        <v>3232.5</v>
      </c>
      <c r="AQ2301" s="149">
        <v>0.69489559164733194</v>
      </c>
      <c r="AR2301" s="148">
        <v>27</v>
      </c>
      <c r="AS2301" s="78">
        <v>72.900000000000006</v>
      </c>
      <c r="AT2301" s="78">
        <v>2700</v>
      </c>
      <c r="AU2301" s="149">
        <v>0.6708230452674897</v>
      </c>
      <c r="AV2301" s="148">
        <v>30</v>
      </c>
      <c r="AW2301" s="78">
        <v>75.11999999999999</v>
      </c>
      <c r="AX2301" s="78">
        <v>2503.9999999999995</v>
      </c>
      <c r="AY2301" s="149">
        <v>1.4575505857294999</v>
      </c>
      <c r="AZ2301" s="148">
        <v>35</v>
      </c>
      <c r="BA2301" s="78">
        <v>91.03</v>
      </c>
      <c r="BB2301" s="78">
        <v>2600.8571428571431</v>
      </c>
      <c r="BC2301" s="149">
        <v>1.761073272547512</v>
      </c>
      <c r="BD2301" s="148">
        <v>40</v>
      </c>
      <c r="BE2301" s="78">
        <v>104.46</v>
      </c>
      <c r="BF2301" s="78">
        <v>2611.5</v>
      </c>
      <c r="BG2301" s="149">
        <v>1.6869519433275895</v>
      </c>
      <c r="BH2301" s="148">
        <v>35</v>
      </c>
      <c r="BI2301" s="78">
        <v>85.55</v>
      </c>
      <c r="BJ2301" s="78">
        <v>2444.2857142857142</v>
      </c>
      <c r="BK2301" s="149">
        <v>1.4004091174751607</v>
      </c>
      <c r="BL2301" s="148">
        <v>38</v>
      </c>
      <c r="BM2301" s="78">
        <v>106.47999999999999</v>
      </c>
      <c r="BN2301" s="78">
        <v>2802.1052631578946</v>
      </c>
      <c r="BO2301" s="149">
        <v>1.1727648384673179</v>
      </c>
    </row>
    <row r="2302" spans="1:67">
      <c r="A2302" s="160"/>
      <c r="B2302" s="129"/>
      <c r="C2302" s="153" t="s">
        <v>50</v>
      </c>
      <c r="D2302" s="148"/>
      <c r="E2302" s="78"/>
      <c r="F2302" s="78"/>
      <c r="G2302" s="149"/>
      <c r="H2302" s="148"/>
      <c r="I2302" s="78"/>
      <c r="J2302" s="78"/>
      <c r="K2302" s="149"/>
      <c r="L2302" s="148"/>
      <c r="M2302" s="78"/>
      <c r="N2302" s="78"/>
      <c r="O2302" s="149"/>
      <c r="P2302" s="148"/>
      <c r="Q2302" s="78"/>
      <c r="R2302" s="78"/>
      <c r="S2302" s="149"/>
      <c r="T2302" s="148"/>
      <c r="U2302" s="78"/>
      <c r="V2302" s="78"/>
      <c r="W2302" s="149"/>
      <c r="X2302" s="148"/>
      <c r="Y2302" s="78"/>
      <c r="Z2302" s="78"/>
      <c r="AA2302" s="149"/>
      <c r="AB2302" s="148"/>
      <c r="AC2302" s="78"/>
      <c r="AD2302" s="78"/>
      <c r="AE2302" s="149"/>
      <c r="AF2302" s="148"/>
      <c r="AG2302" s="78"/>
      <c r="AH2302" s="78"/>
      <c r="AI2302" s="149"/>
      <c r="AJ2302" s="148">
        <v>488</v>
      </c>
      <c r="AK2302" s="78">
        <v>12074.439999999999</v>
      </c>
      <c r="AL2302" s="78">
        <v>24742.704918032785</v>
      </c>
      <c r="AM2302" s="149">
        <v>2.4263883045507705E-2</v>
      </c>
      <c r="AN2302" s="148">
        <v>488</v>
      </c>
      <c r="AO2302" s="78">
        <v>12409.6</v>
      </c>
      <c r="AP2302" s="78">
        <v>25429.508196721312</v>
      </c>
      <c r="AQ2302" s="149">
        <v>4.535875451263538E-2</v>
      </c>
      <c r="AR2302" s="148">
        <v>488</v>
      </c>
      <c r="AS2302" s="78">
        <v>11920.08</v>
      </c>
      <c r="AT2302" s="78">
        <v>24426.39344262295</v>
      </c>
      <c r="AU2302" s="149">
        <v>4.5497832229313889E-2</v>
      </c>
      <c r="AV2302" s="148">
        <v>486.3</v>
      </c>
      <c r="AW2302" s="78">
        <v>12170.03</v>
      </c>
      <c r="AX2302" s="78">
        <v>25025.765988073206</v>
      </c>
      <c r="AY2302" s="149">
        <v>4.6279327166818818E-2</v>
      </c>
      <c r="AZ2302" s="148">
        <v>486.3</v>
      </c>
      <c r="BA2302" s="78">
        <v>12005.8</v>
      </c>
      <c r="BB2302" s="78">
        <v>24688.052642401806</v>
      </c>
      <c r="BC2302" s="149">
        <v>4.3280331173266261E-2</v>
      </c>
      <c r="BD2302" s="148">
        <v>486.3</v>
      </c>
      <c r="BE2302" s="78">
        <v>11189.230000000001</v>
      </c>
      <c r="BF2302" s="78">
        <v>23008.903968743576</v>
      </c>
      <c r="BG2302" s="149">
        <v>4.4867359058666234E-2</v>
      </c>
      <c r="BH2302" s="148">
        <v>486.3</v>
      </c>
      <c r="BI2302" s="78">
        <v>11074.710000000003</v>
      </c>
      <c r="BJ2302" s="78">
        <v>22773.411474398526</v>
      </c>
      <c r="BK2302" s="149">
        <v>3.4277457378116438E-2</v>
      </c>
      <c r="BL2302" s="148">
        <v>486.3</v>
      </c>
      <c r="BM2302" s="78">
        <v>10992.2</v>
      </c>
      <c r="BN2302" s="78">
        <v>22603.742545753652</v>
      </c>
      <c r="BO2302" s="149">
        <v>3.4541584032313818E-2</v>
      </c>
    </row>
    <row r="2303" spans="1:67">
      <c r="A2303" s="160"/>
      <c r="B2303" s="129"/>
      <c r="C2303" s="153" t="s">
        <v>49</v>
      </c>
      <c r="D2303" s="148"/>
      <c r="E2303" s="78"/>
      <c r="F2303" s="78"/>
      <c r="G2303" s="149"/>
      <c r="H2303" s="148"/>
      <c r="I2303" s="78"/>
      <c r="J2303" s="78"/>
      <c r="K2303" s="149"/>
      <c r="L2303" s="148"/>
      <c r="M2303" s="78"/>
      <c r="N2303" s="78"/>
      <c r="O2303" s="149"/>
      <c r="P2303" s="148"/>
      <c r="Q2303" s="78"/>
      <c r="R2303" s="78"/>
      <c r="S2303" s="149"/>
      <c r="T2303" s="148"/>
      <c r="U2303" s="78"/>
      <c r="V2303" s="78"/>
      <c r="W2303" s="149"/>
      <c r="X2303" s="148"/>
      <c r="Y2303" s="78"/>
      <c r="Z2303" s="78"/>
      <c r="AA2303" s="149"/>
      <c r="AB2303" s="148"/>
      <c r="AC2303" s="78"/>
      <c r="AD2303" s="78"/>
      <c r="AE2303" s="149"/>
      <c r="AF2303" s="148"/>
      <c r="AG2303" s="78"/>
      <c r="AH2303" s="78"/>
      <c r="AI2303" s="149"/>
      <c r="AJ2303" s="148">
        <v>230</v>
      </c>
      <c r="AK2303" s="78">
        <v>4599.9999999999991</v>
      </c>
      <c r="AL2303" s="78">
        <v>19999.999999999996</v>
      </c>
      <c r="AM2303" s="149">
        <v>2.2430000000000005E-2</v>
      </c>
      <c r="AN2303" s="148">
        <v>230</v>
      </c>
      <c r="AO2303" s="78">
        <v>5178.7000000000007</v>
      </c>
      <c r="AP2303" s="78">
        <v>22516.086956521744</v>
      </c>
      <c r="AQ2303" s="149">
        <v>4.765172726746094E-2</v>
      </c>
      <c r="AR2303" s="148">
        <v>230</v>
      </c>
      <c r="AS2303" s="78">
        <v>5387.8</v>
      </c>
      <c r="AT2303" s="78">
        <v>23425.217391304348</v>
      </c>
      <c r="AU2303" s="149">
        <v>4.6742826385537693E-2</v>
      </c>
      <c r="AV2303" s="148">
        <v>227.8</v>
      </c>
      <c r="AW2303" s="78">
        <v>5441.51</v>
      </c>
      <c r="AX2303" s="78">
        <v>23887.225636523264</v>
      </c>
      <c r="AY2303" s="149">
        <v>4.700757694095941E-2</v>
      </c>
      <c r="AZ2303" s="148">
        <v>227.8</v>
      </c>
      <c r="BA2303" s="78">
        <v>5526.9399999999987</v>
      </c>
      <c r="BB2303" s="78">
        <v>24262.247585601395</v>
      </c>
      <c r="BC2303" s="149">
        <v>4.2645948752836116E-2</v>
      </c>
      <c r="BD2303" s="148">
        <v>227.8</v>
      </c>
      <c r="BE2303" s="78">
        <v>5157.3399999999992</v>
      </c>
      <c r="BF2303" s="78">
        <v>22639.771729587352</v>
      </c>
      <c r="BG2303" s="149">
        <v>4.5295249101280903E-2</v>
      </c>
      <c r="BH2303" s="148">
        <v>227.8</v>
      </c>
      <c r="BI2303" s="78">
        <v>4978.32</v>
      </c>
      <c r="BJ2303" s="78">
        <v>21853.90693590869</v>
      </c>
      <c r="BK2303" s="149">
        <v>3.5951184335277768E-2</v>
      </c>
      <c r="BL2303" s="148">
        <v>227.8</v>
      </c>
      <c r="BM2303" s="78">
        <v>5065.5200000000004</v>
      </c>
      <c r="BN2303" s="78">
        <v>22236.698858647938</v>
      </c>
      <c r="BO2303" s="149">
        <v>3.5229512468611314E-2</v>
      </c>
    </row>
    <row r="2304" spans="1:67">
      <c r="A2304" s="160"/>
      <c r="B2304" s="129"/>
      <c r="C2304" s="153" t="s">
        <v>48</v>
      </c>
      <c r="D2304" s="148">
        <v>12</v>
      </c>
      <c r="E2304" s="78">
        <v>66.977000000000004</v>
      </c>
      <c r="F2304" s="78">
        <v>5581.416666666667</v>
      </c>
      <c r="G2304" s="149">
        <v>1.6132657479433239</v>
      </c>
      <c r="H2304" s="148">
        <v>2</v>
      </c>
      <c r="I2304" s="78">
        <v>13.1</v>
      </c>
      <c r="J2304" s="78">
        <v>6550</v>
      </c>
      <c r="K2304" s="149">
        <v>1.5471755725190841</v>
      </c>
      <c r="L2304" s="148">
        <v>2</v>
      </c>
      <c r="M2304" s="78">
        <v>11.8</v>
      </c>
      <c r="N2304" s="78">
        <v>5900</v>
      </c>
      <c r="O2304" s="149">
        <v>1.6241694915254239</v>
      </c>
      <c r="P2304" s="148">
        <v>2</v>
      </c>
      <c r="Q2304" s="78">
        <v>12.18</v>
      </c>
      <c r="R2304" s="78">
        <v>6090</v>
      </c>
      <c r="S2304" s="149">
        <v>1.3050410509031201</v>
      </c>
      <c r="T2304" s="148">
        <v>2</v>
      </c>
      <c r="U2304" s="78">
        <v>12.350000000000001</v>
      </c>
      <c r="V2304" s="78">
        <v>6175.0000000000009</v>
      </c>
      <c r="W2304" s="149">
        <v>1.217732793522267</v>
      </c>
      <c r="X2304" s="148">
        <v>2</v>
      </c>
      <c r="Y2304" s="78">
        <v>12.5</v>
      </c>
      <c r="Z2304" s="78">
        <v>6250</v>
      </c>
      <c r="AA2304" s="149">
        <v>1.30392</v>
      </c>
      <c r="AB2304" s="148">
        <v>6</v>
      </c>
      <c r="AC2304" s="78">
        <v>35.049999999999997</v>
      </c>
      <c r="AD2304" s="78">
        <v>5841.6666666666661</v>
      </c>
      <c r="AE2304" s="149">
        <v>1.3401711840228245</v>
      </c>
      <c r="AF2304" s="148">
        <v>10</v>
      </c>
      <c r="AG2304" s="78">
        <v>56.5</v>
      </c>
      <c r="AH2304" s="78">
        <v>5650</v>
      </c>
      <c r="AI2304" s="149">
        <v>0.98761061946902662</v>
      </c>
      <c r="AJ2304" s="148">
        <v>10</v>
      </c>
      <c r="AK2304" s="78">
        <v>62</v>
      </c>
      <c r="AL2304" s="78">
        <v>6200</v>
      </c>
      <c r="AM2304" s="149">
        <v>1.2872580645161293</v>
      </c>
      <c r="AN2304" s="148">
        <v>10</v>
      </c>
      <c r="AO2304" s="78">
        <v>68</v>
      </c>
      <c r="AP2304" s="78">
        <v>6800</v>
      </c>
      <c r="AQ2304" s="149">
        <v>1.4588235294117649</v>
      </c>
      <c r="AR2304" s="148">
        <v>10</v>
      </c>
      <c r="AS2304" s="78">
        <v>89.6</v>
      </c>
      <c r="AT2304" s="78">
        <v>8959.9999999999982</v>
      </c>
      <c r="AU2304" s="149">
        <v>1.3718191964285715</v>
      </c>
      <c r="AV2304" s="148">
        <v>14</v>
      </c>
      <c r="AW2304" s="78">
        <v>122.03</v>
      </c>
      <c r="AX2304" s="78">
        <v>8716.4285714285706</v>
      </c>
      <c r="AY2304" s="149">
        <v>1.6899049414078502</v>
      </c>
      <c r="AZ2304" s="148">
        <v>14</v>
      </c>
      <c r="BA2304" s="78">
        <v>115.12</v>
      </c>
      <c r="BB2304" s="78">
        <v>8222.8571428571431</v>
      </c>
      <c r="BC2304" s="149">
        <v>1.7328613620569839</v>
      </c>
      <c r="BD2304" s="148">
        <v>15</v>
      </c>
      <c r="BE2304" s="78">
        <v>106.59</v>
      </c>
      <c r="BF2304" s="78">
        <v>7106</v>
      </c>
      <c r="BG2304" s="149">
        <v>1.6967464114832536</v>
      </c>
      <c r="BH2304" s="148">
        <v>15</v>
      </c>
      <c r="BI2304" s="78">
        <v>94.2</v>
      </c>
      <c r="BJ2304" s="78">
        <v>6280</v>
      </c>
      <c r="BK2304" s="149">
        <v>1.9007016985138006</v>
      </c>
      <c r="BL2304" s="148">
        <v>15</v>
      </c>
      <c r="BM2304" s="78">
        <v>103.74</v>
      </c>
      <c r="BN2304" s="78">
        <v>6915.9999999999991</v>
      </c>
      <c r="BO2304" s="149">
        <v>2.2641748602274916</v>
      </c>
    </row>
    <row r="2305" spans="1:67">
      <c r="A2305" s="160"/>
      <c r="B2305" s="129"/>
      <c r="C2305" s="153" t="s">
        <v>45</v>
      </c>
      <c r="D2305" s="148">
        <v>10</v>
      </c>
      <c r="E2305" s="78">
        <v>41</v>
      </c>
      <c r="F2305" s="78">
        <v>4100</v>
      </c>
      <c r="G2305" s="149">
        <v>0.50670731707317074</v>
      </c>
      <c r="H2305" s="148">
        <v>2.25</v>
      </c>
      <c r="I2305" s="78">
        <v>8.65</v>
      </c>
      <c r="J2305" s="78">
        <v>3844.4444444444443</v>
      </c>
      <c r="K2305" s="149">
        <v>0.83634682080924849</v>
      </c>
      <c r="L2305" s="148">
        <v>1.4</v>
      </c>
      <c r="M2305" s="78">
        <v>2.38</v>
      </c>
      <c r="N2305" s="78">
        <v>1700</v>
      </c>
      <c r="O2305" s="149">
        <v>0.83529411764705896</v>
      </c>
      <c r="P2305" s="148">
        <v>1.5</v>
      </c>
      <c r="Q2305" s="78">
        <v>2.35</v>
      </c>
      <c r="R2305" s="78">
        <v>1566.6666666666667</v>
      </c>
      <c r="S2305" s="149">
        <v>0.70787234042553193</v>
      </c>
      <c r="T2305" s="148">
        <v>1.26</v>
      </c>
      <c r="U2305" s="78">
        <v>2.17</v>
      </c>
      <c r="V2305" s="78">
        <v>1722.2222222222222</v>
      </c>
      <c r="W2305" s="149">
        <v>0.74216589861751159</v>
      </c>
      <c r="X2305" s="148">
        <v>1.25</v>
      </c>
      <c r="Y2305" s="78">
        <v>1.98</v>
      </c>
      <c r="Z2305" s="78">
        <v>1584</v>
      </c>
      <c r="AA2305" s="149">
        <v>0.74722222222222223</v>
      </c>
      <c r="AB2305" s="148">
        <v>1.25</v>
      </c>
      <c r="AC2305" s="78">
        <v>1.8999999999999997</v>
      </c>
      <c r="AD2305" s="78">
        <v>1519.9999999999998</v>
      </c>
      <c r="AE2305" s="149">
        <v>0.67184210526315802</v>
      </c>
      <c r="AF2305" s="148">
        <v>4.6000000000000005</v>
      </c>
      <c r="AG2305" s="78">
        <v>6.94</v>
      </c>
      <c r="AH2305" s="78">
        <v>1508.695652173913</v>
      </c>
      <c r="AI2305" s="149">
        <v>0.54855907780979829</v>
      </c>
      <c r="AJ2305" s="148">
        <v>4</v>
      </c>
      <c r="AK2305" s="78">
        <v>7.3800000000000008</v>
      </c>
      <c r="AL2305" s="78">
        <v>1845.0000000000002</v>
      </c>
      <c r="AM2305" s="149">
        <v>0.43902439024390244</v>
      </c>
      <c r="AN2305" s="148">
        <v>2.5</v>
      </c>
      <c r="AO2305" s="78">
        <v>8.9300000000000015</v>
      </c>
      <c r="AP2305" s="78">
        <v>3572.0000000000005</v>
      </c>
      <c r="AQ2305" s="149">
        <v>0.43029115341545349</v>
      </c>
      <c r="AR2305" s="148">
        <v>3</v>
      </c>
      <c r="AS2305" s="78">
        <v>10.14</v>
      </c>
      <c r="AT2305" s="78">
        <v>3380.0000000000005</v>
      </c>
      <c r="AU2305" s="149">
        <v>0.42587771203155822</v>
      </c>
      <c r="AV2305" s="148">
        <v>2</v>
      </c>
      <c r="AW2305" s="78">
        <v>7.69</v>
      </c>
      <c r="AX2305" s="78">
        <v>3845</v>
      </c>
      <c r="AY2305" s="149">
        <v>0.45295188556566968</v>
      </c>
      <c r="AZ2305" s="148">
        <v>3.5</v>
      </c>
      <c r="BA2305" s="78">
        <v>17.439999999999998</v>
      </c>
      <c r="BB2305" s="78">
        <v>4982.8571428571422</v>
      </c>
      <c r="BC2305" s="149">
        <v>0.9015309633027524</v>
      </c>
      <c r="BD2305" s="148">
        <v>4</v>
      </c>
      <c r="BE2305" s="78">
        <v>20.02</v>
      </c>
      <c r="BF2305" s="78">
        <v>5005</v>
      </c>
      <c r="BG2305" s="149">
        <v>0.83891608391608385</v>
      </c>
      <c r="BH2305" s="148">
        <v>3.5</v>
      </c>
      <c r="BI2305" s="78">
        <v>7.49</v>
      </c>
      <c r="BJ2305" s="78">
        <v>2140</v>
      </c>
      <c r="BK2305" s="149">
        <v>0.80974632843791727</v>
      </c>
      <c r="BL2305" s="148">
        <v>3.55</v>
      </c>
      <c r="BM2305" s="78">
        <v>9.3000000000000007</v>
      </c>
      <c r="BN2305" s="78">
        <v>2619.7183098591554</v>
      </c>
      <c r="BO2305" s="149">
        <v>0.9261827956989247</v>
      </c>
    </row>
    <row r="2306" spans="1:67">
      <c r="A2306" s="160"/>
      <c r="B2306" s="129"/>
      <c r="C2306" s="153" t="s">
        <v>43</v>
      </c>
      <c r="D2306" s="148">
        <v>14</v>
      </c>
      <c r="E2306" s="78">
        <v>141.66</v>
      </c>
      <c r="F2306" s="78">
        <v>10118.571428571428</v>
      </c>
      <c r="G2306" s="149">
        <v>0.41512918254976705</v>
      </c>
      <c r="H2306" s="148">
        <v>14</v>
      </c>
      <c r="I2306" s="78">
        <v>120</v>
      </c>
      <c r="J2306" s="78">
        <v>8571.4285714285706</v>
      </c>
      <c r="K2306" s="149">
        <v>0.34549999999999997</v>
      </c>
      <c r="L2306" s="148">
        <v>14</v>
      </c>
      <c r="M2306" s="78">
        <v>120</v>
      </c>
      <c r="N2306" s="78">
        <v>8571.4285714285706</v>
      </c>
      <c r="O2306" s="149">
        <v>0.3843333333333333</v>
      </c>
      <c r="P2306" s="148">
        <v>14</v>
      </c>
      <c r="Q2306" s="78">
        <v>122</v>
      </c>
      <c r="R2306" s="78">
        <v>8714.2857142857138</v>
      </c>
      <c r="S2306" s="149">
        <v>0.41614754098360657</v>
      </c>
      <c r="T2306" s="148">
        <v>14</v>
      </c>
      <c r="U2306" s="78">
        <v>120</v>
      </c>
      <c r="V2306" s="78">
        <v>8571.4285714285706</v>
      </c>
      <c r="W2306" s="149">
        <v>0.37591666666666668</v>
      </c>
      <c r="X2306" s="148">
        <v>14</v>
      </c>
      <c r="Y2306" s="78">
        <v>122</v>
      </c>
      <c r="Z2306" s="78">
        <v>8714.2857142857138</v>
      </c>
      <c r="AA2306" s="149">
        <v>0.37385245901639336</v>
      </c>
      <c r="AB2306" s="148">
        <v>14</v>
      </c>
      <c r="AC2306" s="78">
        <v>120</v>
      </c>
      <c r="AD2306" s="78">
        <v>8571.4285714285706</v>
      </c>
      <c r="AE2306" s="149">
        <v>0.37341666666666662</v>
      </c>
      <c r="AF2306" s="148">
        <v>14</v>
      </c>
      <c r="AG2306" s="78">
        <v>122</v>
      </c>
      <c r="AH2306" s="78">
        <v>8714.2857142857138</v>
      </c>
      <c r="AI2306" s="149">
        <v>0.36131147540983605</v>
      </c>
      <c r="AJ2306" s="148">
        <v>14</v>
      </c>
      <c r="AK2306" s="78">
        <v>125</v>
      </c>
      <c r="AL2306" s="78">
        <v>8928.5714285714294</v>
      </c>
      <c r="AM2306" s="149">
        <v>0.39280000000000009</v>
      </c>
      <c r="AN2306" s="148">
        <v>14</v>
      </c>
      <c r="AO2306" s="78">
        <v>90</v>
      </c>
      <c r="AP2306" s="78">
        <v>6428.5714285714284</v>
      </c>
      <c r="AQ2306" s="149">
        <v>0.41333333333333339</v>
      </c>
      <c r="AR2306" s="148">
        <v>14</v>
      </c>
      <c r="AS2306" s="78">
        <v>92.920000000000016</v>
      </c>
      <c r="AT2306" s="78">
        <v>6637.1428571428578</v>
      </c>
      <c r="AU2306" s="149">
        <v>0.43623116659492034</v>
      </c>
      <c r="AV2306" s="148">
        <v>14</v>
      </c>
      <c r="AW2306" s="78">
        <v>100.74000000000001</v>
      </c>
      <c r="AX2306" s="78">
        <v>7195.7142857142862</v>
      </c>
      <c r="AY2306" s="149">
        <v>0.48676990271987286</v>
      </c>
      <c r="AZ2306" s="148">
        <v>14</v>
      </c>
      <c r="BA2306" s="78">
        <v>104.569</v>
      </c>
      <c r="BB2306" s="78">
        <v>7469.2142857142862</v>
      </c>
      <c r="BC2306" s="149">
        <v>0.88107957425240757</v>
      </c>
      <c r="BD2306" s="148">
        <v>14</v>
      </c>
      <c r="BE2306" s="78">
        <v>98.740000000000009</v>
      </c>
      <c r="BF2306" s="78">
        <v>7052.8571428571431</v>
      </c>
      <c r="BG2306" s="149">
        <v>0.82815272432651399</v>
      </c>
      <c r="BH2306" s="148">
        <v>14</v>
      </c>
      <c r="BI2306" s="78">
        <v>96.899000000000001</v>
      </c>
      <c r="BJ2306" s="78">
        <v>6921.3571428571422</v>
      </c>
      <c r="BK2306" s="149">
        <v>0.88534143799213605</v>
      </c>
      <c r="BL2306" s="148">
        <v>14</v>
      </c>
      <c r="BM2306" s="78">
        <v>94.948999999999998</v>
      </c>
      <c r="BN2306" s="78">
        <v>6782.0714285714284</v>
      </c>
      <c r="BO2306" s="149">
        <v>0.7993659754183825</v>
      </c>
    </row>
    <row r="2307" spans="1:67">
      <c r="A2307" s="160"/>
      <c r="B2307" s="129"/>
      <c r="C2307" s="153" t="s">
        <v>42</v>
      </c>
      <c r="D2307" s="148">
        <v>3</v>
      </c>
      <c r="E2307" s="78">
        <v>32.25</v>
      </c>
      <c r="F2307" s="78">
        <v>10750</v>
      </c>
      <c r="G2307" s="149">
        <v>0.24108527131782945</v>
      </c>
      <c r="H2307" s="148">
        <v>3</v>
      </c>
      <c r="I2307" s="78">
        <v>24.51</v>
      </c>
      <c r="J2307" s="78">
        <v>8170</v>
      </c>
      <c r="K2307" s="149">
        <v>0.31795185638514895</v>
      </c>
      <c r="L2307" s="148">
        <v>3</v>
      </c>
      <c r="M2307" s="78">
        <v>25.83</v>
      </c>
      <c r="N2307" s="78">
        <v>8610</v>
      </c>
      <c r="O2307" s="149">
        <v>0.32729384436701509</v>
      </c>
      <c r="P2307" s="148">
        <v>3</v>
      </c>
      <c r="Q2307" s="78">
        <v>22.41</v>
      </c>
      <c r="R2307" s="78">
        <v>7470</v>
      </c>
      <c r="S2307" s="149">
        <v>0.31634091923248547</v>
      </c>
      <c r="T2307" s="148">
        <v>3</v>
      </c>
      <c r="U2307" s="78">
        <v>25.759999999999998</v>
      </c>
      <c r="V2307" s="78">
        <v>8586.6666666666661</v>
      </c>
      <c r="W2307" s="149">
        <v>0.31802795031055908</v>
      </c>
      <c r="X2307" s="148">
        <v>3</v>
      </c>
      <c r="Y2307" s="78">
        <v>23.559000000000001</v>
      </c>
      <c r="Z2307" s="78">
        <v>7853.0000000000009</v>
      </c>
      <c r="AA2307" s="149">
        <v>0.32347213379175688</v>
      </c>
      <c r="AB2307" s="148">
        <v>3</v>
      </c>
      <c r="AC2307" s="78">
        <v>25.52</v>
      </c>
      <c r="AD2307" s="78">
        <v>8506.6666666666661</v>
      </c>
      <c r="AE2307" s="149">
        <v>0.30952194357366769</v>
      </c>
      <c r="AF2307" s="148">
        <v>3</v>
      </c>
      <c r="AG2307" s="78">
        <v>41.3</v>
      </c>
      <c r="AH2307" s="78">
        <v>13766.666666666666</v>
      </c>
      <c r="AI2307" s="149">
        <v>0.30329297820823248</v>
      </c>
      <c r="AJ2307" s="148">
        <v>3</v>
      </c>
      <c r="AK2307" s="78">
        <v>21</v>
      </c>
      <c r="AL2307" s="78">
        <v>7000</v>
      </c>
      <c r="AM2307" s="149">
        <v>0.3</v>
      </c>
      <c r="AN2307" s="148">
        <v>3</v>
      </c>
      <c r="AO2307" s="78">
        <v>21.8</v>
      </c>
      <c r="AP2307" s="78">
        <v>7266.666666666667</v>
      </c>
      <c r="AQ2307" s="149">
        <v>0.39811926605504594</v>
      </c>
      <c r="AR2307" s="148">
        <v>3</v>
      </c>
      <c r="AS2307" s="78">
        <v>19</v>
      </c>
      <c r="AT2307" s="78">
        <v>6333.333333333333</v>
      </c>
      <c r="AU2307" s="149">
        <v>0.45531578947368417</v>
      </c>
      <c r="AV2307" s="148">
        <v>3</v>
      </c>
      <c r="AW2307" s="78">
        <v>21.430000000000003</v>
      </c>
      <c r="AX2307" s="78">
        <v>7143.3333333333348</v>
      </c>
      <c r="AY2307" s="149">
        <v>0.50136257582827803</v>
      </c>
      <c r="AZ2307" s="148">
        <v>3</v>
      </c>
      <c r="BA2307" s="78">
        <v>18.7</v>
      </c>
      <c r="BB2307" s="78">
        <v>6233.333333333333</v>
      </c>
      <c r="BC2307" s="149">
        <v>0.61020320855614973</v>
      </c>
      <c r="BD2307" s="148">
        <v>3</v>
      </c>
      <c r="BE2307" s="78">
        <v>20.9</v>
      </c>
      <c r="BF2307" s="78">
        <v>6966.6666666666661</v>
      </c>
      <c r="BG2307" s="149">
        <v>0.4987272727272728</v>
      </c>
      <c r="BH2307" s="148">
        <v>3</v>
      </c>
      <c r="BI2307" s="78">
        <v>20.479999999999997</v>
      </c>
      <c r="BJ2307" s="78">
        <v>6826.6666666666652</v>
      </c>
      <c r="BK2307" s="149">
        <v>0.6185546875000002</v>
      </c>
      <c r="BL2307" s="148">
        <v>3</v>
      </c>
      <c r="BM2307" s="78">
        <v>20.28</v>
      </c>
      <c r="BN2307" s="78">
        <v>6760.0000000000009</v>
      </c>
      <c r="BO2307" s="149">
        <v>0.6633382642998028</v>
      </c>
    </row>
    <row r="2308" spans="1:67">
      <c r="A2308" s="160"/>
      <c r="B2308" s="129"/>
      <c r="C2308" s="153" t="s">
        <v>41</v>
      </c>
      <c r="D2308" s="148"/>
      <c r="E2308" s="78"/>
      <c r="F2308" s="78"/>
      <c r="G2308" s="149"/>
      <c r="H2308" s="148"/>
      <c r="I2308" s="78"/>
      <c r="J2308" s="78"/>
      <c r="K2308" s="149"/>
      <c r="L2308" s="148"/>
      <c r="M2308" s="78"/>
      <c r="N2308" s="78"/>
      <c r="O2308" s="149"/>
      <c r="P2308" s="148"/>
      <c r="Q2308" s="78"/>
      <c r="R2308" s="78"/>
      <c r="S2308" s="149"/>
      <c r="T2308" s="148"/>
      <c r="U2308" s="78"/>
      <c r="V2308" s="78"/>
      <c r="W2308" s="149"/>
      <c r="X2308" s="148"/>
      <c r="Y2308" s="78"/>
      <c r="Z2308" s="78"/>
      <c r="AA2308" s="149"/>
      <c r="AB2308" s="148"/>
      <c r="AC2308" s="78"/>
      <c r="AD2308" s="78"/>
      <c r="AE2308" s="149"/>
      <c r="AF2308" s="148"/>
      <c r="AG2308" s="78"/>
      <c r="AH2308" s="78"/>
      <c r="AI2308" s="149"/>
      <c r="AJ2308" s="148"/>
      <c r="AK2308" s="78"/>
      <c r="AL2308" s="78"/>
      <c r="AM2308" s="149"/>
      <c r="AN2308" s="148"/>
      <c r="AO2308" s="78"/>
      <c r="AP2308" s="78"/>
      <c r="AQ2308" s="149"/>
      <c r="AR2308" s="148"/>
      <c r="AS2308" s="78"/>
      <c r="AT2308" s="78"/>
      <c r="AU2308" s="149"/>
      <c r="AV2308" s="148">
        <v>5</v>
      </c>
      <c r="AW2308" s="78">
        <v>32.589999999999996</v>
      </c>
      <c r="AX2308" s="78">
        <v>6517.9999999999991</v>
      </c>
      <c r="AY2308" s="149">
        <v>1.1335900583000922</v>
      </c>
      <c r="AZ2308" s="148">
        <v>5</v>
      </c>
      <c r="BA2308" s="78">
        <v>32.729999999999997</v>
      </c>
      <c r="BB2308" s="78">
        <v>6545.9999999999991</v>
      </c>
      <c r="BC2308" s="149">
        <v>0.86684692942254826</v>
      </c>
      <c r="BD2308" s="148">
        <v>5</v>
      </c>
      <c r="BE2308" s="78">
        <v>36.449999999999996</v>
      </c>
      <c r="BF2308" s="78">
        <v>7289.9999999999991</v>
      </c>
      <c r="BG2308" s="149">
        <v>0.63703429355281227</v>
      </c>
      <c r="BH2308" s="148">
        <v>5</v>
      </c>
      <c r="BI2308" s="78">
        <v>35.83</v>
      </c>
      <c r="BJ2308" s="78">
        <v>7165.9999999999991</v>
      </c>
      <c r="BK2308" s="149">
        <v>0.94088752442087653</v>
      </c>
      <c r="BL2308" s="148">
        <v>5</v>
      </c>
      <c r="BM2308" s="78">
        <v>33.358999999999995</v>
      </c>
      <c r="BN2308" s="78">
        <v>6671.7999999999993</v>
      </c>
      <c r="BO2308" s="149">
        <v>0.9665037920800984</v>
      </c>
    </row>
    <row r="2309" spans="1:67">
      <c r="A2309" s="160"/>
      <c r="B2309" s="129"/>
      <c r="C2309" s="153" t="s">
        <v>39</v>
      </c>
      <c r="D2309" s="148">
        <v>623</v>
      </c>
      <c r="E2309" s="78">
        <v>1253</v>
      </c>
      <c r="F2309" s="78">
        <v>2011.2359550561796</v>
      </c>
      <c r="G2309" s="149">
        <v>0.46515562649640863</v>
      </c>
      <c r="H2309" s="148">
        <v>998</v>
      </c>
      <c r="I2309" s="78">
        <v>2039.3</v>
      </c>
      <c r="J2309" s="78">
        <v>2043.3867735470942</v>
      </c>
      <c r="K2309" s="149">
        <v>0.47684009218849605</v>
      </c>
      <c r="L2309" s="148">
        <v>820</v>
      </c>
      <c r="M2309" s="78">
        <v>1641.5799999999997</v>
      </c>
      <c r="N2309" s="78">
        <v>2001.9268292682923</v>
      </c>
      <c r="O2309" s="149">
        <v>0.48115742150854673</v>
      </c>
      <c r="P2309" s="148">
        <v>770</v>
      </c>
      <c r="Q2309" s="78">
        <v>1399.3</v>
      </c>
      <c r="R2309" s="78">
        <v>1817.2727272727273</v>
      </c>
      <c r="S2309" s="149">
        <v>0.44611305652826411</v>
      </c>
      <c r="T2309" s="148">
        <v>370</v>
      </c>
      <c r="U2309" s="78">
        <v>697.02</v>
      </c>
      <c r="V2309" s="78">
        <v>1883.8378378378377</v>
      </c>
      <c r="W2309" s="149">
        <v>0.43254999856532095</v>
      </c>
      <c r="X2309" s="148">
        <v>378</v>
      </c>
      <c r="Y2309" s="78">
        <v>698.5</v>
      </c>
      <c r="Z2309" s="78">
        <v>1847.883597883598</v>
      </c>
      <c r="AA2309" s="149">
        <v>0.47159341445955621</v>
      </c>
      <c r="AB2309" s="148">
        <v>160</v>
      </c>
      <c r="AC2309" s="78">
        <v>268</v>
      </c>
      <c r="AD2309" s="78">
        <v>1675</v>
      </c>
      <c r="AE2309" s="149">
        <v>0.48104477611940305</v>
      </c>
      <c r="AF2309" s="148">
        <v>175</v>
      </c>
      <c r="AG2309" s="78">
        <v>307</v>
      </c>
      <c r="AH2309" s="78">
        <v>1754.2857142857142</v>
      </c>
      <c r="AI2309" s="149">
        <v>0.46775244299674273</v>
      </c>
      <c r="AJ2309" s="148">
        <v>248</v>
      </c>
      <c r="AK2309" s="78">
        <v>482.4</v>
      </c>
      <c r="AL2309" s="78">
        <v>1945.1612903225805</v>
      </c>
      <c r="AM2309" s="149">
        <v>0.46494610281923721</v>
      </c>
      <c r="AN2309" s="148">
        <v>240</v>
      </c>
      <c r="AO2309" s="78">
        <v>496.4</v>
      </c>
      <c r="AP2309" s="78">
        <v>2068.3333333333335</v>
      </c>
      <c r="AQ2309" s="149">
        <v>0.49428686543110401</v>
      </c>
      <c r="AR2309" s="148">
        <v>300</v>
      </c>
      <c r="AS2309" s="78">
        <v>603.29999999999995</v>
      </c>
      <c r="AT2309" s="78">
        <v>2010.9999999999998</v>
      </c>
      <c r="AU2309" s="149">
        <v>0.65686888778385544</v>
      </c>
      <c r="AV2309" s="148">
        <v>350</v>
      </c>
      <c r="AW2309" s="78">
        <v>683.59799999999996</v>
      </c>
      <c r="AX2309" s="78">
        <v>1953.1371428571426</v>
      </c>
      <c r="AY2309" s="149">
        <v>0.77815951772825565</v>
      </c>
      <c r="AZ2309" s="148">
        <v>355</v>
      </c>
      <c r="BA2309" s="78">
        <v>737.07</v>
      </c>
      <c r="BB2309" s="78">
        <v>2076.2535211267609</v>
      </c>
      <c r="BC2309" s="149">
        <v>0.7309688360671307</v>
      </c>
      <c r="BD2309" s="148">
        <v>379</v>
      </c>
      <c r="BE2309" s="78">
        <v>766.05</v>
      </c>
      <c r="BF2309" s="78">
        <v>2021.240105540897</v>
      </c>
      <c r="BG2309" s="149">
        <v>0.75777494941583445</v>
      </c>
      <c r="BH2309" s="148">
        <v>355</v>
      </c>
      <c r="BI2309" s="78">
        <v>720.85</v>
      </c>
      <c r="BJ2309" s="78">
        <v>2030.5633802816901</v>
      </c>
      <c r="BK2309" s="149">
        <v>1.0008947769993757</v>
      </c>
      <c r="BL2309" s="148">
        <v>360</v>
      </c>
      <c r="BM2309" s="78">
        <v>713.7</v>
      </c>
      <c r="BN2309" s="78">
        <v>1982.5000000000002</v>
      </c>
      <c r="BO2309" s="149">
        <v>0.91854140395123995</v>
      </c>
    </row>
    <row r="2310" spans="1:67">
      <c r="A2310" s="160"/>
      <c r="B2310" s="129"/>
      <c r="C2310" s="153" t="s">
        <v>38</v>
      </c>
      <c r="D2310" s="148">
        <v>346</v>
      </c>
      <c r="E2310" s="78">
        <v>387.4</v>
      </c>
      <c r="F2310" s="78">
        <v>1119.6531791907514</v>
      </c>
      <c r="G2310" s="149">
        <v>1.0081569437274136</v>
      </c>
      <c r="H2310" s="148">
        <v>384</v>
      </c>
      <c r="I2310" s="78">
        <v>422.3</v>
      </c>
      <c r="J2310" s="78">
        <v>1099.7395833333335</v>
      </c>
      <c r="K2310" s="149">
        <v>0.86741652853421747</v>
      </c>
      <c r="L2310" s="148">
        <v>374</v>
      </c>
      <c r="M2310" s="78">
        <v>367.48</v>
      </c>
      <c r="N2310" s="78">
        <v>982.56684491978615</v>
      </c>
      <c r="O2310" s="149">
        <v>0.97011782954174386</v>
      </c>
      <c r="P2310" s="148">
        <v>316</v>
      </c>
      <c r="Q2310" s="78">
        <v>294.61000000000007</v>
      </c>
      <c r="R2310" s="78">
        <v>932.31012658227871</v>
      </c>
      <c r="S2310" s="149">
        <v>0.87580530192457806</v>
      </c>
      <c r="T2310" s="148">
        <v>130</v>
      </c>
      <c r="U2310" s="78">
        <v>133.89999999999998</v>
      </c>
      <c r="V2310" s="78">
        <v>1029.9999999999998</v>
      </c>
      <c r="W2310" s="149">
        <v>0.94716579536967904</v>
      </c>
      <c r="X2310" s="148">
        <v>135</v>
      </c>
      <c r="Y2310" s="78">
        <v>116.75</v>
      </c>
      <c r="Z2310" s="78">
        <v>864.81481481481478</v>
      </c>
      <c r="AA2310" s="149">
        <v>0.78973875802997862</v>
      </c>
      <c r="AB2310" s="148">
        <v>110</v>
      </c>
      <c r="AC2310" s="78">
        <v>99.9</v>
      </c>
      <c r="AD2310" s="78">
        <v>908.18181818181824</v>
      </c>
      <c r="AE2310" s="149">
        <v>0.8204754754754755</v>
      </c>
      <c r="AF2310" s="148">
        <v>96</v>
      </c>
      <c r="AG2310" s="78">
        <v>86.4</v>
      </c>
      <c r="AH2310" s="78">
        <v>900</v>
      </c>
      <c r="AI2310" s="149">
        <v>0.80937500000000007</v>
      </c>
      <c r="AJ2310" s="148">
        <v>75</v>
      </c>
      <c r="AK2310" s="78">
        <v>67.3</v>
      </c>
      <c r="AL2310" s="78">
        <v>897.33333333333337</v>
      </c>
      <c r="AM2310" s="149">
        <v>1.0866270430906388</v>
      </c>
      <c r="AN2310" s="148">
        <v>120</v>
      </c>
      <c r="AO2310" s="78">
        <v>118.39999999999999</v>
      </c>
      <c r="AP2310" s="78">
        <v>986.66666666666663</v>
      </c>
      <c r="AQ2310" s="149">
        <v>0.88476351351351368</v>
      </c>
      <c r="AR2310" s="148">
        <v>135</v>
      </c>
      <c r="AS2310" s="78">
        <v>123.85</v>
      </c>
      <c r="AT2310" s="78">
        <v>917.40740740740739</v>
      </c>
      <c r="AU2310" s="149">
        <v>1.0907347597900687</v>
      </c>
      <c r="AV2310" s="148">
        <v>150</v>
      </c>
      <c r="AW2310" s="78">
        <v>132.97</v>
      </c>
      <c r="AX2310" s="78">
        <v>886.46666666666658</v>
      </c>
      <c r="AY2310" s="149">
        <v>1.2332578777167782</v>
      </c>
      <c r="AZ2310" s="148">
        <v>145</v>
      </c>
      <c r="BA2310" s="78">
        <v>147.523</v>
      </c>
      <c r="BB2310" s="78">
        <v>1017.4000000000001</v>
      </c>
      <c r="BC2310" s="149">
        <v>1.3271733899120817</v>
      </c>
      <c r="BD2310" s="148">
        <v>125</v>
      </c>
      <c r="BE2310" s="78">
        <v>120.02000000000001</v>
      </c>
      <c r="BF2310" s="78">
        <v>960.16000000000008</v>
      </c>
      <c r="BG2310" s="149">
        <v>1.4098050324945841</v>
      </c>
      <c r="BH2310" s="148">
        <v>120</v>
      </c>
      <c r="BI2310" s="78">
        <v>117.64</v>
      </c>
      <c r="BJ2310" s="78">
        <v>980.33333333333337</v>
      </c>
      <c r="BK2310" s="149">
        <v>1.3412376742604555</v>
      </c>
      <c r="BL2310" s="148">
        <v>122</v>
      </c>
      <c r="BM2310" s="78">
        <v>114.459</v>
      </c>
      <c r="BN2310" s="78">
        <v>938.18852459016398</v>
      </c>
      <c r="BO2310" s="149">
        <v>1.3662380415694704</v>
      </c>
    </row>
    <row r="2311" spans="1:67">
      <c r="A2311" s="160"/>
      <c r="B2311" s="129"/>
      <c r="C2311" s="153" t="s">
        <v>37</v>
      </c>
      <c r="D2311" s="148">
        <v>16.5</v>
      </c>
      <c r="E2311" s="78">
        <v>97.960000000000008</v>
      </c>
      <c r="F2311" s="78">
        <v>5936.9696969696979</v>
      </c>
      <c r="G2311" s="149">
        <v>0.57127705185790101</v>
      </c>
      <c r="H2311" s="148">
        <v>11</v>
      </c>
      <c r="I2311" s="78">
        <v>58.480000000000004</v>
      </c>
      <c r="J2311" s="78">
        <v>5316.363636363636</v>
      </c>
      <c r="K2311" s="149">
        <v>0.73312243502051977</v>
      </c>
      <c r="L2311" s="148">
        <v>15.5</v>
      </c>
      <c r="M2311" s="78">
        <v>95.2</v>
      </c>
      <c r="N2311" s="78">
        <v>6141.9354838709687</v>
      </c>
      <c r="O2311" s="149">
        <v>0.3680987394957983</v>
      </c>
      <c r="P2311" s="148">
        <v>16.5</v>
      </c>
      <c r="Q2311" s="78">
        <v>102.75</v>
      </c>
      <c r="R2311" s="78">
        <v>6227.2727272727279</v>
      </c>
      <c r="S2311" s="149">
        <v>0.4328029197080292</v>
      </c>
      <c r="T2311" s="148">
        <v>11</v>
      </c>
      <c r="U2311" s="78">
        <v>67.259000000000015</v>
      </c>
      <c r="V2311" s="78">
        <v>6114.4545454545469</v>
      </c>
      <c r="W2311" s="149">
        <v>0.47317533712960341</v>
      </c>
      <c r="X2311" s="148">
        <v>11.5</v>
      </c>
      <c r="Y2311" s="78">
        <v>68.400000000000006</v>
      </c>
      <c r="Z2311" s="78">
        <v>5947.826086956522</v>
      </c>
      <c r="AA2311" s="149">
        <v>0.63958333333333328</v>
      </c>
      <c r="AB2311" s="148">
        <v>10</v>
      </c>
      <c r="AC2311" s="78">
        <v>61.75</v>
      </c>
      <c r="AD2311" s="78">
        <v>6175</v>
      </c>
      <c r="AE2311" s="149">
        <v>0.74270445344129554</v>
      </c>
      <c r="AF2311" s="148">
        <v>11</v>
      </c>
      <c r="AG2311" s="78">
        <v>66</v>
      </c>
      <c r="AH2311" s="78">
        <v>6000</v>
      </c>
      <c r="AI2311" s="149">
        <v>0.78636363636363638</v>
      </c>
      <c r="AJ2311" s="148">
        <v>8</v>
      </c>
      <c r="AK2311" s="78">
        <v>50</v>
      </c>
      <c r="AL2311" s="78">
        <v>6250</v>
      </c>
      <c r="AM2311" s="149">
        <v>0.8520000000000002</v>
      </c>
      <c r="AN2311" s="148">
        <v>10</v>
      </c>
      <c r="AO2311" s="78">
        <v>65.5</v>
      </c>
      <c r="AP2311" s="78">
        <v>6550</v>
      </c>
      <c r="AQ2311" s="149">
        <v>0.8954198473282442</v>
      </c>
      <c r="AR2311" s="148">
        <v>18</v>
      </c>
      <c r="AS2311" s="78">
        <v>117.20000000000002</v>
      </c>
      <c r="AT2311" s="78">
        <v>6511.1111111111122</v>
      </c>
      <c r="AU2311" s="149">
        <v>1.3432593856655286</v>
      </c>
      <c r="AV2311" s="148">
        <v>20</v>
      </c>
      <c r="AW2311" s="78">
        <v>131.80000000000001</v>
      </c>
      <c r="AX2311" s="78">
        <v>6590.0000000000009</v>
      </c>
      <c r="AY2311" s="149">
        <v>1.4950910470409711</v>
      </c>
      <c r="AZ2311" s="148">
        <v>21</v>
      </c>
      <c r="BA2311" s="78">
        <v>140.09</v>
      </c>
      <c r="BB2311" s="78">
        <v>6670.9523809523816</v>
      </c>
      <c r="BC2311" s="149">
        <v>1.7075237347419516</v>
      </c>
      <c r="BD2311" s="148">
        <v>28</v>
      </c>
      <c r="BE2311" s="78">
        <v>184.66800000000001</v>
      </c>
      <c r="BF2311" s="78">
        <v>6595.2857142857147</v>
      </c>
      <c r="BG2311" s="149">
        <v>2.0928791127861897</v>
      </c>
      <c r="BH2311" s="148">
        <v>40</v>
      </c>
      <c r="BI2311" s="78">
        <v>249.15000000000003</v>
      </c>
      <c r="BJ2311" s="78">
        <v>6228.7500000000009</v>
      </c>
      <c r="BK2311" s="149">
        <v>1.452327914910696</v>
      </c>
      <c r="BL2311" s="148">
        <v>50</v>
      </c>
      <c r="BM2311" s="78">
        <v>325.43</v>
      </c>
      <c r="BN2311" s="78">
        <v>6508.6</v>
      </c>
      <c r="BO2311" s="149">
        <v>1.054149893986418</v>
      </c>
    </row>
    <row r="2312" spans="1:67">
      <c r="A2312" s="160"/>
      <c r="B2312" s="129"/>
      <c r="C2312" s="153" t="s">
        <v>34</v>
      </c>
      <c r="D2312" s="148"/>
      <c r="E2312" s="78"/>
      <c r="F2312" s="78"/>
      <c r="G2312" s="149"/>
      <c r="H2312" s="148"/>
      <c r="I2312" s="78"/>
      <c r="J2312" s="78"/>
      <c r="K2312" s="149"/>
      <c r="L2312" s="148"/>
      <c r="M2312" s="78"/>
      <c r="N2312" s="78"/>
      <c r="O2312" s="149"/>
      <c r="P2312" s="148"/>
      <c r="Q2312" s="78"/>
      <c r="R2312" s="78"/>
      <c r="S2312" s="149"/>
      <c r="T2312" s="148"/>
      <c r="U2312" s="78"/>
      <c r="V2312" s="78"/>
      <c r="W2312" s="149"/>
      <c r="X2312" s="148"/>
      <c r="Y2312" s="78"/>
      <c r="Z2312" s="78"/>
      <c r="AA2312" s="149"/>
      <c r="AB2312" s="148"/>
      <c r="AC2312" s="78"/>
      <c r="AD2312" s="78"/>
      <c r="AE2312" s="149"/>
      <c r="AF2312" s="148"/>
      <c r="AG2312" s="78"/>
      <c r="AH2312" s="78"/>
      <c r="AI2312" s="149"/>
      <c r="AJ2312" s="148"/>
      <c r="AK2312" s="78"/>
      <c r="AL2312" s="78"/>
      <c r="AM2312" s="149"/>
      <c r="AN2312" s="148"/>
      <c r="AO2312" s="78"/>
      <c r="AP2312" s="78"/>
      <c r="AQ2312" s="149"/>
      <c r="AR2312" s="148"/>
      <c r="AS2312" s="78"/>
      <c r="AT2312" s="78"/>
      <c r="AU2312" s="149"/>
      <c r="AV2312" s="148">
        <v>5</v>
      </c>
      <c r="AW2312" s="78">
        <v>38.817999999999998</v>
      </c>
      <c r="AX2312" s="78">
        <v>7763.5999999999995</v>
      </c>
      <c r="AY2312" s="149">
        <v>0.53835076510897006</v>
      </c>
      <c r="AZ2312" s="148">
        <v>5</v>
      </c>
      <c r="BA2312" s="78">
        <v>33.700000000000003</v>
      </c>
      <c r="BB2312" s="78">
        <v>6740</v>
      </c>
      <c r="BC2312" s="149">
        <v>0.60801186943620167</v>
      </c>
      <c r="BD2312" s="148">
        <v>5</v>
      </c>
      <c r="BE2312" s="78">
        <v>38.167000000000002</v>
      </c>
      <c r="BF2312" s="78">
        <v>7633.4</v>
      </c>
      <c r="BG2312" s="149">
        <v>0.63582021117719489</v>
      </c>
      <c r="BH2312" s="148">
        <v>5</v>
      </c>
      <c r="BI2312" s="78">
        <v>35.520000000000003</v>
      </c>
      <c r="BJ2312" s="78">
        <v>7104.0000000000009</v>
      </c>
      <c r="BK2312" s="149">
        <v>0.85989020270270267</v>
      </c>
      <c r="BL2312" s="148">
        <v>5</v>
      </c>
      <c r="BM2312" s="78">
        <v>30.46</v>
      </c>
      <c r="BN2312" s="78">
        <v>6092.0000000000009</v>
      </c>
      <c r="BO2312" s="149">
        <v>1.0059422193040053</v>
      </c>
    </row>
    <row r="2313" spans="1:67">
      <c r="A2313" s="160"/>
      <c r="B2313" s="129"/>
      <c r="C2313" s="153" t="s">
        <v>31</v>
      </c>
      <c r="D2313" s="148"/>
      <c r="E2313" s="78"/>
      <c r="F2313" s="78"/>
      <c r="G2313" s="149"/>
      <c r="H2313" s="148"/>
      <c r="I2313" s="78"/>
      <c r="J2313" s="78"/>
      <c r="K2313" s="149"/>
      <c r="L2313" s="148"/>
      <c r="M2313" s="78"/>
      <c r="N2313" s="78"/>
      <c r="O2313" s="149"/>
      <c r="P2313" s="148"/>
      <c r="Q2313" s="78"/>
      <c r="R2313" s="78"/>
      <c r="S2313" s="149"/>
      <c r="T2313" s="148"/>
      <c r="U2313" s="78"/>
      <c r="V2313" s="78"/>
      <c r="W2313" s="149"/>
      <c r="X2313" s="148"/>
      <c r="Y2313" s="78"/>
      <c r="Z2313" s="78"/>
      <c r="AA2313" s="149"/>
      <c r="AB2313" s="148"/>
      <c r="AC2313" s="78"/>
      <c r="AD2313" s="78"/>
      <c r="AE2313" s="149"/>
      <c r="AF2313" s="148"/>
      <c r="AG2313" s="78"/>
      <c r="AH2313" s="78"/>
      <c r="AI2313" s="149"/>
      <c r="AJ2313" s="148"/>
      <c r="AK2313" s="78"/>
      <c r="AL2313" s="78"/>
      <c r="AM2313" s="149"/>
      <c r="AN2313" s="148"/>
      <c r="AO2313" s="78"/>
      <c r="AP2313" s="78"/>
      <c r="AQ2313" s="149"/>
      <c r="AR2313" s="148"/>
      <c r="AS2313" s="78"/>
      <c r="AT2313" s="78"/>
      <c r="AU2313" s="149"/>
      <c r="AV2313" s="148">
        <v>4</v>
      </c>
      <c r="AW2313" s="78">
        <v>27.52</v>
      </c>
      <c r="AX2313" s="78">
        <v>6880</v>
      </c>
      <c r="AY2313" s="149">
        <v>0.5019985465116279</v>
      </c>
      <c r="AZ2313" s="148">
        <v>4</v>
      </c>
      <c r="BA2313" s="78">
        <v>26.91</v>
      </c>
      <c r="BB2313" s="78">
        <v>6727.5</v>
      </c>
      <c r="BC2313" s="149">
        <v>0.57966555183946489</v>
      </c>
      <c r="BD2313" s="148">
        <v>4</v>
      </c>
      <c r="BE2313" s="78">
        <v>28.12</v>
      </c>
      <c r="BF2313" s="78">
        <v>7030</v>
      </c>
      <c r="BG2313" s="149">
        <v>0.56149359886201999</v>
      </c>
      <c r="BH2313" s="148">
        <v>4</v>
      </c>
      <c r="BI2313" s="78">
        <v>29.599999999999998</v>
      </c>
      <c r="BJ2313" s="78">
        <v>7399.9999999999991</v>
      </c>
      <c r="BK2313" s="149">
        <v>0.54234797297297299</v>
      </c>
      <c r="BL2313" s="148">
        <v>4</v>
      </c>
      <c r="BM2313" s="78">
        <v>27.79</v>
      </c>
      <c r="BN2313" s="78">
        <v>6947.5</v>
      </c>
      <c r="BO2313" s="149">
        <v>0.55115149334292912</v>
      </c>
    </row>
    <row r="2314" spans="1:67">
      <c r="A2314" s="160"/>
      <c r="B2314" s="129"/>
      <c r="C2314" s="153" t="s">
        <v>26</v>
      </c>
      <c r="D2314" s="148">
        <v>805</v>
      </c>
      <c r="E2314" s="78">
        <v>20690</v>
      </c>
      <c r="F2314" s="78">
        <v>25701.863354037268</v>
      </c>
      <c r="G2314" s="149">
        <v>1.1744804253262445E-2</v>
      </c>
      <c r="H2314" s="148">
        <v>805</v>
      </c>
      <c r="I2314" s="78">
        <v>20802</v>
      </c>
      <c r="J2314" s="78">
        <v>25840.993788819876</v>
      </c>
      <c r="K2314" s="149">
        <v>1.1722430535525432E-2</v>
      </c>
      <c r="L2314" s="148">
        <v>805</v>
      </c>
      <c r="M2314" s="78">
        <v>20815</v>
      </c>
      <c r="N2314" s="78">
        <v>25857.142857142859</v>
      </c>
      <c r="O2314" s="149">
        <v>1.1718952678356955E-2</v>
      </c>
      <c r="P2314" s="148">
        <v>805</v>
      </c>
      <c r="Q2314" s="78">
        <v>20515</v>
      </c>
      <c r="R2314" s="78">
        <v>25484.472049689441</v>
      </c>
      <c r="S2314" s="149">
        <v>1.1737752863758225E-2</v>
      </c>
      <c r="T2314" s="148">
        <v>805</v>
      </c>
      <c r="U2314" s="78">
        <v>20779</v>
      </c>
      <c r="V2314" s="78">
        <v>25812.422360248449</v>
      </c>
      <c r="W2314" s="149">
        <v>1.1732518408008086E-2</v>
      </c>
      <c r="X2314" s="148">
        <v>805</v>
      </c>
      <c r="Y2314" s="78">
        <v>20430</v>
      </c>
      <c r="Z2314" s="78">
        <v>25378.881987577639</v>
      </c>
      <c r="AA2314" s="149">
        <v>1.1742535487028879E-2</v>
      </c>
      <c r="AB2314" s="148">
        <v>805</v>
      </c>
      <c r="AC2314" s="78">
        <v>20835</v>
      </c>
      <c r="AD2314" s="78">
        <v>25881.987577639753</v>
      </c>
      <c r="AE2314" s="149">
        <v>1.1728821694264459E-2</v>
      </c>
      <c r="AF2314" s="148">
        <v>805</v>
      </c>
      <c r="AG2314" s="78">
        <v>19970</v>
      </c>
      <c r="AH2314" s="78">
        <v>24807.45341614907</v>
      </c>
      <c r="AI2314" s="149">
        <v>1.3785678517776666E-2</v>
      </c>
      <c r="AJ2314" s="148"/>
      <c r="AK2314" s="78">
        <v>2880</v>
      </c>
      <c r="AL2314" s="78"/>
      <c r="AM2314" s="149">
        <v>0.01</v>
      </c>
      <c r="AN2314" s="148"/>
      <c r="AO2314" s="78"/>
      <c r="AP2314" s="78"/>
      <c r="AQ2314" s="149"/>
      <c r="AR2314" s="148"/>
      <c r="AS2314" s="78"/>
      <c r="AT2314" s="78"/>
      <c r="AU2314" s="149"/>
      <c r="AV2314" s="148"/>
      <c r="AW2314" s="78"/>
      <c r="AX2314" s="78"/>
      <c r="AY2314" s="149"/>
      <c r="AZ2314" s="148"/>
      <c r="BA2314" s="78"/>
      <c r="BB2314" s="78"/>
      <c r="BC2314" s="149"/>
      <c r="BD2314" s="148"/>
      <c r="BE2314" s="78"/>
      <c r="BF2314" s="78"/>
      <c r="BG2314" s="149"/>
      <c r="BH2314" s="148"/>
      <c r="BI2314" s="78"/>
      <c r="BJ2314" s="78"/>
      <c r="BK2314" s="149"/>
      <c r="BL2314" s="148"/>
      <c r="BM2314" s="78"/>
      <c r="BN2314" s="78"/>
      <c r="BO2314" s="149"/>
    </row>
    <row r="2315" spans="1:67">
      <c r="A2315" s="160"/>
      <c r="B2315" s="129"/>
      <c r="C2315" s="153" t="s">
        <v>25</v>
      </c>
      <c r="D2315" s="148">
        <v>33</v>
      </c>
      <c r="E2315" s="78">
        <v>201.25</v>
      </c>
      <c r="F2315" s="78">
        <v>6098.484848484849</v>
      </c>
      <c r="G2315" s="149">
        <v>0.37967701863354036</v>
      </c>
      <c r="H2315" s="148">
        <v>33</v>
      </c>
      <c r="I2315" s="78">
        <v>197.39999999999998</v>
      </c>
      <c r="J2315" s="78">
        <v>5981.8181818181811</v>
      </c>
      <c r="K2315" s="149">
        <v>0.53094224924012168</v>
      </c>
      <c r="L2315" s="148">
        <v>33</v>
      </c>
      <c r="M2315" s="78">
        <v>284.89999999999998</v>
      </c>
      <c r="N2315" s="78">
        <v>8633.3333333333321</v>
      </c>
      <c r="O2315" s="149">
        <v>0.57630747630747636</v>
      </c>
      <c r="P2315" s="148">
        <v>33</v>
      </c>
      <c r="Q2315" s="78">
        <v>279</v>
      </c>
      <c r="R2315" s="78">
        <v>8454.5454545454559</v>
      </c>
      <c r="S2315" s="149">
        <v>0.34724014336917564</v>
      </c>
      <c r="T2315" s="148">
        <v>33</v>
      </c>
      <c r="U2315" s="78">
        <v>190.20000000000002</v>
      </c>
      <c r="V2315" s="78">
        <v>5763.6363636363649</v>
      </c>
      <c r="W2315" s="149">
        <v>0.43137749737118819</v>
      </c>
      <c r="X2315" s="148">
        <v>33</v>
      </c>
      <c r="Y2315" s="78">
        <v>275.8</v>
      </c>
      <c r="Z2315" s="78">
        <v>8357.575757575758</v>
      </c>
      <c r="AA2315" s="149">
        <v>0.39435460478607681</v>
      </c>
      <c r="AB2315" s="148">
        <v>33</v>
      </c>
      <c r="AC2315" s="78">
        <v>266.2</v>
      </c>
      <c r="AD2315" s="78">
        <v>8066.6666666666661</v>
      </c>
      <c r="AE2315" s="149">
        <v>0.4752817430503381</v>
      </c>
      <c r="AF2315" s="148">
        <v>33</v>
      </c>
      <c r="AG2315" s="78">
        <v>265</v>
      </c>
      <c r="AH2315" s="78">
        <v>8030.3030303030309</v>
      </c>
      <c r="AI2315" s="149">
        <v>0.40943396226415096</v>
      </c>
      <c r="AJ2315" s="148">
        <v>33</v>
      </c>
      <c r="AK2315" s="78">
        <v>265</v>
      </c>
      <c r="AL2315" s="78">
        <v>8030.3030303030309</v>
      </c>
      <c r="AM2315" s="149">
        <v>0.40981132075471699</v>
      </c>
      <c r="AN2315" s="148">
        <v>33</v>
      </c>
      <c r="AO2315" s="78">
        <v>266</v>
      </c>
      <c r="AP2315" s="78">
        <v>8060.606060606061</v>
      </c>
      <c r="AQ2315" s="149">
        <v>0.36654135338345867</v>
      </c>
      <c r="AR2315" s="148">
        <v>33</v>
      </c>
      <c r="AS2315" s="78">
        <v>265</v>
      </c>
      <c r="AT2315" s="78">
        <v>8030.3030303030309</v>
      </c>
      <c r="AU2315" s="149">
        <v>0.42377358490566036</v>
      </c>
      <c r="AV2315" s="148">
        <v>33</v>
      </c>
      <c r="AW2315" s="78">
        <v>220.2</v>
      </c>
      <c r="AX2315" s="78">
        <v>6672.7272727272721</v>
      </c>
      <c r="AY2315" s="149">
        <v>0.45676657584014541</v>
      </c>
      <c r="AZ2315" s="148">
        <v>33</v>
      </c>
      <c r="BA2315" s="78">
        <v>214.5</v>
      </c>
      <c r="BB2315" s="78">
        <v>6500</v>
      </c>
      <c r="BC2315" s="149">
        <v>0.54862470862470869</v>
      </c>
      <c r="BD2315" s="148">
        <v>33</v>
      </c>
      <c r="BE2315" s="78">
        <v>231.70000000000002</v>
      </c>
      <c r="BF2315" s="78">
        <v>7021.212121212121</v>
      </c>
      <c r="BG2315" s="149">
        <v>0.41691842900302112</v>
      </c>
      <c r="BH2315" s="148">
        <v>33</v>
      </c>
      <c r="BI2315" s="78">
        <v>229.65</v>
      </c>
      <c r="BJ2315" s="78">
        <v>6959.090909090909</v>
      </c>
      <c r="BK2315" s="149">
        <v>0.55991726540387532</v>
      </c>
      <c r="BL2315" s="148">
        <v>33</v>
      </c>
      <c r="BM2315" s="78">
        <v>229.57999999999998</v>
      </c>
      <c r="BN2315" s="78">
        <v>6956.9696969696961</v>
      </c>
      <c r="BO2315" s="149">
        <v>0.61203502047216651</v>
      </c>
    </row>
    <row r="2316" spans="1:67">
      <c r="A2316" s="160"/>
      <c r="B2316" s="129"/>
      <c r="C2316" s="153" t="s">
        <v>24</v>
      </c>
      <c r="D2316" s="148">
        <v>3</v>
      </c>
      <c r="E2316" s="78">
        <v>32.4</v>
      </c>
      <c r="F2316" s="78">
        <v>10799.999999999998</v>
      </c>
      <c r="G2316" s="149">
        <v>1.1861111111111111</v>
      </c>
      <c r="H2316" s="148"/>
      <c r="I2316" s="78"/>
      <c r="J2316" s="78"/>
      <c r="K2316" s="149"/>
      <c r="L2316" s="148"/>
      <c r="M2316" s="78"/>
      <c r="N2316" s="78"/>
      <c r="O2316" s="149"/>
      <c r="P2316" s="148"/>
      <c r="Q2316" s="78"/>
      <c r="R2316" s="78"/>
      <c r="S2316" s="149"/>
      <c r="T2316" s="148">
        <v>3</v>
      </c>
      <c r="U2316" s="78">
        <v>23</v>
      </c>
      <c r="V2316" s="78">
        <v>7666.666666666667</v>
      </c>
      <c r="W2316" s="149">
        <v>1.0010869565217393</v>
      </c>
      <c r="X2316" s="148">
        <v>3</v>
      </c>
      <c r="Y2316" s="78">
        <v>22.15</v>
      </c>
      <c r="Z2316" s="78">
        <v>7383.333333333333</v>
      </c>
      <c r="AA2316" s="149">
        <v>1.0690744920993229</v>
      </c>
      <c r="AB2316" s="148">
        <v>3</v>
      </c>
      <c r="AC2316" s="78">
        <v>21.8</v>
      </c>
      <c r="AD2316" s="78">
        <v>7266.666666666667</v>
      </c>
      <c r="AE2316" s="149">
        <v>1.0584403669724771</v>
      </c>
      <c r="AF2316" s="148">
        <v>3</v>
      </c>
      <c r="AG2316" s="78">
        <v>21.400000000000002</v>
      </c>
      <c r="AH2316" s="78">
        <v>7133.3333333333339</v>
      </c>
      <c r="AI2316" s="149">
        <v>1.0083177570093456</v>
      </c>
      <c r="AJ2316" s="148">
        <v>3</v>
      </c>
      <c r="AK2316" s="78">
        <v>21</v>
      </c>
      <c r="AL2316" s="78">
        <v>7000</v>
      </c>
      <c r="AM2316" s="149">
        <v>0.86666666666666681</v>
      </c>
      <c r="AN2316" s="148">
        <v>3</v>
      </c>
      <c r="AO2316" s="78">
        <v>22.2</v>
      </c>
      <c r="AP2316" s="78">
        <v>7399.9999999999991</v>
      </c>
      <c r="AQ2316" s="149">
        <v>0.8103603603603603</v>
      </c>
      <c r="AR2316" s="148">
        <v>3</v>
      </c>
      <c r="AS2316" s="78">
        <v>21</v>
      </c>
      <c r="AT2316" s="78">
        <v>7000</v>
      </c>
      <c r="AU2316" s="149">
        <v>0.77414285714285702</v>
      </c>
      <c r="AV2316" s="148">
        <v>3</v>
      </c>
      <c r="AW2316" s="78">
        <v>20.92</v>
      </c>
      <c r="AX2316" s="78">
        <v>6973.3333333333339</v>
      </c>
      <c r="AY2316" s="149">
        <v>0.74332695984703634</v>
      </c>
      <c r="AZ2316" s="148">
        <v>3</v>
      </c>
      <c r="BA2316" s="78">
        <v>20.49</v>
      </c>
      <c r="BB2316" s="78">
        <v>6829.9999999999991</v>
      </c>
      <c r="BC2316" s="149">
        <v>0.81644704734016593</v>
      </c>
      <c r="BD2316" s="148">
        <v>3</v>
      </c>
      <c r="BE2316" s="78">
        <v>22.090000000000003</v>
      </c>
      <c r="BF2316" s="78">
        <v>7363.3333333333339</v>
      </c>
      <c r="BG2316" s="149">
        <v>0.84780443639655945</v>
      </c>
      <c r="BH2316" s="148">
        <v>3</v>
      </c>
      <c r="BI2316" s="78">
        <v>21.39</v>
      </c>
      <c r="BJ2316" s="78">
        <v>7130</v>
      </c>
      <c r="BK2316" s="149">
        <v>0.96633473585787744</v>
      </c>
      <c r="BL2316" s="148">
        <v>3</v>
      </c>
      <c r="BM2316" s="78">
        <v>21.66</v>
      </c>
      <c r="BN2316" s="78">
        <v>7220</v>
      </c>
      <c r="BO2316" s="149">
        <v>0.94192059095106195</v>
      </c>
    </row>
    <row r="2317" spans="1:67">
      <c r="A2317" s="160"/>
      <c r="B2317" s="129"/>
      <c r="C2317" s="153" t="s">
        <v>23</v>
      </c>
      <c r="D2317" s="148">
        <v>51</v>
      </c>
      <c r="E2317" s="78">
        <v>390.2</v>
      </c>
      <c r="F2317" s="78">
        <v>7650.9803921568619</v>
      </c>
      <c r="G2317" s="149">
        <v>0.60041004613018967</v>
      </c>
      <c r="H2317" s="148">
        <v>26</v>
      </c>
      <c r="I2317" s="78">
        <v>196.65</v>
      </c>
      <c r="J2317" s="78">
        <v>7563.461538461539</v>
      </c>
      <c r="K2317" s="149">
        <v>0.8774218154080855</v>
      </c>
      <c r="L2317" s="148">
        <v>15</v>
      </c>
      <c r="M2317" s="78">
        <v>110.44999999999999</v>
      </c>
      <c r="N2317" s="78">
        <v>7363.3333333333321</v>
      </c>
      <c r="O2317" s="149">
        <v>0.38488003621548211</v>
      </c>
      <c r="P2317" s="148">
        <v>14</v>
      </c>
      <c r="Q2317" s="78">
        <v>98.87</v>
      </c>
      <c r="R2317" s="78">
        <v>7062.1428571428578</v>
      </c>
      <c r="S2317" s="149">
        <v>0.49382623647213514</v>
      </c>
      <c r="T2317" s="148">
        <v>12</v>
      </c>
      <c r="U2317" s="78">
        <v>85.878999999999991</v>
      </c>
      <c r="V2317" s="78">
        <v>7156.583333333333</v>
      </c>
      <c r="W2317" s="149">
        <v>0.62965125350784246</v>
      </c>
      <c r="X2317" s="148">
        <v>13</v>
      </c>
      <c r="Y2317" s="78">
        <v>93.248999999999995</v>
      </c>
      <c r="Z2317" s="78">
        <v>7173</v>
      </c>
      <c r="AA2317" s="149">
        <v>0.41577110746495943</v>
      </c>
      <c r="AB2317" s="148">
        <v>12.5</v>
      </c>
      <c r="AC2317" s="78">
        <v>89.128000000000014</v>
      </c>
      <c r="AD2317" s="78">
        <v>7130.2400000000016</v>
      </c>
      <c r="AE2317" s="149">
        <v>0.52376133201687458</v>
      </c>
      <c r="AF2317" s="148">
        <v>13.5</v>
      </c>
      <c r="AG2317" s="78">
        <v>97.99</v>
      </c>
      <c r="AH2317" s="78">
        <v>7258.5185185185182</v>
      </c>
      <c r="AI2317" s="149">
        <v>0.32047147668129405</v>
      </c>
      <c r="AJ2317" s="148">
        <v>18</v>
      </c>
      <c r="AK2317" s="78">
        <v>132.25899999999999</v>
      </c>
      <c r="AL2317" s="78">
        <v>7347.7222222222208</v>
      </c>
      <c r="AM2317" s="149">
        <v>0.4669451606317907</v>
      </c>
      <c r="AN2317" s="148">
        <v>35</v>
      </c>
      <c r="AO2317" s="78">
        <v>252.88</v>
      </c>
      <c r="AP2317" s="78">
        <v>7225.1428571428569</v>
      </c>
      <c r="AQ2317" s="149">
        <v>0.41913160392280924</v>
      </c>
      <c r="AR2317" s="148">
        <v>40</v>
      </c>
      <c r="AS2317" s="78">
        <v>279.62</v>
      </c>
      <c r="AT2317" s="78">
        <v>6990.5</v>
      </c>
      <c r="AU2317" s="149">
        <v>0.43648809098061658</v>
      </c>
      <c r="AV2317" s="148">
        <v>45</v>
      </c>
      <c r="AW2317" s="78">
        <v>287.13</v>
      </c>
      <c r="AX2317" s="78">
        <v>6380.6666666666661</v>
      </c>
      <c r="AY2317" s="149">
        <v>0.62642949186779506</v>
      </c>
      <c r="AZ2317" s="148"/>
      <c r="BA2317" s="78"/>
      <c r="BB2317" s="78"/>
      <c r="BC2317" s="149"/>
      <c r="BD2317" s="148">
        <v>43</v>
      </c>
      <c r="BE2317" s="78">
        <v>297.51</v>
      </c>
      <c r="BF2317" s="78">
        <v>6918.8372093023254</v>
      </c>
      <c r="BG2317" s="149">
        <v>0.48199287418910286</v>
      </c>
      <c r="BH2317" s="148">
        <v>45</v>
      </c>
      <c r="BI2317" s="78">
        <v>317.05</v>
      </c>
      <c r="BJ2317" s="78">
        <v>7045.5555555555557</v>
      </c>
      <c r="BK2317" s="149">
        <v>0.8121021920832675</v>
      </c>
      <c r="BL2317" s="148">
        <v>46</v>
      </c>
      <c r="BM2317" s="78">
        <v>325.33000000000004</v>
      </c>
      <c r="BN2317" s="78">
        <v>7072.3913043478269</v>
      </c>
      <c r="BO2317" s="149">
        <v>0.64295945655180875</v>
      </c>
    </row>
    <row r="2318" spans="1:67">
      <c r="A2318" s="160"/>
      <c r="B2318" s="129"/>
      <c r="C2318" s="153" t="s">
        <v>22</v>
      </c>
      <c r="D2318" s="148">
        <v>53</v>
      </c>
      <c r="E2318" s="78">
        <v>603</v>
      </c>
      <c r="F2318" s="78">
        <v>11377.358490566039</v>
      </c>
      <c r="G2318" s="149">
        <v>0.3242951907131012</v>
      </c>
      <c r="H2318" s="148">
        <v>7</v>
      </c>
      <c r="I2318" s="78">
        <v>111.45</v>
      </c>
      <c r="J2318" s="78">
        <v>15921.428571428572</v>
      </c>
      <c r="K2318" s="149">
        <v>0.38252131000448625</v>
      </c>
      <c r="L2318" s="148">
        <v>10</v>
      </c>
      <c r="M2318" s="78">
        <v>129.39999999999998</v>
      </c>
      <c r="N2318" s="78">
        <v>12939.999999999998</v>
      </c>
      <c r="O2318" s="149">
        <v>0.27479520865533236</v>
      </c>
      <c r="P2318" s="148">
        <v>10</v>
      </c>
      <c r="Q2318" s="78">
        <v>130.54899999999998</v>
      </c>
      <c r="R2318" s="78">
        <v>13054.899999999998</v>
      </c>
      <c r="S2318" s="149">
        <v>0.23325494641858618</v>
      </c>
      <c r="T2318" s="148">
        <v>7</v>
      </c>
      <c r="U2318" s="78">
        <v>92.459000000000003</v>
      </c>
      <c r="V2318" s="78">
        <v>13208.428571428572</v>
      </c>
      <c r="W2318" s="149">
        <v>0.23046312419558942</v>
      </c>
      <c r="X2318" s="148">
        <v>2.35</v>
      </c>
      <c r="Y2318" s="78">
        <v>28.826999999999998</v>
      </c>
      <c r="Z2318" s="78">
        <v>12266.808510638297</v>
      </c>
      <c r="AA2318" s="149">
        <v>0.27298539563603563</v>
      </c>
      <c r="AB2318" s="148">
        <v>2</v>
      </c>
      <c r="AC2318" s="78">
        <v>26.447999999999997</v>
      </c>
      <c r="AD2318" s="78">
        <v>13223.999999999998</v>
      </c>
      <c r="AE2318" s="149">
        <v>0.44661789171203881</v>
      </c>
      <c r="AF2318" s="148">
        <v>8</v>
      </c>
      <c r="AG2318" s="78">
        <v>106.229</v>
      </c>
      <c r="AH2318" s="78">
        <v>13278.625</v>
      </c>
      <c r="AI2318" s="149">
        <v>0.60194391362057431</v>
      </c>
      <c r="AJ2318" s="148">
        <v>17.5</v>
      </c>
      <c r="AK2318" s="78">
        <v>228.61799999999999</v>
      </c>
      <c r="AL2318" s="78">
        <v>13063.885714285714</v>
      </c>
      <c r="AM2318" s="149">
        <v>0.82782961096676544</v>
      </c>
      <c r="AN2318" s="148">
        <v>24.5</v>
      </c>
      <c r="AO2318" s="78">
        <v>296.60000000000002</v>
      </c>
      <c r="AP2318" s="78">
        <v>12106.122448979591</v>
      </c>
      <c r="AQ2318" s="149">
        <v>0.69656102494942673</v>
      </c>
      <c r="AR2318" s="148">
        <v>20</v>
      </c>
      <c r="AS2318" s="78">
        <v>303.88099999999997</v>
      </c>
      <c r="AT2318" s="78">
        <v>15194.05</v>
      </c>
      <c r="AU2318" s="149">
        <v>0.44623303200924053</v>
      </c>
      <c r="AV2318" s="148">
        <v>20</v>
      </c>
      <c r="AW2318" s="78">
        <v>311.00900000000001</v>
      </c>
      <c r="AX2318" s="78">
        <v>15550.45</v>
      </c>
      <c r="AY2318" s="149">
        <v>0.70497429334842387</v>
      </c>
      <c r="AZ2318" s="148">
        <v>30</v>
      </c>
      <c r="BA2318" s="78">
        <v>471.85000000000008</v>
      </c>
      <c r="BB2318" s="78">
        <v>15728.333333333336</v>
      </c>
      <c r="BC2318" s="149">
        <v>0.70849104588322553</v>
      </c>
      <c r="BD2318" s="148">
        <v>30</v>
      </c>
      <c r="BE2318" s="78">
        <v>480.7</v>
      </c>
      <c r="BF2318" s="78">
        <v>16023.333333333334</v>
      </c>
      <c r="BG2318" s="149">
        <v>0.64198044518410646</v>
      </c>
      <c r="BH2318" s="148">
        <v>30</v>
      </c>
      <c r="BI2318" s="78">
        <v>473.94</v>
      </c>
      <c r="BJ2318" s="78">
        <v>15798</v>
      </c>
      <c r="BK2318" s="149">
        <v>1.2362617630923745</v>
      </c>
      <c r="BL2318" s="148">
        <v>10</v>
      </c>
      <c r="BM2318" s="78">
        <v>135.65600000000001</v>
      </c>
      <c r="BN2318" s="78">
        <v>13565.6</v>
      </c>
      <c r="BO2318" s="149">
        <v>1.602947160464705</v>
      </c>
    </row>
    <row r="2319" spans="1:67">
      <c r="A2319" s="160"/>
      <c r="B2319" s="129"/>
      <c r="C2319" s="153" t="s">
        <v>20</v>
      </c>
      <c r="D2319" s="148"/>
      <c r="E2319" s="78"/>
      <c r="F2319" s="78"/>
      <c r="G2319" s="149"/>
      <c r="H2319" s="148"/>
      <c r="I2319" s="78"/>
      <c r="J2319" s="78"/>
      <c r="K2319" s="149"/>
      <c r="L2319" s="148"/>
      <c r="M2319" s="78"/>
      <c r="N2319" s="78"/>
      <c r="O2319" s="149"/>
      <c r="P2319" s="148"/>
      <c r="Q2319" s="78"/>
      <c r="R2319" s="78"/>
      <c r="S2319" s="149"/>
      <c r="T2319" s="148"/>
      <c r="U2319" s="78"/>
      <c r="V2319" s="78"/>
      <c r="W2319" s="149"/>
      <c r="X2319" s="148"/>
      <c r="Y2319" s="78"/>
      <c r="Z2319" s="78"/>
      <c r="AA2319" s="149"/>
      <c r="AB2319" s="148"/>
      <c r="AC2319" s="78"/>
      <c r="AD2319" s="78"/>
      <c r="AE2319" s="149"/>
      <c r="AF2319" s="148"/>
      <c r="AG2319" s="78"/>
      <c r="AH2319" s="78"/>
      <c r="AI2319" s="149"/>
      <c r="AJ2319" s="148">
        <v>87</v>
      </c>
      <c r="AK2319" s="78">
        <v>2783.92</v>
      </c>
      <c r="AL2319" s="78">
        <v>31999.080459770117</v>
      </c>
      <c r="AM2319" s="149">
        <v>2.4515682921923038E-2</v>
      </c>
      <c r="AN2319" s="148">
        <v>87</v>
      </c>
      <c r="AO2319" s="78">
        <v>2763</v>
      </c>
      <c r="AP2319" s="78">
        <v>31758.62068965517</v>
      </c>
      <c r="AQ2319" s="149">
        <v>3.3181324647122701E-2</v>
      </c>
      <c r="AR2319" s="148">
        <v>87</v>
      </c>
      <c r="AS2319" s="78">
        <v>3021.2</v>
      </c>
      <c r="AT2319" s="78">
        <v>34726.436781609198</v>
      </c>
      <c r="AU2319" s="149">
        <v>4.8873957367933277E-2</v>
      </c>
      <c r="AV2319" s="148">
        <v>85.82</v>
      </c>
      <c r="AW2319" s="78">
        <v>2586.65</v>
      </c>
      <c r="AX2319" s="78">
        <v>30140.410160801683</v>
      </c>
      <c r="AY2319" s="149">
        <v>4.6380260182088795E-2</v>
      </c>
      <c r="AZ2319" s="148">
        <v>82.82</v>
      </c>
      <c r="BA2319" s="78">
        <v>2631.0299999999997</v>
      </c>
      <c r="BB2319" s="78">
        <v>31768.051195363438</v>
      </c>
      <c r="BC2319" s="149">
        <v>4.3581487098208693E-2</v>
      </c>
      <c r="BD2319" s="148">
        <v>85.82</v>
      </c>
      <c r="BE2319" s="78">
        <v>2541.9100000000003</v>
      </c>
      <c r="BF2319" s="78">
        <v>29619.086460032635</v>
      </c>
      <c r="BG2319" s="149">
        <v>4.4593002899394545E-2</v>
      </c>
      <c r="BH2319" s="148">
        <v>85.82</v>
      </c>
      <c r="BI2319" s="78">
        <v>2396.0890000000004</v>
      </c>
      <c r="BJ2319" s="78">
        <v>27919.937077604296</v>
      </c>
      <c r="BK2319" s="149">
        <v>3.5351044973705059E-2</v>
      </c>
      <c r="BL2319" s="148">
        <v>85.82</v>
      </c>
      <c r="BM2319" s="78">
        <v>2466.1490000000003</v>
      </c>
      <c r="BN2319" s="78">
        <v>28736.296900489404</v>
      </c>
      <c r="BO2319" s="149">
        <v>3.6544332884995999E-2</v>
      </c>
    </row>
    <row r="2320" spans="1:67">
      <c r="A2320" s="160"/>
      <c r="B2320" s="129"/>
      <c r="C2320" s="153" t="s">
        <v>17</v>
      </c>
      <c r="D2320" s="148">
        <v>19</v>
      </c>
      <c r="E2320" s="78">
        <v>86.600000000000009</v>
      </c>
      <c r="F2320" s="78">
        <v>4557.8947368421059</v>
      </c>
      <c r="G2320" s="149">
        <v>0.21497690531177824</v>
      </c>
      <c r="H2320" s="148">
        <v>17.5</v>
      </c>
      <c r="I2320" s="78">
        <v>89.22</v>
      </c>
      <c r="J2320" s="78">
        <v>5098.2857142857138</v>
      </c>
      <c r="K2320" s="149">
        <v>0.22833445415826048</v>
      </c>
      <c r="L2320" s="148">
        <v>35</v>
      </c>
      <c r="M2320" s="78">
        <v>207</v>
      </c>
      <c r="N2320" s="78">
        <v>5914.2857142857147</v>
      </c>
      <c r="O2320" s="149">
        <v>0.21997584541062803</v>
      </c>
      <c r="P2320" s="148">
        <v>35.5</v>
      </c>
      <c r="Q2320" s="78">
        <v>199.38</v>
      </c>
      <c r="R2320" s="78">
        <v>5616.3380281690133</v>
      </c>
      <c r="S2320" s="149">
        <v>0.26871200722238942</v>
      </c>
      <c r="T2320" s="148">
        <v>31.5</v>
      </c>
      <c r="U2320" s="78">
        <v>164.99</v>
      </c>
      <c r="V2320" s="78">
        <v>5237.7777777777774</v>
      </c>
      <c r="W2320" s="149">
        <v>0.27422025577307713</v>
      </c>
      <c r="X2320" s="148">
        <v>25</v>
      </c>
      <c r="Y2320" s="78">
        <v>125.07</v>
      </c>
      <c r="Z2320" s="78">
        <v>5002.7999999999993</v>
      </c>
      <c r="AA2320" s="149">
        <v>0.28958103462061247</v>
      </c>
      <c r="AB2320" s="148">
        <v>21.5</v>
      </c>
      <c r="AC2320" s="78">
        <v>97.5</v>
      </c>
      <c r="AD2320" s="78">
        <v>4534.8837209302328</v>
      </c>
      <c r="AE2320" s="149">
        <v>0.2683282051282051</v>
      </c>
      <c r="AF2320" s="148">
        <v>16.5</v>
      </c>
      <c r="AG2320" s="78">
        <v>66</v>
      </c>
      <c r="AH2320" s="78">
        <v>4000</v>
      </c>
      <c r="AI2320" s="149">
        <v>0.25303030303030299</v>
      </c>
      <c r="AJ2320" s="148">
        <v>16.5</v>
      </c>
      <c r="AK2320" s="78">
        <v>67.5</v>
      </c>
      <c r="AL2320" s="78">
        <v>4090.909090909091</v>
      </c>
      <c r="AM2320" s="149">
        <v>0.30789629629629628</v>
      </c>
      <c r="AN2320" s="148">
        <v>18</v>
      </c>
      <c r="AO2320" s="78">
        <v>81.5</v>
      </c>
      <c r="AP2320" s="78">
        <v>4527.7777777777774</v>
      </c>
      <c r="AQ2320" s="149">
        <v>0.31180368098159505</v>
      </c>
      <c r="AR2320" s="148">
        <v>17</v>
      </c>
      <c r="AS2320" s="78">
        <v>72.72</v>
      </c>
      <c r="AT2320" s="78">
        <v>4277.6470588235288</v>
      </c>
      <c r="AU2320" s="149">
        <v>0.35397414741474148</v>
      </c>
      <c r="AV2320" s="148">
        <v>20</v>
      </c>
      <c r="AW2320" s="78">
        <v>87.055999999999997</v>
      </c>
      <c r="AX2320" s="78">
        <v>4352.8</v>
      </c>
      <c r="AY2320" s="149">
        <v>0.45749552012497707</v>
      </c>
      <c r="AZ2320" s="148">
        <v>19</v>
      </c>
      <c r="BA2320" s="78">
        <v>82.399000000000015</v>
      </c>
      <c r="BB2320" s="78">
        <v>4336.7894736842118</v>
      </c>
      <c r="BC2320" s="149">
        <v>0.46838116967438914</v>
      </c>
      <c r="BD2320" s="148">
        <v>26</v>
      </c>
      <c r="BE2320" s="78">
        <v>113.82700000000001</v>
      </c>
      <c r="BF2320" s="78">
        <v>4377.961538461539</v>
      </c>
      <c r="BG2320" s="149">
        <v>0.42736714487775307</v>
      </c>
      <c r="BH2320" s="148">
        <v>27</v>
      </c>
      <c r="BI2320" s="78">
        <v>112.599</v>
      </c>
      <c r="BJ2320" s="78">
        <v>4170.3333333333339</v>
      </c>
      <c r="BK2320" s="149">
        <v>0.51754012024973572</v>
      </c>
      <c r="BL2320" s="148">
        <v>21.5</v>
      </c>
      <c r="BM2320" s="78">
        <v>93.15</v>
      </c>
      <c r="BN2320" s="78">
        <v>4332.5581395348836</v>
      </c>
      <c r="BO2320" s="149">
        <v>0.49405260332796563</v>
      </c>
    </row>
    <row r="2321" spans="1:67">
      <c r="A2321" s="160"/>
      <c r="B2321" s="129"/>
      <c r="C2321" s="153" t="s">
        <v>16</v>
      </c>
      <c r="D2321" s="148">
        <v>380</v>
      </c>
      <c r="E2321" s="78">
        <v>3041</v>
      </c>
      <c r="F2321" s="78">
        <v>8002.6315789473692</v>
      </c>
      <c r="G2321" s="149">
        <v>0.23161788885235118</v>
      </c>
      <c r="H2321" s="148">
        <v>380</v>
      </c>
      <c r="I2321" s="78">
        <v>2974.6</v>
      </c>
      <c r="J2321" s="78">
        <v>7827.894736842105</v>
      </c>
      <c r="K2321" s="149">
        <v>0.25033483493578967</v>
      </c>
      <c r="L2321" s="148">
        <v>380</v>
      </c>
      <c r="M2321" s="78">
        <v>2686.5</v>
      </c>
      <c r="N2321" s="78">
        <v>7069.7368421052633</v>
      </c>
      <c r="O2321" s="149">
        <v>0.25263874930206587</v>
      </c>
      <c r="P2321" s="148">
        <v>380</v>
      </c>
      <c r="Q2321" s="78">
        <v>2938.75</v>
      </c>
      <c r="R2321" s="78">
        <v>7733.5526315789475</v>
      </c>
      <c r="S2321" s="149">
        <v>0.20839234368353893</v>
      </c>
      <c r="T2321" s="148">
        <v>380</v>
      </c>
      <c r="U2321" s="78">
        <v>2478.0500000000002</v>
      </c>
      <c r="V2321" s="78">
        <v>6521.1842105263158</v>
      </c>
      <c r="W2321" s="149">
        <v>0.25857993180121464</v>
      </c>
      <c r="X2321" s="148">
        <v>380</v>
      </c>
      <c r="Y2321" s="78">
        <v>2888.6</v>
      </c>
      <c r="Z2321" s="78">
        <v>7601.5789473684208</v>
      </c>
      <c r="AA2321" s="149">
        <v>0.24461988506542964</v>
      </c>
      <c r="AB2321" s="148">
        <v>390</v>
      </c>
      <c r="AC2321" s="78">
        <v>2498.5999999999995</v>
      </c>
      <c r="AD2321" s="78">
        <v>6406.6666666666652</v>
      </c>
      <c r="AE2321" s="149">
        <v>0.28618226206675745</v>
      </c>
      <c r="AF2321" s="148">
        <v>390</v>
      </c>
      <c r="AG2321" s="78">
        <v>2931</v>
      </c>
      <c r="AH2321" s="78">
        <v>7515.3846153846152</v>
      </c>
      <c r="AI2321" s="149">
        <v>0.3</v>
      </c>
      <c r="AJ2321" s="148">
        <v>399.5</v>
      </c>
      <c r="AK2321" s="78">
        <v>2529.75</v>
      </c>
      <c r="AL2321" s="78">
        <v>6332.2903629536922</v>
      </c>
      <c r="AM2321" s="149">
        <v>0.30919063148532461</v>
      </c>
      <c r="AN2321" s="148">
        <v>399.5</v>
      </c>
      <c r="AO2321" s="78">
        <v>2969</v>
      </c>
      <c r="AP2321" s="78">
        <v>7431.7897371714644</v>
      </c>
      <c r="AQ2321" s="149">
        <v>0.37446951835634901</v>
      </c>
      <c r="AR2321" s="148">
        <v>405.5</v>
      </c>
      <c r="AS2321" s="78">
        <v>3073.6200000000003</v>
      </c>
      <c r="AT2321" s="78">
        <v>7579.827373612824</v>
      </c>
      <c r="AU2321" s="149">
        <v>0.43390328017126384</v>
      </c>
      <c r="AV2321" s="148">
        <v>407.5</v>
      </c>
      <c r="AW2321" s="78">
        <v>3032.5499999999997</v>
      </c>
      <c r="AX2321" s="78">
        <v>7441.8404907975455</v>
      </c>
      <c r="AY2321" s="149">
        <v>0.46810571960891006</v>
      </c>
      <c r="AZ2321" s="148">
        <v>407.5</v>
      </c>
      <c r="BA2321" s="78">
        <v>3046.6600000000003</v>
      </c>
      <c r="BB2321" s="78">
        <v>7476.4662576687124</v>
      </c>
      <c r="BC2321" s="149">
        <v>0.4849802734798106</v>
      </c>
      <c r="BD2321" s="148">
        <v>407.5</v>
      </c>
      <c r="BE2321" s="78">
        <v>2961.75</v>
      </c>
      <c r="BF2321" s="78">
        <v>7268.0981595092026</v>
      </c>
      <c r="BG2321" s="149">
        <v>0.44203291972651304</v>
      </c>
      <c r="BH2321" s="148">
        <v>407.5</v>
      </c>
      <c r="BI2321" s="78">
        <v>2937.8</v>
      </c>
      <c r="BJ2321" s="78">
        <v>7209.3251533742341</v>
      </c>
      <c r="BK2321" s="149">
        <v>0.57105919395465987</v>
      </c>
      <c r="BL2321" s="148">
        <v>407.5</v>
      </c>
      <c r="BM2321" s="78">
        <v>2937.9</v>
      </c>
      <c r="BN2321" s="78">
        <v>7209.5705521472391</v>
      </c>
      <c r="BO2321" s="149">
        <v>0.48559474454542367</v>
      </c>
    </row>
    <row r="2322" spans="1:67">
      <c r="A2322" s="160"/>
      <c r="B2322" s="129"/>
      <c r="C2322" s="153" t="s">
        <v>11</v>
      </c>
      <c r="D2322" s="148">
        <v>10</v>
      </c>
      <c r="E2322" s="78">
        <v>19.5</v>
      </c>
      <c r="F2322" s="78">
        <v>1950</v>
      </c>
      <c r="G2322" s="149">
        <v>1.5610256410256411</v>
      </c>
      <c r="H2322" s="148">
        <v>21</v>
      </c>
      <c r="I2322" s="78">
        <v>44</v>
      </c>
      <c r="J2322" s="78">
        <v>2095.2380952380954</v>
      </c>
      <c r="K2322" s="149">
        <v>1.0136363636363637</v>
      </c>
      <c r="L2322" s="148">
        <v>4</v>
      </c>
      <c r="M2322" s="78">
        <v>8</v>
      </c>
      <c r="N2322" s="78">
        <v>2000</v>
      </c>
      <c r="O2322" s="149">
        <v>0.95706250000000004</v>
      </c>
      <c r="P2322" s="148">
        <v>3</v>
      </c>
      <c r="Q2322" s="78">
        <v>5.9089999999999998</v>
      </c>
      <c r="R2322" s="78">
        <v>1969.6666666666667</v>
      </c>
      <c r="S2322" s="149">
        <v>0.952739888305974</v>
      </c>
      <c r="T2322" s="148">
        <v>0.5</v>
      </c>
      <c r="U2322" s="78">
        <v>1</v>
      </c>
      <c r="V2322" s="78">
        <v>2000</v>
      </c>
      <c r="W2322" s="149">
        <v>1.2</v>
      </c>
      <c r="X2322" s="148"/>
      <c r="Y2322" s="78"/>
      <c r="Z2322" s="78"/>
      <c r="AA2322" s="149"/>
      <c r="AB2322" s="148">
        <v>0.8</v>
      </c>
      <c r="AC2322" s="78">
        <v>1.6</v>
      </c>
      <c r="AD2322" s="78">
        <v>2000</v>
      </c>
      <c r="AE2322" s="149">
        <v>1.1000000000000001</v>
      </c>
      <c r="AF2322" s="148"/>
      <c r="AG2322" s="78"/>
      <c r="AH2322" s="78"/>
      <c r="AI2322" s="149"/>
      <c r="AJ2322" s="148">
        <v>5</v>
      </c>
      <c r="AK2322" s="78">
        <v>10.3</v>
      </c>
      <c r="AL2322" s="78">
        <v>2060</v>
      </c>
      <c r="AM2322" s="149">
        <v>1.4893203883495145</v>
      </c>
      <c r="AN2322" s="148">
        <v>8</v>
      </c>
      <c r="AO2322" s="78">
        <v>16.649999999999999</v>
      </c>
      <c r="AP2322" s="78">
        <v>2081.25</v>
      </c>
      <c r="AQ2322" s="149">
        <v>1.7417417417417418</v>
      </c>
      <c r="AR2322" s="148">
        <v>19</v>
      </c>
      <c r="AS2322" s="78">
        <v>37.980000000000004</v>
      </c>
      <c r="AT2322" s="78">
        <v>1998.9473684210527</v>
      </c>
      <c r="AU2322" s="149">
        <v>1.6913638757240654</v>
      </c>
      <c r="AV2322" s="148">
        <v>20</v>
      </c>
      <c r="AW2322" s="78">
        <v>42.97</v>
      </c>
      <c r="AX2322" s="78">
        <v>2148.5</v>
      </c>
      <c r="AY2322" s="149">
        <v>2.2943448917849665</v>
      </c>
      <c r="AZ2322" s="148">
        <v>25</v>
      </c>
      <c r="BA2322" s="78">
        <v>55.567</v>
      </c>
      <c r="BB2322" s="78">
        <v>2222.6799999999998</v>
      </c>
      <c r="BC2322" s="149">
        <v>1.9354996670685838</v>
      </c>
      <c r="BD2322" s="148">
        <v>22</v>
      </c>
      <c r="BE2322" s="78">
        <v>48.260000000000005</v>
      </c>
      <c r="BF2322" s="78">
        <v>2193.636363636364</v>
      </c>
      <c r="BG2322" s="149">
        <v>1.8737007874015748</v>
      </c>
      <c r="BH2322" s="148"/>
      <c r="BI2322" s="78"/>
      <c r="BJ2322" s="78"/>
      <c r="BK2322" s="149"/>
      <c r="BL2322" s="148"/>
      <c r="BM2322" s="78"/>
      <c r="BN2322" s="78"/>
      <c r="BO2322" s="149"/>
    </row>
    <row r="2323" spans="1:67">
      <c r="A2323" s="160"/>
      <c r="B2323" s="129"/>
      <c r="C2323" s="153" t="s">
        <v>8</v>
      </c>
      <c r="D2323" s="148">
        <v>2.5</v>
      </c>
      <c r="E2323" s="78">
        <v>13</v>
      </c>
      <c r="F2323" s="78">
        <v>5200</v>
      </c>
      <c r="G2323" s="149">
        <v>0.62884615384615394</v>
      </c>
      <c r="H2323" s="148">
        <v>3</v>
      </c>
      <c r="I2323" s="78">
        <v>16.899999999999999</v>
      </c>
      <c r="J2323" s="78">
        <v>5633.333333333333</v>
      </c>
      <c r="K2323" s="149">
        <v>0.58165680473372794</v>
      </c>
      <c r="L2323" s="148">
        <v>2.2999999999999998</v>
      </c>
      <c r="M2323" s="78">
        <v>11.96</v>
      </c>
      <c r="N2323" s="78">
        <v>5200.0000000000009</v>
      </c>
      <c r="O2323" s="149">
        <v>0.95501672240802671</v>
      </c>
      <c r="P2323" s="148">
        <v>2</v>
      </c>
      <c r="Q2323" s="78">
        <v>9.1790000000000003</v>
      </c>
      <c r="R2323" s="78">
        <v>4589.5</v>
      </c>
      <c r="S2323" s="149">
        <v>0.99193485129099002</v>
      </c>
      <c r="T2323" s="148">
        <v>1.25</v>
      </c>
      <c r="U2323" s="78">
        <v>5.6690000000000005</v>
      </c>
      <c r="V2323" s="78">
        <v>4535.2000000000007</v>
      </c>
      <c r="W2323" s="149">
        <v>0.63319280296348568</v>
      </c>
      <c r="X2323" s="148">
        <v>1</v>
      </c>
      <c r="Y2323" s="78">
        <v>4.37</v>
      </c>
      <c r="Z2323" s="78">
        <v>4370</v>
      </c>
      <c r="AA2323" s="149">
        <v>0.96205949656750578</v>
      </c>
      <c r="AB2323" s="148">
        <v>1.6</v>
      </c>
      <c r="AC2323" s="78">
        <v>7.62</v>
      </c>
      <c r="AD2323" s="78">
        <v>4762.5</v>
      </c>
      <c r="AE2323" s="149">
        <v>0.63582677165354329</v>
      </c>
      <c r="AF2323" s="148">
        <v>1.4</v>
      </c>
      <c r="AG2323" s="78">
        <v>6.274</v>
      </c>
      <c r="AH2323" s="78">
        <v>4481.4285714285716</v>
      </c>
      <c r="AI2323" s="149">
        <v>0.72986930188077781</v>
      </c>
      <c r="AJ2323" s="148">
        <v>3</v>
      </c>
      <c r="AK2323" s="78">
        <v>12.7</v>
      </c>
      <c r="AL2323" s="78">
        <v>4233.333333333333</v>
      </c>
      <c r="AM2323" s="149">
        <v>0.8</v>
      </c>
      <c r="AN2323" s="148">
        <v>3</v>
      </c>
      <c r="AO2323" s="78">
        <v>14.779</v>
      </c>
      <c r="AP2323" s="78">
        <v>4926.333333333333</v>
      </c>
      <c r="AQ2323" s="149">
        <v>0.46338047229176532</v>
      </c>
      <c r="AR2323" s="148">
        <v>2.5</v>
      </c>
      <c r="AS2323" s="78">
        <v>12.318999999999999</v>
      </c>
      <c r="AT2323" s="78">
        <v>4927.6000000000004</v>
      </c>
      <c r="AU2323" s="149">
        <v>0.41631625943664263</v>
      </c>
      <c r="AV2323" s="148">
        <v>1.5</v>
      </c>
      <c r="AW2323" s="78">
        <v>7.3940000000000001</v>
      </c>
      <c r="AX2323" s="78">
        <v>4929.333333333333</v>
      </c>
      <c r="AY2323" s="149">
        <v>0.85484176359210173</v>
      </c>
      <c r="AZ2323" s="148">
        <v>2.5</v>
      </c>
      <c r="BA2323" s="78">
        <v>13.620000000000001</v>
      </c>
      <c r="BB2323" s="78">
        <v>5448</v>
      </c>
      <c r="BC2323" s="149">
        <v>0.8802129221732744</v>
      </c>
      <c r="BD2323" s="148">
        <v>2</v>
      </c>
      <c r="BE2323" s="78">
        <v>10.95</v>
      </c>
      <c r="BF2323" s="78">
        <v>5475</v>
      </c>
      <c r="BG2323" s="149">
        <v>0.68283105022831059</v>
      </c>
      <c r="BH2323" s="148">
        <v>3.5</v>
      </c>
      <c r="BI2323" s="78">
        <v>18.959999999999997</v>
      </c>
      <c r="BJ2323" s="78">
        <v>5417.142857142856</v>
      </c>
      <c r="BK2323" s="149">
        <v>1.0494989451476795</v>
      </c>
      <c r="BL2323" s="148">
        <v>3.25</v>
      </c>
      <c r="BM2323" s="78">
        <v>19.68</v>
      </c>
      <c r="BN2323" s="78">
        <v>6055.3846153846152</v>
      </c>
      <c r="BO2323" s="149">
        <v>1.206138211382114</v>
      </c>
    </row>
    <row r="2324" spans="1:67">
      <c r="A2324" s="160"/>
      <c r="B2324" s="129"/>
      <c r="C2324" s="153" t="s">
        <v>6</v>
      </c>
      <c r="D2324" s="148"/>
      <c r="E2324" s="78"/>
      <c r="F2324" s="78"/>
      <c r="G2324" s="149"/>
      <c r="H2324" s="148">
        <v>1.5</v>
      </c>
      <c r="I2324" s="78">
        <v>1.62</v>
      </c>
      <c r="J2324" s="78">
        <v>1080</v>
      </c>
      <c r="K2324" s="149">
        <v>0.4660493827160494</v>
      </c>
      <c r="L2324" s="148"/>
      <c r="M2324" s="78"/>
      <c r="N2324" s="78"/>
      <c r="O2324" s="149"/>
      <c r="P2324" s="148"/>
      <c r="Q2324" s="78"/>
      <c r="R2324" s="78"/>
      <c r="S2324" s="149"/>
      <c r="T2324" s="148"/>
      <c r="U2324" s="78"/>
      <c r="V2324" s="78"/>
      <c r="W2324" s="149"/>
      <c r="X2324" s="148"/>
      <c r="Y2324" s="78"/>
      <c r="Z2324" s="78"/>
      <c r="AA2324" s="149"/>
      <c r="AB2324" s="148"/>
      <c r="AC2324" s="78"/>
      <c r="AD2324" s="78"/>
      <c r="AE2324" s="149"/>
      <c r="AF2324" s="148"/>
      <c r="AG2324" s="78"/>
      <c r="AH2324" s="78"/>
      <c r="AI2324" s="149"/>
      <c r="AJ2324" s="148"/>
      <c r="AK2324" s="78"/>
      <c r="AL2324" s="78"/>
      <c r="AM2324" s="149"/>
      <c r="AN2324" s="148"/>
      <c r="AO2324" s="78"/>
      <c r="AP2324" s="78"/>
      <c r="AQ2324" s="149"/>
      <c r="AR2324" s="148"/>
      <c r="AS2324" s="78"/>
      <c r="AT2324" s="78"/>
      <c r="AU2324" s="149"/>
      <c r="AV2324" s="148"/>
      <c r="AW2324" s="78"/>
      <c r="AX2324" s="78"/>
      <c r="AY2324" s="149"/>
      <c r="AZ2324" s="148"/>
      <c r="BA2324" s="78"/>
      <c r="BB2324" s="78"/>
      <c r="BC2324" s="149"/>
      <c r="BD2324" s="148"/>
      <c r="BE2324" s="78"/>
      <c r="BF2324" s="78"/>
      <c r="BG2324" s="149"/>
      <c r="BH2324" s="148"/>
      <c r="BI2324" s="78"/>
      <c r="BJ2324" s="78"/>
      <c r="BK2324" s="149"/>
      <c r="BL2324" s="148"/>
      <c r="BM2324" s="78"/>
      <c r="BN2324" s="78"/>
      <c r="BO2324" s="149"/>
    </row>
    <row r="2325" spans="1:67">
      <c r="A2325" s="160"/>
      <c r="B2325" s="129"/>
      <c r="C2325" s="153" t="s">
        <v>3</v>
      </c>
      <c r="D2325" s="148">
        <v>275.2</v>
      </c>
      <c r="E2325" s="78">
        <v>2476.5899999999997</v>
      </c>
      <c r="F2325" s="78">
        <v>8999.2369186046508</v>
      </c>
      <c r="G2325" s="149">
        <v>0.30746050012315318</v>
      </c>
      <c r="H2325" s="148">
        <v>247.95</v>
      </c>
      <c r="I2325" s="78">
        <v>2146.9700000000003</v>
      </c>
      <c r="J2325" s="78">
        <v>8658.8828392821142</v>
      </c>
      <c r="K2325" s="149">
        <v>0.33194669697294321</v>
      </c>
      <c r="L2325" s="148">
        <v>229</v>
      </c>
      <c r="M2325" s="78">
        <v>1983.8</v>
      </c>
      <c r="N2325" s="78">
        <v>8662.8820960698686</v>
      </c>
      <c r="O2325" s="149">
        <v>0.3721599959673354</v>
      </c>
      <c r="P2325" s="148">
        <v>40.5</v>
      </c>
      <c r="Q2325" s="78">
        <v>356.01</v>
      </c>
      <c r="R2325" s="78">
        <v>8790.3703703703704</v>
      </c>
      <c r="S2325" s="149">
        <v>0.31886857110755318</v>
      </c>
      <c r="T2325" s="148">
        <v>194</v>
      </c>
      <c r="U2325" s="78">
        <v>1670.26</v>
      </c>
      <c r="V2325" s="78">
        <v>8609.5876288659783</v>
      </c>
      <c r="W2325" s="149">
        <v>0.39536706860009813</v>
      </c>
      <c r="X2325" s="148">
        <v>167</v>
      </c>
      <c r="Y2325" s="78">
        <v>1386.759</v>
      </c>
      <c r="Z2325" s="78">
        <v>8303.9461077844317</v>
      </c>
      <c r="AA2325" s="149">
        <v>0.3752818189750346</v>
      </c>
      <c r="AB2325" s="148">
        <v>134.5</v>
      </c>
      <c r="AC2325" s="78">
        <v>1010.35</v>
      </c>
      <c r="AD2325" s="78">
        <v>7511.8959107806695</v>
      </c>
      <c r="AE2325" s="149">
        <v>0.29629336368585146</v>
      </c>
      <c r="AF2325" s="148">
        <v>131</v>
      </c>
      <c r="AG2325" s="78">
        <v>983.87</v>
      </c>
      <c r="AH2325" s="78">
        <v>7510.4580152671761</v>
      </c>
      <c r="AI2325" s="149">
        <v>0.34918637624889465</v>
      </c>
      <c r="AJ2325" s="148">
        <v>109</v>
      </c>
      <c r="AK2325" s="78">
        <v>826.80799999999999</v>
      </c>
      <c r="AL2325" s="78">
        <v>7585.3944954128438</v>
      </c>
      <c r="AM2325" s="149">
        <v>0.33958010807829625</v>
      </c>
      <c r="AN2325" s="148">
        <v>181</v>
      </c>
      <c r="AO2325" s="78">
        <v>1414.1399999999999</v>
      </c>
      <c r="AP2325" s="78">
        <v>7812.928176795579</v>
      </c>
      <c r="AQ2325" s="149">
        <v>0.46017989732275449</v>
      </c>
      <c r="AR2325" s="148">
        <v>220</v>
      </c>
      <c r="AS2325" s="78">
        <v>1798.9</v>
      </c>
      <c r="AT2325" s="78">
        <v>8176.8181818181829</v>
      </c>
      <c r="AU2325" s="149">
        <v>0.46482683862360324</v>
      </c>
      <c r="AV2325" s="148">
        <v>220</v>
      </c>
      <c r="AW2325" s="78">
        <v>1867.06</v>
      </c>
      <c r="AX2325" s="78">
        <v>8486.6363636363621</v>
      </c>
      <c r="AY2325" s="149">
        <v>0.63945668591261129</v>
      </c>
      <c r="AZ2325" s="148">
        <v>245</v>
      </c>
      <c r="BA2325" s="78">
        <v>2125.8680000000004</v>
      </c>
      <c r="BB2325" s="78">
        <v>8677.0122448979619</v>
      </c>
      <c r="BC2325" s="149">
        <v>0.63537199863773286</v>
      </c>
      <c r="BD2325" s="148">
        <v>215</v>
      </c>
      <c r="BE2325" s="78">
        <v>1778.72</v>
      </c>
      <c r="BF2325" s="78">
        <v>8273.1162790697672</v>
      </c>
      <c r="BG2325" s="149">
        <v>0.56101668615633715</v>
      </c>
      <c r="BH2325" s="148">
        <v>260</v>
      </c>
      <c r="BI2325" s="78">
        <v>1878.1</v>
      </c>
      <c r="BJ2325" s="78">
        <v>7223.4615384615381</v>
      </c>
      <c r="BK2325" s="149">
        <v>0.90756935200468547</v>
      </c>
      <c r="BL2325" s="148">
        <v>208</v>
      </c>
      <c r="BM2325" s="78">
        <v>1680.3500000000001</v>
      </c>
      <c r="BN2325" s="78">
        <v>8078.6057692307695</v>
      </c>
      <c r="BO2325" s="149">
        <v>0.97467967982860726</v>
      </c>
    </row>
    <row r="2326" spans="1:67">
      <c r="A2326" s="160"/>
      <c r="B2326" s="129"/>
      <c r="C2326" s="153" t="s">
        <v>2</v>
      </c>
      <c r="D2326" s="148"/>
      <c r="E2326" s="78"/>
      <c r="F2326" s="78"/>
      <c r="G2326" s="149"/>
      <c r="H2326" s="148"/>
      <c r="I2326" s="78"/>
      <c r="J2326" s="78"/>
      <c r="K2326" s="149"/>
      <c r="L2326" s="148"/>
      <c r="M2326" s="78"/>
      <c r="N2326" s="78"/>
      <c r="O2326" s="149"/>
      <c r="P2326" s="148"/>
      <c r="Q2326" s="78"/>
      <c r="R2326" s="78"/>
      <c r="S2326" s="149"/>
      <c r="T2326" s="148"/>
      <c r="U2326" s="78"/>
      <c r="V2326" s="78"/>
      <c r="W2326" s="149"/>
      <c r="X2326" s="148"/>
      <c r="Y2326" s="78"/>
      <c r="Z2326" s="78"/>
      <c r="AA2326" s="149"/>
      <c r="AB2326" s="148"/>
      <c r="AC2326" s="78"/>
      <c r="AD2326" s="78"/>
      <c r="AE2326" s="149"/>
      <c r="AF2326" s="148"/>
      <c r="AG2326" s="78"/>
      <c r="AH2326" s="78"/>
      <c r="AI2326" s="149"/>
      <c r="AJ2326" s="148"/>
      <c r="AK2326" s="78"/>
      <c r="AL2326" s="78"/>
      <c r="AM2326" s="149"/>
      <c r="AN2326" s="148"/>
      <c r="AO2326" s="78"/>
      <c r="AP2326" s="78"/>
      <c r="AQ2326" s="149"/>
      <c r="AR2326" s="148"/>
      <c r="AS2326" s="78"/>
      <c r="AT2326" s="78"/>
      <c r="AU2326" s="149"/>
      <c r="AV2326" s="148">
        <v>1</v>
      </c>
      <c r="AW2326" s="78">
        <v>4.5090000000000003</v>
      </c>
      <c r="AX2326" s="78">
        <v>4509</v>
      </c>
      <c r="AY2326" s="149">
        <v>0.72495009980039904</v>
      </c>
      <c r="AZ2326" s="148"/>
      <c r="BA2326" s="78"/>
      <c r="BB2326" s="78"/>
      <c r="BC2326" s="149"/>
      <c r="BD2326" s="148">
        <v>3</v>
      </c>
      <c r="BE2326" s="78">
        <v>17.880000000000003</v>
      </c>
      <c r="BF2326" s="78">
        <v>5960.0000000000009</v>
      </c>
      <c r="BG2326" s="149">
        <v>0.47050894854586128</v>
      </c>
      <c r="BH2326" s="148">
        <v>3.5</v>
      </c>
      <c r="BI2326" s="78">
        <v>21.25</v>
      </c>
      <c r="BJ2326" s="78">
        <v>6071.4285714285716</v>
      </c>
      <c r="BK2326" s="149">
        <v>0.57105882352941184</v>
      </c>
      <c r="BL2326" s="148">
        <v>3.25</v>
      </c>
      <c r="BM2326" s="78">
        <v>18.7</v>
      </c>
      <c r="BN2326" s="78">
        <v>5753.8461538461543</v>
      </c>
      <c r="BO2326" s="149">
        <v>0.58561497326203216</v>
      </c>
    </row>
    <row r="2327" spans="1:67" ht="15.75" thickBot="1">
      <c r="A2327" s="160"/>
      <c r="B2327" s="129"/>
      <c r="C2327" s="163" t="s">
        <v>1</v>
      </c>
      <c r="D2327" s="164">
        <v>8</v>
      </c>
      <c r="E2327" s="128">
        <v>65.260000000000005</v>
      </c>
      <c r="F2327" s="128">
        <v>8157.5000000000009</v>
      </c>
      <c r="G2327" s="165">
        <v>0.37969659822249463</v>
      </c>
      <c r="H2327" s="164"/>
      <c r="I2327" s="128"/>
      <c r="J2327" s="128"/>
      <c r="K2327" s="165"/>
      <c r="L2327" s="164"/>
      <c r="M2327" s="128"/>
      <c r="N2327" s="128"/>
      <c r="O2327" s="165"/>
      <c r="P2327" s="164"/>
      <c r="Q2327" s="128"/>
      <c r="R2327" s="128"/>
      <c r="S2327" s="165"/>
      <c r="T2327" s="164"/>
      <c r="U2327" s="128"/>
      <c r="V2327" s="128"/>
      <c r="W2327" s="165"/>
      <c r="X2327" s="164"/>
      <c r="Y2327" s="128"/>
      <c r="Z2327" s="128"/>
      <c r="AA2327" s="165"/>
      <c r="AB2327" s="164"/>
      <c r="AC2327" s="128"/>
      <c r="AD2327" s="128"/>
      <c r="AE2327" s="165"/>
      <c r="AF2327" s="164"/>
      <c r="AG2327" s="128"/>
      <c r="AH2327" s="128"/>
      <c r="AI2327" s="165"/>
      <c r="AJ2327" s="164">
        <v>2</v>
      </c>
      <c r="AK2327" s="128">
        <v>8.4</v>
      </c>
      <c r="AL2327" s="128">
        <v>4200</v>
      </c>
      <c r="AM2327" s="165">
        <v>0.5</v>
      </c>
      <c r="AN2327" s="164"/>
      <c r="AO2327" s="128"/>
      <c r="AP2327" s="128"/>
      <c r="AQ2327" s="165"/>
      <c r="AR2327" s="164">
        <v>5</v>
      </c>
      <c r="AS2327" s="128">
        <v>20.73</v>
      </c>
      <c r="AT2327" s="128">
        <v>4146</v>
      </c>
      <c r="AU2327" s="165">
        <v>0.57210805595754943</v>
      </c>
      <c r="AV2327" s="164">
        <v>6</v>
      </c>
      <c r="AW2327" s="128">
        <v>27.27</v>
      </c>
      <c r="AX2327" s="128">
        <v>4545</v>
      </c>
      <c r="AY2327" s="165">
        <v>0.61583425009167569</v>
      </c>
      <c r="AZ2327" s="164">
        <v>6</v>
      </c>
      <c r="BA2327" s="128">
        <v>24.55</v>
      </c>
      <c r="BB2327" s="128">
        <v>4091.666666666667</v>
      </c>
      <c r="BC2327" s="165">
        <v>0.72063136456211796</v>
      </c>
      <c r="BD2327" s="164">
        <v>12</v>
      </c>
      <c r="BE2327" s="128">
        <v>48.839000000000006</v>
      </c>
      <c r="BF2327" s="128">
        <v>4069.916666666667</v>
      </c>
      <c r="BG2327" s="165">
        <v>0.58343536927455508</v>
      </c>
      <c r="BH2327" s="164">
        <v>12</v>
      </c>
      <c r="BI2327" s="128">
        <v>49.25</v>
      </c>
      <c r="BJ2327" s="128">
        <v>4104.166666666667</v>
      </c>
      <c r="BK2327" s="165">
        <v>0.57157360406091373</v>
      </c>
      <c r="BL2327" s="164">
        <v>4.5</v>
      </c>
      <c r="BM2327" s="128">
        <v>18.709000000000003</v>
      </c>
      <c r="BN2327" s="128">
        <v>4157.5555555555566</v>
      </c>
      <c r="BO2327" s="165">
        <v>0.57642578438184822</v>
      </c>
    </row>
    <row r="2328" spans="1:67" s="77" customFormat="1">
      <c r="A2328" s="160"/>
      <c r="B2328" s="166"/>
      <c r="C2328" s="167"/>
      <c r="D2328" s="168"/>
      <c r="E2328" s="168"/>
      <c r="F2328" s="168"/>
      <c r="G2328" s="169"/>
      <c r="H2328" s="168"/>
      <c r="I2328" s="168"/>
      <c r="J2328" s="168"/>
      <c r="K2328" s="169"/>
      <c r="L2328" s="168"/>
      <c r="M2328" s="168"/>
      <c r="N2328" s="168"/>
      <c r="O2328" s="169"/>
      <c r="P2328" s="168"/>
      <c r="Q2328" s="168"/>
      <c r="R2328" s="168"/>
      <c r="S2328" s="169"/>
      <c r="T2328" s="168"/>
      <c r="U2328" s="168"/>
      <c r="V2328" s="168"/>
      <c r="W2328" s="169"/>
      <c r="X2328" s="168"/>
      <c r="Y2328" s="168"/>
      <c r="Z2328" s="168"/>
      <c r="AA2328" s="169"/>
      <c r="AB2328" s="168"/>
      <c r="AC2328" s="168"/>
      <c r="AD2328" s="168"/>
      <c r="AE2328" s="169"/>
      <c r="AF2328" s="168"/>
      <c r="AG2328" s="168"/>
      <c r="AH2328" s="168"/>
      <c r="AI2328" s="169"/>
      <c r="AJ2328" s="168"/>
      <c r="AK2328" s="168"/>
      <c r="AL2328" s="168"/>
      <c r="AM2328" s="169"/>
      <c r="AN2328" s="168"/>
      <c r="AO2328" s="168"/>
      <c r="AP2328" s="168"/>
      <c r="AQ2328" s="169"/>
      <c r="AR2328" s="168"/>
      <c r="AS2328" s="168"/>
      <c r="AT2328" s="168"/>
      <c r="AU2328" s="169"/>
      <c r="AV2328" s="168"/>
      <c r="AW2328" s="168"/>
      <c r="AX2328" s="168"/>
      <c r="AY2328" s="169"/>
      <c r="AZ2328" s="168"/>
      <c r="BA2328" s="168"/>
      <c r="BB2328" s="168"/>
      <c r="BC2328" s="169"/>
      <c r="BD2328" s="168"/>
      <c r="BE2328" s="168"/>
      <c r="BF2328" s="168"/>
      <c r="BG2328" s="169"/>
      <c r="BH2328" s="168"/>
      <c r="BI2328" s="168"/>
      <c r="BJ2328" s="168"/>
      <c r="BK2328" s="169"/>
      <c r="BL2328" s="168"/>
      <c r="BM2328" s="168"/>
      <c r="BN2328" s="168"/>
      <c r="BO2328" s="173"/>
    </row>
    <row r="2329" spans="1:67">
      <c r="A2329" s="160"/>
      <c r="B2329" s="1" t="s">
        <v>142</v>
      </c>
      <c r="C2329" s="1"/>
      <c r="D2329" s="170"/>
      <c r="E2329" s="170"/>
      <c r="F2329" s="170"/>
      <c r="G2329" s="171"/>
      <c r="H2329" s="170"/>
      <c r="I2329" s="170"/>
      <c r="J2329" s="170"/>
      <c r="K2329" s="171"/>
      <c r="L2329" s="170"/>
      <c r="M2329" s="170"/>
      <c r="N2329" s="170"/>
      <c r="O2329" s="171"/>
      <c r="P2329" s="170"/>
      <c r="Q2329" s="170"/>
      <c r="R2329" s="170"/>
      <c r="S2329" s="171"/>
      <c r="T2329" s="170"/>
      <c r="U2329" s="170"/>
      <c r="V2329" s="170"/>
      <c r="W2329" s="171"/>
      <c r="X2329" s="170"/>
      <c r="Y2329" s="170"/>
      <c r="Z2329" s="170"/>
      <c r="AA2329" s="171"/>
      <c r="AB2329" s="170"/>
      <c r="AC2329" s="170"/>
      <c r="AD2329" s="170"/>
      <c r="AE2329" s="171"/>
      <c r="AF2329" s="170"/>
      <c r="AG2329" s="170"/>
      <c r="AH2329" s="170"/>
      <c r="AI2329" s="171"/>
      <c r="AJ2329" s="170"/>
      <c r="AK2329" s="170"/>
      <c r="AL2329" s="170"/>
      <c r="AM2329" s="171"/>
      <c r="AN2329" s="170"/>
      <c r="AO2329" s="170"/>
      <c r="AP2329" s="170"/>
      <c r="AQ2329" s="171"/>
      <c r="AR2329" s="170"/>
      <c r="AS2329" s="170"/>
      <c r="AT2329" s="170"/>
      <c r="AU2329" s="171"/>
      <c r="AV2329" s="170"/>
      <c r="AW2329" s="170"/>
      <c r="AX2329" s="170"/>
      <c r="AY2329" s="171"/>
      <c r="AZ2329" s="170"/>
      <c r="BA2329" s="170"/>
      <c r="BB2329" s="170"/>
      <c r="BC2329" s="171"/>
      <c r="BD2329" s="170"/>
      <c r="BE2329" s="170"/>
      <c r="BF2329" s="170"/>
      <c r="BG2329" s="171"/>
      <c r="BH2329" s="170"/>
      <c r="BI2329" s="170"/>
      <c r="BJ2329" s="170"/>
      <c r="BK2329" s="171"/>
      <c r="BL2329" s="170"/>
      <c r="BM2329" s="170"/>
      <c r="BN2329" s="170"/>
      <c r="BO2329" s="172"/>
    </row>
    <row r="2330" spans="1:67">
      <c r="A2330" s="160"/>
      <c r="B2330" s="129"/>
      <c r="C2330" s="153" t="s">
        <v>74</v>
      </c>
      <c r="D2330" s="148">
        <v>9.5</v>
      </c>
      <c r="E2330" s="78">
        <v>43</v>
      </c>
      <c r="F2330" s="78">
        <v>4526.3157894736842</v>
      </c>
      <c r="G2330" s="149">
        <v>0.22139534883720929</v>
      </c>
      <c r="H2330" s="148">
        <v>11.5</v>
      </c>
      <c r="I2330" s="78">
        <v>49.649999999999991</v>
      </c>
      <c r="J2330" s="78">
        <v>4317.3913043478251</v>
      </c>
      <c r="K2330" s="149">
        <v>0.28030211480362538</v>
      </c>
      <c r="L2330" s="148">
        <v>28</v>
      </c>
      <c r="M2330" s="78">
        <v>126.88000000000001</v>
      </c>
      <c r="N2330" s="78">
        <v>4531.4285714285725</v>
      </c>
      <c r="O2330" s="149">
        <v>0.27499054224464065</v>
      </c>
      <c r="P2330" s="148">
        <v>28</v>
      </c>
      <c r="Q2330" s="78">
        <v>126.82000000000001</v>
      </c>
      <c r="R2330" s="78">
        <v>4529.2857142857147</v>
      </c>
      <c r="S2330" s="149">
        <v>0.26107554013562528</v>
      </c>
      <c r="T2330" s="148">
        <v>33</v>
      </c>
      <c r="U2330" s="78">
        <v>150.61600000000001</v>
      </c>
      <c r="V2330" s="78">
        <v>4564.121212121212</v>
      </c>
      <c r="W2330" s="149">
        <v>0.27443711159504963</v>
      </c>
      <c r="X2330" s="148">
        <v>21</v>
      </c>
      <c r="Y2330" s="78">
        <v>92.5</v>
      </c>
      <c r="Z2330" s="78">
        <v>4404.7619047619055</v>
      </c>
      <c r="AA2330" s="149">
        <v>0.28324324324324329</v>
      </c>
      <c r="AB2330" s="148">
        <v>32.5</v>
      </c>
      <c r="AC2330" s="78">
        <v>143</v>
      </c>
      <c r="AD2330" s="78">
        <v>4400</v>
      </c>
      <c r="AE2330" s="149">
        <v>0.29565734265734267</v>
      </c>
      <c r="AF2330" s="148">
        <v>14.5</v>
      </c>
      <c r="AG2330" s="78">
        <v>46.4</v>
      </c>
      <c r="AH2330" s="78">
        <v>3199.9999999999995</v>
      </c>
      <c r="AI2330" s="149">
        <v>0.28275862068965518</v>
      </c>
      <c r="AJ2330" s="148">
        <v>19</v>
      </c>
      <c r="AK2330" s="78">
        <v>77.680000000000007</v>
      </c>
      <c r="AL2330" s="78">
        <v>4088.4210526315792</v>
      </c>
      <c r="AM2330" s="149">
        <v>0.31993563336766218</v>
      </c>
      <c r="AN2330" s="148">
        <v>17</v>
      </c>
      <c r="AO2330" s="78">
        <v>74.239999999999995</v>
      </c>
      <c r="AP2330" s="78">
        <v>4367.0588235294117</v>
      </c>
      <c r="AQ2330" s="149">
        <v>0.38081357758620693</v>
      </c>
      <c r="AR2330" s="148">
        <v>16</v>
      </c>
      <c r="AS2330" s="78">
        <v>64.478999999999999</v>
      </c>
      <c r="AT2330" s="78">
        <v>4029.9375</v>
      </c>
      <c r="AU2330" s="149">
        <v>0.38927712898773242</v>
      </c>
      <c r="AV2330" s="148">
        <v>27</v>
      </c>
      <c r="AW2330" s="78">
        <v>116.15900000000001</v>
      </c>
      <c r="AX2330" s="78">
        <v>4302.1851851851852</v>
      </c>
      <c r="AY2330" s="149">
        <v>0.5662479876720703</v>
      </c>
      <c r="AZ2330" s="148">
        <v>29</v>
      </c>
      <c r="BA2330" s="78">
        <v>129.6</v>
      </c>
      <c r="BB2330" s="78">
        <v>4468.9655172413795</v>
      </c>
      <c r="BC2330" s="149">
        <v>0.49909259259259275</v>
      </c>
      <c r="BD2330" s="148">
        <v>25</v>
      </c>
      <c r="BE2330" s="78">
        <v>108.64999999999999</v>
      </c>
      <c r="BF2330" s="78">
        <v>4346</v>
      </c>
      <c r="BG2330" s="149">
        <v>0.53046479521398993</v>
      </c>
      <c r="BH2330" s="148">
        <v>30</v>
      </c>
      <c r="BI2330" s="78">
        <v>128.339</v>
      </c>
      <c r="BJ2330" s="78">
        <v>4277.9666666666672</v>
      </c>
      <c r="BK2330" s="149">
        <v>0.54389343847154803</v>
      </c>
      <c r="BL2330" s="148">
        <v>25</v>
      </c>
      <c r="BM2330" s="78">
        <v>107.989</v>
      </c>
      <c r="BN2330" s="78">
        <v>4319.5600000000004</v>
      </c>
      <c r="BO2330" s="149">
        <v>0.53687366305827444</v>
      </c>
    </row>
    <row r="2331" spans="1:67">
      <c r="A2331" s="160"/>
      <c r="B2331" s="129"/>
      <c r="C2331" s="153" t="s">
        <v>73</v>
      </c>
      <c r="D2331" s="148"/>
      <c r="E2331" s="78"/>
      <c r="F2331" s="78"/>
      <c r="G2331" s="149"/>
      <c r="H2331" s="148"/>
      <c r="I2331" s="78"/>
      <c r="J2331" s="78"/>
      <c r="K2331" s="149"/>
      <c r="L2331" s="148"/>
      <c r="M2331" s="78"/>
      <c r="N2331" s="78"/>
      <c r="O2331" s="149"/>
      <c r="P2331" s="148"/>
      <c r="Q2331" s="78"/>
      <c r="R2331" s="78"/>
      <c r="S2331" s="149"/>
      <c r="T2331" s="148"/>
      <c r="U2331" s="78"/>
      <c r="V2331" s="78"/>
      <c r="W2331" s="149"/>
      <c r="X2331" s="148"/>
      <c r="Y2331" s="78"/>
      <c r="Z2331" s="78"/>
      <c r="AA2331" s="149"/>
      <c r="AB2331" s="148"/>
      <c r="AC2331" s="78"/>
      <c r="AD2331" s="78"/>
      <c r="AE2331" s="149"/>
      <c r="AF2331" s="148"/>
      <c r="AG2331" s="78"/>
      <c r="AH2331" s="78"/>
      <c r="AI2331" s="149"/>
      <c r="AJ2331" s="148"/>
      <c r="AK2331" s="78"/>
      <c r="AL2331" s="78"/>
      <c r="AM2331" s="149"/>
      <c r="AN2331" s="148"/>
      <c r="AO2331" s="78"/>
      <c r="AP2331" s="78"/>
      <c r="AQ2331" s="149"/>
      <c r="AR2331" s="148"/>
      <c r="AS2331" s="78"/>
      <c r="AT2331" s="78"/>
      <c r="AU2331" s="149"/>
      <c r="AV2331" s="148"/>
      <c r="AW2331" s="78"/>
      <c r="AX2331" s="78"/>
      <c r="AY2331" s="149"/>
      <c r="AZ2331" s="148"/>
      <c r="BA2331" s="78"/>
      <c r="BB2331" s="78"/>
      <c r="BC2331" s="149"/>
      <c r="BD2331" s="148">
        <v>20</v>
      </c>
      <c r="BE2331" s="78">
        <v>161.53</v>
      </c>
      <c r="BF2331" s="78">
        <v>8076.4999999999991</v>
      </c>
      <c r="BG2331" s="149">
        <v>0.71067294001114345</v>
      </c>
      <c r="BH2331" s="148">
        <v>20</v>
      </c>
      <c r="BI2331" s="78">
        <v>140.80000000000001</v>
      </c>
      <c r="BJ2331" s="78">
        <v>7040.0000000000009</v>
      </c>
      <c r="BK2331" s="149">
        <v>1.0074183238636361</v>
      </c>
      <c r="BL2331" s="148">
        <v>6</v>
      </c>
      <c r="BM2331" s="78">
        <v>42.458999999999996</v>
      </c>
      <c r="BN2331" s="78">
        <v>7076.4999999999991</v>
      </c>
      <c r="BO2331" s="149">
        <v>0.87328128312018649</v>
      </c>
    </row>
    <row r="2332" spans="1:67">
      <c r="A2332" s="160"/>
      <c r="B2332" s="129"/>
      <c r="C2332" s="153" t="s">
        <v>72</v>
      </c>
      <c r="D2332" s="148">
        <v>12</v>
      </c>
      <c r="E2332" s="78">
        <v>8.6</v>
      </c>
      <c r="F2332" s="78">
        <v>716.66666666666663</v>
      </c>
      <c r="G2332" s="149">
        <v>1.3290697674418606</v>
      </c>
      <c r="H2332" s="148">
        <v>12</v>
      </c>
      <c r="I2332" s="78">
        <v>9.24</v>
      </c>
      <c r="J2332" s="78">
        <v>770</v>
      </c>
      <c r="K2332" s="149">
        <v>0.90616883116883129</v>
      </c>
      <c r="L2332" s="148">
        <v>13</v>
      </c>
      <c r="M2332" s="78">
        <v>8.6790000000000003</v>
      </c>
      <c r="N2332" s="78">
        <v>667.61538461538464</v>
      </c>
      <c r="O2332" s="149">
        <v>1.0506164304643391</v>
      </c>
      <c r="P2332" s="148">
        <v>14.5</v>
      </c>
      <c r="Q2332" s="78">
        <v>9.6070000000000011</v>
      </c>
      <c r="R2332" s="78">
        <v>662.55172413793105</v>
      </c>
      <c r="S2332" s="149">
        <v>0.98642864577911937</v>
      </c>
      <c r="T2332" s="148">
        <v>11</v>
      </c>
      <c r="U2332" s="78">
        <v>7.339999999999999</v>
      </c>
      <c r="V2332" s="78">
        <v>667.27272727272714</v>
      </c>
      <c r="W2332" s="149">
        <v>1.1935422343324253</v>
      </c>
      <c r="X2332" s="148">
        <v>12</v>
      </c>
      <c r="Y2332" s="78">
        <v>7.879999999999999</v>
      </c>
      <c r="Z2332" s="78">
        <v>656.66666666666663</v>
      </c>
      <c r="AA2332" s="149">
        <v>0.79619289340101518</v>
      </c>
      <c r="AB2332" s="148">
        <v>12.5</v>
      </c>
      <c r="AC2332" s="78">
        <v>8.1470000000000002</v>
      </c>
      <c r="AD2332" s="78">
        <v>651.76</v>
      </c>
      <c r="AE2332" s="149">
        <v>0.75869399779059765</v>
      </c>
      <c r="AF2332" s="148">
        <v>24</v>
      </c>
      <c r="AG2332" s="78">
        <v>13.799999999999999</v>
      </c>
      <c r="AH2332" s="78">
        <v>575</v>
      </c>
      <c r="AI2332" s="149">
        <v>1.3043478260869565</v>
      </c>
      <c r="AJ2332" s="148">
        <v>10</v>
      </c>
      <c r="AK2332" s="78">
        <v>8.98</v>
      </c>
      <c r="AL2332" s="78">
        <v>898</v>
      </c>
      <c r="AM2332" s="149">
        <v>1.2810690423162585</v>
      </c>
      <c r="AN2332" s="148">
        <v>19</v>
      </c>
      <c r="AO2332" s="78">
        <v>16.11</v>
      </c>
      <c r="AP2332" s="78">
        <v>847.8947368421052</v>
      </c>
      <c r="AQ2332" s="149">
        <v>1.6</v>
      </c>
      <c r="AR2332" s="148">
        <v>20</v>
      </c>
      <c r="AS2332" s="78">
        <v>14.950000000000001</v>
      </c>
      <c r="AT2332" s="78">
        <v>747.5</v>
      </c>
      <c r="AU2332" s="149">
        <v>1.6849498327759194</v>
      </c>
      <c r="AV2332" s="148">
        <v>18</v>
      </c>
      <c r="AW2332" s="78">
        <v>13.99</v>
      </c>
      <c r="AX2332" s="78">
        <v>777.22222222222229</v>
      </c>
      <c r="AY2332" s="149">
        <v>2.4563545389563974</v>
      </c>
      <c r="AZ2332" s="148">
        <v>15</v>
      </c>
      <c r="BA2332" s="78">
        <v>11.62</v>
      </c>
      <c r="BB2332" s="78">
        <v>774.66666666666663</v>
      </c>
      <c r="BC2332" s="149">
        <v>2.4</v>
      </c>
      <c r="BD2332" s="148">
        <v>16</v>
      </c>
      <c r="BE2332" s="78">
        <v>12.259</v>
      </c>
      <c r="BF2332" s="78">
        <v>766.1875</v>
      </c>
      <c r="BG2332" s="149">
        <v>2.2154825026511134</v>
      </c>
      <c r="BH2332" s="148">
        <v>29</v>
      </c>
      <c r="BI2332" s="78">
        <v>21.509999999999998</v>
      </c>
      <c r="BJ2332" s="78">
        <v>741.72413793103442</v>
      </c>
      <c r="BK2332" s="149">
        <v>2.4237099023709905</v>
      </c>
      <c r="BL2332" s="148">
        <v>30</v>
      </c>
      <c r="BM2332" s="78">
        <v>22.769999999999996</v>
      </c>
      <c r="BN2332" s="78">
        <v>758.99999999999989</v>
      </c>
      <c r="BO2332" s="149">
        <v>2.3913306982872204</v>
      </c>
    </row>
    <row r="2333" spans="1:67">
      <c r="A2333" s="160"/>
      <c r="B2333" s="129"/>
      <c r="C2333" s="153" t="s">
        <v>71</v>
      </c>
      <c r="D2333" s="148"/>
      <c r="E2333" s="78"/>
      <c r="F2333" s="78"/>
      <c r="G2333" s="149"/>
      <c r="H2333" s="148"/>
      <c r="I2333" s="78"/>
      <c r="J2333" s="78"/>
      <c r="K2333" s="149"/>
      <c r="L2333" s="148"/>
      <c r="M2333" s="78"/>
      <c r="N2333" s="78"/>
      <c r="O2333" s="149"/>
      <c r="P2333" s="148"/>
      <c r="Q2333" s="78"/>
      <c r="R2333" s="78"/>
      <c r="S2333" s="149"/>
      <c r="T2333" s="148"/>
      <c r="U2333" s="78"/>
      <c r="V2333" s="78"/>
      <c r="W2333" s="149"/>
      <c r="X2333" s="148"/>
      <c r="Y2333" s="78"/>
      <c r="Z2333" s="78"/>
      <c r="AA2333" s="149"/>
      <c r="AB2333" s="148"/>
      <c r="AC2333" s="78"/>
      <c r="AD2333" s="78"/>
      <c r="AE2333" s="149"/>
      <c r="AF2333" s="148"/>
      <c r="AG2333" s="78"/>
      <c r="AH2333" s="78"/>
      <c r="AI2333" s="149"/>
      <c r="AJ2333" s="148"/>
      <c r="AK2333" s="78"/>
      <c r="AL2333" s="78"/>
      <c r="AM2333" s="149"/>
      <c r="AN2333" s="148"/>
      <c r="AO2333" s="78"/>
      <c r="AP2333" s="78"/>
      <c r="AQ2333" s="149"/>
      <c r="AR2333" s="148">
        <v>1</v>
      </c>
      <c r="AS2333" s="78">
        <v>2.2999999999999998</v>
      </c>
      <c r="AT2333" s="78">
        <v>2300</v>
      </c>
      <c r="AU2333" s="149">
        <v>1</v>
      </c>
      <c r="AV2333" s="148">
        <v>5</v>
      </c>
      <c r="AW2333" s="78">
        <v>12.44</v>
      </c>
      <c r="AX2333" s="78">
        <v>2488</v>
      </c>
      <c r="AY2333" s="149">
        <v>1.7646302250803858</v>
      </c>
      <c r="AZ2333" s="148">
        <v>7</v>
      </c>
      <c r="BA2333" s="78">
        <v>17.940000000000001</v>
      </c>
      <c r="BB2333" s="78">
        <v>2562.8571428571431</v>
      </c>
      <c r="BC2333" s="149">
        <v>1.6408918617614268</v>
      </c>
      <c r="BD2333" s="148">
        <v>12</v>
      </c>
      <c r="BE2333" s="78">
        <v>30.699999999999996</v>
      </c>
      <c r="BF2333" s="78">
        <v>2558.333333333333</v>
      </c>
      <c r="BG2333" s="149">
        <v>1.757081433224756</v>
      </c>
      <c r="BH2333" s="148"/>
      <c r="BI2333" s="78"/>
      <c r="BJ2333" s="78"/>
      <c r="BK2333" s="149"/>
      <c r="BL2333" s="148"/>
      <c r="BM2333" s="78"/>
      <c r="BN2333" s="78"/>
      <c r="BO2333" s="149"/>
    </row>
    <row r="2334" spans="1:67">
      <c r="A2334" s="160"/>
      <c r="B2334" s="129"/>
      <c r="C2334" s="153" t="s">
        <v>68</v>
      </c>
      <c r="D2334" s="148">
        <v>3</v>
      </c>
      <c r="E2334" s="78">
        <v>1.62</v>
      </c>
      <c r="F2334" s="78">
        <v>540</v>
      </c>
      <c r="G2334" s="149">
        <v>3.0903086419753083</v>
      </c>
      <c r="H2334" s="148">
        <v>3</v>
      </c>
      <c r="I2334" s="78">
        <v>1.57</v>
      </c>
      <c r="J2334" s="78">
        <v>523.33333333333337</v>
      </c>
      <c r="K2334" s="149">
        <v>3.3915286624203822</v>
      </c>
      <c r="L2334" s="148">
        <v>3</v>
      </c>
      <c r="M2334" s="78">
        <v>1.56</v>
      </c>
      <c r="N2334" s="78">
        <v>520</v>
      </c>
      <c r="O2334" s="149">
        <v>2.5319871794871798</v>
      </c>
      <c r="P2334" s="148">
        <v>3</v>
      </c>
      <c r="Q2334" s="78">
        <v>1.3399999999999999</v>
      </c>
      <c r="R2334" s="78">
        <v>446.66666666666663</v>
      </c>
      <c r="S2334" s="149">
        <v>1.7425373134328359</v>
      </c>
      <c r="T2334" s="148">
        <v>3</v>
      </c>
      <c r="U2334" s="78">
        <v>1.37</v>
      </c>
      <c r="V2334" s="78">
        <v>456.66666666666674</v>
      </c>
      <c r="W2334" s="149">
        <v>2.1392700729927006</v>
      </c>
      <c r="X2334" s="148">
        <v>3</v>
      </c>
      <c r="Y2334" s="78">
        <v>1.4000000000000004</v>
      </c>
      <c r="Z2334" s="78">
        <v>466.6666666666668</v>
      </c>
      <c r="AA2334" s="149">
        <v>3.6555714285714274</v>
      </c>
      <c r="AB2334" s="148">
        <v>3</v>
      </c>
      <c r="AC2334" s="78">
        <v>1.76</v>
      </c>
      <c r="AD2334" s="78">
        <v>586.66666666666663</v>
      </c>
      <c r="AE2334" s="149">
        <v>4.3157954545454551</v>
      </c>
      <c r="AF2334" s="148">
        <v>3</v>
      </c>
      <c r="AG2334" s="78">
        <v>2.21</v>
      </c>
      <c r="AH2334" s="78">
        <v>736.66666666666674</v>
      </c>
      <c r="AI2334" s="149">
        <v>3.5615384615384618</v>
      </c>
      <c r="AJ2334" s="148">
        <v>3</v>
      </c>
      <c r="AK2334" s="78">
        <v>1.7999999999999998</v>
      </c>
      <c r="AL2334" s="78">
        <v>600</v>
      </c>
      <c r="AM2334" s="149">
        <v>3.5833333333333339</v>
      </c>
      <c r="AN2334" s="148">
        <v>3</v>
      </c>
      <c r="AO2334" s="78">
        <v>2.5500000000000003</v>
      </c>
      <c r="AP2334" s="78">
        <v>850.00000000000011</v>
      </c>
      <c r="AQ2334" s="149">
        <v>3.3443137254901951</v>
      </c>
      <c r="AR2334" s="148">
        <v>3</v>
      </c>
      <c r="AS2334" s="78">
        <v>2.5700000000000003</v>
      </c>
      <c r="AT2334" s="78">
        <v>856.66666666666674</v>
      </c>
      <c r="AU2334" s="149">
        <v>5.1264591439688711</v>
      </c>
      <c r="AV2334" s="148">
        <v>3</v>
      </c>
      <c r="AW2334" s="78">
        <v>2.6099999999999994</v>
      </c>
      <c r="AX2334" s="78">
        <v>869.99999999999977</v>
      </c>
      <c r="AY2334" s="149">
        <v>5.224176245210729</v>
      </c>
      <c r="AZ2334" s="148">
        <v>3</v>
      </c>
      <c r="BA2334" s="78">
        <v>2.64</v>
      </c>
      <c r="BB2334" s="78">
        <v>880</v>
      </c>
      <c r="BC2334" s="149">
        <v>4.2106060606060609</v>
      </c>
      <c r="BD2334" s="148">
        <v>3</v>
      </c>
      <c r="BE2334" s="78">
        <v>2.6899999999999995</v>
      </c>
      <c r="BF2334" s="78">
        <v>896.66666666666652</v>
      </c>
      <c r="BG2334" s="149">
        <v>6.0321561338289964</v>
      </c>
      <c r="BH2334" s="148">
        <v>3</v>
      </c>
      <c r="BI2334" s="78">
        <v>2.36</v>
      </c>
      <c r="BJ2334" s="78">
        <v>786.66666666666663</v>
      </c>
      <c r="BK2334" s="149">
        <v>5.8089406779661017</v>
      </c>
      <c r="BL2334" s="148">
        <v>3</v>
      </c>
      <c r="BM2334" s="78">
        <v>2.4700000000000002</v>
      </c>
      <c r="BN2334" s="78">
        <v>823.33333333333337</v>
      </c>
      <c r="BO2334" s="149">
        <v>3.9734412955465581</v>
      </c>
    </row>
    <row r="2335" spans="1:67">
      <c r="A2335" s="160"/>
      <c r="B2335" s="129"/>
      <c r="C2335" s="153" t="s">
        <v>67</v>
      </c>
      <c r="D2335" s="148">
        <v>1400</v>
      </c>
      <c r="E2335" s="78">
        <v>994.1</v>
      </c>
      <c r="F2335" s="78">
        <v>710.07142857142856</v>
      </c>
      <c r="G2335" s="149">
        <v>6.1911105522583245</v>
      </c>
      <c r="H2335" s="148">
        <v>1400</v>
      </c>
      <c r="I2335" s="78">
        <v>952</v>
      </c>
      <c r="J2335" s="78">
        <v>680</v>
      </c>
      <c r="K2335" s="149">
        <v>4.0306407563025211</v>
      </c>
      <c r="L2335" s="148">
        <v>1400</v>
      </c>
      <c r="M2335" s="78">
        <v>1007.37</v>
      </c>
      <c r="N2335" s="78">
        <v>719.55000000000007</v>
      </c>
      <c r="O2335" s="149">
        <v>3.2044217119826874</v>
      </c>
      <c r="P2335" s="148">
        <v>1450</v>
      </c>
      <c r="Q2335" s="78">
        <v>1232.5999999999999</v>
      </c>
      <c r="R2335" s="78">
        <v>850.06896551724128</v>
      </c>
      <c r="S2335" s="149">
        <v>3.0695000000000006</v>
      </c>
      <c r="T2335" s="148">
        <v>1450</v>
      </c>
      <c r="U2335" s="78">
        <v>1188.3500000000001</v>
      </c>
      <c r="V2335" s="78">
        <v>819.55172413793105</v>
      </c>
      <c r="W2335" s="149">
        <v>2.1526000504901757</v>
      </c>
      <c r="X2335" s="148">
        <v>1331</v>
      </c>
      <c r="Y2335" s="78">
        <v>1039.498</v>
      </c>
      <c r="Z2335" s="78">
        <v>780.99023290758828</v>
      </c>
      <c r="AA2335" s="149">
        <v>1.9548996823466713</v>
      </c>
      <c r="AB2335" s="148">
        <v>1332</v>
      </c>
      <c r="AC2335" s="78">
        <v>1069.5899999999999</v>
      </c>
      <c r="AD2335" s="78">
        <v>802.99549549549545</v>
      </c>
      <c r="AE2335" s="149">
        <v>2.3582005254349796</v>
      </c>
      <c r="AF2335" s="148">
        <v>1336</v>
      </c>
      <c r="AG2335" s="78">
        <v>1119.5549999999998</v>
      </c>
      <c r="AH2335" s="78">
        <v>837.99026946107767</v>
      </c>
      <c r="AI2335" s="149">
        <v>3.0937987682606041</v>
      </c>
      <c r="AJ2335" s="148">
        <v>1350</v>
      </c>
      <c r="AK2335" s="78">
        <v>1238.02</v>
      </c>
      <c r="AL2335" s="78">
        <v>917.05185185185178</v>
      </c>
      <c r="AM2335" s="149">
        <v>4.8344998061420652</v>
      </c>
      <c r="AN2335" s="148">
        <v>1492</v>
      </c>
      <c r="AO2335" s="78">
        <v>1536.77</v>
      </c>
      <c r="AP2335" s="78">
        <v>1030.0067024128684</v>
      </c>
      <c r="AQ2335" s="149">
        <v>4.2571995809392424</v>
      </c>
      <c r="AR2335" s="148">
        <v>1492</v>
      </c>
      <c r="AS2335" s="78">
        <v>1402.48</v>
      </c>
      <c r="AT2335" s="78">
        <v>940.00000000000011</v>
      </c>
      <c r="AU2335" s="149">
        <v>5.4752455649991436</v>
      </c>
      <c r="AV2335" s="148">
        <v>1505</v>
      </c>
      <c r="AW2335" s="78">
        <v>1498.0900000000001</v>
      </c>
      <c r="AX2335" s="78">
        <v>995.40863787375417</v>
      </c>
      <c r="AY2335" s="149">
        <v>5.4538960276084874</v>
      </c>
      <c r="AZ2335" s="148">
        <v>1720</v>
      </c>
      <c r="BA2335" s="78">
        <v>1688.808</v>
      </c>
      <c r="BB2335" s="78">
        <v>981.86511627906975</v>
      </c>
      <c r="BC2335" s="149">
        <v>6.3868154935315324</v>
      </c>
      <c r="BD2335" s="148">
        <v>1720</v>
      </c>
      <c r="BE2335" s="78">
        <v>1782.2499999999998</v>
      </c>
      <c r="BF2335" s="78">
        <v>1036.1918604651162</v>
      </c>
      <c r="BG2335" s="149">
        <v>7.6359082059194838</v>
      </c>
      <c r="BH2335" s="148">
        <v>1787</v>
      </c>
      <c r="BI2335" s="78">
        <v>1824.52</v>
      </c>
      <c r="BJ2335" s="78">
        <v>1020.9960828203692</v>
      </c>
      <c r="BK2335" s="149">
        <v>10.217501808694891</v>
      </c>
      <c r="BL2335" s="148">
        <v>1817</v>
      </c>
      <c r="BM2335" s="78">
        <v>1600.5900000000001</v>
      </c>
      <c r="BN2335" s="78">
        <v>880.89708310401772</v>
      </c>
      <c r="BO2335" s="149">
        <v>6.5073405431747036</v>
      </c>
    </row>
    <row r="2336" spans="1:67">
      <c r="A2336" s="160"/>
      <c r="B2336" s="129"/>
      <c r="C2336" s="153" t="s">
        <v>66</v>
      </c>
      <c r="D2336" s="148">
        <v>3</v>
      </c>
      <c r="E2336" s="78">
        <v>8.6289999999999996</v>
      </c>
      <c r="F2336" s="78">
        <v>2876.333333333333</v>
      </c>
      <c r="G2336" s="149">
        <v>0.49564839494727086</v>
      </c>
      <c r="H2336" s="148">
        <v>1.75</v>
      </c>
      <c r="I2336" s="78">
        <v>4.12</v>
      </c>
      <c r="J2336" s="78">
        <v>2354.2857142857147</v>
      </c>
      <c r="K2336" s="149">
        <v>0.61322815533980579</v>
      </c>
      <c r="L2336" s="148">
        <v>1.7999999999999998</v>
      </c>
      <c r="M2336" s="78">
        <v>4.9399999999999995</v>
      </c>
      <c r="N2336" s="78">
        <v>2744.4444444444443</v>
      </c>
      <c r="O2336" s="149">
        <v>0.68178137651821868</v>
      </c>
      <c r="P2336" s="148">
        <v>1.75</v>
      </c>
      <c r="Q2336" s="78">
        <v>4.62</v>
      </c>
      <c r="R2336" s="78">
        <v>2640</v>
      </c>
      <c r="S2336" s="149">
        <v>0.70541125541125549</v>
      </c>
      <c r="T2336" s="148">
        <v>1.5999999999999999</v>
      </c>
      <c r="U2336" s="78">
        <v>4.3800000000000008</v>
      </c>
      <c r="V2336" s="78">
        <v>2737.5000000000009</v>
      </c>
      <c r="W2336" s="149">
        <v>0.84041095890410944</v>
      </c>
      <c r="X2336" s="148">
        <v>1.2</v>
      </c>
      <c r="Y2336" s="78">
        <v>3.1599999999999997</v>
      </c>
      <c r="Z2336" s="78">
        <v>2633.3333333333335</v>
      </c>
      <c r="AA2336" s="149">
        <v>0.83575949367088631</v>
      </c>
      <c r="AB2336" s="148">
        <v>0.89999999999999991</v>
      </c>
      <c r="AC2336" s="78">
        <v>2.7390000000000003</v>
      </c>
      <c r="AD2336" s="78">
        <v>3043.3333333333339</v>
      </c>
      <c r="AE2336" s="149">
        <v>0.73428258488499443</v>
      </c>
      <c r="AF2336" s="148">
        <v>0.90000000000000013</v>
      </c>
      <c r="AG2336" s="78">
        <v>2.25</v>
      </c>
      <c r="AH2336" s="78">
        <v>2499.9999999999995</v>
      </c>
      <c r="AI2336" s="149">
        <v>0.6</v>
      </c>
      <c r="AJ2336" s="148">
        <v>4.5</v>
      </c>
      <c r="AK2336" s="78">
        <v>13.93</v>
      </c>
      <c r="AL2336" s="78">
        <v>3095.5555555555552</v>
      </c>
      <c r="AM2336" s="149">
        <v>0.486575735821967</v>
      </c>
      <c r="AN2336" s="148">
        <v>2.5</v>
      </c>
      <c r="AO2336" s="78">
        <v>7.75</v>
      </c>
      <c r="AP2336" s="78">
        <v>3100</v>
      </c>
      <c r="AQ2336" s="149">
        <v>0.35129032258064513</v>
      </c>
      <c r="AR2336" s="148">
        <v>3.5</v>
      </c>
      <c r="AS2336" s="78">
        <v>10.88</v>
      </c>
      <c r="AT2336" s="78">
        <v>3108.5714285714289</v>
      </c>
      <c r="AU2336" s="149">
        <v>0.4</v>
      </c>
      <c r="AV2336" s="148">
        <v>4</v>
      </c>
      <c r="AW2336" s="78">
        <v>15.492000000000001</v>
      </c>
      <c r="AX2336" s="78">
        <v>3873</v>
      </c>
      <c r="AY2336" s="149">
        <v>0.51549444874774075</v>
      </c>
      <c r="AZ2336" s="148"/>
      <c r="BA2336" s="78"/>
      <c r="BB2336" s="78"/>
      <c r="BC2336" s="149"/>
      <c r="BD2336" s="148"/>
      <c r="BE2336" s="78"/>
      <c r="BF2336" s="78"/>
      <c r="BG2336" s="149"/>
      <c r="BH2336" s="148"/>
      <c r="BI2336" s="78"/>
      <c r="BJ2336" s="78"/>
      <c r="BK2336" s="149"/>
      <c r="BL2336" s="148"/>
      <c r="BM2336" s="78"/>
      <c r="BN2336" s="78"/>
      <c r="BO2336" s="149"/>
    </row>
    <row r="2337" spans="1:67">
      <c r="A2337" s="160"/>
      <c r="B2337" s="129"/>
      <c r="C2337" s="153" t="s">
        <v>378</v>
      </c>
      <c r="D2337" s="148">
        <v>67</v>
      </c>
      <c r="E2337" s="78">
        <v>1584.4</v>
      </c>
      <c r="F2337" s="78">
        <v>23647.761194029852</v>
      </c>
      <c r="G2337" s="149">
        <v>4.9999999999999996E-2</v>
      </c>
      <c r="H2337" s="148">
        <v>67</v>
      </c>
      <c r="I2337" s="78">
        <v>1592.069</v>
      </c>
      <c r="J2337" s="78">
        <v>23762.223880597012</v>
      </c>
      <c r="K2337" s="149">
        <v>4.5586315668479191E-2</v>
      </c>
      <c r="L2337" s="148">
        <v>67</v>
      </c>
      <c r="M2337" s="78">
        <v>1585.9899999999998</v>
      </c>
      <c r="N2337" s="78">
        <v>23671.492537313428</v>
      </c>
      <c r="O2337" s="149">
        <v>5.000000000000001E-2</v>
      </c>
      <c r="P2337" s="148">
        <v>67</v>
      </c>
      <c r="Q2337" s="78">
        <v>1586.6890000000003</v>
      </c>
      <c r="R2337" s="78">
        <v>23681.925373134334</v>
      </c>
      <c r="S2337" s="149">
        <v>4.2104634241492814E-2</v>
      </c>
      <c r="T2337" s="148">
        <v>67</v>
      </c>
      <c r="U2337" s="78">
        <v>1587.89</v>
      </c>
      <c r="V2337" s="78">
        <v>23699.850746268658</v>
      </c>
      <c r="W2337" s="149">
        <v>4.1408535855758266E-2</v>
      </c>
      <c r="X2337" s="148">
        <v>67</v>
      </c>
      <c r="Y2337" s="78">
        <v>1587.5900000000001</v>
      </c>
      <c r="Z2337" s="78">
        <v>23695.373134328362</v>
      </c>
      <c r="AA2337" s="149">
        <v>4.4547647692414295E-2</v>
      </c>
      <c r="AB2337" s="148">
        <v>67</v>
      </c>
      <c r="AC2337" s="78">
        <v>1586.7180000000001</v>
      </c>
      <c r="AD2337" s="78">
        <v>23682.358208955226</v>
      </c>
      <c r="AE2337" s="149">
        <v>4.7064758829231161E-2</v>
      </c>
      <c r="AF2337" s="148">
        <v>67</v>
      </c>
      <c r="AG2337" s="78">
        <v>1581.7700000000004</v>
      </c>
      <c r="AH2337" s="78">
        <v>23608.507462686575</v>
      </c>
      <c r="AI2337" s="149">
        <v>4.9999999999999996E-2</v>
      </c>
      <c r="AJ2337" s="148">
        <v>67</v>
      </c>
      <c r="AK2337" s="78">
        <v>1585.1090000000002</v>
      </c>
      <c r="AL2337" s="78">
        <v>23658.343283582093</v>
      </c>
      <c r="AM2337" s="149">
        <v>0.05</v>
      </c>
      <c r="AN2337" s="148">
        <v>67</v>
      </c>
      <c r="AO2337" s="78">
        <v>1604.75</v>
      </c>
      <c r="AP2337" s="78">
        <v>23951.492537313432</v>
      </c>
      <c r="AQ2337" s="149">
        <v>6.0225891883470953E-2</v>
      </c>
      <c r="AR2337" s="148">
        <v>67</v>
      </c>
      <c r="AS2337" s="78">
        <v>1526.6000000000001</v>
      </c>
      <c r="AT2337" s="78">
        <v>22785.074626865673</v>
      </c>
      <c r="AU2337" s="149">
        <v>8.2702083060395642E-2</v>
      </c>
      <c r="AV2337" s="148">
        <v>67</v>
      </c>
      <c r="AW2337" s="78">
        <v>1420.8999999999999</v>
      </c>
      <c r="AX2337" s="78">
        <v>21207.462686567163</v>
      </c>
      <c r="AY2337" s="149">
        <v>8.756140474347246E-2</v>
      </c>
      <c r="AZ2337" s="148">
        <v>5</v>
      </c>
      <c r="BA2337" s="78">
        <v>118.137</v>
      </c>
      <c r="BB2337" s="78">
        <v>23627.4</v>
      </c>
      <c r="BC2337" s="149">
        <v>0.09</v>
      </c>
      <c r="BD2337" s="148">
        <v>5</v>
      </c>
      <c r="BE2337" s="78">
        <v>116.50800000000001</v>
      </c>
      <c r="BF2337" s="78">
        <v>23301.600000000002</v>
      </c>
      <c r="BG2337" s="149">
        <v>8.6489511449857517E-2</v>
      </c>
      <c r="BH2337" s="148">
        <v>5</v>
      </c>
      <c r="BI2337" s="78">
        <v>115.13900000000001</v>
      </c>
      <c r="BJ2337" s="78">
        <v>23027.800000000003</v>
      </c>
      <c r="BK2337" s="149">
        <v>8.4812444089318095E-2</v>
      </c>
      <c r="BL2337" s="148">
        <v>5</v>
      </c>
      <c r="BM2337" s="78">
        <v>115.575</v>
      </c>
      <c r="BN2337" s="78">
        <v>23115.000000000004</v>
      </c>
      <c r="BO2337" s="149">
        <v>8.376093445814406E-2</v>
      </c>
    </row>
    <row r="2338" spans="1:67">
      <c r="A2338" s="160"/>
      <c r="B2338" s="129"/>
      <c r="C2338" s="153" t="s">
        <v>62</v>
      </c>
      <c r="D2338" s="148"/>
      <c r="E2338" s="78"/>
      <c r="F2338" s="78"/>
      <c r="G2338" s="149"/>
      <c r="H2338" s="148"/>
      <c r="I2338" s="78"/>
      <c r="J2338" s="78"/>
      <c r="K2338" s="149"/>
      <c r="L2338" s="148"/>
      <c r="M2338" s="78"/>
      <c r="N2338" s="78"/>
      <c r="O2338" s="149"/>
      <c r="P2338" s="148"/>
      <c r="Q2338" s="78"/>
      <c r="R2338" s="78"/>
      <c r="S2338" s="149"/>
      <c r="T2338" s="148"/>
      <c r="U2338" s="78"/>
      <c r="V2338" s="78"/>
      <c r="W2338" s="149"/>
      <c r="X2338" s="148"/>
      <c r="Y2338" s="78"/>
      <c r="Z2338" s="78"/>
      <c r="AA2338" s="149"/>
      <c r="AB2338" s="148"/>
      <c r="AC2338" s="78"/>
      <c r="AD2338" s="78"/>
      <c r="AE2338" s="149"/>
      <c r="AF2338" s="148"/>
      <c r="AG2338" s="78"/>
      <c r="AH2338" s="78"/>
      <c r="AI2338" s="149"/>
      <c r="AJ2338" s="148"/>
      <c r="AK2338" s="78"/>
      <c r="AL2338" s="78"/>
      <c r="AM2338" s="149"/>
      <c r="AN2338" s="148"/>
      <c r="AO2338" s="78"/>
      <c r="AP2338" s="78"/>
      <c r="AQ2338" s="149"/>
      <c r="AR2338" s="148"/>
      <c r="AS2338" s="78"/>
      <c r="AT2338" s="78"/>
      <c r="AU2338" s="149"/>
      <c r="AV2338" s="148"/>
      <c r="AW2338" s="78"/>
      <c r="AX2338" s="78"/>
      <c r="AY2338" s="149"/>
      <c r="AZ2338" s="148"/>
      <c r="BA2338" s="78"/>
      <c r="BB2338" s="78"/>
      <c r="BC2338" s="149"/>
      <c r="BD2338" s="148"/>
      <c r="BE2338" s="78"/>
      <c r="BF2338" s="78"/>
      <c r="BG2338" s="149"/>
      <c r="BH2338" s="148"/>
      <c r="BI2338" s="78"/>
      <c r="BJ2338" s="78"/>
      <c r="BK2338" s="149"/>
      <c r="BL2338" s="148"/>
      <c r="BM2338" s="78"/>
      <c r="BN2338" s="78"/>
      <c r="BO2338" s="149"/>
    </row>
    <row r="2339" spans="1:67">
      <c r="A2339" s="160"/>
      <c r="B2339" s="129"/>
      <c r="C2339" s="153" t="s">
        <v>61</v>
      </c>
      <c r="D2339" s="148">
        <v>2</v>
      </c>
      <c r="E2339" s="78">
        <v>3.37</v>
      </c>
      <c r="F2339" s="78">
        <v>1685</v>
      </c>
      <c r="G2339" s="149">
        <v>1.3798219584569733</v>
      </c>
      <c r="H2339" s="148">
        <v>1</v>
      </c>
      <c r="I2339" s="78">
        <v>1.73</v>
      </c>
      <c r="J2339" s="78">
        <v>1730</v>
      </c>
      <c r="K2339" s="149">
        <v>0.64046242774566475</v>
      </c>
      <c r="L2339" s="148">
        <v>1.2000000000000002</v>
      </c>
      <c r="M2339" s="78">
        <v>2.0300000000000002</v>
      </c>
      <c r="N2339" s="78">
        <v>1691.6666666666667</v>
      </c>
      <c r="O2339" s="149">
        <v>0.67142857142857137</v>
      </c>
      <c r="P2339" s="148">
        <v>1.5</v>
      </c>
      <c r="Q2339" s="78">
        <v>2.4299999999999997</v>
      </c>
      <c r="R2339" s="78">
        <v>1619.9999999999998</v>
      </c>
      <c r="S2339" s="149">
        <v>0.65761316872428</v>
      </c>
      <c r="T2339" s="148">
        <v>1.1999999999999997</v>
      </c>
      <c r="U2339" s="78">
        <v>2.0500000000000003</v>
      </c>
      <c r="V2339" s="78">
        <v>1708.3333333333339</v>
      </c>
      <c r="W2339" s="149">
        <v>0.67902439024390226</v>
      </c>
      <c r="X2339" s="148">
        <v>1</v>
      </c>
      <c r="Y2339" s="78">
        <v>1.77</v>
      </c>
      <c r="Z2339" s="78">
        <v>1770</v>
      </c>
      <c r="AA2339" s="149">
        <v>0.63711864406779672</v>
      </c>
      <c r="AB2339" s="148">
        <v>0.8</v>
      </c>
      <c r="AC2339" s="78">
        <v>1.23</v>
      </c>
      <c r="AD2339" s="78">
        <v>1537.4999999999998</v>
      </c>
      <c r="AE2339" s="149">
        <v>0.77154471544715453</v>
      </c>
      <c r="AF2339" s="148">
        <v>0.7</v>
      </c>
      <c r="AG2339" s="78">
        <v>1.05</v>
      </c>
      <c r="AH2339" s="78">
        <v>1500.0000000000002</v>
      </c>
      <c r="AI2339" s="149">
        <v>0.79999999999999993</v>
      </c>
      <c r="AJ2339" s="148"/>
      <c r="AK2339" s="78"/>
      <c r="AL2339" s="78"/>
      <c r="AM2339" s="149"/>
      <c r="AN2339" s="148"/>
      <c r="AO2339" s="78"/>
      <c r="AP2339" s="78"/>
      <c r="AQ2339" s="149"/>
      <c r="AR2339" s="148">
        <v>3</v>
      </c>
      <c r="AS2339" s="78">
        <v>12.2</v>
      </c>
      <c r="AT2339" s="78">
        <v>4066.6666666666665</v>
      </c>
      <c r="AU2339" s="149">
        <v>0.54959016393442628</v>
      </c>
      <c r="AV2339" s="148">
        <v>2</v>
      </c>
      <c r="AW2339" s="78">
        <v>7.67</v>
      </c>
      <c r="AX2339" s="78">
        <v>3835</v>
      </c>
      <c r="AY2339" s="149">
        <v>0.55006518904823987</v>
      </c>
      <c r="AZ2339" s="148"/>
      <c r="BA2339" s="78"/>
      <c r="BB2339" s="78"/>
      <c r="BC2339" s="149"/>
      <c r="BD2339" s="148"/>
      <c r="BE2339" s="78"/>
      <c r="BF2339" s="78"/>
      <c r="BG2339" s="149"/>
      <c r="BH2339" s="148"/>
      <c r="BI2339" s="78"/>
      <c r="BJ2339" s="78"/>
      <c r="BK2339" s="149"/>
      <c r="BL2339" s="148"/>
      <c r="BM2339" s="78"/>
      <c r="BN2339" s="78"/>
      <c r="BO2339" s="149"/>
    </row>
    <row r="2340" spans="1:67">
      <c r="A2340" s="160"/>
      <c r="B2340" s="129"/>
      <c r="C2340" s="153" t="s">
        <v>56</v>
      </c>
      <c r="D2340" s="148">
        <v>4</v>
      </c>
      <c r="E2340" s="78">
        <v>32.53</v>
      </c>
      <c r="F2340" s="78">
        <v>8132.5</v>
      </c>
      <c r="G2340" s="149">
        <v>0.62096526283430675</v>
      </c>
      <c r="H2340" s="148">
        <v>3.8</v>
      </c>
      <c r="I2340" s="78">
        <v>31.71</v>
      </c>
      <c r="J2340" s="78">
        <v>8344.7368421052633</v>
      </c>
      <c r="K2340" s="149">
        <v>0.51338694418164621</v>
      </c>
      <c r="L2340" s="148">
        <v>3.6999999999999997</v>
      </c>
      <c r="M2340" s="78">
        <v>29.369999999999997</v>
      </c>
      <c r="N2340" s="78">
        <v>7937.8378378378375</v>
      </c>
      <c r="O2340" s="149">
        <v>0.60766087844739525</v>
      </c>
      <c r="P2340" s="148">
        <v>3.75</v>
      </c>
      <c r="Q2340" s="78">
        <v>28.29</v>
      </c>
      <c r="R2340" s="78">
        <v>7544</v>
      </c>
      <c r="S2340" s="149">
        <v>0.72138564863909516</v>
      </c>
      <c r="T2340" s="148">
        <v>3.3</v>
      </c>
      <c r="U2340" s="78">
        <v>25.149000000000001</v>
      </c>
      <c r="V2340" s="78">
        <v>7620.9090909090919</v>
      </c>
      <c r="W2340" s="149">
        <v>0.90830649329993218</v>
      </c>
      <c r="X2340" s="148">
        <v>2.6</v>
      </c>
      <c r="Y2340" s="78">
        <v>19</v>
      </c>
      <c r="Z2340" s="78">
        <v>7307.6923076923076</v>
      </c>
      <c r="AA2340" s="149">
        <v>0.59528947368421059</v>
      </c>
      <c r="AB2340" s="148">
        <v>1.65</v>
      </c>
      <c r="AC2340" s="78">
        <v>13.260000000000002</v>
      </c>
      <c r="AD2340" s="78">
        <v>8036.3636363636369</v>
      </c>
      <c r="AE2340" s="149">
        <v>0.63634992458521855</v>
      </c>
      <c r="AF2340" s="148">
        <v>1.65</v>
      </c>
      <c r="AG2340" s="78">
        <v>10</v>
      </c>
      <c r="AH2340" s="78">
        <v>6060.606060606061</v>
      </c>
      <c r="AI2340" s="149">
        <v>0.68499999999999994</v>
      </c>
      <c r="AJ2340" s="148">
        <v>5.5</v>
      </c>
      <c r="AK2340" s="78">
        <v>27.478999999999999</v>
      </c>
      <c r="AL2340" s="78">
        <v>4996.181818181818</v>
      </c>
      <c r="AM2340" s="149">
        <v>0.48714290913060893</v>
      </c>
      <c r="AN2340" s="148">
        <v>4.5</v>
      </c>
      <c r="AO2340" s="78">
        <v>25.5</v>
      </c>
      <c r="AP2340" s="78">
        <v>5666.666666666667</v>
      </c>
      <c r="AQ2340" s="149">
        <v>0.41411764705882353</v>
      </c>
      <c r="AR2340" s="148">
        <v>5</v>
      </c>
      <c r="AS2340" s="78">
        <v>22.349</v>
      </c>
      <c r="AT2340" s="78">
        <v>4469.8</v>
      </c>
      <c r="AU2340" s="149">
        <v>0.41017942637254462</v>
      </c>
      <c r="AV2340" s="148">
        <v>3</v>
      </c>
      <c r="AW2340" s="78">
        <v>14.93</v>
      </c>
      <c r="AX2340" s="78">
        <v>4976.666666666667</v>
      </c>
      <c r="AY2340" s="149">
        <v>0.47691225720026792</v>
      </c>
      <c r="AZ2340" s="148"/>
      <c r="BA2340" s="78"/>
      <c r="BB2340" s="78"/>
      <c r="BC2340" s="149"/>
      <c r="BD2340" s="148"/>
      <c r="BE2340" s="78"/>
      <c r="BF2340" s="78"/>
      <c r="BG2340" s="149"/>
      <c r="BH2340" s="148">
        <v>1.5</v>
      </c>
      <c r="BI2340" s="78">
        <v>11.030000000000001</v>
      </c>
      <c r="BJ2340" s="78">
        <v>7353.3333333333339</v>
      </c>
      <c r="BK2340" s="149">
        <v>0.84320036264732534</v>
      </c>
      <c r="BL2340" s="148">
        <v>2</v>
      </c>
      <c r="BM2340" s="78">
        <v>14.290000000000001</v>
      </c>
      <c r="BN2340" s="78">
        <v>7145.0000000000009</v>
      </c>
      <c r="BO2340" s="149">
        <v>0.81368089573128066</v>
      </c>
    </row>
    <row r="2341" spans="1:67">
      <c r="A2341" s="160"/>
      <c r="B2341" s="129"/>
      <c r="C2341" s="153" t="s">
        <v>52</v>
      </c>
      <c r="D2341" s="148">
        <v>144</v>
      </c>
      <c r="E2341" s="78">
        <v>97.3</v>
      </c>
      <c r="F2341" s="78">
        <v>675.69444444444434</v>
      </c>
      <c r="G2341" s="149">
        <v>1.0384172661870503</v>
      </c>
      <c r="H2341" s="148">
        <v>172</v>
      </c>
      <c r="I2341" s="78">
        <v>124.14</v>
      </c>
      <c r="J2341" s="78">
        <v>721.74418604651157</v>
      </c>
      <c r="K2341" s="149">
        <v>1.249021266312228</v>
      </c>
      <c r="L2341" s="148">
        <v>160</v>
      </c>
      <c r="M2341" s="78">
        <v>103.27000000000001</v>
      </c>
      <c r="N2341" s="78">
        <v>645.43750000000011</v>
      </c>
      <c r="O2341" s="149">
        <v>0.97148833155805159</v>
      </c>
      <c r="P2341" s="148">
        <v>163</v>
      </c>
      <c r="Q2341" s="78">
        <v>96.340000000000018</v>
      </c>
      <c r="R2341" s="78">
        <v>591.04294478527618</v>
      </c>
      <c r="S2341" s="149">
        <v>0.97424538094249535</v>
      </c>
      <c r="T2341" s="148">
        <v>97</v>
      </c>
      <c r="U2341" s="78">
        <v>56.95000000000001</v>
      </c>
      <c r="V2341" s="78">
        <v>587.11340206185582</v>
      </c>
      <c r="W2341" s="149">
        <v>0.97517822651448616</v>
      </c>
      <c r="X2341" s="148">
        <v>98</v>
      </c>
      <c r="Y2341" s="78">
        <v>56.03</v>
      </c>
      <c r="Z2341" s="78">
        <v>571.73469387755108</v>
      </c>
      <c r="AA2341" s="149">
        <v>0.84821702659289655</v>
      </c>
      <c r="AB2341" s="148">
        <v>43</v>
      </c>
      <c r="AC2341" s="78">
        <v>22.85</v>
      </c>
      <c r="AD2341" s="78">
        <v>531.39534883720933</v>
      </c>
      <c r="AE2341" s="149">
        <v>0.81056455142231942</v>
      </c>
      <c r="AF2341" s="148">
        <v>53</v>
      </c>
      <c r="AG2341" s="78">
        <v>32.15</v>
      </c>
      <c r="AH2341" s="78">
        <v>606.60377358490553</v>
      </c>
      <c r="AI2341" s="149">
        <v>0.90147744945567665</v>
      </c>
      <c r="AJ2341" s="148">
        <v>41</v>
      </c>
      <c r="AK2341" s="78">
        <v>28.72</v>
      </c>
      <c r="AL2341" s="78">
        <v>700.48780487804879</v>
      </c>
      <c r="AM2341" s="149">
        <v>1.4049442896935935</v>
      </c>
      <c r="AN2341" s="148">
        <v>80</v>
      </c>
      <c r="AO2341" s="78">
        <v>56.918999999999997</v>
      </c>
      <c r="AP2341" s="78">
        <v>711.48749999999995</v>
      </c>
      <c r="AQ2341" s="149">
        <v>1.5568843444192628</v>
      </c>
      <c r="AR2341" s="148">
        <v>120</v>
      </c>
      <c r="AS2341" s="78">
        <v>83.940000000000012</v>
      </c>
      <c r="AT2341" s="78">
        <v>699.50000000000011</v>
      </c>
      <c r="AU2341" s="149">
        <v>1.5719799857040742</v>
      </c>
      <c r="AV2341" s="148">
        <v>125</v>
      </c>
      <c r="AW2341" s="78">
        <v>82.65</v>
      </c>
      <c r="AX2341" s="78">
        <v>661.2</v>
      </c>
      <c r="AY2341" s="149">
        <v>2.5151603145795525</v>
      </c>
      <c r="AZ2341" s="148">
        <v>90</v>
      </c>
      <c r="BA2341" s="78">
        <v>67.52</v>
      </c>
      <c r="BB2341" s="78">
        <v>750.22222222222217</v>
      </c>
      <c r="BC2341" s="149">
        <v>2.1942979857819904</v>
      </c>
      <c r="BD2341" s="148">
        <v>105</v>
      </c>
      <c r="BE2341" s="78">
        <v>79.53</v>
      </c>
      <c r="BF2341" s="78">
        <v>757.42857142857144</v>
      </c>
      <c r="BG2341" s="149">
        <v>2.6211655978875896</v>
      </c>
      <c r="BH2341" s="148">
        <v>85</v>
      </c>
      <c r="BI2341" s="78">
        <v>60.46</v>
      </c>
      <c r="BJ2341" s="78">
        <v>711.2941176470589</v>
      </c>
      <c r="BK2341" s="149">
        <v>2.2750512735693023</v>
      </c>
      <c r="BL2341" s="148">
        <v>120</v>
      </c>
      <c r="BM2341" s="78">
        <v>82.13</v>
      </c>
      <c r="BN2341" s="78">
        <v>684.41666666666663</v>
      </c>
      <c r="BO2341" s="149">
        <v>2.4538901741142096</v>
      </c>
    </row>
    <row r="2342" spans="1:67">
      <c r="A2342" s="160"/>
      <c r="B2342" s="129"/>
      <c r="C2342" s="153" t="s">
        <v>51</v>
      </c>
      <c r="D2342" s="148"/>
      <c r="E2342" s="78"/>
      <c r="F2342" s="78"/>
      <c r="G2342" s="149"/>
      <c r="H2342" s="148"/>
      <c r="I2342" s="78"/>
      <c r="J2342" s="78"/>
      <c r="K2342" s="149"/>
      <c r="L2342" s="148"/>
      <c r="M2342" s="78"/>
      <c r="N2342" s="78"/>
      <c r="O2342" s="149"/>
      <c r="P2342" s="148"/>
      <c r="Q2342" s="78"/>
      <c r="R2342" s="78"/>
      <c r="S2342" s="149"/>
      <c r="T2342" s="148"/>
      <c r="U2342" s="78"/>
      <c r="V2342" s="78"/>
      <c r="W2342" s="149"/>
      <c r="X2342" s="148"/>
      <c r="Y2342" s="78"/>
      <c r="Z2342" s="78"/>
      <c r="AA2342" s="149"/>
      <c r="AB2342" s="148"/>
      <c r="AC2342" s="78"/>
      <c r="AD2342" s="78"/>
      <c r="AE2342" s="149"/>
      <c r="AF2342" s="148"/>
      <c r="AG2342" s="78"/>
      <c r="AH2342" s="78"/>
      <c r="AI2342" s="149"/>
      <c r="AJ2342" s="148"/>
      <c r="AK2342" s="78"/>
      <c r="AL2342" s="78"/>
      <c r="AM2342" s="149"/>
      <c r="AN2342" s="148"/>
      <c r="AO2342" s="78"/>
      <c r="AP2342" s="78"/>
      <c r="AQ2342" s="149"/>
      <c r="AR2342" s="148"/>
      <c r="AS2342" s="78"/>
      <c r="AT2342" s="78"/>
      <c r="AU2342" s="149"/>
      <c r="AV2342" s="148"/>
      <c r="AW2342" s="78"/>
      <c r="AX2342" s="78"/>
      <c r="AY2342" s="149"/>
      <c r="AZ2342" s="148">
        <v>8</v>
      </c>
      <c r="BA2342" s="78">
        <v>19.840000000000003</v>
      </c>
      <c r="BB2342" s="78">
        <v>2480.0000000000005</v>
      </c>
      <c r="BC2342" s="149">
        <v>0.89309475806451599</v>
      </c>
      <c r="BD2342" s="148">
        <v>9</v>
      </c>
      <c r="BE2342" s="78">
        <v>22.399000000000001</v>
      </c>
      <c r="BF2342" s="78">
        <v>2488.7777777777778</v>
      </c>
      <c r="BG2342" s="149">
        <v>1.1173445243091209</v>
      </c>
      <c r="BH2342" s="148">
        <v>10</v>
      </c>
      <c r="BI2342" s="78">
        <v>19.900000000000002</v>
      </c>
      <c r="BJ2342" s="78">
        <v>1990.0000000000002</v>
      </c>
      <c r="BK2342" s="149">
        <v>1.2175879396984923</v>
      </c>
      <c r="BL2342" s="148">
        <v>11</v>
      </c>
      <c r="BM2342" s="78">
        <v>27.58</v>
      </c>
      <c r="BN2342" s="78">
        <v>2507.2727272727275</v>
      </c>
      <c r="BO2342" s="149">
        <v>0.93274111675126903</v>
      </c>
    </row>
    <row r="2343" spans="1:67">
      <c r="A2343" s="160"/>
      <c r="B2343" s="129"/>
      <c r="C2343" s="153" t="s">
        <v>50</v>
      </c>
      <c r="D2343" s="148"/>
      <c r="E2343" s="78"/>
      <c r="F2343" s="78"/>
      <c r="G2343" s="149"/>
      <c r="H2343" s="148"/>
      <c r="I2343" s="78"/>
      <c r="J2343" s="78"/>
      <c r="K2343" s="149"/>
      <c r="L2343" s="148"/>
      <c r="M2343" s="78"/>
      <c r="N2343" s="78"/>
      <c r="O2343" s="149"/>
      <c r="P2343" s="148"/>
      <c r="Q2343" s="78"/>
      <c r="R2343" s="78"/>
      <c r="S2343" s="149"/>
      <c r="T2343" s="148"/>
      <c r="U2343" s="78"/>
      <c r="V2343" s="78"/>
      <c r="W2343" s="149"/>
      <c r="X2343" s="148"/>
      <c r="Y2343" s="78"/>
      <c r="Z2343" s="78"/>
      <c r="AA2343" s="149"/>
      <c r="AB2343" s="148"/>
      <c r="AC2343" s="78"/>
      <c r="AD2343" s="78"/>
      <c r="AE2343" s="149"/>
      <c r="AF2343" s="148"/>
      <c r="AG2343" s="78"/>
      <c r="AH2343" s="78"/>
      <c r="AI2343" s="149"/>
      <c r="AJ2343" s="148">
        <v>28</v>
      </c>
      <c r="AK2343" s="78">
        <v>672</v>
      </c>
      <c r="AL2343" s="78">
        <v>24000</v>
      </c>
      <c r="AM2343" s="149">
        <v>2.3787499999999996E-2</v>
      </c>
      <c r="AN2343" s="148">
        <v>28</v>
      </c>
      <c r="AO2343" s="78">
        <v>899.65</v>
      </c>
      <c r="AP2343" s="78">
        <v>32130.357142857141</v>
      </c>
      <c r="AQ2343" s="149">
        <v>4.8255432668259879E-2</v>
      </c>
      <c r="AR2343" s="148">
        <v>28</v>
      </c>
      <c r="AS2343" s="78">
        <v>843.19999999999993</v>
      </c>
      <c r="AT2343" s="78">
        <v>30114.28571428571</v>
      </c>
      <c r="AU2343" s="149">
        <v>3.9335863377609116E-2</v>
      </c>
      <c r="AV2343" s="148">
        <v>28</v>
      </c>
      <c r="AW2343" s="78">
        <v>751.18999999999994</v>
      </c>
      <c r="AX2343" s="78">
        <v>26828.214285714286</v>
      </c>
      <c r="AY2343" s="149">
        <v>4.650674263501911E-2</v>
      </c>
      <c r="AZ2343" s="148">
        <v>28</v>
      </c>
      <c r="BA2343" s="78">
        <v>743.22</v>
      </c>
      <c r="BB2343" s="78">
        <v>26543.571428571428</v>
      </c>
      <c r="BC2343" s="149">
        <v>4.4164312047576766E-2</v>
      </c>
      <c r="BD2343" s="148">
        <v>28</v>
      </c>
      <c r="BE2343" s="78">
        <v>673.91899999999998</v>
      </c>
      <c r="BF2343" s="78">
        <v>24068.535714285714</v>
      </c>
      <c r="BG2343" s="149">
        <v>4.5070342281490802E-2</v>
      </c>
      <c r="BH2343" s="148">
        <v>28</v>
      </c>
      <c r="BI2343" s="78">
        <v>667.69999999999993</v>
      </c>
      <c r="BJ2343" s="78">
        <v>23846.428571428569</v>
      </c>
      <c r="BK2343" s="149">
        <v>3.6589036992661375E-2</v>
      </c>
      <c r="BL2343" s="148">
        <v>28</v>
      </c>
      <c r="BM2343" s="78">
        <v>561.77</v>
      </c>
      <c r="BN2343" s="78">
        <v>20063.214285714286</v>
      </c>
      <c r="BO2343" s="149">
        <v>3.8696263595421609E-2</v>
      </c>
    </row>
    <row r="2344" spans="1:67">
      <c r="A2344" s="160"/>
      <c r="B2344" s="129"/>
      <c r="C2344" s="153" t="s">
        <v>49</v>
      </c>
      <c r="D2344" s="148"/>
      <c r="E2344" s="78"/>
      <c r="F2344" s="78"/>
      <c r="G2344" s="149"/>
      <c r="H2344" s="148"/>
      <c r="I2344" s="78"/>
      <c r="J2344" s="78"/>
      <c r="K2344" s="149"/>
      <c r="L2344" s="148"/>
      <c r="M2344" s="78"/>
      <c r="N2344" s="78"/>
      <c r="O2344" s="149"/>
      <c r="P2344" s="148"/>
      <c r="Q2344" s="78"/>
      <c r="R2344" s="78"/>
      <c r="S2344" s="149"/>
      <c r="T2344" s="148"/>
      <c r="U2344" s="78"/>
      <c r="V2344" s="78"/>
      <c r="W2344" s="149"/>
      <c r="X2344" s="148"/>
      <c r="Y2344" s="78"/>
      <c r="Z2344" s="78"/>
      <c r="AA2344" s="149"/>
      <c r="AB2344" s="148"/>
      <c r="AC2344" s="78"/>
      <c r="AD2344" s="78"/>
      <c r="AE2344" s="149"/>
      <c r="AF2344" s="148"/>
      <c r="AG2344" s="78"/>
      <c r="AH2344" s="78"/>
      <c r="AI2344" s="149"/>
      <c r="AJ2344" s="148">
        <v>70</v>
      </c>
      <c r="AK2344" s="78">
        <v>1399.9999999999998</v>
      </c>
      <c r="AL2344" s="78">
        <v>19999.999999999996</v>
      </c>
      <c r="AM2344" s="149">
        <v>2.3225000000000003E-2</v>
      </c>
      <c r="AN2344" s="148">
        <v>70</v>
      </c>
      <c r="AO2344" s="78">
        <v>1914.3</v>
      </c>
      <c r="AP2344" s="78">
        <v>27347.142857142855</v>
      </c>
      <c r="AQ2344" s="149">
        <v>4.6655174215117799E-2</v>
      </c>
      <c r="AR2344" s="148">
        <v>70</v>
      </c>
      <c r="AS2344" s="78">
        <v>1876.4</v>
      </c>
      <c r="AT2344" s="78">
        <v>26805.714285714286</v>
      </c>
      <c r="AU2344" s="149">
        <v>4.743977829887018E-2</v>
      </c>
      <c r="AV2344" s="148">
        <v>70</v>
      </c>
      <c r="AW2344" s="78">
        <v>1677.0690000000004</v>
      </c>
      <c r="AX2344" s="78">
        <v>23958.128571428577</v>
      </c>
      <c r="AY2344" s="149">
        <v>4.6510704091483404E-2</v>
      </c>
      <c r="AZ2344" s="148">
        <v>70</v>
      </c>
      <c r="BA2344" s="78">
        <v>1629.7100000000003</v>
      </c>
      <c r="BB2344" s="78">
        <v>23281.571428571431</v>
      </c>
      <c r="BC2344" s="149">
        <v>4.4130796276638171E-2</v>
      </c>
      <c r="BD2344" s="148">
        <v>70</v>
      </c>
      <c r="BE2344" s="78">
        <v>1614.4500000000003</v>
      </c>
      <c r="BF2344" s="78">
        <v>23063.571428571431</v>
      </c>
      <c r="BG2344" s="149">
        <v>4.7639134070426456E-2</v>
      </c>
      <c r="BH2344" s="148">
        <v>70</v>
      </c>
      <c r="BI2344" s="78">
        <v>1595.34</v>
      </c>
      <c r="BJ2344" s="78">
        <v>22790.571428571428</v>
      </c>
      <c r="BK2344" s="149">
        <v>3.7131332505923501E-2</v>
      </c>
      <c r="BL2344" s="148">
        <v>70</v>
      </c>
      <c r="BM2344" s="78">
        <v>3208.07</v>
      </c>
      <c r="BN2344" s="78">
        <v>45829.571428571435</v>
      </c>
      <c r="BO2344" s="149">
        <v>3.4138189004604011E-2</v>
      </c>
    </row>
    <row r="2345" spans="1:67">
      <c r="A2345" s="160"/>
      <c r="B2345" s="129"/>
      <c r="C2345" s="153" t="s">
        <v>48</v>
      </c>
      <c r="D2345" s="148">
        <v>18</v>
      </c>
      <c r="E2345" s="78">
        <v>114.6</v>
      </c>
      <c r="F2345" s="78">
        <v>6366.6666666666661</v>
      </c>
      <c r="G2345" s="149">
        <v>1.4963350785340315</v>
      </c>
      <c r="H2345" s="148">
        <v>18</v>
      </c>
      <c r="I2345" s="78">
        <v>111.28</v>
      </c>
      <c r="J2345" s="78">
        <v>6182.2222222222226</v>
      </c>
      <c r="K2345" s="149">
        <v>1.264714234363767</v>
      </c>
      <c r="L2345" s="148">
        <v>18</v>
      </c>
      <c r="M2345" s="78">
        <v>104.3</v>
      </c>
      <c r="N2345" s="78">
        <v>5794.4444444444443</v>
      </c>
      <c r="O2345" s="149">
        <v>1.7593767976989452</v>
      </c>
      <c r="P2345" s="148">
        <v>18</v>
      </c>
      <c r="Q2345" s="78">
        <v>77.400000000000006</v>
      </c>
      <c r="R2345" s="78">
        <v>4300.0000000000009</v>
      </c>
      <c r="S2345" s="149">
        <v>1.200284237726098</v>
      </c>
      <c r="T2345" s="148">
        <v>18</v>
      </c>
      <c r="U2345" s="78">
        <v>101.66999999999999</v>
      </c>
      <c r="V2345" s="78">
        <v>5648.3333333333321</v>
      </c>
      <c r="W2345" s="149">
        <v>1.1096075538506935</v>
      </c>
      <c r="X2345" s="148">
        <v>18</v>
      </c>
      <c r="Y2345" s="78">
        <v>91.02</v>
      </c>
      <c r="Z2345" s="78">
        <v>5056.666666666667</v>
      </c>
      <c r="AA2345" s="149">
        <v>1.4942188529993408</v>
      </c>
      <c r="AB2345" s="148">
        <v>18</v>
      </c>
      <c r="AC2345" s="78">
        <v>80.59</v>
      </c>
      <c r="AD2345" s="78">
        <v>4477.2222222222226</v>
      </c>
      <c r="AE2345" s="149">
        <v>1.7858108946519418</v>
      </c>
      <c r="AF2345" s="148">
        <v>18</v>
      </c>
      <c r="AG2345" s="78">
        <v>161.5</v>
      </c>
      <c r="AH2345" s="78">
        <v>8972.2222222222208</v>
      </c>
      <c r="AI2345" s="149">
        <v>0.97244582043343664</v>
      </c>
      <c r="AJ2345" s="148">
        <v>18</v>
      </c>
      <c r="AK2345" s="78">
        <v>96.100000000000009</v>
      </c>
      <c r="AL2345" s="78">
        <v>5338.8888888888896</v>
      </c>
      <c r="AM2345" s="149">
        <v>1.5148803329864724</v>
      </c>
      <c r="AN2345" s="148">
        <v>18</v>
      </c>
      <c r="AO2345" s="78">
        <v>147</v>
      </c>
      <c r="AP2345" s="78">
        <v>8166.6666666666661</v>
      </c>
      <c r="AQ2345" s="149">
        <v>1.5156462585034012</v>
      </c>
      <c r="AR2345" s="148">
        <v>18</v>
      </c>
      <c r="AS2345" s="78">
        <v>149.4</v>
      </c>
      <c r="AT2345" s="78">
        <v>8300</v>
      </c>
      <c r="AU2345" s="149">
        <v>1.5622489959839356</v>
      </c>
      <c r="AV2345" s="148">
        <v>20</v>
      </c>
      <c r="AW2345" s="78">
        <v>156.43000000000004</v>
      </c>
      <c r="AX2345" s="78">
        <v>7821.5000000000018</v>
      </c>
      <c r="AY2345" s="149">
        <v>1.6174883334398766</v>
      </c>
      <c r="AZ2345" s="148">
        <v>20</v>
      </c>
      <c r="BA2345" s="78">
        <v>143.60999999999999</v>
      </c>
      <c r="BB2345" s="78">
        <v>7180.4999999999991</v>
      </c>
      <c r="BC2345" s="149">
        <v>1.5318153331940674</v>
      </c>
      <c r="BD2345" s="148">
        <v>20</v>
      </c>
      <c r="BE2345" s="78">
        <v>126.62</v>
      </c>
      <c r="BF2345" s="78">
        <v>6331</v>
      </c>
      <c r="BG2345" s="149">
        <v>1.6279260780287472</v>
      </c>
      <c r="BH2345" s="148">
        <v>20</v>
      </c>
      <c r="BI2345" s="78">
        <v>123.989</v>
      </c>
      <c r="BJ2345" s="78">
        <v>6199.4500000000007</v>
      </c>
      <c r="BK2345" s="149">
        <v>1.9905565009799253</v>
      </c>
      <c r="BL2345" s="148">
        <v>20</v>
      </c>
      <c r="BM2345" s="78">
        <v>126.01899999999999</v>
      </c>
      <c r="BN2345" s="78">
        <v>6300.95</v>
      </c>
      <c r="BO2345" s="149">
        <v>1.8695680810036581</v>
      </c>
    </row>
    <row r="2346" spans="1:67">
      <c r="A2346" s="160"/>
      <c r="B2346" s="129"/>
      <c r="C2346" s="153" t="s">
        <v>45</v>
      </c>
      <c r="D2346" s="148">
        <v>10</v>
      </c>
      <c r="E2346" s="78">
        <v>40.5</v>
      </c>
      <c r="F2346" s="78">
        <v>4050</v>
      </c>
      <c r="G2346" s="149">
        <v>0.5209876543209877</v>
      </c>
      <c r="H2346" s="148">
        <v>0.5</v>
      </c>
      <c r="I2346" s="78">
        <v>3.0789999999999997</v>
      </c>
      <c r="J2346" s="78">
        <v>6157.9999999999991</v>
      </c>
      <c r="K2346" s="149">
        <v>0.76542708671646642</v>
      </c>
      <c r="L2346" s="148">
        <v>1.5</v>
      </c>
      <c r="M2346" s="78">
        <v>2.29</v>
      </c>
      <c r="N2346" s="78">
        <v>1526.6666666666665</v>
      </c>
      <c r="O2346" s="149">
        <v>0.8340611353711791</v>
      </c>
      <c r="P2346" s="148">
        <v>1.6</v>
      </c>
      <c r="Q2346" s="78">
        <v>2.5000000000000004</v>
      </c>
      <c r="R2346" s="78">
        <v>1562.5000000000002</v>
      </c>
      <c r="S2346" s="149">
        <v>0.70019999999999971</v>
      </c>
      <c r="T2346" s="148">
        <v>1.5</v>
      </c>
      <c r="U2346" s="78">
        <v>2.2999999999999998</v>
      </c>
      <c r="V2346" s="78">
        <v>1533.3333333333333</v>
      </c>
      <c r="W2346" s="149">
        <v>0.77217391304347838</v>
      </c>
      <c r="X2346" s="148">
        <v>1.35</v>
      </c>
      <c r="Y2346" s="78">
        <v>2.1399999999999997</v>
      </c>
      <c r="Z2346" s="78">
        <v>1585.1851851851848</v>
      </c>
      <c r="AA2346" s="149">
        <v>0.75093457943925246</v>
      </c>
      <c r="AB2346" s="148">
        <v>0.85000000000000009</v>
      </c>
      <c r="AC2346" s="78">
        <v>1.27</v>
      </c>
      <c r="AD2346" s="78">
        <v>1494.1176470588234</v>
      </c>
      <c r="AE2346" s="149">
        <v>0.73118110236220479</v>
      </c>
      <c r="AF2346" s="148">
        <v>1.3</v>
      </c>
      <c r="AG2346" s="78">
        <v>1.95</v>
      </c>
      <c r="AH2346" s="78">
        <v>1500</v>
      </c>
      <c r="AI2346" s="149">
        <v>0.6</v>
      </c>
      <c r="AJ2346" s="148">
        <v>5.5</v>
      </c>
      <c r="AK2346" s="78">
        <v>8.5500000000000007</v>
      </c>
      <c r="AL2346" s="78">
        <v>1554.5454545454547</v>
      </c>
      <c r="AM2346" s="149">
        <v>0.62105263157894741</v>
      </c>
      <c r="AN2346" s="148">
        <v>3</v>
      </c>
      <c r="AO2346" s="78">
        <v>11.8</v>
      </c>
      <c r="AP2346" s="78">
        <v>3933.3333333333335</v>
      </c>
      <c r="AQ2346" s="149">
        <v>0.36440677966101692</v>
      </c>
      <c r="AR2346" s="148">
        <v>3</v>
      </c>
      <c r="AS2346" s="78">
        <v>11.330000000000002</v>
      </c>
      <c r="AT2346" s="78">
        <v>3776.6666666666674</v>
      </c>
      <c r="AU2346" s="149">
        <v>0.41055604589585165</v>
      </c>
      <c r="AV2346" s="148">
        <v>3</v>
      </c>
      <c r="AW2346" s="78">
        <v>15.027999999999999</v>
      </c>
      <c r="AX2346" s="78">
        <v>5009.333333333333</v>
      </c>
      <c r="AY2346" s="149">
        <v>0.47198695767899923</v>
      </c>
      <c r="AZ2346" s="148">
        <v>2.5</v>
      </c>
      <c r="BA2346" s="78">
        <v>14.3</v>
      </c>
      <c r="BB2346" s="78">
        <v>5720.0000000000009</v>
      </c>
      <c r="BC2346" s="149">
        <v>0.93591608391608383</v>
      </c>
      <c r="BD2346" s="148">
        <v>1.5</v>
      </c>
      <c r="BE2346" s="78">
        <v>8.27</v>
      </c>
      <c r="BF2346" s="78">
        <v>5513.333333333333</v>
      </c>
      <c r="BG2346" s="149">
        <v>0.83010882708585254</v>
      </c>
      <c r="BH2346" s="148"/>
      <c r="BI2346" s="78"/>
      <c r="BJ2346" s="78"/>
      <c r="BK2346" s="149"/>
      <c r="BL2346" s="148"/>
      <c r="BM2346" s="78"/>
      <c r="BN2346" s="78"/>
      <c r="BO2346" s="149"/>
    </row>
    <row r="2347" spans="1:67">
      <c r="A2347" s="160"/>
      <c r="B2347" s="129"/>
      <c r="C2347" s="153" t="s">
        <v>43</v>
      </c>
      <c r="D2347" s="148">
        <v>6</v>
      </c>
      <c r="E2347" s="78">
        <v>66.3</v>
      </c>
      <c r="F2347" s="78">
        <v>11049.999999999998</v>
      </c>
      <c r="G2347" s="149">
        <v>0.4201206636500755</v>
      </c>
      <c r="H2347" s="148">
        <v>10</v>
      </c>
      <c r="I2347" s="78">
        <v>105.48</v>
      </c>
      <c r="J2347" s="78">
        <v>10548</v>
      </c>
      <c r="K2347" s="149">
        <v>0.42719757299962074</v>
      </c>
      <c r="L2347" s="148">
        <v>10</v>
      </c>
      <c r="M2347" s="78">
        <v>79.81</v>
      </c>
      <c r="N2347" s="78">
        <v>7981</v>
      </c>
      <c r="O2347" s="149">
        <v>0.44901014910412229</v>
      </c>
      <c r="P2347" s="148">
        <v>10</v>
      </c>
      <c r="Q2347" s="78">
        <v>77.537999999999997</v>
      </c>
      <c r="R2347" s="78">
        <v>7753.8</v>
      </c>
      <c r="S2347" s="149">
        <v>0.46305102014496119</v>
      </c>
      <c r="T2347" s="148">
        <v>10</v>
      </c>
      <c r="U2347" s="78">
        <v>77.468999999999994</v>
      </c>
      <c r="V2347" s="78">
        <v>7746.9</v>
      </c>
      <c r="W2347" s="149">
        <v>0.44925299151918835</v>
      </c>
      <c r="X2347" s="148">
        <v>10</v>
      </c>
      <c r="Y2347" s="78">
        <v>75.000000000000014</v>
      </c>
      <c r="Z2347" s="78">
        <v>7500.0000000000018</v>
      </c>
      <c r="AA2347" s="149">
        <v>0.43983866666666654</v>
      </c>
      <c r="AB2347" s="148">
        <v>10</v>
      </c>
      <c r="AC2347" s="78">
        <v>66.73</v>
      </c>
      <c r="AD2347" s="78">
        <v>6673</v>
      </c>
      <c r="AE2347" s="149">
        <v>0.37158849093361307</v>
      </c>
      <c r="AF2347" s="148">
        <v>10</v>
      </c>
      <c r="AG2347" s="78">
        <v>61.199999999999996</v>
      </c>
      <c r="AH2347" s="78">
        <v>6119.9999999999991</v>
      </c>
      <c r="AI2347" s="149">
        <v>0.3</v>
      </c>
      <c r="AJ2347" s="148">
        <v>10</v>
      </c>
      <c r="AK2347" s="78">
        <v>78</v>
      </c>
      <c r="AL2347" s="78">
        <v>7800</v>
      </c>
      <c r="AM2347" s="149">
        <v>0.3</v>
      </c>
      <c r="AN2347" s="148">
        <v>10</v>
      </c>
      <c r="AO2347" s="78">
        <v>66.2</v>
      </c>
      <c r="AP2347" s="78">
        <v>6620</v>
      </c>
      <c r="AQ2347" s="149">
        <v>0.3465558912386707</v>
      </c>
      <c r="AR2347" s="148">
        <v>10</v>
      </c>
      <c r="AS2347" s="78">
        <v>73.099999999999994</v>
      </c>
      <c r="AT2347" s="78">
        <v>7310</v>
      </c>
      <c r="AU2347" s="149">
        <v>0.43326949384404928</v>
      </c>
      <c r="AV2347" s="148">
        <v>10</v>
      </c>
      <c r="AW2347" s="78">
        <v>63.137999999999998</v>
      </c>
      <c r="AX2347" s="78">
        <v>6313.7999999999993</v>
      </c>
      <c r="AY2347" s="149">
        <v>0.4516661915169945</v>
      </c>
      <c r="AZ2347" s="148">
        <v>10</v>
      </c>
      <c r="BA2347" s="78">
        <v>67.400000000000006</v>
      </c>
      <c r="BB2347" s="78">
        <v>6740</v>
      </c>
      <c r="BC2347" s="149">
        <v>0.56927299703264078</v>
      </c>
      <c r="BD2347" s="148">
        <v>10</v>
      </c>
      <c r="BE2347" s="78">
        <v>58.429999999999993</v>
      </c>
      <c r="BF2347" s="78">
        <v>5842.9999999999991</v>
      </c>
      <c r="BG2347" s="149">
        <v>0.54861543727537232</v>
      </c>
      <c r="BH2347" s="148">
        <v>10</v>
      </c>
      <c r="BI2347" s="78">
        <v>58.756</v>
      </c>
      <c r="BJ2347" s="78">
        <v>5875.6</v>
      </c>
      <c r="BK2347" s="149">
        <v>0.74431121927973298</v>
      </c>
      <c r="BL2347" s="148">
        <v>10</v>
      </c>
      <c r="BM2347" s="78">
        <v>56.820000000000007</v>
      </c>
      <c r="BN2347" s="78">
        <v>5682</v>
      </c>
      <c r="BO2347" s="149">
        <v>0.61054910242872218</v>
      </c>
    </row>
    <row r="2348" spans="1:67">
      <c r="A2348" s="160"/>
      <c r="B2348" s="129"/>
      <c r="C2348" s="153" t="s">
        <v>42</v>
      </c>
      <c r="D2348" s="148">
        <v>7</v>
      </c>
      <c r="E2348" s="78">
        <v>33.200000000000003</v>
      </c>
      <c r="F2348" s="78">
        <v>4742.8571428571431</v>
      </c>
      <c r="G2348" s="149">
        <v>0.32183734939759029</v>
      </c>
      <c r="H2348" s="148">
        <v>7</v>
      </c>
      <c r="I2348" s="78">
        <v>51.039999999999992</v>
      </c>
      <c r="J2348" s="78">
        <v>7291.4285714285697</v>
      </c>
      <c r="K2348" s="149">
        <v>0.3660070532915361</v>
      </c>
      <c r="L2348" s="148"/>
      <c r="M2348" s="78"/>
      <c r="N2348" s="78"/>
      <c r="O2348" s="149"/>
      <c r="P2348" s="148"/>
      <c r="Q2348" s="78"/>
      <c r="R2348" s="78"/>
      <c r="S2348" s="149"/>
      <c r="T2348" s="148"/>
      <c r="U2348" s="78"/>
      <c r="V2348" s="78"/>
      <c r="W2348" s="149"/>
      <c r="X2348" s="148"/>
      <c r="Y2348" s="78"/>
      <c r="Z2348" s="78"/>
      <c r="AA2348" s="149"/>
      <c r="AB2348" s="148"/>
      <c r="AC2348" s="78"/>
      <c r="AD2348" s="78"/>
      <c r="AE2348" s="149"/>
      <c r="AF2348" s="148"/>
      <c r="AG2348" s="78"/>
      <c r="AH2348" s="78"/>
      <c r="AI2348" s="149"/>
      <c r="AJ2348" s="148"/>
      <c r="AK2348" s="78"/>
      <c r="AL2348" s="78"/>
      <c r="AM2348" s="149"/>
      <c r="AN2348" s="148">
        <v>7</v>
      </c>
      <c r="AO2348" s="78">
        <v>39.5</v>
      </c>
      <c r="AP2348" s="78">
        <v>5642.8571428571431</v>
      </c>
      <c r="AQ2348" s="149">
        <v>0.34202531645569617</v>
      </c>
      <c r="AR2348" s="148">
        <v>7</v>
      </c>
      <c r="AS2348" s="78">
        <v>40</v>
      </c>
      <c r="AT2348" s="78">
        <v>5714.2857142857147</v>
      </c>
      <c r="AU2348" s="149">
        <v>0.46594999999999998</v>
      </c>
      <c r="AV2348" s="148">
        <v>7</v>
      </c>
      <c r="AW2348" s="78">
        <v>46.489000000000004</v>
      </c>
      <c r="AX2348" s="78">
        <v>6641.2857142857147</v>
      </c>
      <c r="AY2348" s="149">
        <v>0.45239691109724883</v>
      </c>
      <c r="AZ2348" s="148">
        <v>7</v>
      </c>
      <c r="BA2348" s="78">
        <v>47.43</v>
      </c>
      <c r="BB2348" s="78">
        <v>6775.7142857142862</v>
      </c>
      <c r="BC2348" s="149">
        <v>0.50780940333122493</v>
      </c>
      <c r="BD2348" s="148">
        <v>7</v>
      </c>
      <c r="BE2348" s="78">
        <v>43.18</v>
      </c>
      <c r="BF2348" s="78">
        <v>6168.5714285714284</v>
      </c>
      <c r="BG2348" s="149">
        <v>0.4796572487262622</v>
      </c>
      <c r="BH2348" s="148">
        <v>7</v>
      </c>
      <c r="BI2348" s="78">
        <v>44.838999999999999</v>
      </c>
      <c r="BJ2348" s="78">
        <v>6405.5714285714284</v>
      </c>
      <c r="BK2348" s="149">
        <v>0.7309875331742457</v>
      </c>
      <c r="BL2348" s="148">
        <v>7</v>
      </c>
      <c r="BM2348" s="78">
        <v>41.878999999999998</v>
      </c>
      <c r="BN2348" s="78">
        <v>5982.7142857142853</v>
      </c>
      <c r="BO2348" s="149">
        <v>0.60933642159554924</v>
      </c>
    </row>
    <row r="2349" spans="1:67">
      <c r="A2349" s="160"/>
      <c r="B2349" s="129"/>
      <c r="C2349" s="153" t="s">
        <v>39</v>
      </c>
      <c r="D2349" s="148">
        <v>196</v>
      </c>
      <c r="E2349" s="78">
        <v>400</v>
      </c>
      <c r="F2349" s="78">
        <v>2040.8163265306123</v>
      </c>
      <c r="G2349" s="149">
        <v>0.45484999999999998</v>
      </c>
      <c r="H2349" s="148">
        <v>270</v>
      </c>
      <c r="I2349" s="78">
        <v>568.44999999999993</v>
      </c>
      <c r="J2349" s="78">
        <v>2105.37037037037</v>
      </c>
      <c r="K2349" s="149">
        <v>0.50303984519306888</v>
      </c>
      <c r="L2349" s="148">
        <v>290</v>
      </c>
      <c r="M2349" s="78">
        <v>573.79999999999995</v>
      </c>
      <c r="N2349" s="78">
        <v>1978.6206896551723</v>
      </c>
      <c r="O2349" s="149">
        <v>0.46806552805855706</v>
      </c>
      <c r="P2349" s="148">
        <v>292</v>
      </c>
      <c r="Q2349" s="78">
        <v>548.71</v>
      </c>
      <c r="R2349" s="78">
        <v>1879.1438356164385</v>
      </c>
      <c r="S2349" s="149">
        <v>0.45595305352554172</v>
      </c>
      <c r="T2349" s="148">
        <v>151</v>
      </c>
      <c r="U2349" s="78">
        <v>288.94999999999993</v>
      </c>
      <c r="V2349" s="78">
        <v>1913.5761589403969</v>
      </c>
      <c r="W2349" s="149">
        <v>0.44440214569994818</v>
      </c>
      <c r="X2349" s="148">
        <v>190</v>
      </c>
      <c r="Y2349" s="78">
        <v>364.5</v>
      </c>
      <c r="Z2349" s="78">
        <v>1918.421052631579</v>
      </c>
      <c r="AA2349" s="149">
        <v>0.46462002743484226</v>
      </c>
      <c r="AB2349" s="148">
        <v>120</v>
      </c>
      <c r="AC2349" s="78">
        <v>207.6</v>
      </c>
      <c r="AD2349" s="78">
        <v>1730</v>
      </c>
      <c r="AE2349" s="149">
        <v>0.46578034682080927</v>
      </c>
      <c r="AF2349" s="148">
        <v>79</v>
      </c>
      <c r="AG2349" s="78">
        <v>134.30000000000001</v>
      </c>
      <c r="AH2349" s="78">
        <v>1700.0000000000002</v>
      </c>
      <c r="AI2349" s="149">
        <v>0.5</v>
      </c>
      <c r="AJ2349" s="148">
        <v>52</v>
      </c>
      <c r="AK2349" s="78">
        <v>94.8</v>
      </c>
      <c r="AL2349" s="78">
        <v>1823.0769230769231</v>
      </c>
      <c r="AM2349" s="149">
        <v>0.4971518987341772</v>
      </c>
      <c r="AN2349" s="148">
        <v>142</v>
      </c>
      <c r="AO2349" s="78">
        <v>277</v>
      </c>
      <c r="AP2349" s="78">
        <v>1950.7042253521126</v>
      </c>
      <c r="AQ2349" s="149">
        <v>0.47942238267148019</v>
      </c>
      <c r="AR2349" s="148">
        <v>130</v>
      </c>
      <c r="AS2349" s="78">
        <v>261</v>
      </c>
      <c r="AT2349" s="78">
        <v>2007.6923076923076</v>
      </c>
      <c r="AU2349" s="149">
        <v>0.7012413793103448</v>
      </c>
      <c r="AV2349" s="148">
        <v>150</v>
      </c>
      <c r="AW2349" s="78">
        <v>281.16000000000008</v>
      </c>
      <c r="AX2349" s="78">
        <v>1874.4000000000005</v>
      </c>
      <c r="AY2349" s="149">
        <v>0.74302425665101701</v>
      </c>
      <c r="AZ2349" s="148">
        <v>130</v>
      </c>
      <c r="BA2349" s="78">
        <v>267.36</v>
      </c>
      <c r="BB2349" s="78">
        <v>2056.6153846153848</v>
      </c>
      <c r="BC2349" s="149">
        <v>0.68983393177737873</v>
      </c>
      <c r="BD2349" s="148">
        <v>120</v>
      </c>
      <c r="BE2349" s="78">
        <v>233.39000000000001</v>
      </c>
      <c r="BF2349" s="78">
        <v>1944.9166666666667</v>
      </c>
      <c r="BG2349" s="149">
        <v>0.7383936758215861</v>
      </c>
      <c r="BH2349" s="148">
        <v>115</v>
      </c>
      <c r="BI2349" s="78">
        <v>226.75</v>
      </c>
      <c r="BJ2349" s="78">
        <v>1971.7391304347827</v>
      </c>
      <c r="BK2349" s="149">
        <v>1</v>
      </c>
      <c r="BL2349" s="148">
        <v>130</v>
      </c>
      <c r="BM2349" s="78">
        <v>255.4</v>
      </c>
      <c r="BN2349" s="78">
        <v>1964.6153846153848</v>
      </c>
      <c r="BO2349" s="149">
        <v>0.92129992169146435</v>
      </c>
    </row>
    <row r="2350" spans="1:67">
      <c r="A2350" s="160"/>
      <c r="B2350" s="129"/>
      <c r="C2350" s="153" t="s">
        <v>38</v>
      </c>
      <c r="D2350" s="148">
        <v>207</v>
      </c>
      <c r="E2350" s="78">
        <v>222.5</v>
      </c>
      <c r="F2350" s="78">
        <v>1074.8792270531403</v>
      </c>
      <c r="G2350" s="149">
        <v>0.99883146067415718</v>
      </c>
      <c r="H2350" s="148">
        <v>238</v>
      </c>
      <c r="I2350" s="78">
        <v>250.73</v>
      </c>
      <c r="J2350" s="78">
        <v>1053.487394957983</v>
      </c>
      <c r="K2350" s="149">
        <v>0.88608822239061935</v>
      </c>
      <c r="L2350" s="148">
        <v>248</v>
      </c>
      <c r="M2350" s="78">
        <v>240.35899999999998</v>
      </c>
      <c r="N2350" s="78">
        <v>969.1895161290322</v>
      </c>
      <c r="O2350" s="149">
        <v>1.0100417292466686</v>
      </c>
      <c r="P2350" s="148">
        <v>250</v>
      </c>
      <c r="Q2350" s="78">
        <v>232.85000000000002</v>
      </c>
      <c r="R2350" s="78">
        <v>931.40000000000009</v>
      </c>
      <c r="S2350" s="149">
        <v>0.96113377710972725</v>
      </c>
      <c r="T2350" s="148">
        <v>115</v>
      </c>
      <c r="U2350" s="78">
        <v>110.3</v>
      </c>
      <c r="V2350" s="78">
        <v>959.13043478260863</v>
      </c>
      <c r="W2350" s="149">
        <v>0.93306436990027186</v>
      </c>
      <c r="X2350" s="148"/>
      <c r="Y2350" s="78"/>
      <c r="Z2350" s="78"/>
      <c r="AA2350" s="149"/>
      <c r="AB2350" s="148">
        <v>15</v>
      </c>
      <c r="AC2350" s="78">
        <v>12.65</v>
      </c>
      <c r="AD2350" s="78">
        <v>843.33333333333337</v>
      </c>
      <c r="AE2350" s="149">
        <v>0.76422924901185774</v>
      </c>
      <c r="AF2350" s="148">
        <v>11</v>
      </c>
      <c r="AG2350" s="78">
        <v>9.9</v>
      </c>
      <c r="AH2350" s="78">
        <v>900</v>
      </c>
      <c r="AI2350" s="149">
        <v>0.9</v>
      </c>
      <c r="AJ2350" s="148"/>
      <c r="AK2350" s="78"/>
      <c r="AL2350" s="78"/>
      <c r="AM2350" s="149"/>
      <c r="AN2350" s="148">
        <v>38</v>
      </c>
      <c r="AO2350" s="78">
        <v>36.299999999999997</v>
      </c>
      <c r="AP2350" s="78">
        <v>955.26315789473676</v>
      </c>
      <c r="AQ2350" s="149">
        <v>0.84242424242424241</v>
      </c>
      <c r="AR2350" s="148">
        <v>40</v>
      </c>
      <c r="AS2350" s="78">
        <v>37.64</v>
      </c>
      <c r="AT2350" s="78">
        <v>941.00000000000011</v>
      </c>
      <c r="AU2350" s="149">
        <v>1.1267906482465462</v>
      </c>
      <c r="AV2350" s="148">
        <v>60</v>
      </c>
      <c r="AW2350" s="78">
        <v>53.65</v>
      </c>
      <c r="AX2350" s="78">
        <v>894.16666666666663</v>
      </c>
      <c r="AY2350" s="149">
        <v>1.2689804287045665</v>
      </c>
      <c r="AZ2350" s="148">
        <v>30</v>
      </c>
      <c r="BA2350" s="78">
        <v>30.610000000000003</v>
      </c>
      <c r="BB2350" s="78">
        <v>1020.3333333333335</v>
      </c>
      <c r="BC2350" s="149">
        <v>1.2120189480561907</v>
      </c>
      <c r="BD2350" s="148">
        <v>30</v>
      </c>
      <c r="BE2350" s="78">
        <v>29.759</v>
      </c>
      <c r="BF2350" s="78">
        <v>991.9666666666667</v>
      </c>
      <c r="BG2350" s="149">
        <v>1.3027487482778319</v>
      </c>
      <c r="BH2350" s="148">
        <v>35</v>
      </c>
      <c r="BI2350" s="78">
        <v>33.07</v>
      </c>
      <c r="BJ2350" s="78">
        <v>944.85714285714289</v>
      </c>
      <c r="BK2350" s="149">
        <v>1.3379256123374659</v>
      </c>
      <c r="BL2350" s="148">
        <v>36</v>
      </c>
      <c r="BM2350" s="78">
        <v>34.5</v>
      </c>
      <c r="BN2350" s="78">
        <v>958.33333333333337</v>
      </c>
      <c r="BO2350" s="149">
        <v>1.3277681159420289</v>
      </c>
    </row>
    <row r="2351" spans="1:67">
      <c r="A2351" s="160"/>
      <c r="B2351" s="129"/>
      <c r="C2351" s="153" t="s">
        <v>37</v>
      </c>
      <c r="D2351" s="148"/>
      <c r="E2351" s="78"/>
      <c r="F2351" s="78"/>
      <c r="G2351" s="149"/>
      <c r="H2351" s="148"/>
      <c r="I2351" s="78"/>
      <c r="J2351" s="78"/>
      <c r="K2351" s="149"/>
      <c r="L2351" s="148"/>
      <c r="M2351" s="78"/>
      <c r="N2351" s="78"/>
      <c r="O2351" s="149"/>
      <c r="P2351" s="148"/>
      <c r="Q2351" s="78"/>
      <c r="R2351" s="78"/>
      <c r="S2351" s="149"/>
      <c r="T2351" s="148"/>
      <c r="U2351" s="78"/>
      <c r="V2351" s="78"/>
      <c r="W2351" s="149"/>
      <c r="X2351" s="148"/>
      <c r="Y2351" s="78"/>
      <c r="Z2351" s="78"/>
      <c r="AA2351" s="149"/>
      <c r="AB2351" s="148"/>
      <c r="AC2351" s="78"/>
      <c r="AD2351" s="78"/>
      <c r="AE2351" s="149"/>
      <c r="AF2351" s="148"/>
      <c r="AG2351" s="78"/>
      <c r="AH2351" s="78"/>
      <c r="AI2351" s="149"/>
      <c r="AJ2351" s="148">
        <v>12</v>
      </c>
      <c r="AK2351" s="78">
        <v>49.5</v>
      </c>
      <c r="AL2351" s="78">
        <v>4125</v>
      </c>
      <c r="AM2351" s="149">
        <v>0.88383838383838387</v>
      </c>
      <c r="AN2351" s="148"/>
      <c r="AO2351" s="78"/>
      <c r="AP2351" s="78"/>
      <c r="AQ2351" s="149"/>
      <c r="AR2351" s="148">
        <v>4</v>
      </c>
      <c r="AS2351" s="78">
        <v>25.3</v>
      </c>
      <c r="AT2351" s="78">
        <v>6325</v>
      </c>
      <c r="AU2351" s="149">
        <v>1.2948616600790515</v>
      </c>
      <c r="AV2351" s="148">
        <v>7</v>
      </c>
      <c r="AW2351" s="78">
        <v>46.72</v>
      </c>
      <c r="AX2351" s="78">
        <v>6674.2857142857147</v>
      </c>
      <c r="AY2351" s="149">
        <v>1.7142294520547947</v>
      </c>
      <c r="AZ2351" s="148">
        <v>4</v>
      </c>
      <c r="BA2351" s="78">
        <v>26.8</v>
      </c>
      <c r="BB2351" s="78">
        <v>6700</v>
      </c>
      <c r="BC2351" s="149">
        <v>1.8503731343283583</v>
      </c>
      <c r="BD2351" s="148">
        <v>7</v>
      </c>
      <c r="BE2351" s="78">
        <v>45.44</v>
      </c>
      <c r="BF2351" s="78">
        <v>6491.4285714285706</v>
      </c>
      <c r="BG2351" s="149">
        <v>2.2928036971830985</v>
      </c>
      <c r="BH2351" s="148">
        <v>9.5</v>
      </c>
      <c r="BI2351" s="78">
        <v>54.879999999999995</v>
      </c>
      <c r="BJ2351" s="78">
        <v>5776.8421052631575</v>
      </c>
      <c r="BK2351" s="149">
        <v>1.1819059766763849</v>
      </c>
      <c r="BL2351" s="148">
        <v>10</v>
      </c>
      <c r="BM2351" s="78">
        <v>64.28</v>
      </c>
      <c r="BN2351" s="78">
        <v>6428</v>
      </c>
      <c r="BO2351" s="149">
        <v>1.021468574984443</v>
      </c>
    </row>
    <row r="2352" spans="1:67">
      <c r="A2352" s="160"/>
      <c r="B2352" s="129"/>
      <c r="C2352" s="153" t="s">
        <v>373</v>
      </c>
      <c r="D2352" s="148">
        <v>5</v>
      </c>
      <c r="E2352" s="78">
        <v>48.09</v>
      </c>
      <c r="F2352" s="78">
        <v>9618</v>
      </c>
      <c r="G2352" s="149">
        <v>0.16855271366188396</v>
      </c>
      <c r="H2352" s="148">
        <v>5</v>
      </c>
      <c r="I2352" s="78">
        <v>48.269999999999996</v>
      </c>
      <c r="J2352" s="78">
        <v>9654</v>
      </c>
      <c r="K2352" s="149">
        <v>0.24424072923140674</v>
      </c>
      <c r="L2352" s="148">
        <v>5</v>
      </c>
      <c r="M2352" s="78">
        <v>45.548999999999992</v>
      </c>
      <c r="N2352" s="78">
        <v>9109.7999999999975</v>
      </c>
      <c r="O2352" s="149">
        <v>0.19692682605545681</v>
      </c>
      <c r="P2352" s="148">
        <v>5</v>
      </c>
      <c r="Q2352" s="78">
        <v>46.27000000000001</v>
      </c>
      <c r="R2352" s="78">
        <v>9254.0000000000018</v>
      </c>
      <c r="S2352" s="149">
        <v>0.21433326129241412</v>
      </c>
      <c r="T2352" s="148">
        <v>5</v>
      </c>
      <c r="U2352" s="78">
        <v>43.449999999999996</v>
      </c>
      <c r="V2352" s="78">
        <v>8690</v>
      </c>
      <c r="W2352" s="149">
        <v>0.22183889528193326</v>
      </c>
      <c r="X2352" s="148">
        <v>5</v>
      </c>
      <c r="Y2352" s="78">
        <v>41.978999999999999</v>
      </c>
      <c r="Z2352" s="78">
        <v>8395.7999999999993</v>
      </c>
      <c r="AA2352" s="149">
        <v>0.2789959265346959</v>
      </c>
      <c r="AB2352" s="148"/>
      <c r="AC2352" s="78"/>
      <c r="AD2352" s="78"/>
      <c r="AE2352" s="149"/>
      <c r="AF2352" s="148"/>
      <c r="AG2352" s="78"/>
      <c r="AH2352" s="78"/>
      <c r="AI2352" s="149"/>
      <c r="AJ2352" s="148"/>
      <c r="AK2352" s="78"/>
      <c r="AL2352" s="78"/>
      <c r="AM2352" s="149"/>
      <c r="AN2352" s="148"/>
      <c r="AO2352" s="78"/>
      <c r="AP2352" s="78"/>
      <c r="AQ2352" s="149"/>
      <c r="AR2352" s="148"/>
      <c r="AS2352" s="78"/>
      <c r="AT2352" s="78"/>
      <c r="AU2352" s="149"/>
      <c r="AV2352" s="148"/>
      <c r="AW2352" s="78"/>
      <c r="AX2352" s="78"/>
      <c r="AY2352" s="149"/>
      <c r="AZ2352" s="148"/>
      <c r="BA2352" s="78"/>
      <c r="BB2352" s="78"/>
      <c r="BC2352" s="149"/>
      <c r="BD2352" s="148"/>
      <c r="BE2352" s="78"/>
      <c r="BF2352" s="78"/>
      <c r="BG2352" s="149"/>
      <c r="BH2352" s="148"/>
      <c r="BI2352" s="78"/>
      <c r="BJ2352" s="78"/>
      <c r="BK2352" s="149"/>
      <c r="BL2352" s="148"/>
      <c r="BM2352" s="78"/>
      <c r="BN2352" s="78"/>
      <c r="BO2352" s="149"/>
    </row>
    <row r="2353" spans="1:67">
      <c r="A2353" s="160"/>
      <c r="B2353" s="129"/>
      <c r="C2353" s="153" t="s">
        <v>31</v>
      </c>
      <c r="D2353" s="148"/>
      <c r="E2353" s="78"/>
      <c r="F2353" s="78"/>
      <c r="G2353" s="149"/>
      <c r="H2353" s="148"/>
      <c r="I2353" s="78"/>
      <c r="J2353" s="78"/>
      <c r="K2353" s="149"/>
      <c r="L2353" s="148"/>
      <c r="M2353" s="78"/>
      <c r="N2353" s="78"/>
      <c r="O2353" s="149"/>
      <c r="P2353" s="148"/>
      <c r="Q2353" s="78"/>
      <c r="R2353" s="78"/>
      <c r="S2353" s="149"/>
      <c r="T2353" s="148"/>
      <c r="U2353" s="78"/>
      <c r="V2353" s="78"/>
      <c r="W2353" s="149"/>
      <c r="X2353" s="148"/>
      <c r="Y2353" s="78"/>
      <c r="Z2353" s="78"/>
      <c r="AA2353" s="149"/>
      <c r="AB2353" s="148">
        <v>5</v>
      </c>
      <c r="AC2353" s="78">
        <v>30.9</v>
      </c>
      <c r="AD2353" s="78">
        <v>6180</v>
      </c>
      <c r="AE2353" s="149">
        <v>0.27576699029126217</v>
      </c>
      <c r="AF2353" s="148">
        <v>5</v>
      </c>
      <c r="AG2353" s="78">
        <v>32.700000000000003</v>
      </c>
      <c r="AH2353" s="78">
        <v>6540.0000000000009</v>
      </c>
      <c r="AI2353" s="149">
        <v>0.25183486238532105</v>
      </c>
      <c r="AJ2353" s="148">
        <v>5</v>
      </c>
      <c r="AK2353" s="78">
        <v>25</v>
      </c>
      <c r="AL2353" s="78">
        <v>5000</v>
      </c>
      <c r="AM2353" s="149">
        <v>0.3</v>
      </c>
      <c r="AN2353" s="148">
        <v>5</v>
      </c>
      <c r="AO2353" s="78">
        <v>34</v>
      </c>
      <c r="AP2353" s="78">
        <v>6800</v>
      </c>
      <c r="AQ2353" s="149">
        <v>0.308235294117647</v>
      </c>
      <c r="AR2353" s="148">
        <v>5</v>
      </c>
      <c r="AS2353" s="78">
        <v>28.199999999999996</v>
      </c>
      <c r="AT2353" s="78">
        <v>5639.9999999999991</v>
      </c>
      <c r="AU2353" s="149">
        <v>0.40914893617021275</v>
      </c>
      <c r="AV2353" s="148">
        <v>5</v>
      </c>
      <c r="AW2353" s="78">
        <v>32.42</v>
      </c>
      <c r="AX2353" s="78">
        <v>6484</v>
      </c>
      <c r="AY2353" s="149">
        <v>0.46163787785317711</v>
      </c>
      <c r="AZ2353" s="148">
        <v>5</v>
      </c>
      <c r="BA2353" s="78">
        <v>39.329999999999991</v>
      </c>
      <c r="BB2353" s="78">
        <v>7865.9999999999982</v>
      </c>
      <c r="BC2353" s="149">
        <v>0.47064581744215617</v>
      </c>
      <c r="BD2353" s="148">
        <v>5</v>
      </c>
      <c r="BE2353" s="78">
        <v>38.620000000000005</v>
      </c>
      <c r="BF2353" s="78">
        <v>7724.0000000000009</v>
      </c>
      <c r="BG2353" s="149">
        <v>0.44677887105126879</v>
      </c>
      <c r="BH2353" s="148">
        <v>5</v>
      </c>
      <c r="BI2353" s="78">
        <v>38.220000000000006</v>
      </c>
      <c r="BJ2353" s="78">
        <v>7644.0000000000009</v>
      </c>
      <c r="BK2353" s="149">
        <v>0.59760596546310829</v>
      </c>
      <c r="BL2353" s="148">
        <v>5</v>
      </c>
      <c r="BM2353" s="78">
        <v>37.669000000000004</v>
      </c>
      <c r="BN2353" s="78">
        <v>7533.8000000000011</v>
      </c>
      <c r="BO2353" s="149">
        <v>0.54287212296583387</v>
      </c>
    </row>
    <row r="2354" spans="1:67">
      <c r="A2354" s="160"/>
      <c r="B2354" s="129"/>
      <c r="C2354" s="153" t="s">
        <v>26</v>
      </c>
      <c r="D2354" s="148">
        <v>253</v>
      </c>
      <c r="E2354" s="78">
        <v>6553</v>
      </c>
      <c r="F2354" s="78">
        <v>25901.185770750988</v>
      </c>
      <c r="G2354" s="149">
        <v>1.1728979093544941E-2</v>
      </c>
      <c r="H2354" s="148">
        <v>253</v>
      </c>
      <c r="I2354" s="78">
        <v>6480</v>
      </c>
      <c r="J2354" s="78">
        <v>25612.648221343876</v>
      </c>
      <c r="K2354" s="149">
        <v>1.1712962962962963E-2</v>
      </c>
      <c r="L2354" s="148">
        <v>253</v>
      </c>
      <c r="M2354" s="78">
        <v>6505</v>
      </c>
      <c r="N2354" s="78">
        <v>25711.462450592888</v>
      </c>
      <c r="O2354" s="149">
        <v>1.173866256725596E-2</v>
      </c>
      <c r="P2354" s="148">
        <v>253</v>
      </c>
      <c r="Q2354" s="78">
        <v>6489</v>
      </c>
      <c r="R2354" s="78">
        <v>25648.22134387352</v>
      </c>
      <c r="S2354" s="149">
        <v>1.1716751425489291E-2</v>
      </c>
      <c r="T2354" s="148">
        <v>253</v>
      </c>
      <c r="U2354" s="78">
        <v>6569</v>
      </c>
      <c r="V2354" s="78">
        <v>25964.426877470356</v>
      </c>
      <c r="W2354" s="149">
        <v>1.172781245242807E-2</v>
      </c>
      <c r="X2354" s="148">
        <v>253</v>
      </c>
      <c r="Y2354" s="78">
        <v>6474</v>
      </c>
      <c r="Z2354" s="78">
        <v>25588.932806324108</v>
      </c>
      <c r="AA2354" s="149">
        <v>1.1702193388940378E-2</v>
      </c>
      <c r="AB2354" s="148">
        <v>253</v>
      </c>
      <c r="AC2354" s="78">
        <v>6517</v>
      </c>
      <c r="AD2354" s="78">
        <v>25758.893280632412</v>
      </c>
      <c r="AE2354" s="149">
        <v>1.1735461101733928E-2</v>
      </c>
      <c r="AF2354" s="148">
        <v>253</v>
      </c>
      <c r="AG2354" s="78">
        <v>6148</v>
      </c>
      <c r="AH2354" s="78">
        <v>24300.395256916996</v>
      </c>
      <c r="AI2354" s="149">
        <v>1.4977228366948604E-2</v>
      </c>
      <c r="AJ2354" s="148"/>
      <c r="AK2354" s="78"/>
      <c r="AL2354" s="78"/>
      <c r="AM2354" s="149"/>
      <c r="AN2354" s="148"/>
      <c r="AO2354" s="78"/>
      <c r="AP2354" s="78"/>
      <c r="AQ2354" s="149"/>
      <c r="AR2354" s="148"/>
      <c r="AS2354" s="78"/>
      <c r="AT2354" s="78"/>
      <c r="AU2354" s="149"/>
      <c r="AV2354" s="148"/>
      <c r="AW2354" s="78"/>
      <c r="AX2354" s="78"/>
      <c r="AY2354" s="149"/>
      <c r="AZ2354" s="148"/>
      <c r="BA2354" s="78"/>
      <c r="BB2354" s="78"/>
      <c r="BC2354" s="149"/>
      <c r="BD2354" s="148"/>
      <c r="BE2354" s="78"/>
      <c r="BF2354" s="78"/>
      <c r="BG2354" s="149"/>
      <c r="BH2354" s="148"/>
      <c r="BI2354" s="78"/>
      <c r="BJ2354" s="78"/>
      <c r="BK2354" s="149"/>
      <c r="BL2354" s="148"/>
      <c r="BM2354" s="78"/>
      <c r="BN2354" s="78"/>
      <c r="BO2354" s="149"/>
    </row>
    <row r="2355" spans="1:67">
      <c r="A2355" s="160"/>
      <c r="B2355" s="129"/>
      <c r="C2355" s="153" t="s">
        <v>25</v>
      </c>
      <c r="D2355" s="148">
        <v>8</v>
      </c>
      <c r="E2355" s="78">
        <v>67.5</v>
      </c>
      <c r="F2355" s="78">
        <v>8437.5</v>
      </c>
      <c r="G2355" s="149">
        <v>0.25755555555555559</v>
      </c>
      <c r="H2355" s="148">
        <v>8</v>
      </c>
      <c r="I2355" s="78">
        <v>69.160000000000011</v>
      </c>
      <c r="J2355" s="78">
        <v>8645.0000000000018</v>
      </c>
      <c r="K2355" s="149">
        <v>0.24428860613071135</v>
      </c>
      <c r="L2355" s="148">
        <v>8</v>
      </c>
      <c r="M2355" s="78">
        <v>69.31</v>
      </c>
      <c r="N2355" s="78">
        <v>8663.75</v>
      </c>
      <c r="O2355" s="149">
        <v>0.3</v>
      </c>
      <c r="P2355" s="148">
        <v>8</v>
      </c>
      <c r="Q2355" s="78">
        <v>69.55</v>
      </c>
      <c r="R2355" s="78">
        <v>8693.75</v>
      </c>
      <c r="S2355" s="149">
        <v>0.32537742631200572</v>
      </c>
      <c r="T2355" s="148">
        <v>8</v>
      </c>
      <c r="U2355" s="78">
        <v>71.410000000000011</v>
      </c>
      <c r="V2355" s="78">
        <v>8926.2500000000018</v>
      </c>
      <c r="W2355" s="149">
        <v>0.34999999999999992</v>
      </c>
      <c r="X2355" s="148">
        <v>8</v>
      </c>
      <c r="Y2355" s="78">
        <v>66.7</v>
      </c>
      <c r="Z2355" s="78">
        <v>8337.5</v>
      </c>
      <c r="AA2355" s="149">
        <v>0.34745127436281853</v>
      </c>
      <c r="AB2355" s="148">
        <v>8</v>
      </c>
      <c r="AC2355" s="78">
        <v>69.5</v>
      </c>
      <c r="AD2355" s="78">
        <v>8687.5</v>
      </c>
      <c r="AE2355" s="149">
        <v>0.33712230215827338</v>
      </c>
      <c r="AF2355" s="148">
        <v>8</v>
      </c>
      <c r="AG2355" s="78">
        <v>68.88</v>
      </c>
      <c r="AH2355" s="78">
        <v>8610</v>
      </c>
      <c r="AI2355" s="149">
        <v>0.3124128919860627</v>
      </c>
      <c r="AJ2355" s="148">
        <v>8</v>
      </c>
      <c r="AK2355" s="78">
        <v>70.210000000000008</v>
      </c>
      <c r="AL2355" s="78">
        <v>8776.2500000000018</v>
      </c>
      <c r="AM2355" s="149">
        <v>0.3</v>
      </c>
      <c r="AN2355" s="148">
        <v>8</v>
      </c>
      <c r="AO2355" s="78">
        <v>65.900000000000006</v>
      </c>
      <c r="AP2355" s="78">
        <v>8237.5</v>
      </c>
      <c r="AQ2355" s="149">
        <v>0.32040971168437021</v>
      </c>
      <c r="AR2355" s="148">
        <v>8</v>
      </c>
      <c r="AS2355" s="78">
        <v>72.150000000000006</v>
      </c>
      <c r="AT2355" s="78">
        <v>9018.75</v>
      </c>
      <c r="AU2355" s="149">
        <v>0.41516978516978509</v>
      </c>
      <c r="AV2355" s="148">
        <v>8</v>
      </c>
      <c r="AW2355" s="78">
        <v>48.930000000000007</v>
      </c>
      <c r="AX2355" s="78">
        <v>6116.2500000000009</v>
      </c>
      <c r="AY2355" s="149">
        <v>0.46316779072143877</v>
      </c>
      <c r="AZ2355" s="148">
        <v>8</v>
      </c>
      <c r="BA2355" s="78">
        <v>40.699999999999996</v>
      </c>
      <c r="BB2355" s="78">
        <v>5087.4999999999991</v>
      </c>
      <c r="BC2355" s="149">
        <v>0.51660933660933672</v>
      </c>
      <c r="BD2355" s="148">
        <v>8</v>
      </c>
      <c r="BE2355" s="78">
        <v>48.62</v>
      </c>
      <c r="BF2355" s="78">
        <v>6077.5</v>
      </c>
      <c r="BG2355" s="149">
        <v>0.40629370629370637</v>
      </c>
      <c r="BH2355" s="148">
        <v>8</v>
      </c>
      <c r="BI2355" s="78">
        <v>41.74</v>
      </c>
      <c r="BJ2355" s="78">
        <v>5217.5</v>
      </c>
      <c r="BK2355" s="149">
        <v>0.51060134163871584</v>
      </c>
      <c r="BL2355" s="148">
        <v>8</v>
      </c>
      <c r="BM2355" s="78">
        <v>47.400000000000006</v>
      </c>
      <c r="BN2355" s="78">
        <v>5925.0000000000009</v>
      </c>
      <c r="BO2355" s="149">
        <v>0.55905696202531641</v>
      </c>
    </row>
    <row r="2356" spans="1:67">
      <c r="A2356" s="160"/>
      <c r="B2356" s="129"/>
      <c r="C2356" s="153" t="s">
        <v>24</v>
      </c>
      <c r="D2356" s="148">
        <v>2</v>
      </c>
      <c r="E2356" s="78">
        <v>18.350000000000001</v>
      </c>
      <c r="F2356" s="78">
        <v>9175</v>
      </c>
      <c r="G2356" s="149">
        <v>1.1754768392370571</v>
      </c>
      <c r="H2356" s="148">
        <v>4</v>
      </c>
      <c r="I2356" s="78">
        <v>35.19</v>
      </c>
      <c r="J2356" s="78">
        <v>8797.5</v>
      </c>
      <c r="K2356" s="149">
        <v>1.8486359761295823</v>
      </c>
      <c r="L2356" s="148">
        <v>4</v>
      </c>
      <c r="M2356" s="78">
        <v>31.679000000000002</v>
      </c>
      <c r="N2356" s="78">
        <v>7919.7500000000009</v>
      </c>
      <c r="O2356" s="149">
        <v>1.9863411092521859</v>
      </c>
      <c r="P2356" s="148">
        <v>4</v>
      </c>
      <c r="Q2356" s="78">
        <v>32.46</v>
      </c>
      <c r="R2356" s="78">
        <v>8115</v>
      </c>
      <c r="S2356" s="149">
        <v>1.0726124460874924</v>
      </c>
      <c r="T2356" s="148">
        <v>4</v>
      </c>
      <c r="U2356" s="78">
        <v>32.53</v>
      </c>
      <c r="V2356" s="78">
        <v>8132.5</v>
      </c>
      <c r="W2356" s="149">
        <v>1.0923977866584689</v>
      </c>
      <c r="X2356" s="148">
        <v>4</v>
      </c>
      <c r="Y2356" s="78">
        <v>32.269000000000005</v>
      </c>
      <c r="Z2356" s="78">
        <v>8067.2500000000018</v>
      </c>
      <c r="AA2356" s="149">
        <v>1.1856481452787504</v>
      </c>
      <c r="AB2356" s="148">
        <v>4</v>
      </c>
      <c r="AC2356" s="78">
        <v>26.889000000000003</v>
      </c>
      <c r="AD2356" s="78">
        <v>6722.2500000000009</v>
      </c>
      <c r="AE2356" s="149">
        <v>1.2238461824537914</v>
      </c>
      <c r="AF2356" s="148">
        <v>4</v>
      </c>
      <c r="AG2356" s="78">
        <v>24.800000000000004</v>
      </c>
      <c r="AH2356" s="78">
        <v>6200.0000000000009</v>
      </c>
      <c r="AI2356" s="149">
        <v>0.81451612903225801</v>
      </c>
      <c r="AJ2356" s="148">
        <v>4</v>
      </c>
      <c r="AK2356" s="78">
        <v>20.5</v>
      </c>
      <c r="AL2356" s="78">
        <v>5125</v>
      </c>
      <c r="AM2356" s="149">
        <v>0.85243902439024399</v>
      </c>
      <c r="AN2356" s="148">
        <v>4</v>
      </c>
      <c r="AO2356" s="78">
        <v>21.5</v>
      </c>
      <c r="AP2356" s="78">
        <v>5375</v>
      </c>
      <c r="AQ2356" s="149">
        <v>0.76627906976744176</v>
      </c>
      <c r="AR2356" s="148">
        <v>4</v>
      </c>
      <c r="AS2356" s="78">
        <v>28.299999999999997</v>
      </c>
      <c r="AT2356" s="78">
        <v>7074.9999999999991</v>
      </c>
      <c r="AU2356" s="149">
        <v>0.74954063604240273</v>
      </c>
      <c r="AV2356" s="148">
        <v>4</v>
      </c>
      <c r="AW2356" s="78">
        <v>29.73</v>
      </c>
      <c r="AX2356" s="78">
        <v>7432.5</v>
      </c>
      <c r="AY2356" s="149">
        <v>0.72084090144635038</v>
      </c>
      <c r="AZ2356" s="148">
        <v>4</v>
      </c>
      <c r="BA2356" s="78">
        <v>29.019999999999996</v>
      </c>
      <c r="BB2356" s="78">
        <v>7254.9999999999991</v>
      </c>
      <c r="BC2356" s="149">
        <v>0.69481392143349407</v>
      </c>
      <c r="BD2356" s="148">
        <v>4</v>
      </c>
      <c r="BE2356" s="78">
        <v>30.610000000000003</v>
      </c>
      <c r="BF2356" s="78">
        <v>7652.5000000000009</v>
      </c>
      <c r="BG2356" s="149">
        <v>0.78268539692910821</v>
      </c>
      <c r="BH2356" s="148">
        <v>4</v>
      </c>
      <c r="BI2356" s="78">
        <v>29.05</v>
      </c>
      <c r="BJ2356" s="78">
        <v>7262.5</v>
      </c>
      <c r="BK2356" s="149">
        <v>0.97401032702237511</v>
      </c>
      <c r="BL2356" s="148">
        <v>4</v>
      </c>
      <c r="BM2356" s="78">
        <v>30.398999999999997</v>
      </c>
      <c r="BN2356" s="78">
        <v>7599.7499999999991</v>
      </c>
      <c r="BO2356" s="149">
        <v>1.0158574295207081</v>
      </c>
    </row>
    <row r="2357" spans="1:67">
      <c r="A2357" s="160"/>
      <c r="B2357" s="129"/>
      <c r="C2357" s="153" t="s">
        <v>23</v>
      </c>
      <c r="D2357" s="148">
        <v>22</v>
      </c>
      <c r="E2357" s="78">
        <v>168</v>
      </c>
      <c r="F2357" s="78">
        <v>7636.3636363636369</v>
      </c>
      <c r="G2357" s="149">
        <v>0.58273809523809528</v>
      </c>
      <c r="H2357" s="148">
        <v>13</v>
      </c>
      <c r="I2357" s="78">
        <v>86.949999999999989</v>
      </c>
      <c r="J2357" s="78">
        <v>6688.4615384615381</v>
      </c>
      <c r="K2357" s="149">
        <v>0.78152961472110427</v>
      </c>
      <c r="L2357" s="148">
        <v>10</v>
      </c>
      <c r="M2357" s="78">
        <v>71.129000000000005</v>
      </c>
      <c r="N2357" s="78">
        <v>7112.9000000000005</v>
      </c>
      <c r="O2357" s="149">
        <v>0.43274923027175971</v>
      </c>
      <c r="P2357" s="148">
        <v>11</v>
      </c>
      <c r="Q2357" s="78">
        <v>79.009999999999991</v>
      </c>
      <c r="R2357" s="78">
        <v>7182.7272727272721</v>
      </c>
      <c r="S2357" s="149">
        <v>0.50735349955701825</v>
      </c>
      <c r="T2357" s="148">
        <v>9</v>
      </c>
      <c r="U2357" s="78">
        <v>66.61</v>
      </c>
      <c r="V2357" s="78">
        <v>7401.1111111111104</v>
      </c>
      <c r="W2357" s="149">
        <v>0.615931541810539</v>
      </c>
      <c r="X2357" s="148"/>
      <c r="Y2357" s="78"/>
      <c r="Z2357" s="78"/>
      <c r="AA2357" s="149"/>
      <c r="AB2357" s="148">
        <v>5</v>
      </c>
      <c r="AC2357" s="78">
        <v>23.25</v>
      </c>
      <c r="AD2357" s="78">
        <v>4650</v>
      </c>
      <c r="AE2357" s="149">
        <v>0.36290322580645162</v>
      </c>
      <c r="AF2357" s="148">
        <v>6.5</v>
      </c>
      <c r="AG2357" s="78">
        <v>35.75</v>
      </c>
      <c r="AH2357" s="78">
        <v>5500</v>
      </c>
      <c r="AI2357" s="149">
        <v>0.35</v>
      </c>
      <c r="AJ2357" s="148"/>
      <c r="AK2357" s="78"/>
      <c r="AL2357" s="78"/>
      <c r="AM2357" s="149"/>
      <c r="AN2357" s="148"/>
      <c r="AO2357" s="78"/>
      <c r="AP2357" s="78"/>
      <c r="AQ2357" s="149"/>
      <c r="AR2357" s="148"/>
      <c r="AS2357" s="78"/>
      <c r="AT2357" s="78"/>
      <c r="AU2357" s="149"/>
      <c r="AV2357" s="148"/>
      <c r="AW2357" s="78"/>
      <c r="AX2357" s="78"/>
      <c r="AY2357" s="149"/>
      <c r="AZ2357" s="148"/>
      <c r="BA2357" s="78"/>
      <c r="BB2357" s="78"/>
      <c r="BC2357" s="149"/>
      <c r="BD2357" s="148">
        <v>6</v>
      </c>
      <c r="BE2357" s="78">
        <v>39.049000000000007</v>
      </c>
      <c r="BF2357" s="78">
        <v>6508.1666666666679</v>
      </c>
      <c r="BG2357" s="149">
        <v>0.46975133806243435</v>
      </c>
      <c r="BH2357" s="148"/>
      <c r="BI2357" s="78"/>
      <c r="BJ2357" s="78"/>
      <c r="BK2357" s="149"/>
      <c r="BL2357" s="148">
        <v>28</v>
      </c>
      <c r="BM2357" s="78">
        <v>182.05</v>
      </c>
      <c r="BN2357" s="78">
        <v>6501.7857142857147</v>
      </c>
      <c r="BO2357" s="149">
        <v>0.58686624553694045</v>
      </c>
    </row>
    <row r="2358" spans="1:67">
      <c r="A2358" s="160"/>
      <c r="B2358" s="129"/>
      <c r="C2358" s="153" t="s">
        <v>20</v>
      </c>
      <c r="D2358" s="148"/>
      <c r="E2358" s="78"/>
      <c r="F2358" s="78"/>
      <c r="G2358" s="149"/>
      <c r="H2358" s="148"/>
      <c r="I2358" s="78"/>
      <c r="J2358" s="78"/>
      <c r="K2358" s="149"/>
      <c r="L2358" s="148"/>
      <c r="M2358" s="78"/>
      <c r="N2358" s="78"/>
      <c r="O2358" s="149"/>
      <c r="P2358" s="148"/>
      <c r="Q2358" s="78"/>
      <c r="R2358" s="78"/>
      <c r="S2358" s="149"/>
      <c r="T2358" s="148"/>
      <c r="U2358" s="78"/>
      <c r="V2358" s="78"/>
      <c r="W2358" s="149"/>
      <c r="X2358" s="148"/>
      <c r="Y2358" s="78"/>
      <c r="Z2358" s="78"/>
      <c r="AA2358" s="149"/>
      <c r="AB2358" s="148"/>
      <c r="AC2358" s="78"/>
      <c r="AD2358" s="78"/>
      <c r="AE2358" s="149"/>
      <c r="AF2358" s="148"/>
      <c r="AG2358" s="78"/>
      <c r="AH2358" s="78"/>
      <c r="AI2358" s="149"/>
      <c r="AJ2358" s="148">
        <v>155</v>
      </c>
      <c r="AK2358" s="78">
        <v>4960</v>
      </c>
      <c r="AL2358" s="78">
        <v>32000</v>
      </c>
      <c r="AM2358" s="149">
        <v>2.4515624999999999E-2</v>
      </c>
      <c r="AN2358" s="148">
        <v>155</v>
      </c>
      <c r="AO2358" s="78">
        <v>5588.6</v>
      </c>
      <c r="AP2358" s="78">
        <v>36055.483870967742</v>
      </c>
      <c r="AQ2358" s="149">
        <v>4.1828364885660094E-2</v>
      </c>
      <c r="AR2358" s="148">
        <v>155</v>
      </c>
      <c r="AS2358" s="78">
        <v>5567.2</v>
      </c>
      <c r="AT2358" s="78">
        <v>35917.419354838705</v>
      </c>
      <c r="AU2358" s="149">
        <v>3.7219966949274319E-2</v>
      </c>
      <c r="AV2358" s="148">
        <v>155</v>
      </c>
      <c r="AW2358" s="78">
        <v>5252.7199999999993</v>
      </c>
      <c r="AX2358" s="78">
        <v>33888.516129032258</v>
      </c>
      <c r="AY2358" s="149">
        <v>4.6993938378592434E-2</v>
      </c>
      <c r="AZ2358" s="148">
        <v>155</v>
      </c>
      <c r="BA2358" s="78">
        <v>5275.73</v>
      </c>
      <c r="BB2358" s="78">
        <v>34036.967741935485</v>
      </c>
      <c r="BC2358" s="149">
        <v>4.4536054726075823E-2</v>
      </c>
      <c r="BD2358" s="148">
        <v>155</v>
      </c>
      <c r="BE2358" s="78">
        <v>4816.8</v>
      </c>
      <c r="BF2358" s="78">
        <v>31076.129032258068</v>
      </c>
      <c r="BG2358" s="149">
        <v>4.6271383491114433E-2</v>
      </c>
      <c r="BH2358" s="148">
        <v>155</v>
      </c>
      <c r="BI2358" s="78">
        <v>4514.93</v>
      </c>
      <c r="BJ2358" s="78">
        <v>29128.580645161292</v>
      </c>
      <c r="BK2358" s="149">
        <v>3.6270396218767507E-2</v>
      </c>
      <c r="BL2358" s="148">
        <v>155</v>
      </c>
      <c r="BM2358" s="78">
        <v>4652.4699999999993</v>
      </c>
      <c r="BN2358" s="78">
        <v>30015.935483870962</v>
      </c>
      <c r="BO2358" s="149">
        <v>3.8519668047295313E-2</v>
      </c>
    </row>
    <row r="2359" spans="1:67">
      <c r="A2359" s="160"/>
      <c r="B2359" s="129"/>
      <c r="C2359" s="153" t="s">
        <v>17</v>
      </c>
      <c r="D2359" s="148">
        <v>21</v>
      </c>
      <c r="E2359" s="78">
        <v>94.3</v>
      </c>
      <c r="F2359" s="78">
        <v>4490.4761904761908</v>
      </c>
      <c r="G2359" s="149">
        <v>0.19152704135737009</v>
      </c>
      <c r="H2359" s="148">
        <v>22</v>
      </c>
      <c r="I2359" s="78">
        <v>112.07000000000001</v>
      </c>
      <c r="J2359" s="78">
        <v>5094.0909090909099</v>
      </c>
      <c r="K2359" s="149">
        <v>0.22404211653430892</v>
      </c>
      <c r="L2359" s="148">
        <v>22</v>
      </c>
      <c r="M2359" s="78">
        <v>124.38</v>
      </c>
      <c r="N2359" s="78">
        <v>5653.6363636363631</v>
      </c>
      <c r="O2359" s="149">
        <v>0.22089323042289763</v>
      </c>
      <c r="P2359" s="148">
        <v>30</v>
      </c>
      <c r="Q2359" s="78">
        <v>169.92</v>
      </c>
      <c r="R2359" s="78">
        <v>5664</v>
      </c>
      <c r="S2359" s="149">
        <v>0.25345927495291898</v>
      </c>
      <c r="T2359" s="148">
        <v>24.5</v>
      </c>
      <c r="U2359" s="78">
        <v>129.51</v>
      </c>
      <c r="V2359" s="78">
        <v>5286.1224489795914</v>
      </c>
      <c r="W2359" s="149">
        <v>0.24900857076673627</v>
      </c>
      <c r="X2359" s="148">
        <v>22</v>
      </c>
      <c r="Y2359" s="78">
        <v>111.47000000000001</v>
      </c>
      <c r="Z2359" s="78">
        <v>5066.818181818182</v>
      </c>
      <c r="AA2359" s="149">
        <v>0.28351484704404772</v>
      </c>
      <c r="AB2359" s="148">
        <v>27.5</v>
      </c>
      <c r="AC2359" s="78">
        <v>127.69999999999999</v>
      </c>
      <c r="AD2359" s="78">
        <v>4643.636363636364</v>
      </c>
      <c r="AE2359" s="149">
        <v>0.26905246671887234</v>
      </c>
      <c r="AF2359" s="148">
        <v>13.5</v>
      </c>
      <c r="AG2359" s="78">
        <v>57.2</v>
      </c>
      <c r="AH2359" s="78">
        <v>4237.0370370370374</v>
      </c>
      <c r="AI2359" s="149">
        <v>0.25</v>
      </c>
      <c r="AJ2359" s="148">
        <v>17</v>
      </c>
      <c r="AK2359" s="78">
        <v>68.900000000000006</v>
      </c>
      <c r="AL2359" s="78">
        <v>4052.9411764705887</v>
      </c>
      <c r="AM2359" s="149">
        <v>0.31928882438316397</v>
      </c>
      <c r="AN2359" s="148">
        <v>17</v>
      </c>
      <c r="AO2359" s="78">
        <v>74.44</v>
      </c>
      <c r="AP2359" s="78">
        <v>4378.8235294117649</v>
      </c>
      <c r="AQ2359" s="149">
        <v>0.31362170875873185</v>
      </c>
      <c r="AR2359" s="148">
        <v>16</v>
      </c>
      <c r="AS2359" s="78">
        <v>68.7</v>
      </c>
      <c r="AT2359" s="78">
        <v>4293.75</v>
      </c>
      <c r="AU2359" s="149">
        <v>0.35283406113537114</v>
      </c>
      <c r="AV2359" s="148">
        <v>13</v>
      </c>
      <c r="AW2359" s="78">
        <v>58.408999999999999</v>
      </c>
      <c r="AX2359" s="78">
        <v>4493</v>
      </c>
      <c r="AY2359" s="149">
        <v>0.43685938810799707</v>
      </c>
      <c r="AZ2359" s="148">
        <v>16</v>
      </c>
      <c r="BA2359" s="78">
        <v>71.198999999999998</v>
      </c>
      <c r="BB2359" s="78">
        <v>4449.9375</v>
      </c>
      <c r="BC2359" s="149">
        <v>0.46559305608224838</v>
      </c>
      <c r="BD2359" s="148">
        <v>14</v>
      </c>
      <c r="BE2359" s="78">
        <v>59.918999999999997</v>
      </c>
      <c r="BF2359" s="78">
        <v>4279.9285714285706</v>
      </c>
      <c r="BG2359" s="149">
        <v>0.41436856422837498</v>
      </c>
      <c r="BH2359" s="148">
        <v>30</v>
      </c>
      <c r="BI2359" s="78">
        <v>119.53899999999999</v>
      </c>
      <c r="BJ2359" s="78">
        <v>3984.6333333333332</v>
      </c>
      <c r="BK2359" s="149">
        <v>0.50796016362860663</v>
      </c>
      <c r="BL2359" s="148">
        <v>9</v>
      </c>
      <c r="BM2359" s="78">
        <v>38.44</v>
      </c>
      <c r="BN2359" s="78">
        <v>4271.1111111111113</v>
      </c>
      <c r="BO2359" s="149">
        <v>0.55148283038501555</v>
      </c>
    </row>
    <row r="2360" spans="1:67">
      <c r="A2360" s="160"/>
      <c r="B2360" s="129"/>
      <c r="C2360" s="153" t="s">
        <v>16</v>
      </c>
      <c r="D2360" s="148">
        <v>108</v>
      </c>
      <c r="E2360" s="78">
        <v>875.2</v>
      </c>
      <c r="F2360" s="78">
        <v>8103.7037037037044</v>
      </c>
      <c r="G2360" s="149">
        <v>0.23852376599634367</v>
      </c>
      <c r="H2360" s="148">
        <v>108</v>
      </c>
      <c r="I2360" s="78">
        <v>862.3</v>
      </c>
      <c r="J2360" s="78">
        <v>7984.2592592592591</v>
      </c>
      <c r="K2360" s="149">
        <v>0.27158761451930885</v>
      </c>
      <c r="L2360" s="148">
        <v>108</v>
      </c>
      <c r="M2360" s="78">
        <v>816.94999999999993</v>
      </c>
      <c r="N2360" s="78">
        <v>7564.3518518518513</v>
      </c>
      <c r="O2360" s="149">
        <v>0.23424138564171615</v>
      </c>
      <c r="P2360" s="148">
        <v>108</v>
      </c>
      <c r="Q2360" s="78">
        <v>831.90000000000009</v>
      </c>
      <c r="R2360" s="78">
        <v>7702.7777777777783</v>
      </c>
      <c r="S2360" s="149">
        <v>0.2022142084385142</v>
      </c>
      <c r="T2360" s="148">
        <v>108</v>
      </c>
      <c r="U2360" s="78">
        <v>844.69999999999993</v>
      </c>
      <c r="V2360" s="78">
        <v>7821.2962962962956</v>
      </c>
      <c r="W2360" s="149">
        <v>0.23978631466792952</v>
      </c>
      <c r="X2360" s="148">
        <v>108</v>
      </c>
      <c r="Y2360" s="78">
        <v>775.4</v>
      </c>
      <c r="Z2360" s="78">
        <v>7179.6296296296296</v>
      </c>
      <c r="AA2360" s="149">
        <v>0.24190288883157082</v>
      </c>
      <c r="AB2360" s="148">
        <v>110</v>
      </c>
      <c r="AC2360" s="78">
        <v>746.3</v>
      </c>
      <c r="AD2360" s="78">
        <v>6784.545454545454</v>
      </c>
      <c r="AE2360" s="149">
        <v>0.25775157443387381</v>
      </c>
      <c r="AF2360" s="148">
        <v>114</v>
      </c>
      <c r="AG2360" s="78">
        <v>1000.5</v>
      </c>
      <c r="AH2360" s="78">
        <v>8776.3157894736851</v>
      </c>
      <c r="AI2360" s="149">
        <v>0.25279860069965021</v>
      </c>
      <c r="AJ2360" s="148">
        <v>122.5</v>
      </c>
      <c r="AK2360" s="78">
        <v>923.74</v>
      </c>
      <c r="AL2360" s="78">
        <v>7540.7346938775518</v>
      </c>
      <c r="AM2360" s="149">
        <v>0.22944313334921079</v>
      </c>
      <c r="AN2360" s="148">
        <v>124.5</v>
      </c>
      <c r="AO2360" s="78">
        <v>900.69999999999993</v>
      </c>
      <c r="AP2360" s="78">
        <v>7234.5381526104411</v>
      </c>
      <c r="AQ2360" s="149">
        <v>0.35237481958476746</v>
      </c>
      <c r="AR2360" s="148">
        <v>124.5</v>
      </c>
      <c r="AS2360" s="78">
        <v>977.15</v>
      </c>
      <c r="AT2360" s="78">
        <v>7848.5943775100404</v>
      </c>
      <c r="AU2360" s="149">
        <v>0.42823619710382232</v>
      </c>
      <c r="AV2360" s="148">
        <v>124.5</v>
      </c>
      <c r="AW2360" s="78">
        <v>951.91900000000021</v>
      </c>
      <c r="AX2360" s="78">
        <v>7645.9357429718893</v>
      </c>
      <c r="AY2360" s="149">
        <v>0.4613765667036796</v>
      </c>
      <c r="AZ2360" s="148">
        <v>124.5</v>
      </c>
      <c r="BA2360" s="78">
        <v>989.53</v>
      </c>
      <c r="BB2360" s="78">
        <v>7948.0321285140562</v>
      </c>
      <c r="BC2360" s="149">
        <v>0.46326286216688728</v>
      </c>
      <c r="BD2360" s="148">
        <v>124.5</v>
      </c>
      <c r="BE2360" s="78">
        <v>943.84</v>
      </c>
      <c r="BF2360" s="78">
        <v>7581.0441767068269</v>
      </c>
      <c r="BG2360" s="149">
        <v>0.43282007543651457</v>
      </c>
      <c r="BH2360" s="148">
        <v>124.5</v>
      </c>
      <c r="BI2360" s="78">
        <v>913.1099999999999</v>
      </c>
      <c r="BJ2360" s="78">
        <v>7334.2168674698787</v>
      </c>
      <c r="BK2360" s="149">
        <v>0.56748474992060105</v>
      </c>
      <c r="BL2360" s="148">
        <v>124.5</v>
      </c>
      <c r="BM2360" s="78">
        <v>917.2299999999999</v>
      </c>
      <c r="BN2360" s="78">
        <v>7367.3092369477909</v>
      </c>
      <c r="BO2360" s="149">
        <v>0.506579701928633</v>
      </c>
    </row>
    <row r="2361" spans="1:67">
      <c r="A2361" s="160"/>
      <c r="B2361" s="129"/>
      <c r="C2361" s="153" t="s">
        <v>8</v>
      </c>
      <c r="D2361" s="148"/>
      <c r="E2361" s="78"/>
      <c r="F2361" s="78"/>
      <c r="G2361" s="149"/>
      <c r="H2361" s="148"/>
      <c r="I2361" s="78"/>
      <c r="J2361" s="78"/>
      <c r="K2361" s="149"/>
      <c r="L2361" s="148"/>
      <c r="M2361" s="78"/>
      <c r="N2361" s="78"/>
      <c r="O2361" s="149"/>
      <c r="P2361" s="148"/>
      <c r="Q2361" s="78"/>
      <c r="R2361" s="78"/>
      <c r="S2361" s="149"/>
      <c r="T2361" s="148"/>
      <c r="U2361" s="78"/>
      <c r="V2361" s="78"/>
      <c r="W2361" s="149"/>
      <c r="X2361" s="148"/>
      <c r="Y2361" s="78"/>
      <c r="Z2361" s="78"/>
      <c r="AA2361" s="149"/>
      <c r="AB2361" s="148"/>
      <c r="AC2361" s="78"/>
      <c r="AD2361" s="78"/>
      <c r="AE2361" s="149"/>
      <c r="AF2361" s="148"/>
      <c r="AG2361" s="78"/>
      <c r="AH2361" s="78"/>
      <c r="AI2361" s="149"/>
      <c r="AJ2361" s="148"/>
      <c r="AK2361" s="78"/>
      <c r="AL2361" s="78"/>
      <c r="AM2361" s="149"/>
      <c r="AN2361" s="148"/>
      <c r="AO2361" s="78"/>
      <c r="AP2361" s="78"/>
      <c r="AQ2361" s="149"/>
      <c r="AR2361" s="148"/>
      <c r="AS2361" s="78"/>
      <c r="AT2361" s="78"/>
      <c r="AU2361" s="149"/>
      <c r="AV2361" s="148"/>
      <c r="AW2361" s="78"/>
      <c r="AX2361" s="78"/>
      <c r="AY2361" s="149"/>
      <c r="AZ2361" s="148">
        <v>1</v>
      </c>
      <c r="BA2361" s="78">
        <v>5.4</v>
      </c>
      <c r="BB2361" s="78">
        <v>5400</v>
      </c>
      <c r="BC2361" s="149">
        <v>0.65</v>
      </c>
      <c r="BD2361" s="148">
        <v>1.5</v>
      </c>
      <c r="BE2361" s="78">
        <v>7.85</v>
      </c>
      <c r="BF2361" s="78">
        <v>5233.333333333333</v>
      </c>
      <c r="BG2361" s="149">
        <v>0.49969426751592361</v>
      </c>
      <c r="BH2361" s="148"/>
      <c r="BI2361" s="78"/>
      <c r="BJ2361" s="78"/>
      <c r="BK2361" s="149"/>
      <c r="BL2361" s="148">
        <v>4</v>
      </c>
      <c r="BM2361" s="78">
        <v>21.33</v>
      </c>
      <c r="BN2361" s="78">
        <v>5332.5</v>
      </c>
      <c r="BO2361" s="149">
        <v>1.2372480075011723</v>
      </c>
    </row>
    <row r="2362" spans="1:67">
      <c r="A2362" s="160"/>
      <c r="B2362" s="129"/>
      <c r="C2362" s="153" t="s">
        <v>3</v>
      </c>
      <c r="D2362" s="148">
        <v>249</v>
      </c>
      <c r="E2362" s="78">
        <v>2542</v>
      </c>
      <c r="F2362" s="78">
        <v>10208.835341365462</v>
      </c>
      <c r="G2362" s="149">
        <v>0.29055074744295833</v>
      </c>
      <c r="H2362" s="148">
        <v>218.00000000000003</v>
      </c>
      <c r="I2362" s="78">
        <v>2240.75</v>
      </c>
      <c r="J2362" s="78">
        <v>10278.669724770642</v>
      </c>
      <c r="K2362" s="149">
        <v>0.30703068169139797</v>
      </c>
      <c r="L2362" s="148">
        <v>218</v>
      </c>
      <c r="M2362" s="78">
        <v>1992.5</v>
      </c>
      <c r="N2362" s="78">
        <v>9139.9082568807335</v>
      </c>
      <c r="O2362" s="149">
        <v>0.34120552070263488</v>
      </c>
      <c r="P2362" s="148">
        <v>53</v>
      </c>
      <c r="Q2362" s="78">
        <v>491.5</v>
      </c>
      <c r="R2362" s="78">
        <v>9273.5849056603765</v>
      </c>
      <c r="S2362" s="149">
        <v>0.31349745676500507</v>
      </c>
      <c r="T2362" s="148">
        <v>182.6</v>
      </c>
      <c r="U2362" s="78">
        <v>1572.8</v>
      </c>
      <c r="V2362" s="78">
        <v>8613.3625410733839</v>
      </c>
      <c r="W2362" s="149">
        <v>0.39746859104781285</v>
      </c>
      <c r="X2362" s="148">
        <v>145.5</v>
      </c>
      <c r="Y2362" s="78">
        <v>1267.95</v>
      </c>
      <c r="Z2362" s="78">
        <v>8714.432989690722</v>
      </c>
      <c r="AA2362" s="149">
        <v>0.38582712252060408</v>
      </c>
      <c r="AB2362" s="148">
        <v>129.5</v>
      </c>
      <c r="AC2362" s="78">
        <v>970.55</v>
      </c>
      <c r="AD2362" s="78">
        <v>7494.5945945945941</v>
      </c>
      <c r="AE2362" s="149">
        <v>0.28923496986244918</v>
      </c>
      <c r="AF2362" s="148">
        <v>108</v>
      </c>
      <c r="AG2362" s="78">
        <v>718</v>
      </c>
      <c r="AH2362" s="78">
        <v>6648.1481481481478</v>
      </c>
      <c r="AI2362" s="149">
        <v>0.31072423398328691</v>
      </c>
      <c r="AJ2362" s="148">
        <v>99</v>
      </c>
      <c r="AK2362" s="78">
        <v>702.76</v>
      </c>
      <c r="AL2362" s="78">
        <v>7098.5858585858587</v>
      </c>
      <c r="AM2362" s="149">
        <v>0.33641072343332001</v>
      </c>
      <c r="AN2362" s="148">
        <v>65</v>
      </c>
      <c r="AO2362" s="78">
        <v>482.5</v>
      </c>
      <c r="AP2362" s="78">
        <v>7423.0769230769238</v>
      </c>
      <c r="AQ2362" s="149">
        <v>0.44341139896373055</v>
      </c>
      <c r="AR2362" s="148">
        <v>63</v>
      </c>
      <c r="AS2362" s="78">
        <v>454.95</v>
      </c>
      <c r="AT2362" s="78">
        <v>7221.4285714285716</v>
      </c>
      <c r="AU2362" s="149">
        <v>0.43802395867677768</v>
      </c>
      <c r="AV2362" s="148">
        <v>62</v>
      </c>
      <c r="AW2362" s="78">
        <v>499.73499999999996</v>
      </c>
      <c r="AX2362" s="78">
        <v>8060.2419354838694</v>
      </c>
      <c r="AY2362" s="149">
        <v>0.59484196624210839</v>
      </c>
      <c r="AZ2362" s="148">
        <v>44</v>
      </c>
      <c r="BA2362" s="78">
        <v>349.58000000000004</v>
      </c>
      <c r="BB2362" s="78">
        <v>7945.0000000000009</v>
      </c>
      <c r="BC2362" s="149">
        <v>0.6635654213627783</v>
      </c>
      <c r="BD2362" s="148">
        <v>41</v>
      </c>
      <c r="BE2362" s="78">
        <v>337.35999999999996</v>
      </c>
      <c r="BF2362" s="78">
        <v>8228.2926829268272</v>
      </c>
      <c r="BG2362" s="149">
        <v>0.61781005454114302</v>
      </c>
      <c r="BH2362" s="148">
        <v>59</v>
      </c>
      <c r="BI2362" s="78">
        <v>461</v>
      </c>
      <c r="BJ2362" s="78">
        <v>7813.5593220338978</v>
      </c>
      <c r="BK2362" s="149">
        <v>0.83359869848156209</v>
      </c>
      <c r="BL2362" s="148">
        <v>71</v>
      </c>
      <c r="BM2362" s="78">
        <v>546.03</v>
      </c>
      <c r="BN2362" s="78">
        <v>7690.5633802816901</v>
      </c>
      <c r="BO2362" s="149">
        <v>0.91062029558815438</v>
      </c>
    </row>
    <row r="2363" spans="1:67" ht="15.75" thickBot="1">
      <c r="A2363" s="160"/>
      <c r="B2363" s="129"/>
      <c r="C2363" s="163" t="s">
        <v>1</v>
      </c>
      <c r="D2363" s="164"/>
      <c r="E2363" s="128"/>
      <c r="F2363" s="128"/>
      <c r="G2363" s="165"/>
      <c r="H2363" s="164"/>
      <c r="I2363" s="128"/>
      <c r="J2363" s="128"/>
      <c r="K2363" s="165"/>
      <c r="L2363" s="164"/>
      <c r="M2363" s="128"/>
      <c r="N2363" s="128"/>
      <c r="O2363" s="165"/>
      <c r="P2363" s="164"/>
      <c r="Q2363" s="128"/>
      <c r="R2363" s="128"/>
      <c r="S2363" s="165"/>
      <c r="T2363" s="164"/>
      <c r="U2363" s="128"/>
      <c r="V2363" s="128"/>
      <c r="W2363" s="165"/>
      <c r="X2363" s="164"/>
      <c r="Y2363" s="128"/>
      <c r="Z2363" s="128"/>
      <c r="AA2363" s="165"/>
      <c r="AB2363" s="164"/>
      <c r="AC2363" s="128"/>
      <c r="AD2363" s="128"/>
      <c r="AE2363" s="165"/>
      <c r="AF2363" s="164"/>
      <c r="AG2363" s="128"/>
      <c r="AH2363" s="128"/>
      <c r="AI2363" s="165"/>
      <c r="AJ2363" s="164"/>
      <c r="AK2363" s="128"/>
      <c r="AL2363" s="128"/>
      <c r="AM2363" s="165"/>
      <c r="AN2363" s="164"/>
      <c r="AO2363" s="128"/>
      <c r="AP2363" s="128"/>
      <c r="AQ2363" s="165"/>
      <c r="AR2363" s="164">
        <v>4</v>
      </c>
      <c r="AS2363" s="128">
        <v>18.869</v>
      </c>
      <c r="AT2363" s="128">
        <v>4717.25</v>
      </c>
      <c r="AU2363" s="165">
        <v>0.47035084000211996</v>
      </c>
      <c r="AV2363" s="164">
        <v>4</v>
      </c>
      <c r="AW2363" s="128">
        <v>17.399999999999999</v>
      </c>
      <c r="AX2363" s="128">
        <v>4350</v>
      </c>
      <c r="AY2363" s="165">
        <v>0.42097701149425293</v>
      </c>
      <c r="AZ2363" s="164">
        <v>4</v>
      </c>
      <c r="BA2363" s="128">
        <v>16.768999999999998</v>
      </c>
      <c r="BB2363" s="128">
        <v>4192.25</v>
      </c>
      <c r="BC2363" s="165">
        <v>0.52003697298586693</v>
      </c>
      <c r="BD2363" s="164">
        <v>3</v>
      </c>
      <c r="BE2363" s="128">
        <v>12.55</v>
      </c>
      <c r="BF2363" s="128">
        <v>4183.3333333333339</v>
      </c>
      <c r="BG2363" s="165">
        <v>0.50635856573705185</v>
      </c>
      <c r="BH2363" s="164">
        <v>3.5</v>
      </c>
      <c r="BI2363" s="128">
        <v>14.959</v>
      </c>
      <c r="BJ2363" s="128">
        <v>4274</v>
      </c>
      <c r="BK2363" s="165">
        <v>0.57817367471087633</v>
      </c>
      <c r="BL2363" s="164">
        <v>3.0000000000000004</v>
      </c>
      <c r="BM2363" s="128">
        <v>12.39</v>
      </c>
      <c r="BN2363" s="128">
        <v>4130</v>
      </c>
      <c r="BO2363" s="165">
        <v>0.63902340597255847</v>
      </c>
    </row>
    <row r="2364" spans="1:67" s="77" customFormat="1">
      <c r="A2364" s="160"/>
      <c r="B2364" s="166"/>
      <c r="C2364" s="167"/>
      <c r="D2364" s="168"/>
      <c r="E2364" s="168"/>
      <c r="F2364" s="168"/>
      <c r="G2364" s="169"/>
      <c r="H2364" s="168"/>
      <c r="I2364" s="168"/>
      <c r="J2364" s="168"/>
      <c r="K2364" s="169"/>
      <c r="L2364" s="168"/>
      <c r="M2364" s="168"/>
      <c r="N2364" s="168"/>
      <c r="O2364" s="169"/>
      <c r="P2364" s="168"/>
      <c r="Q2364" s="168"/>
      <c r="R2364" s="168"/>
      <c r="S2364" s="169"/>
      <c r="T2364" s="168"/>
      <c r="U2364" s="168"/>
      <c r="V2364" s="168"/>
      <c r="W2364" s="169"/>
      <c r="X2364" s="168"/>
      <c r="Y2364" s="168"/>
      <c r="Z2364" s="168"/>
      <c r="AA2364" s="169"/>
      <c r="AB2364" s="168"/>
      <c r="AC2364" s="168"/>
      <c r="AD2364" s="168"/>
      <c r="AE2364" s="169"/>
      <c r="AF2364" s="168"/>
      <c r="AG2364" s="168"/>
      <c r="AH2364" s="168"/>
      <c r="AI2364" s="169"/>
      <c r="AJ2364" s="168"/>
      <c r="AK2364" s="168"/>
      <c r="AL2364" s="168"/>
      <c r="AM2364" s="169"/>
      <c r="AN2364" s="168"/>
      <c r="AO2364" s="168"/>
      <c r="AP2364" s="168"/>
      <c r="AQ2364" s="169"/>
      <c r="AR2364" s="168"/>
      <c r="AS2364" s="168"/>
      <c r="AT2364" s="168"/>
      <c r="AU2364" s="169"/>
      <c r="AV2364" s="168"/>
      <c r="AW2364" s="168"/>
      <c r="AX2364" s="168"/>
      <c r="AY2364" s="169"/>
      <c r="AZ2364" s="168"/>
      <c r="BA2364" s="168"/>
      <c r="BB2364" s="168"/>
      <c r="BC2364" s="169"/>
      <c r="BD2364" s="168"/>
      <c r="BE2364" s="168"/>
      <c r="BF2364" s="168"/>
      <c r="BG2364" s="169"/>
      <c r="BH2364" s="168"/>
      <c r="BI2364" s="168"/>
      <c r="BJ2364" s="168"/>
      <c r="BK2364" s="169"/>
      <c r="BL2364" s="168"/>
      <c r="BM2364" s="168"/>
      <c r="BN2364" s="168"/>
      <c r="BO2364" s="173"/>
    </row>
    <row r="2365" spans="1:67">
      <c r="A2365" s="160"/>
      <c r="B2365" s="1" t="s">
        <v>141</v>
      </c>
      <c r="C2365" s="1"/>
      <c r="D2365" s="170"/>
      <c r="E2365" s="170"/>
      <c r="F2365" s="170"/>
      <c r="G2365" s="171"/>
      <c r="H2365" s="170"/>
      <c r="I2365" s="170"/>
      <c r="J2365" s="170"/>
      <c r="K2365" s="171"/>
      <c r="L2365" s="170"/>
      <c r="M2365" s="170"/>
      <c r="N2365" s="170"/>
      <c r="O2365" s="171"/>
      <c r="P2365" s="170"/>
      <c r="Q2365" s="170"/>
      <c r="R2365" s="170"/>
      <c r="S2365" s="171"/>
      <c r="T2365" s="170"/>
      <c r="U2365" s="170"/>
      <c r="V2365" s="170"/>
      <c r="W2365" s="171"/>
      <c r="X2365" s="170"/>
      <c r="Y2365" s="170"/>
      <c r="Z2365" s="170"/>
      <c r="AA2365" s="171"/>
      <c r="AB2365" s="170"/>
      <c r="AC2365" s="170"/>
      <c r="AD2365" s="170"/>
      <c r="AE2365" s="171"/>
      <c r="AF2365" s="170"/>
      <c r="AG2365" s="170"/>
      <c r="AH2365" s="170"/>
      <c r="AI2365" s="171"/>
      <c r="AJ2365" s="170"/>
      <c r="AK2365" s="170"/>
      <c r="AL2365" s="170"/>
      <c r="AM2365" s="171"/>
      <c r="AN2365" s="170"/>
      <c r="AO2365" s="170"/>
      <c r="AP2365" s="170"/>
      <c r="AQ2365" s="171"/>
      <c r="AR2365" s="170"/>
      <c r="AS2365" s="170"/>
      <c r="AT2365" s="170"/>
      <c r="AU2365" s="171"/>
      <c r="AV2365" s="170"/>
      <c r="AW2365" s="170"/>
      <c r="AX2365" s="170"/>
      <c r="AY2365" s="171"/>
      <c r="AZ2365" s="170"/>
      <c r="BA2365" s="170"/>
      <c r="BB2365" s="170"/>
      <c r="BC2365" s="171"/>
      <c r="BD2365" s="170"/>
      <c r="BE2365" s="170"/>
      <c r="BF2365" s="170"/>
      <c r="BG2365" s="171"/>
      <c r="BH2365" s="170"/>
      <c r="BI2365" s="170"/>
      <c r="BJ2365" s="170"/>
      <c r="BK2365" s="171"/>
      <c r="BL2365" s="170"/>
      <c r="BM2365" s="170"/>
      <c r="BN2365" s="170"/>
      <c r="BO2365" s="172"/>
    </row>
    <row r="2366" spans="1:67">
      <c r="A2366" s="160"/>
      <c r="B2366" s="129"/>
      <c r="C2366" s="153" t="s">
        <v>74</v>
      </c>
      <c r="D2366" s="148"/>
      <c r="E2366" s="78"/>
      <c r="F2366" s="78"/>
      <c r="G2366" s="149"/>
      <c r="H2366" s="148"/>
      <c r="I2366" s="78"/>
      <c r="J2366" s="78"/>
      <c r="K2366" s="149"/>
      <c r="L2366" s="148"/>
      <c r="M2366" s="78"/>
      <c r="N2366" s="78"/>
      <c r="O2366" s="149"/>
      <c r="P2366" s="148"/>
      <c r="Q2366" s="78"/>
      <c r="R2366" s="78"/>
      <c r="S2366" s="149"/>
      <c r="T2366" s="148"/>
      <c r="U2366" s="78"/>
      <c r="V2366" s="78"/>
      <c r="W2366" s="149"/>
      <c r="X2366" s="148"/>
      <c r="Y2366" s="78"/>
      <c r="Z2366" s="78"/>
      <c r="AA2366" s="149"/>
      <c r="AB2366" s="148"/>
      <c r="AC2366" s="78"/>
      <c r="AD2366" s="78"/>
      <c r="AE2366" s="149"/>
      <c r="AF2366" s="148"/>
      <c r="AG2366" s="78"/>
      <c r="AH2366" s="78"/>
      <c r="AI2366" s="149"/>
      <c r="AJ2366" s="148"/>
      <c r="AK2366" s="78"/>
      <c r="AL2366" s="78"/>
      <c r="AM2366" s="149"/>
      <c r="AN2366" s="148"/>
      <c r="AO2366" s="78"/>
      <c r="AP2366" s="78"/>
      <c r="AQ2366" s="149"/>
      <c r="AR2366" s="148"/>
      <c r="AS2366" s="78"/>
      <c r="AT2366" s="78"/>
      <c r="AU2366" s="149"/>
      <c r="AV2366" s="148"/>
      <c r="AW2366" s="78"/>
      <c r="AX2366" s="78"/>
      <c r="AY2366" s="149"/>
      <c r="AZ2366" s="148"/>
      <c r="BA2366" s="78"/>
      <c r="BB2366" s="78"/>
      <c r="BC2366" s="149"/>
      <c r="BD2366" s="148">
        <v>10</v>
      </c>
      <c r="BE2366" s="78">
        <v>43.94</v>
      </c>
      <c r="BF2366" s="78">
        <v>4394</v>
      </c>
      <c r="BG2366" s="149">
        <v>0.49209376422394174</v>
      </c>
      <c r="BH2366" s="148">
        <v>6</v>
      </c>
      <c r="BI2366" s="78">
        <v>24.029999999999998</v>
      </c>
      <c r="BJ2366" s="78">
        <v>4005</v>
      </c>
      <c r="BK2366" s="149">
        <v>0.56290054099042874</v>
      </c>
      <c r="BL2366" s="148">
        <v>11.5</v>
      </c>
      <c r="BM2366" s="78">
        <v>49.889999999999993</v>
      </c>
      <c r="BN2366" s="78">
        <v>4338.260869565217</v>
      </c>
      <c r="BO2366" s="149">
        <v>0.53527159751453202</v>
      </c>
    </row>
    <row r="2367" spans="1:67">
      <c r="A2367" s="160"/>
      <c r="B2367" s="129"/>
      <c r="C2367" s="153" t="s">
        <v>73</v>
      </c>
      <c r="D2367" s="148">
        <v>692</v>
      </c>
      <c r="E2367" s="78">
        <v>4766.8</v>
      </c>
      <c r="F2367" s="78">
        <v>6888.4393063583821</v>
      </c>
      <c r="G2367" s="149">
        <v>0.71206469749097923</v>
      </c>
      <c r="H2367" s="148">
        <v>852.5</v>
      </c>
      <c r="I2367" s="78">
        <v>5594.01</v>
      </c>
      <c r="J2367" s="78">
        <v>6561.8885630498535</v>
      </c>
      <c r="K2367" s="149">
        <v>0.83792208094014853</v>
      </c>
      <c r="L2367" s="148">
        <v>561</v>
      </c>
      <c r="M2367" s="78">
        <v>3665.18</v>
      </c>
      <c r="N2367" s="78">
        <v>6533.2976827094471</v>
      </c>
      <c r="O2367" s="149">
        <v>0.57718818721045073</v>
      </c>
      <c r="P2367" s="148">
        <v>575</v>
      </c>
      <c r="Q2367" s="78">
        <v>3679.9900000000002</v>
      </c>
      <c r="R2367" s="78">
        <v>6399.9826086956527</v>
      </c>
      <c r="S2367" s="149">
        <v>0.64493707863336569</v>
      </c>
      <c r="T2367" s="148">
        <v>580</v>
      </c>
      <c r="U2367" s="78">
        <v>3610.9790000000003</v>
      </c>
      <c r="V2367" s="78">
        <v>6225.8258620689658</v>
      </c>
      <c r="W2367" s="149">
        <v>0.68875964662214861</v>
      </c>
      <c r="X2367" s="148">
        <v>597</v>
      </c>
      <c r="Y2367" s="78">
        <v>3745.7080000000001</v>
      </c>
      <c r="Z2367" s="78">
        <v>6274.2177554438858</v>
      </c>
      <c r="AA2367" s="149">
        <v>0.50108559449909074</v>
      </c>
      <c r="AB2367" s="148">
        <v>595</v>
      </c>
      <c r="AC2367" s="78">
        <v>3702.28</v>
      </c>
      <c r="AD2367" s="78">
        <v>6222.3193277310929</v>
      </c>
      <c r="AE2367" s="149">
        <v>0.582317382801949</v>
      </c>
      <c r="AF2367" s="148">
        <v>598</v>
      </c>
      <c r="AG2367" s="78">
        <v>3791.02</v>
      </c>
      <c r="AH2367" s="78">
        <v>6339.4983277591973</v>
      </c>
      <c r="AI2367" s="149">
        <v>1.0644361675749534</v>
      </c>
      <c r="AJ2367" s="148">
        <v>599</v>
      </c>
      <c r="AK2367" s="78">
        <v>3911.8290000000002</v>
      </c>
      <c r="AL2367" s="78">
        <v>6530.5993322203676</v>
      </c>
      <c r="AM2367" s="149">
        <v>0.59817639779243936</v>
      </c>
      <c r="AN2367" s="148">
        <v>702</v>
      </c>
      <c r="AO2367" s="78">
        <v>4953.0200000000004</v>
      </c>
      <c r="AP2367" s="78">
        <v>7055.5840455840462</v>
      </c>
      <c r="AQ2367" s="149">
        <v>0.61105200463555565</v>
      </c>
      <c r="AR2367" s="148">
        <v>795</v>
      </c>
      <c r="AS2367" s="78">
        <v>5634.9900000000007</v>
      </c>
      <c r="AT2367" s="78">
        <v>7088.0377358490568</v>
      </c>
      <c r="AU2367" s="149">
        <v>0.84497399285535546</v>
      </c>
      <c r="AV2367" s="148">
        <v>675</v>
      </c>
      <c r="AW2367" s="78">
        <v>5092.7170000000006</v>
      </c>
      <c r="AX2367" s="78">
        <v>7544.7659259259271</v>
      </c>
      <c r="AY2367" s="149">
        <v>1.0711691676564787</v>
      </c>
      <c r="AZ2367" s="148">
        <v>780</v>
      </c>
      <c r="BA2367" s="78">
        <v>6153.9589999999989</v>
      </c>
      <c r="BB2367" s="78">
        <v>7889.6910256410247</v>
      </c>
      <c r="BC2367" s="149">
        <v>0.5890917294054121</v>
      </c>
      <c r="BD2367" s="148">
        <v>770</v>
      </c>
      <c r="BE2367" s="78">
        <v>6182.7200000000012</v>
      </c>
      <c r="BF2367" s="78">
        <v>8029.5064935064956</v>
      </c>
      <c r="BG2367" s="149">
        <v>0.71250242611666037</v>
      </c>
      <c r="BH2367" s="148">
        <v>768</v>
      </c>
      <c r="BI2367" s="78">
        <v>6205.19</v>
      </c>
      <c r="BJ2367" s="78">
        <v>8079.6744791666661</v>
      </c>
      <c r="BK2367" s="149">
        <v>0.9954300351802281</v>
      </c>
      <c r="BL2367" s="148">
        <v>734</v>
      </c>
      <c r="BM2367" s="78">
        <v>5788.62</v>
      </c>
      <c r="BN2367" s="78">
        <v>7886.4032697547682</v>
      </c>
      <c r="BO2367" s="149">
        <v>0.81972698156037183</v>
      </c>
    </row>
    <row r="2368" spans="1:67">
      <c r="A2368" s="160"/>
      <c r="B2368" s="129"/>
      <c r="C2368" s="153" t="s">
        <v>72</v>
      </c>
      <c r="D2368" s="148">
        <v>6</v>
      </c>
      <c r="E2368" s="78">
        <v>4.0999999999999996</v>
      </c>
      <c r="F2368" s="78">
        <v>683.33333333333326</v>
      </c>
      <c r="G2368" s="149">
        <v>1.3365853658536588</v>
      </c>
      <c r="H2368" s="148">
        <v>10.200000000000001</v>
      </c>
      <c r="I2368" s="78">
        <v>7.2390000000000008</v>
      </c>
      <c r="J2368" s="78">
        <v>709.70588235294122</v>
      </c>
      <c r="K2368" s="149">
        <v>0.82536261914629083</v>
      </c>
      <c r="L2368" s="148">
        <v>15</v>
      </c>
      <c r="M2368" s="78">
        <v>10.040000000000001</v>
      </c>
      <c r="N2368" s="78">
        <v>669.33333333333348</v>
      </c>
      <c r="O2368" s="149">
        <v>1.1223107569721116</v>
      </c>
      <c r="P2368" s="148">
        <v>16.7</v>
      </c>
      <c r="Q2368" s="78">
        <v>11.18</v>
      </c>
      <c r="R2368" s="78">
        <v>669.46107784431138</v>
      </c>
      <c r="S2368" s="149">
        <v>1.0002683363148479</v>
      </c>
      <c r="T2368" s="148">
        <v>11</v>
      </c>
      <c r="U2368" s="78">
        <v>7.12</v>
      </c>
      <c r="V2368" s="78">
        <v>647.27272727272737</v>
      </c>
      <c r="W2368" s="149">
        <v>0.93563202247191002</v>
      </c>
      <c r="X2368" s="148">
        <v>13</v>
      </c>
      <c r="Y2368" s="78">
        <v>8.6189999999999998</v>
      </c>
      <c r="Z2368" s="78">
        <v>663</v>
      </c>
      <c r="AA2368" s="149">
        <v>1.0299617124956493</v>
      </c>
      <c r="AB2368" s="148">
        <v>8</v>
      </c>
      <c r="AC2368" s="78">
        <v>4.8999999999999995</v>
      </c>
      <c r="AD2368" s="78">
        <v>612.49999999999989</v>
      </c>
      <c r="AE2368" s="149">
        <v>1.4755102040816328</v>
      </c>
      <c r="AF2368" s="148">
        <v>20</v>
      </c>
      <c r="AG2368" s="78">
        <v>12.8</v>
      </c>
      <c r="AH2368" s="78">
        <v>640</v>
      </c>
      <c r="AI2368" s="149">
        <v>1.7999999999999998</v>
      </c>
      <c r="AJ2368" s="148"/>
      <c r="AK2368" s="78"/>
      <c r="AL2368" s="78"/>
      <c r="AM2368" s="149"/>
      <c r="AN2368" s="148">
        <v>38</v>
      </c>
      <c r="AO2368" s="78">
        <v>28.599</v>
      </c>
      <c r="AP2368" s="78">
        <v>752.6052631578948</v>
      </c>
      <c r="AQ2368" s="149">
        <v>1.6588132452183644</v>
      </c>
      <c r="AR2368" s="148">
        <v>32</v>
      </c>
      <c r="AS2368" s="78">
        <v>23.790000000000003</v>
      </c>
      <c r="AT2368" s="78">
        <v>743.43750000000011</v>
      </c>
      <c r="AU2368" s="149">
        <v>1.6905674653215637</v>
      </c>
      <c r="AV2368" s="148">
        <v>30</v>
      </c>
      <c r="AW2368" s="78">
        <v>22.93</v>
      </c>
      <c r="AX2368" s="78">
        <v>764.33333333333326</v>
      </c>
      <c r="AY2368" s="149">
        <v>2.4111295246402094</v>
      </c>
      <c r="AZ2368" s="148">
        <v>35</v>
      </c>
      <c r="BA2368" s="78">
        <v>27.059000000000001</v>
      </c>
      <c r="BB2368" s="78">
        <v>773.11428571428576</v>
      </c>
      <c r="BC2368" s="149">
        <v>2.3286078569052808</v>
      </c>
      <c r="BD2368" s="148">
        <v>30</v>
      </c>
      <c r="BE2368" s="78">
        <v>23.01</v>
      </c>
      <c r="BF2368" s="78">
        <v>767</v>
      </c>
      <c r="BG2368" s="149">
        <v>1.9866927422859624</v>
      </c>
      <c r="BH2368" s="148">
        <v>27</v>
      </c>
      <c r="BI2368" s="78">
        <v>20.380000000000003</v>
      </c>
      <c r="BJ2368" s="78">
        <v>754.81481481481489</v>
      </c>
      <c r="BK2368" s="149">
        <v>2.0193915603532875</v>
      </c>
      <c r="BL2368" s="148">
        <v>36</v>
      </c>
      <c r="BM2368" s="78">
        <v>25.158999999999999</v>
      </c>
      <c r="BN2368" s="78">
        <v>698.86111111111109</v>
      </c>
      <c r="BO2368" s="149">
        <v>2.0768520211455144</v>
      </c>
    </row>
    <row r="2369" spans="1:67">
      <c r="A2369" s="160"/>
      <c r="B2369" s="129"/>
      <c r="C2369" s="153" t="s">
        <v>71</v>
      </c>
      <c r="D2369" s="148"/>
      <c r="E2369" s="78"/>
      <c r="F2369" s="78"/>
      <c r="G2369" s="149"/>
      <c r="H2369" s="148"/>
      <c r="I2369" s="78"/>
      <c r="J2369" s="78"/>
      <c r="K2369" s="149"/>
      <c r="L2369" s="148"/>
      <c r="M2369" s="78"/>
      <c r="N2369" s="78"/>
      <c r="O2369" s="149"/>
      <c r="P2369" s="148"/>
      <c r="Q2369" s="78"/>
      <c r="R2369" s="78"/>
      <c r="S2369" s="149"/>
      <c r="T2369" s="148"/>
      <c r="U2369" s="78"/>
      <c r="V2369" s="78"/>
      <c r="W2369" s="149"/>
      <c r="X2369" s="148"/>
      <c r="Y2369" s="78"/>
      <c r="Z2369" s="78"/>
      <c r="AA2369" s="149"/>
      <c r="AB2369" s="148"/>
      <c r="AC2369" s="78"/>
      <c r="AD2369" s="78"/>
      <c r="AE2369" s="149"/>
      <c r="AF2369" s="148"/>
      <c r="AG2369" s="78"/>
      <c r="AH2369" s="78"/>
      <c r="AI2369" s="149"/>
      <c r="AJ2369" s="148"/>
      <c r="AK2369" s="78"/>
      <c r="AL2369" s="78"/>
      <c r="AM2369" s="149"/>
      <c r="AN2369" s="148">
        <v>15</v>
      </c>
      <c r="AO2369" s="78">
        <v>37.479999999999997</v>
      </c>
      <c r="AP2369" s="78">
        <v>2498.6666666666665</v>
      </c>
      <c r="AQ2369" s="149">
        <v>0.78540554962646758</v>
      </c>
      <c r="AR2369" s="148">
        <v>14</v>
      </c>
      <c r="AS2369" s="78">
        <v>33.403999999999996</v>
      </c>
      <c r="AT2369" s="78">
        <v>2385.9999999999995</v>
      </c>
      <c r="AU2369" s="149">
        <v>0.80488564243803151</v>
      </c>
      <c r="AV2369" s="148"/>
      <c r="AW2369" s="78"/>
      <c r="AX2369" s="78"/>
      <c r="AY2369" s="149"/>
      <c r="AZ2369" s="148">
        <v>13</v>
      </c>
      <c r="BA2369" s="78">
        <v>33.97</v>
      </c>
      <c r="BB2369" s="78">
        <v>2613.0769230769229</v>
      </c>
      <c r="BC2369" s="149">
        <v>1.8361583750367974</v>
      </c>
      <c r="BD2369" s="148">
        <v>16</v>
      </c>
      <c r="BE2369" s="78">
        <v>41.13</v>
      </c>
      <c r="BF2369" s="78">
        <v>2570.625</v>
      </c>
      <c r="BG2369" s="149">
        <v>1.7039970824215902</v>
      </c>
      <c r="BH2369" s="148">
        <v>15</v>
      </c>
      <c r="BI2369" s="78">
        <v>33.879999999999995</v>
      </c>
      <c r="BJ2369" s="78">
        <v>2258.6666666666661</v>
      </c>
      <c r="BK2369" s="149">
        <v>2.1452184179456908</v>
      </c>
      <c r="BL2369" s="148">
        <v>16</v>
      </c>
      <c r="BM2369" s="78">
        <v>39.68</v>
      </c>
      <c r="BN2369" s="78">
        <v>2480</v>
      </c>
      <c r="BO2369" s="149">
        <v>1.6343750000000001</v>
      </c>
    </row>
    <row r="2370" spans="1:67">
      <c r="A2370" s="160"/>
      <c r="B2370" s="129"/>
      <c r="C2370" s="153" t="s">
        <v>68</v>
      </c>
      <c r="D2370" s="148">
        <v>140</v>
      </c>
      <c r="E2370" s="78">
        <v>75.37</v>
      </c>
      <c r="F2370" s="78">
        <v>538.35714285714289</v>
      </c>
      <c r="G2370" s="149">
        <v>2.5497412763699083</v>
      </c>
      <c r="H2370" s="148">
        <v>140</v>
      </c>
      <c r="I2370" s="78">
        <v>72.92</v>
      </c>
      <c r="J2370" s="78">
        <v>520.85714285714289</v>
      </c>
      <c r="K2370" s="149">
        <v>3.4604772353263855</v>
      </c>
      <c r="L2370" s="148">
        <v>140</v>
      </c>
      <c r="M2370" s="78">
        <v>72.555999999999997</v>
      </c>
      <c r="N2370" s="78">
        <v>518.25714285714287</v>
      </c>
      <c r="O2370" s="149">
        <v>2.4409600860025358</v>
      </c>
      <c r="P2370" s="148">
        <v>140</v>
      </c>
      <c r="Q2370" s="78">
        <v>63.97</v>
      </c>
      <c r="R2370" s="78">
        <v>456.92857142857139</v>
      </c>
      <c r="S2370" s="149">
        <v>1.6826653118649366</v>
      </c>
      <c r="T2370" s="148">
        <v>140</v>
      </c>
      <c r="U2370" s="78">
        <v>70.86999999999999</v>
      </c>
      <c r="V2370" s="78">
        <v>506.21428571428561</v>
      </c>
      <c r="W2370" s="149">
        <v>2.0814702977282353</v>
      </c>
      <c r="X2370" s="148">
        <v>140</v>
      </c>
      <c r="Y2370" s="78">
        <v>68.619</v>
      </c>
      <c r="Z2370" s="78">
        <v>490.1357142857143</v>
      </c>
      <c r="AA2370" s="149">
        <v>3.7286165639254434</v>
      </c>
      <c r="AB2370" s="148">
        <v>140</v>
      </c>
      <c r="AC2370" s="78">
        <v>92.22999999999999</v>
      </c>
      <c r="AD2370" s="78">
        <v>658.78571428571422</v>
      </c>
      <c r="AE2370" s="149">
        <v>4.1384256749430781</v>
      </c>
      <c r="AF2370" s="148">
        <v>140</v>
      </c>
      <c r="AG2370" s="78">
        <v>85.22999999999999</v>
      </c>
      <c r="AH2370" s="78">
        <v>608.78571428571422</v>
      </c>
      <c r="AI2370" s="149">
        <v>3.2187961985216478</v>
      </c>
      <c r="AJ2370" s="148">
        <v>140</v>
      </c>
      <c r="AK2370" s="78">
        <v>85.11</v>
      </c>
      <c r="AL2370" s="78">
        <v>607.92857142857133</v>
      </c>
      <c r="AM2370" s="149">
        <v>3.8094583480202084</v>
      </c>
      <c r="AN2370" s="148">
        <v>140</v>
      </c>
      <c r="AO2370" s="78">
        <v>119.6</v>
      </c>
      <c r="AP2370" s="78">
        <v>854.28571428571422</v>
      </c>
      <c r="AQ2370" s="149">
        <v>3.3568060200668897</v>
      </c>
      <c r="AR2370" s="148">
        <v>140</v>
      </c>
      <c r="AS2370" s="78">
        <v>120.15</v>
      </c>
      <c r="AT2370" s="78">
        <v>858.21428571428567</v>
      </c>
      <c r="AU2370" s="149">
        <v>5.286392009987515</v>
      </c>
      <c r="AV2370" s="148">
        <v>140</v>
      </c>
      <c r="AW2370" s="78">
        <v>122.11899999999999</v>
      </c>
      <c r="AX2370" s="78">
        <v>872.27857142857135</v>
      </c>
      <c r="AY2370" s="149">
        <v>5.2396719593183709</v>
      </c>
      <c r="AZ2370" s="148">
        <v>140</v>
      </c>
      <c r="BA2370" s="78">
        <v>117.37</v>
      </c>
      <c r="BB2370" s="78">
        <v>838.35714285714289</v>
      </c>
      <c r="BC2370" s="149">
        <v>4.4615489477720036</v>
      </c>
      <c r="BD2370" s="148">
        <v>142</v>
      </c>
      <c r="BE2370" s="78">
        <v>124.00999999999999</v>
      </c>
      <c r="BF2370" s="78">
        <v>873.30985915492954</v>
      </c>
      <c r="BG2370" s="149">
        <v>6.1260462865897916</v>
      </c>
      <c r="BH2370" s="148">
        <v>142</v>
      </c>
      <c r="BI2370" s="78">
        <v>118.06900000000002</v>
      </c>
      <c r="BJ2370" s="78">
        <v>831.47183098591563</v>
      </c>
      <c r="BK2370" s="149">
        <v>5.6232519967137851</v>
      </c>
      <c r="BL2370" s="148">
        <v>142</v>
      </c>
      <c r="BM2370" s="78">
        <v>120.12</v>
      </c>
      <c r="BN2370" s="78">
        <v>845.91549295774644</v>
      </c>
      <c r="BO2370" s="149">
        <v>3.9574025974025977</v>
      </c>
    </row>
    <row r="2371" spans="1:67">
      <c r="A2371" s="160"/>
      <c r="B2371" s="129"/>
      <c r="C2371" s="153" t="s">
        <v>67</v>
      </c>
      <c r="D2371" s="148">
        <v>40</v>
      </c>
      <c r="E2371" s="78">
        <v>24.8</v>
      </c>
      <c r="F2371" s="78">
        <v>620</v>
      </c>
      <c r="G2371" s="149">
        <v>6.2177419354838701</v>
      </c>
      <c r="H2371" s="148">
        <v>40</v>
      </c>
      <c r="I2371" s="78">
        <v>23.597000000000001</v>
      </c>
      <c r="J2371" s="78">
        <v>589.92500000000007</v>
      </c>
      <c r="K2371" s="149">
        <v>3.6300631436199517</v>
      </c>
      <c r="L2371" s="148">
        <v>40</v>
      </c>
      <c r="M2371" s="78">
        <v>25.2</v>
      </c>
      <c r="N2371" s="78">
        <v>630</v>
      </c>
      <c r="O2371" s="149">
        <v>3.1259920634920637</v>
      </c>
      <c r="P2371" s="148">
        <v>530.5</v>
      </c>
      <c r="Q2371" s="78">
        <v>440.9</v>
      </c>
      <c r="R2371" s="78">
        <v>831.10273327049947</v>
      </c>
      <c r="S2371" s="149">
        <v>2.9569999999999999</v>
      </c>
      <c r="T2371" s="148">
        <v>540.5</v>
      </c>
      <c r="U2371" s="78">
        <v>422.65</v>
      </c>
      <c r="V2371" s="78">
        <v>781.96114708603136</v>
      </c>
      <c r="W2371" s="149">
        <v>2.1436002839228676</v>
      </c>
      <c r="X2371" s="148">
        <v>540.5</v>
      </c>
      <c r="Y2371" s="78">
        <v>416.71000000000004</v>
      </c>
      <c r="Z2371" s="78">
        <v>770.97132284921372</v>
      </c>
      <c r="AA2371" s="149">
        <v>1.9633005687408507</v>
      </c>
      <c r="AB2371" s="148">
        <v>540.5</v>
      </c>
      <c r="AC2371" s="78">
        <v>432.99999999999994</v>
      </c>
      <c r="AD2371" s="78">
        <v>801.11008325624414</v>
      </c>
      <c r="AE2371" s="149">
        <v>2.2871999999999999</v>
      </c>
      <c r="AF2371" s="148">
        <v>545</v>
      </c>
      <c r="AG2371" s="78">
        <v>425.1</v>
      </c>
      <c r="AH2371" s="78">
        <v>780</v>
      </c>
      <c r="AI2371" s="149">
        <v>2.605</v>
      </c>
      <c r="AJ2371" s="148">
        <v>550</v>
      </c>
      <c r="AK2371" s="78">
        <v>445.50999999999993</v>
      </c>
      <c r="AL2371" s="78">
        <v>810.0181818181818</v>
      </c>
      <c r="AM2371" s="149">
        <v>4.991000202015667</v>
      </c>
      <c r="AN2371" s="148">
        <v>568.5</v>
      </c>
      <c r="AO2371" s="78">
        <v>558</v>
      </c>
      <c r="AP2371" s="78">
        <v>981.53034300791558</v>
      </c>
      <c r="AQ2371" s="149">
        <v>4.1987455197132624</v>
      </c>
      <c r="AR2371" s="148">
        <v>568.5</v>
      </c>
      <c r="AS2371" s="78">
        <v>488.91900000000004</v>
      </c>
      <c r="AT2371" s="78">
        <v>860.01583113456468</v>
      </c>
      <c r="AU2371" s="149">
        <v>5.4068614637598449</v>
      </c>
      <c r="AV2371" s="148">
        <v>568.5</v>
      </c>
      <c r="AW2371" s="78">
        <v>559.98</v>
      </c>
      <c r="AX2371" s="78">
        <v>985.01319261213723</v>
      </c>
      <c r="AY2371" s="149">
        <v>5.2763973713346894</v>
      </c>
      <c r="AZ2371" s="148">
        <v>570</v>
      </c>
      <c r="BA2371" s="78">
        <v>565.9</v>
      </c>
      <c r="BB2371" s="78">
        <v>992.80701754385962</v>
      </c>
      <c r="BC2371" s="149">
        <v>6.2838911468457317</v>
      </c>
      <c r="BD2371" s="148">
        <v>570</v>
      </c>
      <c r="BE2371" s="78">
        <v>592.90000000000009</v>
      </c>
      <c r="BF2371" s="78">
        <v>1040.1754385964914</v>
      </c>
      <c r="BG2371" s="149">
        <v>7.7440799460279974</v>
      </c>
      <c r="BH2371" s="148">
        <v>577</v>
      </c>
      <c r="BI2371" s="78">
        <v>1025</v>
      </c>
      <c r="BJ2371" s="78">
        <v>1776.4298093587522</v>
      </c>
      <c r="BK2371" s="149">
        <v>10.4499</v>
      </c>
      <c r="BL2371" s="148">
        <v>600</v>
      </c>
      <c r="BM2371" s="78">
        <v>525.20000000000005</v>
      </c>
      <c r="BN2371" s="78">
        <v>875.33333333333337</v>
      </c>
      <c r="BO2371" s="149">
        <v>6.5152322924600146</v>
      </c>
    </row>
    <row r="2372" spans="1:67">
      <c r="A2372" s="160"/>
      <c r="B2372" s="129"/>
      <c r="C2372" s="153" t="s">
        <v>66</v>
      </c>
      <c r="D2372" s="148"/>
      <c r="E2372" s="78"/>
      <c r="F2372" s="78"/>
      <c r="G2372" s="149"/>
      <c r="H2372" s="148"/>
      <c r="I2372" s="78"/>
      <c r="J2372" s="78"/>
      <c r="K2372" s="149"/>
      <c r="L2372" s="148"/>
      <c r="M2372" s="78"/>
      <c r="N2372" s="78"/>
      <c r="O2372" s="149"/>
      <c r="P2372" s="148"/>
      <c r="Q2372" s="78"/>
      <c r="R2372" s="78"/>
      <c r="S2372" s="149"/>
      <c r="T2372" s="148"/>
      <c r="U2372" s="78"/>
      <c r="V2372" s="78"/>
      <c r="W2372" s="149"/>
      <c r="X2372" s="148"/>
      <c r="Y2372" s="78"/>
      <c r="Z2372" s="78"/>
      <c r="AA2372" s="149"/>
      <c r="AB2372" s="148"/>
      <c r="AC2372" s="78"/>
      <c r="AD2372" s="78"/>
      <c r="AE2372" s="149"/>
      <c r="AF2372" s="148"/>
      <c r="AG2372" s="78"/>
      <c r="AH2372" s="78"/>
      <c r="AI2372" s="149"/>
      <c r="AJ2372" s="148"/>
      <c r="AK2372" s="78"/>
      <c r="AL2372" s="78"/>
      <c r="AM2372" s="149"/>
      <c r="AN2372" s="148"/>
      <c r="AO2372" s="78"/>
      <c r="AP2372" s="78"/>
      <c r="AQ2372" s="149"/>
      <c r="AR2372" s="148"/>
      <c r="AS2372" s="78"/>
      <c r="AT2372" s="78"/>
      <c r="AU2372" s="149"/>
      <c r="AV2372" s="148"/>
      <c r="AW2372" s="78"/>
      <c r="AX2372" s="78"/>
      <c r="AY2372" s="149"/>
      <c r="AZ2372" s="148"/>
      <c r="BA2372" s="78"/>
      <c r="BB2372" s="78"/>
      <c r="BC2372" s="149"/>
      <c r="BD2372" s="148">
        <v>0.5</v>
      </c>
      <c r="BE2372" s="78">
        <v>2.25</v>
      </c>
      <c r="BF2372" s="78">
        <v>4500</v>
      </c>
      <c r="BG2372" s="149">
        <v>0.7</v>
      </c>
      <c r="BH2372" s="148"/>
      <c r="BI2372" s="78"/>
      <c r="BJ2372" s="78"/>
      <c r="BK2372" s="149"/>
      <c r="BL2372" s="148"/>
      <c r="BM2372" s="78"/>
      <c r="BN2372" s="78"/>
      <c r="BO2372" s="149"/>
    </row>
    <row r="2373" spans="1:67">
      <c r="A2373" s="160"/>
      <c r="B2373" s="129"/>
      <c r="C2373" s="153" t="s">
        <v>378</v>
      </c>
      <c r="D2373" s="148"/>
      <c r="E2373" s="78"/>
      <c r="F2373" s="78"/>
      <c r="G2373" s="149"/>
      <c r="H2373" s="148"/>
      <c r="I2373" s="78"/>
      <c r="J2373" s="78"/>
      <c r="K2373" s="149"/>
      <c r="L2373" s="148"/>
      <c r="M2373" s="78"/>
      <c r="N2373" s="78"/>
      <c r="O2373" s="149"/>
      <c r="P2373" s="148"/>
      <c r="Q2373" s="78"/>
      <c r="R2373" s="78"/>
      <c r="S2373" s="149"/>
      <c r="T2373" s="148"/>
      <c r="U2373" s="78"/>
      <c r="V2373" s="78"/>
      <c r="W2373" s="149"/>
      <c r="X2373" s="148"/>
      <c r="Y2373" s="78"/>
      <c r="Z2373" s="78"/>
      <c r="AA2373" s="149"/>
      <c r="AB2373" s="148"/>
      <c r="AC2373" s="78"/>
      <c r="AD2373" s="78"/>
      <c r="AE2373" s="149"/>
      <c r="AF2373" s="148"/>
      <c r="AG2373" s="78"/>
      <c r="AH2373" s="78"/>
      <c r="AI2373" s="149"/>
      <c r="AJ2373" s="148"/>
      <c r="AK2373" s="78"/>
      <c r="AL2373" s="78"/>
      <c r="AM2373" s="149"/>
      <c r="AN2373" s="148"/>
      <c r="AO2373" s="78"/>
      <c r="AP2373" s="78"/>
      <c r="AQ2373" s="149"/>
      <c r="AR2373" s="148"/>
      <c r="AS2373" s="78"/>
      <c r="AT2373" s="78"/>
      <c r="AU2373" s="149"/>
      <c r="AV2373" s="148"/>
      <c r="AW2373" s="78"/>
      <c r="AX2373" s="78"/>
      <c r="AY2373" s="149"/>
      <c r="AZ2373" s="148"/>
      <c r="BA2373" s="78"/>
      <c r="BB2373" s="78"/>
      <c r="BC2373" s="149"/>
      <c r="BD2373" s="148"/>
      <c r="BE2373" s="78"/>
      <c r="BF2373" s="78"/>
      <c r="BG2373" s="149"/>
      <c r="BH2373" s="148"/>
      <c r="BI2373" s="78"/>
      <c r="BJ2373" s="78"/>
      <c r="BK2373" s="149"/>
      <c r="BL2373" s="148"/>
      <c r="BM2373" s="78"/>
      <c r="BN2373" s="78"/>
      <c r="BO2373" s="149"/>
    </row>
    <row r="2374" spans="1:67">
      <c r="A2374" s="160"/>
      <c r="B2374" s="129"/>
      <c r="C2374" s="153" t="s">
        <v>62</v>
      </c>
      <c r="D2374" s="148"/>
      <c r="E2374" s="78"/>
      <c r="F2374" s="78"/>
      <c r="G2374" s="149"/>
      <c r="H2374" s="148"/>
      <c r="I2374" s="78"/>
      <c r="J2374" s="78"/>
      <c r="K2374" s="149"/>
      <c r="L2374" s="148"/>
      <c r="M2374" s="78"/>
      <c r="N2374" s="78"/>
      <c r="O2374" s="149"/>
      <c r="P2374" s="148"/>
      <c r="Q2374" s="78"/>
      <c r="R2374" s="78"/>
      <c r="S2374" s="149"/>
      <c r="T2374" s="148"/>
      <c r="U2374" s="78"/>
      <c r="V2374" s="78"/>
      <c r="W2374" s="149"/>
      <c r="X2374" s="148"/>
      <c r="Y2374" s="78"/>
      <c r="Z2374" s="78"/>
      <c r="AA2374" s="149"/>
      <c r="AB2374" s="148"/>
      <c r="AC2374" s="78"/>
      <c r="AD2374" s="78"/>
      <c r="AE2374" s="149"/>
      <c r="AF2374" s="148"/>
      <c r="AG2374" s="78"/>
      <c r="AH2374" s="78"/>
      <c r="AI2374" s="149"/>
      <c r="AJ2374" s="148"/>
      <c r="AK2374" s="78"/>
      <c r="AL2374" s="78"/>
      <c r="AM2374" s="149"/>
      <c r="AN2374" s="148">
        <v>12</v>
      </c>
      <c r="AO2374" s="78">
        <v>10.65</v>
      </c>
      <c r="AP2374" s="78">
        <v>887.50000000000011</v>
      </c>
      <c r="AQ2374" s="149">
        <v>0.69352112676056332</v>
      </c>
      <c r="AR2374" s="148">
        <v>13</v>
      </c>
      <c r="AS2374" s="78">
        <v>8.9819999999999993</v>
      </c>
      <c r="AT2374" s="78">
        <v>690.92307692307691</v>
      </c>
      <c r="AU2374" s="149">
        <v>0.72925851703406819</v>
      </c>
      <c r="AV2374" s="148">
        <v>15</v>
      </c>
      <c r="AW2374" s="78">
        <v>13.93</v>
      </c>
      <c r="AX2374" s="78">
        <v>928.66666666666663</v>
      </c>
      <c r="AY2374" s="149">
        <v>0.86765972720746598</v>
      </c>
      <c r="AZ2374" s="148">
        <v>12</v>
      </c>
      <c r="BA2374" s="78">
        <v>12.19</v>
      </c>
      <c r="BB2374" s="78">
        <v>1015.8333333333334</v>
      </c>
      <c r="BC2374" s="149">
        <v>0.75857260049220676</v>
      </c>
      <c r="BD2374" s="148">
        <v>15</v>
      </c>
      <c r="BE2374" s="78">
        <v>14.72</v>
      </c>
      <c r="BF2374" s="78">
        <v>981.33333333333337</v>
      </c>
      <c r="BG2374" s="149">
        <v>0.75</v>
      </c>
      <c r="BH2374" s="148">
        <v>6</v>
      </c>
      <c r="BI2374" s="78">
        <v>5.6379999999999999</v>
      </c>
      <c r="BJ2374" s="78">
        <v>939.66666666666663</v>
      </c>
      <c r="BK2374" s="149">
        <v>0.76</v>
      </c>
      <c r="BL2374" s="148">
        <v>7</v>
      </c>
      <c r="BM2374" s="78">
        <v>6.73</v>
      </c>
      <c r="BN2374" s="78">
        <v>961.42857142857156</v>
      </c>
      <c r="BO2374" s="149">
        <v>0.83108469539375929</v>
      </c>
    </row>
    <row r="2375" spans="1:67">
      <c r="A2375" s="160"/>
      <c r="B2375" s="129"/>
      <c r="C2375" s="153" t="s">
        <v>61</v>
      </c>
      <c r="D2375" s="148"/>
      <c r="E2375" s="78"/>
      <c r="F2375" s="78"/>
      <c r="G2375" s="149"/>
      <c r="H2375" s="148"/>
      <c r="I2375" s="78"/>
      <c r="J2375" s="78"/>
      <c r="K2375" s="149"/>
      <c r="L2375" s="148"/>
      <c r="M2375" s="78"/>
      <c r="N2375" s="78"/>
      <c r="O2375" s="149"/>
      <c r="P2375" s="148"/>
      <c r="Q2375" s="78"/>
      <c r="R2375" s="78"/>
      <c r="S2375" s="149"/>
      <c r="T2375" s="148"/>
      <c r="U2375" s="78"/>
      <c r="V2375" s="78"/>
      <c r="W2375" s="149"/>
      <c r="X2375" s="148"/>
      <c r="Y2375" s="78"/>
      <c r="Z2375" s="78"/>
      <c r="AA2375" s="149"/>
      <c r="AB2375" s="148"/>
      <c r="AC2375" s="78"/>
      <c r="AD2375" s="78"/>
      <c r="AE2375" s="149"/>
      <c r="AF2375" s="148"/>
      <c r="AG2375" s="78"/>
      <c r="AH2375" s="78"/>
      <c r="AI2375" s="149"/>
      <c r="AJ2375" s="148"/>
      <c r="AK2375" s="78"/>
      <c r="AL2375" s="78"/>
      <c r="AM2375" s="149"/>
      <c r="AN2375" s="148"/>
      <c r="AO2375" s="78"/>
      <c r="AP2375" s="78"/>
      <c r="AQ2375" s="149"/>
      <c r="AR2375" s="148"/>
      <c r="AS2375" s="78"/>
      <c r="AT2375" s="78"/>
      <c r="AU2375" s="149"/>
      <c r="AV2375" s="148"/>
      <c r="AW2375" s="78"/>
      <c r="AX2375" s="78"/>
      <c r="AY2375" s="149"/>
      <c r="AZ2375" s="148"/>
      <c r="BA2375" s="78"/>
      <c r="BB2375" s="78"/>
      <c r="BC2375" s="149"/>
      <c r="BD2375" s="148">
        <v>0.5</v>
      </c>
      <c r="BE2375" s="78">
        <v>2.0499999999999998</v>
      </c>
      <c r="BF2375" s="78">
        <v>4100</v>
      </c>
      <c r="BG2375" s="149">
        <v>0.8</v>
      </c>
      <c r="BH2375" s="148"/>
      <c r="BI2375" s="78"/>
      <c r="BJ2375" s="78"/>
      <c r="BK2375" s="149"/>
      <c r="BL2375" s="148"/>
      <c r="BM2375" s="78"/>
      <c r="BN2375" s="78"/>
      <c r="BO2375" s="149"/>
    </row>
    <row r="2376" spans="1:67">
      <c r="A2376" s="160"/>
      <c r="B2376" s="129"/>
      <c r="C2376" s="153" t="s">
        <v>59</v>
      </c>
      <c r="D2376" s="148">
        <v>7</v>
      </c>
      <c r="E2376" s="78">
        <v>49.7</v>
      </c>
      <c r="F2376" s="78">
        <v>7100.0000000000009</v>
      </c>
      <c r="G2376" s="149">
        <v>0.63289738430583498</v>
      </c>
      <c r="H2376" s="148">
        <v>7</v>
      </c>
      <c r="I2376" s="78">
        <v>52.47</v>
      </c>
      <c r="J2376" s="78">
        <v>7495.7142857142853</v>
      </c>
      <c r="K2376" s="149">
        <v>0.44181437011625696</v>
      </c>
      <c r="L2376" s="148">
        <v>7</v>
      </c>
      <c r="M2376" s="78">
        <v>51.04</v>
      </c>
      <c r="N2376" s="78">
        <v>7291.4285714285706</v>
      </c>
      <c r="O2376" s="149">
        <v>0.47311912225705338</v>
      </c>
      <c r="P2376" s="148">
        <v>7</v>
      </c>
      <c r="Q2376" s="78">
        <v>51.599999999999994</v>
      </c>
      <c r="R2376" s="78">
        <v>7371.4285714285706</v>
      </c>
      <c r="S2376" s="149">
        <v>0.51516472868217056</v>
      </c>
      <c r="T2376" s="148">
        <v>7</v>
      </c>
      <c r="U2376" s="78">
        <v>50.88</v>
      </c>
      <c r="V2376" s="78">
        <v>7268.5714285714284</v>
      </c>
      <c r="W2376" s="149">
        <v>0.5110455974842768</v>
      </c>
      <c r="X2376" s="148">
        <v>7</v>
      </c>
      <c r="Y2376" s="78">
        <v>54.748999999999995</v>
      </c>
      <c r="Z2376" s="78">
        <v>7821.2857142857138</v>
      </c>
      <c r="AA2376" s="149">
        <v>0.43777055288681072</v>
      </c>
      <c r="AB2376" s="148">
        <v>7</v>
      </c>
      <c r="AC2376" s="78">
        <v>50.13</v>
      </c>
      <c r="AD2376" s="78">
        <v>7161.4285714285716</v>
      </c>
      <c r="AE2376" s="149">
        <v>0.48582685018950728</v>
      </c>
      <c r="AF2376" s="148">
        <v>7</v>
      </c>
      <c r="AG2376" s="78">
        <v>52.5</v>
      </c>
      <c r="AH2376" s="78">
        <v>7500</v>
      </c>
      <c r="AI2376" s="149">
        <v>0.3</v>
      </c>
      <c r="AJ2376" s="148">
        <v>7</v>
      </c>
      <c r="AK2376" s="78">
        <v>39</v>
      </c>
      <c r="AL2376" s="78">
        <v>5571.4285714285716</v>
      </c>
      <c r="AM2376" s="149">
        <v>0.96923076923076912</v>
      </c>
      <c r="AN2376" s="148">
        <v>7</v>
      </c>
      <c r="AO2376" s="78">
        <v>52</v>
      </c>
      <c r="AP2376" s="78">
        <v>7428.5714285714284</v>
      </c>
      <c r="AQ2376" s="149">
        <v>0.4540384615384615</v>
      </c>
      <c r="AR2376" s="148">
        <v>7</v>
      </c>
      <c r="AS2376" s="78">
        <v>53.699999999999996</v>
      </c>
      <c r="AT2376" s="78">
        <v>7671.4285714285706</v>
      </c>
      <c r="AU2376" s="149">
        <v>0.51746741154562392</v>
      </c>
      <c r="AV2376" s="148">
        <v>7</v>
      </c>
      <c r="AW2376" s="78">
        <v>55.9</v>
      </c>
      <c r="AX2376" s="78">
        <v>7985.7142857142853</v>
      </c>
      <c r="AY2376" s="149">
        <v>0.53134168157423978</v>
      </c>
      <c r="AZ2376" s="148">
        <v>7</v>
      </c>
      <c r="BA2376" s="78">
        <v>51.629999999999995</v>
      </c>
      <c r="BB2376" s="78">
        <v>7375.7142857142853</v>
      </c>
      <c r="BC2376" s="149">
        <v>0.65449544838272333</v>
      </c>
      <c r="BD2376" s="148">
        <v>7</v>
      </c>
      <c r="BE2376" s="78">
        <v>50.74</v>
      </c>
      <c r="BF2376" s="78">
        <v>7248.5714285714294</v>
      </c>
      <c r="BG2376" s="149">
        <v>0.6527788726842727</v>
      </c>
      <c r="BH2376" s="148">
        <v>7</v>
      </c>
      <c r="BI2376" s="78">
        <v>51</v>
      </c>
      <c r="BJ2376" s="78">
        <v>7285.7142857142853</v>
      </c>
      <c r="BK2376" s="149">
        <v>0.77980392156862732</v>
      </c>
      <c r="BL2376" s="148">
        <v>7</v>
      </c>
      <c r="BM2376" s="78">
        <v>50.65</v>
      </c>
      <c r="BN2376" s="78">
        <v>7235.7142857142853</v>
      </c>
      <c r="BO2376" s="149">
        <v>0.7410463968410661</v>
      </c>
    </row>
    <row r="2377" spans="1:67">
      <c r="A2377" s="160"/>
      <c r="B2377" s="129"/>
      <c r="C2377" s="153" t="s">
        <v>57</v>
      </c>
      <c r="D2377" s="148">
        <v>2</v>
      </c>
      <c r="E2377" s="78">
        <v>15.7</v>
      </c>
      <c r="F2377" s="78">
        <v>7850</v>
      </c>
      <c r="G2377" s="149">
        <v>0.52926751592356691</v>
      </c>
      <c r="H2377" s="148">
        <v>2</v>
      </c>
      <c r="I2377" s="78">
        <v>15.120000000000001</v>
      </c>
      <c r="J2377" s="78">
        <v>7560.0000000000009</v>
      </c>
      <c r="K2377" s="149">
        <v>0.5249206349206349</v>
      </c>
      <c r="L2377" s="148"/>
      <c r="M2377" s="78"/>
      <c r="N2377" s="78"/>
      <c r="O2377" s="149"/>
      <c r="P2377" s="148"/>
      <c r="Q2377" s="78"/>
      <c r="R2377" s="78"/>
      <c r="S2377" s="149"/>
      <c r="T2377" s="148"/>
      <c r="U2377" s="78"/>
      <c r="V2377" s="78"/>
      <c r="W2377" s="149"/>
      <c r="X2377" s="148"/>
      <c r="Y2377" s="78"/>
      <c r="Z2377" s="78"/>
      <c r="AA2377" s="149"/>
      <c r="AB2377" s="148"/>
      <c r="AC2377" s="78"/>
      <c r="AD2377" s="78"/>
      <c r="AE2377" s="149"/>
      <c r="AF2377" s="148"/>
      <c r="AG2377" s="78"/>
      <c r="AH2377" s="78"/>
      <c r="AI2377" s="149"/>
      <c r="AJ2377" s="148"/>
      <c r="AK2377" s="78"/>
      <c r="AL2377" s="78"/>
      <c r="AM2377" s="149"/>
      <c r="AN2377" s="148">
        <v>2</v>
      </c>
      <c r="AO2377" s="78">
        <v>13.5</v>
      </c>
      <c r="AP2377" s="78">
        <v>6750</v>
      </c>
      <c r="AQ2377" s="149">
        <v>0.32074074074074077</v>
      </c>
      <c r="AR2377" s="148">
        <v>4</v>
      </c>
      <c r="AS2377" s="78">
        <v>14.9</v>
      </c>
      <c r="AT2377" s="78">
        <v>3725</v>
      </c>
      <c r="AU2377" s="149">
        <v>0.39013422818791949</v>
      </c>
      <c r="AV2377" s="148">
        <v>2</v>
      </c>
      <c r="AW2377" s="78">
        <v>17.655000000000001</v>
      </c>
      <c r="AX2377" s="78">
        <v>8827.5</v>
      </c>
      <c r="AY2377" s="149">
        <v>0.47686774284905115</v>
      </c>
      <c r="AZ2377" s="148">
        <v>2</v>
      </c>
      <c r="BA2377" s="78">
        <v>14.149999999999999</v>
      </c>
      <c r="BB2377" s="78">
        <v>7074.9999999999991</v>
      </c>
      <c r="BC2377" s="149">
        <v>0.51703886925795062</v>
      </c>
      <c r="BD2377" s="148">
        <v>2</v>
      </c>
      <c r="BE2377" s="78">
        <v>13.359</v>
      </c>
      <c r="BF2377" s="78">
        <v>6679.5</v>
      </c>
      <c r="BG2377" s="149">
        <v>0.47307732614716669</v>
      </c>
      <c r="BH2377" s="148">
        <v>2</v>
      </c>
      <c r="BI2377" s="78">
        <v>13.099</v>
      </c>
      <c r="BJ2377" s="78">
        <v>6549.5</v>
      </c>
      <c r="BK2377" s="149">
        <v>0.52839529735094271</v>
      </c>
      <c r="BL2377" s="148">
        <v>2</v>
      </c>
      <c r="BM2377" s="78">
        <v>13.2</v>
      </c>
      <c r="BN2377" s="78">
        <v>6600</v>
      </c>
      <c r="BO2377" s="149">
        <v>0.48038636363636361</v>
      </c>
    </row>
    <row r="2378" spans="1:67">
      <c r="A2378" s="160"/>
      <c r="B2378" s="129"/>
      <c r="C2378" s="153" t="s">
        <v>56</v>
      </c>
      <c r="D2378" s="148"/>
      <c r="E2378" s="78"/>
      <c r="F2378" s="78"/>
      <c r="G2378" s="149"/>
      <c r="H2378" s="148">
        <v>2.35</v>
      </c>
      <c r="I2378" s="78">
        <v>18.810000000000002</v>
      </c>
      <c r="J2378" s="78">
        <v>8004.2553191489369</v>
      </c>
      <c r="K2378" s="149">
        <v>0.34961722488038272</v>
      </c>
      <c r="L2378" s="148">
        <v>2.5</v>
      </c>
      <c r="M2378" s="78">
        <v>17.299999999999997</v>
      </c>
      <c r="N2378" s="78">
        <v>6919.9999999999991</v>
      </c>
      <c r="O2378" s="149">
        <v>0.70939306358381504</v>
      </c>
      <c r="P2378" s="148">
        <v>3.7</v>
      </c>
      <c r="Q2378" s="78">
        <v>22.48</v>
      </c>
      <c r="R2378" s="78">
        <v>6075.6756756756758</v>
      </c>
      <c r="S2378" s="149">
        <v>0.53020462633451948</v>
      </c>
      <c r="T2378" s="148">
        <v>3.35</v>
      </c>
      <c r="U2378" s="78">
        <v>19.579999999999998</v>
      </c>
      <c r="V2378" s="78">
        <v>5844.7761194029845</v>
      </c>
      <c r="W2378" s="149">
        <v>0.70732890704800833</v>
      </c>
      <c r="X2378" s="148">
        <v>3.5</v>
      </c>
      <c r="Y2378" s="78">
        <v>16.670000000000002</v>
      </c>
      <c r="Z2378" s="78">
        <v>4762.8571428571431</v>
      </c>
      <c r="AA2378" s="149">
        <v>0.55920815836832638</v>
      </c>
      <c r="AB2378" s="148">
        <v>8</v>
      </c>
      <c r="AC2378" s="78">
        <v>32</v>
      </c>
      <c r="AD2378" s="78">
        <v>4000</v>
      </c>
      <c r="AE2378" s="149">
        <v>0.33750000000000002</v>
      </c>
      <c r="AF2378" s="148">
        <v>16.5</v>
      </c>
      <c r="AG2378" s="78">
        <v>69</v>
      </c>
      <c r="AH2378" s="78">
        <v>4181.818181818182</v>
      </c>
      <c r="AI2378" s="149">
        <v>0.39130434782608697</v>
      </c>
      <c r="AJ2378" s="148">
        <v>17</v>
      </c>
      <c r="AK2378" s="78">
        <v>75.16</v>
      </c>
      <c r="AL2378" s="78">
        <v>4421.1764705882351</v>
      </c>
      <c r="AM2378" s="149">
        <v>0.44643427354976056</v>
      </c>
      <c r="AN2378" s="148">
        <v>8</v>
      </c>
      <c r="AO2378" s="78">
        <v>34.700000000000003</v>
      </c>
      <c r="AP2378" s="78">
        <v>4337.5</v>
      </c>
      <c r="AQ2378" s="149">
        <v>0.36103746397694525</v>
      </c>
      <c r="AR2378" s="148">
        <v>8</v>
      </c>
      <c r="AS2378" s="78">
        <v>30.45</v>
      </c>
      <c r="AT2378" s="78">
        <v>3806.25</v>
      </c>
      <c r="AU2378" s="149">
        <v>0.38311986863711006</v>
      </c>
      <c r="AV2378" s="148">
        <v>5</v>
      </c>
      <c r="AW2378" s="78">
        <v>24.528000000000002</v>
      </c>
      <c r="AX2378" s="78">
        <v>4905.6000000000004</v>
      </c>
      <c r="AY2378" s="149">
        <v>0.49683178408349638</v>
      </c>
      <c r="AZ2378" s="148">
        <v>1</v>
      </c>
      <c r="BA2378" s="78">
        <v>5.2</v>
      </c>
      <c r="BB2378" s="78">
        <v>5200</v>
      </c>
      <c r="BC2378" s="149">
        <v>0.55000000000000004</v>
      </c>
      <c r="BD2378" s="148">
        <v>0.5</v>
      </c>
      <c r="BE2378" s="78">
        <v>2.98</v>
      </c>
      <c r="BF2378" s="78">
        <v>5960</v>
      </c>
      <c r="BG2378" s="149">
        <v>0.55000000000000004</v>
      </c>
      <c r="BH2378" s="148"/>
      <c r="BI2378" s="78"/>
      <c r="BJ2378" s="78"/>
      <c r="BK2378" s="149"/>
      <c r="BL2378" s="148"/>
      <c r="BM2378" s="78"/>
      <c r="BN2378" s="78"/>
      <c r="BO2378" s="149"/>
    </row>
    <row r="2379" spans="1:67">
      <c r="A2379" s="160"/>
      <c r="B2379" s="129"/>
      <c r="C2379" s="153" t="s">
        <v>52</v>
      </c>
      <c r="D2379" s="148">
        <v>26</v>
      </c>
      <c r="E2379" s="78">
        <v>18.399999999999999</v>
      </c>
      <c r="F2379" s="78">
        <v>707.69230769230762</v>
      </c>
      <c r="G2379" s="149">
        <v>0.8559782608695653</v>
      </c>
      <c r="H2379" s="148">
        <v>25.9</v>
      </c>
      <c r="I2379" s="78">
        <v>17.917999999999999</v>
      </c>
      <c r="J2379" s="78">
        <v>691.81467181467178</v>
      </c>
      <c r="K2379" s="149">
        <v>0.92227648175019539</v>
      </c>
      <c r="L2379" s="148">
        <v>36.499999999999993</v>
      </c>
      <c r="M2379" s="78">
        <v>22.919999999999998</v>
      </c>
      <c r="N2379" s="78">
        <v>627.94520547945206</v>
      </c>
      <c r="O2379" s="149">
        <v>1.1089005235602096</v>
      </c>
      <c r="P2379" s="148">
        <v>40</v>
      </c>
      <c r="Q2379" s="78">
        <v>24.27</v>
      </c>
      <c r="R2379" s="78">
        <v>606.75</v>
      </c>
      <c r="S2379" s="149">
        <v>0.91480016481252602</v>
      </c>
      <c r="T2379" s="148">
        <v>33</v>
      </c>
      <c r="U2379" s="78">
        <v>20.48</v>
      </c>
      <c r="V2379" s="78">
        <v>620.60606060606062</v>
      </c>
      <c r="W2379" s="149">
        <v>0.95187011718749992</v>
      </c>
      <c r="X2379" s="148">
        <v>37</v>
      </c>
      <c r="Y2379" s="78">
        <v>21.857999999999997</v>
      </c>
      <c r="Z2379" s="78">
        <v>590.75675675675666</v>
      </c>
      <c r="AA2379" s="149">
        <v>0.86790557233049703</v>
      </c>
      <c r="AB2379" s="148">
        <v>26</v>
      </c>
      <c r="AC2379" s="78">
        <v>16.700000000000003</v>
      </c>
      <c r="AD2379" s="78">
        <v>642.30769230769249</v>
      </c>
      <c r="AE2379" s="149">
        <v>1.1101796407185629</v>
      </c>
      <c r="AF2379" s="148">
        <v>45</v>
      </c>
      <c r="AG2379" s="78">
        <v>27</v>
      </c>
      <c r="AH2379" s="78">
        <v>600</v>
      </c>
      <c r="AI2379" s="149">
        <v>1.377777777777778</v>
      </c>
      <c r="AJ2379" s="148">
        <v>216</v>
      </c>
      <c r="AK2379" s="78">
        <v>149.38</v>
      </c>
      <c r="AL2379" s="78">
        <v>691.57407407407402</v>
      </c>
      <c r="AM2379" s="149">
        <v>1.5710938545990092</v>
      </c>
      <c r="AN2379" s="148">
        <v>262</v>
      </c>
      <c r="AO2379" s="78">
        <v>183.68</v>
      </c>
      <c r="AP2379" s="78">
        <v>701.06870229007632</v>
      </c>
      <c r="AQ2379" s="149">
        <v>1.577313806620209</v>
      </c>
      <c r="AR2379" s="148">
        <v>275</v>
      </c>
      <c r="AS2379" s="78">
        <v>203</v>
      </c>
      <c r="AT2379" s="78">
        <v>738.18181818181813</v>
      </c>
      <c r="AU2379" s="149">
        <v>1.6724630541871921</v>
      </c>
      <c r="AV2379" s="148">
        <v>305</v>
      </c>
      <c r="AW2379" s="78">
        <v>192.06</v>
      </c>
      <c r="AX2379" s="78">
        <v>629.70491803278696</v>
      </c>
      <c r="AY2379" s="149">
        <v>2.4872190981984796</v>
      </c>
      <c r="AZ2379" s="148">
        <v>295</v>
      </c>
      <c r="BA2379" s="78">
        <v>222.57000000000002</v>
      </c>
      <c r="BB2379" s="78">
        <v>754.47457627118649</v>
      </c>
      <c r="BC2379" s="149">
        <v>2.1237687019813989</v>
      </c>
      <c r="BD2379" s="148">
        <v>272</v>
      </c>
      <c r="BE2379" s="78">
        <v>199.2</v>
      </c>
      <c r="BF2379" s="78">
        <v>732.35294117647049</v>
      </c>
      <c r="BG2379" s="149">
        <v>2.4365612449799201</v>
      </c>
      <c r="BH2379" s="148">
        <v>230</v>
      </c>
      <c r="BI2379" s="78">
        <v>167.22899999999998</v>
      </c>
      <c r="BJ2379" s="78">
        <v>727.08260869565208</v>
      </c>
      <c r="BK2379" s="149">
        <v>1.7584234791812425</v>
      </c>
      <c r="BL2379" s="148">
        <v>270</v>
      </c>
      <c r="BM2379" s="78">
        <v>181.67000000000002</v>
      </c>
      <c r="BN2379" s="78">
        <v>672.85185185185196</v>
      </c>
      <c r="BO2379" s="149">
        <v>2.2945670721638134</v>
      </c>
    </row>
    <row r="2380" spans="1:67">
      <c r="A2380" s="160"/>
      <c r="B2380" s="129"/>
      <c r="C2380" s="153" t="s">
        <v>51</v>
      </c>
      <c r="D2380" s="148"/>
      <c r="E2380" s="78"/>
      <c r="F2380" s="78"/>
      <c r="G2380" s="149"/>
      <c r="H2380" s="148"/>
      <c r="I2380" s="78"/>
      <c r="J2380" s="78"/>
      <c r="K2380" s="149"/>
      <c r="L2380" s="148"/>
      <c r="M2380" s="78"/>
      <c r="N2380" s="78"/>
      <c r="O2380" s="149"/>
      <c r="P2380" s="148"/>
      <c r="Q2380" s="78"/>
      <c r="R2380" s="78"/>
      <c r="S2380" s="149"/>
      <c r="T2380" s="148"/>
      <c r="U2380" s="78"/>
      <c r="V2380" s="78"/>
      <c r="W2380" s="149"/>
      <c r="X2380" s="148"/>
      <c r="Y2380" s="78"/>
      <c r="Z2380" s="78"/>
      <c r="AA2380" s="149"/>
      <c r="AB2380" s="148"/>
      <c r="AC2380" s="78"/>
      <c r="AD2380" s="78"/>
      <c r="AE2380" s="149"/>
      <c r="AF2380" s="148"/>
      <c r="AG2380" s="78"/>
      <c r="AH2380" s="78"/>
      <c r="AI2380" s="149"/>
      <c r="AJ2380" s="148"/>
      <c r="AK2380" s="78"/>
      <c r="AL2380" s="78"/>
      <c r="AM2380" s="149"/>
      <c r="AN2380" s="148">
        <v>16</v>
      </c>
      <c r="AO2380" s="78">
        <v>48</v>
      </c>
      <c r="AP2380" s="78">
        <v>3000</v>
      </c>
      <c r="AQ2380" s="149">
        <v>0.6</v>
      </c>
      <c r="AR2380" s="148">
        <v>10</v>
      </c>
      <c r="AS2380" s="78">
        <v>27.14</v>
      </c>
      <c r="AT2380" s="78">
        <v>2714</v>
      </c>
      <c r="AU2380" s="149">
        <v>0.72118644067796611</v>
      </c>
      <c r="AV2380" s="148">
        <v>15</v>
      </c>
      <c r="AW2380" s="78">
        <v>28.939999999999998</v>
      </c>
      <c r="AX2380" s="78">
        <v>1929.333333333333</v>
      </c>
      <c r="AY2380" s="149">
        <v>1.5751900483759502</v>
      </c>
      <c r="AZ2380" s="148">
        <v>15</v>
      </c>
      <c r="BA2380" s="78">
        <v>39.049999999999997</v>
      </c>
      <c r="BB2380" s="78">
        <v>2603.333333333333</v>
      </c>
      <c r="BC2380" s="149">
        <v>0.92280409731113966</v>
      </c>
      <c r="BD2380" s="148">
        <v>15</v>
      </c>
      <c r="BE2380" s="78">
        <v>38.200000000000003</v>
      </c>
      <c r="BF2380" s="78">
        <v>2546.666666666667</v>
      </c>
      <c r="BG2380" s="149">
        <v>0.92145811518324605</v>
      </c>
      <c r="BH2380" s="148">
        <v>16</v>
      </c>
      <c r="BI2380" s="78">
        <v>35.4</v>
      </c>
      <c r="BJ2380" s="78">
        <v>2212.5</v>
      </c>
      <c r="BK2380" s="149">
        <v>1.1795197740112995</v>
      </c>
      <c r="BL2380" s="148">
        <v>17</v>
      </c>
      <c r="BM2380" s="78">
        <v>42.79</v>
      </c>
      <c r="BN2380" s="78">
        <v>2517.0588235294117</v>
      </c>
      <c r="BO2380" s="149">
        <v>1.1794811871932696</v>
      </c>
    </row>
    <row r="2381" spans="1:67">
      <c r="A2381" s="160"/>
      <c r="B2381" s="129"/>
      <c r="C2381" s="153" t="s">
        <v>50</v>
      </c>
      <c r="D2381" s="148"/>
      <c r="E2381" s="78"/>
      <c r="F2381" s="78"/>
      <c r="G2381" s="149"/>
      <c r="H2381" s="148"/>
      <c r="I2381" s="78"/>
      <c r="J2381" s="78"/>
      <c r="K2381" s="149"/>
      <c r="L2381" s="148"/>
      <c r="M2381" s="78"/>
      <c r="N2381" s="78"/>
      <c r="O2381" s="149"/>
      <c r="P2381" s="148"/>
      <c r="Q2381" s="78"/>
      <c r="R2381" s="78"/>
      <c r="S2381" s="149"/>
      <c r="T2381" s="148"/>
      <c r="U2381" s="78"/>
      <c r="V2381" s="78"/>
      <c r="W2381" s="149"/>
      <c r="X2381" s="148"/>
      <c r="Y2381" s="78"/>
      <c r="Z2381" s="78"/>
      <c r="AA2381" s="149"/>
      <c r="AB2381" s="148"/>
      <c r="AC2381" s="78"/>
      <c r="AD2381" s="78"/>
      <c r="AE2381" s="149"/>
      <c r="AF2381" s="148"/>
      <c r="AG2381" s="78"/>
      <c r="AH2381" s="78"/>
      <c r="AI2381" s="149"/>
      <c r="AJ2381" s="148">
        <v>344</v>
      </c>
      <c r="AK2381" s="78">
        <v>8255.9390000000003</v>
      </c>
      <c r="AL2381" s="78">
        <v>23999.822674418607</v>
      </c>
      <c r="AM2381" s="149">
        <v>2.3787451675696732E-2</v>
      </c>
      <c r="AN2381" s="148">
        <v>344</v>
      </c>
      <c r="AO2381" s="78">
        <v>10301</v>
      </c>
      <c r="AP2381" s="78">
        <v>29944.767441860462</v>
      </c>
      <c r="AQ2381" s="149">
        <v>4.5698475876128533E-2</v>
      </c>
      <c r="AR2381" s="148">
        <v>344</v>
      </c>
      <c r="AS2381" s="78">
        <v>10158.799999999999</v>
      </c>
      <c r="AT2381" s="78">
        <v>29531.395348837206</v>
      </c>
      <c r="AU2381" s="149">
        <v>4.8847107926133018E-2</v>
      </c>
      <c r="AV2381" s="148">
        <v>344</v>
      </c>
      <c r="AW2381" s="78">
        <v>10244.11</v>
      </c>
      <c r="AX2381" s="78">
        <v>29779.389534883725</v>
      </c>
      <c r="AY2381" s="149">
        <v>4.7713876559310676E-2</v>
      </c>
      <c r="AZ2381" s="148">
        <v>344</v>
      </c>
      <c r="BA2381" s="78">
        <v>9184.73</v>
      </c>
      <c r="BB2381" s="78">
        <v>26699.796511627905</v>
      </c>
      <c r="BC2381" s="149">
        <v>4.3934356263058361E-2</v>
      </c>
      <c r="BD2381" s="148">
        <v>344</v>
      </c>
      <c r="BE2381" s="78">
        <v>8724.73</v>
      </c>
      <c r="BF2381" s="78">
        <v>25362.587209302321</v>
      </c>
      <c r="BG2381" s="149">
        <v>4.5564756731726941E-2</v>
      </c>
      <c r="BH2381" s="148">
        <v>344</v>
      </c>
      <c r="BI2381" s="78">
        <v>8507.7489999999998</v>
      </c>
      <c r="BJ2381" s="78">
        <v>24731.828488372092</v>
      </c>
      <c r="BK2381" s="149">
        <v>3.6016008464753724E-2</v>
      </c>
      <c r="BL2381" s="148">
        <v>344</v>
      </c>
      <c r="BM2381" s="78">
        <v>8332.18</v>
      </c>
      <c r="BN2381" s="78">
        <v>24221.453488372095</v>
      </c>
      <c r="BO2381" s="149">
        <v>3.7619590551332314E-2</v>
      </c>
    </row>
    <row r="2382" spans="1:67">
      <c r="A2382" s="160"/>
      <c r="B2382" s="129"/>
      <c r="C2382" s="153" t="s">
        <v>49</v>
      </c>
      <c r="D2382" s="148"/>
      <c r="E2382" s="78"/>
      <c r="F2382" s="78"/>
      <c r="G2382" s="149"/>
      <c r="H2382" s="148"/>
      <c r="I2382" s="78"/>
      <c r="J2382" s="78"/>
      <c r="K2382" s="149"/>
      <c r="L2382" s="148"/>
      <c r="M2382" s="78"/>
      <c r="N2382" s="78"/>
      <c r="O2382" s="149"/>
      <c r="P2382" s="148"/>
      <c r="Q2382" s="78"/>
      <c r="R2382" s="78"/>
      <c r="S2382" s="149"/>
      <c r="T2382" s="148"/>
      <c r="U2382" s="78"/>
      <c r="V2382" s="78"/>
      <c r="W2382" s="149"/>
      <c r="X2382" s="148"/>
      <c r="Y2382" s="78"/>
      <c r="Z2382" s="78"/>
      <c r="AA2382" s="149"/>
      <c r="AB2382" s="148"/>
      <c r="AC2382" s="78"/>
      <c r="AD2382" s="78"/>
      <c r="AE2382" s="149"/>
      <c r="AF2382" s="148"/>
      <c r="AG2382" s="78"/>
      <c r="AH2382" s="78"/>
      <c r="AI2382" s="149"/>
      <c r="AJ2382" s="148">
        <v>50</v>
      </c>
      <c r="AK2382" s="78">
        <v>1000</v>
      </c>
      <c r="AL2382" s="78">
        <v>20000</v>
      </c>
      <c r="AM2382" s="149">
        <v>2.3225000000000003E-2</v>
      </c>
      <c r="AN2382" s="148">
        <v>50</v>
      </c>
      <c r="AO2382" s="78">
        <v>1217.4000000000001</v>
      </c>
      <c r="AP2382" s="78">
        <v>24348.000000000004</v>
      </c>
      <c r="AQ2382" s="149">
        <v>4.8493510760637425E-2</v>
      </c>
      <c r="AR2382" s="148">
        <v>50</v>
      </c>
      <c r="AS2382" s="78">
        <v>1071</v>
      </c>
      <c r="AT2382" s="78">
        <v>21420</v>
      </c>
      <c r="AU2382" s="149">
        <v>4.7805788982259581E-2</v>
      </c>
      <c r="AV2382" s="148">
        <v>50</v>
      </c>
      <c r="AW2382" s="78">
        <v>1094.69</v>
      </c>
      <c r="AX2382" s="78">
        <v>21893.800000000003</v>
      </c>
      <c r="AY2382" s="149">
        <v>4.6552631338552475E-2</v>
      </c>
      <c r="AZ2382" s="148">
        <v>50</v>
      </c>
      <c r="BA2382" s="78">
        <v>1081.45</v>
      </c>
      <c r="BB2382" s="78">
        <v>21629</v>
      </c>
      <c r="BC2382" s="149">
        <v>4.3789356881964031E-2</v>
      </c>
      <c r="BD2382" s="148">
        <v>50</v>
      </c>
      <c r="BE2382" s="78">
        <v>1050.49</v>
      </c>
      <c r="BF2382" s="78">
        <v>21009.8</v>
      </c>
      <c r="BG2382" s="149">
        <v>4.4637835676684223E-2</v>
      </c>
      <c r="BH2382" s="148">
        <v>50</v>
      </c>
      <c r="BI2382" s="78">
        <v>1035.76</v>
      </c>
      <c r="BJ2382" s="78">
        <v>20715.2</v>
      </c>
      <c r="BK2382" s="149">
        <v>3.5239630802502517E-2</v>
      </c>
      <c r="BL2382" s="148">
        <v>50</v>
      </c>
      <c r="BM2382" s="78">
        <v>1012.47</v>
      </c>
      <c r="BN2382" s="78">
        <v>20249.400000000001</v>
      </c>
      <c r="BO2382" s="149">
        <v>3.7056801683012834E-2</v>
      </c>
    </row>
    <row r="2383" spans="1:67">
      <c r="A2383" s="160"/>
      <c r="B2383" s="129"/>
      <c r="C2383" s="153" t="s">
        <v>48</v>
      </c>
      <c r="D2383" s="148">
        <v>10</v>
      </c>
      <c r="E2383" s="78">
        <v>53.250000000000007</v>
      </c>
      <c r="F2383" s="78">
        <v>5325.0000000000009</v>
      </c>
      <c r="G2383" s="149">
        <v>1.1240375586854459</v>
      </c>
      <c r="H2383" s="148">
        <v>10</v>
      </c>
      <c r="I2383" s="78">
        <v>77.22</v>
      </c>
      <c r="J2383" s="78">
        <v>7721.9999999999991</v>
      </c>
      <c r="K2383" s="149">
        <v>1.0770577570577571</v>
      </c>
      <c r="L2383" s="148">
        <v>10</v>
      </c>
      <c r="M2383" s="78">
        <v>55.7</v>
      </c>
      <c r="N2383" s="78">
        <v>5570</v>
      </c>
      <c r="O2383" s="149">
        <v>1.6512746858168761</v>
      </c>
      <c r="P2383" s="148">
        <v>10</v>
      </c>
      <c r="Q2383" s="78">
        <v>58.34</v>
      </c>
      <c r="R2383" s="78">
        <v>5834.0000000000009</v>
      </c>
      <c r="S2383" s="149">
        <v>1.272711690092561</v>
      </c>
      <c r="T2383" s="148">
        <v>10</v>
      </c>
      <c r="U2383" s="78">
        <v>54.23</v>
      </c>
      <c r="V2383" s="78">
        <v>5423</v>
      </c>
      <c r="W2383" s="149">
        <v>1.3903946155264617</v>
      </c>
      <c r="X2383" s="148">
        <v>10</v>
      </c>
      <c r="Y2383" s="78">
        <v>56.65</v>
      </c>
      <c r="Z2383" s="78">
        <v>5665</v>
      </c>
      <c r="AA2383" s="149">
        <v>1.6107043248014121</v>
      </c>
      <c r="AB2383" s="148">
        <v>10</v>
      </c>
      <c r="AC2383" s="78">
        <v>67.39</v>
      </c>
      <c r="AD2383" s="78">
        <v>6739</v>
      </c>
      <c r="AE2383" s="149">
        <v>1.4031903843300193</v>
      </c>
      <c r="AF2383" s="148">
        <v>10</v>
      </c>
      <c r="AG2383" s="78">
        <v>105</v>
      </c>
      <c r="AH2383" s="78">
        <v>10500</v>
      </c>
      <c r="AI2383" s="149">
        <v>1.0049523809523808</v>
      </c>
      <c r="AJ2383" s="148">
        <v>10</v>
      </c>
      <c r="AK2383" s="78">
        <v>50.55</v>
      </c>
      <c r="AL2383" s="78">
        <v>5055</v>
      </c>
      <c r="AM2383" s="149">
        <v>1.5344213649851632</v>
      </c>
      <c r="AN2383" s="148">
        <v>10</v>
      </c>
      <c r="AO2383" s="78">
        <v>75.400000000000006</v>
      </c>
      <c r="AP2383" s="78">
        <v>7540.0000000000009</v>
      </c>
      <c r="AQ2383" s="149">
        <v>1.4435543766578249</v>
      </c>
      <c r="AR2383" s="148">
        <v>10</v>
      </c>
      <c r="AS2383" s="78">
        <v>80.100000000000009</v>
      </c>
      <c r="AT2383" s="78">
        <v>8010.0000000000018</v>
      </c>
      <c r="AU2383" s="149">
        <v>1.5223470661672907</v>
      </c>
      <c r="AV2383" s="148">
        <v>10</v>
      </c>
      <c r="AW2383" s="78">
        <v>87.049000000000007</v>
      </c>
      <c r="AX2383" s="78">
        <v>8704.9</v>
      </c>
      <c r="AY2383" s="149">
        <v>1.5050934531126146</v>
      </c>
      <c r="AZ2383" s="148">
        <v>10</v>
      </c>
      <c r="BA2383" s="78">
        <v>86.45</v>
      </c>
      <c r="BB2383" s="78">
        <v>8645</v>
      </c>
      <c r="BC2383" s="149">
        <v>1.6768825910931173</v>
      </c>
      <c r="BD2383" s="148">
        <v>10</v>
      </c>
      <c r="BE2383" s="78">
        <v>84.35</v>
      </c>
      <c r="BF2383" s="78">
        <v>8434.9999999999982</v>
      </c>
      <c r="BG2383" s="149">
        <v>1.6440782454060463</v>
      </c>
      <c r="BH2383" s="148">
        <v>10</v>
      </c>
      <c r="BI2383" s="78">
        <v>80.72</v>
      </c>
      <c r="BJ2383" s="78">
        <v>8071.9999999999991</v>
      </c>
      <c r="BK2383" s="149">
        <v>1.9776263627353818</v>
      </c>
      <c r="BL2383" s="148">
        <v>10</v>
      </c>
      <c r="BM2383" s="78">
        <v>82.19</v>
      </c>
      <c r="BN2383" s="78">
        <v>8219</v>
      </c>
      <c r="BO2383" s="149">
        <v>1.9238715172162066</v>
      </c>
    </row>
    <row r="2384" spans="1:67">
      <c r="A2384" s="160"/>
      <c r="B2384" s="129"/>
      <c r="C2384" s="153" t="s">
        <v>47</v>
      </c>
      <c r="D2384" s="148"/>
      <c r="E2384" s="78"/>
      <c r="F2384" s="78"/>
      <c r="G2384" s="149"/>
      <c r="H2384" s="148"/>
      <c r="I2384" s="78"/>
      <c r="J2384" s="78"/>
      <c r="K2384" s="149"/>
      <c r="L2384" s="148"/>
      <c r="M2384" s="78"/>
      <c r="N2384" s="78"/>
      <c r="O2384" s="149"/>
      <c r="P2384" s="148"/>
      <c r="Q2384" s="78"/>
      <c r="R2384" s="78"/>
      <c r="S2384" s="149"/>
      <c r="T2384" s="148"/>
      <c r="U2384" s="78"/>
      <c r="V2384" s="78"/>
      <c r="W2384" s="149"/>
      <c r="X2384" s="148"/>
      <c r="Y2384" s="78"/>
      <c r="Z2384" s="78"/>
      <c r="AA2384" s="149"/>
      <c r="AB2384" s="148"/>
      <c r="AC2384" s="78"/>
      <c r="AD2384" s="78"/>
      <c r="AE2384" s="149"/>
      <c r="AF2384" s="148"/>
      <c r="AG2384" s="78"/>
      <c r="AH2384" s="78"/>
      <c r="AI2384" s="149"/>
      <c r="AJ2384" s="148"/>
      <c r="AK2384" s="78"/>
      <c r="AL2384" s="78"/>
      <c r="AM2384" s="149"/>
      <c r="AN2384" s="148">
        <v>20</v>
      </c>
      <c r="AO2384" s="78">
        <v>14.4</v>
      </c>
      <c r="AP2384" s="78">
        <v>720</v>
      </c>
      <c r="AQ2384" s="149">
        <v>0.79500000000000004</v>
      </c>
      <c r="AR2384" s="148">
        <v>20</v>
      </c>
      <c r="AS2384" s="78">
        <v>13.97</v>
      </c>
      <c r="AT2384" s="78">
        <v>698.5</v>
      </c>
      <c r="AU2384" s="149">
        <v>0.78500357909806728</v>
      </c>
      <c r="AV2384" s="148"/>
      <c r="AW2384" s="78"/>
      <c r="AX2384" s="78"/>
      <c r="AY2384" s="149"/>
      <c r="AZ2384" s="148">
        <v>13</v>
      </c>
      <c r="BA2384" s="78">
        <v>12.18</v>
      </c>
      <c r="BB2384" s="78">
        <v>936.92307692307691</v>
      </c>
      <c r="BC2384" s="149">
        <v>0.9663382594417077</v>
      </c>
      <c r="BD2384" s="148"/>
      <c r="BE2384" s="78"/>
      <c r="BF2384" s="78"/>
      <c r="BG2384" s="149"/>
      <c r="BH2384" s="148"/>
      <c r="BI2384" s="78"/>
      <c r="BJ2384" s="78"/>
      <c r="BK2384" s="149"/>
      <c r="BL2384" s="148"/>
      <c r="BM2384" s="78"/>
      <c r="BN2384" s="78"/>
      <c r="BO2384" s="149"/>
    </row>
    <row r="2385" spans="1:67">
      <c r="A2385" s="160"/>
      <c r="B2385" s="129"/>
      <c r="C2385" s="153" t="s">
        <v>45</v>
      </c>
      <c r="D2385" s="148"/>
      <c r="E2385" s="78"/>
      <c r="F2385" s="78"/>
      <c r="G2385" s="149"/>
      <c r="H2385" s="148">
        <v>2</v>
      </c>
      <c r="I2385" s="78">
        <v>8.77</v>
      </c>
      <c r="J2385" s="78">
        <v>4385</v>
      </c>
      <c r="K2385" s="149">
        <v>0.28158494868871153</v>
      </c>
      <c r="L2385" s="148">
        <v>3.7999999999999994</v>
      </c>
      <c r="M2385" s="78">
        <v>6.9399999999999995</v>
      </c>
      <c r="N2385" s="78">
        <v>1826.3157894736844</v>
      </c>
      <c r="O2385" s="149">
        <v>0.74402017291066302</v>
      </c>
      <c r="P2385" s="148">
        <v>4.0999999999999996</v>
      </c>
      <c r="Q2385" s="78">
        <v>6.1399999999999988</v>
      </c>
      <c r="R2385" s="78">
        <v>1497.5609756097558</v>
      </c>
      <c r="S2385" s="149">
        <v>0.61938110749185682</v>
      </c>
      <c r="T2385" s="148">
        <v>2.5000000000000004</v>
      </c>
      <c r="U2385" s="78">
        <v>4.25</v>
      </c>
      <c r="V2385" s="78">
        <v>1699.9999999999998</v>
      </c>
      <c r="W2385" s="149">
        <v>0.71105882352941174</v>
      </c>
      <c r="X2385" s="148">
        <v>2</v>
      </c>
      <c r="Y2385" s="78">
        <v>3.4300000000000006</v>
      </c>
      <c r="Z2385" s="78">
        <v>1715.0000000000002</v>
      </c>
      <c r="AA2385" s="149">
        <v>0.70830903790087452</v>
      </c>
      <c r="AB2385" s="148"/>
      <c r="AC2385" s="78"/>
      <c r="AD2385" s="78"/>
      <c r="AE2385" s="149"/>
      <c r="AF2385" s="148"/>
      <c r="AG2385" s="78"/>
      <c r="AH2385" s="78"/>
      <c r="AI2385" s="149"/>
      <c r="AJ2385" s="148"/>
      <c r="AK2385" s="78"/>
      <c r="AL2385" s="78"/>
      <c r="AM2385" s="149"/>
      <c r="AN2385" s="148"/>
      <c r="AO2385" s="78"/>
      <c r="AP2385" s="78"/>
      <c r="AQ2385" s="149"/>
      <c r="AR2385" s="148"/>
      <c r="AS2385" s="78"/>
      <c r="AT2385" s="78"/>
      <c r="AU2385" s="149"/>
      <c r="AV2385" s="148"/>
      <c r="AW2385" s="78"/>
      <c r="AX2385" s="78"/>
      <c r="AY2385" s="149"/>
      <c r="AZ2385" s="148"/>
      <c r="BA2385" s="78"/>
      <c r="BB2385" s="78"/>
      <c r="BC2385" s="149"/>
      <c r="BD2385" s="148"/>
      <c r="BE2385" s="78"/>
      <c r="BF2385" s="78"/>
      <c r="BG2385" s="149"/>
      <c r="BH2385" s="148"/>
      <c r="BI2385" s="78"/>
      <c r="BJ2385" s="78"/>
      <c r="BK2385" s="149"/>
      <c r="BL2385" s="148"/>
      <c r="BM2385" s="78"/>
      <c r="BN2385" s="78"/>
      <c r="BO2385" s="149"/>
    </row>
    <row r="2386" spans="1:67">
      <c r="A2386" s="160"/>
      <c r="B2386" s="129"/>
      <c r="C2386" s="153" t="s">
        <v>43</v>
      </c>
      <c r="D2386" s="148">
        <v>6</v>
      </c>
      <c r="E2386" s="78">
        <v>63.559999999999995</v>
      </c>
      <c r="F2386" s="78">
        <v>10593.333333333332</v>
      </c>
      <c r="G2386" s="149">
        <v>0.37557898049087479</v>
      </c>
      <c r="H2386" s="148">
        <v>8</v>
      </c>
      <c r="I2386" s="78">
        <v>85.268999999999991</v>
      </c>
      <c r="J2386" s="78">
        <v>10658.624999999998</v>
      </c>
      <c r="K2386" s="149">
        <v>0.32342129026961741</v>
      </c>
      <c r="L2386" s="148">
        <v>8</v>
      </c>
      <c r="M2386" s="78">
        <v>69.2</v>
      </c>
      <c r="N2386" s="78">
        <v>8650</v>
      </c>
      <c r="O2386" s="149">
        <v>0.44453757225433527</v>
      </c>
      <c r="P2386" s="148">
        <v>8</v>
      </c>
      <c r="Q2386" s="78">
        <v>66.410000000000011</v>
      </c>
      <c r="R2386" s="78">
        <v>8301.2500000000018</v>
      </c>
      <c r="S2386" s="149">
        <v>0.46384580635446465</v>
      </c>
      <c r="T2386" s="148">
        <v>8</v>
      </c>
      <c r="U2386" s="78">
        <v>69.63900000000001</v>
      </c>
      <c r="V2386" s="78">
        <v>8704.8750000000018</v>
      </c>
      <c r="W2386" s="149">
        <v>0.4298194976952569</v>
      </c>
      <c r="X2386" s="148">
        <v>8</v>
      </c>
      <c r="Y2386" s="78">
        <v>61.540000000000006</v>
      </c>
      <c r="Z2386" s="78">
        <v>7692.5000000000009</v>
      </c>
      <c r="AA2386" s="149">
        <v>0.42196132596685082</v>
      </c>
      <c r="AB2386" s="148">
        <v>8</v>
      </c>
      <c r="AC2386" s="78">
        <v>56.779000000000003</v>
      </c>
      <c r="AD2386" s="78">
        <v>7097.375</v>
      </c>
      <c r="AE2386" s="149">
        <v>0.37870251325313925</v>
      </c>
      <c r="AF2386" s="148">
        <v>8</v>
      </c>
      <c r="AG2386" s="78">
        <v>44.15</v>
      </c>
      <c r="AH2386" s="78">
        <v>5518.75</v>
      </c>
      <c r="AI2386" s="149">
        <v>0.26681766704416765</v>
      </c>
      <c r="AJ2386" s="148">
        <v>8</v>
      </c>
      <c r="AK2386" s="78">
        <v>64.28</v>
      </c>
      <c r="AL2386" s="78">
        <v>8035</v>
      </c>
      <c r="AM2386" s="149">
        <v>0.26330118232731792</v>
      </c>
      <c r="AN2386" s="148">
        <v>8</v>
      </c>
      <c r="AO2386" s="78">
        <v>68.400000000000006</v>
      </c>
      <c r="AP2386" s="78">
        <v>8550</v>
      </c>
      <c r="AQ2386" s="149">
        <v>0.33149122807017539</v>
      </c>
      <c r="AR2386" s="148">
        <v>8</v>
      </c>
      <c r="AS2386" s="78">
        <v>63.7</v>
      </c>
      <c r="AT2386" s="78">
        <v>7962.5</v>
      </c>
      <c r="AU2386" s="149">
        <v>0.44709576138147566</v>
      </c>
      <c r="AV2386" s="148">
        <v>8</v>
      </c>
      <c r="AW2386" s="78">
        <v>54.69</v>
      </c>
      <c r="AX2386" s="78">
        <v>6836.25</v>
      </c>
      <c r="AY2386" s="149">
        <v>0.46045346498445788</v>
      </c>
      <c r="AZ2386" s="148">
        <v>8</v>
      </c>
      <c r="BA2386" s="78">
        <v>53.419000000000004</v>
      </c>
      <c r="BB2386" s="78">
        <v>6677.3750000000009</v>
      </c>
      <c r="BC2386" s="149">
        <v>0.56034407233381378</v>
      </c>
      <c r="BD2386" s="148">
        <v>8</v>
      </c>
      <c r="BE2386" s="78">
        <v>60.498999999999995</v>
      </c>
      <c r="BF2386" s="78">
        <v>7562.3749999999991</v>
      </c>
      <c r="BG2386" s="149">
        <v>0.52861733251789289</v>
      </c>
      <c r="BH2386" s="148">
        <v>8</v>
      </c>
      <c r="BI2386" s="78">
        <v>59.488999999999997</v>
      </c>
      <c r="BJ2386" s="78">
        <v>7436.125</v>
      </c>
      <c r="BK2386" s="149">
        <v>0.73462825060095138</v>
      </c>
      <c r="BL2386" s="148">
        <v>8</v>
      </c>
      <c r="BM2386" s="78">
        <v>59.559999999999995</v>
      </c>
      <c r="BN2386" s="78">
        <v>7444.9999999999991</v>
      </c>
      <c r="BO2386" s="149">
        <v>0.58916218938885156</v>
      </c>
    </row>
    <row r="2387" spans="1:67">
      <c r="A2387" s="160"/>
      <c r="B2387" s="129"/>
      <c r="C2387" s="153" t="s">
        <v>39</v>
      </c>
      <c r="D2387" s="148">
        <v>99</v>
      </c>
      <c r="E2387" s="78">
        <v>203.5</v>
      </c>
      <c r="F2387" s="78">
        <v>2055.5555555555552</v>
      </c>
      <c r="G2387" s="149">
        <v>0.72540540540540532</v>
      </c>
      <c r="H2387" s="148">
        <v>81.050000000000011</v>
      </c>
      <c r="I2387" s="78">
        <v>164.33</v>
      </c>
      <c r="J2387" s="78">
        <v>2027.5138803207894</v>
      </c>
      <c r="K2387" s="149">
        <v>0.37464248767723479</v>
      </c>
      <c r="L2387" s="148">
        <v>105</v>
      </c>
      <c r="M2387" s="78">
        <v>200.93899999999999</v>
      </c>
      <c r="N2387" s="78">
        <v>1913.7047619047619</v>
      </c>
      <c r="O2387" s="149">
        <v>0.47711066542582575</v>
      </c>
      <c r="P2387" s="148">
        <v>119</v>
      </c>
      <c r="Q2387" s="78">
        <v>214.4</v>
      </c>
      <c r="R2387" s="78">
        <v>1801.6806722689075</v>
      </c>
      <c r="S2387" s="149">
        <v>0.44265858208955217</v>
      </c>
      <c r="T2387" s="148">
        <v>120</v>
      </c>
      <c r="U2387" s="78">
        <v>230.64999999999998</v>
      </c>
      <c r="V2387" s="78">
        <v>1922.083333333333</v>
      </c>
      <c r="W2387" s="149">
        <v>0.4380446564058097</v>
      </c>
      <c r="X2387" s="148">
        <v>140</v>
      </c>
      <c r="Y2387" s="78">
        <v>263.64</v>
      </c>
      <c r="Z2387" s="78">
        <v>1883.1428571428571</v>
      </c>
      <c r="AA2387" s="149">
        <v>0.43340691852526181</v>
      </c>
      <c r="AB2387" s="148">
        <v>49</v>
      </c>
      <c r="AC2387" s="78">
        <v>87</v>
      </c>
      <c r="AD2387" s="78">
        <v>1775.5102040816325</v>
      </c>
      <c r="AE2387" s="149">
        <v>0.44045977011494253</v>
      </c>
      <c r="AF2387" s="148">
        <v>45</v>
      </c>
      <c r="AG2387" s="78">
        <v>75</v>
      </c>
      <c r="AH2387" s="78">
        <v>1666.6666666666667</v>
      </c>
      <c r="AI2387" s="149">
        <v>0.54</v>
      </c>
      <c r="AJ2387" s="148">
        <v>325</v>
      </c>
      <c r="AK2387" s="78">
        <v>509.43</v>
      </c>
      <c r="AL2387" s="78">
        <v>1567.476923076923</v>
      </c>
      <c r="AM2387" s="149">
        <v>0.4404236107021573</v>
      </c>
      <c r="AN2387" s="148">
        <v>385</v>
      </c>
      <c r="AO2387" s="78">
        <v>762.75</v>
      </c>
      <c r="AP2387" s="78">
        <v>1981.168831168831</v>
      </c>
      <c r="AQ2387" s="149">
        <v>0.48098000655522771</v>
      </c>
      <c r="AR2387" s="148">
        <v>425</v>
      </c>
      <c r="AS2387" s="78">
        <v>891.6</v>
      </c>
      <c r="AT2387" s="78">
        <v>2097.8823529411766</v>
      </c>
      <c r="AU2387" s="149">
        <v>0.66767608793180788</v>
      </c>
      <c r="AV2387" s="148">
        <v>460</v>
      </c>
      <c r="AW2387" s="78">
        <v>854.49</v>
      </c>
      <c r="AX2387" s="78">
        <v>1857.586956521739</v>
      </c>
      <c r="AY2387" s="149">
        <v>0.70097859541948992</v>
      </c>
      <c r="AZ2387" s="148">
        <v>430</v>
      </c>
      <c r="BA2387" s="78">
        <v>858.49</v>
      </c>
      <c r="BB2387" s="78">
        <v>1996.4883720930234</v>
      </c>
      <c r="BC2387" s="149">
        <v>0.68169239012685057</v>
      </c>
      <c r="BD2387" s="148">
        <v>415</v>
      </c>
      <c r="BE2387" s="78">
        <v>781.46</v>
      </c>
      <c r="BF2387" s="78">
        <v>1883.0361445783133</v>
      </c>
      <c r="BG2387" s="149">
        <v>0.70652650167634934</v>
      </c>
      <c r="BH2387" s="148">
        <v>380</v>
      </c>
      <c r="BI2387" s="78">
        <v>529.54999999999995</v>
      </c>
      <c r="BJ2387" s="78">
        <v>1393.5526315789473</v>
      </c>
      <c r="BK2387" s="149">
        <v>1.0664904163912756</v>
      </c>
      <c r="BL2387" s="148">
        <v>390</v>
      </c>
      <c r="BM2387" s="78">
        <v>750.5</v>
      </c>
      <c r="BN2387" s="78">
        <v>1924.3589743589744</v>
      </c>
      <c r="BO2387" s="149">
        <v>0.89825183211192527</v>
      </c>
    </row>
    <row r="2388" spans="1:67">
      <c r="A2388" s="160"/>
      <c r="B2388" s="129"/>
      <c r="C2388" s="153" t="s">
        <v>38</v>
      </c>
      <c r="D2388" s="148">
        <v>41</v>
      </c>
      <c r="E2388" s="78">
        <v>43</v>
      </c>
      <c r="F2388" s="78">
        <v>1048.780487804878</v>
      </c>
      <c r="G2388" s="149">
        <v>0.87151162790697678</v>
      </c>
      <c r="H2388" s="148">
        <v>44.5</v>
      </c>
      <c r="I2388" s="78">
        <v>45.86</v>
      </c>
      <c r="J2388" s="78">
        <v>1030.5617977528091</v>
      </c>
      <c r="K2388" s="149">
        <v>0.76686655037069351</v>
      </c>
      <c r="L2388" s="148">
        <v>59</v>
      </c>
      <c r="M2388" s="78">
        <v>56.069999999999993</v>
      </c>
      <c r="N2388" s="78">
        <v>950.33898305084733</v>
      </c>
      <c r="O2388" s="149">
        <v>0.95201712145532402</v>
      </c>
      <c r="P2388" s="148">
        <v>60</v>
      </c>
      <c r="Q2388" s="78">
        <v>55.75</v>
      </c>
      <c r="R2388" s="78">
        <v>929.16666666666674</v>
      </c>
      <c r="S2388" s="149">
        <v>0.93440358744394625</v>
      </c>
      <c r="T2388" s="148">
        <v>45</v>
      </c>
      <c r="U2388" s="78">
        <v>39.5</v>
      </c>
      <c r="V2388" s="78">
        <v>877.77777777777771</v>
      </c>
      <c r="W2388" s="149">
        <v>0.95422784810126604</v>
      </c>
      <c r="X2388" s="148">
        <v>53</v>
      </c>
      <c r="Y2388" s="78">
        <v>49.300000000000004</v>
      </c>
      <c r="Z2388" s="78">
        <v>930.1886792452832</v>
      </c>
      <c r="AA2388" s="149">
        <v>0.8073833671399594</v>
      </c>
      <c r="AB2388" s="148">
        <v>60</v>
      </c>
      <c r="AC2388" s="78">
        <v>57</v>
      </c>
      <c r="AD2388" s="78">
        <v>950</v>
      </c>
      <c r="AE2388" s="149">
        <v>0.71031578947368412</v>
      </c>
      <c r="AF2388" s="148">
        <v>50</v>
      </c>
      <c r="AG2388" s="78">
        <v>43</v>
      </c>
      <c r="AH2388" s="78">
        <v>860</v>
      </c>
      <c r="AI2388" s="149">
        <v>0.86279069767441863</v>
      </c>
      <c r="AJ2388" s="148">
        <v>112</v>
      </c>
      <c r="AK2388" s="78">
        <v>91.28</v>
      </c>
      <c r="AL2388" s="78">
        <v>815.00000000000011</v>
      </c>
      <c r="AM2388" s="149">
        <v>0.85672655565293598</v>
      </c>
      <c r="AN2388" s="148">
        <v>180</v>
      </c>
      <c r="AO2388" s="78">
        <v>167.51999999999998</v>
      </c>
      <c r="AP2388" s="78">
        <v>930.66666666666652</v>
      </c>
      <c r="AQ2388" s="149">
        <v>0.89503342884431725</v>
      </c>
      <c r="AR2388" s="148">
        <v>175</v>
      </c>
      <c r="AS2388" s="78">
        <v>166</v>
      </c>
      <c r="AT2388" s="78">
        <v>948.57142857142867</v>
      </c>
      <c r="AU2388" s="149">
        <v>0.94573795180722875</v>
      </c>
      <c r="AV2388" s="148">
        <v>205</v>
      </c>
      <c r="AW2388" s="78">
        <v>182.12799999999999</v>
      </c>
      <c r="AX2388" s="78">
        <v>888.42926829268288</v>
      </c>
      <c r="AY2388" s="149">
        <v>1.2667892910480543</v>
      </c>
      <c r="AZ2388" s="148">
        <v>180</v>
      </c>
      <c r="BA2388" s="78">
        <v>184.8</v>
      </c>
      <c r="BB2388" s="78">
        <v>1026.6666666666667</v>
      </c>
      <c r="BC2388" s="149">
        <v>1.2419913419913418</v>
      </c>
      <c r="BD2388" s="148">
        <v>175</v>
      </c>
      <c r="BE2388" s="78">
        <v>159.96899999999999</v>
      </c>
      <c r="BF2388" s="78">
        <v>914.10857142857139</v>
      </c>
      <c r="BG2388" s="149">
        <v>1.2803996399302366</v>
      </c>
      <c r="BH2388" s="148">
        <v>180</v>
      </c>
      <c r="BI2388" s="78">
        <v>169.83999999999997</v>
      </c>
      <c r="BJ2388" s="78">
        <v>943.55555555555532</v>
      </c>
      <c r="BK2388" s="149">
        <v>1.3076943005181347</v>
      </c>
      <c r="BL2388" s="148">
        <v>185</v>
      </c>
      <c r="BM2388" s="78">
        <v>175.25</v>
      </c>
      <c r="BN2388" s="78">
        <v>947.29729729729729</v>
      </c>
      <c r="BO2388" s="149">
        <v>1.291811697574893</v>
      </c>
    </row>
    <row r="2389" spans="1:67">
      <c r="A2389" s="160"/>
      <c r="B2389" s="129"/>
      <c r="C2389" s="153" t="s">
        <v>37</v>
      </c>
      <c r="D2389" s="148"/>
      <c r="E2389" s="78"/>
      <c r="F2389" s="78"/>
      <c r="G2389" s="149"/>
      <c r="H2389" s="148"/>
      <c r="I2389" s="78"/>
      <c r="J2389" s="78"/>
      <c r="K2389" s="149"/>
      <c r="L2389" s="148"/>
      <c r="M2389" s="78"/>
      <c r="N2389" s="78"/>
      <c r="O2389" s="149"/>
      <c r="P2389" s="148"/>
      <c r="Q2389" s="78"/>
      <c r="R2389" s="78"/>
      <c r="S2389" s="149"/>
      <c r="T2389" s="148"/>
      <c r="U2389" s="78"/>
      <c r="V2389" s="78"/>
      <c r="W2389" s="149"/>
      <c r="X2389" s="148"/>
      <c r="Y2389" s="78"/>
      <c r="Z2389" s="78"/>
      <c r="AA2389" s="149"/>
      <c r="AB2389" s="148"/>
      <c r="AC2389" s="78"/>
      <c r="AD2389" s="78"/>
      <c r="AE2389" s="149"/>
      <c r="AF2389" s="148"/>
      <c r="AG2389" s="78"/>
      <c r="AH2389" s="78"/>
      <c r="AI2389" s="149"/>
      <c r="AJ2389" s="148"/>
      <c r="AK2389" s="78"/>
      <c r="AL2389" s="78"/>
      <c r="AM2389" s="149"/>
      <c r="AN2389" s="148"/>
      <c r="AO2389" s="78"/>
      <c r="AP2389" s="78"/>
      <c r="AQ2389" s="149"/>
      <c r="AR2389" s="148"/>
      <c r="AS2389" s="78"/>
      <c r="AT2389" s="78"/>
      <c r="AU2389" s="149"/>
      <c r="AV2389" s="148"/>
      <c r="AW2389" s="78"/>
      <c r="AX2389" s="78"/>
      <c r="AY2389" s="149"/>
      <c r="AZ2389" s="148"/>
      <c r="BA2389" s="78"/>
      <c r="BB2389" s="78"/>
      <c r="BC2389" s="149"/>
      <c r="BD2389" s="148"/>
      <c r="BE2389" s="78"/>
      <c r="BF2389" s="78"/>
      <c r="BG2389" s="149"/>
      <c r="BH2389" s="148">
        <v>4.5</v>
      </c>
      <c r="BI2389" s="78">
        <v>23.83</v>
      </c>
      <c r="BJ2389" s="78">
        <v>5295.5555555555557</v>
      </c>
      <c r="BK2389" s="149">
        <v>1.1638271086865297</v>
      </c>
      <c r="BL2389" s="148">
        <v>5</v>
      </c>
      <c r="BM2389" s="78">
        <v>27.259999999999998</v>
      </c>
      <c r="BN2389" s="78">
        <v>5452</v>
      </c>
      <c r="BO2389" s="149">
        <v>1.0767791636096846</v>
      </c>
    </row>
    <row r="2390" spans="1:67">
      <c r="A2390" s="160"/>
      <c r="B2390" s="129"/>
      <c r="C2390" s="153" t="s">
        <v>34</v>
      </c>
      <c r="D2390" s="148">
        <v>5</v>
      </c>
      <c r="E2390" s="78">
        <v>84.97</v>
      </c>
      <c r="F2390" s="78">
        <v>16994</v>
      </c>
      <c r="G2390" s="149">
        <v>0.54994704013181117</v>
      </c>
      <c r="H2390" s="148">
        <v>5</v>
      </c>
      <c r="I2390" s="78">
        <v>84.81</v>
      </c>
      <c r="J2390" s="78">
        <v>16962</v>
      </c>
      <c r="K2390" s="149">
        <v>0.51975592500884327</v>
      </c>
      <c r="L2390" s="148">
        <v>5</v>
      </c>
      <c r="M2390" s="78">
        <v>48.35</v>
      </c>
      <c r="N2390" s="78">
        <v>9670</v>
      </c>
      <c r="O2390" s="149">
        <v>0.43846949327817991</v>
      </c>
      <c r="P2390" s="148">
        <v>5</v>
      </c>
      <c r="Q2390" s="78">
        <v>54.5</v>
      </c>
      <c r="R2390" s="78">
        <v>10900</v>
      </c>
      <c r="S2390" s="149">
        <v>0.4926605504587156</v>
      </c>
      <c r="T2390" s="148">
        <v>5</v>
      </c>
      <c r="U2390" s="78">
        <v>54.067999999999998</v>
      </c>
      <c r="V2390" s="78">
        <v>10813.599999999999</v>
      </c>
      <c r="W2390" s="149">
        <v>0.37465413923207824</v>
      </c>
      <c r="X2390" s="148">
        <v>5</v>
      </c>
      <c r="Y2390" s="78">
        <v>48.56</v>
      </c>
      <c r="Z2390" s="78">
        <v>9712</v>
      </c>
      <c r="AA2390" s="149">
        <v>0.40716639209225702</v>
      </c>
      <c r="AB2390" s="148">
        <v>5</v>
      </c>
      <c r="AC2390" s="78">
        <v>40.36</v>
      </c>
      <c r="AD2390" s="78">
        <v>8071.9999999999991</v>
      </c>
      <c r="AE2390" s="149">
        <v>0.32093657086223987</v>
      </c>
      <c r="AF2390" s="148">
        <v>5</v>
      </c>
      <c r="AG2390" s="78">
        <v>38.86</v>
      </c>
      <c r="AH2390" s="78">
        <v>7772</v>
      </c>
      <c r="AI2390" s="149">
        <v>0.46019042717447256</v>
      </c>
      <c r="AJ2390" s="148">
        <v>5</v>
      </c>
      <c r="AK2390" s="78">
        <v>73.550000000000011</v>
      </c>
      <c r="AL2390" s="78">
        <v>14710.000000000002</v>
      </c>
      <c r="AM2390" s="149">
        <v>0.48525492861998631</v>
      </c>
      <c r="AN2390" s="148">
        <v>5</v>
      </c>
      <c r="AO2390" s="78">
        <v>32</v>
      </c>
      <c r="AP2390" s="78">
        <v>6400</v>
      </c>
      <c r="AQ2390" s="149">
        <v>0.52500000000000002</v>
      </c>
      <c r="AR2390" s="148">
        <v>7</v>
      </c>
      <c r="AS2390" s="78">
        <v>67.900000000000006</v>
      </c>
      <c r="AT2390" s="78">
        <v>9700.0000000000018</v>
      </c>
      <c r="AU2390" s="149">
        <v>0.53195876288659794</v>
      </c>
      <c r="AV2390" s="148">
        <v>7</v>
      </c>
      <c r="AW2390" s="78">
        <v>57.9</v>
      </c>
      <c r="AX2390" s="78">
        <v>8271.4285714285706</v>
      </c>
      <c r="AY2390" s="149">
        <v>0.62386873920552688</v>
      </c>
      <c r="AZ2390" s="148">
        <v>7</v>
      </c>
      <c r="BA2390" s="78">
        <v>52.178999999999995</v>
      </c>
      <c r="BB2390" s="78">
        <v>7454.142857142856</v>
      </c>
      <c r="BC2390" s="149">
        <v>0.59715632725809242</v>
      </c>
      <c r="BD2390" s="148">
        <v>7</v>
      </c>
      <c r="BE2390" s="78">
        <v>55.17</v>
      </c>
      <c r="BF2390" s="78">
        <v>7881.4285714285716</v>
      </c>
      <c r="BG2390" s="149">
        <v>0.57608301613195578</v>
      </c>
      <c r="BH2390" s="148">
        <v>7</v>
      </c>
      <c r="BI2390" s="78">
        <v>50.769999999999996</v>
      </c>
      <c r="BJ2390" s="78">
        <v>7252.8571428571431</v>
      </c>
      <c r="BK2390" s="149">
        <v>0.889777427614733</v>
      </c>
      <c r="BL2390" s="148">
        <v>7</v>
      </c>
      <c r="BM2390" s="78">
        <v>47.7</v>
      </c>
      <c r="BN2390" s="78">
        <v>6814.2857142857147</v>
      </c>
      <c r="BO2390" s="149">
        <v>1.0077148846960169</v>
      </c>
    </row>
    <row r="2391" spans="1:67">
      <c r="A2391" s="160"/>
      <c r="B2391" s="129"/>
      <c r="C2391" s="153" t="s">
        <v>373</v>
      </c>
      <c r="D2391" s="148">
        <v>4</v>
      </c>
      <c r="E2391" s="78">
        <v>33.950000000000003</v>
      </c>
      <c r="F2391" s="78">
        <v>8487.5</v>
      </c>
      <c r="G2391" s="149">
        <v>0.29397643593519884</v>
      </c>
      <c r="H2391" s="148">
        <v>4</v>
      </c>
      <c r="I2391" s="78">
        <v>33.958999999999996</v>
      </c>
      <c r="J2391" s="78">
        <v>8489.7499999999982</v>
      </c>
      <c r="K2391" s="149">
        <v>0.29439971730616327</v>
      </c>
      <c r="L2391" s="148">
        <v>4</v>
      </c>
      <c r="M2391" s="78">
        <v>32.93</v>
      </c>
      <c r="N2391" s="78">
        <v>8232.5</v>
      </c>
      <c r="O2391" s="149">
        <v>0.28050409960522316</v>
      </c>
      <c r="P2391" s="148">
        <v>4</v>
      </c>
      <c r="Q2391" s="78">
        <v>33.478000000000002</v>
      </c>
      <c r="R2391" s="78">
        <v>8369.5</v>
      </c>
      <c r="S2391" s="149">
        <v>0.28991875261365668</v>
      </c>
      <c r="T2391" s="148">
        <v>4</v>
      </c>
      <c r="U2391" s="78">
        <v>33.950000000000003</v>
      </c>
      <c r="V2391" s="78">
        <v>8487.5</v>
      </c>
      <c r="W2391" s="149">
        <v>0.28756995581737849</v>
      </c>
      <c r="X2391" s="148">
        <v>4</v>
      </c>
      <c r="Y2391" s="78">
        <v>33.958999999999996</v>
      </c>
      <c r="Z2391" s="78">
        <v>8489.7499999999982</v>
      </c>
      <c r="AA2391" s="149">
        <v>0.31158220206719878</v>
      </c>
      <c r="AB2391" s="148"/>
      <c r="AC2391" s="78"/>
      <c r="AD2391" s="78"/>
      <c r="AE2391" s="149"/>
      <c r="AF2391" s="148"/>
      <c r="AG2391" s="78"/>
      <c r="AH2391" s="78"/>
      <c r="AI2391" s="149"/>
      <c r="AJ2391" s="148"/>
      <c r="AK2391" s="78"/>
      <c r="AL2391" s="78"/>
      <c r="AM2391" s="149"/>
      <c r="AN2391" s="148"/>
      <c r="AO2391" s="78"/>
      <c r="AP2391" s="78"/>
      <c r="AQ2391" s="149"/>
      <c r="AR2391" s="148"/>
      <c r="AS2391" s="78"/>
      <c r="AT2391" s="78"/>
      <c r="AU2391" s="149"/>
      <c r="AV2391" s="148"/>
      <c r="AW2391" s="78"/>
      <c r="AX2391" s="78"/>
      <c r="AY2391" s="149"/>
      <c r="AZ2391" s="148"/>
      <c r="BA2391" s="78"/>
      <c r="BB2391" s="78"/>
      <c r="BC2391" s="149"/>
      <c r="BD2391" s="148"/>
      <c r="BE2391" s="78"/>
      <c r="BF2391" s="78"/>
      <c r="BG2391" s="149"/>
      <c r="BH2391" s="148"/>
      <c r="BI2391" s="78"/>
      <c r="BJ2391" s="78"/>
      <c r="BK2391" s="149"/>
      <c r="BL2391" s="148"/>
      <c r="BM2391" s="78"/>
      <c r="BN2391" s="78"/>
      <c r="BO2391" s="149"/>
    </row>
    <row r="2392" spans="1:67">
      <c r="A2392" s="160"/>
      <c r="B2392" s="129"/>
      <c r="C2392" s="153" t="s">
        <v>31</v>
      </c>
      <c r="D2392" s="148"/>
      <c r="E2392" s="78"/>
      <c r="F2392" s="78"/>
      <c r="G2392" s="149"/>
      <c r="H2392" s="148"/>
      <c r="I2392" s="78"/>
      <c r="J2392" s="78"/>
      <c r="K2392" s="149"/>
      <c r="L2392" s="148"/>
      <c r="M2392" s="78"/>
      <c r="N2392" s="78"/>
      <c r="O2392" s="149"/>
      <c r="P2392" s="148"/>
      <c r="Q2392" s="78"/>
      <c r="R2392" s="78"/>
      <c r="S2392" s="149"/>
      <c r="T2392" s="148"/>
      <c r="U2392" s="78"/>
      <c r="V2392" s="78"/>
      <c r="W2392" s="149"/>
      <c r="X2392" s="148"/>
      <c r="Y2392" s="78"/>
      <c r="Z2392" s="78"/>
      <c r="AA2392" s="149"/>
      <c r="AB2392" s="148">
        <v>4</v>
      </c>
      <c r="AC2392" s="78">
        <v>33.43</v>
      </c>
      <c r="AD2392" s="78">
        <v>8357.5</v>
      </c>
      <c r="AE2392" s="149">
        <v>0.2950284175889919</v>
      </c>
      <c r="AF2392" s="148">
        <v>4</v>
      </c>
      <c r="AG2392" s="78">
        <v>33.728000000000002</v>
      </c>
      <c r="AH2392" s="78">
        <v>8432</v>
      </c>
      <c r="AI2392" s="149">
        <v>0.29486094639468685</v>
      </c>
      <c r="AJ2392" s="148">
        <v>4</v>
      </c>
      <c r="AK2392" s="78">
        <v>33.730000000000004</v>
      </c>
      <c r="AL2392" s="78">
        <v>8432.5000000000018</v>
      </c>
      <c r="AM2392" s="149">
        <v>0.31062852060480278</v>
      </c>
      <c r="AN2392" s="148">
        <v>4</v>
      </c>
      <c r="AO2392" s="78">
        <v>32.5</v>
      </c>
      <c r="AP2392" s="78">
        <v>8125</v>
      </c>
      <c r="AQ2392" s="149">
        <v>0.30566153846153848</v>
      </c>
      <c r="AR2392" s="148">
        <v>4</v>
      </c>
      <c r="AS2392" s="78">
        <v>29.080000000000002</v>
      </c>
      <c r="AT2392" s="78">
        <v>7270.0000000000009</v>
      </c>
      <c r="AU2392" s="149">
        <v>0.45025447042640993</v>
      </c>
      <c r="AV2392" s="148">
        <v>4</v>
      </c>
      <c r="AW2392" s="78">
        <v>29.119000000000003</v>
      </c>
      <c r="AX2392" s="78">
        <v>7279.7500000000009</v>
      </c>
      <c r="AY2392" s="149">
        <v>0.44467323740513059</v>
      </c>
      <c r="AZ2392" s="148">
        <v>4</v>
      </c>
      <c r="BA2392" s="78">
        <v>31.92</v>
      </c>
      <c r="BB2392" s="78">
        <v>7980</v>
      </c>
      <c r="BC2392" s="149">
        <v>0.47198934837092732</v>
      </c>
      <c r="BD2392" s="148">
        <v>4</v>
      </c>
      <c r="BE2392" s="78">
        <v>28.759999999999998</v>
      </c>
      <c r="BF2392" s="78">
        <v>7189.9999999999991</v>
      </c>
      <c r="BG2392" s="149">
        <v>0.44490959666203062</v>
      </c>
      <c r="BH2392" s="148">
        <v>4</v>
      </c>
      <c r="BI2392" s="78">
        <v>32.199999999999996</v>
      </c>
      <c r="BJ2392" s="78">
        <v>8049.9999999999991</v>
      </c>
      <c r="BK2392" s="149">
        <v>0.56482919254658392</v>
      </c>
      <c r="BL2392" s="148">
        <v>4</v>
      </c>
      <c r="BM2392" s="78">
        <v>28.900000000000002</v>
      </c>
      <c r="BN2392" s="78">
        <v>7225.0000000000009</v>
      </c>
      <c r="BO2392" s="149">
        <v>0.5265813148788927</v>
      </c>
    </row>
    <row r="2393" spans="1:67">
      <c r="A2393" s="160"/>
      <c r="B2393" s="129"/>
      <c r="C2393" s="153" t="s">
        <v>27</v>
      </c>
      <c r="D2393" s="148"/>
      <c r="E2393" s="78"/>
      <c r="F2393" s="78"/>
      <c r="G2393" s="149"/>
      <c r="H2393" s="148"/>
      <c r="I2393" s="78"/>
      <c r="J2393" s="78"/>
      <c r="K2393" s="149"/>
      <c r="L2393" s="148"/>
      <c r="M2393" s="78"/>
      <c r="N2393" s="78"/>
      <c r="O2393" s="149"/>
      <c r="P2393" s="148"/>
      <c r="Q2393" s="78"/>
      <c r="R2393" s="78"/>
      <c r="S2393" s="149"/>
      <c r="T2393" s="148"/>
      <c r="U2393" s="78"/>
      <c r="V2393" s="78"/>
      <c r="W2393" s="149"/>
      <c r="X2393" s="148"/>
      <c r="Y2393" s="78"/>
      <c r="Z2393" s="78"/>
      <c r="AA2393" s="149"/>
      <c r="AB2393" s="148"/>
      <c r="AC2393" s="78"/>
      <c r="AD2393" s="78"/>
      <c r="AE2393" s="149"/>
      <c r="AF2393" s="148"/>
      <c r="AG2393" s="78"/>
      <c r="AH2393" s="78"/>
      <c r="AI2393" s="149"/>
      <c r="AJ2393" s="148"/>
      <c r="AK2393" s="78"/>
      <c r="AL2393" s="78"/>
      <c r="AM2393" s="149"/>
      <c r="AN2393" s="148">
        <v>3</v>
      </c>
      <c r="AO2393" s="78">
        <v>18</v>
      </c>
      <c r="AP2393" s="78">
        <v>6000</v>
      </c>
      <c r="AQ2393" s="149">
        <v>0.5</v>
      </c>
      <c r="AR2393" s="148">
        <v>6</v>
      </c>
      <c r="AS2393" s="78">
        <v>35.299999999999997</v>
      </c>
      <c r="AT2393" s="78">
        <v>5883.333333333333</v>
      </c>
      <c r="AU2393" s="149">
        <v>0.48260623229461763</v>
      </c>
      <c r="AV2393" s="148">
        <v>10</v>
      </c>
      <c r="AW2393" s="78">
        <v>68.61</v>
      </c>
      <c r="AX2393" s="78">
        <v>6861</v>
      </c>
      <c r="AY2393" s="149">
        <v>0.53014429383471806</v>
      </c>
      <c r="AZ2393" s="148">
        <v>9</v>
      </c>
      <c r="BA2393" s="78">
        <v>58.4</v>
      </c>
      <c r="BB2393" s="78">
        <v>6488.8888888888887</v>
      </c>
      <c r="BC2393" s="149">
        <v>0.54462328767123291</v>
      </c>
      <c r="BD2393" s="148"/>
      <c r="BE2393" s="78"/>
      <c r="BF2393" s="78"/>
      <c r="BG2393" s="149"/>
      <c r="BH2393" s="148"/>
      <c r="BI2393" s="78"/>
      <c r="BJ2393" s="78"/>
      <c r="BK2393" s="149"/>
      <c r="BL2393" s="148"/>
      <c r="BM2393" s="78"/>
      <c r="BN2393" s="78"/>
      <c r="BO2393" s="149"/>
    </row>
    <row r="2394" spans="1:67">
      <c r="A2394" s="160"/>
      <c r="B2394" s="129"/>
      <c r="C2394" s="153" t="s">
        <v>26</v>
      </c>
      <c r="D2394" s="148">
        <v>492</v>
      </c>
      <c r="E2394" s="78">
        <v>12732</v>
      </c>
      <c r="F2394" s="78">
        <v>25878.048780487807</v>
      </c>
      <c r="G2394" s="149">
        <v>1.1727144203581527E-2</v>
      </c>
      <c r="H2394" s="148">
        <v>492</v>
      </c>
      <c r="I2394" s="78">
        <v>12624</v>
      </c>
      <c r="J2394" s="78">
        <v>25658.536585365855</v>
      </c>
      <c r="K2394" s="149">
        <v>1.1695183776932825E-2</v>
      </c>
      <c r="L2394" s="148">
        <v>492</v>
      </c>
      <c r="M2394" s="78">
        <v>12730</v>
      </c>
      <c r="N2394" s="78">
        <v>25873.9837398374</v>
      </c>
      <c r="O2394" s="149">
        <v>1.1720345640219954E-2</v>
      </c>
      <c r="P2394" s="148">
        <v>492</v>
      </c>
      <c r="Q2394" s="78">
        <v>12017</v>
      </c>
      <c r="R2394" s="78">
        <v>24424.796747967481</v>
      </c>
      <c r="S2394" s="149">
        <v>1.1797453607389532E-2</v>
      </c>
      <c r="T2394" s="148">
        <v>492</v>
      </c>
      <c r="U2394" s="78">
        <v>12757</v>
      </c>
      <c r="V2394" s="78">
        <v>25928.861788617887</v>
      </c>
      <c r="W2394" s="149">
        <v>1.1720623971153091E-2</v>
      </c>
      <c r="X2394" s="148">
        <v>492</v>
      </c>
      <c r="Y2394" s="78">
        <v>12613</v>
      </c>
      <c r="Z2394" s="78">
        <v>25636.17886178862</v>
      </c>
      <c r="AA2394" s="149">
        <v>1.1695076508364387E-2</v>
      </c>
      <c r="AB2394" s="148">
        <v>492</v>
      </c>
      <c r="AC2394" s="78">
        <v>12180</v>
      </c>
      <c r="AD2394" s="78">
        <v>24756.09756097561</v>
      </c>
      <c r="AE2394" s="149">
        <v>1.154351395730706E-2</v>
      </c>
      <c r="AF2394" s="148">
        <v>492</v>
      </c>
      <c r="AG2394" s="78">
        <v>11920</v>
      </c>
      <c r="AH2394" s="78">
        <v>24227.642276422765</v>
      </c>
      <c r="AI2394" s="149">
        <v>1.5536912751677854E-2</v>
      </c>
      <c r="AJ2394" s="148"/>
      <c r="AK2394" s="78"/>
      <c r="AL2394" s="78"/>
      <c r="AM2394" s="149"/>
      <c r="AN2394" s="148"/>
      <c r="AO2394" s="78"/>
      <c r="AP2394" s="78"/>
      <c r="AQ2394" s="149"/>
      <c r="AR2394" s="148"/>
      <c r="AS2394" s="78"/>
      <c r="AT2394" s="78"/>
      <c r="AU2394" s="149"/>
      <c r="AV2394" s="148"/>
      <c r="AW2394" s="78"/>
      <c r="AX2394" s="78"/>
      <c r="AY2394" s="149"/>
      <c r="AZ2394" s="148"/>
      <c r="BA2394" s="78"/>
      <c r="BB2394" s="78"/>
      <c r="BC2394" s="149"/>
      <c r="BD2394" s="148"/>
      <c r="BE2394" s="78"/>
      <c r="BF2394" s="78"/>
      <c r="BG2394" s="149"/>
      <c r="BH2394" s="148"/>
      <c r="BI2394" s="78"/>
      <c r="BJ2394" s="78"/>
      <c r="BK2394" s="149"/>
      <c r="BL2394" s="148"/>
      <c r="BM2394" s="78"/>
      <c r="BN2394" s="78"/>
      <c r="BO2394" s="149"/>
    </row>
    <row r="2395" spans="1:67">
      <c r="A2395" s="160"/>
      <c r="B2395" s="129"/>
      <c r="C2395" s="153" t="s">
        <v>25</v>
      </c>
      <c r="D2395" s="148">
        <v>14</v>
      </c>
      <c r="E2395" s="78">
        <v>78.61</v>
      </c>
      <c r="F2395" s="78">
        <v>5615</v>
      </c>
      <c r="G2395" s="149">
        <v>0.43287240809057365</v>
      </c>
      <c r="H2395" s="148">
        <v>14</v>
      </c>
      <c r="I2395" s="78">
        <v>86.199999999999989</v>
      </c>
      <c r="J2395" s="78">
        <v>6157.1428571428569</v>
      </c>
      <c r="K2395" s="149">
        <v>0.57170533642691412</v>
      </c>
      <c r="L2395" s="148"/>
      <c r="M2395" s="78"/>
      <c r="N2395" s="78"/>
      <c r="O2395" s="149"/>
      <c r="P2395" s="148"/>
      <c r="Q2395" s="78"/>
      <c r="R2395" s="78"/>
      <c r="S2395" s="149"/>
      <c r="T2395" s="148"/>
      <c r="U2395" s="78"/>
      <c r="V2395" s="78"/>
      <c r="W2395" s="149"/>
      <c r="X2395" s="148">
        <v>14</v>
      </c>
      <c r="Y2395" s="78">
        <v>76.75</v>
      </c>
      <c r="Z2395" s="78">
        <v>5482.1428571428569</v>
      </c>
      <c r="AA2395" s="149">
        <v>0.22267100977198701</v>
      </c>
      <c r="AB2395" s="148">
        <v>14</v>
      </c>
      <c r="AC2395" s="78">
        <v>74.2</v>
      </c>
      <c r="AD2395" s="78">
        <v>5300</v>
      </c>
      <c r="AE2395" s="149">
        <v>0.21535040431266847</v>
      </c>
      <c r="AF2395" s="148">
        <v>14</v>
      </c>
      <c r="AG2395" s="78">
        <v>79.300000000000011</v>
      </c>
      <c r="AH2395" s="78">
        <v>5664.2857142857156</v>
      </c>
      <c r="AI2395" s="149">
        <v>0.23189155107187889</v>
      </c>
      <c r="AJ2395" s="148">
        <v>14</v>
      </c>
      <c r="AK2395" s="78">
        <v>79.240000000000009</v>
      </c>
      <c r="AL2395" s="78">
        <v>5660.0000000000009</v>
      </c>
      <c r="AM2395" s="149">
        <v>0.20808934881373042</v>
      </c>
      <c r="AN2395" s="148">
        <v>14</v>
      </c>
      <c r="AO2395" s="78">
        <v>92</v>
      </c>
      <c r="AP2395" s="78">
        <v>6571.4285714285716</v>
      </c>
      <c r="AQ2395" s="149">
        <v>0.29195652173913045</v>
      </c>
      <c r="AR2395" s="148">
        <v>14</v>
      </c>
      <c r="AS2395" s="78">
        <v>88.5</v>
      </c>
      <c r="AT2395" s="78">
        <v>6321.4285714285716</v>
      </c>
      <c r="AU2395" s="149">
        <v>0.42118644067796618</v>
      </c>
      <c r="AV2395" s="148">
        <v>14</v>
      </c>
      <c r="AW2395" s="78">
        <v>71.72</v>
      </c>
      <c r="AX2395" s="78">
        <v>5122.8571428571431</v>
      </c>
      <c r="AY2395" s="149">
        <v>0.42928611266034583</v>
      </c>
      <c r="AZ2395" s="148"/>
      <c r="BA2395" s="78"/>
      <c r="BB2395" s="78"/>
      <c r="BC2395" s="149"/>
      <c r="BD2395" s="148"/>
      <c r="BE2395" s="78"/>
      <c r="BF2395" s="78"/>
      <c r="BG2395" s="149"/>
      <c r="BH2395" s="148"/>
      <c r="BI2395" s="78"/>
      <c r="BJ2395" s="78"/>
      <c r="BK2395" s="149"/>
      <c r="BL2395" s="148"/>
      <c r="BM2395" s="78"/>
      <c r="BN2395" s="78"/>
      <c r="BO2395" s="149"/>
    </row>
    <row r="2396" spans="1:67">
      <c r="A2396" s="160"/>
      <c r="B2396" s="129"/>
      <c r="C2396" s="153" t="s">
        <v>23</v>
      </c>
      <c r="D2396" s="148">
        <v>13</v>
      </c>
      <c r="E2396" s="78">
        <v>103.9</v>
      </c>
      <c r="F2396" s="78">
        <v>7992.3076923076924</v>
      </c>
      <c r="G2396" s="149">
        <v>0.60038498556304143</v>
      </c>
      <c r="H2396" s="148">
        <v>18.100000000000001</v>
      </c>
      <c r="I2396" s="78">
        <v>126.29</v>
      </c>
      <c r="J2396" s="78">
        <v>6977.348066298342</v>
      </c>
      <c r="K2396" s="149">
        <v>0.61178636471612946</v>
      </c>
      <c r="L2396" s="148">
        <v>24.799999999999997</v>
      </c>
      <c r="M2396" s="78">
        <v>181.95</v>
      </c>
      <c r="N2396" s="78">
        <v>7336.6935483870966</v>
      </c>
      <c r="O2396" s="149">
        <v>0.40890904094531466</v>
      </c>
      <c r="P2396" s="148">
        <v>23</v>
      </c>
      <c r="Q2396" s="78">
        <v>165.53</v>
      </c>
      <c r="R2396" s="78">
        <v>7196.95652173913</v>
      </c>
      <c r="S2396" s="149">
        <v>0.4955113876638676</v>
      </c>
      <c r="T2396" s="148">
        <v>15</v>
      </c>
      <c r="U2396" s="78">
        <v>109.97900000000001</v>
      </c>
      <c r="V2396" s="78">
        <v>7331.9333333333343</v>
      </c>
      <c r="W2396" s="149">
        <v>0.60966166268105726</v>
      </c>
      <c r="X2396" s="148">
        <v>24</v>
      </c>
      <c r="Y2396" s="78">
        <v>169.529</v>
      </c>
      <c r="Z2396" s="78">
        <v>7063.708333333333</v>
      </c>
      <c r="AA2396" s="149">
        <v>0.40848326834936793</v>
      </c>
      <c r="AB2396" s="148">
        <v>17</v>
      </c>
      <c r="AC2396" s="78">
        <v>105.4</v>
      </c>
      <c r="AD2396" s="78">
        <v>6200</v>
      </c>
      <c r="AE2396" s="149">
        <v>0.49817836812144206</v>
      </c>
      <c r="AF2396" s="148">
        <v>3</v>
      </c>
      <c r="AG2396" s="78">
        <v>15</v>
      </c>
      <c r="AH2396" s="78">
        <v>5000</v>
      </c>
      <c r="AI2396" s="149">
        <v>0.3</v>
      </c>
      <c r="AJ2396" s="148">
        <v>20</v>
      </c>
      <c r="AK2396" s="78">
        <v>100</v>
      </c>
      <c r="AL2396" s="78">
        <v>5000</v>
      </c>
      <c r="AM2396" s="149">
        <v>0.3</v>
      </c>
      <c r="AN2396" s="148">
        <v>15</v>
      </c>
      <c r="AO2396" s="78">
        <v>90.6</v>
      </c>
      <c r="AP2396" s="78">
        <v>6040</v>
      </c>
      <c r="AQ2396" s="149">
        <v>0.37880794701986759</v>
      </c>
      <c r="AR2396" s="148">
        <v>16</v>
      </c>
      <c r="AS2396" s="78">
        <v>99.300000000000011</v>
      </c>
      <c r="AT2396" s="78">
        <v>6206.2500000000009</v>
      </c>
      <c r="AU2396" s="149">
        <v>0.45623363544813694</v>
      </c>
      <c r="AV2396" s="148">
        <v>25</v>
      </c>
      <c r="AW2396" s="78">
        <v>147.59</v>
      </c>
      <c r="AX2396" s="78">
        <v>5903.6</v>
      </c>
      <c r="AY2396" s="149">
        <v>0.46446913747543861</v>
      </c>
      <c r="AZ2396" s="148">
        <v>19</v>
      </c>
      <c r="BA2396" s="78">
        <v>124.91000000000001</v>
      </c>
      <c r="BB2396" s="78">
        <v>6574.21052631579</v>
      </c>
      <c r="BC2396" s="149">
        <v>0.48172284044512043</v>
      </c>
      <c r="BD2396" s="148">
        <v>20</v>
      </c>
      <c r="BE2396" s="78">
        <v>125.33</v>
      </c>
      <c r="BF2396" s="78">
        <v>6266.5</v>
      </c>
      <c r="BG2396" s="149">
        <v>0.46059682438362726</v>
      </c>
      <c r="BH2396" s="148"/>
      <c r="BI2396" s="78"/>
      <c r="BJ2396" s="78"/>
      <c r="BK2396" s="149"/>
      <c r="BL2396" s="148">
        <v>24</v>
      </c>
      <c r="BM2396" s="78">
        <v>158.63</v>
      </c>
      <c r="BN2396" s="78">
        <v>6609.583333333333</v>
      </c>
      <c r="BO2396" s="149">
        <v>0.66968417071171915</v>
      </c>
    </row>
    <row r="2397" spans="1:67">
      <c r="A2397" s="160"/>
      <c r="B2397" s="129"/>
      <c r="C2397" s="153" t="s">
        <v>20</v>
      </c>
      <c r="D2397" s="148"/>
      <c r="E2397" s="78"/>
      <c r="F2397" s="78"/>
      <c r="G2397" s="149"/>
      <c r="H2397" s="148"/>
      <c r="I2397" s="78"/>
      <c r="J2397" s="78"/>
      <c r="K2397" s="149"/>
      <c r="L2397" s="148"/>
      <c r="M2397" s="78"/>
      <c r="N2397" s="78"/>
      <c r="O2397" s="149"/>
      <c r="P2397" s="148"/>
      <c r="Q2397" s="78"/>
      <c r="R2397" s="78"/>
      <c r="S2397" s="149"/>
      <c r="T2397" s="148"/>
      <c r="U2397" s="78"/>
      <c r="V2397" s="78"/>
      <c r="W2397" s="149"/>
      <c r="X2397" s="148"/>
      <c r="Y2397" s="78"/>
      <c r="Z2397" s="78"/>
      <c r="AA2397" s="149"/>
      <c r="AB2397" s="148"/>
      <c r="AC2397" s="78"/>
      <c r="AD2397" s="78"/>
      <c r="AE2397" s="149"/>
      <c r="AF2397" s="148"/>
      <c r="AG2397" s="78"/>
      <c r="AH2397" s="78"/>
      <c r="AI2397" s="149"/>
      <c r="AJ2397" s="148">
        <v>98</v>
      </c>
      <c r="AK2397" s="78">
        <v>3135.9970000000003</v>
      </c>
      <c r="AL2397" s="78">
        <v>31999.969387755104</v>
      </c>
      <c r="AM2397" s="149">
        <v>2.4515626131019892E-2</v>
      </c>
      <c r="AN2397" s="148">
        <v>98</v>
      </c>
      <c r="AO2397" s="78">
        <v>2935</v>
      </c>
      <c r="AP2397" s="78">
        <v>29948.979591836734</v>
      </c>
      <c r="AQ2397" s="149">
        <v>4.872572402044293E-2</v>
      </c>
      <c r="AR2397" s="148">
        <v>98</v>
      </c>
      <c r="AS2397" s="78">
        <v>2891</v>
      </c>
      <c r="AT2397" s="78">
        <v>29500</v>
      </c>
      <c r="AU2397" s="149">
        <v>4.7651331719128324E-2</v>
      </c>
      <c r="AV2397" s="148">
        <v>98</v>
      </c>
      <c r="AW2397" s="78">
        <v>2969.0439999999999</v>
      </c>
      <c r="AX2397" s="78">
        <v>30296.367346938772</v>
      </c>
      <c r="AY2397" s="149">
        <v>4.674610413318226E-2</v>
      </c>
      <c r="AZ2397" s="148">
        <v>98</v>
      </c>
      <c r="BA2397" s="78">
        <v>2979.7499999999995</v>
      </c>
      <c r="BB2397" s="78">
        <v>30405.612244897955</v>
      </c>
      <c r="BC2397" s="149">
        <v>4.4182901250104878E-2</v>
      </c>
      <c r="BD2397" s="148">
        <v>98</v>
      </c>
      <c r="BE2397" s="78">
        <v>2732.34</v>
      </c>
      <c r="BF2397" s="78">
        <v>27881.020408163266</v>
      </c>
      <c r="BG2397" s="149">
        <v>4.5563729257705854E-2</v>
      </c>
      <c r="BH2397" s="148">
        <v>98</v>
      </c>
      <c r="BI2397" s="78">
        <v>2651.98</v>
      </c>
      <c r="BJ2397" s="78">
        <v>27061.020408163266</v>
      </c>
      <c r="BK2397" s="149">
        <v>3.7271359512515173E-2</v>
      </c>
      <c r="BL2397" s="148">
        <v>98</v>
      </c>
      <c r="BM2397" s="78">
        <v>2609.9500000000003</v>
      </c>
      <c r="BN2397" s="78">
        <v>26632.142857142859</v>
      </c>
      <c r="BO2397" s="149">
        <v>3.7446617751297907E-2</v>
      </c>
    </row>
    <row r="2398" spans="1:67">
      <c r="A2398" s="160"/>
      <c r="B2398" s="129"/>
      <c r="C2398" s="153" t="s">
        <v>16</v>
      </c>
      <c r="D2398" s="148">
        <v>15</v>
      </c>
      <c r="E2398" s="78">
        <v>126.71000000000001</v>
      </c>
      <c r="F2398" s="78">
        <v>8447.3333333333339</v>
      </c>
      <c r="G2398" s="149">
        <v>0.39637597663957058</v>
      </c>
      <c r="H2398" s="148">
        <v>15</v>
      </c>
      <c r="I2398" s="78">
        <v>123.73999999999998</v>
      </c>
      <c r="J2398" s="78">
        <v>8249.3333333333321</v>
      </c>
      <c r="K2398" s="149">
        <v>0.35643688378858901</v>
      </c>
      <c r="L2398" s="148">
        <v>15</v>
      </c>
      <c r="M2398" s="78">
        <v>117.98</v>
      </c>
      <c r="N2398" s="78">
        <v>7865.3333333333339</v>
      </c>
      <c r="O2398" s="149">
        <v>0.26754110866248515</v>
      </c>
      <c r="P2398" s="148">
        <v>15</v>
      </c>
      <c r="Q2398" s="78">
        <v>109.3</v>
      </c>
      <c r="R2398" s="78">
        <v>7286.6666666666661</v>
      </c>
      <c r="S2398" s="149">
        <v>0.2162479414455627</v>
      </c>
      <c r="T2398" s="148">
        <v>15</v>
      </c>
      <c r="U2398" s="78">
        <v>120.26</v>
      </c>
      <c r="V2398" s="78">
        <v>8017.333333333333</v>
      </c>
      <c r="W2398" s="149">
        <v>0.22452935306835192</v>
      </c>
      <c r="X2398" s="148">
        <v>15</v>
      </c>
      <c r="Y2398" s="78">
        <v>119.12</v>
      </c>
      <c r="Z2398" s="78">
        <v>7941.3333333333339</v>
      </c>
      <c r="AA2398" s="149">
        <v>0.24137508394895904</v>
      </c>
      <c r="AB2398" s="148">
        <v>15</v>
      </c>
      <c r="AC2398" s="78">
        <v>95.14</v>
      </c>
      <c r="AD2398" s="78">
        <v>6342.666666666667</v>
      </c>
      <c r="AE2398" s="149">
        <v>0.22795038890056762</v>
      </c>
      <c r="AF2398" s="148">
        <v>22</v>
      </c>
      <c r="AG2398" s="78">
        <v>113.7</v>
      </c>
      <c r="AH2398" s="78">
        <v>5168.181818181818</v>
      </c>
      <c r="AI2398" s="149">
        <v>0.24782321899736143</v>
      </c>
      <c r="AJ2398" s="148">
        <v>22</v>
      </c>
      <c r="AK2398" s="78">
        <v>155.88</v>
      </c>
      <c r="AL2398" s="78">
        <v>7085.454545454545</v>
      </c>
      <c r="AM2398" s="149">
        <v>0.27423659225044905</v>
      </c>
      <c r="AN2398" s="148">
        <v>22</v>
      </c>
      <c r="AO2398" s="78">
        <v>162.4</v>
      </c>
      <c r="AP2398" s="78">
        <v>7381.818181818182</v>
      </c>
      <c r="AQ2398" s="149">
        <v>0.35539408866995076</v>
      </c>
      <c r="AR2398" s="148">
        <v>22</v>
      </c>
      <c r="AS2398" s="78">
        <v>181.15</v>
      </c>
      <c r="AT2398" s="78">
        <v>8234.0909090909099</v>
      </c>
      <c r="AU2398" s="149">
        <v>0.42542092188793812</v>
      </c>
      <c r="AV2398" s="148">
        <v>32</v>
      </c>
      <c r="AW2398" s="78">
        <v>261.59899999999999</v>
      </c>
      <c r="AX2398" s="78">
        <v>8174.96875</v>
      </c>
      <c r="AY2398" s="149">
        <v>0.45920072324435496</v>
      </c>
      <c r="AZ2398" s="148">
        <v>32</v>
      </c>
      <c r="BA2398" s="78">
        <v>260.59000000000003</v>
      </c>
      <c r="BB2398" s="78">
        <v>8143.4375000000009</v>
      </c>
      <c r="BC2398" s="149">
        <v>0.45711769446256567</v>
      </c>
      <c r="BD2398" s="148">
        <v>32</v>
      </c>
      <c r="BE2398" s="78">
        <v>256.71000000000004</v>
      </c>
      <c r="BF2398" s="78">
        <v>8022.1875000000009</v>
      </c>
      <c r="BG2398" s="149">
        <v>0.43241361847999676</v>
      </c>
      <c r="BH2398" s="148">
        <v>32</v>
      </c>
      <c r="BI2398" s="78">
        <v>254.37</v>
      </c>
      <c r="BJ2398" s="78">
        <v>7949.0625</v>
      </c>
      <c r="BK2398" s="149">
        <v>0.55616582144120774</v>
      </c>
      <c r="BL2398" s="148">
        <v>32</v>
      </c>
      <c r="BM2398" s="78">
        <v>239.12000000000003</v>
      </c>
      <c r="BN2398" s="78">
        <v>7472.5000000000009</v>
      </c>
      <c r="BO2398" s="149">
        <v>0.4850225828036131</v>
      </c>
    </row>
    <row r="2399" spans="1:67">
      <c r="A2399" s="160"/>
      <c r="B2399" s="129"/>
      <c r="C2399" s="153" t="s">
        <v>8</v>
      </c>
      <c r="D2399" s="148">
        <v>3.5</v>
      </c>
      <c r="E2399" s="78">
        <v>24.847999999999999</v>
      </c>
      <c r="F2399" s="78">
        <v>7099.4285714285706</v>
      </c>
      <c r="G2399" s="149">
        <v>0.38712371216999364</v>
      </c>
      <c r="H2399" s="148"/>
      <c r="I2399" s="78"/>
      <c r="J2399" s="78"/>
      <c r="K2399" s="149"/>
      <c r="L2399" s="148"/>
      <c r="M2399" s="78"/>
      <c r="N2399" s="78"/>
      <c r="O2399" s="149"/>
      <c r="P2399" s="148"/>
      <c r="Q2399" s="78"/>
      <c r="R2399" s="78"/>
      <c r="S2399" s="149"/>
      <c r="T2399" s="148"/>
      <c r="U2399" s="78"/>
      <c r="V2399" s="78"/>
      <c r="W2399" s="149"/>
      <c r="X2399" s="148"/>
      <c r="Y2399" s="78"/>
      <c r="Z2399" s="78"/>
      <c r="AA2399" s="149"/>
      <c r="AB2399" s="148"/>
      <c r="AC2399" s="78"/>
      <c r="AD2399" s="78"/>
      <c r="AE2399" s="149"/>
      <c r="AF2399" s="148">
        <v>8</v>
      </c>
      <c r="AG2399" s="78">
        <v>32</v>
      </c>
      <c r="AH2399" s="78">
        <v>4000</v>
      </c>
      <c r="AI2399" s="149">
        <v>0.6</v>
      </c>
      <c r="AJ2399" s="148">
        <v>4</v>
      </c>
      <c r="AK2399" s="78">
        <v>16</v>
      </c>
      <c r="AL2399" s="78">
        <v>4000</v>
      </c>
      <c r="AM2399" s="149">
        <v>0.64999999999999991</v>
      </c>
      <c r="AN2399" s="148">
        <v>13</v>
      </c>
      <c r="AO2399" s="78">
        <v>54.8</v>
      </c>
      <c r="AP2399" s="78">
        <v>4215.3846153846152</v>
      </c>
      <c r="AQ2399" s="149">
        <v>0.4095620437956205</v>
      </c>
      <c r="AR2399" s="148">
        <v>13</v>
      </c>
      <c r="AS2399" s="78">
        <v>60.76400000000001</v>
      </c>
      <c r="AT2399" s="78">
        <v>4674.1538461538466</v>
      </c>
      <c r="AU2399" s="149">
        <v>0.43811928115331439</v>
      </c>
      <c r="AV2399" s="148">
        <v>13</v>
      </c>
      <c r="AW2399" s="78">
        <v>61.03</v>
      </c>
      <c r="AX2399" s="78">
        <v>4694.6153846153848</v>
      </c>
      <c r="AY2399" s="149">
        <v>1.002924791086351</v>
      </c>
      <c r="AZ2399" s="148">
        <v>12.5</v>
      </c>
      <c r="BA2399" s="78">
        <v>72.260000000000005</v>
      </c>
      <c r="BB2399" s="78">
        <v>5780.8</v>
      </c>
      <c r="BC2399" s="149">
        <v>0.71911154165513425</v>
      </c>
      <c r="BD2399" s="148">
        <v>14</v>
      </c>
      <c r="BE2399" s="78">
        <v>81.448999999999998</v>
      </c>
      <c r="BF2399" s="78">
        <v>5817.7857142857138</v>
      </c>
      <c r="BG2399" s="149">
        <v>0.54314503554371441</v>
      </c>
      <c r="BH2399" s="148">
        <v>12</v>
      </c>
      <c r="BI2399" s="78">
        <v>69.180000000000007</v>
      </c>
      <c r="BJ2399" s="78">
        <v>5765.0000000000009</v>
      </c>
      <c r="BK2399" s="149">
        <v>1.400520381613183</v>
      </c>
      <c r="BL2399" s="148">
        <v>11</v>
      </c>
      <c r="BM2399" s="78">
        <v>62.739999999999995</v>
      </c>
      <c r="BN2399" s="78">
        <v>5703.6363636363631</v>
      </c>
      <c r="BO2399" s="149">
        <v>1.6347465731590691</v>
      </c>
    </row>
    <row r="2400" spans="1:67">
      <c r="A2400" s="160"/>
      <c r="B2400" s="129"/>
      <c r="C2400" s="153" t="s">
        <v>6</v>
      </c>
      <c r="D2400" s="148">
        <v>29</v>
      </c>
      <c r="E2400" s="78">
        <v>29.52</v>
      </c>
      <c r="F2400" s="78">
        <v>1017.9310344827586</v>
      </c>
      <c r="G2400" s="149">
        <v>0.63055555555555542</v>
      </c>
      <c r="H2400" s="148">
        <v>20.7</v>
      </c>
      <c r="I2400" s="78">
        <v>21.749999999999996</v>
      </c>
      <c r="J2400" s="78">
        <v>1050.7246376811593</v>
      </c>
      <c r="K2400" s="149">
        <v>0.541425287356322</v>
      </c>
      <c r="L2400" s="148">
        <v>24</v>
      </c>
      <c r="M2400" s="78">
        <v>21.359000000000002</v>
      </c>
      <c r="N2400" s="78">
        <v>889.95833333333337</v>
      </c>
      <c r="O2400" s="149">
        <v>0.61324968397396873</v>
      </c>
      <c r="P2400" s="148">
        <v>24.900000000000002</v>
      </c>
      <c r="Q2400" s="78">
        <v>19.43</v>
      </c>
      <c r="R2400" s="78">
        <v>780.32128514056217</v>
      </c>
      <c r="S2400" s="149">
        <v>0.86512609366958315</v>
      </c>
      <c r="T2400" s="148">
        <v>17</v>
      </c>
      <c r="U2400" s="78">
        <v>12.98</v>
      </c>
      <c r="V2400" s="78">
        <v>763.52941176470586</v>
      </c>
      <c r="W2400" s="149">
        <v>0.63778890600924487</v>
      </c>
      <c r="X2400" s="148">
        <v>21</v>
      </c>
      <c r="Y2400" s="78">
        <v>13.685</v>
      </c>
      <c r="Z2400" s="78">
        <v>651.66666666666674</v>
      </c>
      <c r="AA2400" s="149">
        <v>0.96719839240043837</v>
      </c>
      <c r="AB2400" s="148">
        <v>13</v>
      </c>
      <c r="AC2400" s="78">
        <v>11.2</v>
      </c>
      <c r="AD2400" s="78">
        <v>861.53846153846143</v>
      </c>
      <c r="AE2400" s="149">
        <v>0.52500000000000002</v>
      </c>
      <c r="AF2400" s="148">
        <v>23</v>
      </c>
      <c r="AG2400" s="78">
        <v>19.5</v>
      </c>
      <c r="AH2400" s="78">
        <v>847.82608695652175</v>
      </c>
      <c r="AI2400" s="149">
        <v>0.83846153846153848</v>
      </c>
      <c r="AJ2400" s="148">
        <v>20</v>
      </c>
      <c r="AK2400" s="78">
        <v>16.2</v>
      </c>
      <c r="AL2400" s="78">
        <v>809.99999999999989</v>
      </c>
      <c r="AM2400" s="149">
        <v>0.8</v>
      </c>
      <c r="AN2400" s="148">
        <v>40</v>
      </c>
      <c r="AO2400" s="78">
        <v>38.400000000000006</v>
      </c>
      <c r="AP2400" s="78">
        <v>960.00000000000023</v>
      </c>
      <c r="AQ2400" s="149">
        <v>0.6255208333333333</v>
      </c>
      <c r="AR2400" s="148">
        <v>30</v>
      </c>
      <c r="AS2400" s="78">
        <v>26.2</v>
      </c>
      <c r="AT2400" s="78">
        <v>873.33333333333326</v>
      </c>
      <c r="AU2400" s="149">
        <v>0.74494274809160299</v>
      </c>
      <c r="AV2400" s="148">
        <v>40</v>
      </c>
      <c r="AW2400" s="78">
        <v>38.998999999999995</v>
      </c>
      <c r="AX2400" s="78">
        <v>974.97499999999991</v>
      </c>
      <c r="AY2400" s="149">
        <v>0.94982179030231573</v>
      </c>
      <c r="AZ2400" s="148"/>
      <c r="BA2400" s="78"/>
      <c r="BB2400" s="78"/>
      <c r="BC2400" s="149"/>
      <c r="BD2400" s="148">
        <v>25</v>
      </c>
      <c r="BE2400" s="78">
        <v>25.55</v>
      </c>
      <c r="BF2400" s="78">
        <v>1022</v>
      </c>
      <c r="BG2400" s="149">
        <v>0.8</v>
      </c>
      <c r="BH2400" s="148">
        <v>35</v>
      </c>
      <c r="BI2400" s="78">
        <v>35.510000000000005</v>
      </c>
      <c r="BJ2400" s="78">
        <v>1014.5714285714287</v>
      </c>
      <c r="BK2400" s="149">
        <v>0.85013798929878903</v>
      </c>
      <c r="BL2400" s="148">
        <v>42</v>
      </c>
      <c r="BM2400" s="78">
        <v>39.15</v>
      </c>
      <c r="BN2400" s="78">
        <v>932.14285714285711</v>
      </c>
      <c r="BO2400" s="149">
        <v>0.9</v>
      </c>
    </row>
    <row r="2401" spans="1:67">
      <c r="A2401" s="160"/>
      <c r="B2401" s="129"/>
      <c r="C2401" s="153" t="s">
        <v>3</v>
      </c>
      <c r="D2401" s="148">
        <v>64</v>
      </c>
      <c r="E2401" s="78">
        <v>680.5</v>
      </c>
      <c r="F2401" s="78">
        <v>10632.8125</v>
      </c>
      <c r="G2401" s="149">
        <v>0.42808963997060984</v>
      </c>
      <c r="H2401" s="148">
        <v>144.9</v>
      </c>
      <c r="I2401" s="78">
        <v>1529.3999999999999</v>
      </c>
      <c r="J2401" s="78">
        <v>10554.865424430642</v>
      </c>
      <c r="K2401" s="149">
        <v>0.36159506996207669</v>
      </c>
      <c r="L2401" s="148">
        <v>63.4</v>
      </c>
      <c r="M2401" s="78">
        <v>566.16000000000008</v>
      </c>
      <c r="N2401" s="78">
        <v>8929.9684542586765</v>
      </c>
      <c r="O2401" s="149">
        <v>0.37921506287975121</v>
      </c>
      <c r="P2401" s="148">
        <v>37</v>
      </c>
      <c r="Q2401" s="78">
        <v>338.2</v>
      </c>
      <c r="R2401" s="78">
        <v>9140.54054054054</v>
      </c>
      <c r="S2401" s="149">
        <v>0.2954346540508575</v>
      </c>
      <c r="T2401" s="148">
        <v>58.5</v>
      </c>
      <c r="U2401" s="78">
        <v>514.36</v>
      </c>
      <c r="V2401" s="78">
        <v>8792.4786324786328</v>
      </c>
      <c r="W2401" s="149">
        <v>0.41056925110817322</v>
      </c>
      <c r="X2401" s="148">
        <v>109.5</v>
      </c>
      <c r="Y2401" s="78">
        <v>917.4</v>
      </c>
      <c r="Z2401" s="78">
        <v>8378.0821917808207</v>
      </c>
      <c r="AA2401" s="149">
        <v>0.36220459995639853</v>
      </c>
      <c r="AB2401" s="148">
        <v>88.5</v>
      </c>
      <c r="AC2401" s="78">
        <v>671</v>
      </c>
      <c r="AD2401" s="78">
        <v>7581.9209039548023</v>
      </c>
      <c r="AE2401" s="149">
        <v>0.33997764530551416</v>
      </c>
      <c r="AF2401" s="148">
        <v>53</v>
      </c>
      <c r="AG2401" s="78">
        <v>458.2</v>
      </c>
      <c r="AH2401" s="78">
        <v>8645.2830188679254</v>
      </c>
      <c r="AI2401" s="149">
        <v>0.33976429506765604</v>
      </c>
      <c r="AJ2401" s="148">
        <v>60</v>
      </c>
      <c r="AK2401" s="78">
        <v>454.70000000000005</v>
      </c>
      <c r="AL2401" s="78">
        <v>7578.3333333333339</v>
      </c>
      <c r="AM2401" s="149">
        <v>0.33931163404442494</v>
      </c>
      <c r="AN2401" s="148">
        <v>113</v>
      </c>
      <c r="AO2401" s="78">
        <v>907.11</v>
      </c>
      <c r="AP2401" s="78">
        <v>8027.5221238938047</v>
      </c>
      <c r="AQ2401" s="149">
        <v>0.43223975041615675</v>
      </c>
      <c r="AR2401" s="148">
        <v>123</v>
      </c>
      <c r="AS2401" s="78">
        <v>990.62900000000013</v>
      </c>
      <c r="AT2401" s="78">
        <v>8053.8943089430913</v>
      </c>
      <c r="AU2401" s="149">
        <v>0.450632345711664</v>
      </c>
      <c r="AV2401" s="148">
        <v>125</v>
      </c>
      <c r="AW2401" s="78">
        <v>1025</v>
      </c>
      <c r="AX2401" s="78">
        <v>8200</v>
      </c>
      <c r="AY2401" s="149">
        <v>0.67708273170731714</v>
      </c>
      <c r="AZ2401" s="148">
        <v>175</v>
      </c>
      <c r="BA2401" s="78">
        <v>1472.9999999999998</v>
      </c>
      <c r="BB2401" s="78">
        <v>8417.1428571428569</v>
      </c>
      <c r="BC2401" s="149">
        <v>0.61163068567549228</v>
      </c>
      <c r="BD2401" s="148">
        <v>150</v>
      </c>
      <c r="BE2401" s="78">
        <v>1227.1500000000001</v>
      </c>
      <c r="BF2401" s="78">
        <v>8181.0000000000009</v>
      </c>
      <c r="BG2401" s="149">
        <v>0.60201116407937083</v>
      </c>
      <c r="BH2401" s="148">
        <v>223</v>
      </c>
      <c r="BI2401" s="78">
        <v>1697.1499999999999</v>
      </c>
      <c r="BJ2401" s="78">
        <v>7610.5381165919271</v>
      </c>
      <c r="BK2401" s="149">
        <v>0.91696284948295681</v>
      </c>
      <c r="BL2401" s="148">
        <v>145</v>
      </c>
      <c r="BM2401" s="78">
        <v>1141.7</v>
      </c>
      <c r="BN2401" s="78">
        <v>7873.7931034482754</v>
      </c>
      <c r="BO2401" s="149">
        <v>0.8809722343873172</v>
      </c>
    </row>
    <row r="2402" spans="1:67">
      <c r="A2402" s="160"/>
      <c r="B2402" s="129"/>
      <c r="C2402" s="153" t="s">
        <v>2</v>
      </c>
      <c r="D2402" s="148"/>
      <c r="E2402" s="78"/>
      <c r="F2402" s="78"/>
      <c r="G2402" s="149"/>
      <c r="H2402" s="148"/>
      <c r="I2402" s="78"/>
      <c r="J2402" s="78"/>
      <c r="K2402" s="149"/>
      <c r="L2402" s="148"/>
      <c r="M2402" s="78"/>
      <c r="N2402" s="78"/>
      <c r="O2402" s="149"/>
      <c r="P2402" s="148"/>
      <c r="Q2402" s="78"/>
      <c r="R2402" s="78"/>
      <c r="S2402" s="149"/>
      <c r="T2402" s="148"/>
      <c r="U2402" s="78"/>
      <c r="V2402" s="78"/>
      <c r="W2402" s="149"/>
      <c r="X2402" s="148"/>
      <c r="Y2402" s="78"/>
      <c r="Z2402" s="78"/>
      <c r="AA2402" s="149"/>
      <c r="AB2402" s="148"/>
      <c r="AC2402" s="78"/>
      <c r="AD2402" s="78"/>
      <c r="AE2402" s="149"/>
      <c r="AF2402" s="148"/>
      <c r="AG2402" s="78"/>
      <c r="AH2402" s="78"/>
      <c r="AI2402" s="149"/>
      <c r="AJ2402" s="148"/>
      <c r="AK2402" s="78"/>
      <c r="AL2402" s="78"/>
      <c r="AM2402" s="149"/>
      <c r="AN2402" s="148"/>
      <c r="AO2402" s="78"/>
      <c r="AP2402" s="78"/>
      <c r="AQ2402" s="149"/>
      <c r="AR2402" s="148"/>
      <c r="AS2402" s="78"/>
      <c r="AT2402" s="78"/>
      <c r="AU2402" s="149"/>
      <c r="AV2402" s="148"/>
      <c r="AW2402" s="78"/>
      <c r="AX2402" s="78"/>
      <c r="AY2402" s="149"/>
      <c r="AZ2402" s="148"/>
      <c r="BA2402" s="78"/>
      <c r="BB2402" s="78"/>
      <c r="BC2402" s="149"/>
      <c r="BD2402" s="148">
        <v>1</v>
      </c>
      <c r="BE2402" s="78">
        <v>5.08</v>
      </c>
      <c r="BF2402" s="78">
        <v>5080</v>
      </c>
      <c r="BG2402" s="149">
        <v>0.44486220472440946</v>
      </c>
      <c r="BH2402" s="148"/>
      <c r="BI2402" s="78"/>
      <c r="BJ2402" s="78"/>
      <c r="BK2402" s="149"/>
      <c r="BL2402" s="148"/>
      <c r="BM2402" s="78"/>
      <c r="BN2402" s="78"/>
      <c r="BO2402" s="149"/>
    </row>
    <row r="2403" spans="1:67" ht="15.75" thickBot="1">
      <c r="A2403" s="160"/>
      <c r="B2403" s="129"/>
      <c r="C2403" s="163" t="s">
        <v>1</v>
      </c>
      <c r="D2403" s="164"/>
      <c r="E2403" s="128"/>
      <c r="F2403" s="128"/>
      <c r="G2403" s="165"/>
      <c r="H2403" s="164"/>
      <c r="I2403" s="128"/>
      <c r="J2403" s="128"/>
      <c r="K2403" s="165"/>
      <c r="L2403" s="164"/>
      <c r="M2403" s="128"/>
      <c r="N2403" s="128"/>
      <c r="O2403" s="165"/>
      <c r="P2403" s="164"/>
      <c r="Q2403" s="128"/>
      <c r="R2403" s="128"/>
      <c r="S2403" s="165"/>
      <c r="T2403" s="164"/>
      <c r="U2403" s="128"/>
      <c r="V2403" s="128"/>
      <c r="W2403" s="165"/>
      <c r="X2403" s="164"/>
      <c r="Y2403" s="128"/>
      <c r="Z2403" s="128"/>
      <c r="AA2403" s="165"/>
      <c r="AB2403" s="164"/>
      <c r="AC2403" s="128"/>
      <c r="AD2403" s="128"/>
      <c r="AE2403" s="165"/>
      <c r="AF2403" s="164"/>
      <c r="AG2403" s="128"/>
      <c r="AH2403" s="128"/>
      <c r="AI2403" s="165"/>
      <c r="AJ2403" s="164"/>
      <c r="AK2403" s="128"/>
      <c r="AL2403" s="128"/>
      <c r="AM2403" s="165"/>
      <c r="AN2403" s="164"/>
      <c r="AO2403" s="128"/>
      <c r="AP2403" s="128"/>
      <c r="AQ2403" s="165"/>
      <c r="AR2403" s="164"/>
      <c r="AS2403" s="128"/>
      <c r="AT2403" s="128"/>
      <c r="AU2403" s="165"/>
      <c r="AV2403" s="164"/>
      <c r="AW2403" s="128"/>
      <c r="AX2403" s="128"/>
      <c r="AY2403" s="165"/>
      <c r="AZ2403" s="164">
        <v>1.5</v>
      </c>
      <c r="BA2403" s="128">
        <v>6.39</v>
      </c>
      <c r="BB2403" s="128">
        <v>4260</v>
      </c>
      <c r="BC2403" s="165">
        <v>0.49317683881064167</v>
      </c>
      <c r="BD2403" s="164">
        <v>2.5</v>
      </c>
      <c r="BE2403" s="128">
        <v>10.55</v>
      </c>
      <c r="BF2403" s="128">
        <v>4220.0000000000009</v>
      </c>
      <c r="BG2403" s="165">
        <v>0.45002843601895731</v>
      </c>
      <c r="BH2403" s="164">
        <v>3</v>
      </c>
      <c r="BI2403" s="128">
        <v>12.598999999999998</v>
      </c>
      <c r="BJ2403" s="128">
        <v>4199.6666666666661</v>
      </c>
      <c r="BK2403" s="165">
        <v>0.57591078657036276</v>
      </c>
      <c r="BL2403" s="164">
        <v>3.5</v>
      </c>
      <c r="BM2403" s="128">
        <v>14.41</v>
      </c>
      <c r="BN2403" s="128">
        <v>4117.1428571428578</v>
      </c>
      <c r="BO2403" s="165">
        <v>0.69573213046495497</v>
      </c>
    </row>
    <row r="2404" spans="1:67" s="77" customFormat="1">
      <c r="A2404" s="160"/>
      <c r="B2404" s="166"/>
      <c r="C2404" s="167"/>
      <c r="D2404" s="168"/>
      <c r="E2404" s="168"/>
      <c r="F2404" s="168"/>
      <c r="G2404" s="169"/>
      <c r="H2404" s="168"/>
      <c r="I2404" s="168"/>
      <c r="J2404" s="168"/>
      <c r="K2404" s="169"/>
      <c r="L2404" s="168"/>
      <c r="M2404" s="168"/>
      <c r="N2404" s="168"/>
      <c r="O2404" s="169"/>
      <c r="P2404" s="168"/>
      <c r="Q2404" s="168"/>
      <c r="R2404" s="168"/>
      <c r="S2404" s="169"/>
      <c r="T2404" s="168"/>
      <c r="U2404" s="168"/>
      <c r="V2404" s="168"/>
      <c r="W2404" s="169"/>
      <c r="X2404" s="168"/>
      <c r="Y2404" s="168"/>
      <c r="Z2404" s="168"/>
      <c r="AA2404" s="169"/>
      <c r="AB2404" s="168"/>
      <c r="AC2404" s="168"/>
      <c r="AD2404" s="168"/>
      <c r="AE2404" s="169"/>
      <c r="AF2404" s="168"/>
      <c r="AG2404" s="168"/>
      <c r="AH2404" s="168"/>
      <c r="AI2404" s="169"/>
      <c r="AJ2404" s="168"/>
      <c r="AK2404" s="168"/>
      <c r="AL2404" s="168"/>
      <c r="AM2404" s="169"/>
      <c r="AN2404" s="168"/>
      <c r="AO2404" s="168"/>
      <c r="AP2404" s="168"/>
      <c r="AQ2404" s="169"/>
      <c r="AR2404" s="168"/>
      <c r="AS2404" s="168"/>
      <c r="AT2404" s="168"/>
      <c r="AU2404" s="169"/>
      <c r="AV2404" s="168"/>
      <c r="AW2404" s="168"/>
      <c r="AX2404" s="168"/>
      <c r="AY2404" s="169"/>
      <c r="AZ2404" s="168"/>
      <c r="BA2404" s="168"/>
      <c r="BB2404" s="168"/>
      <c r="BC2404" s="169"/>
      <c r="BD2404" s="168"/>
      <c r="BE2404" s="168"/>
      <c r="BF2404" s="168"/>
      <c r="BG2404" s="169"/>
      <c r="BH2404" s="168"/>
      <c r="BI2404" s="168"/>
      <c r="BJ2404" s="168"/>
      <c r="BK2404" s="169"/>
      <c r="BL2404" s="168"/>
      <c r="BM2404" s="168"/>
      <c r="BN2404" s="168"/>
      <c r="BO2404" s="173"/>
    </row>
    <row r="2405" spans="1:67">
      <c r="A2405" s="160"/>
      <c r="B2405" s="1" t="s">
        <v>140</v>
      </c>
      <c r="C2405" s="1"/>
      <c r="D2405" s="170"/>
      <c r="E2405" s="170"/>
      <c r="F2405" s="170"/>
      <c r="G2405" s="171"/>
      <c r="H2405" s="170"/>
      <c r="I2405" s="170"/>
      <c r="J2405" s="170"/>
      <c r="K2405" s="171"/>
      <c r="L2405" s="170"/>
      <c r="M2405" s="170"/>
      <c r="N2405" s="170"/>
      <c r="O2405" s="171"/>
      <c r="P2405" s="170"/>
      <c r="Q2405" s="170"/>
      <c r="R2405" s="170"/>
      <c r="S2405" s="171"/>
      <c r="T2405" s="170"/>
      <c r="U2405" s="170"/>
      <c r="V2405" s="170"/>
      <c r="W2405" s="171"/>
      <c r="X2405" s="170"/>
      <c r="Y2405" s="170"/>
      <c r="Z2405" s="170"/>
      <c r="AA2405" s="171"/>
      <c r="AB2405" s="170"/>
      <c r="AC2405" s="170"/>
      <c r="AD2405" s="170"/>
      <c r="AE2405" s="171"/>
      <c r="AF2405" s="170"/>
      <c r="AG2405" s="170"/>
      <c r="AH2405" s="170"/>
      <c r="AI2405" s="171"/>
      <c r="AJ2405" s="170"/>
      <c r="AK2405" s="170"/>
      <c r="AL2405" s="170"/>
      <c r="AM2405" s="171"/>
      <c r="AN2405" s="170"/>
      <c r="AO2405" s="170"/>
      <c r="AP2405" s="170"/>
      <c r="AQ2405" s="171"/>
      <c r="AR2405" s="170"/>
      <c r="AS2405" s="170"/>
      <c r="AT2405" s="170"/>
      <c r="AU2405" s="171"/>
      <c r="AV2405" s="170"/>
      <c r="AW2405" s="170"/>
      <c r="AX2405" s="170"/>
      <c r="AY2405" s="171"/>
      <c r="AZ2405" s="170"/>
      <c r="BA2405" s="170"/>
      <c r="BB2405" s="170"/>
      <c r="BC2405" s="171"/>
      <c r="BD2405" s="170"/>
      <c r="BE2405" s="170"/>
      <c r="BF2405" s="170"/>
      <c r="BG2405" s="171"/>
      <c r="BH2405" s="170"/>
      <c r="BI2405" s="170"/>
      <c r="BJ2405" s="170"/>
      <c r="BK2405" s="171"/>
      <c r="BL2405" s="170"/>
      <c r="BM2405" s="170"/>
      <c r="BN2405" s="170"/>
      <c r="BO2405" s="172"/>
    </row>
    <row r="2406" spans="1:67">
      <c r="A2406" s="160"/>
      <c r="B2406" s="129"/>
      <c r="C2406" s="153" t="s">
        <v>73</v>
      </c>
      <c r="D2406" s="148">
        <v>1909</v>
      </c>
      <c r="E2406" s="78">
        <v>13367</v>
      </c>
      <c r="F2406" s="78">
        <v>7002.095337873232</v>
      </c>
      <c r="G2406" s="149">
        <v>0.72876187626243727</v>
      </c>
      <c r="H2406" s="148">
        <v>2385</v>
      </c>
      <c r="I2406" s="78">
        <v>15744.25</v>
      </c>
      <c r="J2406" s="78">
        <v>6601.3626834381548</v>
      </c>
      <c r="K2406" s="149">
        <v>0.84177207551963418</v>
      </c>
      <c r="L2406" s="148">
        <v>778</v>
      </c>
      <c r="M2406" s="78">
        <v>5075.7</v>
      </c>
      <c r="N2406" s="78">
        <v>6524.0359897172229</v>
      </c>
      <c r="O2406" s="149">
        <v>0.58548377563685805</v>
      </c>
      <c r="P2406" s="148">
        <v>806</v>
      </c>
      <c r="Q2406" s="78">
        <v>5258.9400000000005</v>
      </c>
      <c r="R2406" s="78">
        <v>6524.7394540942933</v>
      </c>
      <c r="S2406" s="149">
        <v>0.65194153194369964</v>
      </c>
      <c r="T2406" s="148">
        <v>810</v>
      </c>
      <c r="U2406" s="78">
        <v>5309.9379999999992</v>
      </c>
      <c r="V2406" s="78">
        <v>6555.4790123456787</v>
      </c>
      <c r="W2406" s="149">
        <v>0.70633408902326178</v>
      </c>
      <c r="X2406" s="148">
        <v>610</v>
      </c>
      <c r="Y2406" s="78">
        <v>3985.3339999999998</v>
      </c>
      <c r="Z2406" s="78">
        <v>6533.3344262295077</v>
      </c>
      <c r="AA2406" s="149">
        <v>0.49235538602285289</v>
      </c>
      <c r="AB2406" s="148">
        <v>644</v>
      </c>
      <c r="AC2406" s="78">
        <v>4274.7380000000003</v>
      </c>
      <c r="AD2406" s="78">
        <v>6637.7919254658391</v>
      </c>
      <c r="AE2406" s="149">
        <v>0.58839631341148857</v>
      </c>
      <c r="AF2406" s="148">
        <v>810</v>
      </c>
      <c r="AG2406" s="78">
        <v>5432.86</v>
      </c>
      <c r="AH2406" s="78">
        <v>6707.2345679012342</v>
      </c>
      <c r="AI2406" s="149">
        <v>0.83504031026015757</v>
      </c>
      <c r="AJ2406" s="148">
        <v>882</v>
      </c>
      <c r="AK2406" s="78">
        <v>6099.3290000000006</v>
      </c>
      <c r="AL2406" s="78">
        <v>6915.339002267574</v>
      </c>
      <c r="AM2406" s="149">
        <v>0.56720680258434997</v>
      </c>
      <c r="AN2406" s="148">
        <v>871</v>
      </c>
      <c r="AO2406" s="78">
        <v>6421.7000000000007</v>
      </c>
      <c r="AP2406" s="78">
        <v>7372.7898966704943</v>
      </c>
      <c r="AQ2406" s="149">
        <v>0.60343865331610003</v>
      </c>
      <c r="AR2406" s="148">
        <v>982</v>
      </c>
      <c r="AS2406" s="78">
        <v>7555.0000000000009</v>
      </c>
      <c r="AT2406" s="78">
        <v>7693.48268839104</v>
      </c>
      <c r="AU2406" s="149">
        <v>0.84665810721376566</v>
      </c>
      <c r="AV2406" s="148">
        <v>749.25</v>
      </c>
      <c r="AW2406" s="78">
        <v>5926.2699999999995</v>
      </c>
      <c r="AX2406" s="78">
        <v>7909.6029362696017</v>
      </c>
      <c r="AY2406" s="149">
        <v>1.0466449554272759</v>
      </c>
      <c r="AZ2406" s="148">
        <v>975</v>
      </c>
      <c r="BA2406" s="78">
        <v>7941.29</v>
      </c>
      <c r="BB2406" s="78">
        <v>8144.91282051282</v>
      </c>
      <c r="BC2406" s="149">
        <v>0.5999749410989903</v>
      </c>
      <c r="BD2406" s="148">
        <v>940</v>
      </c>
      <c r="BE2406" s="78">
        <v>7572.4799999999987</v>
      </c>
      <c r="BF2406" s="78">
        <v>8055.8297872340409</v>
      </c>
      <c r="BG2406" s="149">
        <v>0.7229318532369845</v>
      </c>
      <c r="BH2406" s="148">
        <v>900</v>
      </c>
      <c r="BI2406" s="78">
        <v>7216.8490000000002</v>
      </c>
      <c r="BJ2406" s="78">
        <v>8018.721111111111</v>
      </c>
      <c r="BK2406" s="149">
        <v>0.99613308384310095</v>
      </c>
      <c r="BL2406" s="148">
        <v>871</v>
      </c>
      <c r="BM2406" s="78">
        <v>6813.4069999999992</v>
      </c>
      <c r="BN2406" s="78">
        <v>7822.5109070034432</v>
      </c>
      <c r="BO2406" s="149">
        <v>0.82531819690207853</v>
      </c>
    </row>
    <row r="2407" spans="1:67">
      <c r="A2407" s="160"/>
      <c r="B2407" s="129"/>
      <c r="C2407" s="153" t="s">
        <v>72</v>
      </c>
      <c r="D2407" s="148"/>
      <c r="E2407" s="78"/>
      <c r="F2407" s="78"/>
      <c r="G2407" s="149"/>
      <c r="H2407" s="148"/>
      <c r="I2407" s="78"/>
      <c r="J2407" s="78"/>
      <c r="K2407" s="149"/>
      <c r="L2407" s="148"/>
      <c r="M2407" s="78"/>
      <c r="N2407" s="78"/>
      <c r="O2407" s="149"/>
      <c r="P2407" s="148"/>
      <c r="Q2407" s="78"/>
      <c r="R2407" s="78"/>
      <c r="S2407" s="149"/>
      <c r="T2407" s="148"/>
      <c r="U2407" s="78"/>
      <c r="V2407" s="78"/>
      <c r="W2407" s="149"/>
      <c r="X2407" s="148"/>
      <c r="Y2407" s="78"/>
      <c r="Z2407" s="78"/>
      <c r="AA2407" s="149"/>
      <c r="AB2407" s="148"/>
      <c r="AC2407" s="78"/>
      <c r="AD2407" s="78"/>
      <c r="AE2407" s="149"/>
      <c r="AF2407" s="148"/>
      <c r="AG2407" s="78"/>
      <c r="AH2407" s="78"/>
      <c r="AI2407" s="149"/>
      <c r="AJ2407" s="148">
        <v>5</v>
      </c>
      <c r="AK2407" s="78">
        <v>3.5</v>
      </c>
      <c r="AL2407" s="78">
        <v>700</v>
      </c>
      <c r="AM2407" s="149">
        <v>1.8</v>
      </c>
      <c r="AN2407" s="148"/>
      <c r="AO2407" s="78"/>
      <c r="AP2407" s="78"/>
      <c r="AQ2407" s="149"/>
      <c r="AR2407" s="148">
        <v>7</v>
      </c>
      <c r="AS2407" s="78">
        <v>5.24</v>
      </c>
      <c r="AT2407" s="78">
        <v>748.57142857142856</v>
      </c>
      <c r="AU2407" s="149">
        <v>1.6716603053435113</v>
      </c>
      <c r="AV2407" s="148">
        <v>8</v>
      </c>
      <c r="AW2407" s="78">
        <v>6.07</v>
      </c>
      <c r="AX2407" s="78">
        <v>758.75</v>
      </c>
      <c r="AY2407" s="149">
        <v>2.4049093904448102</v>
      </c>
      <c r="AZ2407" s="148">
        <v>11</v>
      </c>
      <c r="BA2407" s="78">
        <v>8.4189999999999987</v>
      </c>
      <c r="BB2407" s="78">
        <v>765.36363636363626</v>
      </c>
      <c r="BC2407" s="149">
        <v>2.4410915785722773</v>
      </c>
      <c r="BD2407" s="148">
        <v>11</v>
      </c>
      <c r="BE2407" s="78">
        <v>8.370000000000001</v>
      </c>
      <c r="BF2407" s="78">
        <v>760.90909090909099</v>
      </c>
      <c r="BG2407" s="149">
        <v>1.9605137395459975</v>
      </c>
      <c r="BH2407" s="148">
        <v>9</v>
      </c>
      <c r="BI2407" s="78">
        <v>6.8869999999999996</v>
      </c>
      <c r="BJ2407" s="78">
        <v>765.22222222222217</v>
      </c>
      <c r="BK2407" s="149">
        <v>1.6968752722520692</v>
      </c>
      <c r="BL2407" s="148">
        <v>10</v>
      </c>
      <c r="BM2407" s="78">
        <v>6.91</v>
      </c>
      <c r="BN2407" s="78">
        <v>691.00000000000011</v>
      </c>
      <c r="BO2407" s="149">
        <v>1.6741823444283646</v>
      </c>
    </row>
    <row r="2408" spans="1:67">
      <c r="A2408" s="160"/>
      <c r="B2408" s="129"/>
      <c r="C2408" s="153" t="s">
        <v>71</v>
      </c>
      <c r="D2408" s="148"/>
      <c r="E2408" s="78"/>
      <c r="F2408" s="78"/>
      <c r="G2408" s="149"/>
      <c r="H2408" s="148"/>
      <c r="I2408" s="78"/>
      <c r="J2408" s="78"/>
      <c r="K2408" s="149"/>
      <c r="L2408" s="148"/>
      <c r="M2408" s="78"/>
      <c r="N2408" s="78"/>
      <c r="O2408" s="149"/>
      <c r="P2408" s="148"/>
      <c r="Q2408" s="78"/>
      <c r="R2408" s="78"/>
      <c r="S2408" s="149"/>
      <c r="T2408" s="148"/>
      <c r="U2408" s="78"/>
      <c r="V2408" s="78"/>
      <c r="W2408" s="149"/>
      <c r="X2408" s="148"/>
      <c r="Y2408" s="78"/>
      <c r="Z2408" s="78"/>
      <c r="AA2408" s="149"/>
      <c r="AB2408" s="148"/>
      <c r="AC2408" s="78"/>
      <c r="AD2408" s="78"/>
      <c r="AE2408" s="149"/>
      <c r="AF2408" s="148"/>
      <c r="AG2408" s="78"/>
      <c r="AH2408" s="78"/>
      <c r="AI2408" s="149"/>
      <c r="AJ2408" s="148"/>
      <c r="AK2408" s="78"/>
      <c r="AL2408" s="78"/>
      <c r="AM2408" s="149"/>
      <c r="AN2408" s="148"/>
      <c r="AO2408" s="78"/>
      <c r="AP2408" s="78"/>
      <c r="AQ2408" s="149"/>
      <c r="AR2408" s="148"/>
      <c r="AS2408" s="78"/>
      <c r="AT2408" s="78"/>
      <c r="AU2408" s="149"/>
      <c r="AV2408" s="148">
        <v>3</v>
      </c>
      <c r="AW2408" s="78">
        <v>7.4600000000000009</v>
      </c>
      <c r="AX2408" s="78">
        <v>2486.666666666667</v>
      </c>
      <c r="AY2408" s="149">
        <v>1.9866487935656834</v>
      </c>
      <c r="AZ2408" s="148"/>
      <c r="BA2408" s="78"/>
      <c r="BB2408" s="78"/>
      <c r="BC2408" s="149"/>
      <c r="BD2408" s="148">
        <v>5</v>
      </c>
      <c r="BE2408" s="78">
        <v>13.2</v>
      </c>
      <c r="BF2408" s="78">
        <v>2639.9999999999995</v>
      </c>
      <c r="BG2408" s="149">
        <v>1.6717121212121213</v>
      </c>
      <c r="BH2408" s="148">
        <v>6</v>
      </c>
      <c r="BI2408" s="78">
        <v>13.729000000000001</v>
      </c>
      <c r="BJ2408" s="78">
        <v>2288.1666666666665</v>
      </c>
      <c r="BK2408" s="149">
        <v>2.2098331997960519</v>
      </c>
      <c r="BL2408" s="148">
        <v>6.5</v>
      </c>
      <c r="BM2408" s="78">
        <v>16.88</v>
      </c>
      <c r="BN2408" s="78">
        <v>2596.9230769230767</v>
      </c>
      <c r="BO2408" s="149">
        <v>1.713744075829384</v>
      </c>
    </row>
    <row r="2409" spans="1:67">
      <c r="A2409" s="160"/>
      <c r="B2409" s="129"/>
      <c r="C2409" s="153" t="s">
        <v>68</v>
      </c>
      <c r="D2409" s="148"/>
      <c r="E2409" s="78"/>
      <c r="F2409" s="78"/>
      <c r="G2409" s="149"/>
      <c r="H2409" s="148"/>
      <c r="I2409" s="78"/>
      <c r="J2409" s="78"/>
      <c r="K2409" s="149"/>
      <c r="L2409" s="148"/>
      <c r="M2409" s="78"/>
      <c r="N2409" s="78"/>
      <c r="O2409" s="149"/>
      <c r="P2409" s="148"/>
      <c r="Q2409" s="78"/>
      <c r="R2409" s="78"/>
      <c r="S2409" s="149"/>
      <c r="T2409" s="148"/>
      <c r="U2409" s="78"/>
      <c r="V2409" s="78"/>
      <c r="W2409" s="149"/>
      <c r="X2409" s="148"/>
      <c r="Y2409" s="78"/>
      <c r="Z2409" s="78"/>
      <c r="AA2409" s="149"/>
      <c r="AB2409" s="148"/>
      <c r="AC2409" s="78"/>
      <c r="AD2409" s="78"/>
      <c r="AE2409" s="149"/>
      <c r="AF2409" s="148"/>
      <c r="AG2409" s="78"/>
      <c r="AH2409" s="78"/>
      <c r="AI2409" s="149"/>
      <c r="AJ2409" s="148"/>
      <c r="AK2409" s="78"/>
      <c r="AL2409" s="78"/>
      <c r="AM2409" s="149"/>
      <c r="AN2409" s="148"/>
      <c r="AO2409" s="78"/>
      <c r="AP2409" s="78"/>
      <c r="AQ2409" s="149"/>
      <c r="AR2409" s="148"/>
      <c r="AS2409" s="78"/>
      <c r="AT2409" s="78"/>
      <c r="AU2409" s="149"/>
      <c r="AV2409" s="148"/>
      <c r="AW2409" s="78"/>
      <c r="AX2409" s="78"/>
      <c r="AY2409" s="149"/>
      <c r="AZ2409" s="148"/>
      <c r="BA2409" s="78"/>
      <c r="BB2409" s="78"/>
      <c r="BC2409" s="149"/>
      <c r="BD2409" s="148"/>
      <c r="BE2409" s="78"/>
      <c r="BF2409" s="78"/>
      <c r="BG2409" s="149"/>
      <c r="BH2409" s="148"/>
      <c r="BI2409" s="78"/>
      <c r="BJ2409" s="78"/>
      <c r="BK2409" s="149"/>
      <c r="BL2409" s="148"/>
      <c r="BM2409" s="78"/>
      <c r="BN2409" s="78"/>
      <c r="BO2409" s="149"/>
    </row>
    <row r="2410" spans="1:67">
      <c r="A2410" s="160"/>
      <c r="B2410" s="129"/>
      <c r="C2410" s="153" t="s">
        <v>67</v>
      </c>
      <c r="D2410" s="148"/>
      <c r="E2410" s="78"/>
      <c r="F2410" s="78"/>
      <c r="G2410" s="149"/>
      <c r="H2410" s="148"/>
      <c r="I2410" s="78"/>
      <c r="J2410" s="78"/>
      <c r="K2410" s="149"/>
      <c r="L2410" s="148"/>
      <c r="M2410" s="78"/>
      <c r="N2410" s="78"/>
      <c r="O2410" s="149"/>
      <c r="P2410" s="148">
        <v>30</v>
      </c>
      <c r="Q2410" s="78">
        <v>24.871000000000002</v>
      </c>
      <c r="R2410" s="78">
        <v>829.03333333333342</v>
      </c>
      <c r="S2410" s="149">
        <v>2.9819681556833255</v>
      </c>
      <c r="T2410" s="148">
        <v>30</v>
      </c>
      <c r="U2410" s="78">
        <v>23.000000000000004</v>
      </c>
      <c r="V2410" s="78">
        <v>766.66666666666686</v>
      </c>
      <c r="W2410" s="149">
        <v>2.0830999999999995</v>
      </c>
      <c r="X2410" s="148">
        <v>30</v>
      </c>
      <c r="Y2410" s="78">
        <v>23</v>
      </c>
      <c r="Z2410" s="78">
        <v>766.66666666666674</v>
      </c>
      <c r="AA2410" s="149">
        <v>1.9501999999999999</v>
      </c>
      <c r="AB2410" s="148">
        <v>30</v>
      </c>
      <c r="AC2410" s="78">
        <v>23.999999999999996</v>
      </c>
      <c r="AD2410" s="78">
        <v>799.99999999999989</v>
      </c>
      <c r="AE2410" s="149">
        <v>2.3541000000000003</v>
      </c>
      <c r="AF2410" s="148">
        <v>39</v>
      </c>
      <c r="AG2410" s="78">
        <v>29.247</v>
      </c>
      <c r="AH2410" s="78">
        <v>749.92307692307691</v>
      </c>
      <c r="AI2410" s="149">
        <v>2.6158224775190622</v>
      </c>
      <c r="AJ2410" s="148">
        <v>39</v>
      </c>
      <c r="AK2410" s="78">
        <v>35</v>
      </c>
      <c r="AL2410" s="78">
        <v>897.43589743589746</v>
      </c>
      <c r="AM2410" s="149">
        <v>4.9950000000000001</v>
      </c>
      <c r="AN2410" s="148">
        <v>41.5</v>
      </c>
      <c r="AO2410" s="78">
        <v>38</v>
      </c>
      <c r="AP2410" s="78">
        <v>915.6626506024096</v>
      </c>
      <c r="AQ2410" s="149">
        <v>4.3236842105263165</v>
      </c>
      <c r="AR2410" s="148">
        <v>41.5</v>
      </c>
      <c r="AS2410" s="78">
        <v>35.269000000000005</v>
      </c>
      <c r="AT2410" s="78">
        <v>849.85542168674715</v>
      </c>
      <c r="AU2410" s="149">
        <v>5.3421843545323089</v>
      </c>
      <c r="AV2410" s="148">
        <v>41.5</v>
      </c>
      <c r="AW2410" s="78">
        <v>40.597000000000001</v>
      </c>
      <c r="AX2410" s="78">
        <v>978.24096385542168</v>
      </c>
      <c r="AY2410" s="149">
        <v>5.311882651427446</v>
      </c>
      <c r="AZ2410" s="148">
        <v>41.5</v>
      </c>
      <c r="BA2410" s="78">
        <v>41.797999999999995</v>
      </c>
      <c r="BB2410" s="78">
        <v>1007.1807228915661</v>
      </c>
      <c r="BC2410" s="149">
        <v>6.1477869754533714</v>
      </c>
      <c r="BD2410" s="148">
        <v>43.5</v>
      </c>
      <c r="BE2410" s="78">
        <v>44.08</v>
      </c>
      <c r="BF2410" s="78">
        <v>1013.3333333333331</v>
      </c>
      <c r="BG2410" s="149">
        <v>7.5192831215970974</v>
      </c>
      <c r="BH2410" s="148">
        <v>54</v>
      </c>
      <c r="BI2410" s="78">
        <v>47.96</v>
      </c>
      <c r="BJ2410" s="78">
        <v>888.14814814814815</v>
      </c>
      <c r="BK2410" s="149">
        <v>10.267583402835696</v>
      </c>
      <c r="BL2410" s="148">
        <v>59</v>
      </c>
      <c r="BM2410" s="78">
        <v>41.139000000000003</v>
      </c>
      <c r="BN2410" s="78">
        <v>697.27118644067798</v>
      </c>
      <c r="BO2410" s="149">
        <v>6.5093244852816046</v>
      </c>
    </row>
    <row r="2411" spans="1:67">
      <c r="A2411" s="160"/>
      <c r="B2411" s="129"/>
      <c r="C2411" s="153" t="s">
        <v>66</v>
      </c>
      <c r="D2411" s="148"/>
      <c r="E2411" s="78"/>
      <c r="F2411" s="78"/>
      <c r="G2411" s="149"/>
      <c r="H2411" s="148"/>
      <c r="I2411" s="78"/>
      <c r="J2411" s="78"/>
      <c r="K2411" s="149"/>
      <c r="L2411" s="148"/>
      <c r="M2411" s="78"/>
      <c r="N2411" s="78"/>
      <c r="O2411" s="149"/>
      <c r="P2411" s="148"/>
      <c r="Q2411" s="78"/>
      <c r="R2411" s="78"/>
      <c r="S2411" s="149"/>
      <c r="T2411" s="148"/>
      <c r="U2411" s="78"/>
      <c r="V2411" s="78"/>
      <c r="W2411" s="149"/>
      <c r="X2411" s="148"/>
      <c r="Y2411" s="78"/>
      <c r="Z2411" s="78"/>
      <c r="AA2411" s="149"/>
      <c r="AB2411" s="148"/>
      <c r="AC2411" s="78"/>
      <c r="AD2411" s="78"/>
      <c r="AE2411" s="149"/>
      <c r="AF2411" s="148"/>
      <c r="AG2411" s="78"/>
      <c r="AH2411" s="78"/>
      <c r="AI2411" s="149"/>
      <c r="AJ2411" s="148"/>
      <c r="AK2411" s="78"/>
      <c r="AL2411" s="78"/>
      <c r="AM2411" s="149"/>
      <c r="AN2411" s="148"/>
      <c r="AO2411" s="78"/>
      <c r="AP2411" s="78"/>
      <c r="AQ2411" s="149"/>
      <c r="AR2411" s="148"/>
      <c r="AS2411" s="78"/>
      <c r="AT2411" s="78"/>
      <c r="AU2411" s="149"/>
      <c r="AV2411" s="148">
        <v>0.5</v>
      </c>
      <c r="AW2411" s="78">
        <v>1.82</v>
      </c>
      <c r="AX2411" s="78">
        <v>3640</v>
      </c>
      <c r="AY2411" s="149">
        <v>0.6</v>
      </c>
      <c r="AZ2411" s="148"/>
      <c r="BA2411" s="78"/>
      <c r="BB2411" s="78"/>
      <c r="BC2411" s="149"/>
      <c r="BD2411" s="148">
        <v>1.5</v>
      </c>
      <c r="BE2411" s="78">
        <v>5.79</v>
      </c>
      <c r="BF2411" s="78">
        <v>3860</v>
      </c>
      <c r="BG2411" s="149">
        <v>0.85335060449050071</v>
      </c>
      <c r="BH2411" s="148">
        <v>1.5</v>
      </c>
      <c r="BI2411" s="78">
        <v>5.4090000000000007</v>
      </c>
      <c r="BJ2411" s="78">
        <v>3606.0000000000005</v>
      </c>
      <c r="BK2411" s="149">
        <v>0.80695137733407274</v>
      </c>
      <c r="BL2411" s="148">
        <v>1.75</v>
      </c>
      <c r="BM2411" s="78">
        <v>6.2889999999999997</v>
      </c>
      <c r="BN2411" s="78">
        <v>3593.7142857142853</v>
      </c>
      <c r="BO2411" s="149">
        <v>0.77416918429003034</v>
      </c>
    </row>
    <row r="2412" spans="1:67">
      <c r="A2412" s="160"/>
      <c r="B2412" s="129"/>
      <c r="C2412" s="153" t="s">
        <v>61</v>
      </c>
      <c r="D2412" s="148"/>
      <c r="E2412" s="78"/>
      <c r="F2412" s="78"/>
      <c r="G2412" s="149"/>
      <c r="H2412" s="148"/>
      <c r="I2412" s="78"/>
      <c r="J2412" s="78"/>
      <c r="K2412" s="149"/>
      <c r="L2412" s="148"/>
      <c r="M2412" s="78"/>
      <c r="N2412" s="78"/>
      <c r="O2412" s="149"/>
      <c r="P2412" s="148"/>
      <c r="Q2412" s="78"/>
      <c r="R2412" s="78"/>
      <c r="S2412" s="149"/>
      <c r="T2412" s="148"/>
      <c r="U2412" s="78"/>
      <c r="V2412" s="78"/>
      <c r="W2412" s="149"/>
      <c r="X2412" s="148"/>
      <c r="Y2412" s="78"/>
      <c r="Z2412" s="78"/>
      <c r="AA2412" s="149"/>
      <c r="AB2412" s="148"/>
      <c r="AC2412" s="78"/>
      <c r="AD2412" s="78"/>
      <c r="AE2412" s="149"/>
      <c r="AF2412" s="148"/>
      <c r="AG2412" s="78"/>
      <c r="AH2412" s="78"/>
      <c r="AI2412" s="149"/>
      <c r="AJ2412" s="148"/>
      <c r="AK2412" s="78"/>
      <c r="AL2412" s="78"/>
      <c r="AM2412" s="149"/>
      <c r="AN2412" s="148"/>
      <c r="AO2412" s="78"/>
      <c r="AP2412" s="78"/>
      <c r="AQ2412" s="149"/>
      <c r="AR2412" s="148">
        <v>0.5</v>
      </c>
      <c r="AS2412" s="78">
        <v>2</v>
      </c>
      <c r="AT2412" s="78">
        <v>4000</v>
      </c>
      <c r="AU2412" s="149">
        <v>0.38</v>
      </c>
      <c r="AV2412" s="148">
        <v>0.5</v>
      </c>
      <c r="AW2412" s="78">
        <v>1.92</v>
      </c>
      <c r="AX2412" s="78">
        <v>3840</v>
      </c>
      <c r="AY2412" s="149">
        <v>0.5</v>
      </c>
      <c r="AZ2412" s="148"/>
      <c r="BA2412" s="78"/>
      <c r="BB2412" s="78"/>
      <c r="BC2412" s="149"/>
      <c r="BD2412" s="148">
        <v>1</v>
      </c>
      <c r="BE2412" s="78">
        <v>4.1199999999999992</v>
      </c>
      <c r="BF2412" s="78">
        <v>4119.9999999999991</v>
      </c>
      <c r="BG2412" s="149">
        <v>0.76000000000000012</v>
      </c>
      <c r="BH2412" s="148"/>
      <c r="BI2412" s="78"/>
      <c r="BJ2412" s="78"/>
      <c r="BK2412" s="149"/>
      <c r="BL2412" s="148"/>
      <c r="BM2412" s="78"/>
      <c r="BN2412" s="78"/>
      <c r="BO2412" s="149"/>
    </row>
    <row r="2413" spans="1:67">
      <c r="A2413" s="160"/>
      <c r="B2413" s="129"/>
      <c r="C2413" s="153" t="s">
        <v>59</v>
      </c>
      <c r="D2413" s="148">
        <v>4</v>
      </c>
      <c r="E2413" s="78">
        <v>25.25</v>
      </c>
      <c r="F2413" s="78">
        <v>6312.5</v>
      </c>
      <c r="G2413" s="149">
        <v>0.48495049504950499</v>
      </c>
      <c r="H2413" s="148">
        <v>4</v>
      </c>
      <c r="I2413" s="78">
        <v>29.769000000000002</v>
      </c>
      <c r="J2413" s="78">
        <v>7442.2500000000009</v>
      </c>
      <c r="K2413" s="149">
        <v>0.4347274009876046</v>
      </c>
      <c r="L2413" s="148">
        <v>4</v>
      </c>
      <c r="M2413" s="78">
        <v>30.85</v>
      </c>
      <c r="N2413" s="78">
        <v>7712.5</v>
      </c>
      <c r="O2413" s="149">
        <v>0.43209076175040523</v>
      </c>
      <c r="P2413" s="148">
        <v>4</v>
      </c>
      <c r="Q2413" s="78">
        <v>29.65</v>
      </c>
      <c r="R2413" s="78">
        <v>7412.5</v>
      </c>
      <c r="S2413" s="149">
        <v>0.43887015177065769</v>
      </c>
      <c r="T2413" s="148">
        <v>4</v>
      </c>
      <c r="U2413" s="78">
        <v>30.09</v>
      </c>
      <c r="V2413" s="78">
        <v>7522.5</v>
      </c>
      <c r="W2413" s="149">
        <v>0.56041874376869394</v>
      </c>
      <c r="X2413" s="148">
        <v>4</v>
      </c>
      <c r="Y2413" s="78">
        <v>28.81</v>
      </c>
      <c r="Z2413" s="78">
        <v>7202.5</v>
      </c>
      <c r="AA2413" s="149">
        <v>0.42056577577230131</v>
      </c>
      <c r="AB2413" s="148">
        <v>4</v>
      </c>
      <c r="AC2413" s="78">
        <v>24.598999999999997</v>
      </c>
      <c r="AD2413" s="78">
        <v>6149.7499999999991</v>
      </c>
      <c r="AE2413" s="149">
        <v>0.43109069474368883</v>
      </c>
      <c r="AF2413" s="148">
        <v>4</v>
      </c>
      <c r="AG2413" s="78">
        <v>24.6</v>
      </c>
      <c r="AH2413" s="78">
        <v>6150</v>
      </c>
      <c r="AI2413" s="149">
        <v>0.3</v>
      </c>
      <c r="AJ2413" s="148">
        <v>4</v>
      </c>
      <c r="AK2413" s="78">
        <v>29</v>
      </c>
      <c r="AL2413" s="78">
        <v>7250</v>
      </c>
      <c r="AM2413" s="149">
        <v>0.93655172413793086</v>
      </c>
      <c r="AN2413" s="148">
        <v>4</v>
      </c>
      <c r="AO2413" s="78">
        <v>32.200000000000003</v>
      </c>
      <c r="AP2413" s="78">
        <v>8050.0000000000009</v>
      </c>
      <c r="AQ2413" s="149">
        <v>0.49937888198757752</v>
      </c>
      <c r="AR2413" s="148">
        <v>4</v>
      </c>
      <c r="AS2413" s="78">
        <v>33.369</v>
      </c>
      <c r="AT2413" s="78">
        <v>8342.25</v>
      </c>
      <c r="AU2413" s="149">
        <v>0.50301537355030113</v>
      </c>
      <c r="AV2413" s="148">
        <v>4</v>
      </c>
      <c r="AW2413" s="78">
        <v>31.299999999999997</v>
      </c>
      <c r="AX2413" s="78">
        <v>7824.9999999999991</v>
      </c>
      <c r="AY2413" s="149">
        <v>0.49670926517571884</v>
      </c>
      <c r="AZ2413" s="148">
        <v>4</v>
      </c>
      <c r="BA2413" s="78">
        <v>34.71</v>
      </c>
      <c r="BB2413" s="78">
        <v>8677.5</v>
      </c>
      <c r="BC2413" s="149">
        <v>0.64884471333909544</v>
      </c>
      <c r="BD2413" s="148">
        <v>4</v>
      </c>
      <c r="BE2413" s="78">
        <v>32.769999999999996</v>
      </c>
      <c r="BF2413" s="78">
        <v>8192.4999999999982</v>
      </c>
      <c r="BG2413" s="149">
        <v>0.64035398230088503</v>
      </c>
      <c r="BH2413" s="148">
        <v>4</v>
      </c>
      <c r="BI2413" s="78">
        <v>29.028999999999996</v>
      </c>
      <c r="BJ2413" s="78">
        <v>7257.2499999999991</v>
      </c>
      <c r="BK2413" s="149">
        <v>0.81966998518722656</v>
      </c>
      <c r="BL2413" s="148">
        <v>4</v>
      </c>
      <c r="BM2413" s="78">
        <v>32.43</v>
      </c>
      <c r="BN2413" s="78">
        <v>8107.5</v>
      </c>
      <c r="BO2413" s="149">
        <v>0.87465618254702437</v>
      </c>
    </row>
    <row r="2414" spans="1:67">
      <c r="A2414" s="160"/>
      <c r="B2414" s="129"/>
      <c r="C2414" s="153" t="s">
        <v>56</v>
      </c>
      <c r="D2414" s="148"/>
      <c r="E2414" s="78"/>
      <c r="F2414" s="78"/>
      <c r="G2414" s="149"/>
      <c r="H2414" s="148"/>
      <c r="I2414" s="78"/>
      <c r="J2414" s="78"/>
      <c r="K2414" s="149"/>
      <c r="L2414" s="148"/>
      <c r="M2414" s="78"/>
      <c r="N2414" s="78"/>
      <c r="O2414" s="149"/>
      <c r="P2414" s="148"/>
      <c r="Q2414" s="78"/>
      <c r="R2414" s="78"/>
      <c r="S2414" s="149"/>
      <c r="T2414" s="148"/>
      <c r="U2414" s="78"/>
      <c r="V2414" s="78"/>
      <c r="W2414" s="149"/>
      <c r="X2414" s="148"/>
      <c r="Y2414" s="78"/>
      <c r="Z2414" s="78"/>
      <c r="AA2414" s="149"/>
      <c r="AB2414" s="148"/>
      <c r="AC2414" s="78"/>
      <c r="AD2414" s="78"/>
      <c r="AE2414" s="149"/>
      <c r="AF2414" s="148"/>
      <c r="AG2414" s="78"/>
      <c r="AH2414" s="78"/>
      <c r="AI2414" s="149"/>
      <c r="AJ2414" s="148"/>
      <c r="AK2414" s="78"/>
      <c r="AL2414" s="78"/>
      <c r="AM2414" s="149"/>
      <c r="AN2414" s="148"/>
      <c r="AO2414" s="78"/>
      <c r="AP2414" s="78"/>
      <c r="AQ2414" s="149"/>
      <c r="AR2414" s="148"/>
      <c r="AS2414" s="78"/>
      <c r="AT2414" s="78"/>
      <c r="AU2414" s="149"/>
      <c r="AV2414" s="148">
        <v>2</v>
      </c>
      <c r="AW2414" s="78">
        <v>9.86</v>
      </c>
      <c r="AX2414" s="78">
        <v>4930</v>
      </c>
      <c r="AY2414" s="149">
        <v>0.48701825557809331</v>
      </c>
      <c r="AZ2414" s="148"/>
      <c r="BA2414" s="78"/>
      <c r="BB2414" s="78"/>
      <c r="BC2414" s="149"/>
      <c r="BD2414" s="148">
        <v>2</v>
      </c>
      <c r="BE2414" s="78">
        <v>11.87</v>
      </c>
      <c r="BF2414" s="78">
        <v>5935</v>
      </c>
      <c r="BG2414" s="149">
        <v>0.55251895534962103</v>
      </c>
      <c r="BH2414" s="148">
        <v>2.5</v>
      </c>
      <c r="BI2414" s="78">
        <v>14.240000000000002</v>
      </c>
      <c r="BJ2414" s="78">
        <v>5696.0000000000009</v>
      </c>
      <c r="BK2414" s="149">
        <v>0.59912219101123587</v>
      </c>
      <c r="BL2414" s="148">
        <v>2.75</v>
      </c>
      <c r="BM2414" s="78">
        <v>15.91</v>
      </c>
      <c r="BN2414" s="78">
        <v>5785.454545454545</v>
      </c>
      <c r="BO2414" s="149">
        <v>0.69482086737900695</v>
      </c>
    </row>
    <row r="2415" spans="1:67">
      <c r="A2415" s="160"/>
      <c r="B2415" s="129"/>
      <c r="C2415" s="153" t="s">
        <v>52</v>
      </c>
      <c r="D2415" s="148">
        <v>23</v>
      </c>
      <c r="E2415" s="78">
        <v>16</v>
      </c>
      <c r="F2415" s="78">
        <v>695.6521739130435</v>
      </c>
      <c r="G2415" s="149">
        <v>0.88906249999999987</v>
      </c>
      <c r="H2415" s="148">
        <v>23.700000000000003</v>
      </c>
      <c r="I2415" s="78">
        <v>16.63</v>
      </c>
      <c r="J2415" s="78">
        <v>701.68776371308002</v>
      </c>
      <c r="K2415" s="149">
        <v>1.2949308478653039</v>
      </c>
      <c r="L2415" s="148">
        <v>21.5</v>
      </c>
      <c r="M2415" s="78">
        <v>13.799999999999999</v>
      </c>
      <c r="N2415" s="78">
        <v>641.86046511627899</v>
      </c>
      <c r="O2415" s="149">
        <v>1.0553333333333335</v>
      </c>
      <c r="P2415" s="148">
        <v>22.3</v>
      </c>
      <c r="Q2415" s="78">
        <v>14.649999999999999</v>
      </c>
      <c r="R2415" s="78">
        <v>656.95067264573981</v>
      </c>
      <c r="S2415" s="149">
        <v>0.89515358361774755</v>
      </c>
      <c r="T2415" s="148">
        <v>26</v>
      </c>
      <c r="U2415" s="78">
        <v>14.81</v>
      </c>
      <c r="V2415" s="78">
        <v>569.61538461538464</v>
      </c>
      <c r="W2415" s="149">
        <v>0.77319378798109384</v>
      </c>
      <c r="X2415" s="148">
        <v>27.5</v>
      </c>
      <c r="Y2415" s="78">
        <v>16.088999999999999</v>
      </c>
      <c r="Z2415" s="78">
        <v>585.0545454545454</v>
      </c>
      <c r="AA2415" s="149">
        <v>0.76525700789359197</v>
      </c>
      <c r="AB2415" s="148">
        <v>15</v>
      </c>
      <c r="AC2415" s="78">
        <v>8.83</v>
      </c>
      <c r="AD2415" s="78">
        <v>588.66666666666663</v>
      </c>
      <c r="AE2415" s="149">
        <v>1.0287655719139297</v>
      </c>
      <c r="AF2415" s="148">
        <v>8</v>
      </c>
      <c r="AG2415" s="78">
        <v>4.8</v>
      </c>
      <c r="AH2415" s="78">
        <v>600</v>
      </c>
      <c r="AI2415" s="149">
        <v>1.3</v>
      </c>
      <c r="AJ2415" s="148">
        <v>47</v>
      </c>
      <c r="AK2415" s="78">
        <v>32.65</v>
      </c>
      <c r="AL2415" s="78">
        <v>694.68085106382966</v>
      </c>
      <c r="AM2415" s="149">
        <v>1.5898928024502297</v>
      </c>
      <c r="AN2415" s="148">
        <v>75</v>
      </c>
      <c r="AO2415" s="78">
        <v>52.32</v>
      </c>
      <c r="AP2415" s="78">
        <v>697.6</v>
      </c>
      <c r="AQ2415" s="149">
        <v>1.5239067278287459</v>
      </c>
      <c r="AR2415" s="148">
        <v>80</v>
      </c>
      <c r="AS2415" s="78">
        <v>55.550000000000004</v>
      </c>
      <c r="AT2415" s="78">
        <v>694.37500000000011</v>
      </c>
      <c r="AU2415" s="149">
        <v>1.5874887488748874</v>
      </c>
      <c r="AV2415" s="148">
        <v>80</v>
      </c>
      <c r="AW2415" s="78">
        <v>52.13</v>
      </c>
      <c r="AX2415" s="78">
        <v>651.625</v>
      </c>
      <c r="AY2415" s="149">
        <v>2.2651927872626128</v>
      </c>
      <c r="AZ2415" s="148">
        <v>86</v>
      </c>
      <c r="BA2415" s="78">
        <v>60.18</v>
      </c>
      <c r="BB2415" s="78">
        <v>699.76744186046517</v>
      </c>
      <c r="BC2415" s="149">
        <v>2.3327517447657029</v>
      </c>
      <c r="BD2415" s="148">
        <v>82</v>
      </c>
      <c r="BE2415" s="78">
        <v>58.49</v>
      </c>
      <c r="BF2415" s="78">
        <v>713.29268292682934</v>
      </c>
      <c r="BG2415" s="149">
        <v>2.3711198495469312</v>
      </c>
      <c r="BH2415" s="148">
        <v>85</v>
      </c>
      <c r="BI2415" s="78">
        <v>60.910000000000004</v>
      </c>
      <c r="BJ2415" s="78">
        <v>716.58823529411768</v>
      </c>
      <c r="BK2415" s="149">
        <v>2.1126580200295519</v>
      </c>
      <c r="BL2415" s="148">
        <v>83</v>
      </c>
      <c r="BM2415" s="78">
        <v>56.230000000000004</v>
      </c>
      <c r="BN2415" s="78">
        <v>677.46987951807239</v>
      </c>
      <c r="BO2415" s="149">
        <v>2.3518513249155255</v>
      </c>
    </row>
    <row r="2416" spans="1:67">
      <c r="A2416" s="160"/>
      <c r="B2416" s="129"/>
      <c r="C2416" s="153" t="s">
        <v>51</v>
      </c>
      <c r="D2416" s="148"/>
      <c r="E2416" s="78"/>
      <c r="F2416" s="78"/>
      <c r="G2416" s="149"/>
      <c r="H2416" s="148"/>
      <c r="I2416" s="78"/>
      <c r="J2416" s="78"/>
      <c r="K2416" s="149"/>
      <c r="L2416" s="148"/>
      <c r="M2416" s="78"/>
      <c r="N2416" s="78"/>
      <c r="O2416" s="149"/>
      <c r="P2416" s="148"/>
      <c r="Q2416" s="78"/>
      <c r="R2416" s="78"/>
      <c r="S2416" s="149"/>
      <c r="T2416" s="148"/>
      <c r="U2416" s="78"/>
      <c r="V2416" s="78"/>
      <c r="W2416" s="149"/>
      <c r="X2416" s="148"/>
      <c r="Y2416" s="78"/>
      <c r="Z2416" s="78"/>
      <c r="AA2416" s="149"/>
      <c r="AB2416" s="148"/>
      <c r="AC2416" s="78"/>
      <c r="AD2416" s="78"/>
      <c r="AE2416" s="149"/>
      <c r="AF2416" s="148"/>
      <c r="AG2416" s="78"/>
      <c r="AH2416" s="78"/>
      <c r="AI2416" s="149"/>
      <c r="AJ2416" s="148"/>
      <c r="AK2416" s="78"/>
      <c r="AL2416" s="78"/>
      <c r="AM2416" s="149"/>
      <c r="AN2416" s="148">
        <v>4</v>
      </c>
      <c r="AO2416" s="78">
        <v>11.11</v>
      </c>
      <c r="AP2416" s="78">
        <v>2777.5</v>
      </c>
      <c r="AQ2416" s="149">
        <v>0.61237623762376237</v>
      </c>
      <c r="AR2416" s="148">
        <v>6</v>
      </c>
      <c r="AS2416" s="78">
        <v>17.2</v>
      </c>
      <c r="AT2416" s="78">
        <v>2866.6666666666665</v>
      </c>
      <c r="AU2416" s="149">
        <v>0.65116279069767435</v>
      </c>
      <c r="AV2416" s="148">
        <v>7</v>
      </c>
      <c r="AW2416" s="78">
        <v>15.9</v>
      </c>
      <c r="AX2416" s="78">
        <v>2271.4285714285716</v>
      </c>
      <c r="AY2416" s="149">
        <v>1.4160377358490566</v>
      </c>
      <c r="AZ2416" s="148">
        <v>11</v>
      </c>
      <c r="BA2416" s="78">
        <v>27.57</v>
      </c>
      <c r="BB2416" s="78">
        <v>2506.3636363636365</v>
      </c>
      <c r="BC2416" s="149">
        <v>1.045266594124048</v>
      </c>
      <c r="BD2416" s="148">
        <v>5</v>
      </c>
      <c r="BE2416" s="78">
        <v>12.36</v>
      </c>
      <c r="BF2416" s="78">
        <v>2472</v>
      </c>
      <c r="BG2416" s="149">
        <v>1.0805825242718448</v>
      </c>
      <c r="BH2416" s="148">
        <v>7</v>
      </c>
      <c r="BI2416" s="78">
        <v>15.95</v>
      </c>
      <c r="BJ2416" s="78">
        <v>2278.5714285714284</v>
      </c>
      <c r="BK2416" s="149">
        <v>1.2000000000000002</v>
      </c>
      <c r="BL2416" s="148">
        <v>9</v>
      </c>
      <c r="BM2416" s="78">
        <v>21.13</v>
      </c>
      <c r="BN2416" s="78">
        <v>2347.7777777777774</v>
      </c>
      <c r="BO2416" s="149">
        <v>1.1648603880738289</v>
      </c>
    </row>
    <row r="2417" spans="1:67">
      <c r="A2417" s="160"/>
      <c r="B2417" s="129"/>
      <c r="C2417" s="153" t="s">
        <v>50</v>
      </c>
      <c r="D2417" s="148"/>
      <c r="E2417" s="78"/>
      <c r="F2417" s="78"/>
      <c r="G2417" s="149"/>
      <c r="H2417" s="148"/>
      <c r="I2417" s="78"/>
      <c r="J2417" s="78"/>
      <c r="K2417" s="149"/>
      <c r="L2417" s="148"/>
      <c r="M2417" s="78"/>
      <c r="N2417" s="78"/>
      <c r="O2417" s="149"/>
      <c r="P2417" s="148"/>
      <c r="Q2417" s="78"/>
      <c r="R2417" s="78"/>
      <c r="S2417" s="149"/>
      <c r="T2417" s="148"/>
      <c r="U2417" s="78"/>
      <c r="V2417" s="78"/>
      <c r="W2417" s="149"/>
      <c r="X2417" s="148"/>
      <c r="Y2417" s="78"/>
      <c r="Z2417" s="78"/>
      <c r="AA2417" s="149"/>
      <c r="AB2417" s="148"/>
      <c r="AC2417" s="78"/>
      <c r="AD2417" s="78"/>
      <c r="AE2417" s="149"/>
      <c r="AF2417" s="148"/>
      <c r="AG2417" s="78"/>
      <c r="AH2417" s="78"/>
      <c r="AI2417" s="149"/>
      <c r="AJ2417" s="148">
        <v>30</v>
      </c>
      <c r="AK2417" s="78">
        <v>719.99999999999989</v>
      </c>
      <c r="AL2417" s="78">
        <v>23999.999999999996</v>
      </c>
      <c r="AM2417" s="149">
        <v>3.8862500000000008E-2</v>
      </c>
      <c r="AN2417" s="148">
        <v>30</v>
      </c>
      <c r="AO2417" s="78">
        <v>851.2</v>
      </c>
      <c r="AP2417" s="78">
        <v>28373.333333333336</v>
      </c>
      <c r="AQ2417" s="149">
        <v>4.5227913533834589E-2</v>
      </c>
      <c r="AR2417" s="148">
        <v>30</v>
      </c>
      <c r="AS2417" s="78">
        <v>822.9</v>
      </c>
      <c r="AT2417" s="78">
        <v>27430</v>
      </c>
      <c r="AU2417" s="149">
        <v>4.6528132215336006E-2</v>
      </c>
      <c r="AV2417" s="148">
        <v>30</v>
      </c>
      <c r="AW2417" s="78">
        <v>793.42</v>
      </c>
      <c r="AX2417" s="78">
        <v>26447.333333333332</v>
      </c>
      <c r="AY2417" s="149">
        <v>4.6092863804794437E-2</v>
      </c>
      <c r="AZ2417" s="148">
        <v>30</v>
      </c>
      <c r="BA2417" s="78">
        <v>795.42000000000007</v>
      </c>
      <c r="BB2417" s="78">
        <v>26514.000000000004</v>
      </c>
      <c r="BC2417" s="149">
        <v>4.4067033768323646E-2</v>
      </c>
      <c r="BD2417" s="148">
        <v>30</v>
      </c>
      <c r="BE2417" s="78">
        <v>734.35899999999992</v>
      </c>
      <c r="BF2417" s="78">
        <v>24478.633333333331</v>
      </c>
      <c r="BG2417" s="149">
        <v>4.4594333289304011E-2</v>
      </c>
      <c r="BH2417" s="148">
        <v>30</v>
      </c>
      <c r="BI2417" s="78">
        <v>717.49</v>
      </c>
      <c r="BJ2417" s="78">
        <v>23916.333333333336</v>
      </c>
      <c r="BK2417" s="149">
        <v>3.7492926730686139E-2</v>
      </c>
      <c r="BL2417" s="148">
        <v>30</v>
      </c>
      <c r="BM2417" s="78">
        <v>614.05899999999997</v>
      </c>
      <c r="BN2417" s="78">
        <v>20468.633333333331</v>
      </c>
      <c r="BO2417" s="149">
        <v>3.5657909093425873E-2</v>
      </c>
    </row>
    <row r="2418" spans="1:67">
      <c r="A2418" s="160"/>
      <c r="B2418" s="129"/>
      <c r="C2418" s="153" t="s">
        <v>49</v>
      </c>
      <c r="D2418" s="148"/>
      <c r="E2418" s="78"/>
      <c r="F2418" s="78"/>
      <c r="G2418" s="149"/>
      <c r="H2418" s="148"/>
      <c r="I2418" s="78"/>
      <c r="J2418" s="78"/>
      <c r="K2418" s="149"/>
      <c r="L2418" s="148"/>
      <c r="M2418" s="78"/>
      <c r="N2418" s="78"/>
      <c r="O2418" s="149"/>
      <c r="P2418" s="148"/>
      <c r="Q2418" s="78"/>
      <c r="R2418" s="78"/>
      <c r="S2418" s="149"/>
      <c r="T2418" s="148"/>
      <c r="U2418" s="78"/>
      <c r="V2418" s="78"/>
      <c r="W2418" s="149"/>
      <c r="X2418" s="148"/>
      <c r="Y2418" s="78"/>
      <c r="Z2418" s="78"/>
      <c r="AA2418" s="149"/>
      <c r="AB2418" s="148"/>
      <c r="AC2418" s="78"/>
      <c r="AD2418" s="78"/>
      <c r="AE2418" s="149"/>
      <c r="AF2418" s="148"/>
      <c r="AG2418" s="78"/>
      <c r="AH2418" s="78"/>
      <c r="AI2418" s="149"/>
      <c r="AJ2418" s="148">
        <v>4</v>
      </c>
      <c r="AK2418" s="78">
        <v>79.969000000000008</v>
      </c>
      <c r="AL2418" s="78">
        <v>19992.250000000004</v>
      </c>
      <c r="AM2418" s="149">
        <v>2.3214870762420438E-2</v>
      </c>
      <c r="AN2418" s="148">
        <v>4</v>
      </c>
      <c r="AO2418" s="78">
        <v>110.49999999999999</v>
      </c>
      <c r="AP2418" s="78">
        <v>27624.999999999996</v>
      </c>
      <c r="AQ2418" s="149">
        <v>4.4850678733031682E-2</v>
      </c>
      <c r="AR2418" s="148">
        <v>4</v>
      </c>
      <c r="AS2418" s="78">
        <v>108.88000000000002</v>
      </c>
      <c r="AT2418" s="78">
        <v>27220.000000000007</v>
      </c>
      <c r="AU2418" s="149">
        <v>4.684790595150623E-2</v>
      </c>
      <c r="AV2418" s="148">
        <v>4</v>
      </c>
      <c r="AW2418" s="78">
        <v>106.089</v>
      </c>
      <c r="AX2418" s="78">
        <v>26522.25</v>
      </c>
      <c r="AY2418" s="149">
        <v>4.5901460094826048E-2</v>
      </c>
      <c r="AZ2418" s="148">
        <v>4</v>
      </c>
      <c r="BA2418" s="78">
        <v>103.07000000000001</v>
      </c>
      <c r="BB2418" s="78">
        <v>25767.500000000004</v>
      </c>
      <c r="BC2418" s="149">
        <v>4.4384398952168426E-2</v>
      </c>
      <c r="BD2418" s="148">
        <v>4</v>
      </c>
      <c r="BE2418" s="78">
        <v>94.274000000000001</v>
      </c>
      <c r="BF2418" s="78">
        <v>23568.5</v>
      </c>
      <c r="BG2418" s="149">
        <v>4.4391454695886463E-2</v>
      </c>
      <c r="BH2418" s="148">
        <v>4</v>
      </c>
      <c r="BI2418" s="78">
        <v>82.888999999999996</v>
      </c>
      <c r="BJ2418" s="78">
        <v>20722.25</v>
      </c>
      <c r="BK2418" s="149">
        <v>3.7538636007190346E-2</v>
      </c>
      <c r="BL2418" s="148">
        <v>4</v>
      </c>
      <c r="BM2418" s="78">
        <v>90.427000000000007</v>
      </c>
      <c r="BN2418" s="78">
        <v>22606.75</v>
      </c>
      <c r="BO2418" s="149">
        <v>3.6444756543952572E-2</v>
      </c>
    </row>
    <row r="2419" spans="1:67">
      <c r="A2419" s="160"/>
      <c r="B2419" s="129"/>
      <c r="C2419" s="153" t="s">
        <v>48</v>
      </c>
      <c r="D2419" s="148">
        <v>3</v>
      </c>
      <c r="E2419" s="78">
        <v>20.2</v>
      </c>
      <c r="F2419" s="78">
        <v>6733.333333333333</v>
      </c>
      <c r="G2419" s="149">
        <v>1.3</v>
      </c>
      <c r="H2419" s="148">
        <v>3</v>
      </c>
      <c r="I2419" s="78">
        <v>22.53</v>
      </c>
      <c r="J2419" s="78">
        <v>7510.0000000000009</v>
      </c>
      <c r="K2419" s="149">
        <v>1.3011273857079448</v>
      </c>
      <c r="L2419" s="148">
        <v>3</v>
      </c>
      <c r="M2419" s="78">
        <v>22.150000000000002</v>
      </c>
      <c r="N2419" s="78">
        <v>7383.3333333333339</v>
      </c>
      <c r="O2419" s="149">
        <v>1.2514672686230246</v>
      </c>
      <c r="P2419" s="148">
        <v>3</v>
      </c>
      <c r="Q2419" s="78">
        <v>22.099999999999998</v>
      </c>
      <c r="R2419" s="78">
        <v>7366.6666666666661</v>
      </c>
      <c r="S2419" s="149">
        <v>1.2719457013574664</v>
      </c>
      <c r="T2419" s="148">
        <v>3</v>
      </c>
      <c r="U2419" s="78">
        <v>21.080000000000002</v>
      </c>
      <c r="V2419" s="78">
        <v>7026.666666666667</v>
      </c>
      <c r="W2419" s="149">
        <v>1.3322106261859583</v>
      </c>
      <c r="X2419" s="148">
        <v>3</v>
      </c>
      <c r="Y2419" s="78">
        <v>22.1</v>
      </c>
      <c r="Z2419" s="78">
        <v>7366.666666666667</v>
      </c>
      <c r="AA2419" s="149">
        <v>1.3618778280542985</v>
      </c>
      <c r="AB2419" s="148">
        <v>3</v>
      </c>
      <c r="AC2419" s="78">
        <v>21.77</v>
      </c>
      <c r="AD2419" s="78">
        <v>7256.666666666667</v>
      </c>
      <c r="AE2419" s="149">
        <v>1.3562838768948093</v>
      </c>
      <c r="AF2419" s="148">
        <v>3</v>
      </c>
      <c r="AG2419" s="78">
        <v>22.039000000000001</v>
      </c>
      <c r="AH2419" s="78">
        <v>7346.3333333333339</v>
      </c>
      <c r="AI2419" s="149">
        <v>1.2967058396478968</v>
      </c>
      <c r="AJ2419" s="148">
        <v>3</v>
      </c>
      <c r="AK2419" s="78">
        <v>21.509999999999998</v>
      </c>
      <c r="AL2419" s="78">
        <v>7169.9999999999991</v>
      </c>
      <c r="AM2419" s="149">
        <v>1.3842166434216645</v>
      </c>
      <c r="AN2419" s="148">
        <v>3</v>
      </c>
      <c r="AO2419" s="78">
        <v>22.3</v>
      </c>
      <c r="AP2419" s="78">
        <v>7433.3333333333339</v>
      </c>
      <c r="AQ2419" s="149">
        <v>1.5043049327354259</v>
      </c>
      <c r="AR2419" s="148">
        <v>3</v>
      </c>
      <c r="AS2419" s="78">
        <v>28.03</v>
      </c>
      <c r="AT2419" s="78">
        <v>9343.3333333333339</v>
      </c>
      <c r="AU2419" s="149">
        <v>1.0013200142704246</v>
      </c>
      <c r="AV2419" s="148">
        <v>3</v>
      </c>
      <c r="AW2419" s="78">
        <v>26.619999999999997</v>
      </c>
      <c r="AX2419" s="78">
        <v>8873.3333333333339</v>
      </c>
      <c r="AY2419" s="149">
        <v>1.5150826446280992</v>
      </c>
      <c r="AZ2419" s="148">
        <v>3</v>
      </c>
      <c r="BA2419" s="78">
        <v>24.385000000000005</v>
      </c>
      <c r="BB2419" s="78">
        <v>8128.3333333333358</v>
      </c>
      <c r="BC2419" s="149">
        <v>1.6094361287676844</v>
      </c>
      <c r="BD2419" s="148">
        <v>3</v>
      </c>
      <c r="BE2419" s="78">
        <v>23.91</v>
      </c>
      <c r="BF2419" s="78">
        <v>7970</v>
      </c>
      <c r="BG2419" s="149">
        <v>1.6117105813467172</v>
      </c>
      <c r="BH2419" s="148">
        <v>3</v>
      </c>
      <c r="BI2419" s="78">
        <v>23.630000000000003</v>
      </c>
      <c r="BJ2419" s="78">
        <v>7876.6666666666679</v>
      </c>
      <c r="BK2419" s="149">
        <v>2.0019128226830296</v>
      </c>
      <c r="BL2419" s="148">
        <v>3</v>
      </c>
      <c r="BM2419" s="78">
        <v>23.26</v>
      </c>
      <c r="BN2419" s="78">
        <v>7753.3333333333339</v>
      </c>
      <c r="BO2419" s="149">
        <v>1.7867368873602749</v>
      </c>
    </row>
    <row r="2420" spans="1:67">
      <c r="A2420" s="160"/>
      <c r="B2420" s="129"/>
      <c r="C2420" s="153" t="s">
        <v>47</v>
      </c>
      <c r="D2420" s="148"/>
      <c r="E2420" s="78"/>
      <c r="F2420" s="78"/>
      <c r="G2420" s="149"/>
      <c r="H2420" s="148"/>
      <c r="I2420" s="78"/>
      <c r="J2420" s="78"/>
      <c r="K2420" s="149"/>
      <c r="L2420" s="148"/>
      <c r="M2420" s="78"/>
      <c r="N2420" s="78"/>
      <c r="O2420" s="149"/>
      <c r="P2420" s="148"/>
      <c r="Q2420" s="78"/>
      <c r="R2420" s="78"/>
      <c r="S2420" s="149"/>
      <c r="T2420" s="148"/>
      <c r="U2420" s="78"/>
      <c r="V2420" s="78"/>
      <c r="W2420" s="149"/>
      <c r="X2420" s="148"/>
      <c r="Y2420" s="78"/>
      <c r="Z2420" s="78"/>
      <c r="AA2420" s="149"/>
      <c r="AB2420" s="148"/>
      <c r="AC2420" s="78"/>
      <c r="AD2420" s="78"/>
      <c r="AE2420" s="149"/>
      <c r="AF2420" s="148"/>
      <c r="AG2420" s="78"/>
      <c r="AH2420" s="78"/>
      <c r="AI2420" s="149"/>
      <c r="AJ2420" s="148"/>
      <c r="AK2420" s="78"/>
      <c r="AL2420" s="78"/>
      <c r="AM2420" s="149"/>
      <c r="AN2420" s="148"/>
      <c r="AO2420" s="78"/>
      <c r="AP2420" s="78"/>
      <c r="AQ2420" s="149"/>
      <c r="AR2420" s="148"/>
      <c r="AS2420" s="78"/>
      <c r="AT2420" s="78"/>
      <c r="AU2420" s="149"/>
      <c r="AV2420" s="148"/>
      <c r="AW2420" s="78"/>
      <c r="AX2420" s="78"/>
      <c r="AY2420" s="149"/>
      <c r="AZ2420" s="148"/>
      <c r="BA2420" s="78"/>
      <c r="BB2420" s="78"/>
      <c r="BC2420" s="149"/>
      <c r="BD2420" s="148">
        <v>0.5</v>
      </c>
      <c r="BE2420" s="78">
        <v>0.46800000000000003</v>
      </c>
      <c r="BF2420" s="78">
        <v>936</v>
      </c>
      <c r="BG2420" s="149">
        <v>0.92</v>
      </c>
      <c r="BH2420" s="148"/>
      <c r="BI2420" s="78"/>
      <c r="BJ2420" s="78"/>
      <c r="BK2420" s="149"/>
      <c r="BL2420" s="148"/>
      <c r="BM2420" s="78"/>
      <c r="BN2420" s="78"/>
      <c r="BO2420" s="149"/>
    </row>
    <row r="2421" spans="1:67">
      <c r="A2421" s="160"/>
      <c r="B2421" s="129"/>
      <c r="C2421" s="153" t="s">
        <v>45</v>
      </c>
      <c r="D2421" s="148"/>
      <c r="E2421" s="78"/>
      <c r="F2421" s="78"/>
      <c r="G2421" s="149"/>
      <c r="H2421" s="148"/>
      <c r="I2421" s="78"/>
      <c r="J2421" s="78"/>
      <c r="K2421" s="149"/>
      <c r="L2421" s="148"/>
      <c r="M2421" s="78"/>
      <c r="N2421" s="78"/>
      <c r="O2421" s="149"/>
      <c r="P2421" s="148"/>
      <c r="Q2421" s="78"/>
      <c r="R2421" s="78"/>
      <c r="S2421" s="149"/>
      <c r="T2421" s="148"/>
      <c r="U2421" s="78"/>
      <c r="V2421" s="78"/>
      <c r="W2421" s="149"/>
      <c r="X2421" s="148"/>
      <c r="Y2421" s="78"/>
      <c r="Z2421" s="78"/>
      <c r="AA2421" s="149"/>
      <c r="AB2421" s="148"/>
      <c r="AC2421" s="78"/>
      <c r="AD2421" s="78"/>
      <c r="AE2421" s="149"/>
      <c r="AF2421" s="148"/>
      <c r="AG2421" s="78"/>
      <c r="AH2421" s="78"/>
      <c r="AI2421" s="149"/>
      <c r="AJ2421" s="148"/>
      <c r="AK2421" s="78"/>
      <c r="AL2421" s="78"/>
      <c r="AM2421" s="149"/>
      <c r="AN2421" s="148"/>
      <c r="AO2421" s="78"/>
      <c r="AP2421" s="78"/>
      <c r="AQ2421" s="149"/>
      <c r="AR2421" s="148"/>
      <c r="AS2421" s="78"/>
      <c r="AT2421" s="78"/>
      <c r="AU2421" s="149"/>
      <c r="AV2421" s="148"/>
      <c r="AW2421" s="78"/>
      <c r="AX2421" s="78"/>
      <c r="AY2421" s="149"/>
      <c r="AZ2421" s="148"/>
      <c r="BA2421" s="78"/>
      <c r="BB2421" s="78"/>
      <c r="BC2421" s="149"/>
      <c r="BD2421" s="148"/>
      <c r="BE2421" s="78"/>
      <c r="BF2421" s="78"/>
      <c r="BG2421" s="149"/>
      <c r="BH2421" s="148">
        <v>1</v>
      </c>
      <c r="BI2421" s="78">
        <v>3.08</v>
      </c>
      <c r="BJ2421" s="78">
        <v>3080</v>
      </c>
      <c r="BK2421" s="149">
        <v>0.68506493506493515</v>
      </c>
      <c r="BL2421" s="148">
        <v>1.25</v>
      </c>
      <c r="BM2421" s="78">
        <v>2.96</v>
      </c>
      <c r="BN2421" s="78">
        <v>2368</v>
      </c>
      <c r="BO2421" s="149">
        <v>0.68902027027027024</v>
      </c>
    </row>
    <row r="2422" spans="1:67">
      <c r="A2422" s="160"/>
      <c r="B2422" s="129"/>
      <c r="C2422" s="153" t="s">
        <v>41</v>
      </c>
      <c r="D2422" s="148"/>
      <c r="E2422" s="78"/>
      <c r="F2422" s="78"/>
      <c r="G2422" s="149"/>
      <c r="H2422" s="148"/>
      <c r="I2422" s="78"/>
      <c r="J2422" s="78"/>
      <c r="K2422" s="149"/>
      <c r="L2422" s="148"/>
      <c r="M2422" s="78"/>
      <c r="N2422" s="78"/>
      <c r="O2422" s="149"/>
      <c r="P2422" s="148"/>
      <c r="Q2422" s="78"/>
      <c r="R2422" s="78"/>
      <c r="S2422" s="149"/>
      <c r="T2422" s="148"/>
      <c r="U2422" s="78"/>
      <c r="V2422" s="78"/>
      <c r="W2422" s="149"/>
      <c r="X2422" s="148"/>
      <c r="Y2422" s="78"/>
      <c r="Z2422" s="78"/>
      <c r="AA2422" s="149"/>
      <c r="AB2422" s="148"/>
      <c r="AC2422" s="78"/>
      <c r="AD2422" s="78"/>
      <c r="AE2422" s="149"/>
      <c r="AF2422" s="148"/>
      <c r="AG2422" s="78"/>
      <c r="AH2422" s="78"/>
      <c r="AI2422" s="149"/>
      <c r="AJ2422" s="148"/>
      <c r="AK2422" s="78"/>
      <c r="AL2422" s="78"/>
      <c r="AM2422" s="149"/>
      <c r="AN2422" s="148"/>
      <c r="AO2422" s="78"/>
      <c r="AP2422" s="78"/>
      <c r="AQ2422" s="149"/>
      <c r="AR2422" s="148"/>
      <c r="AS2422" s="78"/>
      <c r="AT2422" s="78"/>
      <c r="AU2422" s="149"/>
      <c r="AV2422" s="148"/>
      <c r="AW2422" s="78"/>
      <c r="AX2422" s="78"/>
      <c r="AY2422" s="149"/>
      <c r="AZ2422" s="148"/>
      <c r="BA2422" s="78"/>
      <c r="BB2422" s="78"/>
      <c r="BC2422" s="149"/>
      <c r="BD2422" s="148"/>
      <c r="BE2422" s="78"/>
      <c r="BF2422" s="78"/>
      <c r="BG2422" s="149"/>
      <c r="BH2422" s="148"/>
      <c r="BI2422" s="78"/>
      <c r="BJ2422" s="78"/>
      <c r="BK2422" s="149"/>
      <c r="BL2422" s="148"/>
      <c r="BM2422" s="78"/>
      <c r="BN2422" s="78"/>
      <c r="BO2422" s="149"/>
    </row>
    <row r="2423" spans="1:67">
      <c r="A2423" s="160"/>
      <c r="B2423" s="129"/>
      <c r="C2423" s="153" t="s">
        <v>39</v>
      </c>
      <c r="D2423" s="148">
        <v>30</v>
      </c>
      <c r="E2423" s="78">
        <v>56.260000000000005</v>
      </c>
      <c r="F2423" s="78">
        <v>1875.3333333333335</v>
      </c>
      <c r="G2423" s="149">
        <v>0.62138286526839659</v>
      </c>
      <c r="H2423" s="148">
        <v>42.149999999999991</v>
      </c>
      <c r="I2423" s="78">
        <v>87.248999999999995</v>
      </c>
      <c r="J2423" s="78">
        <v>2069.9644128113882</v>
      </c>
      <c r="K2423" s="149">
        <v>0.39964412199566751</v>
      </c>
      <c r="L2423" s="148">
        <v>57</v>
      </c>
      <c r="M2423" s="78">
        <v>108.39</v>
      </c>
      <c r="N2423" s="78">
        <v>1901.578947368421</v>
      </c>
      <c r="O2423" s="149">
        <v>0.48291355291078514</v>
      </c>
      <c r="P2423" s="148">
        <v>67</v>
      </c>
      <c r="Q2423" s="78">
        <v>125.45</v>
      </c>
      <c r="R2423" s="78">
        <v>1872.3880597014927</v>
      </c>
      <c r="S2423" s="149">
        <v>0.44872857712235953</v>
      </c>
      <c r="T2423" s="148">
        <v>72</v>
      </c>
      <c r="U2423" s="78">
        <v>137.45000000000002</v>
      </c>
      <c r="V2423" s="78">
        <v>1909.0277777777781</v>
      </c>
      <c r="W2423" s="149">
        <v>0.44242269916333204</v>
      </c>
      <c r="X2423" s="148">
        <v>100</v>
      </c>
      <c r="Y2423" s="78">
        <v>180.14999999999998</v>
      </c>
      <c r="Z2423" s="78">
        <v>1801.4999999999998</v>
      </c>
      <c r="AA2423" s="149">
        <v>0.44268109908409664</v>
      </c>
      <c r="AB2423" s="148">
        <v>16</v>
      </c>
      <c r="AC2423" s="78">
        <v>30.6</v>
      </c>
      <c r="AD2423" s="78">
        <v>1912.5</v>
      </c>
      <c r="AE2423" s="149">
        <v>0.42784313725490192</v>
      </c>
      <c r="AF2423" s="148">
        <v>16</v>
      </c>
      <c r="AG2423" s="78">
        <v>32</v>
      </c>
      <c r="AH2423" s="78">
        <v>2000</v>
      </c>
      <c r="AI2423" s="149">
        <v>0.75</v>
      </c>
      <c r="AJ2423" s="148">
        <v>92</v>
      </c>
      <c r="AK2423" s="78">
        <v>178.9</v>
      </c>
      <c r="AL2423" s="78">
        <v>1944.5652173913045</v>
      </c>
      <c r="AM2423" s="149">
        <v>0.45248742314141976</v>
      </c>
      <c r="AN2423" s="148">
        <v>130</v>
      </c>
      <c r="AO2423" s="78">
        <v>266.39999999999998</v>
      </c>
      <c r="AP2423" s="78">
        <v>2049.2307692307691</v>
      </c>
      <c r="AQ2423" s="149">
        <v>0.47265765765765766</v>
      </c>
      <c r="AR2423" s="148">
        <v>150</v>
      </c>
      <c r="AS2423" s="78">
        <v>277.92</v>
      </c>
      <c r="AT2423" s="78">
        <v>1852.8</v>
      </c>
      <c r="AU2423" s="149">
        <v>0.7270761370178469</v>
      </c>
      <c r="AV2423" s="148">
        <v>158</v>
      </c>
      <c r="AW2423" s="78">
        <v>295.62699999999995</v>
      </c>
      <c r="AX2423" s="78">
        <v>1871.0569620253161</v>
      </c>
      <c r="AY2423" s="149">
        <v>0.71911570999942498</v>
      </c>
      <c r="AZ2423" s="148">
        <v>140</v>
      </c>
      <c r="BA2423" s="78">
        <v>284.93900000000002</v>
      </c>
      <c r="BB2423" s="78">
        <v>2035.2785714285715</v>
      </c>
      <c r="BC2423" s="149">
        <v>0.70609751560860401</v>
      </c>
      <c r="BD2423" s="148">
        <v>140</v>
      </c>
      <c r="BE2423" s="78">
        <v>271.61000000000007</v>
      </c>
      <c r="BF2423" s="78">
        <v>1940.0714285714291</v>
      </c>
      <c r="BG2423" s="149">
        <v>0.69374728470969382</v>
      </c>
      <c r="BH2423" s="148">
        <v>135</v>
      </c>
      <c r="BI2423" s="78">
        <v>260.82899999999995</v>
      </c>
      <c r="BJ2423" s="78">
        <v>1932.0666666666664</v>
      </c>
      <c r="BK2423" s="149">
        <v>1.1867365208623277</v>
      </c>
      <c r="BL2423" s="148">
        <v>125</v>
      </c>
      <c r="BM2423" s="78">
        <v>243.60000000000002</v>
      </c>
      <c r="BN2423" s="78">
        <v>1948.8000000000002</v>
      </c>
      <c r="BO2423" s="149">
        <v>0.91190886699507379</v>
      </c>
    </row>
    <row r="2424" spans="1:67">
      <c r="A2424" s="160"/>
      <c r="B2424" s="129"/>
      <c r="C2424" s="153" t="s">
        <v>38</v>
      </c>
      <c r="D2424" s="148">
        <v>30</v>
      </c>
      <c r="E2424" s="78">
        <v>32</v>
      </c>
      <c r="F2424" s="78">
        <v>1066.6666666666667</v>
      </c>
      <c r="G2424" s="149">
        <v>1.2656249999999998</v>
      </c>
      <c r="H2424" s="148">
        <v>26.900000000000002</v>
      </c>
      <c r="I2424" s="78">
        <v>28.660000000000007</v>
      </c>
      <c r="J2424" s="78">
        <v>1065.4275092936805</v>
      </c>
      <c r="K2424" s="149">
        <v>0.73175157013258885</v>
      </c>
      <c r="L2424" s="148">
        <v>38</v>
      </c>
      <c r="M2424" s="78">
        <v>35.769999999999996</v>
      </c>
      <c r="N2424" s="78">
        <v>941.31578947368416</v>
      </c>
      <c r="O2424" s="149">
        <v>0.89535923958624564</v>
      </c>
      <c r="P2424" s="148">
        <v>39</v>
      </c>
      <c r="Q2424" s="78">
        <v>35.35</v>
      </c>
      <c r="R2424" s="78">
        <v>906.41025641025647</v>
      </c>
      <c r="S2424" s="149">
        <v>0.79745403111739743</v>
      </c>
      <c r="T2424" s="148">
        <v>35.5</v>
      </c>
      <c r="U2424" s="78">
        <v>33.199999999999996</v>
      </c>
      <c r="V2424" s="78">
        <v>935.21126760563368</v>
      </c>
      <c r="W2424" s="149">
        <v>0.89307228915662662</v>
      </c>
      <c r="X2424" s="148">
        <v>31</v>
      </c>
      <c r="Y2424" s="78">
        <v>27.58</v>
      </c>
      <c r="Z2424" s="78">
        <v>889.67741935483866</v>
      </c>
      <c r="AA2424" s="149">
        <v>0.81891225525743294</v>
      </c>
      <c r="AB2424" s="148">
        <v>27</v>
      </c>
      <c r="AC2424" s="78">
        <v>24.450000000000003</v>
      </c>
      <c r="AD2424" s="78">
        <v>905.55555555555566</v>
      </c>
      <c r="AE2424" s="149">
        <v>0.70388548057259714</v>
      </c>
      <c r="AF2424" s="148"/>
      <c r="AG2424" s="78"/>
      <c r="AH2424" s="78"/>
      <c r="AI2424" s="149"/>
      <c r="AJ2424" s="148">
        <v>25</v>
      </c>
      <c r="AK2424" s="78">
        <v>22.85</v>
      </c>
      <c r="AL2424" s="78">
        <v>914</v>
      </c>
      <c r="AM2424" s="149">
        <v>0.8</v>
      </c>
      <c r="AN2424" s="148">
        <v>40</v>
      </c>
      <c r="AO2424" s="78">
        <v>38.200000000000003</v>
      </c>
      <c r="AP2424" s="78">
        <v>955.00000000000011</v>
      </c>
      <c r="AQ2424" s="149">
        <v>0.84670157068062823</v>
      </c>
      <c r="AR2424" s="148">
        <v>29</v>
      </c>
      <c r="AS2424" s="78">
        <v>25.213000000000001</v>
      </c>
      <c r="AT2424" s="78">
        <v>869.41379310344837</v>
      </c>
      <c r="AU2424" s="149">
        <v>1.0361321540475152</v>
      </c>
      <c r="AV2424" s="148">
        <v>30</v>
      </c>
      <c r="AW2424" s="78">
        <v>25.069000000000003</v>
      </c>
      <c r="AX2424" s="78">
        <v>835.63333333333344</v>
      </c>
      <c r="AY2424" s="149">
        <v>1.206908133551398</v>
      </c>
      <c r="AZ2424" s="148">
        <v>28</v>
      </c>
      <c r="BA2424" s="78">
        <v>25.75</v>
      </c>
      <c r="BB2424" s="78">
        <v>919.64285714285711</v>
      </c>
      <c r="BC2424" s="149">
        <v>1.2399611650485436</v>
      </c>
      <c r="BD2424" s="148">
        <v>22</v>
      </c>
      <c r="BE2424" s="78">
        <v>19.71</v>
      </c>
      <c r="BF2424" s="78">
        <v>895.90909090909099</v>
      </c>
      <c r="BG2424" s="149">
        <v>1.2135971588026382</v>
      </c>
      <c r="BH2424" s="148">
        <v>25</v>
      </c>
      <c r="BI2424" s="78">
        <v>22.969000000000001</v>
      </c>
      <c r="BJ2424" s="78">
        <v>918.76</v>
      </c>
      <c r="BK2424" s="149">
        <v>1.2597988593321432</v>
      </c>
      <c r="BL2424" s="148">
        <v>40</v>
      </c>
      <c r="BM2424" s="78">
        <v>37.799999999999997</v>
      </c>
      <c r="BN2424" s="78">
        <v>945</v>
      </c>
      <c r="BO2424" s="149">
        <v>1.275873015873016</v>
      </c>
    </row>
    <row r="2425" spans="1:67">
      <c r="A2425" s="160"/>
      <c r="B2425" s="129"/>
      <c r="C2425" s="153" t="s">
        <v>34</v>
      </c>
      <c r="D2425" s="148">
        <v>3</v>
      </c>
      <c r="E2425" s="78">
        <v>36.700000000000003</v>
      </c>
      <c r="F2425" s="78">
        <v>12233.333333333334</v>
      </c>
      <c r="G2425" s="149">
        <v>0.55918256130790189</v>
      </c>
      <c r="H2425" s="148">
        <v>3</v>
      </c>
      <c r="I2425" s="78">
        <v>47.47</v>
      </c>
      <c r="J2425" s="78">
        <v>15823.333333333332</v>
      </c>
      <c r="K2425" s="149">
        <v>0.35165367600589842</v>
      </c>
      <c r="L2425" s="148">
        <v>3</v>
      </c>
      <c r="M2425" s="78">
        <v>31.8</v>
      </c>
      <c r="N2425" s="78">
        <v>10600</v>
      </c>
      <c r="O2425" s="149">
        <v>0.50110062893081764</v>
      </c>
      <c r="P2425" s="148">
        <v>3</v>
      </c>
      <c r="Q2425" s="78">
        <v>32.68</v>
      </c>
      <c r="R2425" s="78">
        <v>10893.333333333332</v>
      </c>
      <c r="S2425" s="149">
        <v>0.48586291309669521</v>
      </c>
      <c r="T2425" s="148">
        <v>3</v>
      </c>
      <c r="U2425" s="78">
        <v>34.6</v>
      </c>
      <c r="V2425" s="78">
        <v>11533.333333333334</v>
      </c>
      <c r="W2425" s="149">
        <v>0.37148843930635839</v>
      </c>
      <c r="X2425" s="148">
        <v>3</v>
      </c>
      <c r="Y2425" s="78">
        <v>30.36</v>
      </c>
      <c r="Z2425" s="78">
        <v>10120</v>
      </c>
      <c r="AA2425" s="149">
        <v>0.43573781291172592</v>
      </c>
      <c r="AB2425" s="148">
        <v>3</v>
      </c>
      <c r="AC2425" s="78">
        <v>15.8</v>
      </c>
      <c r="AD2425" s="78">
        <v>5266.666666666667</v>
      </c>
      <c r="AE2425" s="149">
        <v>0.36113924050632906</v>
      </c>
      <c r="AF2425" s="148">
        <v>3</v>
      </c>
      <c r="AG2425" s="78">
        <v>16</v>
      </c>
      <c r="AH2425" s="78">
        <v>5333.333333333333</v>
      </c>
      <c r="AI2425" s="149">
        <v>0.4375</v>
      </c>
      <c r="AJ2425" s="148">
        <v>3</v>
      </c>
      <c r="AK2425" s="78">
        <v>30.6</v>
      </c>
      <c r="AL2425" s="78">
        <v>10200.000000000002</v>
      </c>
      <c r="AM2425" s="149">
        <v>0.52140522875816986</v>
      </c>
      <c r="AN2425" s="148">
        <v>3</v>
      </c>
      <c r="AO2425" s="78">
        <v>24.8</v>
      </c>
      <c r="AP2425" s="78">
        <v>8266.6666666666679</v>
      </c>
      <c r="AQ2425" s="149">
        <v>0.52217741935483875</v>
      </c>
      <c r="AR2425" s="148"/>
      <c r="AS2425" s="78">
        <v>44.94</v>
      </c>
      <c r="AT2425" s="78"/>
      <c r="AU2425" s="149">
        <v>0.52347574543836228</v>
      </c>
      <c r="AV2425" s="148">
        <v>5</v>
      </c>
      <c r="AW2425" s="78">
        <v>40.909000000000006</v>
      </c>
      <c r="AX2425" s="78">
        <v>8181.8000000000011</v>
      </c>
      <c r="AY2425" s="149">
        <v>0.52227749394998646</v>
      </c>
      <c r="AZ2425" s="148">
        <v>5</v>
      </c>
      <c r="BA2425" s="78">
        <v>35.700000000000003</v>
      </c>
      <c r="BB2425" s="78">
        <v>7140.0000000000009</v>
      </c>
      <c r="BC2425" s="149">
        <v>0.53053221288515395</v>
      </c>
      <c r="BD2425" s="148">
        <v>5</v>
      </c>
      <c r="BE2425" s="78">
        <v>37.11</v>
      </c>
      <c r="BF2425" s="78">
        <v>7422</v>
      </c>
      <c r="BG2425" s="149">
        <v>0.53954459714362712</v>
      </c>
      <c r="BH2425" s="148">
        <v>5</v>
      </c>
      <c r="BI2425" s="78">
        <v>35.279000000000003</v>
      </c>
      <c r="BJ2425" s="78">
        <v>7055.8</v>
      </c>
      <c r="BK2425" s="149">
        <v>0.82688709997448895</v>
      </c>
      <c r="BL2425" s="148">
        <v>5</v>
      </c>
      <c r="BM2425" s="78">
        <v>34.31</v>
      </c>
      <c r="BN2425" s="78">
        <v>6862</v>
      </c>
      <c r="BO2425" s="149">
        <v>0.91216846400466334</v>
      </c>
    </row>
    <row r="2426" spans="1:67">
      <c r="A2426" s="160"/>
      <c r="B2426" s="129"/>
      <c r="C2426" s="153" t="s">
        <v>26</v>
      </c>
      <c r="D2426" s="148">
        <v>44</v>
      </c>
      <c r="E2426" s="78">
        <v>1122</v>
      </c>
      <c r="F2426" s="78">
        <v>25500</v>
      </c>
      <c r="G2426" s="149">
        <v>1.1711229946524064E-2</v>
      </c>
      <c r="H2426" s="148">
        <v>44</v>
      </c>
      <c r="I2426" s="78">
        <v>1094</v>
      </c>
      <c r="J2426" s="78">
        <v>24863.636363636364</v>
      </c>
      <c r="K2426" s="149">
        <v>1.1608775137111518E-2</v>
      </c>
      <c r="L2426" s="148">
        <v>44</v>
      </c>
      <c r="M2426" s="78">
        <v>1137</v>
      </c>
      <c r="N2426" s="78">
        <v>25840.909090909088</v>
      </c>
      <c r="O2426" s="149">
        <v>1.1715039577836412E-2</v>
      </c>
      <c r="P2426" s="148">
        <v>44</v>
      </c>
      <c r="Q2426" s="78">
        <v>1098</v>
      </c>
      <c r="R2426" s="78">
        <v>24954.545454545452</v>
      </c>
      <c r="S2426" s="149">
        <v>1.162112932604736E-2</v>
      </c>
      <c r="T2426" s="148">
        <v>44</v>
      </c>
      <c r="U2426" s="78">
        <v>1176.5</v>
      </c>
      <c r="V2426" s="78">
        <v>26738.636363636364</v>
      </c>
      <c r="W2426" s="149">
        <v>1.2095197620059499E-2</v>
      </c>
      <c r="X2426" s="148">
        <v>44</v>
      </c>
      <c r="Y2426" s="78">
        <v>1088</v>
      </c>
      <c r="Z2426" s="78">
        <v>24727.272727272728</v>
      </c>
      <c r="AA2426" s="149">
        <v>1.1672794117647059E-2</v>
      </c>
      <c r="AB2426" s="148">
        <v>44</v>
      </c>
      <c r="AC2426" s="78">
        <v>1137</v>
      </c>
      <c r="AD2426" s="78">
        <v>25840.909090909088</v>
      </c>
      <c r="AE2426" s="149">
        <v>1.1715039577836414E-2</v>
      </c>
      <c r="AF2426" s="148">
        <v>44</v>
      </c>
      <c r="AG2426" s="78">
        <v>1098</v>
      </c>
      <c r="AH2426" s="78">
        <v>24954.545454545452</v>
      </c>
      <c r="AI2426" s="149">
        <v>1.617486338797814E-2</v>
      </c>
      <c r="AJ2426" s="148"/>
      <c r="AK2426" s="78"/>
      <c r="AL2426" s="78"/>
      <c r="AM2426" s="149"/>
      <c r="AN2426" s="148"/>
      <c r="AO2426" s="78"/>
      <c r="AP2426" s="78"/>
      <c r="AQ2426" s="149"/>
      <c r="AR2426" s="148"/>
      <c r="AS2426" s="78"/>
      <c r="AT2426" s="78"/>
      <c r="AU2426" s="149"/>
      <c r="AV2426" s="148"/>
      <c r="AW2426" s="78"/>
      <c r="AX2426" s="78"/>
      <c r="AY2426" s="149"/>
      <c r="AZ2426" s="148"/>
      <c r="BA2426" s="78"/>
      <c r="BB2426" s="78"/>
      <c r="BC2426" s="149"/>
      <c r="BD2426" s="148"/>
      <c r="BE2426" s="78"/>
      <c r="BF2426" s="78"/>
      <c r="BG2426" s="149"/>
      <c r="BH2426" s="148"/>
      <c r="BI2426" s="78"/>
      <c r="BJ2426" s="78"/>
      <c r="BK2426" s="149"/>
      <c r="BL2426" s="148"/>
      <c r="BM2426" s="78"/>
      <c r="BN2426" s="78"/>
      <c r="BO2426" s="149"/>
    </row>
    <row r="2427" spans="1:67">
      <c r="A2427" s="160"/>
      <c r="B2427" s="129"/>
      <c r="C2427" s="153" t="s">
        <v>20</v>
      </c>
      <c r="D2427" s="148"/>
      <c r="E2427" s="78"/>
      <c r="F2427" s="78"/>
      <c r="G2427" s="149"/>
      <c r="H2427" s="148"/>
      <c r="I2427" s="78"/>
      <c r="J2427" s="78"/>
      <c r="K2427" s="149"/>
      <c r="L2427" s="148"/>
      <c r="M2427" s="78"/>
      <c r="N2427" s="78"/>
      <c r="O2427" s="149"/>
      <c r="P2427" s="148"/>
      <c r="Q2427" s="78"/>
      <c r="R2427" s="78"/>
      <c r="S2427" s="149"/>
      <c r="T2427" s="148"/>
      <c r="U2427" s="78"/>
      <c r="V2427" s="78"/>
      <c r="W2427" s="149"/>
      <c r="X2427" s="148"/>
      <c r="Y2427" s="78"/>
      <c r="Z2427" s="78"/>
      <c r="AA2427" s="149"/>
      <c r="AB2427" s="148"/>
      <c r="AC2427" s="78"/>
      <c r="AD2427" s="78"/>
      <c r="AE2427" s="149"/>
      <c r="AF2427" s="148"/>
      <c r="AG2427" s="78"/>
      <c r="AH2427" s="78"/>
      <c r="AI2427" s="149"/>
      <c r="AJ2427" s="148">
        <v>10</v>
      </c>
      <c r="AK2427" s="78">
        <v>320</v>
      </c>
      <c r="AL2427" s="78">
        <v>32000</v>
      </c>
      <c r="AM2427" s="149">
        <v>2.4515624999999999E-2</v>
      </c>
      <c r="AN2427" s="148">
        <v>10</v>
      </c>
      <c r="AO2427" s="78">
        <v>410.2</v>
      </c>
      <c r="AP2427" s="78">
        <v>41019.999999999993</v>
      </c>
      <c r="AQ2427" s="149">
        <v>4.5490004875670405E-2</v>
      </c>
      <c r="AR2427" s="148">
        <v>10</v>
      </c>
      <c r="AS2427" s="78">
        <v>382.9</v>
      </c>
      <c r="AT2427" s="78">
        <v>38290</v>
      </c>
      <c r="AU2427" s="149">
        <v>4.8231914337947254E-2</v>
      </c>
      <c r="AV2427" s="148">
        <v>10</v>
      </c>
      <c r="AW2427" s="78">
        <v>372.57999999999993</v>
      </c>
      <c r="AX2427" s="78">
        <v>37257.999999999993</v>
      </c>
      <c r="AY2427" s="149">
        <v>4.7296151162166525E-2</v>
      </c>
      <c r="AZ2427" s="148">
        <v>10</v>
      </c>
      <c r="BA2427" s="78">
        <v>376.07</v>
      </c>
      <c r="BB2427" s="78">
        <v>37607</v>
      </c>
      <c r="BC2427" s="149">
        <v>4.4927274177679694E-2</v>
      </c>
      <c r="BD2427" s="148">
        <v>10</v>
      </c>
      <c r="BE2427" s="78">
        <v>328.5</v>
      </c>
      <c r="BF2427" s="78">
        <v>32850</v>
      </c>
      <c r="BG2427" s="149">
        <v>4.4289193302891938E-2</v>
      </c>
      <c r="BH2427" s="148">
        <v>10</v>
      </c>
      <c r="BI2427" s="78">
        <v>320.22000000000003</v>
      </c>
      <c r="BJ2427" s="78">
        <v>32022.000000000007</v>
      </c>
      <c r="BK2427" s="149">
        <v>3.7097308100680779E-2</v>
      </c>
      <c r="BL2427" s="148">
        <v>10</v>
      </c>
      <c r="BM2427" s="78">
        <v>316.13</v>
      </c>
      <c r="BN2427" s="78">
        <v>31613</v>
      </c>
      <c r="BO2427" s="149">
        <v>0.15566697244804351</v>
      </c>
    </row>
    <row r="2428" spans="1:67">
      <c r="A2428" s="160"/>
      <c r="B2428" s="129"/>
      <c r="C2428" s="153" t="s">
        <v>18</v>
      </c>
      <c r="D2428" s="148">
        <v>5</v>
      </c>
      <c r="E2428" s="78">
        <v>51.988999999999997</v>
      </c>
      <c r="F2428" s="78">
        <v>10397.799999999999</v>
      </c>
      <c r="G2428" s="149">
        <v>0.26682278943622689</v>
      </c>
      <c r="H2428" s="148">
        <v>5</v>
      </c>
      <c r="I2428" s="78">
        <v>53.158999999999999</v>
      </c>
      <c r="J2428" s="78">
        <v>10631.8</v>
      </c>
      <c r="K2428" s="149">
        <v>0.34636618446547141</v>
      </c>
      <c r="L2428" s="148">
        <v>13</v>
      </c>
      <c r="M2428" s="78">
        <v>137.34</v>
      </c>
      <c r="N2428" s="78">
        <v>10564.615384615385</v>
      </c>
      <c r="O2428" s="149">
        <v>0.4289529634483763</v>
      </c>
      <c r="P2428" s="148">
        <v>13</v>
      </c>
      <c r="Q2428" s="78">
        <v>135.94999999999999</v>
      </c>
      <c r="R2428" s="78">
        <v>10457.692307692307</v>
      </c>
      <c r="S2428" s="149">
        <v>0.38985803604266278</v>
      </c>
      <c r="T2428" s="148">
        <v>13</v>
      </c>
      <c r="U2428" s="78">
        <v>136.63900000000001</v>
      </c>
      <c r="V2428" s="78">
        <v>10510.692307692309</v>
      </c>
      <c r="W2428" s="149">
        <v>0.44074898089125358</v>
      </c>
      <c r="X2428" s="148">
        <v>13</v>
      </c>
      <c r="Y2428" s="78">
        <v>137.21899999999999</v>
      </c>
      <c r="Z2428" s="78">
        <v>10555.307692307691</v>
      </c>
      <c r="AA2428" s="149">
        <v>0.41016666788127015</v>
      </c>
      <c r="AB2428" s="148">
        <v>13</v>
      </c>
      <c r="AC2428" s="78">
        <v>136.81900000000002</v>
      </c>
      <c r="AD2428" s="78">
        <v>10524.538461538463</v>
      </c>
      <c r="AE2428" s="149">
        <v>0.51041887457151414</v>
      </c>
      <c r="AF2428" s="148">
        <v>13</v>
      </c>
      <c r="AG2428" s="78">
        <v>136.55999999999997</v>
      </c>
      <c r="AH2428" s="78">
        <v>10504.615384615383</v>
      </c>
      <c r="AI2428" s="149">
        <v>0.50380492091388407</v>
      </c>
      <c r="AJ2428" s="148">
        <v>13</v>
      </c>
      <c r="AK2428" s="78">
        <v>136.42000000000002</v>
      </c>
      <c r="AL2428" s="78">
        <v>10493.846153846154</v>
      </c>
      <c r="AM2428" s="149">
        <v>0.49910643600645072</v>
      </c>
      <c r="AN2428" s="148">
        <v>13</v>
      </c>
      <c r="AO2428" s="78">
        <v>136</v>
      </c>
      <c r="AP2428" s="78">
        <v>10461.538461538461</v>
      </c>
      <c r="AQ2428" s="149">
        <v>0.50455882352941173</v>
      </c>
      <c r="AR2428" s="148">
        <v>13</v>
      </c>
      <c r="AS2428" s="78">
        <v>133.89999999999998</v>
      </c>
      <c r="AT2428" s="78">
        <v>10299.999999999998</v>
      </c>
      <c r="AU2428" s="149">
        <v>0.50615384615384629</v>
      </c>
      <c r="AV2428" s="148">
        <v>13</v>
      </c>
      <c r="AW2428" s="78">
        <v>130.41999999999999</v>
      </c>
      <c r="AX2428" s="78">
        <v>10032.307692307691</v>
      </c>
      <c r="AY2428" s="149">
        <v>0.56423861370955386</v>
      </c>
      <c r="AZ2428" s="148">
        <v>13</v>
      </c>
      <c r="BA2428" s="78">
        <v>139.16</v>
      </c>
      <c r="BB2428" s="78">
        <v>10704.615384615383</v>
      </c>
      <c r="BC2428" s="149">
        <v>0.65721615406726064</v>
      </c>
      <c r="BD2428" s="148">
        <v>13</v>
      </c>
      <c r="BE2428" s="78">
        <v>144.5</v>
      </c>
      <c r="BF2428" s="78">
        <v>11115.384615384615</v>
      </c>
      <c r="BG2428" s="149">
        <v>0.577681660899654</v>
      </c>
      <c r="BH2428" s="148">
        <v>13</v>
      </c>
      <c r="BI2428" s="78">
        <v>143.99</v>
      </c>
      <c r="BJ2428" s="78">
        <v>11076.153846153848</v>
      </c>
      <c r="BK2428" s="149">
        <v>0.91330509063129373</v>
      </c>
      <c r="BL2428" s="148">
        <v>13</v>
      </c>
      <c r="BM2428" s="78">
        <v>145.26900000000001</v>
      </c>
      <c r="BN2428" s="78">
        <v>11174.538461538463</v>
      </c>
      <c r="BO2428" s="149">
        <v>1.1320725688206019</v>
      </c>
    </row>
    <row r="2429" spans="1:67">
      <c r="A2429" s="160"/>
      <c r="B2429" s="129"/>
      <c r="C2429" s="153" t="s">
        <v>16</v>
      </c>
      <c r="D2429" s="148">
        <v>5</v>
      </c>
      <c r="E2429" s="78">
        <v>40.28</v>
      </c>
      <c r="F2429" s="78">
        <v>8056.0000000000009</v>
      </c>
      <c r="G2429" s="149">
        <v>0.42187686196623636</v>
      </c>
      <c r="H2429" s="148">
        <v>5</v>
      </c>
      <c r="I2429" s="78">
        <v>41.77000000000001</v>
      </c>
      <c r="J2429" s="78">
        <v>8354.0000000000036</v>
      </c>
      <c r="K2429" s="149">
        <v>0.33273880775676318</v>
      </c>
      <c r="L2429" s="148">
        <v>5</v>
      </c>
      <c r="M2429" s="78">
        <v>39.219000000000001</v>
      </c>
      <c r="N2429" s="78">
        <v>7843.8</v>
      </c>
      <c r="O2429" s="149">
        <v>0.26574032994211988</v>
      </c>
      <c r="P2429" s="148">
        <v>5</v>
      </c>
      <c r="Q2429" s="78">
        <v>38.539000000000001</v>
      </c>
      <c r="R2429" s="78">
        <v>7707.8000000000011</v>
      </c>
      <c r="S2429" s="149">
        <v>0.20928669659306157</v>
      </c>
      <c r="T2429" s="148">
        <v>5</v>
      </c>
      <c r="U2429" s="78">
        <v>38.01</v>
      </c>
      <c r="V2429" s="78">
        <v>7601.9999999999991</v>
      </c>
      <c r="W2429" s="149">
        <v>0.22799263351749541</v>
      </c>
      <c r="X2429" s="148">
        <v>5</v>
      </c>
      <c r="Y2429" s="78">
        <v>38.897000000000006</v>
      </c>
      <c r="Z2429" s="78">
        <v>7779.4000000000005</v>
      </c>
      <c r="AA2429" s="149">
        <v>0.24862714348150239</v>
      </c>
      <c r="AB2429" s="148">
        <v>8</v>
      </c>
      <c r="AC2429" s="78">
        <v>32.070000000000007</v>
      </c>
      <c r="AD2429" s="78">
        <v>4008.7500000000009</v>
      </c>
      <c r="AE2429" s="149">
        <v>0.26276894293732456</v>
      </c>
      <c r="AF2429" s="148">
        <v>10.5</v>
      </c>
      <c r="AG2429" s="78">
        <v>32.85</v>
      </c>
      <c r="AH2429" s="78">
        <v>3128.5714285714284</v>
      </c>
      <c r="AI2429" s="149">
        <v>0.24490106544901064</v>
      </c>
      <c r="AJ2429" s="148">
        <v>10.5</v>
      </c>
      <c r="AK2429" s="78">
        <v>42.35</v>
      </c>
      <c r="AL2429" s="78">
        <v>4033.333333333333</v>
      </c>
      <c r="AM2429" s="149">
        <v>0.27809917355371899</v>
      </c>
      <c r="AN2429" s="148">
        <v>10.8</v>
      </c>
      <c r="AO2429" s="78">
        <v>45.849999999999994</v>
      </c>
      <c r="AP2429" s="78">
        <v>4245.3703703703695</v>
      </c>
      <c r="AQ2429" s="149">
        <v>0.34924754634678301</v>
      </c>
      <c r="AR2429" s="148">
        <v>10.8</v>
      </c>
      <c r="AS2429" s="78">
        <v>54.58</v>
      </c>
      <c r="AT2429" s="78">
        <v>5053.7037037037026</v>
      </c>
      <c r="AU2429" s="149">
        <v>0.42419567607182124</v>
      </c>
      <c r="AV2429" s="148">
        <v>10.8</v>
      </c>
      <c r="AW2429" s="78">
        <v>66.849999999999994</v>
      </c>
      <c r="AX2429" s="78">
        <v>6189.8148148148139</v>
      </c>
      <c r="AY2429" s="149">
        <v>0.46049065071054607</v>
      </c>
      <c r="AZ2429" s="148">
        <v>10.8</v>
      </c>
      <c r="BA2429" s="78">
        <v>71.28</v>
      </c>
      <c r="BB2429" s="78">
        <v>6600</v>
      </c>
      <c r="BC2429" s="149">
        <v>0.45791806958473624</v>
      </c>
      <c r="BD2429" s="148">
        <v>10.8</v>
      </c>
      <c r="BE2429" s="78">
        <v>68.310000000000016</v>
      </c>
      <c r="BF2429" s="78">
        <v>6325.0000000000009</v>
      </c>
      <c r="BG2429" s="149">
        <v>0.43243741765480881</v>
      </c>
      <c r="BH2429" s="148">
        <v>10.8</v>
      </c>
      <c r="BI2429" s="78">
        <v>68.548999999999992</v>
      </c>
      <c r="BJ2429" s="78">
        <v>6347.1296296296287</v>
      </c>
      <c r="BK2429" s="149">
        <v>0.58604064246013809</v>
      </c>
      <c r="BL2429" s="148">
        <v>10.8</v>
      </c>
      <c r="BM2429" s="78">
        <v>69.238</v>
      </c>
      <c r="BN2429" s="78">
        <v>6410.9259259259252</v>
      </c>
      <c r="BO2429" s="149">
        <v>0.50614575810970852</v>
      </c>
    </row>
    <row r="2430" spans="1:67">
      <c r="A2430" s="160"/>
      <c r="B2430" s="129"/>
      <c r="C2430" s="153" t="s">
        <v>11</v>
      </c>
      <c r="D2430" s="148"/>
      <c r="E2430" s="78"/>
      <c r="F2430" s="78"/>
      <c r="G2430" s="149"/>
      <c r="H2430" s="148"/>
      <c r="I2430" s="78"/>
      <c r="J2430" s="78"/>
      <c r="K2430" s="149"/>
      <c r="L2430" s="148"/>
      <c r="M2430" s="78"/>
      <c r="N2430" s="78"/>
      <c r="O2430" s="149"/>
      <c r="P2430" s="148"/>
      <c r="Q2430" s="78"/>
      <c r="R2430" s="78"/>
      <c r="S2430" s="149"/>
      <c r="T2430" s="148"/>
      <c r="U2430" s="78"/>
      <c r="V2430" s="78"/>
      <c r="W2430" s="149"/>
      <c r="X2430" s="148"/>
      <c r="Y2430" s="78"/>
      <c r="Z2430" s="78"/>
      <c r="AA2430" s="149"/>
      <c r="AB2430" s="148"/>
      <c r="AC2430" s="78"/>
      <c r="AD2430" s="78"/>
      <c r="AE2430" s="149"/>
      <c r="AF2430" s="148"/>
      <c r="AG2430" s="78"/>
      <c r="AH2430" s="78"/>
      <c r="AI2430" s="149"/>
      <c r="AJ2430" s="148"/>
      <c r="AK2430" s="78"/>
      <c r="AL2430" s="78"/>
      <c r="AM2430" s="149"/>
      <c r="AN2430" s="148"/>
      <c r="AO2430" s="78"/>
      <c r="AP2430" s="78"/>
      <c r="AQ2430" s="149"/>
      <c r="AR2430" s="148">
        <v>10</v>
      </c>
      <c r="AS2430" s="78">
        <v>19.3</v>
      </c>
      <c r="AT2430" s="78">
        <v>1930.0000000000002</v>
      </c>
      <c r="AU2430" s="149">
        <v>1.2</v>
      </c>
      <c r="AV2430" s="148"/>
      <c r="AW2430" s="78"/>
      <c r="AX2430" s="78"/>
      <c r="AY2430" s="149"/>
      <c r="AZ2430" s="148">
        <v>9</v>
      </c>
      <c r="BA2430" s="78">
        <v>19.559999999999999</v>
      </c>
      <c r="BB2430" s="78">
        <v>2173.3333333333335</v>
      </c>
      <c r="BC2430" s="149">
        <v>1.8892638036809817</v>
      </c>
      <c r="BD2430" s="148">
        <v>3</v>
      </c>
      <c r="BE2430" s="78">
        <v>6.24</v>
      </c>
      <c r="BF2430" s="78">
        <v>2080</v>
      </c>
      <c r="BG2430" s="149">
        <v>1.9</v>
      </c>
      <c r="BH2430" s="148"/>
      <c r="BI2430" s="78"/>
      <c r="BJ2430" s="78"/>
      <c r="BK2430" s="149"/>
      <c r="BL2430" s="148"/>
      <c r="BM2430" s="78"/>
      <c r="BN2430" s="78"/>
      <c r="BO2430" s="149"/>
    </row>
    <row r="2431" spans="1:67">
      <c r="A2431" s="160"/>
      <c r="B2431" s="129"/>
      <c r="C2431" s="153" t="s">
        <v>3</v>
      </c>
      <c r="D2431" s="148">
        <v>53</v>
      </c>
      <c r="E2431" s="78">
        <v>562.85</v>
      </c>
      <c r="F2431" s="78">
        <v>10619.811320754718</v>
      </c>
      <c r="G2431" s="149">
        <v>0.42174646886381811</v>
      </c>
      <c r="H2431" s="148">
        <v>120.79999999999998</v>
      </c>
      <c r="I2431" s="78">
        <v>1283.28</v>
      </c>
      <c r="J2431" s="78">
        <v>10623.178807947021</v>
      </c>
      <c r="K2431" s="149">
        <v>0.36222258587369871</v>
      </c>
      <c r="L2431" s="148">
        <v>55.2</v>
      </c>
      <c r="M2431" s="78">
        <v>478.4</v>
      </c>
      <c r="N2431" s="78">
        <v>8666.6666666666661</v>
      </c>
      <c r="O2431" s="149">
        <v>0.38238712374581935</v>
      </c>
      <c r="P2431" s="148">
        <v>23.9</v>
      </c>
      <c r="Q2431" s="78">
        <v>217.34</v>
      </c>
      <c r="R2431" s="78">
        <v>9093.7238493723871</v>
      </c>
      <c r="S2431" s="149">
        <v>0.30994110610103975</v>
      </c>
      <c r="T2431" s="148">
        <v>56.1</v>
      </c>
      <c r="U2431" s="78">
        <v>495.63</v>
      </c>
      <c r="V2431" s="78">
        <v>8834.7593582887694</v>
      </c>
      <c r="W2431" s="149">
        <v>0.40725944757177729</v>
      </c>
      <c r="X2431" s="148">
        <v>62.5</v>
      </c>
      <c r="Y2431" s="78">
        <v>540.1</v>
      </c>
      <c r="Z2431" s="78">
        <v>8641.6</v>
      </c>
      <c r="AA2431" s="149">
        <v>0.35818829846324757</v>
      </c>
      <c r="AB2431" s="148">
        <v>59</v>
      </c>
      <c r="AC2431" s="78">
        <v>447.9</v>
      </c>
      <c r="AD2431" s="78">
        <v>7591.5254237288127</v>
      </c>
      <c r="AE2431" s="149">
        <v>0.35810225496762671</v>
      </c>
      <c r="AF2431" s="148">
        <v>25</v>
      </c>
      <c r="AG2431" s="78">
        <v>190</v>
      </c>
      <c r="AH2431" s="78">
        <v>7600</v>
      </c>
      <c r="AI2431" s="149">
        <v>0.30842105263157893</v>
      </c>
      <c r="AJ2431" s="148">
        <v>65</v>
      </c>
      <c r="AK2431" s="78">
        <v>489</v>
      </c>
      <c r="AL2431" s="78">
        <v>7523.0769230769229</v>
      </c>
      <c r="AM2431" s="149">
        <v>0.39729038854805726</v>
      </c>
      <c r="AN2431" s="148">
        <v>90</v>
      </c>
      <c r="AO2431" s="78">
        <v>680.9</v>
      </c>
      <c r="AP2431" s="78">
        <v>7565.5555555555547</v>
      </c>
      <c r="AQ2431" s="149">
        <v>0.43447055367895437</v>
      </c>
      <c r="AR2431" s="148">
        <v>103</v>
      </c>
      <c r="AS2431" s="78">
        <v>831.43</v>
      </c>
      <c r="AT2431" s="78">
        <v>8072.135922330096</v>
      </c>
      <c r="AU2431" s="149">
        <v>0.43577126156140622</v>
      </c>
      <c r="AV2431" s="148">
        <v>97</v>
      </c>
      <c r="AW2431" s="78">
        <v>823.13900000000012</v>
      </c>
      <c r="AX2431" s="78">
        <v>8485.9690721649495</v>
      </c>
      <c r="AY2431" s="149">
        <v>0.60497236797187337</v>
      </c>
      <c r="AZ2431" s="148">
        <v>93</v>
      </c>
      <c r="BA2431" s="78">
        <v>797.72000000000014</v>
      </c>
      <c r="BB2431" s="78">
        <v>8577.6344086021527</v>
      </c>
      <c r="BC2431" s="149">
        <v>0.63678232963947234</v>
      </c>
      <c r="BD2431" s="148">
        <v>110</v>
      </c>
      <c r="BE2431" s="78">
        <v>907.57999999999993</v>
      </c>
      <c r="BF2431" s="78">
        <v>8250.7272727272721</v>
      </c>
      <c r="BG2431" s="149">
        <v>0.5956916194715618</v>
      </c>
      <c r="BH2431" s="148">
        <v>164</v>
      </c>
      <c r="BI2431" s="78">
        <v>1272.25</v>
      </c>
      <c r="BJ2431" s="78">
        <v>7757.6219512195121</v>
      </c>
      <c r="BK2431" s="149">
        <v>0.94395362546669281</v>
      </c>
      <c r="BL2431" s="148">
        <v>82</v>
      </c>
      <c r="BM2431" s="78">
        <v>639.79999999999995</v>
      </c>
      <c r="BN2431" s="78">
        <v>7802.4390243902435</v>
      </c>
      <c r="BO2431" s="149">
        <v>0.89339793685526736</v>
      </c>
    </row>
    <row r="2432" spans="1:67" ht="15.75" thickBot="1">
      <c r="A2432" s="160"/>
      <c r="B2432" s="129"/>
      <c r="C2432" s="163" t="s">
        <v>1</v>
      </c>
      <c r="D2432" s="164"/>
      <c r="E2432" s="128"/>
      <c r="F2432" s="128"/>
      <c r="G2432" s="165"/>
      <c r="H2432" s="164"/>
      <c r="I2432" s="128"/>
      <c r="J2432" s="128"/>
      <c r="K2432" s="165"/>
      <c r="L2432" s="164"/>
      <c r="M2432" s="128"/>
      <c r="N2432" s="128"/>
      <c r="O2432" s="165"/>
      <c r="P2432" s="164"/>
      <c r="Q2432" s="128"/>
      <c r="R2432" s="128"/>
      <c r="S2432" s="165"/>
      <c r="T2432" s="164"/>
      <c r="U2432" s="128"/>
      <c r="V2432" s="128"/>
      <c r="W2432" s="165"/>
      <c r="X2432" s="164"/>
      <c r="Y2432" s="128"/>
      <c r="Z2432" s="128"/>
      <c r="AA2432" s="165"/>
      <c r="AB2432" s="164"/>
      <c r="AC2432" s="128"/>
      <c r="AD2432" s="128"/>
      <c r="AE2432" s="165"/>
      <c r="AF2432" s="164"/>
      <c r="AG2432" s="128"/>
      <c r="AH2432" s="128"/>
      <c r="AI2432" s="165"/>
      <c r="AJ2432" s="164"/>
      <c r="AK2432" s="128"/>
      <c r="AL2432" s="128"/>
      <c r="AM2432" s="165"/>
      <c r="AN2432" s="164"/>
      <c r="AO2432" s="128"/>
      <c r="AP2432" s="128"/>
      <c r="AQ2432" s="165"/>
      <c r="AR2432" s="164"/>
      <c r="AS2432" s="128"/>
      <c r="AT2432" s="128"/>
      <c r="AU2432" s="165"/>
      <c r="AV2432" s="164"/>
      <c r="AW2432" s="128"/>
      <c r="AX2432" s="128"/>
      <c r="AY2432" s="165"/>
      <c r="AZ2432" s="164"/>
      <c r="BA2432" s="128"/>
      <c r="BB2432" s="128"/>
      <c r="BC2432" s="165"/>
      <c r="BD2432" s="164"/>
      <c r="BE2432" s="128"/>
      <c r="BF2432" s="128"/>
      <c r="BG2432" s="165"/>
      <c r="BH2432" s="164"/>
      <c r="BI2432" s="128"/>
      <c r="BJ2432" s="128"/>
      <c r="BK2432" s="165"/>
      <c r="BL2432" s="164"/>
      <c r="BM2432" s="128"/>
      <c r="BN2432" s="128"/>
      <c r="BO2432" s="165"/>
    </row>
    <row r="2433" spans="1:67" s="77" customFormat="1">
      <c r="A2433" s="160"/>
      <c r="B2433" s="166"/>
      <c r="C2433" s="167"/>
      <c r="D2433" s="168"/>
      <c r="E2433" s="168"/>
      <c r="F2433" s="168"/>
      <c r="G2433" s="169"/>
      <c r="H2433" s="168"/>
      <c r="I2433" s="168"/>
      <c r="J2433" s="168"/>
      <c r="K2433" s="169"/>
      <c r="L2433" s="168"/>
      <c r="M2433" s="168"/>
      <c r="N2433" s="168"/>
      <c r="O2433" s="169"/>
      <c r="P2433" s="168"/>
      <c r="Q2433" s="168"/>
      <c r="R2433" s="168"/>
      <c r="S2433" s="169"/>
      <c r="T2433" s="168"/>
      <c r="U2433" s="168"/>
      <c r="V2433" s="168"/>
      <c r="W2433" s="169"/>
      <c r="X2433" s="168"/>
      <c r="Y2433" s="168"/>
      <c r="Z2433" s="168"/>
      <c r="AA2433" s="169"/>
      <c r="AB2433" s="168"/>
      <c r="AC2433" s="168"/>
      <c r="AD2433" s="168"/>
      <c r="AE2433" s="169"/>
      <c r="AF2433" s="168"/>
      <c r="AG2433" s="168"/>
      <c r="AH2433" s="168"/>
      <c r="AI2433" s="169"/>
      <c r="AJ2433" s="168"/>
      <c r="AK2433" s="168"/>
      <c r="AL2433" s="168"/>
      <c r="AM2433" s="169"/>
      <c r="AN2433" s="168"/>
      <c r="AO2433" s="168"/>
      <c r="AP2433" s="168"/>
      <c r="AQ2433" s="169"/>
      <c r="AR2433" s="168"/>
      <c r="AS2433" s="168"/>
      <c r="AT2433" s="168"/>
      <c r="AU2433" s="169"/>
      <c r="AV2433" s="168"/>
      <c r="AW2433" s="168"/>
      <c r="AX2433" s="168"/>
      <c r="AY2433" s="169"/>
      <c r="AZ2433" s="168"/>
      <c r="BA2433" s="168"/>
      <c r="BB2433" s="168"/>
      <c r="BC2433" s="169"/>
      <c r="BD2433" s="168"/>
      <c r="BE2433" s="168"/>
      <c r="BF2433" s="168"/>
      <c r="BG2433" s="169"/>
      <c r="BH2433" s="168"/>
      <c r="BI2433" s="168"/>
      <c r="BJ2433" s="168"/>
      <c r="BK2433" s="169"/>
      <c r="BL2433" s="168"/>
      <c r="BM2433" s="168"/>
      <c r="BN2433" s="168"/>
      <c r="BO2433" s="173"/>
    </row>
    <row r="2434" spans="1:67">
      <c r="A2434" s="160"/>
      <c r="B2434" s="1" t="s">
        <v>139</v>
      </c>
      <c r="C2434" s="1"/>
      <c r="D2434" s="170"/>
      <c r="E2434" s="170"/>
      <c r="F2434" s="170"/>
      <c r="G2434" s="171"/>
      <c r="H2434" s="170"/>
      <c r="I2434" s="170"/>
      <c r="J2434" s="170"/>
      <c r="K2434" s="171"/>
      <c r="L2434" s="170"/>
      <c r="M2434" s="170"/>
      <c r="N2434" s="170"/>
      <c r="O2434" s="171"/>
      <c r="P2434" s="170"/>
      <c r="Q2434" s="170"/>
      <c r="R2434" s="170"/>
      <c r="S2434" s="171"/>
      <c r="T2434" s="170"/>
      <c r="U2434" s="170"/>
      <c r="V2434" s="170"/>
      <c r="W2434" s="171"/>
      <c r="X2434" s="170"/>
      <c r="Y2434" s="170"/>
      <c r="Z2434" s="170"/>
      <c r="AA2434" s="171"/>
      <c r="AB2434" s="170"/>
      <c r="AC2434" s="170"/>
      <c r="AD2434" s="170"/>
      <c r="AE2434" s="171"/>
      <c r="AF2434" s="170"/>
      <c r="AG2434" s="170"/>
      <c r="AH2434" s="170"/>
      <c r="AI2434" s="171"/>
      <c r="AJ2434" s="170"/>
      <c r="AK2434" s="170"/>
      <c r="AL2434" s="170"/>
      <c r="AM2434" s="171"/>
      <c r="AN2434" s="170"/>
      <c r="AO2434" s="170"/>
      <c r="AP2434" s="170"/>
      <c r="AQ2434" s="171"/>
      <c r="AR2434" s="170"/>
      <c r="AS2434" s="170"/>
      <c r="AT2434" s="170"/>
      <c r="AU2434" s="171"/>
      <c r="AV2434" s="170"/>
      <c r="AW2434" s="170"/>
      <c r="AX2434" s="170"/>
      <c r="AY2434" s="171"/>
      <c r="AZ2434" s="170"/>
      <c r="BA2434" s="170"/>
      <c r="BB2434" s="170"/>
      <c r="BC2434" s="171"/>
      <c r="BD2434" s="170"/>
      <c r="BE2434" s="170"/>
      <c r="BF2434" s="170"/>
      <c r="BG2434" s="171"/>
      <c r="BH2434" s="170"/>
      <c r="BI2434" s="170"/>
      <c r="BJ2434" s="170"/>
      <c r="BK2434" s="171"/>
      <c r="BL2434" s="170"/>
      <c r="BM2434" s="170"/>
      <c r="BN2434" s="170"/>
      <c r="BO2434" s="172"/>
    </row>
    <row r="2435" spans="1:67">
      <c r="A2435" s="160"/>
      <c r="B2435" s="129"/>
      <c r="C2435" s="153" t="s">
        <v>79</v>
      </c>
      <c r="D2435" s="148"/>
      <c r="E2435" s="78"/>
      <c r="F2435" s="78"/>
      <c r="G2435" s="149"/>
      <c r="H2435" s="148"/>
      <c r="I2435" s="78"/>
      <c r="J2435" s="78"/>
      <c r="K2435" s="149"/>
      <c r="L2435" s="148"/>
      <c r="M2435" s="78"/>
      <c r="N2435" s="78"/>
      <c r="O2435" s="149"/>
      <c r="P2435" s="148"/>
      <c r="Q2435" s="78"/>
      <c r="R2435" s="78"/>
      <c r="S2435" s="149"/>
      <c r="T2435" s="148"/>
      <c r="U2435" s="78"/>
      <c r="V2435" s="78"/>
      <c r="W2435" s="149"/>
      <c r="X2435" s="148"/>
      <c r="Y2435" s="78"/>
      <c r="Z2435" s="78"/>
      <c r="AA2435" s="149"/>
      <c r="AB2435" s="148"/>
      <c r="AC2435" s="78"/>
      <c r="AD2435" s="78"/>
      <c r="AE2435" s="149"/>
      <c r="AF2435" s="148"/>
      <c r="AG2435" s="78"/>
      <c r="AH2435" s="78"/>
      <c r="AI2435" s="149"/>
      <c r="AJ2435" s="148"/>
      <c r="AK2435" s="78"/>
      <c r="AL2435" s="78"/>
      <c r="AM2435" s="149"/>
      <c r="AN2435" s="148">
        <v>15</v>
      </c>
      <c r="AO2435" s="78">
        <v>61</v>
      </c>
      <c r="AP2435" s="78">
        <v>4066.6666666666665</v>
      </c>
      <c r="AQ2435" s="149">
        <v>2.0344262295081967</v>
      </c>
      <c r="AR2435" s="148">
        <v>16</v>
      </c>
      <c r="AS2435" s="78">
        <v>63.44</v>
      </c>
      <c r="AT2435" s="78">
        <v>3965</v>
      </c>
      <c r="AU2435" s="149">
        <v>1.9249054224464062</v>
      </c>
      <c r="AV2435" s="148">
        <v>13</v>
      </c>
      <c r="AW2435" s="78">
        <v>51.61</v>
      </c>
      <c r="AX2435" s="78">
        <v>3969.9999999999995</v>
      </c>
      <c r="AY2435" s="149">
        <v>1.9467583801588839</v>
      </c>
      <c r="AZ2435" s="148">
        <v>11</v>
      </c>
      <c r="BA2435" s="78">
        <v>44.56</v>
      </c>
      <c r="BB2435" s="78">
        <v>4050.909090909091</v>
      </c>
      <c r="BC2435" s="149">
        <v>2.3208258527827645</v>
      </c>
      <c r="BD2435" s="148">
        <v>10</v>
      </c>
      <c r="BE2435" s="78">
        <v>58.930000000000007</v>
      </c>
      <c r="BF2435" s="78">
        <v>5893.0000000000009</v>
      </c>
      <c r="BG2435" s="149">
        <v>4.2757169523163077</v>
      </c>
      <c r="BH2435" s="148">
        <v>15</v>
      </c>
      <c r="BI2435" s="78">
        <v>93.08</v>
      </c>
      <c r="BJ2435" s="78">
        <v>6205.333333333333</v>
      </c>
      <c r="BK2435" s="149">
        <v>3.9611624409110449</v>
      </c>
      <c r="BL2435" s="148">
        <v>16</v>
      </c>
      <c r="BM2435" s="78">
        <v>96.08</v>
      </c>
      <c r="BN2435" s="78">
        <v>6005</v>
      </c>
      <c r="BO2435" s="149">
        <v>4.135179017485429</v>
      </c>
    </row>
    <row r="2436" spans="1:67">
      <c r="A2436" s="160"/>
      <c r="B2436" s="129"/>
      <c r="C2436" s="153" t="s">
        <v>73</v>
      </c>
      <c r="D2436" s="148"/>
      <c r="E2436" s="78"/>
      <c r="F2436" s="78"/>
      <c r="G2436" s="149"/>
      <c r="H2436" s="148"/>
      <c r="I2436" s="78"/>
      <c r="J2436" s="78"/>
      <c r="K2436" s="149"/>
      <c r="L2436" s="148"/>
      <c r="M2436" s="78"/>
      <c r="N2436" s="78"/>
      <c r="O2436" s="149"/>
      <c r="P2436" s="148">
        <v>15.1</v>
      </c>
      <c r="Q2436" s="78">
        <v>93.759999999999991</v>
      </c>
      <c r="R2436" s="78">
        <v>6209.271523178807</v>
      </c>
      <c r="S2436" s="149">
        <v>0.60569965870307163</v>
      </c>
      <c r="T2436" s="148">
        <v>16</v>
      </c>
      <c r="U2436" s="78">
        <v>96.28</v>
      </c>
      <c r="V2436" s="78">
        <v>6017.5</v>
      </c>
      <c r="W2436" s="149">
        <v>0.65619858745326143</v>
      </c>
      <c r="X2436" s="148">
        <v>25</v>
      </c>
      <c r="Y2436" s="78">
        <v>150.6</v>
      </c>
      <c r="Z2436" s="78">
        <v>6024</v>
      </c>
      <c r="AA2436" s="149">
        <v>0.4862443559096945</v>
      </c>
      <c r="AB2436" s="148">
        <v>31</v>
      </c>
      <c r="AC2436" s="78">
        <v>187.1</v>
      </c>
      <c r="AD2436" s="78">
        <v>6035.4838709677415</v>
      </c>
      <c r="AE2436" s="149">
        <v>0.57640406199893113</v>
      </c>
      <c r="AF2436" s="148">
        <v>47</v>
      </c>
      <c r="AG2436" s="78">
        <v>282</v>
      </c>
      <c r="AH2436" s="78">
        <v>6000</v>
      </c>
      <c r="AI2436" s="149">
        <v>1.0074468085106383</v>
      </c>
      <c r="AJ2436" s="148">
        <v>35</v>
      </c>
      <c r="AK2436" s="78">
        <v>229.8</v>
      </c>
      <c r="AL2436" s="78">
        <v>6565.7142857142862</v>
      </c>
      <c r="AM2436" s="149">
        <v>0.53563968668407314</v>
      </c>
      <c r="AN2436" s="148">
        <v>30</v>
      </c>
      <c r="AO2436" s="78">
        <v>187.59999999999997</v>
      </c>
      <c r="AP2436" s="78">
        <v>6253.3333333333321</v>
      </c>
      <c r="AQ2436" s="149">
        <v>0.54355010660980818</v>
      </c>
      <c r="AR2436" s="148">
        <v>28</v>
      </c>
      <c r="AS2436" s="78">
        <v>172.28900000000002</v>
      </c>
      <c r="AT2436" s="78">
        <v>6153.1785714285716</v>
      </c>
      <c r="AU2436" s="149">
        <v>0.77264375555026721</v>
      </c>
      <c r="AV2436" s="148">
        <v>18</v>
      </c>
      <c r="AW2436" s="78">
        <v>105.38</v>
      </c>
      <c r="AX2436" s="78">
        <v>5854.4444444444443</v>
      </c>
      <c r="AY2436" s="149">
        <v>0.96623837540330249</v>
      </c>
      <c r="AZ2436" s="148">
        <v>25</v>
      </c>
      <c r="BA2436" s="78">
        <v>139.24</v>
      </c>
      <c r="BB2436" s="78">
        <v>5569.6</v>
      </c>
      <c r="BC2436" s="149">
        <v>0.4858919850617639</v>
      </c>
      <c r="BD2436" s="148">
        <v>25</v>
      </c>
      <c r="BE2436" s="78">
        <v>137.43</v>
      </c>
      <c r="BF2436" s="78">
        <v>5497.2000000000007</v>
      </c>
      <c r="BG2436" s="149">
        <v>0.55233209633995495</v>
      </c>
      <c r="BH2436" s="148">
        <v>26</v>
      </c>
      <c r="BI2436" s="78">
        <v>146.87899999999999</v>
      </c>
      <c r="BJ2436" s="78">
        <v>5649.1923076923076</v>
      </c>
      <c r="BK2436" s="149">
        <v>0.97922473600718962</v>
      </c>
      <c r="BL2436" s="148">
        <v>30</v>
      </c>
      <c r="BM2436" s="78">
        <v>166.28</v>
      </c>
      <c r="BN2436" s="78">
        <v>5542.6666666666661</v>
      </c>
      <c r="BO2436" s="149">
        <v>0.80474019725763779</v>
      </c>
    </row>
    <row r="2437" spans="1:67">
      <c r="A2437" s="160"/>
      <c r="B2437" s="129"/>
      <c r="C2437" s="153" t="s">
        <v>72</v>
      </c>
      <c r="D2437" s="148">
        <v>5</v>
      </c>
      <c r="E2437" s="78">
        <v>3.15</v>
      </c>
      <c r="F2437" s="78">
        <v>630</v>
      </c>
      <c r="G2437" s="149">
        <v>1.4984126984126986</v>
      </c>
      <c r="H2437" s="148">
        <v>14.8</v>
      </c>
      <c r="I2437" s="78">
        <v>10.06</v>
      </c>
      <c r="J2437" s="78">
        <v>679.7297297297298</v>
      </c>
      <c r="K2437" s="149">
        <v>0.98563618290258426</v>
      </c>
      <c r="L2437" s="148">
        <v>23</v>
      </c>
      <c r="M2437" s="78">
        <v>16.09</v>
      </c>
      <c r="N2437" s="78">
        <v>699.56521739130437</v>
      </c>
      <c r="O2437" s="149">
        <v>1.137252952144189</v>
      </c>
      <c r="P2437" s="148">
        <v>70</v>
      </c>
      <c r="Q2437" s="78">
        <v>45.300000000000004</v>
      </c>
      <c r="R2437" s="78">
        <v>647.14285714285722</v>
      </c>
      <c r="S2437" s="149">
        <v>1.0778366445916114</v>
      </c>
      <c r="T2437" s="148">
        <v>92</v>
      </c>
      <c r="U2437" s="78">
        <v>56.22</v>
      </c>
      <c r="V2437" s="78">
        <v>611.08695652173913</v>
      </c>
      <c r="W2437" s="149">
        <v>1.0362433297758806</v>
      </c>
      <c r="X2437" s="148">
        <v>113</v>
      </c>
      <c r="Y2437" s="78">
        <v>72.528999999999996</v>
      </c>
      <c r="Z2437" s="78">
        <v>641.84955752212386</v>
      </c>
      <c r="AA2437" s="149">
        <v>0.79683381819685917</v>
      </c>
      <c r="AB2437" s="148">
        <v>55</v>
      </c>
      <c r="AC2437" s="78">
        <v>36.9</v>
      </c>
      <c r="AD2437" s="78">
        <v>670.90909090909088</v>
      </c>
      <c r="AE2437" s="149">
        <v>1.513550135501355</v>
      </c>
      <c r="AF2437" s="148">
        <v>71</v>
      </c>
      <c r="AG2437" s="78">
        <v>49.7</v>
      </c>
      <c r="AH2437" s="78">
        <v>700.00000000000011</v>
      </c>
      <c r="AI2437" s="149">
        <v>1.6999999999999997</v>
      </c>
      <c r="AJ2437" s="148">
        <v>170</v>
      </c>
      <c r="AK2437" s="78">
        <v>132.30000000000001</v>
      </c>
      <c r="AL2437" s="78">
        <v>778.23529411764719</v>
      </c>
      <c r="AM2437" s="149">
        <v>1.6668178382464094</v>
      </c>
      <c r="AN2437" s="148">
        <v>252</v>
      </c>
      <c r="AO2437" s="78">
        <v>180.20000000000002</v>
      </c>
      <c r="AP2437" s="78">
        <v>715.07936507936506</v>
      </c>
      <c r="AQ2437" s="149">
        <v>1.6385127635960042</v>
      </c>
      <c r="AR2437" s="148">
        <v>205</v>
      </c>
      <c r="AS2437" s="78">
        <v>132.989</v>
      </c>
      <c r="AT2437" s="78">
        <v>648.7268292682927</v>
      </c>
      <c r="AU2437" s="149">
        <v>1.8218213536457903</v>
      </c>
      <c r="AV2437" s="148">
        <v>233</v>
      </c>
      <c r="AW2437" s="78">
        <v>179.11999999999998</v>
      </c>
      <c r="AX2437" s="78">
        <v>768.75536480686685</v>
      </c>
      <c r="AY2437" s="149">
        <v>2.3825591782045561</v>
      </c>
      <c r="AZ2437" s="148">
        <v>225</v>
      </c>
      <c r="BA2437" s="78">
        <v>172.26000000000002</v>
      </c>
      <c r="BB2437" s="78">
        <v>765.6</v>
      </c>
      <c r="BC2437" s="149">
        <v>2.129559967491002</v>
      </c>
      <c r="BD2437" s="148">
        <v>230</v>
      </c>
      <c r="BE2437" s="78">
        <v>169.74</v>
      </c>
      <c r="BF2437" s="78">
        <v>738</v>
      </c>
      <c r="BG2437" s="149">
        <v>2.0643360433604334</v>
      </c>
      <c r="BH2437" s="148">
        <v>250</v>
      </c>
      <c r="BI2437" s="78">
        <v>188.37</v>
      </c>
      <c r="BJ2437" s="78">
        <v>753.48</v>
      </c>
      <c r="BK2437" s="149">
        <v>2.1358454106280194</v>
      </c>
      <c r="BL2437" s="148">
        <v>252</v>
      </c>
      <c r="BM2437" s="78">
        <v>171.6</v>
      </c>
      <c r="BN2437" s="78">
        <v>680.95238095238096</v>
      </c>
      <c r="BO2437" s="149">
        <v>2.1694149184149185</v>
      </c>
    </row>
    <row r="2438" spans="1:67">
      <c r="A2438" s="160"/>
      <c r="B2438" s="129"/>
      <c r="C2438" s="153" t="s">
        <v>71</v>
      </c>
      <c r="D2438" s="148"/>
      <c r="E2438" s="78"/>
      <c r="F2438" s="78"/>
      <c r="G2438" s="149"/>
      <c r="H2438" s="148"/>
      <c r="I2438" s="78"/>
      <c r="J2438" s="78"/>
      <c r="K2438" s="149"/>
      <c r="L2438" s="148"/>
      <c r="M2438" s="78"/>
      <c r="N2438" s="78"/>
      <c r="O2438" s="149"/>
      <c r="P2438" s="148"/>
      <c r="Q2438" s="78"/>
      <c r="R2438" s="78"/>
      <c r="S2438" s="149"/>
      <c r="T2438" s="148"/>
      <c r="U2438" s="78"/>
      <c r="V2438" s="78"/>
      <c r="W2438" s="149"/>
      <c r="X2438" s="148"/>
      <c r="Y2438" s="78"/>
      <c r="Z2438" s="78"/>
      <c r="AA2438" s="149"/>
      <c r="AB2438" s="148"/>
      <c r="AC2438" s="78"/>
      <c r="AD2438" s="78"/>
      <c r="AE2438" s="149"/>
      <c r="AF2438" s="148"/>
      <c r="AG2438" s="78"/>
      <c r="AH2438" s="78"/>
      <c r="AI2438" s="149"/>
      <c r="AJ2438" s="148"/>
      <c r="AK2438" s="78"/>
      <c r="AL2438" s="78"/>
      <c r="AM2438" s="149"/>
      <c r="AN2438" s="148"/>
      <c r="AO2438" s="78"/>
      <c r="AP2438" s="78"/>
      <c r="AQ2438" s="149"/>
      <c r="AR2438" s="148">
        <v>5</v>
      </c>
      <c r="AS2438" s="78">
        <v>13.64</v>
      </c>
      <c r="AT2438" s="78">
        <v>2728</v>
      </c>
      <c r="AU2438" s="149">
        <v>0.69999999999999984</v>
      </c>
      <c r="AV2438" s="148">
        <v>8</v>
      </c>
      <c r="AW2438" s="78">
        <v>19.279999999999998</v>
      </c>
      <c r="AX2438" s="78">
        <v>2409.9999999999995</v>
      </c>
      <c r="AY2438" s="149">
        <v>1.4030082987551868</v>
      </c>
      <c r="AZ2438" s="148">
        <v>20</v>
      </c>
      <c r="BA2438" s="78">
        <v>50.429000000000002</v>
      </c>
      <c r="BB2438" s="78">
        <v>2521.4500000000003</v>
      </c>
      <c r="BC2438" s="149">
        <v>1.5150290507446107</v>
      </c>
      <c r="BD2438" s="148">
        <v>35</v>
      </c>
      <c r="BE2438" s="78">
        <v>91.990000000000009</v>
      </c>
      <c r="BF2438" s="78">
        <v>2628.2857142857147</v>
      </c>
      <c r="BG2438" s="149">
        <v>1.5717317099684749</v>
      </c>
      <c r="BH2438" s="148"/>
      <c r="BI2438" s="78"/>
      <c r="BJ2438" s="78"/>
      <c r="BK2438" s="149"/>
      <c r="BL2438" s="148"/>
      <c r="BM2438" s="78"/>
      <c r="BN2438" s="78"/>
      <c r="BO2438" s="149"/>
    </row>
    <row r="2439" spans="1:67">
      <c r="A2439" s="160"/>
      <c r="B2439" s="129"/>
      <c r="C2439" s="153" t="s">
        <v>67</v>
      </c>
      <c r="D2439" s="148">
        <v>30</v>
      </c>
      <c r="E2439" s="78">
        <v>20</v>
      </c>
      <c r="F2439" s="78">
        <v>666.66666666666663</v>
      </c>
      <c r="G2439" s="149">
        <v>6.5670000000000002</v>
      </c>
      <c r="H2439" s="148">
        <v>30</v>
      </c>
      <c r="I2439" s="78">
        <v>20.52</v>
      </c>
      <c r="J2439" s="78">
        <v>683.99999999999989</v>
      </c>
      <c r="K2439" s="149">
        <v>3.8839181286549707</v>
      </c>
      <c r="L2439" s="148">
        <v>30</v>
      </c>
      <c r="M2439" s="78">
        <v>18</v>
      </c>
      <c r="N2439" s="78">
        <v>600</v>
      </c>
      <c r="O2439" s="149">
        <v>3.2826111111111111</v>
      </c>
      <c r="P2439" s="148">
        <v>30</v>
      </c>
      <c r="Q2439" s="78">
        <v>24.88</v>
      </c>
      <c r="R2439" s="78">
        <v>829.33333333333326</v>
      </c>
      <c r="S2439" s="149">
        <v>2.703005225080386</v>
      </c>
      <c r="T2439" s="148">
        <v>30</v>
      </c>
      <c r="U2439" s="78">
        <v>23.52</v>
      </c>
      <c r="V2439" s="78">
        <v>784</v>
      </c>
      <c r="W2439" s="149">
        <v>2.2545943877551022</v>
      </c>
      <c r="X2439" s="148">
        <v>30</v>
      </c>
      <c r="Y2439" s="78">
        <v>23</v>
      </c>
      <c r="Z2439" s="78">
        <v>766.66666666666674</v>
      </c>
      <c r="AA2439" s="149">
        <v>1.8771999999999998</v>
      </c>
      <c r="AB2439" s="148">
        <v>30</v>
      </c>
      <c r="AC2439" s="78">
        <v>23.999999999999996</v>
      </c>
      <c r="AD2439" s="78">
        <v>799.99999999999989</v>
      </c>
      <c r="AE2439" s="149">
        <v>2.3295000000000008</v>
      </c>
      <c r="AF2439" s="148">
        <v>30</v>
      </c>
      <c r="AG2439" s="78">
        <v>22.716999999999999</v>
      </c>
      <c r="AH2439" s="78">
        <v>757.23333333333335</v>
      </c>
      <c r="AI2439" s="149">
        <v>2.6105141523968833</v>
      </c>
      <c r="AJ2439" s="148">
        <v>30</v>
      </c>
      <c r="AK2439" s="78">
        <v>26.000000000000004</v>
      </c>
      <c r="AL2439" s="78">
        <v>866.66666666666686</v>
      </c>
      <c r="AM2439" s="149">
        <v>4.984799999999999</v>
      </c>
      <c r="AN2439" s="148">
        <v>39.5</v>
      </c>
      <c r="AO2439" s="78">
        <v>28.35</v>
      </c>
      <c r="AP2439" s="78">
        <v>717.72151898734182</v>
      </c>
      <c r="AQ2439" s="149">
        <v>4.1315696649029983</v>
      </c>
      <c r="AR2439" s="148">
        <v>39.5</v>
      </c>
      <c r="AS2439" s="78">
        <v>31.6</v>
      </c>
      <c r="AT2439" s="78">
        <v>800</v>
      </c>
      <c r="AU2439" s="149">
        <v>5.3376424050632902</v>
      </c>
      <c r="AV2439" s="148">
        <v>39.5</v>
      </c>
      <c r="AW2439" s="78">
        <v>32.595999999999997</v>
      </c>
      <c r="AX2439" s="78">
        <v>825.21518987341767</v>
      </c>
      <c r="AY2439" s="149">
        <v>5.2858973493680219</v>
      </c>
      <c r="AZ2439" s="148">
        <v>39.5</v>
      </c>
      <c r="BA2439" s="78">
        <v>28.138999999999996</v>
      </c>
      <c r="BB2439" s="78">
        <v>712.37974683544292</v>
      </c>
      <c r="BC2439" s="149">
        <v>5.8566971107715275</v>
      </c>
      <c r="BD2439" s="148">
        <v>39.5</v>
      </c>
      <c r="BE2439" s="78">
        <v>31.859000000000002</v>
      </c>
      <c r="BF2439" s="78">
        <v>806.55696202531647</v>
      </c>
      <c r="BG2439" s="149">
        <v>6.8480115508961354</v>
      </c>
      <c r="BH2439" s="148">
        <v>43.5</v>
      </c>
      <c r="BI2439" s="78">
        <v>36.019999999999996</v>
      </c>
      <c r="BJ2439" s="78">
        <v>828.04597701149419</v>
      </c>
      <c r="BK2439" s="149">
        <v>10.090013881177125</v>
      </c>
      <c r="BL2439" s="148">
        <v>43.5</v>
      </c>
      <c r="BM2439" s="78">
        <v>35.31</v>
      </c>
      <c r="BN2439" s="78">
        <v>811.72413793103453</v>
      </c>
      <c r="BO2439" s="149">
        <v>6.3750750495610298</v>
      </c>
    </row>
    <row r="2440" spans="1:67">
      <c r="A2440" s="160"/>
      <c r="B2440" s="129"/>
      <c r="C2440" s="153" t="s">
        <v>66</v>
      </c>
      <c r="D2440" s="148"/>
      <c r="E2440" s="78"/>
      <c r="F2440" s="78"/>
      <c r="G2440" s="149"/>
      <c r="H2440" s="148"/>
      <c r="I2440" s="78"/>
      <c r="J2440" s="78"/>
      <c r="K2440" s="149"/>
      <c r="L2440" s="148"/>
      <c r="M2440" s="78"/>
      <c r="N2440" s="78"/>
      <c r="O2440" s="149"/>
      <c r="P2440" s="148"/>
      <c r="Q2440" s="78"/>
      <c r="R2440" s="78"/>
      <c r="S2440" s="149"/>
      <c r="T2440" s="148"/>
      <c r="U2440" s="78"/>
      <c r="V2440" s="78"/>
      <c r="W2440" s="149"/>
      <c r="X2440" s="148"/>
      <c r="Y2440" s="78"/>
      <c r="Z2440" s="78"/>
      <c r="AA2440" s="149"/>
      <c r="AB2440" s="148"/>
      <c r="AC2440" s="78"/>
      <c r="AD2440" s="78"/>
      <c r="AE2440" s="149"/>
      <c r="AF2440" s="148"/>
      <c r="AG2440" s="78"/>
      <c r="AH2440" s="78"/>
      <c r="AI2440" s="149"/>
      <c r="AJ2440" s="148"/>
      <c r="AK2440" s="78"/>
      <c r="AL2440" s="78"/>
      <c r="AM2440" s="149"/>
      <c r="AN2440" s="148"/>
      <c r="AO2440" s="78"/>
      <c r="AP2440" s="78"/>
      <c r="AQ2440" s="149"/>
      <c r="AR2440" s="148"/>
      <c r="AS2440" s="78"/>
      <c r="AT2440" s="78"/>
      <c r="AU2440" s="149"/>
      <c r="AV2440" s="148">
        <v>2</v>
      </c>
      <c r="AW2440" s="78">
        <v>7.82</v>
      </c>
      <c r="AX2440" s="78">
        <v>3910</v>
      </c>
      <c r="AY2440" s="149">
        <v>0.59066496163682858</v>
      </c>
      <c r="AZ2440" s="148">
        <v>2</v>
      </c>
      <c r="BA2440" s="78">
        <v>9.3189999999999991</v>
      </c>
      <c r="BB2440" s="78">
        <v>4659.4999999999991</v>
      </c>
      <c r="BC2440" s="149">
        <v>0.92554458632900527</v>
      </c>
      <c r="BD2440" s="148">
        <v>2.5</v>
      </c>
      <c r="BE2440" s="78">
        <v>12.619</v>
      </c>
      <c r="BF2440" s="78">
        <v>5047.6000000000004</v>
      </c>
      <c r="BG2440" s="149">
        <v>0.83213408352484353</v>
      </c>
      <c r="BH2440" s="148"/>
      <c r="BI2440" s="78"/>
      <c r="BJ2440" s="78"/>
      <c r="BK2440" s="149"/>
      <c r="BL2440" s="148"/>
      <c r="BM2440" s="78"/>
      <c r="BN2440" s="78"/>
      <c r="BO2440" s="149"/>
    </row>
    <row r="2441" spans="1:67">
      <c r="A2441" s="160"/>
      <c r="B2441" s="129"/>
      <c r="C2441" s="153" t="s">
        <v>378</v>
      </c>
      <c r="D2441" s="148"/>
      <c r="E2441" s="78"/>
      <c r="F2441" s="78"/>
      <c r="G2441" s="149"/>
      <c r="H2441" s="148"/>
      <c r="I2441" s="78"/>
      <c r="J2441" s="78"/>
      <c r="K2441" s="149"/>
      <c r="L2441" s="148"/>
      <c r="M2441" s="78"/>
      <c r="N2441" s="78"/>
      <c r="O2441" s="149"/>
      <c r="P2441" s="148"/>
      <c r="Q2441" s="78"/>
      <c r="R2441" s="78"/>
      <c r="S2441" s="149"/>
      <c r="T2441" s="148"/>
      <c r="U2441" s="78"/>
      <c r="V2441" s="78"/>
      <c r="W2441" s="149"/>
      <c r="X2441" s="148"/>
      <c r="Y2441" s="78"/>
      <c r="Z2441" s="78"/>
      <c r="AA2441" s="149"/>
      <c r="AB2441" s="148"/>
      <c r="AC2441" s="78"/>
      <c r="AD2441" s="78"/>
      <c r="AE2441" s="149"/>
      <c r="AF2441" s="148"/>
      <c r="AG2441" s="78"/>
      <c r="AH2441" s="78"/>
      <c r="AI2441" s="149"/>
      <c r="AJ2441" s="148"/>
      <c r="AK2441" s="78"/>
      <c r="AL2441" s="78"/>
      <c r="AM2441" s="149"/>
      <c r="AN2441" s="148"/>
      <c r="AO2441" s="78"/>
      <c r="AP2441" s="78"/>
      <c r="AQ2441" s="149"/>
      <c r="AR2441" s="148"/>
      <c r="AS2441" s="78"/>
      <c r="AT2441" s="78"/>
      <c r="AU2441" s="149"/>
      <c r="AV2441" s="148">
        <v>1.5</v>
      </c>
      <c r="AW2441" s="78">
        <v>17.649999999999999</v>
      </c>
      <c r="AX2441" s="78">
        <v>11766.666666666666</v>
      </c>
      <c r="AY2441" s="149">
        <v>8.7195467422096315E-2</v>
      </c>
      <c r="AZ2441" s="148">
        <v>1.5</v>
      </c>
      <c r="BA2441" s="78">
        <v>23.250000000000007</v>
      </c>
      <c r="BB2441" s="78">
        <v>15500.000000000005</v>
      </c>
      <c r="BC2441" s="149">
        <v>8.0580645161290293E-2</v>
      </c>
      <c r="BD2441" s="148">
        <v>4</v>
      </c>
      <c r="BE2441" s="78">
        <v>61.199999999999996</v>
      </c>
      <c r="BF2441" s="78">
        <v>15299.999999999998</v>
      </c>
      <c r="BG2441" s="149">
        <v>8.7173202614379094E-2</v>
      </c>
      <c r="BH2441" s="148">
        <v>4</v>
      </c>
      <c r="BI2441" s="78">
        <v>60.38900000000001</v>
      </c>
      <c r="BJ2441" s="78">
        <v>15097.250000000002</v>
      </c>
      <c r="BK2441" s="149">
        <v>8.472917253142126E-2</v>
      </c>
      <c r="BL2441" s="148">
        <v>4</v>
      </c>
      <c r="BM2441" s="78">
        <v>60.998999999999995</v>
      </c>
      <c r="BN2441" s="78">
        <v>15249.749999999998</v>
      </c>
      <c r="BO2441" s="149">
        <v>8.3150707388645717E-2</v>
      </c>
    </row>
    <row r="2442" spans="1:67">
      <c r="A2442" s="160"/>
      <c r="B2442" s="129"/>
      <c r="C2442" s="153" t="s">
        <v>62</v>
      </c>
      <c r="D2442" s="148">
        <v>21</v>
      </c>
      <c r="E2442" s="78">
        <v>11.219000000000001</v>
      </c>
      <c r="F2442" s="78">
        <v>534.2380952380953</v>
      </c>
      <c r="G2442" s="149">
        <v>0.58423210624832866</v>
      </c>
      <c r="H2442" s="148">
        <v>28.6</v>
      </c>
      <c r="I2442" s="78">
        <v>17.998999999999999</v>
      </c>
      <c r="J2442" s="78">
        <v>629.33566433566421</v>
      </c>
      <c r="K2442" s="149">
        <v>0.49678037668759384</v>
      </c>
      <c r="L2442" s="148">
        <v>40</v>
      </c>
      <c r="M2442" s="78">
        <v>23.669999999999998</v>
      </c>
      <c r="N2442" s="78">
        <v>591.75</v>
      </c>
      <c r="O2442" s="149">
        <v>0.73468525559780318</v>
      </c>
      <c r="P2442" s="148">
        <v>29</v>
      </c>
      <c r="Q2442" s="78">
        <v>19.12</v>
      </c>
      <c r="R2442" s="78">
        <v>659.31034482758616</v>
      </c>
      <c r="S2442" s="149">
        <v>0.82751046025104591</v>
      </c>
      <c r="T2442" s="148">
        <v>22</v>
      </c>
      <c r="U2442" s="78">
        <v>12.579000000000001</v>
      </c>
      <c r="V2442" s="78">
        <v>571.77272727272737</v>
      </c>
      <c r="W2442" s="149">
        <v>0.87374195087049844</v>
      </c>
      <c r="X2442" s="148">
        <v>23</v>
      </c>
      <c r="Y2442" s="78">
        <v>14.55</v>
      </c>
      <c r="Z2442" s="78">
        <v>632.60869565217388</v>
      </c>
      <c r="AA2442" s="149">
        <v>0.67906529209621991</v>
      </c>
      <c r="AB2442" s="148">
        <v>50</v>
      </c>
      <c r="AC2442" s="78">
        <v>35</v>
      </c>
      <c r="AD2442" s="78">
        <v>700</v>
      </c>
      <c r="AE2442" s="149">
        <v>0.49120000000000003</v>
      </c>
      <c r="AF2442" s="148">
        <v>45</v>
      </c>
      <c r="AG2442" s="78">
        <v>45</v>
      </c>
      <c r="AH2442" s="78">
        <v>1000</v>
      </c>
      <c r="AI2442" s="149">
        <v>0.85555555555555551</v>
      </c>
      <c r="AJ2442" s="148">
        <v>73</v>
      </c>
      <c r="AK2442" s="78">
        <v>59.300000000000004</v>
      </c>
      <c r="AL2442" s="78">
        <v>812.32876712328778</v>
      </c>
      <c r="AM2442" s="149">
        <v>0.64333895446880274</v>
      </c>
      <c r="AN2442" s="148">
        <v>120</v>
      </c>
      <c r="AO2442" s="78">
        <v>103.2</v>
      </c>
      <c r="AP2442" s="78">
        <v>860</v>
      </c>
      <c r="AQ2442" s="149">
        <v>0.51627906976744187</v>
      </c>
      <c r="AR2442" s="148">
        <v>140</v>
      </c>
      <c r="AS2442" s="78">
        <v>127.39999999999999</v>
      </c>
      <c r="AT2442" s="78">
        <v>909.99999999999989</v>
      </c>
      <c r="AU2442" s="149">
        <v>0.7459497645211931</v>
      </c>
      <c r="AV2442" s="148">
        <v>140</v>
      </c>
      <c r="AW2442" s="78">
        <v>130.30000000000001</v>
      </c>
      <c r="AX2442" s="78">
        <v>930.71428571428578</v>
      </c>
      <c r="AY2442" s="149">
        <v>0.88595165003837295</v>
      </c>
      <c r="AZ2442" s="148">
        <v>150</v>
      </c>
      <c r="BA2442" s="78">
        <v>150.61900000000003</v>
      </c>
      <c r="BB2442" s="78">
        <v>1004.1266666666668</v>
      </c>
      <c r="BC2442" s="149">
        <v>0.71998419854068862</v>
      </c>
      <c r="BD2442" s="148">
        <v>140</v>
      </c>
      <c r="BE2442" s="78">
        <v>134.9</v>
      </c>
      <c r="BF2442" s="78">
        <v>963.57142857142867</v>
      </c>
      <c r="BG2442" s="149">
        <v>0.73235730170496649</v>
      </c>
      <c r="BH2442" s="148">
        <v>85</v>
      </c>
      <c r="BI2442" s="78">
        <v>82.07</v>
      </c>
      <c r="BJ2442" s="78">
        <v>965.52941176470574</v>
      </c>
      <c r="BK2442" s="149">
        <v>0.74949189716096021</v>
      </c>
      <c r="BL2442" s="148">
        <v>85</v>
      </c>
      <c r="BM2442" s="78">
        <v>78.650000000000006</v>
      </c>
      <c r="BN2442" s="78">
        <v>925.2941176470589</v>
      </c>
      <c r="BO2442" s="149">
        <v>0.72403051493960568</v>
      </c>
    </row>
    <row r="2443" spans="1:67">
      <c r="A2443" s="160"/>
      <c r="B2443" s="129"/>
      <c r="C2443" s="153" t="s">
        <v>61</v>
      </c>
      <c r="D2443" s="148"/>
      <c r="E2443" s="78"/>
      <c r="F2443" s="78"/>
      <c r="G2443" s="149"/>
      <c r="H2443" s="148"/>
      <c r="I2443" s="78"/>
      <c r="J2443" s="78"/>
      <c r="K2443" s="149"/>
      <c r="L2443" s="148"/>
      <c r="M2443" s="78"/>
      <c r="N2443" s="78"/>
      <c r="O2443" s="149"/>
      <c r="P2443" s="148"/>
      <c r="Q2443" s="78"/>
      <c r="R2443" s="78"/>
      <c r="S2443" s="149"/>
      <c r="T2443" s="148"/>
      <c r="U2443" s="78"/>
      <c r="V2443" s="78"/>
      <c r="W2443" s="149"/>
      <c r="X2443" s="148"/>
      <c r="Y2443" s="78"/>
      <c r="Z2443" s="78"/>
      <c r="AA2443" s="149"/>
      <c r="AB2443" s="148"/>
      <c r="AC2443" s="78"/>
      <c r="AD2443" s="78"/>
      <c r="AE2443" s="149"/>
      <c r="AF2443" s="148"/>
      <c r="AG2443" s="78"/>
      <c r="AH2443" s="78"/>
      <c r="AI2443" s="149"/>
      <c r="AJ2443" s="148"/>
      <c r="AK2443" s="78"/>
      <c r="AL2443" s="78"/>
      <c r="AM2443" s="149"/>
      <c r="AN2443" s="148"/>
      <c r="AO2443" s="78"/>
      <c r="AP2443" s="78"/>
      <c r="AQ2443" s="149"/>
      <c r="AR2443" s="148"/>
      <c r="AS2443" s="78"/>
      <c r="AT2443" s="78"/>
      <c r="AU2443" s="149"/>
      <c r="AV2443" s="148"/>
      <c r="AW2443" s="78"/>
      <c r="AX2443" s="78"/>
      <c r="AY2443" s="149"/>
      <c r="AZ2443" s="148"/>
      <c r="BA2443" s="78"/>
      <c r="BB2443" s="78"/>
      <c r="BC2443" s="149"/>
      <c r="BD2443" s="148">
        <v>0.5</v>
      </c>
      <c r="BE2443" s="78">
        <v>2.0499999999999998</v>
      </c>
      <c r="BF2443" s="78">
        <v>4100</v>
      </c>
      <c r="BG2443" s="149">
        <v>0.76</v>
      </c>
      <c r="BH2443" s="148"/>
      <c r="BI2443" s="78"/>
      <c r="BJ2443" s="78"/>
      <c r="BK2443" s="149"/>
      <c r="BL2443" s="148"/>
      <c r="BM2443" s="78"/>
      <c r="BN2443" s="78"/>
      <c r="BO2443" s="149"/>
    </row>
    <row r="2444" spans="1:67">
      <c r="A2444" s="160"/>
      <c r="B2444" s="129"/>
      <c r="C2444" s="153" t="s">
        <v>59</v>
      </c>
      <c r="D2444" s="148">
        <v>27</v>
      </c>
      <c r="E2444" s="78">
        <v>193</v>
      </c>
      <c r="F2444" s="78">
        <v>7148.1481481481478</v>
      </c>
      <c r="G2444" s="149">
        <v>0.24528497409326422</v>
      </c>
      <c r="H2444" s="148">
        <v>28</v>
      </c>
      <c r="I2444" s="78">
        <v>212</v>
      </c>
      <c r="J2444" s="78">
        <v>7571.4285714285716</v>
      </c>
      <c r="K2444" s="149">
        <v>0.24330188679245282</v>
      </c>
      <c r="L2444" s="148">
        <v>28</v>
      </c>
      <c r="M2444" s="78">
        <v>209</v>
      </c>
      <c r="N2444" s="78">
        <v>7464.2857142857147</v>
      </c>
      <c r="O2444" s="149">
        <v>0.24172248803827751</v>
      </c>
      <c r="P2444" s="148">
        <v>28</v>
      </c>
      <c r="Q2444" s="78">
        <v>210.5</v>
      </c>
      <c r="R2444" s="78">
        <v>7517.8571428571431</v>
      </c>
      <c r="S2444" s="149">
        <v>0.24441805225653207</v>
      </c>
      <c r="T2444" s="148">
        <v>28</v>
      </c>
      <c r="U2444" s="78">
        <v>211.8</v>
      </c>
      <c r="V2444" s="78">
        <v>7564.2857142857147</v>
      </c>
      <c r="W2444" s="149">
        <v>0.24513692162417375</v>
      </c>
      <c r="X2444" s="148">
        <v>28</v>
      </c>
      <c r="Y2444" s="78">
        <v>209.2</v>
      </c>
      <c r="Z2444" s="78">
        <v>7471.4285714285706</v>
      </c>
      <c r="AA2444" s="149">
        <v>0.24459847036328872</v>
      </c>
      <c r="AB2444" s="148">
        <v>28</v>
      </c>
      <c r="AC2444" s="78">
        <v>204</v>
      </c>
      <c r="AD2444" s="78">
        <v>7285.7142857142853</v>
      </c>
      <c r="AE2444" s="149">
        <v>0.2449019607843137</v>
      </c>
      <c r="AF2444" s="148">
        <v>28</v>
      </c>
      <c r="AG2444" s="78">
        <v>207</v>
      </c>
      <c r="AH2444" s="78">
        <v>7392.8571428571431</v>
      </c>
      <c r="AI2444" s="149">
        <v>0.29483091787439608</v>
      </c>
      <c r="AJ2444" s="148">
        <v>38</v>
      </c>
      <c r="AK2444" s="78">
        <v>312</v>
      </c>
      <c r="AL2444" s="78">
        <v>8210.5263157894751</v>
      </c>
      <c r="AM2444" s="149">
        <v>0.29711538461538456</v>
      </c>
      <c r="AN2444" s="148">
        <v>38</v>
      </c>
      <c r="AO2444" s="78">
        <v>310.7</v>
      </c>
      <c r="AP2444" s="78">
        <v>8176.3157894736833</v>
      </c>
      <c r="AQ2444" s="149">
        <v>0.46167042162858063</v>
      </c>
      <c r="AR2444" s="148">
        <v>38</v>
      </c>
      <c r="AS2444" s="78">
        <v>299.60000000000002</v>
      </c>
      <c r="AT2444" s="78">
        <v>7884.21052631579</v>
      </c>
      <c r="AU2444" s="149">
        <v>0.49671562082777032</v>
      </c>
      <c r="AV2444" s="148">
        <v>38</v>
      </c>
      <c r="AW2444" s="78">
        <v>293.35000000000002</v>
      </c>
      <c r="AX2444" s="78">
        <v>7719.7368421052643</v>
      </c>
      <c r="AY2444" s="149">
        <v>0.51690472132265208</v>
      </c>
      <c r="AZ2444" s="148">
        <v>38</v>
      </c>
      <c r="BA2444" s="78">
        <v>283.3</v>
      </c>
      <c r="BB2444" s="78">
        <v>7455.2631578947367</v>
      </c>
      <c r="BC2444" s="149">
        <v>0.5186798446876103</v>
      </c>
      <c r="BD2444" s="148">
        <v>38</v>
      </c>
      <c r="BE2444" s="78">
        <v>276.66000000000003</v>
      </c>
      <c r="BF2444" s="78">
        <v>7280.5263157894742</v>
      </c>
      <c r="BG2444" s="149">
        <v>0.55085737005710966</v>
      </c>
      <c r="BH2444" s="148">
        <v>38</v>
      </c>
      <c r="BI2444" s="78">
        <v>252.03</v>
      </c>
      <c r="BJ2444" s="78">
        <v>6632.3684210526317</v>
      </c>
      <c r="BK2444" s="149">
        <v>0.82069396500416625</v>
      </c>
      <c r="BL2444" s="148">
        <v>38</v>
      </c>
      <c r="BM2444" s="78">
        <v>260.5</v>
      </c>
      <c r="BN2444" s="78">
        <v>6855.2631578947376</v>
      </c>
      <c r="BO2444" s="149">
        <v>0.77493282149712095</v>
      </c>
    </row>
    <row r="2445" spans="1:67">
      <c r="A2445" s="160"/>
      <c r="B2445" s="129"/>
      <c r="C2445" s="153" t="s">
        <v>56</v>
      </c>
      <c r="D2445" s="148"/>
      <c r="E2445" s="78"/>
      <c r="F2445" s="78"/>
      <c r="G2445" s="149"/>
      <c r="H2445" s="148"/>
      <c r="I2445" s="78"/>
      <c r="J2445" s="78"/>
      <c r="K2445" s="149"/>
      <c r="L2445" s="148"/>
      <c r="M2445" s="78"/>
      <c r="N2445" s="78"/>
      <c r="O2445" s="149"/>
      <c r="P2445" s="148"/>
      <c r="Q2445" s="78"/>
      <c r="R2445" s="78"/>
      <c r="S2445" s="149"/>
      <c r="T2445" s="148"/>
      <c r="U2445" s="78"/>
      <c r="V2445" s="78"/>
      <c r="W2445" s="149"/>
      <c r="X2445" s="148"/>
      <c r="Y2445" s="78"/>
      <c r="Z2445" s="78"/>
      <c r="AA2445" s="149"/>
      <c r="AB2445" s="148"/>
      <c r="AC2445" s="78"/>
      <c r="AD2445" s="78"/>
      <c r="AE2445" s="149"/>
      <c r="AF2445" s="148"/>
      <c r="AG2445" s="78"/>
      <c r="AH2445" s="78"/>
      <c r="AI2445" s="149"/>
      <c r="AJ2445" s="148"/>
      <c r="AK2445" s="78"/>
      <c r="AL2445" s="78"/>
      <c r="AM2445" s="149"/>
      <c r="AN2445" s="148"/>
      <c r="AO2445" s="78"/>
      <c r="AP2445" s="78"/>
      <c r="AQ2445" s="149"/>
      <c r="AR2445" s="148"/>
      <c r="AS2445" s="78"/>
      <c r="AT2445" s="78"/>
      <c r="AU2445" s="149"/>
      <c r="AV2445" s="148"/>
      <c r="AW2445" s="78"/>
      <c r="AX2445" s="78"/>
      <c r="AY2445" s="149"/>
      <c r="AZ2445" s="148">
        <v>2</v>
      </c>
      <c r="BA2445" s="78">
        <v>11.69</v>
      </c>
      <c r="BB2445" s="78">
        <v>5845</v>
      </c>
      <c r="BC2445" s="149">
        <v>0.53248930710008557</v>
      </c>
      <c r="BD2445" s="148">
        <v>2</v>
      </c>
      <c r="BE2445" s="78">
        <v>12.14</v>
      </c>
      <c r="BF2445" s="78">
        <v>6070</v>
      </c>
      <c r="BG2445" s="149">
        <v>0.49673805601317955</v>
      </c>
      <c r="BH2445" s="148">
        <v>2.5</v>
      </c>
      <c r="BI2445" s="78">
        <v>14.559999999999999</v>
      </c>
      <c r="BJ2445" s="78">
        <v>5824</v>
      </c>
      <c r="BK2445" s="149">
        <v>0.57721840659340662</v>
      </c>
      <c r="BL2445" s="148">
        <v>2.75</v>
      </c>
      <c r="BM2445" s="78">
        <v>16.920000000000002</v>
      </c>
      <c r="BN2445" s="78">
        <v>6152.727272727273</v>
      </c>
      <c r="BO2445" s="149">
        <v>0.57124704491725764</v>
      </c>
    </row>
    <row r="2446" spans="1:67">
      <c r="A2446" s="160"/>
      <c r="B2446" s="129"/>
      <c r="C2446" s="153" t="s">
        <v>52</v>
      </c>
      <c r="D2446" s="148">
        <v>35</v>
      </c>
      <c r="E2446" s="78">
        <v>24.95</v>
      </c>
      <c r="F2446" s="78">
        <v>712.85714285714289</v>
      </c>
      <c r="G2446" s="149">
        <v>0.91442885771543081</v>
      </c>
      <c r="H2446" s="148">
        <v>59.400000000000006</v>
      </c>
      <c r="I2446" s="78">
        <v>41.599000000000004</v>
      </c>
      <c r="J2446" s="78">
        <v>700.31986531986536</v>
      </c>
      <c r="K2446" s="149">
        <v>0.77858962955840283</v>
      </c>
      <c r="L2446" s="148">
        <v>31.500000000000004</v>
      </c>
      <c r="M2446" s="78">
        <v>20.02</v>
      </c>
      <c r="N2446" s="78">
        <v>635.55555555555543</v>
      </c>
      <c r="O2446" s="149">
        <v>1.13996003996004</v>
      </c>
      <c r="P2446" s="148">
        <v>86</v>
      </c>
      <c r="Q2446" s="78">
        <v>52.740000000000009</v>
      </c>
      <c r="R2446" s="78">
        <v>613.25581395348854</v>
      </c>
      <c r="S2446" s="149">
        <v>1.0824421691315889</v>
      </c>
      <c r="T2446" s="148">
        <v>100</v>
      </c>
      <c r="U2446" s="78">
        <v>65.86</v>
      </c>
      <c r="V2446" s="78">
        <v>658.59999999999991</v>
      </c>
      <c r="W2446" s="149">
        <v>0.89098694199817796</v>
      </c>
      <c r="X2446" s="148">
        <v>115</v>
      </c>
      <c r="Y2446" s="78">
        <v>73.190000000000012</v>
      </c>
      <c r="Z2446" s="78">
        <v>636.43478260869574</v>
      </c>
      <c r="AA2446" s="149">
        <v>0.73190053285968015</v>
      </c>
      <c r="AB2446" s="148">
        <v>77</v>
      </c>
      <c r="AC2446" s="78">
        <v>47.9</v>
      </c>
      <c r="AD2446" s="78">
        <v>622.07792207792204</v>
      </c>
      <c r="AE2446" s="149">
        <v>0.94154488517745327</v>
      </c>
      <c r="AF2446" s="148">
        <v>50</v>
      </c>
      <c r="AG2446" s="78">
        <v>34</v>
      </c>
      <c r="AH2446" s="78">
        <v>680</v>
      </c>
      <c r="AI2446" s="149">
        <v>1.5794117647058827</v>
      </c>
      <c r="AJ2446" s="148">
        <v>300</v>
      </c>
      <c r="AK2446" s="78">
        <v>211.27</v>
      </c>
      <c r="AL2446" s="78">
        <v>704.23333333333335</v>
      </c>
      <c r="AM2446" s="149">
        <v>1.6695508117574667</v>
      </c>
      <c r="AN2446" s="148">
        <v>340</v>
      </c>
      <c r="AO2446" s="78">
        <v>248.2</v>
      </c>
      <c r="AP2446" s="78">
        <v>730</v>
      </c>
      <c r="AQ2446" s="149">
        <v>1.7322320709105563</v>
      </c>
      <c r="AR2446" s="148">
        <v>350</v>
      </c>
      <c r="AS2446" s="78">
        <v>294.27</v>
      </c>
      <c r="AT2446" s="78">
        <v>840.77142857142849</v>
      </c>
      <c r="AU2446" s="149">
        <v>1.6231267203588544</v>
      </c>
      <c r="AV2446" s="148">
        <v>385</v>
      </c>
      <c r="AW2446" s="78">
        <v>285.16900000000004</v>
      </c>
      <c r="AX2446" s="78">
        <v>740.69870129870139</v>
      </c>
      <c r="AY2446" s="149">
        <v>2.1771354880789979</v>
      </c>
      <c r="AZ2446" s="148">
        <v>360</v>
      </c>
      <c r="BA2446" s="78">
        <v>272.15999999999997</v>
      </c>
      <c r="BB2446" s="78">
        <v>755.99999999999989</v>
      </c>
      <c r="BC2446" s="149">
        <v>2.2603248089359202</v>
      </c>
      <c r="BD2446" s="148">
        <v>336</v>
      </c>
      <c r="BE2446" s="78">
        <v>258.05899999999997</v>
      </c>
      <c r="BF2446" s="78">
        <v>768.03273809523796</v>
      </c>
      <c r="BG2446" s="149">
        <v>2.5995132120949087</v>
      </c>
      <c r="BH2446" s="148">
        <v>301</v>
      </c>
      <c r="BI2446" s="78">
        <v>231.18</v>
      </c>
      <c r="BJ2446" s="78">
        <v>768.03986710963454</v>
      </c>
      <c r="BK2446" s="149">
        <v>2.1755385413963149</v>
      </c>
      <c r="BL2446" s="148">
        <v>335</v>
      </c>
      <c r="BM2446" s="78">
        <v>245.679</v>
      </c>
      <c r="BN2446" s="78">
        <v>733.37014925373137</v>
      </c>
      <c r="BO2446" s="149">
        <v>2.3501088819150189</v>
      </c>
    </row>
    <row r="2447" spans="1:67">
      <c r="A2447" s="160"/>
      <c r="B2447" s="129"/>
      <c r="C2447" s="153" t="s">
        <v>51</v>
      </c>
      <c r="D2447" s="148">
        <v>9</v>
      </c>
      <c r="E2447" s="78">
        <v>19.14</v>
      </c>
      <c r="F2447" s="78">
        <v>2126.666666666667</v>
      </c>
      <c r="G2447" s="149">
        <v>0.61807732497387657</v>
      </c>
      <c r="H2447" s="148"/>
      <c r="I2447" s="78"/>
      <c r="J2447" s="78"/>
      <c r="K2447" s="149"/>
      <c r="L2447" s="148"/>
      <c r="M2447" s="78"/>
      <c r="N2447" s="78"/>
      <c r="O2447" s="149"/>
      <c r="P2447" s="148"/>
      <c r="Q2447" s="78"/>
      <c r="R2447" s="78"/>
      <c r="S2447" s="149"/>
      <c r="T2447" s="148"/>
      <c r="U2447" s="78"/>
      <c r="V2447" s="78"/>
      <c r="W2447" s="149"/>
      <c r="X2447" s="148"/>
      <c r="Y2447" s="78"/>
      <c r="Z2447" s="78"/>
      <c r="AA2447" s="149"/>
      <c r="AB2447" s="148"/>
      <c r="AC2447" s="78"/>
      <c r="AD2447" s="78"/>
      <c r="AE2447" s="149"/>
      <c r="AF2447" s="148"/>
      <c r="AG2447" s="78"/>
      <c r="AH2447" s="78"/>
      <c r="AI2447" s="149"/>
      <c r="AJ2447" s="148"/>
      <c r="AK2447" s="78"/>
      <c r="AL2447" s="78"/>
      <c r="AM2447" s="149"/>
      <c r="AN2447" s="148">
        <v>18</v>
      </c>
      <c r="AO2447" s="78">
        <v>47.1</v>
      </c>
      <c r="AP2447" s="78">
        <v>2616.6666666666665</v>
      </c>
      <c r="AQ2447" s="149">
        <v>0.70615711252653923</v>
      </c>
      <c r="AR2447" s="148">
        <v>16</v>
      </c>
      <c r="AS2447" s="78">
        <v>42.84</v>
      </c>
      <c r="AT2447" s="78">
        <v>2677.5</v>
      </c>
      <c r="AU2447" s="149">
        <v>0.77268907563025191</v>
      </c>
      <c r="AV2447" s="148">
        <v>19</v>
      </c>
      <c r="AW2447" s="78">
        <v>42.910000000000004</v>
      </c>
      <c r="AX2447" s="78">
        <v>2258.4210526315792</v>
      </c>
      <c r="AY2447" s="149">
        <v>1.4832439990678163</v>
      </c>
      <c r="AZ2447" s="148">
        <v>31</v>
      </c>
      <c r="BA2447" s="78">
        <v>78.69</v>
      </c>
      <c r="BB2447" s="78">
        <v>2538.3870967741932</v>
      </c>
      <c r="BC2447" s="149">
        <v>0.83702122251874467</v>
      </c>
      <c r="BD2447" s="148">
        <v>31</v>
      </c>
      <c r="BE2447" s="78">
        <v>79.53</v>
      </c>
      <c r="BF2447" s="78">
        <v>2565.483870967742</v>
      </c>
      <c r="BG2447" s="149">
        <v>0.87189111027285293</v>
      </c>
      <c r="BH2447" s="148">
        <v>30</v>
      </c>
      <c r="BI2447" s="78">
        <v>69.599999999999994</v>
      </c>
      <c r="BJ2447" s="78">
        <v>2320</v>
      </c>
      <c r="BK2447" s="149">
        <v>1.2275862068965517</v>
      </c>
      <c r="BL2447" s="148">
        <v>32</v>
      </c>
      <c r="BM2447" s="78">
        <v>75.058999999999997</v>
      </c>
      <c r="BN2447" s="78">
        <v>2345.59375</v>
      </c>
      <c r="BO2447" s="149">
        <v>0.8609314006315032</v>
      </c>
    </row>
    <row r="2448" spans="1:67">
      <c r="A2448" s="160"/>
      <c r="B2448" s="129"/>
      <c r="C2448" s="153" t="s">
        <v>50</v>
      </c>
      <c r="D2448" s="148"/>
      <c r="E2448" s="78"/>
      <c r="F2448" s="78"/>
      <c r="G2448" s="149"/>
      <c r="H2448" s="148"/>
      <c r="I2448" s="78"/>
      <c r="J2448" s="78"/>
      <c r="K2448" s="149"/>
      <c r="L2448" s="148"/>
      <c r="M2448" s="78"/>
      <c r="N2448" s="78"/>
      <c r="O2448" s="149"/>
      <c r="P2448" s="148"/>
      <c r="Q2448" s="78"/>
      <c r="R2448" s="78"/>
      <c r="S2448" s="149"/>
      <c r="T2448" s="148"/>
      <c r="U2448" s="78"/>
      <c r="V2448" s="78"/>
      <c r="W2448" s="149"/>
      <c r="X2448" s="148"/>
      <c r="Y2448" s="78"/>
      <c r="Z2448" s="78"/>
      <c r="AA2448" s="149"/>
      <c r="AB2448" s="148"/>
      <c r="AC2448" s="78"/>
      <c r="AD2448" s="78"/>
      <c r="AE2448" s="149"/>
      <c r="AF2448" s="148"/>
      <c r="AG2448" s="78"/>
      <c r="AH2448" s="78"/>
      <c r="AI2448" s="149"/>
      <c r="AJ2448" s="148">
        <v>31</v>
      </c>
      <c r="AK2448" s="78">
        <v>747.99699999999996</v>
      </c>
      <c r="AL2448" s="78">
        <v>24128.935483870966</v>
      </c>
      <c r="AM2448" s="149">
        <v>2.3767220991528046E-2</v>
      </c>
      <c r="AN2448" s="148">
        <v>31</v>
      </c>
      <c r="AO2448" s="78">
        <v>916.2</v>
      </c>
      <c r="AP2448" s="78">
        <v>29554.83870967742</v>
      </c>
      <c r="AQ2448" s="149">
        <v>4.4289456450556638E-2</v>
      </c>
      <c r="AR2448" s="148">
        <v>31</v>
      </c>
      <c r="AS2448" s="78">
        <v>872.86</v>
      </c>
      <c r="AT2448" s="78">
        <v>28156.774193548386</v>
      </c>
      <c r="AU2448" s="149">
        <v>4.3356781156199155E-2</v>
      </c>
      <c r="AV2448" s="148">
        <v>31</v>
      </c>
      <c r="AW2448" s="78">
        <v>819.08000000000015</v>
      </c>
      <c r="AX2448" s="78">
        <v>26421.93548387097</v>
      </c>
      <c r="AY2448" s="149">
        <v>4.6746105386531227E-2</v>
      </c>
      <c r="AZ2448" s="148">
        <v>31</v>
      </c>
      <c r="BA2448" s="78">
        <v>1007.3199999999999</v>
      </c>
      <c r="BB2448" s="78">
        <v>32494.193548387095</v>
      </c>
      <c r="BC2448" s="149">
        <v>4.5533494817932736E-2</v>
      </c>
      <c r="BD2448" s="148">
        <v>31</v>
      </c>
      <c r="BE2448" s="78">
        <v>842.7</v>
      </c>
      <c r="BF2448" s="78">
        <v>27183.870967741936</v>
      </c>
      <c r="BG2448" s="149">
        <v>4.514180609944226E-2</v>
      </c>
      <c r="BH2448" s="148">
        <v>31</v>
      </c>
      <c r="BI2448" s="78">
        <v>831.01</v>
      </c>
      <c r="BJ2448" s="78">
        <v>26806.774193548386</v>
      </c>
      <c r="BK2448" s="149">
        <v>3.8564999217819279E-2</v>
      </c>
      <c r="BL2448" s="148">
        <v>31</v>
      </c>
      <c r="BM2448" s="78">
        <v>812.12000000000012</v>
      </c>
      <c r="BN2448" s="78">
        <v>26197.419354838716</v>
      </c>
      <c r="BO2448" s="149">
        <v>3.8178348027385109E-2</v>
      </c>
    </row>
    <row r="2449" spans="1:67">
      <c r="A2449" s="160"/>
      <c r="B2449" s="129"/>
      <c r="C2449" s="153" t="s">
        <v>49</v>
      </c>
      <c r="D2449" s="148"/>
      <c r="E2449" s="78"/>
      <c r="F2449" s="78"/>
      <c r="G2449" s="149"/>
      <c r="H2449" s="148"/>
      <c r="I2449" s="78"/>
      <c r="J2449" s="78"/>
      <c r="K2449" s="149"/>
      <c r="L2449" s="148"/>
      <c r="M2449" s="78"/>
      <c r="N2449" s="78"/>
      <c r="O2449" s="149"/>
      <c r="P2449" s="148"/>
      <c r="Q2449" s="78"/>
      <c r="R2449" s="78"/>
      <c r="S2449" s="149"/>
      <c r="T2449" s="148"/>
      <c r="U2449" s="78"/>
      <c r="V2449" s="78"/>
      <c r="W2449" s="149"/>
      <c r="X2449" s="148"/>
      <c r="Y2449" s="78"/>
      <c r="Z2449" s="78"/>
      <c r="AA2449" s="149"/>
      <c r="AB2449" s="148"/>
      <c r="AC2449" s="78"/>
      <c r="AD2449" s="78"/>
      <c r="AE2449" s="149"/>
      <c r="AF2449" s="148"/>
      <c r="AG2449" s="78"/>
      <c r="AH2449" s="78"/>
      <c r="AI2449" s="149"/>
      <c r="AJ2449" s="148">
        <v>80</v>
      </c>
      <c r="AK2449" s="78">
        <v>1600.0000000000005</v>
      </c>
      <c r="AL2449" s="78">
        <v>20000.000000000007</v>
      </c>
      <c r="AM2449" s="149">
        <v>2.3224999999999996E-2</v>
      </c>
      <c r="AN2449" s="148">
        <v>80</v>
      </c>
      <c r="AO2449" s="78">
        <v>1769.3</v>
      </c>
      <c r="AP2449" s="78">
        <v>22116.25</v>
      </c>
      <c r="AQ2449" s="149">
        <v>4.3136833776069632E-2</v>
      </c>
      <c r="AR2449" s="148">
        <v>80</v>
      </c>
      <c r="AS2449" s="78">
        <v>1699.2000000000003</v>
      </c>
      <c r="AT2449" s="78">
        <v>21240.000000000004</v>
      </c>
      <c r="AU2449" s="149">
        <v>4.4057203389830497E-2</v>
      </c>
      <c r="AV2449" s="148">
        <v>80</v>
      </c>
      <c r="AW2449" s="78">
        <v>1728.0900000000001</v>
      </c>
      <c r="AX2449" s="78">
        <v>21601.125000000004</v>
      </c>
      <c r="AY2449" s="149">
        <v>4.5444855302675211E-2</v>
      </c>
      <c r="AZ2449" s="148">
        <v>80</v>
      </c>
      <c r="BA2449" s="78">
        <v>1669.02</v>
      </c>
      <c r="BB2449" s="78">
        <v>20862.75</v>
      </c>
      <c r="BC2449" s="149">
        <v>4.3630393883836022E-2</v>
      </c>
      <c r="BD2449" s="148">
        <v>80</v>
      </c>
      <c r="BE2449" s="78">
        <v>1549.0500000000002</v>
      </c>
      <c r="BF2449" s="78">
        <v>19363.125000000004</v>
      </c>
      <c r="BG2449" s="149">
        <v>4.4124140602304643E-2</v>
      </c>
      <c r="BH2449" s="148">
        <v>80</v>
      </c>
      <c r="BI2449" s="78">
        <v>1530.0200000000002</v>
      </c>
      <c r="BJ2449" s="78">
        <v>19125.25</v>
      </c>
      <c r="BK2449" s="149">
        <v>3.6945726199657518E-2</v>
      </c>
      <c r="BL2449" s="148">
        <v>80</v>
      </c>
      <c r="BM2449" s="78">
        <v>1479.7380000000001</v>
      </c>
      <c r="BN2449" s="78">
        <v>18496.725000000002</v>
      </c>
      <c r="BO2449" s="149">
        <v>3.6635282732483725E-2</v>
      </c>
    </row>
    <row r="2450" spans="1:67">
      <c r="A2450" s="160"/>
      <c r="B2450" s="129"/>
      <c r="C2450" s="153" t="s">
        <v>48</v>
      </c>
      <c r="D2450" s="148">
        <v>3</v>
      </c>
      <c r="E2450" s="78">
        <v>15.22</v>
      </c>
      <c r="F2450" s="78">
        <v>5073.333333333333</v>
      </c>
      <c r="G2450" s="149">
        <v>0.89855453350854153</v>
      </c>
      <c r="H2450" s="148">
        <v>4</v>
      </c>
      <c r="I2450" s="78">
        <v>21.478999999999999</v>
      </c>
      <c r="J2450" s="78">
        <v>5369.75</v>
      </c>
      <c r="K2450" s="149">
        <v>1.215405745146422</v>
      </c>
      <c r="L2450" s="148">
        <v>9</v>
      </c>
      <c r="M2450" s="78">
        <v>54.8</v>
      </c>
      <c r="N2450" s="78">
        <v>6088.8888888888887</v>
      </c>
      <c r="O2450" s="149">
        <v>1.3670072992700733</v>
      </c>
      <c r="P2450" s="148">
        <v>9</v>
      </c>
      <c r="Q2450" s="78">
        <v>55.29</v>
      </c>
      <c r="R2450" s="78">
        <v>6143.3333333333339</v>
      </c>
      <c r="S2450" s="149">
        <v>1.2709169831795983</v>
      </c>
      <c r="T2450" s="148">
        <v>9</v>
      </c>
      <c r="U2450" s="78">
        <v>50.920000000000009</v>
      </c>
      <c r="V2450" s="78">
        <v>5657.7777777777783</v>
      </c>
      <c r="W2450" s="149">
        <v>1.406910840534171</v>
      </c>
      <c r="X2450" s="148">
        <v>9</v>
      </c>
      <c r="Y2450" s="78">
        <v>46.189000000000007</v>
      </c>
      <c r="Z2450" s="78">
        <v>5132.1111111111113</v>
      </c>
      <c r="AA2450" s="149">
        <v>1.5614507783238429</v>
      </c>
      <c r="AB2450" s="148">
        <v>9</v>
      </c>
      <c r="AC2450" s="78">
        <v>47.37</v>
      </c>
      <c r="AD2450" s="78">
        <v>5263.333333333333</v>
      </c>
      <c r="AE2450" s="149">
        <v>1.3710491872493138</v>
      </c>
      <c r="AF2450" s="148">
        <v>9</v>
      </c>
      <c r="AG2450" s="78">
        <v>77</v>
      </c>
      <c r="AH2450" s="78">
        <v>8555.5555555555547</v>
      </c>
      <c r="AI2450" s="149">
        <v>1.0296103896103894</v>
      </c>
      <c r="AJ2450" s="148">
        <v>9</v>
      </c>
      <c r="AK2450" s="78">
        <v>64</v>
      </c>
      <c r="AL2450" s="78">
        <v>7111.1111111111104</v>
      </c>
      <c r="AM2450" s="149">
        <v>1</v>
      </c>
      <c r="AN2450" s="148">
        <v>9</v>
      </c>
      <c r="AO2450" s="78">
        <v>71</v>
      </c>
      <c r="AP2450" s="78">
        <v>7888.8888888888896</v>
      </c>
      <c r="AQ2450" s="149">
        <v>1.5191549295774647</v>
      </c>
      <c r="AR2450" s="148">
        <v>11</v>
      </c>
      <c r="AS2450" s="78">
        <v>94.86</v>
      </c>
      <c r="AT2450" s="78">
        <v>8623.636363636364</v>
      </c>
      <c r="AU2450" s="149">
        <v>1.588551549652119</v>
      </c>
      <c r="AV2450" s="148">
        <v>11</v>
      </c>
      <c r="AW2450" s="78">
        <v>97.37</v>
      </c>
      <c r="AX2450" s="78">
        <v>8851.818181818182</v>
      </c>
      <c r="AY2450" s="149">
        <v>1.563797884358632</v>
      </c>
      <c r="AZ2450" s="148">
        <v>11</v>
      </c>
      <c r="BA2450" s="78">
        <v>80.899999999999991</v>
      </c>
      <c r="BB2450" s="78">
        <v>7354.545454545454</v>
      </c>
      <c r="BC2450" s="149">
        <v>1.5944622991347344</v>
      </c>
      <c r="BD2450" s="148">
        <v>11</v>
      </c>
      <c r="BE2450" s="78">
        <v>75.38000000000001</v>
      </c>
      <c r="BF2450" s="78">
        <v>6852.7272727272739</v>
      </c>
      <c r="BG2450" s="149">
        <v>1.619578137436986</v>
      </c>
      <c r="BH2450" s="148">
        <v>11</v>
      </c>
      <c r="BI2450" s="78">
        <v>72.939000000000007</v>
      </c>
      <c r="BJ2450" s="78">
        <v>6630.818181818182</v>
      </c>
      <c r="BK2450" s="149">
        <v>1.741153977981601</v>
      </c>
      <c r="BL2450" s="148">
        <v>11</v>
      </c>
      <c r="BM2450" s="78">
        <v>73.37</v>
      </c>
      <c r="BN2450" s="78">
        <v>6670.0000000000009</v>
      </c>
      <c r="BO2450" s="149">
        <v>1.5311912225705329</v>
      </c>
    </row>
    <row r="2451" spans="1:67">
      <c r="A2451" s="160"/>
      <c r="B2451" s="129"/>
      <c r="C2451" s="153" t="s">
        <v>47</v>
      </c>
      <c r="D2451" s="148"/>
      <c r="E2451" s="78"/>
      <c r="F2451" s="78"/>
      <c r="G2451" s="149"/>
      <c r="H2451" s="148"/>
      <c r="I2451" s="78"/>
      <c r="J2451" s="78"/>
      <c r="K2451" s="149"/>
      <c r="L2451" s="148"/>
      <c r="M2451" s="78"/>
      <c r="N2451" s="78"/>
      <c r="O2451" s="149"/>
      <c r="P2451" s="148"/>
      <c r="Q2451" s="78"/>
      <c r="R2451" s="78"/>
      <c r="S2451" s="149"/>
      <c r="T2451" s="148"/>
      <c r="U2451" s="78"/>
      <c r="V2451" s="78"/>
      <c r="W2451" s="149"/>
      <c r="X2451" s="148"/>
      <c r="Y2451" s="78"/>
      <c r="Z2451" s="78"/>
      <c r="AA2451" s="149"/>
      <c r="AB2451" s="148"/>
      <c r="AC2451" s="78"/>
      <c r="AD2451" s="78"/>
      <c r="AE2451" s="149"/>
      <c r="AF2451" s="148"/>
      <c r="AG2451" s="78"/>
      <c r="AH2451" s="78"/>
      <c r="AI2451" s="149"/>
      <c r="AJ2451" s="148"/>
      <c r="AK2451" s="78"/>
      <c r="AL2451" s="78"/>
      <c r="AM2451" s="149"/>
      <c r="AN2451" s="148">
        <v>100</v>
      </c>
      <c r="AO2451" s="78">
        <v>115.3</v>
      </c>
      <c r="AP2451" s="78">
        <v>1153</v>
      </c>
      <c r="AQ2451" s="149">
        <v>1.1936686903729401</v>
      </c>
      <c r="AR2451" s="148">
        <v>100</v>
      </c>
      <c r="AS2451" s="78">
        <v>95.15</v>
      </c>
      <c r="AT2451" s="78">
        <v>951.5</v>
      </c>
      <c r="AU2451" s="149">
        <v>0.93121387283236989</v>
      </c>
      <c r="AV2451" s="148">
        <v>130</v>
      </c>
      <c r="AW2451" s="78">
        <v>129.16</v>
      </c>
      <c r="AX2451" s="78">
        <v>993.53846153846143</v>
      </c>
      <c r="AY2451" s="149">
        <v>0.96715701455559</v>
      </c>
      <c r="AZ2451" s="148">
        <v>100</v>
      </c>
      <c r="BA2451" s="78">
        <v>98.6</v>
      </c>
      <c r="BB2451" s="78">
        <v>986</v>
      </c>
      <c r="BC2451" s="149">
        <v>1.0007302231237325</v>
      </c>
      <c r="BD2451" s="148">
        <v>60</v>
      </c>
      <c r="BE2451" s="78">
        <v>55.8</v>
      </c>
      <c r="BF2451" s="78">
        <v>929.99999999999989</v>
      </c>
      <c r="BG2451" s="149">
        <v>0.88989247311827968</v>
      </c>
      <c r="BH2451" s="148">
        <v>55</v>
      </c>
      <c r="BI2451" s="78">
        <v>51.53</v>
      </c>
      <c r="BJ2451" s="78">
        <v>936.90909090909088</v>
      </c>
      <c r="BK2451" s="149">
        <v>0.91472152144381902</v>
      </c>
      <c r="BL2451" s="148">
        <v>65</v>
      </c>
      <c r="BM2451" s="78">
        <v>63.6</v>
      </c>
      <c r="BN2451" s="78">
        <v>978.46153846153845</v>
      </c>
      <c r="BO2451" s="149">
        <v>0.92327044025157223</v>
      </c>
    </row>
    <row r="2452" spans="1:67">
      <c r="A2452" s="160"/>
      <c r="B2452" s="129"/>
      <c r="C2452" s="153" t="s">
        <v>46</v>
      </c>
      <c r="D2452" s="148"/>
      <c r="E2452" s="78"/>
      <c r="F2452" s="78"/>
      <c r="G2452" s="149"/>
      <c r="H2452" s="148"/>
      <c r="I2452" s="78"/>
      <c r="J2452" s="78"/>
      <c r="K2452" s="149"/>
      <c r="L2452" s="148"/>
      <c r="M2452" s="78"/>
      <c r="N2452" s="78"/>
      <c r="O2452" s="149"/>
      <c r="P2452" s="148"/>
      <c r="Q2452" s="78"/>
      <c r="R2452" s="78"/>
      <c r="S2452" s="149"/>
      <c r="T2452" s="148"/>
      <c r="U2452" s="78"/>
      <c r="V2452" s="78"/>
      <c r="W2452" s="149"/>
      <c r="X2452" s="148"/>
      <c r="Y2452" s="78"/>
      <c r="Z2452" s="78"/>
      <c r="AA2452" s="149"/>
      <c r="AB2452" s="148"/>
      <c r="AC2452" s="78"/>
      <c r="AD2452" s="78"/>
      <c r="AE2452" s="149"/>
      <c r="AF2452" s="148"/>
      <c r="AG2452" s="78"/>
      <c r="AH2452" s="78"/>
      <c r="AI2452" s="149"/>
      <c r="AJ2452" s="148"/>
      <c r="AK2452" s="78"/>
      <c r="AL2452" s="78"/>
      <c r="AM2452" s="149"/>
      <c r="AN2452" s="148"/>
      <c r="AO2452" s="78"/>
      <c r="AP2452" s="78"/>
      <c r="AQ2452" s="149"/>
      <c r="AR2452" s="148"/>
      <c r="AS2452" s="78"/>
      <c r="AT2452" s="78"/>
      <c r="AU2452" s="149"/>
      <c r="AV2452" s="148">
        <v>4</v>
      </c>
      <c r="AW2452" s="78">
        <v>8.33</v>
      </c>
      <c r="AX2452" s="78">
        <v>2082.5</v>
      </c>
      <c r="AY2452" s="149">
        <v>0.74861944777911171</v>
      </c>
      <c r="AZ2452" s="148"/>
      <c r="BA2452" s="78"/>
      <c r="BB2452" s="78"/>
      <c r="BC2452" s="149"/>
      <c r="BD2452" s="148"/>
      <c r="BE2452" s="78"/>
      <c r="BF2452" s="78"/>
      <c r="BG2452" s="149"/>
      <c r="BH2452" s="148"/>
      <c r="BI2452" s="78"/>
      <c r="BJ2452" s="78"/>
      <c r="BK2452" s="149"/>
      <c r="BL2452" s="148"/>
      <c r="BM2452" s="78"/>
      <c r="BN2452" s="78"/>
      <c r="BO2452" s="149"/>
    </row>
    <row r="2453" spans="1:67">
      <c r="A2453" s="160"/>
      <c r="B2453" s="129"/>
      <c r="C2453" s="153" t="s">
        <v>45</v>
      </c>
      <c r="D2453" s="148"/>
      <c r="E2453" s="78"/>
      <c r="F2453" s="78"/>
      <c r="G2453" s="149"/>
      <c r="H2453" s="148"/>
      <c r="I2453" s="78"/>
      <c r="J2453" s="78"/>
      <c r="K2453" s="149"/>
      <c r="L2453" s="148"/>
      <c r="M2453" s="78"/>
      <c r="N2453" s="78"/>
      <c r="O2453" s="149"/>
      <c r="P2453" s="148"/>
      <c r="Q2453" s="78"/>
      <c r="R2453" s="78"/>
      <c r="S2453" s="149"/>
      <c r="T2453" s="148"/>
      <c r="U2453" s="78"/>
      <c r="V2453" s="78"/>
      <c r="W2453" s="149"/>
      <c r="X2453" s="148"/>
      <c r="Y2453" s="78"/>
      <c r="Z2453" s="78"/>
      <c r="AA2453" s="149"/>
      <c r="AB2453" s="148"/>
      <c r="AC2453" s="78"/>
      <c r="AD2453" s="78"/>
      <c r="AE2453" s="149"/>
      <c r="AF2453" s="148"/>
      <c r="AG2453" s="78"/>
      <c r="AH2453" s="78"/>
      <c r="AI2453" s="149"/>
      <c r="AJ2453" s="148"/>
      <c r="AK2453" s="78"/>
      <c r="AL2453" s="78"/>
      <c r="AM2453" s="149"/>
      <c r="AN2453" s="148"/>
      <c r="AO2453" s="78"/>
      <c r="AP2453" s="78"/>
      <c r="AQ2453" s="149"/>
      <c r="AR2453" s="148"/>
      <c r="AS2453" s="78"/>
      <c r="AT2453" s="78"/>
      <c r="AU2453" s="149"/>
      <c r="AV2453" s="148"/>
      <c r="AW2453" s="78"/>
      <c r="AX2453" s="78"/>
      <c r="AY2453" s="149"/>
      <c r="AZ2453" s="148"/>
      <c r="BA2453" s="78"/>
      <c r="BB2453" s="78"/>
      <c r="BC2453" s="149"/>
      <c r="BD2453" s="148">
        <v>0.5</v>
      </c>
      <c r="BE2453" s="78">
        <v>2.6</v>
      </c>
      <c r="BF2453" s="78">
        <v>5200</v>
      </c>
      <c r="BG2453" s="149">
        <v>0.8</v>
      </c>
      <c r="BH2453" s="148"/>
      <c r="BI2453" s="78"/>
      <c r="BJ2453" s="78"/>
      <c r="BK2453" s="149"/>
      <c r="BL2453" s="148"/>
      <c r="BM2453" s="78"/>
      <c r="BN2453" s="78"/>
      <c r="BO2453" s="149"/>
    </row>
    <row r="2454" spans="1:67">
      <c r="A2454" s="160"/>
      <c r="B2454" s="129"/>
      <c r="C2454" s="153" t="s">
        <v>43</v>
      </c>
      <c r="D2454" s="148">
        <v>27</v>
      </c>
      <c r="E2454" s="78">
        <v>272.75</v>
      </c>
      <c r="F2454" s="78">
        <v>10101.85185185185</v>
      </c>
      <c r="G2454" s="149">
        <v>0.22648945921173239</v>
      </c>
      <c r="H2454" s="148">
        <v>27</v>
      </c>
      <c r="I2454" s="78">
        <v>287.06900000000002</v>
      </c>
      <c r="J2454" s="78">
        <v>10632.185185185186</v>
      </c>
      <c r="K2454" s="149">
        <v>0.34302693777454202</v>
      </c>
      <c r="L2454" s="148">
        <v>27</v>
      </c>
      <c r="M2454" s="78">
        <v>243.11999999999998</v>
      </c>
      <c r="N2454" s="78">
        <v>9004.4444444444434</v>
      </c>
      <c r="O2454" s="149">
        <v>0.45830125041131953</v>
      </c>
      <c r="P2454" s="148">
        <v>27</v>
      </c>
      <c r="Q2454" s="78">
        <v>210.05</v>
      </c>
      <c r="R2454" s="78">
        <v>7779.6296296296305</v>
      </c>
      <c r="S2454" s="149">
        <v>0.47221042608902636</v>
      </c>
      <c r="T2454" s="148">
        <v>27</v>
      </c>
      <c r="U2454" s="78">
        <v>221.92</v>
      </c>
      <c r="V2454" s="78">
        <v>8219.2592592592591</v>
      </c>
      <c r="W2454" s="149">
        <v>0.43795917447728916</v>
      </c>
      <c r="X2454" s="148">
        <v>27</v>
      </c>
      <c r="Y2454" s="78">
        <v>191.30999999999997</v>
      </c>
      <c r="Z2454" s="78">
        <v>7085.5555555555547</v>
      </c>
      <c r="AA2454" s="149">
        <v>0.42203073545554348</v>
      </c>
      <c r="AB2454" s="148">
        <v>27</v>
      </c>
      <c r="AC2454" s="78">
        <v>169.08</v>
      </c>
      <c r="AD2454" s="78">
        <v>6262.2222222222226</v>
      </c>
      <c r="AE2454" s="149">
        <v>0.32124378992193048</v>
      </c>
      <c r="AF2454" s="148">
        <v>27</v>
      </c>
      <c r="AG2454" s="78">
        <v>127.4</v>
      </c>
      <c r="AH2454" s="78">
        <v>4718.5185185185182</v>
      </c>
      <c r="AI2454" s="149">
        <v>0.18720565149136578</v>
      </c>
      <c r="AJ2454" s="148">
        <v>27</v>
      </c>
      <c r="AK2454" s="78">
        <v>173.5</v>
      </c>
      <c r="AL2454" s="78">
        <v>6425.9259259259252</v>
      </c>
      <c r="AM2454" s="149">
        <v>0.32585014409221902</v>
      </c>
      <c r="AN2454" s="148">
        <v>27</v>
      </c>
      <c r="AO2454" s="78">
        <v>172</v>
      </c>
      <c r="AP2454" s="78">
        <v>6370.3703703703704</v>
      </c>
      <c r="AQ2454" s="149">
        <v>0.37063953488372092</v>
      </c>
      <c r="AR2454" s="148">
        <v>27</v>
      </c>
      <c r="AS2454" s="78">
        <v>173.4</v>
      </c>
      <c r="AT2454" s="78">
        <v>6422.2222222222226</v>
      </c>
      <c r="AU2454" s="149">
        <v>0.45155132641291812</v>
      </c>
      <c r="AV2454" s="148">
        <v>40</v>
      </c>
      <c r="AW2454" s="78">
        <v>323.55000000000013</v>
      </c>
      <c r="AX2454" s="78">
        <v>8088.7500000000027</v>
      </c>
      <c r="AY2454" s="149">
        <v>0.47753484778241351</v>
      </c>
      <c r="AZ2454" s="148">
        <v>40</v>
      </c>
      <c r="BA2454" s="78">
        <v>347.87000000000006</v>
      </c>
      <c r="BB2454" s="78">
        <v>8696.7500000000018</v>
      </c>
      <c r="BC2454" s="149">
        <v>0.63225170322246815</v>
      </c>
      <c r="BD2454" s="148">
        <v>40.799999999999997</v>
      </c>
      <c r="BE2454" s="78">
        <v>320.858</v>
      </c>
      <c r="BF2454" s="78">
        <v>7864.1666666666679</v>
      </c>
      <c r="BG2454" s="149">
        <v>0.58357126828690586</v>
      </c>
      <c r="BH2454" s="148">
        <v>40.799999999999997</v>
      </c>
      <c r="BI2454" s="78">
        <v>314.24999999999994</v>
      </c>
      <c r="BJ2454" s="78">
        <v>7702.2058823529405</v>
      </c>
      <c r="BK2454" s="149">
        <v>0.68270867143993641</v>
      </c>
      <c r="BL2454" s="148">
        <v>40.799999999999997</v>
      </c>
      <c r="BM2454" s="78">
        <v>311.88</v>
      </c>
      <c r="BN2454" s="78">
        <v>7644.1176470588243</v>
      </c>
      <c r="BO2454" s="149">
        <v>0.53313485956136986</v>
      </c>
    </row>
    <row r="2455" spans="1:67">
      <c r="A2455" s="160"/>
      <c r="B2455" s="129"/>
      <c r="C2455" s="153" t="s">
        <v>41</v>
      </c>
      <c r="D2455" s="148"/>
      <c r="E2455" s="78"/>
      <c r="F2455" s="78"/>
      <c r="G2455" s="149"/>
      <c r="H2455" s="148"/>
      <c r="I2455" s="78"/>
      <c r="J2455" s="78"/>
      <c r="K2455" s="149"/>
      <c r="L2455" s="148"/>
      <c r="M2455" s="78"/>
      <c r="N2455" s="78"/>
      <c r="O2455" s="149"/>
      <c r="P2455" s="148"/>
      <c r="Q2455" s="78"/>
      <c r="R2455" s="78"/>
      <c r="S2455" s="149"/>
      <c r="T2455" s="148"/>
      <c r="U2455" s="78"/>
      <c r="V2455" s="78"/>
      <c r="W2455" s="149"/>
      <c r="X2455" s="148"/>
      <c r="Y2455" s="78"/>
      <c r="Z2455" s="78"/>
      <c r="AA2455" s="149"/>
      <c r="AB2455" s="148"/>
      <c r="AC2455" s="78"/>
      <c r="AD2455" s="78"/>
      <c r="AE2455" s="149"/>
      <c r="AF2455" s="148"/>
      <c r="AG2455" s="78"/>
      <c r="AH2455" s="78"/>
      <c r="AI2455" s="149"/>
      <c r="AJ2455" s="148"/>
      <c r="AK2455" s="78"/>
      <c r="AL2455" s="78"/>
      <c r="AM2455" s="149"/>
      <c r="AN2455" s="148"/>
      <c r="AO2455" s="78"/>
      <c r="AP2455" s="78"/>
      <c r="AQ2455" s="149"/>
      <c r="AR2455" s="148"/>
      <c r="AS2455" s="78"/>
      <c r="AT2455" s="78"/>
      <c r="AU2455" s="149"/>
      <c r="AV2455" s="148"/>
      <c r="AW2455" s="78"/>
      <c r="AX2455" s="78"/>
      <c r="AY2455" s="149"/>
      <c r="AZ2455" s="148"/>
      <c r="BA2455" s="78"/>
      <c r="BB2455" s="78"/>
      <c r="BC2455" s="149"/>
      <c r="BD2455" s="148"/>
      <c r="BE2455" s="78"/>
      <c r="BF2455" s="78"/>
      <c r="BG2455" s="149"/>
      <c r="BH2455" s="148"/>
      <c r="BI2455" s="78"/>
      <c r="BJ2455" s="78"/>
      <c r="BK2455" s="149"/>
      <c r="BL2455" s="148"/>
      <c r="BM2455" s="78"/>
      <c r="BN2455" s="78"/>
      <c r="BO2455" s="149"/>
    </row>
    <row r="2456" spans="1:67">
      <c r="A2456" s="160"/>
      <c r="B2456" s="129"/>
      <c r="C2456" s="153" t="s">
        <v>39</v>
      </c>
      <c r="D2456" s="148">
        <v>129</v>
      </c>
      <c r="E2456" s="78">
        <v>264.39999999999998</v>
      </c>
      <c r="F2456" s="78">
        <v>2049.6124031007753</v>
      </c>
      <c r="G2456" s="149">
        <v>0.57824886535552189</v>
      </c>
      <c r="H2456" s="148">
        <v>121.5</v>
      </c>
      <c r="I2456" s="78">
        <v>248.92</v>
      </c>
      <c r="J2456" s="78">
        <v>2048.7242798353909</v>
      </c>
      <c r="K2456" s="149">
        <v>0.40259681825486104</v>
      </c>
      <c r="L2456" s="148">
        <v>176</v>
      </c>
      <c r="M2456" s="78">
        <v>335.85900000000004</v>
      </c>
      <c r="N2456" s="78">
        <v>1908.289772727273</v>
      </c>
      <c r="O2456" s="149">
        <v>0.4828268410255494</v>
      </c>
      <c r="P2456" s="148">
        <v>188</v>
      </c>
      <c r="Q2456" s="78">
        <v>353.35</v>
      </c>
      <c r="R2456" s="78">
        <v>1879.5212765957447</v>
      </c>
      <c r="S2456" s="149">
        <v>0.44875902080090563</v>
      </c>
      <c r="T2456" s="148">
        <v>140</v>
      </c>
      <c r="U2456" s="78">
        <v>273.3</v>
      </c>
      <c r="V2456" s="78">
        <v>1952.1428571428571</v>
      </c>
      <c r="W2456" s="149">
        <v>0.40931577021587995</v>
      </c>
      <c r="X2456" s="148">
        <v>180</v>
      </c>
      <c r="Y2456" s="78">
        <v>346.15</v>
      </c>
      <c r="Z2456" s="78">
        <v>1923.0555555555554</v>
      </c>
      <c r="AA2456" s="149">
        <v>0.434454716163513</v>
      </c>
      <c r="AB2456" s="148">
        <v>75</v>
      </c>
      <c r="AC2456" s="78">
        <v>150</v>
      </c>
      <c r="AD2456" s="78">
        <v>2000</v>
      </c>
      <c r="AE2456" s="149">
        <v>0.4453333333333333</v>
      </c>
      <c r="AF2456" s="148">
        <v>20</v>
      </c>
      <c r="AG2456" s="78">
        <v>30.8</v>
      </c>
      <c r="AH2456" s="78">
        <v>1540</v>
      </c>
      <c r="AI2456" s="149">
        <v>0.67532467532467522</v>
      </c>
      <c r="AJ2456" s="148">
        <v>195</v>
      </c>
      <c r="AK2456" s="78">
        <v>311.10000000000002</v>
      </c>
      <c r="AL2456" s="78">
        <v>1595.3846153846155</v>
      </c>
      <c r="AM2456" s="149">
        <v>0.47589199614271938</v>
      </c>
      <c r="AN2456" s="148">
        <v>123</v>
      </c>
      <c r="AO2456" s="78">
        <v>205.16000000000003</v>
      </c>
      <c r="AP2456" s="78">
        <v>1667.967479674797</v>
      </c>
      <c r="AQ2456" s="149">
        <v>0.48992396178592307</v>
      </c>
      <c r="AR2456" s="148">
        <v>90</v>
      </c>
      <c r="AS2456" s="78">
        <v>146.06</v>
      </c>
      <c r="AT2456" s="78">
        <v>1622.8888888888889</v>
      </c>
      <c r="AU2456" s="149">
        <v>0.72222032041626727</v>
      </c>
      <c r="AV2456" s="148">
        <v>70</v>
      </c>
      <c r="AW2456" s="78">
        <v>129.089</v>
      </c>
      <c r="AX2456" s="78">
        <v>1844.1285714285714</v>
      </c>
      <c r="AY2456" s="149">
        <v>0.67117020040437225</v>
      </c>
      <c r="AZ2456" s="148">
        <v>53</v>
      </c>
      <c r="BA2456" s="78">
        <v>102.98000000000002</v>
      </c>
      <c r="BB2456" s="78">
        <v>1943.0188679245286</v>
      </c>
      <c r="BC2456" s="149">
        <v>0.66281802291707126</v>
      </c>
      <c r="BD2456" s="148">
        <v>48</v>
      </c>
      <c r="BE2456" s="78">
        <v>91.9</v>
      </c>
      <c r="BF2456" s="78">
        <v>1914.5833333333335</v>
      </c>
      <c r="BG2456" s="149">
        <v>0.73478781284004346</v>
      </c>
      <c r="BH2456" s="148">
        <v>78</v>
      </c>
      <c r="BI2456" s="78">
        <v>143.5</v>
      </c>
      <c r="BJ2456" s="78">
        <v>1839.7435897435896</v>
      </c>
      <c r="BK2456" s="149">
        <v>0.93902439024390238</v>
      </c>
      <c r="BL2456" s="148">
        <v>75</v>
      </c>
      <c r="BM2456" s="78">
        <v>143.69999999999999</v>
      </c>
      <c r="BN2456" s="78">
        <v>1916</v>
      </c>
      <c r="BO2456" s="149">
        <v>0.92236604036186509</v>
      </c>
    </row>
    <row r="2457" spans="1:67">
      <c r="A2457" s="160"/>
      <c r="B2457" s="129"/>
      <c r="C2457" s="153" t="s">
        <v>38</v>
      </c>
      <c r="D2457" s="148">
        <v>89</v>
      </c>
      <c r="E2457" s="78">
        <v>94</v>
      </c>
      <c r="F2457" s="78">
        <v>1056.1797752808989</v>
      </c>
      <c r="G2457" s="149">
        <v>1.7731382978723405</v>
      </c>
      <c r="H2457" s="148">
        <v>99.5</v>
      </c>
      <c r="I2457" s="78">
        <v>102</v>
      </c>
      <c r="J2457" s="78">
        <v>1025.1256281407036</v>
      </c>
      <c r="K2457" s="149">
        <v>0.74928431372549031</v>
      </c>
      <c r="L2457" s="148">
        <v>103.10000000000001</v>
      </c>
      <c r="M2457" s="78">
        <v>94.65</v>
      </c>
      <c r="N2457" s="78">
        <v>918.04073714839967</v>
      </c>
      <c r="O2457" s="149">
        <v>0.89536397253037503</v>
      </c>
      <c r="P2457" s="148">
        <v>184</v>
      </c>
      <c r="Q2457" s="78">
        <v>161.29999999999998</v>
      </c>
      <c r="R2457" s="78">
        <v>876.63043478260863</v>
      </c>
      <c r="S2457" s="149">
        <v>0.9605176689398639</v>
      </c>
      <c r="T2457" s="148">
        <v>190</v>
      </c>
      <c r="U2457" s="78">
        <v>165.1</v>
      </c>
      <c r="V2457" s="78">
        <v>868.9473684210526</v>
      </c>
      <c r="W2457" s="149">
        <v>0.97569957601453661</v>
      </c>
      <c r="X2457" s="148">
        <v>300</v>
      </c>
      <c r="Y2457" s="78">
        <v>278</v>
      </c>
      <c r="Z2457" s="78">
        <v>926.66666666666663</v>
      </c>
      <c r="AA2457" s="149">
        <v>0.68705395683453241</v>
      </c>
      <c r="AB2457" s="148">
        <v>170</v>
      </c>
      <c r="AC2457" s="78">
        <v>167.15</v>
      </c>
      <c r="AD2457" s="78">
        <v>983.23529411764707</v>
      </c>
      <c r="AE2457" s="149">
        <v>0.64795692491773849</v>
      </c>
      <c r="AF2457" s="148">
        <v>130</v>
      </c>
      <c r="AG2457" s="78">
        <v>117</v>
      </c>
      <c r="AH2457" s="78">
        <v>900</v>
      </c>
      <c r="AI2457" s="149">
        <v>0.89230769230769225</v>
      </c>
      <c r="AJ2457" s="148">
        <v>460</v>
      </c>
      <c r="AK2457" s="78">
        <v>412.67</v>
      </c>
      <c r="AL2457" s="78">
        <v>897.10869565217399</v>
      </c>
      <c r="AM2457" s="149">
        <v>0.91698330385053439</v>
      </c>
      <c r="AN2457" s="148">
        <v>560</v>
      </c>
      <c r="AO2457" s="78">
        <v>485.8</v>
      </c>
      <c r="AP2457" s="78">
        <v>867.5</v>
      </c>
      <c r="AQ2457" s="149">
        <v>0.93371757925072052</v>
      </c>
      <c r="AR2457" s="148">
        <v>560</v>
      </c>
      <c r="AS2457" s="78">
        <v>491.36900000000003</v>
      </c>
      <c r="AT2457" s="78">
        <v>877.44464285714287</v>
      </c>
      <c r="AU2457" s="149">
        <v>1.0927210304272348</v>
      </c>
      <c r="AV2457" s="148">
        <v>570</v>
      </c>
      <c r="AW2457" s="78">
        <v>472.68</v>
      </c>
      <c r="AX2457" s="78">
        <v>829.26315789473676</v>
      </c>
      <c r="AY2457" s="149">
        <v>1.1953858847423204</v>
      </c>
      <c r="AZ2457" s="148">
        <v>570</v>
      </c>
      <c r="BA2457" s="78">
        <v>538.5</v>
      </c>
      <c r="BB2457" s="78">
        <v>944.73684210526324</v>
      </c>
      <c r="BC2457" s="149">
        <v>1.2317678737233055</v>
      </c>
      <c r="BD2457" s="148">
        <v>575</v>
      </c>
      <c r="BE2457" s="78">
        <v>542.84</v>
      </c>
      <c r="BF2457" s="78">
        <v>944.06956521739141</v>
      </c>
      <c r="BG2457" s="149">
        <v>1.2967356863900963</v>
      </c>
      <c r="BH2457" s="148">
        <v>577</v>
      </c>
      <c r="BI2457" s="78">
        <v>528.51</v>
      </c>
      <c r="BJ2457" s="78">
        <v>915.96187175043326</v>
      </c>
      <c r="BK2457" s="149">
        <v>1.1725390248055856</v>
      </c>
      <c r="BL2457" s="148">
        <v>630</v>
      </c>
      <c r="BM2457" s="78">
        <v>598.65</v>
      </c>
      <c r="BN2457" s="78">
        <v>950.23809523809518</v>
      </c>
      <c r="BO2457" s="149">
        <v>1.1915643531278712</v>
      </c>
    </row>
    <row r="2458" spans="1:67">
      <c r="A2458" s="160"/>
      <c r="B2458" s="129"/>
      <c r="C2458" s="153" t="s">
        <v>37</v>
      </c>
      <c r="D2458" s="148">
        <v>10</v>
      </c>
      <c r="E2458" s="78">
        <v>60.08</v>
      </c>
      <c r="F2458" s="78">
        <v>6008</v>
      </c>
      <c r="G2458" s="149">
        <v>0.5889214380825567</v>
      </c>
      <c r="H2458" s="148"/>
      <c r="I2458" s="78"/>
      <c r="J2458" s="78"/>
      <c r="K2458" s="149"/>
      <c r="L2458" s="148"/>
      <c r="M2458" s="78"/>
      <c r="N2458" s="78"/>
      <c r="O2458" s="149"/>
      <c r="P2458" s="148"/>
      <c r="Q2458" s="78"/>
      <c r="R2458" s="78"/>
      <c r="S2458" s="149"/>
      <c r="T2458" s="148"/>
      <c r="U2458" s="78"/>
      <c r="V2458" s="78"/>
      <c r="W2458" s="149"/>
      <c r="X2458" s="148"/>
      <c r="Y2458" s="78"/>
      <c r="Z2458" s="78"/>
      <c r="AA2458" s="149"/>
      <c r="AB2458" s="148"/>
      <c r="AC2458" s="78"/>
      <c r="AD2458" s="78"/>
      <c r="AE2458" s="149"/>
      <c r="AF2458" s="148"/>
      <c r="AG2458" s="78"/>
      <c r="AH2458" s="78"/>
      <c r="AI2458" s="149"/>
      <c r="AJ2458" s="148"/>
      <c r="AK2458" s="78"/>
      <c r="AL2458" s="78"/>
      <c r="AM2458" s="149"/>
      <c r="AN2458" s="148"/>
      <c r="AO2458" s="78"/>
      <c r="AP2458" s="78"/>
      <c r="AQ2458" s="149"/>
      <c r="AR2458" s="148"/>
      <c r="AS2458" s="78"/>
      <c r="AT2458" s="78"/>
      <c r="AU2458" s="149"/>
      <c r="AV2458" s="148">
        <v>6</v>
      </c>
      <c r="AW2458" s="78">
        <v>38.47</v>
      </c>
      <c r="AX2458" s="78">
        <v>6411.6666666666661</v>
      </c>
      <c r="AY2458" s="149">
        <v>1.6502339485313231</v>
      </c>
      <c r="AZ2458" s="148">
        <v>6</v>
      </c>
      <c r="BA2458" s="78">
        <v>39.74</v>
      </c>
      <c r="BB2458" s="78">
        <v>6623.3333333333339</v>
      </c>
      <c r="BC2458" s="149">
        <v>1.7282637141419226</v>
      </c>
      <c r="BD2458" s="148">
        <v>16</v>
      </c>
      <c r="BE2458" s="78">
        <v>102.24000000000001</v>
      </c>
      <c r="BF2458" s="78">
        <v>6390.0000000000009</v>
      </c>
      <c r="BG2458" s="149">
        <v>1.9778658059467915</v>
      </c>
      <c r="BH2458" s="148">
        <v>18</v>
      </c>
      <c r="BI2458" s="78">
        <v>113.17999999999999</v>
      </c>
      <c r="BJ2458" s="78">
        <v>6287.7777777777774</v>
      </c>
      <c r="BK2458" s="149">
        <v>1.1247570242092244</v>
      </c>
      <c r="BL2458" s="148">
        <v>20</v>
      </c>
      <c r="BM2458" s="78">
        <v>125.28</v>
      </c>
      <c r="BN2458" s="78">
        <v>6264</v>
      </c>
      <c r="BO2458" s="149">
        <v>1.035544380587484</v>
      </c>
    </row>
    <row r="2459" spans="1:67">
      <c r="A2459" s="160"/>
      <c r="B2459" s="129"/>
      <c r="C2459" s="153" t="s">
        <v>373</v>
      </c>
      <c r="D2459" s="148">
        <v>6</v>
      </c>
      <c r="E2459" s="78">
        <v>43.63</v>
      </c>
      <c r="F2459" s="78">
        <v>7271.666666666667</v>
      </c>
      <c r="G2459" s="149">
        <v>0.2591932156772862</v>
      </c>
      <c r="H2459" s="148">
        <v>6</v>
      </c>
      <c r="I2459" s="78">
        <v>59.63</v>
      </c>
      <c r="J2459" s="78">
        <v>9938.3333333333339</v>
      </c>
      <c r="K2459" s="149">
        <v>0.28417239644474257</v>
      </c>
      <c r="L2459" s="148">
        <v>6</v>
      </c>
      <c r="M2459" s="78">
        <v>56.18</v>
      </c>
      <c r="N2459" s="78">
        <v>9363.3333333333339</v>
      </c>
      <c r="O2459" s="149">
        <v>0.23675151299394803</v>
      </c>
      <c r="P2459" s="148">
        <v>6</v>
      </c>
      <c r="Q2459" s="78">
        <v>52.370000000000005</v>
      </c>
      <c r="R2459" s="78">
        <v>8728.3333333333339</v>
      </c>
      <c r="S2459" s="149">
        <v>0.21435936604926481</v>
      </c>
      <c r="T2459" s="148">
        <v>6</v>
      </c>
      <c r="U2459" s="78">
        <v>46.739000000000004</v>
      </c>
      <c r="V2459" s="78">
        <v>7789.8333333333339</v>
      </c>
      <c r="W2459" s="149">
        <v>0.22526904726245742</v>
      </c>
      <c r="X2459" s="148">
        <v>6</v>
      </c>
      <c r="Y2459" s="78">
        <v>44.78</v>
      </c>
      <c r="Z2459" s="78">
        <v>7463.3333333333339</v>
      </c>
      <c r="AA2459" s="149">
        <v>0.22637338097364895</v>
      </c>
      <c r="AB2459" s="148"/>
      <c r="AC2459" s="78"/>
      <c r="AD2459" s="78"/>
      <c r="AE2459" s="149"/>
      <c r="AF2459" s="148"/>
      <c r="AG2459" s="78"/>
      <c r="AH2459" s="78"/>
      <c r="AI2459" s="149"/>
      <c r="AJ2459" s="148"/>
      <c r="AK2459" s="78"/>
      <c r="AL2459" s="78"/>
      <c r="AM2459" s="149"/>
      <c r="AN2459" s="148"/>
      <c r="AO2459" s="78"/>
      <c r="AP2459" s="78"/>
      <c r="AQ2459" s="149"/>
      <c r="AR2459" s="148"/>
      <c r="AS2459" s="78"/>
      <c r="AT2459" s="78"/>
      <c r="AU2459" s="149"/>
      <c r="AV2459" s="148"/>
      <c r="AW2459" s="78"/>
      <c r="AX2459" s="78"/>
      <c r="AY2459" s="149"/>
      <c r="AZ2459" s="148"/>
      <c r="BA2459" s="78"/>
      <c r="BB2459" s="78"/>
      <c r="BC2459" s="149"/>
      <c r="BD2459" s="148"/>
      <c r="BE2459" s="78"/>
      <c r="BF2459" s="78"/>
      <c r="BG2459" s="149"/>
      <c r="BH2459" s="148"/>
      <c r="BI2459" s="78"/>
      <c r="BJ2459" s="78"/>
      <c r="BK2459" s="149"/>
      <c r="BL2459" s="148"/>
      <c r="BM2459" s="78"/>
      <c r="BN2459" s="78"/>
      <c r="BO2459" s="149"/>
    </row>
    <row r="2460" spans="1:67">
      <c r="A2460" s="160"/>
      <c r="B2460" s="129"/>
      <c r="C2460" s="153" t="s">
        <v>31</v>
      </c>
      <c r="D2460" s="148"/>
      <c r="E2460" s="78"/>
      <c r="F2460" s="78"/>
      <c r="G2460" s="149"/>
      <c r="H2460" s="148"/>
      <c r="I2460" s="78"/>
      <c r="J2460" s="78"/>
      <c r="K2460" s="149"/>
      <c r="L2460" s="148"/>
      <c r="M2460" s="78"/>
      <c r="N2460" s="78"/>
      <c r="O2460" s="149"/>
      <c r="P2460" s="148"/>
      <c r="Q2460" s="78"/>
      <c r="R2460" s="78"/>
      <c r="S2460" s="149"/>
      <c r="T2460" s="148"/>
      <c r="U2460" s="78"/>
      <c r="V2460" s="78"/>
      <c r="W2460" s="149"/>
      <c r="X2460" s="148"/>
      <c r="Y2460" s="78"/>
      <c r="Z2460" s="78"/>
      <c r="AA2460" s="149"/>
      <c r="AB2460" s="148">
        <v>6</v>
      </c>
      <c r="AC2460" s="78">
        <v>37.07</v>
      </c>
      <c r="AD2460" s="78">
        <v>6178.3333333333339</v>
      </c>
      <c r="AE2460" s="149">
        <v>0.22183166981386571</v>
      </c>
      <c r="AF2460" s="148">
        <v>6</v>
      </c>
      <c r="AG2460" s="78">
        <v>31.15</v>
      </c>
      <c r="AH2460" s="78">
        <v>5191.6666666666661</v>
      </c>
      <c r="AI2460" s="149">
        <v>0.23017656500802572</v>
      </c>
      <c r="AJ2460" s="148">
        <v>6</v>
      </c>
      <c r="AK2460" s="78">
        <v>37.799999999999997</v>
      </c>
      <c r="AL2460" s="78">
        <v>6300</v>
      </c>
      <c r="AM2460" s="149">
        <v>0.30195767195767204</v>
      </c>
      <c r="AN2460" s="148">
        <v>6</v>
      </c>
      <c r="AO2460" s="78">
        <v>38</v>
      </c>
      <c r="AP2460" s="78">
        <v>6333.333333333333</v>
      </c>
      <c r="AQ2460" s="149">
        <v>0.3060526315789473</v>
      </c>
      <c r="AR2460" s="148">
        <v>6</v>
      </c>
      <c r="AS2460" s="78">
        <v>40.999999999999993</v>
      </c>
      <c r="AT2460" s="78">
        <v>6833.3333333333321</v>
      </c>
      <c r="AU2460" s="149">
        <v>0.37626829268292689</v>
      </c>
      <c r="AV2460" s="148">
        <v>6</v>
      </c>
      <c r="AW2460" s="78">
        <v>42.97</v>
      </c>
      <c r="AX2460" s="78">
        <v>7161.6666666666661</v>
      </c>
      <c r="AY2460" s="149">
        <v>0.41826623225506165</v>
      </c>
      <c r="AZ2460" s="148">
        <v>6</v>
      </c>
      <c r="BA2460" s="78">
        <v>42.339999999999996</v>
      </c>
      <c r="BB2460" s="78">
        <v>7056.6666666666661</v>
      </c>
      <c r="BC2460" s="149">
        <v>0.42418044402456312</v>
      </c>
      <c r="BD2460" s="148">
        <v>6</v>
      </c>
      <c r="BE2460" s="78">
        <v>46.88</v>
      </c>
      <c r="BF2460" s="78">
        <v>7813.333333333333</v>
      </c>
      <c r="BG2460" s="149">
        <v>0.45150383959044355</v>
      </c>
      <c r="BH2460" s="148">
        <v>6</v>
      </c>
      <c r="BI2460" s="78">
        <v>45.940000000000005</v>
      </c>
      <c r="BJ2460" s="78">
        <v>7656.666666666667</v>
      </c>
      <c r="BK2460" s="149">
        <v>0.62960383108402251</v>
      </c>
      <c r="BL2460" s="148">
        <v>6</v>
      </c>
      <c r="BM2460" s="78">
        <v>45.63</v>
      </c>
      <c r="BN2460" s="78">
        <v>7605</v>
      </c>
      <c r="BO2460" s="149">
        <v>0.49958141573526188</v>
      </c>
    </row>
    <row r="2461" spans="1:67">
      <c r="A2461" s="160"/>
      <c r="B2461" s="129"/>
      <c r="C2461" s="153" t="s">
        <v>27</v>
      </c>
      <c r="D2461" s="148"/>
      <c r="E2461" s="78"/>
      <c r="F2461" s="78"/>
      <c r="G2461" s="149"/>
      <c r="H2461" s="148"/>
      <c r="I2461" s="78"/>
      <c r="J2461" s="78"/>
      <c r="K2461" s="149"/>
      <c r="L2461" s="148">
        <v>34</v>
      </c>
      <c r="M2461" s="78">
        <v>124.28</v>
      </c>
      <c r="N2461" s="78">
        <v>3655.294117647059</v>
      </c>
      <c r="O2461" s="149">
        <v>0.64438364982298024</v>
      </c>
      <c r="P2461" s="148">
        <v>37</v>
      </c>
      <c r="Q2461" s="78">
        <v>148.4</v>
      </c>
      <c r="R2461" s="78">
        <v>4010.8108108108108</v>
      </c>
      <c r="S2461" s="149">
        <v>0.52470350404312671</v>
      </c>
      <c r="T2461" s="148">
        <v>29</v>
      </c>
      <c r="U2461" s="78">
        <v>95.850000000000009</v>
      </c>
      <c r="V2461" s="78">
        <v>3305.1724137931037</v>
      </c>
      <c r="W2461" s="149">
        <v>0.63526343244653094</v>
      </c>
      <c r="X2461" s="148">
        <v>32</v>
      </c>
      <c r="Y2461" s="78">
        <v>122.3</v>
      </c>
      <c r="Z2461" s="78">
        <v>3821.875</v>
      </c>
      <c r="AA2461" s="149">
        <v>0.63890024529844647</v>
      </c>
      <c r="AB2461" s="148">
        <v>27</v>
      </c>
      <c r="AC2461" s="78">
        <v>108.7</v>
      </c>
      <c r="AD2461" s="78">
        <v>4025.9259259259261</v>
      </c>
      <c r="AE2461" s="149">
        <v>0.37072677092916284</v>
      </c>
      <c r="AF2461" s="148">
        <v>23</v>
      </c>
      <c r="AG2461" s="78">
        <v>124</v>
      </c>
      <c r="AH2461" s="78">
        <v>5391.304347826087</v>
      </c>
      <c r="AI2461" s="149">
        <v>0.40241935483870966</v>
      </c>
      <c r="AJ2461" s="148">
        <v>85</v>
      </c>
      <c r="AK2461" s="78">
        <v>332.85</v>
      </c>
      <c r="AL2461" s="78">
        <v>3915.8823529411766</v>
      </c>
      <c r="AM2461" s="149">
        <v>0.47140603875619647</v>
      </c>
      <c r="AN2461" s="148">
        <v>100</v>
      </c>
      <c r="AO2461" s="78">
        <v>410</v>
      </c>
      <c r="AP2461" s="78">
        <v>4100</v>
      </c>
      <c r="AQ2461" s="149">
        <v>0.32590243902439026</v>
      </c>
      <c r="AR2461" s="148">
        <v>140</v>
      </c>
      <c r="AS2461" s="78">
        <v>664</v>
      </c>
      <c r="AT2461" s="78">
        <v>4742.8571428571431</v>
      </c>
      <c r="AU2461" s="149">
        <v>0.41859939759036141</v>
      </c>
      <c r="AV2461" s="148"/>
      <c r="AW2461" s="78"/>
      <c r="AX2461" s="78"/>
      <c r="AY2461" s="149"/>
      <c r="AZ2461" s="148"/>
      <c r="BA2461" s="78"/>
      <c r="BB2461" s="78"/>
      <c r="BC2461" s="149"/>
      <c r="BD2461" s="148">
        <v>55</v>
      </c>
      <c r="BE2461" s="78">
        <v>340.53999999999996</v>
      </c>
      <c r="BF2461" s="78">
        <v>6191.6363636363631</v>
      </c>
      <c r="BG2461" s="149">
        <v>0.43833558465965827</v>
      </c>
      <c r="BH2461" s="148"/>
      <c r="BI2461" s="78"/>
      <c r="BJ2461" s="78"/>
      <c r="BK2461" s="149"/>
      <c r="BL2461" s="148">
        <v>95</v>
      </c>
      <c r="BM2461" s="78">
        <v>616.36</v>
      </c>
      <c r="BN2461" s="78">
        <v>6488</v>
      </c>
      <c r="BO2461" s="149">
        <v>0.53903725095723276</v>
      </c>
    </row>
    <row r="2462" spans="1:67">
      <c r="A2462" s="160"/>
      <c r="B2462" s="129"/>
      <c r="C2462" s="153" t="s">
        <v>26</v>
      </c>
      <c r="D2462" s="148">
        <v>282</v>
      </c>
      <c r="E2462" s="78">
        <v>7299</v>
      </c>
      <c r="F2462" s="78">
        <v>25882.978723404256</v>
      </c>
      <c r="G2462" s="149">
        <v>1.173722427729826E-2</v>
      </c>
      <c r="H2462" s="148">
        <v>282</v>
      </c>
      <c r="I2462" s="78">
        <v>7029.4</v>
      </c>
      <c r="J2462" s="78">
        <v>24926.950354609929</v>
      </c>
      <c r="K2462" s="149">
        <v>1.1756906706120012E-2</v>
      </c>
      <c r="L2462" s="148">
        <v>282</v>
      </c>
      <c r="M2462" s="78">
        <v>7168</v>
      </c>
      <c r="N2462" s="78">
        <v>25418.439716312059</v>
      </c>
      <c r="O2462" s="149">
        <v>1.1743861607142856E-2</v>
      </c>
      <c r="P2462" s="148">
        <v>282</v>
      </c>
      <c r="Q2462" s="78">
        <v>7225</v>
      </c>
      <c r="R2462" s="78">
        <v>25620.567375886523</v>
      </c>
      <c r="S2462" s="149">
        <v>1.1714878892733564E-2</v>
      </c>
      <c r="T2462" s="148">
        <v>282</v>
      </c>
      <c r="U2462" s="78">
        <v>7307</v>
      </c>
      <c r="V2462" s="78">
        <v>25911.347517730497</v>
      </c>
      <c r="W2462" s="149">
        <v>1.1724373888052555E-2</v>
      </c>
      <c r="X2462" s="148">
        <v>282</v>
      </c>
      <c r="Y2462" s="78">
        <v>7223</v>
      </c>
      <c r="Z2462" s="78">
        <v>25613.475177304965</v>
      </c>
      <c r="AA2462" s="149">
        <v>1.1702893534542434E-2</v>
      </c>
      <c r="AB2462" s="148">
        <v>282</v>
      </c>
      <c r="AC2462" s="78">
        <v>7252</v>
      </c>
      <c r="AD2462" s="78">
        <v>25716.312056737588</v>
      </c>
      <c r="AE2462" s="149">
        <v>1.1722283507997795E-2</v>
      </c>
      <c r="AF2462" s="148">
        <v>282</v>
      </c>
      <c r="AG2462" s="78">
        <v>6578</v>
      </c>
      <c r="AH2462" s="78">
        <v>23326.241134751774</v>
      </c>
      <c r="AI2462" s="149">
        <v>1.5320766190331406E-2</v>
      </c>
      <c r="AJ2462" s="148"/>
      <c r="AK2462" s="78"/>
      <c r="AL2462" s="78"/>
      <c r="AM2462" s="149"/>
      <c r="AN2462" s="148"/>
      <c r="AO2462" s="78"/>
      <c r="AP2462" s="78"/>
      <c r="AQ2462" s="149"/>
      <c r="AR2462" s="148"/>
      <c r="AS2462" s="78"/>
      <c r="AT2462" s="78"/>
      <c r="AU2462" s="149"/>
      <c r="AV2462" s="148"/>
      <c r="AW2462" s="78"/>
      <c r="AX2462" s="78"/>
      <c r="AY2462" s="149"/>
      <c r="AZ2462" s="148"/>
      <c r="BA2462" s="78"/>
      <c r="BB2462" s="78"/>
      <c r="BC2462" s="149"/>
      <c r="BD2462" s="148"/>
      <c r="BE2462" s="78"/>
      <c r="BF2462" s="78"/>
      <c r="BG2462" s="149"/>
      <c r="BH2462" s="148"/>
      <c r="BI2462" s="78"/>
      <c r="BJ2462" s="78"/>
      <c r="BK2462" s="149"/>
      <c r="BL2462" s="148"/>
      <c r="BM2462" s="78"/>
      <c r="BN2462" s="78"/>
      <c r="BO2462" s="149"/>
    </row>
    <row r="2463" spans="1:67">
      <c r="A2463" s="160"/>
      <c r="B2463" s="129"/>
      <c r="C2463" s="153" t="s">
        <v>25</v>
      </c>
      <c r="D2463" s="148"/>
      <c r="E2463" s="78"/>
      <c r="F2463" s="78"/>
      <c r="G2463" s="149"/>
      <c r="H2463" s="148"/>
      <c r="I2463" s="78"/>
      <c r="J2463" s="78"/>
      <c r="K2463" s="149"/>
      <c r="L2463" s="148"/>
      <c r="M2463" s="78"/>
      <c r="N2463" s="78"/>
      <c r="O2463" s="149"/>
      <c r="P2463" s="148"/>
      <c r="Q2463" s="78"/>
      <c r="R2463" s="78"/>
      <c r="S2463" s="149"/>
      <c r="T2463" s="148"/>
      <c r="U2463" s="78"/>
      <c r="V2463" s="78"/>
      <c r="W2463" s="149"/>
      <c r="X2463" s="148"/>
      <c r="Y2463" s="78"/>
      <c r="Z2463" s="78"/>
      <c r="AA2463" s="149"/>
      <c r="AB2463" s="148"/>
      <c r="AC2463" s="78"/>
      <c r="AD2463" s="78"/>
      <c r="AE2463" s="149"/>
      <c r="AF2463" s="148"/>
      <c r="AG2463" s="78"/>
      <c r="AH2463" s="78"/>
      <c r="AI2463" s="149"/>
      <c r="AJ2463" s="148"/>
      <c r="AK2463" s="78"/>
      <c r="AL2463" s="78"/>
      <c r="AM2463" s="149"/>
      <c r="AN2463" s="148"/>
      <c r="AO2463" s="78"/>
      <c r="AP2463" s="78"/>
      <c r="AQ2463" s="149"/>
      <c r="AR2463" s="148"/>
      <c r="AS2463" s="78"/>
      <c r="AT2463" s="78"/>
      <c r="AU2463" s="149"/>
      <c r="AV2463" s="148"/>
      <c r="AW2463" s="78"/>
      <c r="AX2463" s="78"/>
      <c r="AY2463" s="149"/>
      <c r="AZ2463" s="148"/>
      <c r="BA2463" s="78"/>
      <c r="BB2463" s="78"/>
      <c r="BC2463" s="149"/>
      <c r="BD2463" s="148"/>
      <c r="BE2463" s="78"/>
      <c r="BF2463" s="78"/>
      <c r="BG2463" s="149"/>
      <c r="BH2463" s="148"/>
      <c r="BI2463" s="78"/>
      <c r="BJ2463" s="78"/>
      <c r="BK2463" s="149"/>
      <c r="BL2463" s="148"/>
      <c r="BM2463" s="78"/>
      <c r="BN2463" s="78"/>
      <c r="BO2463" s="149"/>
    </row>
    <row r="2464" spans="1:67">
      <c r="A2464" s="160"/>
      <c r="B2464" s="129"/>
      <c r="C2464" s="153" t="s">
        <v>23</v>
      </c>
      <c r="D2464" s="148">
        <v>82</v>
      </c>
      <c r="E2464" s="78">
        <v>659.7</v>
      </c>
      <c r="F2464" s="78">
        <v>8045.1219512195121</v>
      </c>
      <c r="G2464" s="149">
        <v>0.57380627557980901</v>
      </c>
      <c r="H2464" s="148">
        <v>69.600000000000009</v>
      </c>
      <c r="I2464" s="78">
        <v>630.43999999999994</v>
      </c>
      <c r="J2464" s="78">
        <v>9058.0459770114921</v>
      </c>
      <c r="K2464" s="149">
        <v>0.67672260643360205</v>
      </c>
      <c r="L2464" s="148">
        <v>49</v>
      </c>
      <c r="M2464" s="78">
        <v>382.68999999999994</v>
      </c>
      <c r="N2464" s="78">
        <v>7809.9999999999991</v>
      </c>
      <c r="O2464" s="149">
        <v>0.4048551046538974</v>
      </c>
      <c r="P2464" s="148">
        <v>37</v>
      </c>
      <c r="Q2464" s="78">
        <v>278.5</v>
      </c>
      <c r="R2464" s="78">
        <v>7527.0270270270275</v>
      </c>
      <c r="S2464" s="149">
        <v>0.46150089766606817</v>
      </c>
      <c r="T2464" s="148">
        <v>20</v>
      </c>
      <c r="U2464" s="78">
        <v>154.10999999999999</v>
      </c>
      <c r="V2464" s="78">
        <v>7705.4999999999991</v>
      </c>
      <c r="W2464" s="149">
        <v>0.57897216274089947</v>
      </c>
      <c r="X2464" s="148">
        <v>38</v>
      </c>
      <c r="Y2464" s="78">
        <v>286.54999999999995</v>
      </c>
      <c r="Z2464" s="78">
        <v>7540.789473684209</v>
      </c>
      <c r="AA2464" s="149">
        <v>0.36116210085499917</v>
      </c>
      <c r="AB2464" s="148">
        <v>20</v>
      </c>
      <c r="AC2464" s="78">
        <v>132.1</v>
      </c>
      <c r="AD2464" s="78">
        <v>6604.9999999999991</v>
      </c>
      <c r="AE2464" s="149">
        <v>0.52914458743376225</v>
      </c>
      <c r="AF2464" s="148">
        <v>24</v>
      </c>
      <c r="AG2464" s="78">
        <v>156</v>
      </c>
      <c r="AH2464" s="78">
        <v>6500</v>
      </c>
      <c r="AI2464" s="149">
        <v>0.35000000000000003</v>
      </c>
      <c r="AJ2464" s="148">
        <v>95</v>
      </c>
      <c r="AK2464" s="78">
        <v>505</v>
      </c>
      <c r="AL2464" s="78">
        <v>5315.7894736842109</v>
      </c>
      <c r="AM2464" s="149">
        <v>0.3</v>
      </c>
      <c r="AN2464" s="148">
        <v>130</v>
      </c>
      <c r="AO2464" s="78">
        <v>779.2</v>
      </c>
      <c r="AP2464" s="78">
        <v>5993.8461538461543</v>
      </c>
      <c r="AQ2464" s="149">
        <v>0.35509240246406565</v>
      </c>
      <c r="AR2464" s="148">
        <v>135</v>
      </c>
      <c r="AS2464" s="78">
        <v>868</v>
      </c>
      <c r="AT2464" s="78">
        <v>6429.6296296296296</v>
      </c>
      <c r="AU2464" s="149">
        <v>0.46654377880184328</v>
      </c>
      <c r="AV2464" s="148">
        <v>140</v>
      </c>
      <c r="AW2464" s="78">
        <v>913.6400000000001</v>
      </c>
      <c r="AX2464" s="78">
        <v>6526.0000000000009</v>
      </c>
      <c r="AY2464" s="149">
        <v>0.47326408651109847</v>
      </c>
      <c r="AZ2464" s="148">
        <v>135</v>
      </c>
      <c r="BA2464" s="78">
        <v>878.22</v>
      </c>
      <c r="BB2464" s="78">
        <v>6505.3333333333339</v>
      </c>
      <c r="BC2464" s="149">
        <v>0.60222199448885239</v>
      </c>
      <c r="BD2464" s="148">
        <v>150</v>
      </c>
      <c r="BE2464" s="78">
        <v>1034.42</v>
      </c>
      <c r="BF2464" s="78">
        <v>6896.1333333333341</v>
      </c>
      <c r="BG2464" s="149">
        <v>0.48027977030606522</v>
      </c>
      <c r="BH2464" s="148"/>
      <c r="BI2464" s="78"/>
      <c r="BJ2464" s="78"/>
      <c r="BK2464" s="149"/>
      <c r="BL2464" s="148">
        <v>112</v>
      </c>
      <c r="BM2464" s="78">
        <v>783.25</v>
      </c>
      <c r="BN2464" s="78">
        <v>6993.3035714285716</v>
      </c>
      <c r="BO2464" s="149">
        <v>0.6082144909032875</v>
      </c>
    </row>
    <row r="2465" spans="1:67">
      <c r="A2465" s="160"/>
      <c r="B2465" s="129"/>
      <c r="C2465" s="153" t="s">
        <v>20</v>
      </c>
      <c r="D2465" s="148"/>
      <c r="E2465" s="78"/>
      <c r="F2465" s="78"/>
      <c r="G2465" s="149"/>
      <c r="H2465" s="148"/>
      <c r="I2465" s="78"/>
      <c r="J2465" s="78"/>
      <c r="K2465" s="149"/>
      <c r="L2465" s="148"/>
      <c r="M2465" s="78"/>
      <c r="N2465" s="78"/>
      <c r="O2465" s="149"/>
      <c r="P2465" s="148"/>
      <c r="Q2465" s="78"/>
      <c r="R2465" s="78"/>
      <c r="S2465" s="149"/>
      <c r="T2465" s="148"/>
      <c r="U2465" s="78"/>
      <c r="V2465" s="78"/>
      <c r="W2465" s="149"/>
      <c r="X2465" s="148"/>
      <c r="Y2465" s="78"/>
      <c r="Z2465" s="78"/>
      <c r="AA2465" s="149"/>
      <c r="AB2465" s="148"/>
      <c r="AC2465" s="78"/>
      <c r="AD2465" s="78"/>
      <c r="AE2465" s="149"/>
      <c r="AF2465" s="148"/>
      <c r="AG2465" s="78"/>
      <c r="AH2465" s="78"/>
      <c r="AI2465" s="149"/>
      <c r="AJ2465" s="148">
        <v>171</v>
      </c>
      <c r="AK2465" s="78">
        <v>5471.9670000000006</v>
      </c>
      <c r="AL2465" s="78">
        <v>31999.807017543862</v>
      </c>
      <c r="AM2465" s="149">
        <v>2.4515593752666997E-2</v>
      </c>
      <c r="AN2465" s="148">
        <v>171</v>
      </c>
      <c r="AO2465" s="78">
        <v>5354.4</v>
      </c>
      <c r="AP2465" s="78">
        <v>31312.280701754386</v>
      </c>
      <c r="AQ2465" s="149">
        <v>4.7868295233826394E-2</v>
      </c>
      <c r="AR2465" s="148">
        <v>171</v>
      </c>
      <c r="AS2465" s="78">
        <v>5475</v>
      </c>
      <c r="AT2465" s="78">
        <v>32017.543859649122</v>
      </c>
      <c r="AU2465" s="149">
        <v>4.4474885844748867E-2</v>
      </c>
      <c r="AV2465" s="148">
        <v>171</v>
      </c>
      <c r="AW2465" s="78">
        <v>5388.0589999999993</v>
      </c>
      <c r="AX2465" s="78">
        <v>31509.116959064322</v>
      </c>
      <c r="AY2465" s="149">
        <v>4.8582066380490639E-2</v>
      </c>
      <c r="AZ2465" s="148">
        <v>171</v>
      </c>
      <c r="BA2465" s="78">
        <v>5427.128999999999</v>
      </c>
      <c r="BB2465" s="78">
        <v>31737.596491228065</v>
      </c>
      <c r="BC2465" s="149">
        <v>4.4757596511894239E-2</v>
      </c>
      <c r="BD2465" s="148">
        <v>171</v>
      </c>
      <c r="BE2465" s="78">
        <v>4936.3379999999997</v>
      </c>
      <c r="BF2465" s="78">
        <v>28867.473684210523</v>
      </c>
      <c r="BG2465" s="149">
        <v>4.5644135389432412E-2</v>
      </c>
      <c r="BH2465" s="148">
        <v>171</v>
      </c>
      <c r="BI2465" s="78">
        <v>4425.78</v>
      </c>
      <c r="BJ2465" s="78">
        <v>25881.754385964912</v>
      </c>
      <c r="BK2465" s="149">
        <v>3.7841171499713055E-2</v>
      </c>
      <c r="BL2465" s="148">
        <v>171</v>
      </c>
      <c r="BM2465" s="78">
        <v>4615.2089999999998</v>
      </c>
      <c r="BN2465" s="78">
        <v>26989.526315789473</v>
      </c>
      <c r="BO2465" s="149">
        <v>3.1932588534993762E-2</v>
      </c>
    </row>
    <row r="2466" spans="1:67">
      <c r="A2466" s="160"/>
      <c r="B2466" s="129"/>
      <c r="C2466" s="153" t="s">
        <v>16</v>
      </c>
      <c r="D2466" s="148">
        <v>48</v>
      </c>
      <c r="E2466" s="78">
        <v>304.10000000000002</v>
      </c>
      <c r="F2466" s="78">
        <v>6335.416666666667</v>
      </c>
      <c r="G2466" s="149">
        <v>0.2271588293324564</v>
      </c>
      <c r="H2466" s="148">
        <v>48</v>
      </c>
      <c r="I2466" s="78">
        <v>397.01</v>
      </c>
      <c r="J2466" s="78">
        <v>8271.0416666666679</v>
      </c>
      <c r="K2466" s="149">
        <v>0.33464900128460245</v>
      </c>
      <c r="L2466" s="148">
        <v>50</v>
      </c>
      <c r="M2466" s="78">
        <v>387.83</v>
      </c>
      <c r="N2466" s="78">
        <v>7756.5999999999995</v>
      </c>
      <c r="O2466" s="149">
        <v>0.27398731402934273</v>
      </c>
      <c r="P2466" s="148">
        <v>50</v>
      </c>
      <c r="Q2466" s="78">
        <v>392.45000000000005</v>
      </c>
      <c r="R2466" s="78">
        <v>7849.0000000000009</v>
      </c>
      <c r="S2466" s="149">
        <v>0.20252261434577656</v>
      </c>
      <c r="T2466" s="148">
        <v>50</v>
      </c>
      <c r="U2466" s="78">
        <v>386.78</v>
      </c>
      <c r="V2466" s="78">
        <v>7735.5999999999995</v>
      </c>
      <c r="W2466" s="149">
        <v>0.22804824448006619</v>
      </c>
      <c r="X2466" s="148">
        <v>50</v>
      </c>
      <c r="Y2466" s="78">
        <v>383.19</v>
      </c>
      <c r="Z2466" s="78">
        <v>7663.8</v>
      </c>
      <c r="AA2466" s="149">
        <v>0.22758683681724473</v>
      </c>
      <c r="AB2466" s="148">
        <v>50</v>
      </c>
      <c r="AC2466" s="78">
        <v>326.3</v>
      </c>
      <c r="AD2466" s="78">
        <v>6526</v>
      </c>
      <c r="AE2466" s="149">
        <v>0.24148789457554395</v>
      </c>
      <c r="AF2466" s="148">
        <v>57</v>
      </c>
      <c r="AG2466" s="78">
        <v>372.75</v>
      </c>
      <c r="AH2466" s="78">
        <v>6539.4736842105267</v>
      </c>
      <c r="AI2466" s="149">
        <v>0.2393226022803488</v>
      </c>
      <c r="AJ2466" s="148">
        <v>57</v>
      </c>
      <c r="AK2466" s="78">
        <v>401</v>
      </c>
      <c r="AL2466" s="78">
        <v>7035.0877192982462</v>
      </c>
      <c r="AM2466" s="149">
        <v>0.27107231920199504</v>
      </c>
      <c r="AN2466" s="148">
        <v>57</v>
      </c>
      <c r="AO2466" s="78">
        <v>436</v>
      </c>
      <c r="AP2466" s="78">
        <v>7649.1228070175439</v>
      </c>
      <c r="AQ2466" s="149">
        <v>0.33731651376146787</v>
      </c>
      <c r="AR2466" s="148">
        <v>57</v>
      </c>
      <c r="AS2466" s="78">
        <v>420.5</v>
      </c>
      <c r="AT2466" s="78">
        <v>7377.1929824561403</v>
      </c>
      <c r="AU2466" s="149">
        <v>0.41388347205707499</v>
      </c>
      <c r="AV2466" s="148">
        <v>57</v>
      </c>
      <c r="AW2466" s="78">
        <v>384.87799999999999</v>
      </c>
      <c r="AX2466" s="78">
        <v>6752.2456140350869</v>
      </c>
      <c r="AY2466" s="149">
        <v>0.45926220776453835</v>
      </c>
      <c r="AZ2466" s="148">
        <v>57</v>
      </c>
      <c r="BA2466" s="78">
        <v>407.34900000000005</v>
      </c>
      <c r="BB2466" s="78">
        <v>7146.4736842105267</v>
      </c>
      <c r="BC2466" s="149">
        <v>0.44247819437386599</v>
      </c>
      <c r="BD2466" s="148">
        <v>57</v>
      </c>
      <c r="BE2466" s="78">
        <v>328.89</v>
      </c>
      <c r="BF2466" s="78">
        <v>5770</v>
      </c>
      <c r="BG2466" s="149">
        <v>0.41140198850679555</v>
      </c>
      <c r="BH2466" s="148">
        <v>57</v>
      </c>
      <c r="BI2466" s="78">
        <v>318.00900000000007</v>
      </c>
      <c r="BJ2466" s="78">
        <v>5579.1052631578959</v>
      </c>
      <c r="BK2466" s="149">
        <v>0.55311972302670664</v>
      </c>
      <c r="BL2466" s="148">
        <v>57</v>
      </c>
      <c r="BM2466" s="78">
        <v>320.21800000000002</v>
      </c>
      <c r="BN2466" s="78">
        <v>5617.8596491228072</v>
      </c>
      <c r="BO2466" s="149">
        <v>0.49982383875984476</v>
      </c>
    </row>
    <row r="2467" spans="1:67">
      <c r="A2467" s="160"/>
      <c r="B2467" s="129"/>
      <c r="C2467" s="153" t="s">
        <v>6</v>
      </c>
      <c r="D2467" s="148">
        <v>731</v>
      </c>
      <c r="E2467" s="78">
        <v>729.4</v>
      </c>
      <c r="F2467" s="78">
        <v>997.81121751025989</v>
      </c>
      <c r="G2467" s="149">
        <v>0.64605840416780924</v>
      </c>
      <c r="H2467" s="148">
        <v>641</v>
      </c>
      <c r="I2467" s="78">
        <v>666.42</v>
      </c>
      <c r="J2467" s="78">
        <v>1039.6567862714508</v>
      </c>
      <c r="K2467" s="149">
        <v>0.57632273941358303</v>
      </c>
      <c r="L2467" s="148">
        <v>162</v>
      </c>
      <c r="M2467" s="78">
        <v>148.79</v>
      </c>
      <c r="N2467" s="78">
        <v>918.4567901234567</v>
      </c>
      <c r="O2467" s="149">
        <v>0.65568250554472751</v>
      </c>
      <c r="P2467" s="148">
        <v>563.1</v>
      </c>
      <c r="Q2467" s="78">
        <v>403.42999999999995</v>
      </c>
      <c r="R2467" s="78">
        <v>716.44468122891124</v>
      </c>
      <c r="S2467" s="149">
        <v>0.89493344570309608</v>
      </c>
      <c r="T2467" s="148">
        <v>350</v>
      </c>
      <c r="U2467" s="78">
        <v>266.24</v>
      </c>
      <c r="V2467" s="78">
        <v>760.68571428571431</v>
      </c>
      <c r="W2467" s="149">
        <v>0.89464768629807678</v>
      </c>
      <c r="X2467" s="148">
        <v>386</v>
      </c>
      <c r="Y2467" s="78">
        <v>268.94</v>
      </c>
      <c r="Z2467" s="78">
        <v>696.73575129533685</v>
      </c>
      <c r="AA2467" s="149">
        <v>0.76445266602216111</v>
      </c>
      <c r="AB2467" s="148">
        <v>100</v>
      </c>
      <c r="AC2467" s="78">
        <v>88</v>
      </c>
      <c r="AD2467" s="78">
        <v>880</v>
      </c>
      <c r="AE2467" s="149">
        <v>0.52181818181818185</v>
      </c>
      <c r="AF2467" s="148">
        <v>220</v>
      </c>
      <c r="AG2467" s="78">
        <v>172</v>
      </c>
      <c r="AH2467" s="78">
        <v>781.81818181818187</v>
      </c>
      <c r="AI2467" s="149">
        <v>0.85930232558139541</v>
      </c>
      <c r="AJ2467" s="148">
        <v>590</v>
      </c>
      <c r="AK2467" s="78">
        <v>571.65</v>
      </c>
      <c r="AL2467" s="78">
        <v>968.89830508474574</v>
      </c>
      <c r="AM2467" s="149">
        <v>0.75743024577976037</v>
      </c>
      <c r="AN2467" s="148">
        <v>690</v>
      </c>
      <c r="AO2467" s="78">
        <v>650.6</v>
      </c>
      <c r="AP2467" s="78">
        <v>942.89855072463763</v>
      </c>
      <c r="AQ2467" s="149">
        <v>0.79808791884414387</v>
      </c>
      <c r="AR2467" s="148">
        <v>700</v>
      </c>
      <c r="AS2467" s="78">
        <v>618.45000000000005</v>
      </c>
      <c r="AT2467" s="78">
        <v>883.50000000000011</v>
      </c>
      <c r="AU2467" s="149">
        <v>0.77766189667717678</v>
      </c>
      <c r="AV2467" s="148">
        <v>760</v>
      </c>
      <c r="AW2467" s="78">
        <v>641.09</v>
      </c>
      <c r="AX2467" s="78">
        <v>843.53947368421052</v>
      </c>
      <c r="AY2467" s="149">
        <v>0.95118704082110161</v>
      </c>
      <c r="AZ2467" s="148">
        <v>710</v>
      </c>
      <c r="BA2467" s="78">
        <v>691.9</v>
      </c>
      <c r="BB2467" s="78">
        <v>974.50704225352115</v>
      </c>
      <c r="BC2467" s="149">
        <v>0.76100592571180825</v>
      </c>
      <c r="BD2467" s="148">
        <v>690</v>
      </c>
      <c r="BE2467" s="78">
        <v>678.76</v>
      </c>
      <c r="BF2467" s="78">
        <v>983.71014492753613</v>
      </c>
      <c r="BG2467" s="149">
        <v>0.69004685013848788</v>
      </c>
      <c r="BH2467" s="148">
        <v>680</v>
      </c>
      <c r="BI2467" s="78">
        <v>665.48</v>
      </c>
      <c r="BJ2467" s="78">
        <v>978.64705882352939</v>
      </c>
      <c r="BK2467" s="149">
        <v>0.7663040211576605</v>
      </c>
      <c r="BL2467" s="148">
        <v>725</v>
      </c>
      <c r="BM2467" s="78">
        <v>678.4899999999999</v>
      </c>
      <c r="BN2467" s="78">
        <v>935.84827586206882</v>
      </c>
      <c r="BO2467" s="149">
        <v>0.72955975769723957</v>
      </c>
    </row>
    <row r="2468" spans="1:67">
      <c r="A2468" s="160"/>
      <c r="B2468" s="129"/>
      <c r="C2468" s="153" t="s">
        <v>3</v>
      </c>
      <c r="D2468" s="148">
        <v>27.3</v>
      </c>
      <c r="E2468" s="78">
        <v>284.2</v>
      </c>
      <c r="F2468" s="78">
        <v>10410.256410256408</v>
      </c>
      <c r="G2468" s="149">
        <v>0.43413089373680508</v>
      </c>
      <c r="H2468" s="148">
        <v>73.3</v>
      </c>
      <c r="I2468" s="78">
        <v>778.23</v>
      </c>
      <c r="J2468" s="78">
        <v>10617.053206002729</v>
      </c>
      <c r="K2468" s="149">
        <v>0.38443390771365793</v>
      </c>
      <c r="L2468" s="148">
        <v>34.199999999999996</v>
      </c>
      <c r="M2468" s="78">
        <v>316.98999999999995</v>
      </c>
      <c r="N2468" s="78">
        <v>9268.7134502923964</v>
      </c>
      <c r="O2468" s="149">
        <v>0.3972491245780625</v>
      </c>
      <c r="P2468" s="148">
        <v>26.2</v>
      </c>
      <c r="Q2468" s="78">
        <v>237.3</v>
      </c>
      <c r="R2468" s="78">
        <v>9057.2519083969473</v>
      </c>
      <c r="S2468" s="149">
        <v>0.2981205225453013</v>
      </c>
      <c r="T2468" s="148">
        <v>39.5</v>
      </c>
      <c r="U2468" s="78">
        <v>344.72999999999996</v>
      </c>
      <c r="V2468" s="78">
        <v>8727.3417721518963</v>
      </c>
      <c r="W2468" s="149">
        <v>0.3872247846140458</v>
      </c>
      <c r="X2468" s="148">
        <v>62</v>
      </c>
      <c r="Y2468" s="78">
        <v>496</v>
      </c>
      <c r="Z2468" s="78">
        <v>8000</v>
      </c>
      <c r="AA2468" s="149">
        <v>0.31843548387096776</v>
      </c>
      <c r="AB2468" s="148">
        <v>43</v>
      </c>
      <c r="AC2468" s="78">
        <v>269.14999999999998</v>
      </c>
      <c r="AD2468" s="78">
        <v>6259.3023255813951</v>
      </c>
      <c r="AE2468" s="149">
        <v>0.33781162920304664</v>
      </c>
      <c r="AF2468" s="148">
        <v>23</v>
      </c>
      <c r="AG2468" s="78">
        <v>167.2</v>
      </c>
      <c r="AH2468" s="78">
        <v>7269.565217391304</v>
      </c>
      <c r="AI2468" s="149">
        <v>0.33026315789473681</v>
      </c>
      <c r="AJ2468" s="148">
        <v>74</v>
      </c>
      <c r="AK2468" s="78">
        <v>549.6</v>
      </c>
      <c r="AL2468" s="78">
        <v>7427.0270270270275</v>
      </c>
      <c r="AM2468" s="149">
        <v>0.3528748180494905</v>
      </c>
      <c r="AN2468" s="148">
        <v>71</v>
      </c>
      <c r="AO2468" s="78">
        <v>510.67</v>
      </c>
      <c r="AP2468" s="78">
        <v>7192.5352112676055</v>
      </c>
      <c r="AQ2468" s="149">
        <v>0.42724225037695573</v>
      </c>
      <c r="AR2468" s="148">
        <v>71</v>
      </c>
      <c r="AS2468" s="78">
        <v>518.81000000000006</v>
      </c>
      <c r="AT2468" s="78">
        <v>7307.1830985915503</v>
      </c>
      <c r="AU2468" s="149">
        <v>0.4396800370077677</v>
      </c>
      <c r="AV2468" s="148">
        <v>73</v>
      </c>
      <c r="AW2468" s="78">
        <v>568.41</v>
      </c>
      <c r="AX2468" s="78">
        <v>7786.4383561643826</v>
      </c>
      <c r="AY2468" s="149">
        <v>0.63622191727802124</v>
      </c>
      <c r="AZ2468" s="148">
        <v>47</v>
      </c>
      <c r="BA2468" s="78">
        <v>354.31</v>
      </c>
      <c r="BB2468" s="78">
        <v>7538.5106382978729</v>
      </c>
      <c r="BC2468" s="149">
        <v>0.63217916513787353</v>
      </c>
      <c r="BD2468" s="148">
        <v>48</v>
      </c>
      <c r="BE2468" s="78">
        <v>360.98</v>
      </c>
      <c r="BF2468" s="78">
        <v>7520.416666666667</v>
      </c>
      <c r="BG2468" s="149">
        <v>0.62030583411823359</v>
      </c>
      <c r="BH2468" s="148">
        <v>64</v>
      </c>
      <c r="BI2468" s="78">
        <v>467.22900000000004</v>
      </c>
      <c r="BJ2468" s="78">
        <v>7300.4531250000009</v>
      </c>
      <c r="BK2468" s="149">
        <v>0.85338367267442716</v>
      </c>
      <c r="BL2468" s="148">
        <v>55</v>
      </c>
      <c r="BM2468" s="78">
        <v>408.3</v>
      </c>
      <c r="BN2468" s="78">
        <v>7423.636363636364</v>
      </c>
      <c r="BO2468" s="149">
        <v>0.86407053637031594</v>
      </c>
    </row>
    <row r="2469" spans="1:67">
      <c r="A2469" s="160"/>
      <c r="B2469" s="129"/>
      <c r="C2469" s="153" t="s">
        <v>2</v>
      </c>
      <c r="D2469" s="148"/>
      <c r="E2469" s="78"/>
      <c r="F2469" s="78"/>
      <c r="G2469" s="149"/>
      <c r="H2469" s="148"/>
      <c r="I2469" s="78"/>
      <c r="J2469" s="78"/>
      <c r="K2469" s="149"/>
      <c r="L2469" s="148"/>
      <c r="M2469" s="78"/>
      <c r="N2469" s="78"/>
      <c r="O2469" s="149"/>
      <c r="P2469" s="148"/>
      <c r="Q2469" s="78"/>
      <c r="R2469" s="78"/>
      <c r="S2469" s="149"/>
      <c r="T2469" s="148"/>
      <c r="U2469" s="78"/>
      <c r="V2469" s="78"/>
      <c r="W2469" s="149"/>
      <c r="X2469" s="148"/>
      <c r="Y2469" s="78"/>
      <c r="Z2469" s="78"/>
      <c r="AA2469" s="149"/>
      <c r="AB2469" s="148"/>
      <c r="AC2469" s="78"/>
      <c r="AD2469" s="78"/>
      <c r="AE2469" s="149"/>
      <c r="AF2469" s="148"/>
      <c r="AG2469" s="78"/>
      <c r="AH2469" s="78"/>
      <c r="AI2469" s="149"/>
      <c r="AJ2469" s="148"/>
      <c r="AK2469" s="78"/>
      <c r="AL2469" s="78"/>
      <c r="AM2469" s="149"/>
      <c r="AN2469" s="148"/>
      <c r="AO2469" s="78"/>
      <c r="AP2469" s="78"/>
      <c r="AQ2469" s="149"/>
      <c r="AR2469" s="148"/>
      <c r="AS2469" s="78"/>
      <c r="AT2469" s="78"/>
      <c r="AU2469" s="149"/>
      <c r="AV2469" s="148">
        <v>0.5</v>
      </c>
      <c r="AW2469" s="78">
        <v>2.1</v>
      </c>
      <c r="AX2469" s="78">
        <v>4200</v>
      </c>
      <c r="AY2469" s="149">
        <v>0.6</v>
      </c>
      <c r="AZ2469" s="148">
        <v>1</v>
      </c>
      <c r="BA2469" s="78">
        <v>4.25</v>
      </c>
      <c r="BB2469" s="78">
        <v>4250</v>
      </c>
      <c r="BC2469" s="149">
        <v>0.65</v>
      </c>
      <c r="BD2469" s="148">
        <v>1</v>
      </c>
      <c r="BE2469" s="78">
        <v>4.9000000000000004</v>
      </c>
      <c r="BF2469" s="78">
        <v>4900</v>
      </c>
      <c r="BG2469" s="149">
        <v>0.5</v>
      </c>
      <c r="BH2469" s="148">
        <v>1</v>
      </c>
      <c r="BI2469" s="78">
        <v>4.7789999999999999</v>
      </c>
      <c r="BJ2469" s="78">
        <v>4779</v>
      </c>
      <c r="BK2469" s="149">
        <v>0.47489014438166977</v>
      </c>
      <c r="BL2469" s="148">
        <v>1.25</v>
      </c>
      <c r="BM2469" s="78">
        <v>5.8689999999999998</v>
      </c>
      <c r="BN2469" s="78">
        <v>4695.2</v>
      </c>
      <c r="BO2469" s="149">
        <v>0.52351337536207188</v>
      </c>
    </row>
    <row r="2470" spans="1:67" ht="15.75" thickBot="1">
      <c r="A2470" s="160"/>
      <c r="B2470" s="129"/>
      <c r="C2470" s="163" t="s">
        <v>1</v>
      </c>
      <c r="D2470" s="164"/>
      <c r="E2470" s="128"/>
      <c r="F2470" s="128"/>
      <c r="G2470" s="165"/>
      <c r="H2470" s="164"/>
      <c r="I2470" s="128"/>
      <c r="J2470" s="128"/>
      <c r="K2470" s="165"/>
      <c r="L2470" s="164"/>
      <c r="M2470" s="128"/>
      <c r="N2470" s="128"/>
      <c r="O2470" s="165"/>
      <c r="P2470" s="164"/>
      <c r="Q2470" s="128"/>
      <c r="R2470" s="128"/>
      <c r="S2470" s="165"/>
      <c r="T2470" s="164"/>
      <c r="U2470" s="128"/>
      <c r="V2470" s="128"/>
      <c r="W2470" s="165"/>
      <c r="X2470" s="164"/>
      <c r="Y2470" s="128"/>
      <c r="Z2470" s="128"/>
      <c r="AA2470" s="165"/>
      <c r="AB2470" s="164"/>
      <c r="AC2470" s="128"/>
      <c r="AD2470" s="128"/>
      <c r="AE2470" s="165"/>
      <c r="AF2470" s="164"/>
      <c r="AG2470" s="128"/>
      <c r="AH2470" s="128"/>
      <c r="AI2470" s="165"/>
      <c r="AJ2470" s="164"/>
      <c r="AK2470" s="128"/>
      <c r="AL2470" s="128"/>
      <c r="AM2470" s="165"/>
      <c r="AN2470" s="164"/>
      <c r="AO2470" s="128"/>
      <c r="AP2470" s="128"/>
      <c r="AQ2470" s="165"/>
      <c r="AR2470" s="164"/>
      <c r="AS2470" s="128"/>
      <c r="AT2470" s="128"/>
      <c r="AU2470" s="165"/>
      <c r="AV2470" s="164"/>
      <c r="AW2470" s="128"/>
      <c r="AX2470" s="128"/>
      <c r="AY2470" s="165"/>
      <c r="AZ2470" s="164">
        <v>2</v>
      </c>
      <c r="BA2470" s="128">
        <v>8.4890000000000008</v>
      </c>
      <c r="BB2470" s="128">
        <v>4244.5</v>
      </c>
      <c r="BC2470" s="165">
        <v>0.49246083166450699</v>
      </c>
      <c r="BD2470" s="164">
        <v>2</v>
      </c>
      <c r="BE2470" s="128">
        <v>8.5399999999999991</v>
      </c>
      <c r="BF2470" s="128">
        <v>4270</v>
      </c>
      <c r="BG2470" s="165">
        <v>0.48496487119437948</v>
      </c>
      <c r="BH2470" s="164">
        <v>2.5</v>
      </c>
      <c r="BI2470" s="128">
        <v>10.23</v>
      </c>
      <c r="BJ2470" s="128">
        <v>4092.0000000000005</v>
      </c>
      <c r="BK2470" s="165">
        <v>0.6045454545454545</v>
      </c>
      <c r="BL2470" s="164">
        <v>2.75</v>
      </c>
      <c r="BM2470" s="128">
        <v>11.58</v>
      </c>
      <c r="BN2470" s="128">
        <v>4210.909090909091</v>
      </c>
      <c r="BO2470" s="165">
        <v>0.6122193436960276</v>
      </c>
    </row>
    <row r="2471" spans="1:67" s="77" customFormat="1">
      <c r="A2471" s="160"/>
      <c r="B2471" s="166"/>
      <c r="C2471" s="167"/>
      <c r="D2471" s="168"/>
      <c r="E2471" s="168"/>
      <c r="F2471" s="168"/>
      <c r="G2471" s="169"/>
      <c r="H2471" s="168"/>
      <c r="I2471" s="168"/>
      <c r="J2471" s="168"/>
      <c r="K2471" s="169"/>
      <c r="L2471" s="168"/>
      <c r="M2471" s="168"/>
      <c r="N2471" s="168"/>
      <c r="O2471" s="169"/>
      <c r="P2471" s="168"/>
      <c r="Q2471" s="168"/>
      <c r="R2471" s="168"/>
      <c r="S2471" s="169"/>
      <c r="T2471" s="168"/>
      <c r="U2471" s="168"/>
      <c r="V2471" s="168"/>
      <c r="W2471" s="169"/>
      <c r="X2471" s="168"/>
      <c r="Y2471" s="168"/>
      <c r="Z2471" s="168"/>
      <c r="AA2471" s="169"/>
      <c r="AB2471" s="168"/>
      <c r="AC2471" s="168"/>
      <c r="AD2471" s="168"/>
      <c r="AE2471" s="169"/>
      <c r="AF2471" s="168"/>
      <c r="AG2471" s="168"/>
      <c r="AH2471" s="168"/>
      <c r="AI2471" s="169"/>
      <c r="AJ2471" s="168"/>
      <c r="AK2471" s="168"/>
      <c r="AL2471" s="168"/>
      <c r="AM2471" s="169"/>
      <c r="AN2471" s="168"/>
      <c r="AO2471" s="168"/>
      <c r="AP2471" s="168"/>
      <c r="AQ2471" s="169"/>
      <c r="AR2471" s="168"/>
      <c r="AS2471" s="168"/>
      <c r="AT2471" s="168"/>
      <c r="AU2471" s="169"/>
      <c r="AV2471" s="168"/>
      <c r="AW2471" s="168"/>
      <c r="AX2471" s="168"/>
      <c r="AY2471" s="169"/>
      <c r="AZ2471" s="168"/>
      <c r="BA2471" s="168"/>
      <c r="BB2471" s="168"/>
      <c r="BC2471" s="169"/>
      <c r="BD2471" s="168"/>
      <c r="BE2471" s="168"/>
      <c r="BF2471" s="168"/>
      <c r="BG2471" s="169"/>
      <c r="BH2471" s="168"/>
      <c r="BI2471" s="168"/>
      <c r="BJ2471" s="168"/>
      <c r="BK2471" s="169"/>
      <c r="BL2471" s="168"/>
      <c r="BM2471" s="168"/>
      <c r="BN2471" s="168"/>
      <c r="BO2471" s="173"/>
    </row>
    <row r="2472" spans="1:67">
      <c r="A2472" s="160"/>
      <c r="B2472" s="1" t="s">
        <v>138</v>
      </c>
      <c r="C2472" s="1"/>
      <c r="D2472" s="170"/>
      <c r="E2472" s="170"/>
      <c r="F2472" s="170"/>
      <c r="G2472" s="171"/>
      <c r="H2472" s="170"/>
      <c r="I2472" s="170"/>
      <c r="J2472" s="170"/>
      <c r="K2472" s="171"/>
      <c r="L2472" s="170"/>
      <c r="M2472" s="170"/>
      <c r="N2472" s="170"/>
      <c r="O2472" s="171"/>
      <c r="P2472" s="170"/>
      <c r="Q2472" s="170"/>
      <c r="R2472" s="170"/>
      <c r="S2472" s="171"/>
      <c r="T2472" s="170"/>
      <c r="U2472" s="170"/>
      <c r="V2472" s="170"/>
      <c r="W2472" s="171"/>
      <c r="X2472" s="170"/>
      <c r="Y2472" s="170"/>
      <c r="Z2472" s="170"/>
      <c r="AA2472" s="171"/>
      <c r="AB2472" s="170"/>
      <c r="AC2472" s="170"/>
      <c r="AD2472" s="170"/>
      <c r="AE2472" s="171"/>
      <c r="AF2472" s="170"/>
      <c r="AG2472" s="170"/>
      <c r="AH2472" s="170"/>
      <c r="AI2472" s="171"/>
      <c r="AJ2472" s="170"/>
      <c r="AK2472" s="170"/>
      <c r="AL2472" s="170"/>
      <c r="AM2472" s="171"/>
      <c r="AN2472" s="170"/>
      <c r="AO2472" s="170"/>
      <c r="AP2472" s="170"/>
      <c r="AQ2472" s="171"/>
      <c r="AR2472" s="170"/>
      <c r="AS2472" s="170"/>
      <c r="AT2472" s="170"/>
      <c r="AU2472" s="171"/>
      <c r="AV2472" s="170"/>
      <c r="AW2472" s="170"/>
      <c r="AX2472" s="170"/>
      <c r="AY2472" s="171"/>
      <c r="AZ2472" s="170"/>
      <c r="BA2472" s="170"/>
      <c r="BB2472" s="170"/>
      <c r="BC2472" s="171"/>
      <c r="BD2472" s="170"/>
      <c r="BE2472" s="170"/>
      <c r="BF2472" s="170"/>
      <c r="BG2472" s="171"/>
      <c r="BH2472" s="170"/>
      <c r="BI2472" s="170"/>
      <c r="BJ2472" s="170"/>
      <c r="BK2472" s="171"/>
      <c r="BL2472" s="170"/>
      <c r="BM2472" s="170"/>
      <c r="BN2472" s="170"/>
      <c r="BO2472" s="172"/>
    </row>
    <row r="2473" spans="1:67">
      <c r="A2473" s="160"/>
      <c r="B2473" s="129"/>
      <c r="C2473" s="153" t="s">
        <v>73</v>
      </c>
      <c r="D2473" s="148">
        <v>104</v>
      </c>
      <c r="E2473" s="78">
        <v>648.5</v>
      </c>
      <c r="F2473" s="78">
        <v>6235.5769230769238</v>
      </c>
      <c r="G2473" s="149">
        <v>0.73072474942174248</v>
      </c>
      <c r="H2473" s="148">
        <v>163</v>
      </c>
      <c r="I2473" s="78">
        <v>1015.6</v>
      </c>
      <c r="J2473" s="78">
        <v>6230.6748466257677</v>
      </c>
      <c r="K2473" s="149">
        <v>0.84985722725482471</v>
      </c>
      <c r="L2473" s="148">
        <v>87</v>
      </c>
      <c r="M2473" s="78">
        <v>552</v>
      </c>
      <c r="N2473" s="78">
        <v>6344.8275862068967</v>
      </c>
      <c r="O2473" s="149">
        <v>0.58193333333333341</v>
      </c>
      <c r="P2473" s="148">
        <v>98</v>
      </c>
      <c r="Q2473" s="78">
        <v>634.87</v>
      </c>
      <c r="R2473" s="78">
        <v>6478.2653061224482</v>
      </c>
      <c r="S2473" s="149">
        <v>0.65856096523697749</v>
      </c>
      <c r="T2473" s="148">
        <v>105</v>
      </c>
      <c r="U2473" s="78">
        <v>673.64</v>
      </c>
      <c r="V2473" s="78">
        <v>6415.6190476190477</v>
      </c>
      <c r="W2473" s="149">
        <v>0.66598479900243457</v>
      </c>
      <c r="X2473" s="148">
        <v>110</v>
      </c>
      <c r="Y2473" s="78">
        <v>674.68000000000006</v>
      </c>
      <c r="Z2473" s="78">
        <v>6133.454545454546</v>
      </c>
      <c r="AA2473" s="149">
        <v>0.49131202940653335</v>
      </c>
      <c r="AB2473" s="148">
        <v>106</v>
      </c>
      <c r="AC2473" s="78">
        <v>652.01</v>
      </c>
      <c r="AD2473" s="78">
        <v>6151.0377358490568</v>
      </c>
      <c r="AE2473" s="149">
        <v>0.57181576969678383</v>
      </c>
      <c r="AF2473" s="148">
        <v>198</v>
      </c>
      <c r="AG2473" s="78">
        <v>1307</v>
      </c>
      <c r="AH2473" s="78">
        <v>6601.0101010101016</v>
      </c>
      <c r="AI2473" s="149">
        <v>1.0027008416220351</v>
      </c>
      <c r="AJ2473" s="148">
        <v>86</v>
      </c>
      <c r="AK2473" s="78">
        <v>550</v>
      </c>
      <c r="AL2473" s="78">
        <v>6395.3488372093025</v>
      </c>
      <c r="AM2473" s="149">
        <v>0.51818181818181819</v>
      </c>
      <c r="AN2473" s="148">
        <v>120</v>
      </c>
      <c r="AO2473" s="78">
        <v>751.8</v>
      </c>
      <c r="AP2473" s="78">
        <v>6265</v>
      </c>
      <c r="AQ2473" s="149">
        <v>0.53389199255121045</v>
      </c>
      <c r="AR2473" s="148">
        <v>120</v>
      </c>
      <c r="AS2473" s="78">
        <v>746.34</v>
      </c>
      <c r="AT2473" s="78">
        <v>6219.5</v>
      </c>
      <c r="AU2473" s="149">
        <v>0.83609346946431906</v>
      </c>
      <c r="AV2473" s="148">
        <v>78.25</v>
      </c>
      <c r="AW2473" s="78">
        <v>543.03899999999999</v>
      </c>
      <c r="AX2473" s="78">
        <v>6939.7955271565497</v>
      </c>
      <c r="AY2473" s="149">
        <v>1.0617441841193727</v>
      </c>
      <c r="AZ2473" s="148">
        <v>75</v>
      </c>
      <c r="BA2473" s="78">
        <v>485.88</v>
      </c>
      <c r="BB2473" s="78">
        <v>6478.4</v>
      </c>
      <c r="BC2473" s="149">
        <v>0.54056721824318765</v>
      </c>
      <c r="BD2473" s="148">
        <v>70</v>
      </c>
      <c r="BE2473" s="78">
        <v>438.14000000000004</v>
      </c>
      <c r="BF2473" s="78">
        <v>6259.1428571428578</v>
      </c>
      <c r="BG2473" s="149">
        <v>0.57661249828821826</v>
      </c>
      <c r="BH2473" s="148">
        <v>70</v>
      </c>
      <c r="BI2473" s="78">
        <v>436.68900000000008</v>
      </c>
      <c r="BJ2473" s="78">
        <v>6238.414285714287</v>
      </c>
      <c r="BK2473" s="149">
        <v>0.9168263913219703</v>
      </c>
      <c r="BL2473" s="148">
        <v>68</v>
      </c>
      <c r="BM2473" s="78">
        <v>429.62800000000004</v>
      </c>
      <c r="BN2473" s="78">
        <v>6318.0588235294126</v>
      </c>
      <c r="BO2473" s="149">
        <v>0.81339798616477499</v>
      </c>
    </row>
    <row r="2474" spans="1:67">
      <c r="A2474" s="160"/>
      <c r="B2474" s="129"/>
      <c r="C2474" s="153" t="s">
        <v>72</v>
      </c>
      <c r="D2474" s="148"/>
      <c r="E2474" s="78"/>
      <c r="F2474" s="78"/>
      <c r="G2474" s="149"/>
      <c r="H2474" s="148"/>
      <c r="I2474" s="78"/>
      <c r="J2474" s="78"/>
      <c r="K2474" s="149"/>
      <c r="L2474" s="148"/>
      <c r="M2474" s="78"/>
      <c r="N2474" s="78"/>
      <c r="O2474" s="149"/>
      <c r="P2474" s="148">
        <v>30</v>
      </c>
      <c r="Q2474" s="78">
        <v>19.998999999999999</v>
      </c>
      <c r="R2474" s="78">
        <v>666.63333333333333</v>
      </c>
      <c r="S2474" s="149">
        <v>1.0411890594529725</v>
      </c>
      <c r="T2474" s="148">
        <v>28.8</v>
      </c>
      <c r="U2474" s="78">
        <v>17.61</v>
      </c>
      <c r="V2474" s="78">
        <v>611.45833333333337</v>
      </c>
      <c r="W2474" s="149">
        <v>1.0842589437819423</v>
      </c>
      <c r="X2474" s="148">
        <v>34</v>
      </c>
      <c r="Y2474" s="78">
        <v>21.106999999999999</v>
      </c>
      <c r="Z2474" s="78">
        <v>620.79411764705878</v>
      </c>
      <c r="AA2474" s="149">
        <v>1.0112493485573506</v>
      </c>
      <c r="AB2474" s="148">
        <v>15</v>
      </c>
      <c r="AC2474" s="78">
        <v>8.85</v>
      </c>
      <c r="AD2474" s="78">
        <v>590</v>
      </c>
      <c r="AE2474" s="149">
        <v>1.4694915254237289</v>
      </c>
      <c r="AF2474" s="148">
        <v>12</v>
      </c>
      <c r="AG2474" s="78">
        <v>7.4</v>
      </c>
      <c r="AH2474" s="78">
        <v>616.66666666666674</v>
      </c>
      <c r="AI2474" s="149">
        <v>1.8</v>
      </c>
      <c r="AJ2474" s="148"/>
      <c r="AK2474" s="78"/>
      <c r="AL2474" s="78"/>
      <c r="AM2474" s="149"/>
      <c r="AN2474" s="148">
        <v>290</v>
      </c>
      <c r="AO2474" s="78">
        <v>207.04000000000002</v>
      </c>
      <c r="AP2474" s="78">
        <v>713.93103448275872</v>
      </c>
      <c r="AQ2474" s="149">
        <v>1.3994493817619784</v>
      </c>
      <c r="AR2474" s="148">
        <v>480</v>
      </c>
      <c r="AS2474" s="78">
        <v>315.40999999999997</v>
      </c>
      <c r="AT2474" s="78">
        <v>657.10416666666663</v>
      </c>
      <c r="AU2474" s="149">
        <v>1.724059161091912</v>
      </c>
      <c r="AV2474" s="148">
        <v>300</v>
      </c>
      <c r="AW2474" s="78">
        <v>224.55</v>
      </c>
      <c r="AX2474" s="78">
        <v>748.5</v>
      </c>
      <c r="AY2474" s="149">
        <v>2.4722044088176354</v>
      </c>
      <c r="AZ2474" s="148">
        <v>280</v>
      </c>
      <c r="BA2474" s="78">
        <v>207.64000000000001</v>
      </c>
      <c r="BB2474" s="78">
        <v>741.57142857142867</v>
      </c>
      <c r="BC2474" s="149">
        <v>2.2645155076093233</v>
      </c>
      <c r="BD2474" s="148">
        <v>265</v>
      </c>
      <c r="BE2474" s="78">
        <v>174.65</v>
      </c>
      <c r="BF2474" s="78">
        <v>659.05660377358492</v>
      </c>
      <c r="BG2474" s="149">
        <v>2.2296879473232178</v>
      </c>
      <c r="BH2474" s="148">
        <v>245</v>
      </c>
      <c r="BI2474" s="78">
        <v>174.01900000000001</v>
      </c>
      <c r="BJ2474" s="78">
        <v>710.28163265306125</v>
      </c>
      <c r="BK2474" s="149">
        <v>2.2344754308437582</v>
      </c>
      <c r="BL2474" s="148">
        <v>250</v>
      </c>
      <c r="BM2474" s="78">
        <v>176.59</v>
      </c>
      <c r="BN2474" s="78">
        <v>706.36</v>
      </c>
      <c r="BO2474" s="149">
        <v>2.2777518545784017</v>
      </c>
    </row>
    <row r="2475" spans="1:67">
      <c r="A2475" s="160"/>
      <c r="B2475" s="129"/>
      <c r="C2475" s="153" t="s">
        <v>71</v>
      </c>
      <c r="D2475" s="148"/>
      <c r="E2475" s="78"/>
      <c r="F2475" s="78"/>
      <c r="G2475" s="149"/>
      <c r="H2475" s="148"/>
      <c r="I2475" s="78"/>
      <c r="J2475" s="78"/>
      <c r="K2475" s="149"/>
      <c r="L2475" s="148"/>
      <c r="M2475" s="78"/>
      <c r="N2475" s="78"/>
      <c r="O2475" s="149"/>
      <c r="P2475" s="148"/>
      <c r="Q2475" s="78"/>
      <c r="R2475" s="78"/>
      <c r="S2475" s="149"/>
      <c r="T2475" s="148"/>
      <c r="U2475" s="78"/>
      <c r="V2475" s="78"/>
      <c r="W2475" s="149"/>
      <c r="X2475" s="148"/>
      <c r="Y2475" s="78"/>
      <c r="Z2475" s="78"/>
      <c r="AA2475" s="149"/>
      <c r="AB2475" s="148"/>
      <c r="AC2475" s="78"/>
      <c r="AD2475" s="78"/>
      <c r="AE2475" s="149"/>
      <c r="AF2475" s="148"/>
      <c r="AG2475" s="78"/>
      <c r="AH2475" s="78"/>
      <c r="AI2475" s="149"/>
      <c r="AJ2475" s="148"/>
      <c r="AK2475" s="78"/>
      <c r="AL2475" s="78"/>
      <c r="AM2475" s="149"/>
      <c r="AN2475" s="148"/>
      <c r="AO2475" s="78"/>
      <c r="AP2475" s="78"/>
      <c r="AQ2475" s="149"/>
      <c r="AR2475" s="148"/>
      <c r="AS2475" s="78"/>
      <c r="AT2475" s="78"/>
      <c r="AU2475" s="149"/>
      <c r="AV2475" s="148">
        <v>7</v>
      </c>
      <c r="AW2475" s="78">
        <v>17.18</v>
      </c>
      <c r="AX2475" s="78">
        <v>2454.2857142857142</v>
      </c>
      <c r="AY2475" s="149">
        <v>1.8026193247962747</v>
      </c>
      <c r="AZ2475" s="148">
        <v>8</v>
      </c>
      <c r="BA2475" s="78">
        <v>19.638000000000002</v>
      </c>
      <c r="BB2475" s="78">
        <v>2454.75</v>
      </c>
      <c r="BC2475" s="149">
        <v>1.5802306752215092</v>
      </c>
      <c r="BD2475" s="148">
        <v>12</v>
      </c>
      <c r="BE2475" s="78">
        <v>29.93</v>
      </c>
      <c r="BF2475" s="78">
        <v>2494.1666666666665</v>
      </c>
      <c r="BG2475" s="149">
        <v>1.5558369528900768</v>
      </c>
      <c r="BH2475" s="148"/>
      <c r="BI2475" s="78"/>
      <c r="BJ2475" s="78"/>
      <c r="BK2475" s="149"/>
      <c r="BL2475" s="148"/>
      <c r="BM2475" s="78"/>
      <c r="BN2475" s="78"/>
      <c r="BO2475" s="149"/>
    </row>
    <row r="2476" spans="1:67">
      <c r="A2476" s="160"/>
      <c r="B2476" s="129"/>
      <c r="C2476" s="153" t="s">
        <v>67</v>
      </c>
      <c r="D2476" s="148">
        <v>30</v>
      </c>
      <c r="E2476" s="78">
        <v>18.3</v>
      </c>
      <c r="F2476" s="78">
        <v>610</v>
      </c>
      <c r="G2476" s="149">
        <v>6.2289617486338802</v>
      </c>
      <c r="H2476" s="148">
        <v>30</v>
      </c>
      <c r="I2476" s="78">
        <v>20.399999999999999</v>
      </c>
      <c r="J2476" s="78">
        <v>679.99999999999989</v>
      </c>
      <c r="K2476" s="149">
        <v>3.910735294117647</v>
      </c>
      <c r="L2476" s="148">
        <v>30</v>
      </c>
      <c r="M2476" s="78">
        <v>18.888000000000002</v>
      </c>
      <c r="N2476" s="78">
        <v>629.6</v>
      </c>
      <c r="O2476" s="149">
        <v>3.2805643795002122</v>
      </c>
      <c r="P2476" s="148">
        <v>30</v>
      </c>
      <c r="Q2476" s="78">
        <v>24.000000000000004</v>
      </c>
      <c r="R2476" s="78">
        <v>800.00000000000011</v>
      </c>
      <c r="S2476" s="149">
        <v>3.1349999999999993</v>
      </c>
      <c r="T2476" s="148">
        <v>30</v>
      </c>
      <c r="U2476" s="78">
        <v>22.9</v>
      </c>
      <c r="V2476" s="78">
        <v>763.33333333333326</v>
      </c>
      <c r="W2476" s="149">
        <v>2.1839</v>
      </c>
      <c r="X2476" s="148">
        <v>30</v>
      </c>
      <c r="Y2476" s="78">
        <v>22.795999999999999</v>
      </c>
      <c r="Z2476" s="78">
        <v>759.86666666666667</v>
      </c>
      <c r="AA2476" s="149">
        <v>1.9065989647306547</v>
      </c>
      <c r="AB2476" s="148">
        <v>30</v>
      </c>
      <c r="AC2476" s="78">
        <v>24</v>
      </c>
      <c r="AD2476" s="78">
        <v>800</v>
      </c>
      <c r="AE2476" s="149">
        <v>2.5007999999999995</v>
      </c>
      <c r="AF2476" s="148">
        <v>30</v>
      </c>
      <c r="AG2476" s="78">
        <v>22.670999999999999</v>
      </c>
      <c r="AH2476" s="78">
        <v>755.69999999999993</v>
      </c>
      <c r="AI2476" s="149">
        <v>2.6134074368135511</v>
      </c>
      <c r="AJ2476" s="148">
        <v>30</v>
      </c>
      <c r="AK2476" s="78">
        <v>25</v>
      </c>
      <c r="AL2476" s="78">
        <v>833.33333333333337</v>
      </c>
      <c r="AM2476" s="149">
        <v>4.9830000000000005</v>
      </c>
      <c r="AN2476" s="148">
        <v>37</v>
      </c>
      <c r="AO2476" s="78">
        <v>26.7</v>
      </c>
      <c r="AP2476" s="78">
        <v>721.62162162162156</v>
      </c>
      <c r="AQ2476" s="149">
        <v>4.1307116104868911</v>
      </c>
      <c r="AR2476" s="148">
        <v>37</v>
      </c>
      <c r="AS2476" s="78">
        <v>29.6</v>
      </c>
      <c r="AT2476" s="78">
        <v>800</v>
      </c>
      <c r="AU2476" s="149">
        <v>5.2961993243243244</v>
      </c>
      <c r="AV2476" s="148">
        <v>37</v>
      </c>
      <c r="AW2476" s="78">
        <v>30.559000000000001</v>
      </c>
      <c r="AX2476" s="78">
        <v>825.91891891891896</v>
      </c>
      <c r="AY2476" s="149">
        <v>5.2719984292679731</v>
      </c>
      <c r="AZ2476" s="148">
        <v>38</v>
      </c>
      <c r="BA2476" s="78">
        <v>31.969000000000005</v>
      </c>
      <c r="BB2476" s="78">
        <v>841.28947368421075</v>
      </c>
      <c r="BC2476" s="149">
        <v>5.8998404704557528</v>
      </c>
      <c r="BD2476" s="148">
        <v>38</v>
      </c>
      <c r="BE2476" s="78">
        <v>34.709000000000003</v>
      </c>
      <c r="BF2476" s="78">
        <v>913.39473684210532</v>
      </c>
      <c r="BG2476" s="149">
        <v>6.9910541934368595</v>
      </c>
      <c r="BH2476" s="148">
        <v>38</v>
      </c>
      <c r="BI2476" s="78">
        <v>37.660000000000004</v>
      </c>
      <c r="BJ2476" s="78">
        <v>991.05263157894751</v>
      </c>
      <c r="BK2476" s="149">
        <v>10.01711364843335</v>
      </c>
      <c r="BL2476" s="148">
        <v>43</v>
      </c>
      <c r="BM2476" s="78">
        <v>36.419999999999995</v>
      </c>
      <c r="BN2476" s="78">
        <v>846.9767441860464</v>
      </c>
      <c r="BO2476" s="149">
        <v>6.3338303130148281</v>
      </c>
    </row>
    <row r="2477" spans="1:67">
      <c r="A2477" s="160"/>
      <c r="B2477" s="129"/>
      <c r="C2477" s="153" t="s">
        <v>66</v>
      </c>
      <c r="D2477" s="148"/>
      <c r="E2477" s="78"/>
      <c r="F2477" s="78"/>
      <c r="G2477" s="149"/>
      <c r="H2477" s="148"/>
      <c r="I2477" s="78"/>
      <c r="J2477" s="78"/>
      <c r="K2477" s="149"/>
      <c r="L2477" s="148"/>
      <c r="M2477" s="78"/>
      <c r="N2477" s="78"/>
      <c r="O2477" s="149"/>
      <c r="P2477" s="148"/>
      <c r="Q2477" s="78"/>
      <c r="R2477" s="78"/>
      <c r="S2477" s="149"/>
      <c r="T2477" s="148"/>
      <c r="U2477" s="78"/>
      <c r="V2477" s="78"/>
      <c r="W2477" s="149"/>
      <c r="X2477" s="148"/>
      <c r="Y2477" s="78"/>
      <c r="Z2477" s="78"/>
      <c r="AA2477" s="149"/>
      <c r="AB2477" s="148"/>
      <c r="AC2477" s="78"/>
      <c r="AD2477" s="78"/>
      <c r="AE2477" s="149"/>
      <c r="AF2477" s="148"/>
      <c r="AG2477" s="78"/>
      <c r="AH2477" s="78"/>
      <c r="AI2477" s="149"/>
      <c r="AJ2477" s="148"/>
      <c r="AK2477" s="78"/>
      <c r="AL2477" s="78"/>
      <c r="AM2477" s="149"/>
      <c r="AN2477" s="148"/>
      <c r="AO2477" s="78"/>
      <c r="AP2477" s="78"/>
      <c r="AQ2477" s="149"/>
      <c r="AR2477" s="148"/>
      <c r="AS2477" s="78"/>
      <c r="AT2477" s="78"/>
      <c r="AU2477" s="149"/>
      <c r="AV2477" s="148"/>
      <c r="AW2477" s="78"/>
      <c r="AX2477" s="78"/>
      <c r="AY2477" s="149"/>
      <c r="AZ2477" s="148">
        <v>1</v>
      </c>
      <c r="BA2477" s="78">
        <v>4.49</v>
      </c>
      <c r="BB2477" s="78">
        <v>4490</v>
      </c>
      <c r="BC2477" s="149">
        <v>0.85498886414253883</v>
      </c>
      <c r="BD2477" s="148">
        <v>2</v>
      </c>
      <c r="BE2477" s="78">
        <v>9.32</v>
      </c>
      <c r="BF2477" s="78">
        <v>4660</v>
      </c>
      <c r="BG2477" s="149">
        <v>0.88701716738197411</v>
      </c>
      <c r="BH2477" s="148"/>
      <c r="BI2477" s="78"/>
      <c r="BJ2477" s="78"/>
      <c r="BK2477" s="149"/>
      <c r="BL2477" s="148"/>
      <c r="BM2477" s="78"/>
      <c r="BN2477" s="78"/>
      <c r="BO2477" s="149"/>
    </row>
    <row r="2478" spans="1:67">
      <c r="A2478" s="160"/>
      <c r="B2478" s="129"/>
      <c r="C2478" s="153" t="s">
        <v>62</v>
      </c>
      <c r="D2478" s="148">
        <v>13</v>
      </c>
      <c r="E2478" s="78">
        <v>7.5580000000000007</v>
      </c>
      <c r="F2478" s="78">
        <v>581.38461538461536</v>
      </c>
      <c r="G2478" s="149">
        <v>0.42372320719767131</v>
      </c>
      <c r="H2478" s="148">
        <v>16.100000000000001</v>
      </c>
      <c r="I2478" s="78">
        <v>10</v>
      </c>
      <c r="J2478" s="78">
        <v>621.11801242236015</v>
      </c>
      <c r="K2478" s="149">
        <v>0.47533999999999998</v>
      </c>
      <c r="L2478" s="148">
        <v>23</v>
      </c>
      <c r="M2478" s="78">
        <v>13.44</v>
      </c>
      <c r="N2478" s="78">
        <v>584.3478260869565</v>
      </c>
      <c r="O2478" s="149">
        <v>0.71595982142857151</v>
      </c>
      <c r="P2478" s="148">
        <v>17</v>
      </c>
      <c r="Q2478" s="78">
        <v>10.090000000000002</v>
      </c>
      <c r="R2478" s="78">
        <v>593.52941176470597</v>
      </c>
      <c r="S2478" s="149">
        <v>0.7256095143706639</v>
      </c>
      <c r="T2478" s="148">
        <v>11</v>
      </c>
      <c r="U2478" s="78">
        <v>6.19</v>
      </c>
      <c r="V2478" s="78">
        <v>562.72727272727275</v>
      </c>
      <c r="W2478" s="149">
        <v>0.63554119547657506</v>
      </c>
      <c r="X2478" s="148">
        <v>13.5</v>
      </c>
      <c r="Y2478" s="78">
        <v>8.58</v>
      </c>
      <c r="Z2478" s="78">
        <v>635.55555555555554</v>
      </c>
      <c r="AA2478" s="149">
        <v>0.74797202797202789</v>
      </c>
      <c r="AB2478" s="148">
        <v>11</v>
      </c>
      <c r="AC2478" s="78">
        <v>6.6000000000000005</v>
      </c>
      <c r="AD2478" s="78">
        <v>600.00000000000011</v>
      </c>
      <c r="AE2478" s="149">
        <v>0.5127272727272727</v>
      </c>
      <c r="AF2478" s="148">
        <v>5</v>
      </c>
      <c r="AG2478" s="78">
        <v>4.5</v>
      </c>
      <c r="AH2478" s="78">
        <v>900</v>
      </c>
      <c r="AI2478" s="149">
        <v>0.84200000000000008</v>
      </c>
      <c r="AJ2478" s="148">
        <v>110</v>
      </c>
      <c r="AK2478" s="78">
        <v>75.05</v>
      </c>
      <c r="AL2478" s="78">
        <v>682.27272727272725</v>
      </c>
      <c r="AM2478" s="149">
        <v>0.72145236508994004</v>
      </c>
      <c r="AN2478" s="148">
        <v>30</v>
      </c>
      <c r="AO2478" s="78">
        <v>21.1</v>
      </c>
      <c r="AP2478" s="78">
        <v>703.33333333333337</v>
      </c>
      <c r="AQ2478" s="149">
        <v>0.51218009478672988</v>
      </c>
      <c r="AR2478" s="148">
        <v>39</v>
      </c>
      <c r="AS2478" s="78">
        <v>26.86</v>
      </c>
      <c r="AT2478" s="78">
        <v>688.71794871794862</v>
      </c>
      <c r="AU2478" s="149">
        <v>0.68587118391660462</v>
      </c>
      <c r="AV2478" s="148">
        <v>40</v>
      </c>
      <c r="AW2478" s="78">
        <v>31.66</v>
      </c>
      <c r="AX2478" s="78">
        <v>791.5</v>
      </c>
      <c r="AY2478" s="149">
        <v>0.90309538850284266</v>
      </c>
      <c r="AZ2478" s="148">
        <v>40</v>
      </c>
      <c r="BA2478" s="78">
        <v>37.295999999999999</v>
      </c>
      <c r="BB2478" s="78">
        <v>932.4</v>
      </c>
      <c r="BC2478" s="149">
        <v>0.81898595023595033</v>
      </c>
      <c r="BD2478" s="148">
        <v>35</v>
      </c>
      <c r="BE2478" s="78">
        <v>32.65</v>
      </c>
      <c r="BF2478" s="78">
        <v>932.85714285714278</v>
      </c>
      <c r="BG2478" s="149">
        <v>0.68566615620214399</v>
      </c>
      <c r="BH2478" s="148">
        <v>32</v>
      </c>
      <c r="BI2478" s="78">
        <v>29.759</v>
      </c>
      <c r="BJ2478" s="78">
        <v>929.96875</v>
      </c>
      <c r="BK2478" s="149">
        <v>0.75124970597130281</v>
      </c>
      <c r="BL2478" s="148">
        <v>34</v>
      </c>
      <c r="BM2478" s="78">
        <v>31.08</v>
      </c>
      <c r="BN2478" s="78">
        <v>914.11764705882342</v>
      </c>
      <c r="BO2478" s="149">
        <v>0.79042471042471052</v>
      </c>
    </row>
    <row r="2479" spans="1:67">
      <c r="A2479" s="160"/>
      <c r="B2479" s="129"/>
      <c r="C2479" s="153" t="s">
        <v>61</v>
      </c>
      <c r="D2479" s="148"/>
      <c r="E2479" s="78"/>
      <c r="F2479" s="78"/>
      <c r="G2479" s="149"/>
      <c r="H2479" s="148"/>
      <c r="I2479" s="78"/>
      <c r="J2479" s="78"/>
      <c r="K2479" s="149"/>
      <c r="L2479" s="148"/>
      <c r="M2479" s="78"/>
      <c r="N2479" s="78"/>
      <c r="O2479" s="149"/>
      <c r="P2479" s="148"/>
      <c r="Q2479" s="78"/>
      <c r="R2479" s="78"/>
      <c r="S2479" s="149"/>
      <c r="T2479" s="148"/>
      <c r="U2479" s="78"/>
      <c r="V2479" s="78"/>
      <c r="W2479" s="149"/>
      <c r="X2479" s="148"/>
      <c r="Y2479" s="78"/>
      <c r="Z2479" s="78"/>
      <c r="AA2479" s="149"/>
      <c r="AB2479" s="148"/>
      <c r="AC2479" s="78"/>
      <c r="AD2479" s="78"/>
      <c r="AE2479" s="149"/>
      <c r="AF2479" s="148"/>
      <c r="AG2479" s="78"/>
      <c r="AH2479" s="78"/>
      <c r="AI2479" s="149"/>
      <c r="AJ2479" s="148"/>
      <c r="AK2479" s="78"/>
      <c r="AL2479" s="78"/>
      <c r="AM2479" s="149"/>
      <c r="AN2479" s="148"/>
      <c r="AO2479" s="78"/>
      <c r="AP2479" s="78"/>
      <c r="AQ2479" s="149"/>
      <c r="AR2479" s="148"/>
      <c r="AS2479" s="78"/>
      <c r="AT2479" s="78"/>
      <c r="AU2479" s="149"/>
      <c r="AV2479" s="148"/>
      <c r="AW2479" s="78"/>
      <c r="AX2479" s="78"/>
      <c r="AY2479" s="149"/>
      <c r="AZ2479" s="148"/>
      <c r="BA2479" s="78"/>
      <c r="BB2479" s="78"/>
      <c r="BC2479" s="149"/>
      <c r="BD2479" s="148"/>
      <c r="BE2479" s="78"/>
      <c r="BF2479" s="78"/>
      <c r="BG2479" s="149"/>
      <c r="BH2479" s="148"/>
      <c r="BI2479" s="78"/>
      <c r="BJ2479" s="78"/>
      <c r="BK2479" s="149"/>
      <c r="BL2479" s="148"/>
      <c r="BM2479" s="78"/>
      <c r="BN2479" s="78"/>
      <c r="BO2479" s="149"/>
    </row>
    <row r="2480" spans="1:67">
      <c r="A2480" s="160"/>
      <c r="B2480" s="129"/>
      <c r="C2480" s="153" t="s">
        <v>59</v>
      </c>
      <c r="D2480" s="148"/>
      <c r="E2480" s="78"/>
      <c r="F2480" s="78"/>
      <c r="G2480" s="149"/>
      <c r="H2480" s="148"/>
      <c r="I2480" s="78"/>
      <c r="J2480" s="78"/>
      <c r="K2480" s="149"/>
      <c r="L2480" s="148">
        <v>6</v>
      </c>
      <c r="M2480" s="78">
        <v>52.55</v>
      </c>
      <c r="N2480" s="78">
        <v>8758.3333333333321</v>
      </c>
      <c r="O2480" s="149">
        <v>0.4849666983824929</v>
      </c>
      <c r="P2480" s="148">
        <v>6</v>
      </c>
      <c r="Q2480" s="78">
        <v>47.53</v>
      </c>
      <c r="R2480" s="78">
        <v>7921.666666666667</v>
      </c>
      <c r="S2480" s="149">
        <v>0.4481906164527667</v>
      </c>
      <c r="T2480" s="148">
        <v>6</v>
      </c>
      <c r="U2480" s="78">
        <v>45.15</v>
      </c>
      <c r="V2480" s="78">
        <v>7524.9999999999991</v>
      </c>
      <c r="W2480" s="149">
        <v>0.5268881506090809</v>
      </c>
      <c r="X2480" s="148">
        <v>6</v>
      </c>
      <c r="Y2480" s="78">
        <v>44.81</v>
      </c>
      <c r="Z2480" s="78">
        <v>7468.3333333333339</v>
      </c>
      <c r="AA2480" s="149">
        <v>0.45681767462619954</v>
      </c>
      <c r="AB2480" s="148">
        <v>6</v>
      </c>
      <c r="AC2480" s="78">
        <v>38.85</v>
      </c>
      <c r="AD2480" s="78">
        <v>6475.0000000000009</v>
      </c>
      <c r="AE2480" s="149">
        <v>0.54476190476190478</v>
      </c>
      <c r="AF2480" s="148">
        <v>6</v>
      </c>
      <c r="AG2480" s="78">
        <v>33.5</v>
      </c>
      <c r="AH2480" s="78">
        <v>5583.333333333333</v>
      </c>
      <c r="AI2480" s="149">
        <v>0.30000000000000004</v>
      </c>
      <c r="AJ2480" s="148">
        <v>6</v>
      </c>
      <c r="AK2480" s="78">
        <v>42</v>
      </c>
      <c r="AL2480" s="78">
        <v>7000</v>
      </c>
      <c r="AM2480" s="149">
        <v>1.0740476190476191</v>
      </c>
      <c r="AN2480" s="148">
        <v>6</v>
      </c>
      <c r="AO2480" s="78">
        <v>45</v>
      </c>
      <c r="AP2480" s="78">
        <v>7500</v>
      </c>
      <c r="AQ2480" s="149">
        <v>0.49844444444444441</v>
      </c>
      <c r="AR2480" s="148">
        <v>6</v>
      </c>
      <c r="AS2480" s="78">
        <v>49.699999999999996</v>
      </c>
      <c r="AT2480" s="78">
        <v>8283.3333333333339</v>
      </c>
      <c r="AU2480" s="149">
        <v>0.43551307847082499</v>
      </c>
      <c r="AV2480" s="148">
        <v>6</v>
      </c>
      <c r="AW2480" s="78">
        <v>47.3</v>
      </c>
      <c r="AX2480" s="78">
        <v>7883.333333333333</v>
      </c>
      <c r="AY2480" s="149">
        <v>0.52620507399577177</v>
      </c>
      <c r="AZ2480" s="148">
        <v>6</v>
      </c>
      <c r="BA2480" s="78">
        <v>45.710000000000008</v>
      </c>
      <c r="BB2480" s="78">
        <v>7618.3333333333348</v>
      </c>
      <c r="BC2480" s="149">
        <v>0.54120323780354407</v>
      </c>
      <c r="BD2480" s="148">
        <v>6</v>
      </c>
      <c r="BE2480" s="78">
        <v>47.349999999999994</v>
      </c>
      <c r="BF2480" s="78">
        <v>7891.6666666666661</v>
      </c>
      <c r="BG2480" s="149">
        <v>0.57089757127771912</v>
      </c>
      <c r="BH2480" s="148">
        <v>6</v>
      </c>
      <c r="BI2480" s="78">
        <v>46.1</v>
      </c>
      <c r="BJ2480" s="78">
        <v>7683.3333333333339</v>
      </c>
      <c r="BK2480" s="149">
        <v>0.84430585683297177</v>
      </c>
      <c r="BL2480" s="148">
        <v>6</v>
      </c>
      <c r="BM2480" s="78">
        <v>46.59</v>
      </c>
      <c r="BN2480" s="78">
        <v>7765.0000000000009</v>
      </c>
      <c r="BO2480" s="149">
        <v>0.81684910925091225</v>
      </c>
    </row>
    <row r="2481" spans="1:67">
      <c r="A2481" s="160"/>
      <c r="B2481" s="129"/>
      <c r="C2481" s="153" t="s">
        <v>56</v>
      </c>
      <c r="D2481" s="148"/>
      <c r="E2481" s="78"/>
      <c r="F2481" s="78"/>
      <c r="G2481" s="149"/>
      <c r="H2481" s="148"/>
      <c r="I2481" s="78"/>
      <c r="J2481" s="78"/>
      <c r="K2481" s="149"/>
      <c r="L2481" s="148"/>
      <c r="M2481" s="78"/>
      <c r="N2481" s="78"/>
      <c r="O2481" s="149"/>
      <c r="P2481" s="148"/>
      <c r="Q2481" s="78"/>
      <c r="R2481" s="78"/>
      <c r="S2481" s="149"/>
      <c r="T2481" s="148"/>
      <c r="U2481" s="78"/>
      <c r="V2481" s="78"/>
      <c r="W2481" s="149"/>
      <c r="X2481" s="148"/>
      <c r="Y2481" s="78"/>
      <c r="Z2481" s="78"/>
      <c r="AA2481" s="149"/>
      <c r="AB2481" s="148"/>
      <c r="AC2481" s="78"/>
      <c r="AD2481" s="78"/>
      <c r="AE2481" s="149"/>
      <c r="AF2481" s="148"/>
      <c r="AG2481" s="78"/>
      <c r="AH2481" s="78"/>
      <c r="AI2481" s="149"/>
      <c r="AJ2481" s="148"/>
      <c r="AK2481" s="78"/>
      <c r="AL2481" s="78"/>
      <c r="AM2481" s="149"/>
      <c r="AN2481" s="148"/>
      <c r="AO2481" s="78"/>
      <c r="AP2481" s="78"/>
      <c r="AQ2481" s="149"/>
      <c r="AR2481" s="148"/>
      <c r="AS2481" s="78"/>
      <c r="AT2481" s="78"/>
      <c r="AU2481" s="149"/>
      <c r="AV2481" s="148">
        <v>1</v>
      </c>
      <c r="AW2481" s="78">
        <v>7.620000000000001</v>
      </c>
      <c r="AX2481" s="78">
        <v>7620.0000000000009</v>
      </c>
      <c r="AY2481" s="149">
        <v>0.48215223097112858</v>
      </c>
      <c r="AZ2481" s="148">
        <v>1</v>
      </c>
      <c r="BA2481" s="78">
        <v>6.12</v>
      </c>
      <c r="BB2481" s="78">
        <v>6120</v>
      </c>
      <c r="BC2481" s="149">
        <v>0.7</v>
      </c>
      <c r="BD2481" s="148">
        <v>1</v>
      </c>
      <c r="BE2481" s="78">
        <v>5.8</v>
      </c>
      <c r="BF2481" s="78">
        <v>5800</v>
      </c>
      <c r="BG2481" s="149">
        <v>0.54</v>
      </c>
      <c r="BH2481" s="148"/>
      <c r="BI2481" s="78"/>
      <c r="BJ2481" s="78"/>
      <c r="BK2481" s="149"/>
      <c r="BL2481" s="148"/>
      <c r="BM2481" s="78"/>
      <c r="BN2481" s="78"/>
      <c r="BO2481" s="149"/>
    </row>
    <row r="2482" spans="1:67">
      <c r="A2482" s="160"/>
      <c r="B2482" s="129"/>
      <c r="C2482" s="153" t="s">
        <v>52</v>
      </c>
      <c r="D2482" s="148">
        <v>32</v>
      </c>
      <c r="E2482" s="78">
        <v>27.15</v>
      </c>
      <c r="F2482" s="78">
        <v>848.4375</v>
      </c>
      <c r="G2482" s="149">
        <v>0.9241252302025782</v>
      </c>
      <c r="H2482" s="148">
        <v>47.4</v>
      </c>
      <c r="I2482" s="78">
        <v>32.869999999999997</v>
      </c>
      <c r="J2482" s="78">
        <v>693.45991561181427</v>
      </c>
      <c r="K2482" s="149">
        <v>0.89271372071798005</v>
      </c>
      <c r="L2482" s="148">
        <v>42.800000000000004</v>
      </c>
      <c r="M2482" s="78">
        <v>27.15</v>
      </c>
      <c r="N2482" s="78">
        <v>634.3457943925232</v>
      </c>
      <c r="O2482" s="149">
        <v>1.1458195211786373</v>
      </c>
      <c r="P2482" s="148">
        <v>45</v>
      </c>
      <c r="Q2482" s="78">
        <v>27.53</v>
      </c>
      <c r="R2482" s="78">
        <v>611.77777777777771</v>
      </c>
      <c r="S2482" s="149">
        <v>1.0671994188158374</v>
      </c>
      <c r="T2482" s="148">
        <v>46</v>
      </c>
      <c r="U2482" s="78">
        <v>27.25</v>
      </c>
      <c r="V2482" s="78">
        <v>592.39130434782601</v>
      </c>
      <c r="W2482" s="149">
        <v>1.1806238532110092</v>
      </c>
      <c r="X2482" s="148">
        <v>50</v>
      </c>
      <c r="Y2482" s="78">
        <v>29.23</v>
      </c>
      <c r="Z2482" s="78">
        <v>584.6</v>
      </c>
      <c r="AA2482" s="149">
        <v>0.74517276770441332</v>
      </c>
      <c r="AB2482" s="148">
        <v>24</v>
      </c>
      <c r="AC2482" s="78">
        <v>14</v>
      </c>
      <c r="AD2482" s="78">
        <v>583.33333333333337</v>
      </c>
      <c r="AE2482" s="149">
        <v>1.1214285714285714</v>
      </c>
      <c r="AF2482" s="148">
        <v>20</v>
      </c>
      <c r="AG2482" s="78">
        <v>12</v>
      </c>
      <c r="AH2482" s="78">
        <v>600</v>
      </c>
      <c r="AI2482" s="149">
        <v>1.3499999999999999</v>
      </c>
      <c r="AJ2482" s="148">
        <v>465</v>
      </c>
      <c r="AK2482" s="78">
        <v>282.39999999999998</v>
      </c>
      <c r="AL2482" s="78">
        <v>607.31182795698919</v>
      </c>
      <c r="AM2482" s="149">
        <v>1.5776912181303118</v>
      </c>
      <c r="AN2482" s="148">
        <v>463</v>
      </c>
      <c r="AO2482" s="78">
        <v>327.60000000000002</v>
      </c>
      <c r="AP2482" s="78">
        <v>707.55939524838016</v>
      </c>
      <c r="AQ2482" s="149">
        <v>1.5574786324786325</v>
      </c>
      <c r="AR2482" s="148">
        <v>430</v>
      </c>
      <c r="AS2482" s="78">
        <v>295.7</v>
      </c>
      <c r="AT2482" s="78">
        <v>687.67441860465112</v>
      </c>
      <c r="AU2482" s="149">
        <v>1.6892712208319243</v>
      </c>
      <c r="AV2482" s="148">
        <v>480</v>
      </c>
      <c r="AW2482" s="78">
        <v>296.51000000000005</v>
      </c>
      <c r="AX2482" s="78">
        <v>617.72916666666674</v>
      </c>
      <c r="AY2482" s="149">
        <v>2.1193069373714208</v>
      </c>
      <c r="AZ2482" s="148">
        <v>445</v>
      </c>
      <c r="BA2482" s="78">
        <v>314.57</v>
      </c>
      <c r="BB2482" s="78">
        <v>706.89887640449433</v>
      </c>
      <c r="BC2482" s="149">
        <v>2.3108465524366593</v>
      </c>
      <c r="BD2482" s="148">
        <v>430</v>
      </c>
      <c r="BE2482" s="78">
        <v>310.2</v>
      </c>
      <c r="BF2482" s="78">
        <v>721.39534883720921</v>
      </c>
      <c r="BG2482" s="149">
        <v>2.4110348162475823</v>
      </c>
      <c r="BH2482" s="148">
        <v>400</v>
      </c>
      <c r="BI2482" s="78">
        <v>285.19000000000005</v>
      </c>
      <c r="BJ2482" s="78">
        <v>712.97500000000014</v>
      </c>
      <c r="BK2482" s="149">
        <v>2.3611360847154521</v>
      </c>
      <c r="BL2482" s="148">
        <v>430</v>
      </c>
      <c r="BM2482" s="78">
        <v>284.16999999999996</v>
      </c>
      <c r="BN2482" s="78">
        <v>660.86046511627899</v>
      </c>
      <c r="BO2482" s="149">
        <v>2.4527254812260271</v>
      </c>
    </row>
    <row r="2483" spans="1:67">
      <c r="A2483" s="160"/>
      <c r="B2483" s="129"/>
      <c r="C2483" s="153" t="s">
        <v>51</v>
      </c>
      <c r="D2483" s="148">
        <v>16</v>
      </c>
      <c r="E2483" s="78">
        <v>33.730000000000004</v>
      </c>
      <c r="F2483" s="78">
        <v>2108.1250000000005</v>
      </c>
      <c r="G2483" s="149">
        <v>0.6252001185887931</v>
      </c>
      <c r="H2483" s="148"/>
      <c r="I2483" s="78"/>
      <c r="J2483" s="78"/>
      <c r="K2483" s="149"/>
      <c r="L2483" s="148"/>
      <c r="M2483" s="78"/>
      <c r="N2483" s="78"/>
      <c r="O2483" s="149"/>
      <c r="P2483" s="148"/>
      <c r="Q2483" s="78"/>
      <c r="R2483" s="78"/>
      <c r="S2483" s="149"/>
      <c r="T2483" s="148"/>
      <c r="U2483" s="78"/>
      <c r="V2483" s="78"/>
      <c r="W2483" s="149"/>
      <c r="X2483" s="148"/>
      <c r="Y2483" s="78"/>
      <c r="Z2483" s="78"/>
      <c r="AA2483" s="149"/>
      <c r="AB2483" s="148"/>
      <c r="AC2483" s="78"/>
      <c r="AD2483" s="78"/>
      <c r="AE2483" s="149"/>
      <c r="AF2483" s="148"/>
      <c r="AG2483" s="78"/>
      <c r="AH2483" s="78"/>
      <c r="AI2483" s="149"/>
      <c r="AJ2483" s="148"/>
      <c r="AK2483" s="78"/>
      <c r="AL2483" s="78"/>
      <c r="AM2483" s="149"/>
      <c r="AN2483" s="148">
        <v>10</v>
      </c>
      <c r="AO2483" s="78">
        <v>45</v>
      </c>
      <c r="AP2483" s="78">
        <v>4500</v>
      </c>
      <c r="AQ2483" s="149">
        <v>0.64444444444444449</v>
      </c>
      <c r="AR2483" s="148">
        <v>6</v>
      </c>
      <c r="AS2483" s="78">
        <v>15.7</v>
      </c>
      <c r="AT2483" s="78">
        <v>2616.6666666666665</v>
      </c>
      <c r="AU2483" s="149">
        <v>0.51464968152866231</v>
      </c>
      <c r="AV2483" s="148">
        <v>6</v>
      </c>
      <c r="AW2483" s="78">
        <v>14.539</v>
      </c>
      <c r="AX2483" s="78">
        <v>2423.1666666666665</v>
      </c>
      <c r="AY2483" s="149">
        <v>1.3538001238049384</v>
      </c>
      <c r="AZ2483" s="148">
        <v>8</v>
      </c>
      <c r="BA2483" s="78">
        <v>20.350000000000001</v>
      </c>
      <c r="BB2483" s="78">
        <v>2543.75</v>
      </c>
      <c r="BC2483" s="149">
        <v>0.91091891891891896</v>
      </c>
      <c r="BD2483" s="148">
        <v>12</v>
      </c>
      <c r="BE2483" s="78">
        <v>31.28</v>
      </c>
      <c r="BF2483" s="78">
        <v>2606.666666666667</v>
      </c>
      <c r="BG2483" s="149">
        <v>1.0501918158567776</v>
      </c>
      <c r="BH2483" s="148"/>
      <c r="BI2483" s="78"/>
      <c r="BJ2483" s="78"/>
      <c r="BK2483" s="149"/>
      <c r="BL2483" s="148"/>
      <c r="BM2483" s="78"/>
      <c r="BN2483" s="78"/>
      <c r="BO2483" s="149"/>
    </row>
    <row r="2484" spans="1:67">
      <c r="A2484" s="160"/>
      <c r="B2484" s="129"/>
      <c r="C2484" s="153" t="s">
        <v>50</v>
      </c>
      <c r="D2484" s="148"/>
      <c r="E2484" s="78"/>
      <c r="F2484" s="78"/>
      <c r="G2484" s="149"/>
      <c r="H2484" s="148"/>
      <c r="I2484" s="78"/>
      <c r="J2484" s="78"/>
      <c r="K2484" s="149"/>
      <c r="L2484" s="148"/>
      <c r="M2484" s="78"/>
      <c r="N2484" s="78"/>
      <c r="O2484" s="149"/>
      <c r="P2484" s="148"/>
      <c r="Q2484" s="78"/>
      <c r="R2484" s="78"/>
      <c r="S2484" s="149"/>
      <c r="T2484" s="148"/>
      <c r="U2484" s="78"/>
      <c r="V2484" s="78"/>
      <c r="W2484" s="149"/>
      <c r="X2484" s="148"/>
      <c r="Y2484" s="78"/>
      <c r="Z2484" s="78"/>
      <c r="AA2484" s="149"/>
      <c r="AB2484" s="148"/>
      <c r="AC2484" s="78"/>
      <c r="AD2484" s="78"/>
      <c r="AE2484" s="149"/>
      <c r="AF2484" s="148"/>
      <c r="AG2484" s="78"/>
      <c r="AH2484" s="78"/>
      <c r="AI2484" s="149"/>
      <c r="AJ2484" s="148">
        <v>117</v>
      </c>
      <c r="AK2484" s="78">
        <v>2807.9990000000003</v>
      </c>
      <c r="AL2484" s="78">
        <v>23999.991452991457</v>
      </c>
      <c r="AM2484" s="149">
        <v>3.5220835192605125E-2</v>
      </c>
      <c r="AN2484" s="148">
        <v>117</v>
      </c>
      <c r="AO2484" s="78">
        <v>3076.8</v>
      </c>
      <c r="AP2484" s="78">
        <v>26297.435897435898</v>
      </c>
      <c r="AQ2484" s="149">
        <v>4.3370384815392606E-2</v>
      </c>
      <c r="AR2484" s="148">
        <v>117</v>
      </c>
      <c r="AS2484" s="78">
        <v>3058.8</v>
      </c>
      <c r="AT2484" s="78">
        <v>26143.589743589746</v>
      </c>
      <c r="AU2484" s="149">
        <v>4.4361187393749182E-2</v>
      </c>
      <c r="AV2484" s="148">
        <v>115.5</v>
      </c>
      <c r="AW2484" s="78">
        <v>2817.15</v>
      </c>
      <c r="AX2484" s="78">
        <v>24390.909090909092</v>
      </c>
      <c r="AY2484" s="149">
        <v>4.5610102408462451E-2</v>
      </c>
      <c r="AZ2484" s="148">
        <v>115.5</v>
      </c>
      <c r="BA2484" s="78">
        <v>2798.1700000000005</v>
      </c>
      <c r="BB2484" s="78">
        <v>24226.580086580092</v>
      </c>
      <c r="BC2484" s="149">
        <v>4.3748592830314091E-2</v>
      </c>
      <c r="BD2484" s="148">
        <v>115.5</v>
      </c>
      <c r="BE2484" s="78">
        <v>2679.0099999999998</v>
      </c>
      <c r="BF2484" s="78">
        <v>23194.891774891774</v>
      </c>
      <c r="BG2484" s="149">
        <v>4.453062885170269E-2</v>
      </c>
      <c r="BH2484" s="148">
        <v>115</v>
      </c>
      <c r="BI2484" s="78">
        <v>2642.4490000000001</v>
      </c>
      <c r="BJ2484" s="78">
        <v>22977.81739130435</v>
      </c>
      <c r="BK2484" s="149">
        <v>3.8104292646707651E-2</v>
      </c>
      <c r="BL2484" s="148">
        <v>115.5</v>
      </c>
      <c r="BM2484" s="78">
        <v>2580.0300000000002</v>
      </c>
      <c r="BN2484" s="78">
        <v>22337.922077922081</v>
      </c>
      <c r="BO2484" s="149">
        <v>3.0306701860055889E-2</v>
      </c>
    </row>
    <row r="2485" spans="1:67">
      <c r="A2485" s="160"/>
      <c r="B2485" s="129"/>
      <c r="C2485" s="153" t="s">
        <v>49</v>
      </c>
      <c r="D2485" s="148"/>
      <c r="E2485" s="78"/>
      <c r="F2485" s="78"/>
      <c r="G2485" s="149"/>
      <c r="H2485" s="148"/>
      <c r="I2485" s="78"/>
      <c r="J2485" s="78"/>
      <c r="K2485" s="149"/>
      <c r="L2485" s="148"/>
      <c r="M2485" s="78"/>
      <c r="N2485" s="78"/>
      <c r="O2485" s="149"/>
      <c r="P2485" s="148"/>
      <c r="Q2485" s="78"/>
      <c r="R2485" s="78"/>
      <c r="S2485" s="149"/>
      <c r="T2485" s="148"/>
      <c r="U2485" s="78"/>
      <c r="V2485" s="78"/>
      <c r="W2485" s="149"/>
      <c r="X2485" s="148"/>
      <c r="Y2485" s="78"/>
      <c r="Z2485" s="78"/>
      <c r="AA2485" s="149"/>
      <c r="AB2485" s="148"/>
      <c r="AC2485" s="78"/>
      <c r="AD2485" s="78"/>
      <c r="AE2485" s="149"/>
      <c r="AF2485" s="148"/>
      <c r="AG2485" s="78"/>
      <c r="AH2485" s="78"/>
      <c r="AI2485" s="149"/>
      <c r="AJ2485" s="148">
        <v>31</v>
      </c>
      <c r="AK2485" s="78">
        <v>620.29899999999998</v>
      </c>
      <c r="AL2485" s="78">
        <v>20009.645161290322</v>
      </c>
      <c r="AM2485" s="149">
        <v>2.3228265723465619E-2</v>
      </c>
      <c r="AN2485" s="148">
        <v>31</v>
      </c>
      <c r="AO2485" s="78">
        <v>758.9</v>
      </c>
      <c r="AP2485" s="78">
        <v>24480.645161290322</v>
      </c>
      <c r="AQ2485" s="149">
        <v>4.615627882461458E-2</v>
      </c>
      <c r="AR2485" s="148">
        <v>31</v>
      </c>
      <c r="AS2485" s="78">
        <v>721.93</v>
      </c>
      <c r="AT2485" s="78">
        <v>23288.06451612903</v>
      </c>
      <c r="AU2485" s="149">
        <v>4.4598922333190197E-2</v>
      </c>
      <c r="AV2485" s="148">
        <v>29.5</v>
      </c>
      <c r="AW2485" s="78">
        <v>663.25900000000013</v>
      </c>
      <c r="AX2485" s="78">
        <v>22483.355932203394</v>
      </c>
      <c r="AY2485" s="149">
        <v>4.4814695315103147E-2</v>
      </c>
      <c r="AZ2485" s="148">
        <v>29.5</v>
      </c>
      <c r="BA2485" s="78">
        <v>653.29999999999995</v>
      </c>
      <c r="BB2485" s="78">
        <v>22145.762711864409</v>
      </c>
      <c r="BC2485" s="149">
        <v>4.3421092912903726E-2</v>
      </c>
      <c r="BD2485" s="148">
        <v>29.5</v>
      </c>
      <c r="BE2485" s="78">
        <v>623.61999999999989</v>
      </c>
      <c r="BF2485" s="78">
        <v>21139.661016949147</v>
      </c>
      <c r="BG2485" s="149">
        <v>4.3901895385010117E-2</v>
      </c>
      <c r="BH2485" s="148">
        <v>29.5</v>
      </c>
      <c r="BI2485" s="78">
        <v>624.18000000000006</v>
      </c>
      <c r="BJ2485" s="78">
        <v>21158.644067796613</v>
      </c>
      <c r="BK2485" s="149">
        <v>3.7565926495562174E-2</v>
      </c>
      <c r="BL2485" s="148">
        <v>29.5</v>
      </c>
      <c r="BM2485" s="78">
        <v>598.30899999999997</v>
      </c>
      <c r="BN2485" s="78">
        <v>20281.661016949151</v>
      </c>
      <c r="BO2485" s="149">
        <v>3.1207586715225742E-2</v>
      </c>
    </row>
    <row r="2486" spans="1:67">
      <c r="A2486" s="160"/>
      <c r="B2486" s="129"/>
      <c r="C2486" s="153" t="s">
        <v>48</v>
      </c>
      <c r="D2486" s="148"/>
      <c r="E2486" s="78"/>
      <c r="F2486" s="78"/>
      <c r="G2486" s="149"/>
      <c r="H2486" s="148"/>
      <c r="I2486" s="78"/>
      <c r="J2486" s="78"/>
      <c r="K2486" s="149"/>
      <c r="L2486" s="148">
        <v>8</v>
      </c>
      <c r="M2486" s="78">
        <v>47.25</v>
      </c>
      <c r="N2486" s="78">
        <v>5906.25</v>
      </c>
      <c r="O2486" s="149">
        <v>1.4476190476190478</v>
      </c>
      <c r="P2486" s="148">
        <v>8</v>
      </c>
      <c r="Q2486" s="78">
        <v>49.650000000000006</v>
      </c>
      <c r="R2486" s="78">
        <v>6206.2500000000009</v>
      </c>
      <c r="S2486" s="149">
        <v>1.3500181268882174</v>
      </c>
      <c r="T2486" s="148">
        <v>8</v>
      </c>
      <c r="U2486" s="78">
        <v>40.959000000000003</v>
      </c>
      <c r="V2486" s="78">
        <v>5119.875</v>
      </c>
      <c r="W2486" s="149">
        <v>1.3767037769476793</v>
      </c>
      <c r="X2486" s="148">
        <v>8</v>
      </c>
      <c r="Y2486" s="78">
        <v>40.25</v>
      </c>
      <c r="Z2486" s="78">
        <v>5031.25</v>
      </c>
      <c r="AA2486" s="149">
        <v>1.4887080745341617</v>
      </c>
      <c r="AB2486" s="148">
        <v>8</v>
      </c>
      <c r="AC2486" s="78">
        <v>38.94</v>
      </c>
      <c r="AD2486" s="78">
        <v>4867.5</v>
      </c>
      <c r="AE2486" s="149">
        <v>1.3050975860297895</v>
      </c>
      <c r="AF2486" s="148">
        <v>8</v>
      </c>
      <c r="AG2486" s="78">
        <v>42</v>
      </c>
      <c r="AH2486" s="78">
        <v>5250</v>
      </c>
      <c r="AI2486" s="149">
        <v>0.94047619047619047</v>
      </c>
      <c r="AJ2486" s="148">
        <v>8</v>
      </c>
      <c r="AK2486" s="78">
        <v>60.2</v>
      </c>
      <c r="AL2486" s="78">
        <v>7525</v>
      </c>
      <c r="AM2486" s="149">
        <v>1.4843853820598005</v>
      </c>
      <c r="AN2486" s="148">
        <v>8</v>
      </c>
      <c r="AO2486" s="78">
        <v>77.099999999999994</v>
      </c>
      <c r="AP2486" s="78">
        <v>9637.5</v>
      </c>
      <c r="AQ2486" s="149">
        <v>1.5027237354085603</v>
      </c>
      <c r="AR2486" s="148">
        <v>8</v>
      </c>
      <c r="AS2486" s="78">
        <v>69</v>
      </c>
      <c r="AT2486" s="78">
        <v>8625</v>
      </c>
      <c r="AU2486" s="149">
        <v>1.4458695652173912</v>
      </c>
      <c r="AV2486" s="148">
        <v>8</v>
      </c>
      <c r="AW2486" s="78">
        <v>68.38000000000001</v>
      </c>
      <c r="AX2486" s="78">
        <v>8547.5000000000018</v>
      </c>
      <c r="AY2486" s="149">
        <v>1.5668514185434332</v>
      </c>
      <c r="AZ2486" s="148">
        <v>8</v>
      </c>
      <c r="BA2486" s="78">
        <v>65.860000000000014</v>
      </c>
      <c r="BB2486" s="78">
        <v>8232.5000000000018</v>
      </c>
      <c r="BC2486" s="149">
        <v>1.6512982083206798</v>
      </c>
      <c r="BD2486" s="148">
        <v>8</v>
      </c>
      <c r="BE2486" s="78">
        <v>64.72999999999999</v>
      </c>
      <c r="BF2486" s="78">
        <v>8091.2499999999991</v>
      </c>
      <c r="BG2486" s="149">
        <v>1.5316761934188168</v>
      </c>
      <c r="BH2486" s="148">
        <v>8</v>
      </c>
      <c r="BI2486" s="78">
        <v>63.109999999999992</v>
      </c>
      <c r="BJ2486" s="78">
        <v>7888.7499999999991</v>
      </c>
      <c r="BK2486" s="149">
        <v>1.7418412295991128</v>
      </c>
      <c r="BL2486" s="148">
        <v>8</v>
      </c>
      <c r="BM2486" s="78">
        <v>62.22</v>
      </c>
      <c r="BN2486" s="78">
        <v>7777.5</v>
      </c>
      <c r="BO2486" s="149">
        <v>1.6564770170363226</v>
      </c>
    </row>
    <row r="2487" spans="1:67">
      <c r="A2487" s="160"/>
      <c r="B2487" s="129"/>
      <c r="C2487" s="153" t="s">
        <v>47</v>
      </c>
      <c r="D2487" s="148"/>
      <c r="E2487" s="78"/>
      <c r="F2487" s="78"/>
      <c r="G2487" s="149"/>
      <c r="H2487" s="148"/>
      <c r="I2487" s="78"/>
      <c r="J2487" s="78"/>
      <c r="K2487" s="149"/>
      <c r="L2487" s="148"/>
      <c r="M2487" s="78"/>
      <c r="N2487" s="78"/>
      <c r="O2487" s="149"/>
      <c r="P2487" s="148"/>
      <c r="Q2487" s="78"/>
      <c r="R2487" s="78"/>
      <c r="S2487" s="149"/>
      <c r="T2487" s="148"/>
      <c r="U2487" s="78"/>
      <c r="V2487" s="78"/>
      <c r="W2487" s="149"/>
      <c r="X2487" s="148"/>
      <c r="Y2487" s="78"/>
      <c r="Z2487" s="78"/>
      <c r="AA2487" s="149"/>
      <c r="AB2487" s="148"/>
      <c r="AC2487" s="78"/>
      <c r="AD2487" s="78"/>
      <c r="AE2487" s="149"/>
      <c r="AF2487" s="148"/>
      <c r="AG2487" s="78"/>
      <c r="AH2487" s="78"/>
      <c r="AI2487" s="149"/>
      <c r="AJ2487" s="148"/>
      <c r="AK2487" s="78"/>
      <c r="AL2487" s="78"/>
      <c r="AM2487" s="149"/>
      <c r="AN2487" s="148">
        <v>50</v>
      </c>
      <c r="AO2487" s="78">
        <v>36.049999999999997</v>
      </c>
      <c r="AP2487" s="78">
        <v>721</v>
      </c>
      <c r="AQ2487" s="149">
        <v>0.79600554785020816</v>
      </c>
      <c r="AR2487" s="148">
        <v>35</v>
      </c>
      <c r="AS2487" s="78">
        <v>28.93</v>
      </c>
      <c r="AT2487" s="78">
        <v>826.57142857142856</v>
      </c>
      <c r="AU2487" s="149">
        <v>0.95748358105772557</v>
      </c>
      <c r="AV2487" s="148">
        <v>40</v>
      </c>
      <c r="AW2487" s="78">
        <v>35.498999999999995</v>
      </c>
      <c r="AX2487" s="78">
        <v>887.47499999999991</v>
      </c>
      <c r="AY2487" s="149">
        <v>1.066297078790952</v>
      </c>
      <c r="AZ2487" s="148">
        <v>35</v>
      </c>
      <c r="BA2487" s="78">
        <v>33.15</v>
      </c>
      <c r="BB2487" s="78">
        <v>947.14285714285711</v>
      </c>
      <c r="BC2487" s="149">
        <v>0.90663650075414792</v>
      </c>
      <c r="BD2487" s="148">
        <v>24</v>
      </c>
      <c r="BE2487" s="78">
        <v>22.009999999999998</v>
      </c>
      <c r="BF2487" s="78">
        <v>917.08333333333326</v>
      </c>
      <c r="BG2487" s="149">
        <v>1.110540663334848</v>
      </c>
      <c r="BH2487" s="148">
        <v>20</v>
      </c>
      <c r="BI2487" s="78">
        <v>17.96</v>
      </c>
      <c r="BJ2487" s="78">
        <v>898</v>
      </c>
      <c r="BK2487" s="149">
        <v>1.1639198218262803</v>
      </c>
      <c r="BL2487" s="148">
        <v>26</v>
      </c>
      <c r="BM2487" s="78">
        <v>24</v>
      </c>
      <c r="BN2487" s="78">
        <v>923.07692307692309</v>
      </c>
      <c r="BO2487" s="149">
        <v>1.1837499999999999</v>
      </c>
    </row>
    <row r="2488" spans="1:67">
      <c r="A2488" s="160"/>
      <c r="B2488" s="129"/>
      <c r="C2488" s="153" t="s">
        <v>45</v>
      </c>
      <c r="D2488" s="148"/>
      <c r="E2488" s="78"/>
      <c r="F2488" s="78"/>
      <c r="G2488" s="149"/>
      <c r="H2488" s="148"/>
      <c r="I2488" s="78"/>
      <c r="J2488" s="78"/>
      <c r="K2488" s="149"/>
      <c r="L2488" s="148"/>
      <c r="M2488" s="78"/>
      <c r="N2488" s="78"/>
      <c r="O2488" s="149"/>
      <c r="P2488" s="148"/>
      <c r="Q2488" s="78"/>
      <c r="R2488" s="78"/>
      <c r="S2488" s="149"/>
      <c r="T2488" s="148"/>
      <c r="U2488" s="78"/>
      <c r="V2488" s="78"/>
      <c r="W2488" s="149"/>
      <c r="X2488" s="148"/>
      <c r="Y2488" s="78"/>
      <c r="Z2488" s="78"/>
      <c r="AA2488" s="149"/>
      <c r="AB2488" s="148"/>
      <c r="AC2488" s="78"/>
      <c r="AD2488" s="78"/>
      <c r="AE2488" s="149"/>
      <c r="AF2488" s="148"/>
      <c r="AG2488" s="78"/>
      <c r="AH2488" s="78"/>
      <c r="AI2488" s="149"/>
      <c r="AJ2488" s="148"/>
      <c r="AK2488" s="78"/>
      <c r="AL2488" s="78"/>
      <c r="AM2488" s="149"/>
      <c r="AN2488" s="148"/>
      <c r="AO2488" s="78"/>
      <c r="AP2488" s="78"/>
      <c r="AQ2488" s="149"/>
      <c r="AR2488" s="148"/>
      <c r="AS2488" s="78"/>
      <c r="AT2488" s="78"/>
      <c r="AU2488" s="149"/>
      <c r="AV2488" s="148">
        <v>1</v>
      </c>
      <c r="AW2488" s="78">
        <v>5.0489999999999995</v>
      </c>
      <c r="AX2488" s="78">
        <v>5048.9999999999991</v>
      </c>
      <c r="AY2488" s="149">
        <v>0.7</v>
      </c>
      <c r="AZ2488" s="148">
        <v>1</v>
      </c>
      <c r="BA2488" s="78">
        <v>6.0299999999999994</v>
      </c>
      <c r="BB2488" s="78">
        <v>6029.9999999999991</v>
      </c>
      <c r="BC2488" s="149">
        <v>0.8</v>
      </c>
      <c r="BD2488" s="148">
        <v>1.5</v>
      </c>
      <c r="BE2488" s="78">
        <v>9</v>
      </c>
      <c r="BF2488" s="78">
        <v>6000</v>
      </c>
      <c r="BG2488" s="149">
        <v>0.63555555555555554</v>
      </c>
      <c r="BH2488" s="148"/>
      <c r="BI2488" s="78"/>
      <c r="BJ2488" s="78"/>
      <c r="BK2488" s="149"/>
      <c r="BL2488" s="148"/>
      <c r="BM2488" s="78"/>
      <c r="BN2488" s="78"/>
      <c r="BO2488" s="149"/>
    </row>
    <row r="2489" spans="1:67">
      <c r="A2489" s="160"/>
      <c r="B2489" s="129"/>
      <c r="C2489" s="153" t="s">
        <v>43</v>
      </c>
      <c r="D2489" s="148">
        <v>22</v>
      </c>
      <c r="E2489" s="78">
        <v>246.089</v>
      </c>
      <c r="F2489" s="78">
        <v>11185.863636363636</v>
      </c>
      <c r="G2489" s="149">
        <v>0.41885496710539688</v>
      </c>
      <c r="H2489" s="148">
        <v>29</v>
      </c>
      <c r="I2489" s="78">
        <v>353.42900000000003</v>
      </c>
      <c r="J2489" s="78">
        <v>12187.206896551725</v>
      </c>
      <c r="K2489" s="149">
        <v>0.3558977899380073</v>
      </c>
      <c r="L2489" s="148">
        <v>38</v>
      </c>
      <c r="M2489" s="78">
        <v>334.97</v>
      </c>
      <c r="N2489" s="78">
        <v>8815.0000000000018</v>
      </c>
      <c r="O2489" s="149">
        <v>0.42326745678717487</v>
      </c>
      <c r="P2489" s="148">
        <v>38</v>
      </c>
      <c r="Q2489" s="78">
        <v>310.98</v>
      </c>
      <c r="R2489" s="78">
        <v>8183.6842105263158</v>
      </c>
      <c r="S2489" s="149">
        <v>0.48403691555727046</v>
      </c>
      <c r="T2489" s="148">
        <v>38</v>
      </c>
      <c r="U2489" s="78">
        <v>319.33000000000004</v>
      </c>
      <c r="V2489" s="78">
        <v>8403.4210526315801</v>
      </c>
      <c r="W2489" s="149">
        <v>0.48757460933830205</v>
      </c>
      <c r="X2489" s="148">
        <v>38</v>
      </c>
      <c r="Y2489" s="78">
        <v>329.7</v>
      </c>
      <c r="Z2489" s="78">
        <v>8676.3157894736833</v>
      </c>
      <c r="AA2489" s="149">
        <v>0.42162572035183499</v>
      </c>
      <c r="AB2489" s="148">
        <v>38</v>
      </c>
      <c r="AC2489" s="78">
        <v>272.05</v>
      </c>
      <c r="AD2489" s="78">
        <v>7159.21052631579</v>
      </c>
      <c r="AE2489" s="149">
        <v>0.3725767322183422</v>
      </c>
      <c r="AF2489" s="148">
        <v>25.07</v>
      </c>
      <c r="AG2489" s="78">
        <v>233.5</v>
      </c>
      <c r="AH2489" s="78">
        <v>9313.9210211408044</v>
      </c>
      <c r="AI2489" s="149">
        <v>0.19573875802997862</v>
      </c>
      <c r="AJ2489" s="148">
        <v>38</v>
      </c>
      <c r="AK2489" s="78">
        <v>333.1</v>
      </c>
      <c r="AL2489" s="78">
        <v>8765.7894736842118</v>
      </c>
      <c r="AM2489" s="149">
        <v>0.30340738516961868</v>
      </c>
      <c r="AN2489" s="148">
        <v>38</v>
      </c>
      <c r="AO2489" s="78">
        <v>338.4</v>
      </c>
      <c r="AP2489" s="78">
        <v>8905.2631578947367</v>
      </c>
      <c r="AQ2489" s="149">
        <v>0.36081560283687947</v>
      </c>
      <c r="AR2489" s="148">
        <v>38</v>
      </c>
      <c r="AS2489" s="78">
        <v>383.7</v>
      </c>
      <c r="AT2489" s="78">
        <v>10097.36842105263</v>
      </c>
      <c r="AU2489" s="149">
        <v>0.44578524889236393</v>
      </c>
      <c r="AV2489" s="148">
        <v>84</v>
      </c>
      <c r="AW2489" s="78">
        <v>741.65</v>
      </c>
      <c r="AX2489" s="78">
        <v>8829.1666666666661</v>
      </c>
      <c r="AY2489" s="149">
        <v>0.48808009168745359</v>
      </c>
      <c r="AZ2489" s="148">
        <v>84</v>
      </c>
      <c r="BA2489" s="78">
        <v>741.53999999999985</v>
      </c>
      <c r="BB2489" s="78">
        <v>8827.8571428571413</v>
      </c>
      <c r="BC2489" s="149">
        <v>0.63542910699355404</v>
      </c>
      <c r="BD2489" s="148">
        <v>84</v>
      </c>
      <c r="BE2489" s="78">
        <v>748.9</v>
      </c>
      <c r="BF2489" s="78">
        <v>8915.476190476189</v>
      </c>
      <c r="BG2489" s="149">
        <v>0.54957137134463885</v>
      </c>
      <c r="BH2489" s="148">
        <v>84</v>
      </c>
      <c r="BI2489" s="78">
        <v>727.54999999999984</v>
      </c>
      <c r="BJ2489" s="78">
        <v>8661.3095238095211</v>
      </c>
      <c r="BK2489" s="149">
        <v>0.55778159576661401</v>
      </c>
      <c r="BL2489" s="148">
        <v>84</v>
      </c>
      <c r="BM2489" s="78">
        <v>727.44900000000007</v>
      </c>
      <c r="BN2489" s="78">
        <v>8660.1071428571431</v>
      </c>
      <c r="BO2489" s="149">
        <v>0.52002105989560787</v>
      </c>
    </row>
    <row r="2490" spans="1:67">
      <c r="A2490" s="160"/>
      <c r="B2490" s="129"/>
      <c r="C2490" s="153" t="s">
        <v>39</v>
      </c>
      <c r="D2490" s="148">
        <v>152</v>
      </c>
      <c r="E2490" s="78">
        <v>312.2</v>
      </c>
      <c r="F2490" s="78">
        <v>2053.9473684210529</v>
      </c>
      <c r="G2490" s="149">
        <v>0.60377962844330557</v>
      </c>
      <c r="H2490" s="148">
        <v>130.60000000000002</v>
      </c>
      <c r="I2490" s="78">
        <v>271.76</v>
      </c>
      <c r="J2490" s="78">
        <v>2080.8575803981621</v>
      </c>
      <c r="K2490" s="149">
        <v>0.42200029437739189</v>
      </c>
      <c r="L2490" s="148">
        <v>245.20000000000005</v>
      </c>
      <c r="M2490" s="78">
        <v>472.45800000000003</v>
      </c>
      <c r="N2490" s="78">
        <v>1926.827079934747</v>
      </c>
      <c r="O2490" s="149">
        <v>0.48332588293562601</v>
      </c>
      <c r="P2490" s="148">
        <v>200</v>
      </c>
      <c r="Q2490" s="78">
        <v>381.75</v>
      </c>
      <c r="R2490" s="78">
        <v>1908.75</v>
      </c>
      <c r="S2490" s="149">
        <v>0.44351800916830392</v>
      </c>
      <c r="T2490" s="148">
        <v>127</v>
      </c>
      <c r="U2490" s="78">
        <v>244.2</v>
      </c>
      <c r="V2490" s="78">
        <v>1922.8346456692914</v>
      </c>
      <c r="W2490" s="149">
        <v>0.41363636363636364</v>
      </c>
      <c r="X2490" s="148">
        <v>160</v>
      </c>
      <c r="Y2490" s="78">
        <v>275.35000000000002</v>
      </c>
      <c r="Z2490" s="78">
        <v>1720.9375000000002</v>
      </c>
      <c r="AA2490" s="149">
        <v>0.42996549845650983</v>
      </c>
      <c r="AB2490" s="148">
        <v>46</v>
      </c>
      <c r="AC2490" s="78">
        <v>71.900000000000006</v>
      </c>
      <c r="AD2490" s="78">
        <v>1563.0434782608697</v>
      </c>
      <c r="AE2490" s="149">
        <v>0.45933240611961046</v>
      </c>
      <c r="AF2490" s="148">
        <v>5</v>
      </c>
      <c r="AG2490" s="78">
        <v>9</v>
      </c>
      <c r="AH2490" s="78">
        <v>1800</v>
      </c>
      <c r="AI2490" s="149">
        <v>0.5</v>
      </c>
      <c r="AJ2490" s="148">
        <v>90</v>
      </c>
      <c r="AK2490" s="78">
        <v>135</v>
      </c>
      <c r="AL2490" s="78">
        <v>1500</v>
      </c>
      <c r="AM2490" s="149">
        <v>0.44222222222222224</v>
      </c>
      <c r="AN2490" s="148">
        <v>154</v>
      </c>
      <c r="AO2490" s="78">
        <v>301.3</v>
      </c>
      <c r="AP2490" s="78">
        <v>1956.4935064935064</v>
      </c>
      <c r="AQ2490" s="149">
        <v>0.49725190839694655</v>
      </c>
      <c r="AR2490" s="148">
        <v>92</v>
      </c>
      <c r="AS2490" s="78">
        <v>177.9</v>
      </c>
      <c r="AT2490" s="78">
        <v>1933.695652173913</v>
      </c>
      <c r="AU2490" s="149">
        <v>0.68364249578414837</v>
      </c>
      <c r="AV2490" s="148">
        <v>80</v>
      </c>
      <c r="AW2490" s="78">
        <v>144.4</v>
      </c>
      <c r="AX2490" s="78">
        <v>1805.0000000000002</v>
      </c>
      <c r="AY2490" s="149">
        <v>0.63938365650969531</v>
      </c>
      <c r="AZ2490" s="148">
        <v>65</v>
      </c>
      <c r="BA2490" s="78">
        <v>125.84000000000002</v>
      </c>
      <c r="BB2490" s="78">
        <v>1936.0000000000002</v>
      </c>
      <c r="BC2490" s="149">
        <v>0.67954545454545445</v>
      </c>
      <c r="BD2490" s="148">
        <v>50</v>
      </c>
      <c r="BE2490" s="78">
        <v>93.14</v>
      </c>
      <c r="BF2490" s="78">
        <v>1862.8</v>
      </c>
      <c r="BG2490" s="149">
        <v>0.73983251019969942</v>
      </c>
      <c r="BH2490" s="148"/>
      <c r="BI2490" s="78"/>
      <c r="BJ2490" s="78"/>
      <c r="BK2490" s="149"/>
      <c r="BL2490" s="148">
        <v>97</v>
      </c>
      <c r="BM2490" s="78">
        <v>187.6</v>
      </c>
      <c r="BN2490" s="78">
        <v>1934.020618556701</v>
      </c>
      <c r="BO2490" s="149">
        <v>0.89109275053304915</v>
      </c>
    </row>
    <row r="2491" spans="1:67">
      <c r="A2491" s="160"/>
      <c r="B2491" s="129"/>
      <c r="C2491" s="153" t="s">
        <v>38</v>
      </c>
      <c r="D2491" s="148">
        <v>47</v>
      </c>
      <c r="E2491" s="78">
        <v>49</v>
      </c>
      <c r="F2491" s="78">
        <v>1042.5531914893618</v>
      </c>
      <c r="G2491" s="149">
        <v>0.89795918367346939</v>
      </c>
      <c r="H2491" s="148">
        <v>51</v>
      </c>
      <c r="I2491" s="78">
        <v>52.16</v>
      </c>
      <c r="J2491" s="78">
        <v>1022.7450980392157</v>
      </c>
      <c r="K2491" s="149">
        <v>0.75585697852760736</v>
      </c>
      <c r="L2491" s="148">
        <v>69.7</v>
      </c>
      <c r="M2491" s="78">
        <v>63.99</v>
      </c>
      <c r="N2491" s="78">
        <v>918.07747489239603</v>
      </c>
      <c r="O2491" s="149">
        <v>0.85311454914830442</v>
      </c>
      <c r="P2491" s="148">
        <v>91</v>
      </c>
      <c r="Q2491" s="78">
        <v>83.100000000000009</v>
      </c>
      <c r="R2491" s="78">
        <v>913.18681318681331</v>
      </c>
      <c r="S2491" s="149">
        <v>0.94416245487364614</v>
      </c>
      <c r="T2491" s="148">
        <v>100</v>
      </c>
      <c r="U2491" s="78">
        <v>87.1</v>
      </c>
      <c r="V2491" s="78">
        <v>871</v>
      </c>
      <c r="W2491" s="149">
        <v>0.91411021814006899</v>
      </c>
      <c r="X2491" s="148">
        <v>120</v>
      </c>
      <c r="Y2491" s="78">
        <v>99.300000000000011</v>
      </c>
      <c r="Z2491" s="78">
        <v>827.50000000000011</v>
      </c>
      <c r="AA2491" s="149">
        <v>0.71970795568982882</v>
      </c>
      <c r="AB2491" s="148">
        <v>100</v>
      </c>
      <c r="AC2491" s="78">
        <v>80</v>
      </c>
      <c r="AD2491" s="78">
        <v>800</v>
      </c>
      <c r="AE2491" s="149">
        <v>0.62237500000000001</v>
      </c>
      <c r="AF2491" s="148">
        <v>20</v>
      </c>
      <c r="AG2491" s="78">
        <v>18</v>
      </c>
      <c r="AH2491" s="78">
        <v>900</v>
      </c>
      <c r="AI2491" s="149">
        <v>0.8</v>
      </c>
      <c r="AJ2491" s="148">
        <v>620</v>
      </c>
      <c r="AK2491" s="78">
        <v>514.5</v>
      </c>
      <c r="AL2491" s="78">
        <v>829.83870967741939</v>
      </c>
      <c r="AM2491" s="149">
        <v>0.77704567541302239</v>
      </c>
      <c r="AN2491" s="148">
        <v>615</v>
      </c>
      <c r="AO2491" s="78">
        <v>616.70000000000005</v>
      </c>
      <c r="AP2491" s="78">
        <v>1002.7642276422765</v>
      </c>
      <c r="AQ2491" s="149">
        <v>0.85412680395654283</v>
      </c>
      <c r="AR2491" s="148">
        <v>605</v>
      </c>
      <c r="AS2491" s="78">
        <v>571</v>
      </c>
      <c r="AT2491" s="78">
        <v>943.80165289256206</v>
      </c>
      <c r="AU2491" s="149">
        <v>1.1065586690017513</v>
      </c>
      <c r="AV2491" s="148">
        <v>604.75</v>
      </c>
      <c r="AW2491" s="78">
        <v>483.24</v>
      </c>
      <c r="AX2491" s="78">
        <v>799.07399751963624</v>
      </c>
      <c r="AY2491" s="149">
        <v>1.3421359986756063</v>
      </c>
      <c r="AZ2491" s="148">
        <v>595</v>
      </c>
      <c r="BA2491" s="78">
        <v>567.29999999999995</v>
      </c>
      <c r="BB2491" s="78">
        <v>953.44537815126046</v>
      </c>
      <c r="BC2491" s="149">
        <v>1.2501163405605502</v>
      </c>
      <c r="BD2491" s="148">
        <v>520</v>
      </c>
      <c r="BE2491" s="78">
        <v>513.54999999999995</v>
      </c>
      <c r="BF2491" s="78">
        <v>987.5961538461537</v>
      </c>
      <c r="BG2491" s="149">
        <v>1.2834086262291895</v>
      </c>
      <c r="BH2491" s="148"/>
      <c r="BI2491" s="78"/>
      <c r="BJ2491" s="78"/>
      <c r="BK2491" s="149"/>
      <c r="BL2491" s="148">
        <v>645</v>
      </c>
      <c r="BM2491" s="78">
        <v>608.4</v>
      </c>
      <c r="BN2491" s="78">
        <v>943.25581395348831</v>
      </c>
      <c r="BO2491" s="149">
        <v>1.45319197896121</v>
      </c>
    </row>
    <row r="2492" spans="1:67">
      <c r="A2492" s="160"/>
      <c r="B2492" s="129"/>
      <c r="C2492" s="153" t="s">
        <v>37</v>
      </c>
      <c r="D2492" s="148">
        <v>8.5</v>
      </c>
      <c r="E2492" s="78">
        <v>52.92</v>
      </c>
      <c r="F2492" s="78">
        <v>6225.8823529411775</v>
      </c>
      <c r="G2492" s="149">
        <v>0.59176303854875278</v>
      </c>
      <c r="H2492" s="148"/>
      <c r="I2492" s="78"/>
      <c r="J2492" s="78"/>
      <c r="K2492" s="149"/>
      <c r="L2492" s="148"/>
      <c r="M2492" s="78"/>
      <c r="N2492" s="78"/>
      <c r="O2492" s="149"/>
      <c r="P2492" s="148"/>
      <c r="Q2492" s="78"/>
      <c r="R2492" s="78"/>
      <c r="S2492" s="149"/>
      <c r="T2492" s="148"/>
      <c r="U2492" s="78"/>
      <c r="V2492" s="78"/>
      <c r="W2492" s="149"/>
      <c r="X2492" s="148"/>
      <c r="Y2492" s="78"/>
      <c r="Z2492" s="78"/>
      <c r="AA2492" s="149"/>
      <c r="AB2492" s="148"/>
      <c r="AC2492" s="78"/>
      <c r="AD2492" s="78"/>
      <c r="AE2492" s="149"/>
      <c r="AF2492" s="148"/>
      <c r="AG2492" s="78"/>
      <c r="AH2492" s="78"/>
      <c r="AI2492" s="149"/>
      <c r="AJ2492" s="148"/>
      <c r="AK2492" s="78"/>
      <c r="AL2492" s="78"/>
      <c r="AM2492" s="149"/>
      <c r="AN2492" s="148"/>
      <c r="AO2492" s="78"/>
      <c r="AP2492" s="78"/>
      <c r="AQ2492" s="149"/>
      <c r="AR2492" s="148"/>
      <c r="AS2492" s="78"/>
      <c r="AT2492" s="78"/>
      <c r="AU2492" s="149"/>
      <c r="AV2492" s="148"/>
      <c r="AW2492" s="78"/>
      <c r="AX2492" s="78"/>
      <c r="AY2492" s="149"/>
      <c r="AZ2492" s="148"/>
      <c r="BA2492" s="78"/>
      <c r="BB2492" s="78"/>
      <c r="BC2492" s="149"/>
      <c r="BD2492" s="148"/>
      <c r="BE2492" s="78"/>
      <c r="BF2492" s="78"/>
      <c r="BG2492" s="149"/>
      <c r="BH2492" s="148"/>
      <c r="BI2492" s="78"/>
      <c r="BJ2492" s="78"/>
      <c r="BK2492" s="149"/>
      <c r="BL2492" s="148"/>
      <c r="BM2492" s="78"/>
      <c r="BN2492" s="78"/>
      <c r="BO2492" s="149"/>
    </row>
    <row r="2493" spans="1:67">
      <c r="A2493" s="160"/>
      <c r="B2493" s="129"/>
      <c r="C2493" s="153" t="s">
        <v>373</v>
      </c>
      <c r="D2493" s="148">
        <v>15</v>
      </c>
      <c r="E2493" s="78">
        <v>166.589</v>
      </c>
      <c r="F2493" s="78">
        <v>11105.933333333332</v>
      </c>
      <c r="G2493" s="149">
        <v>0.30507236372149427</v>
      </c>
      <c r="H2493" s="148">
        <v>20</v>
      </c>
      <c r="I2493" s="78">
        <v>201.68999999999997</v>
      </c>
      <c r="J2493" s="78">
        <v>10084.499999999998</v>
      </c>
      <c r="K2493" s="149">
        <v>0.2669983638256731</v>
      </c>
      <c r="L2493" s="148">
        <v>14</v>
      </c>
      <c r="M2493" s="78">
        <v>126.11000000000001</v>
      </c>
      <c r="N2493" s="78">
        <v>9007.8571428571449</v>
      </c>
      <c r="O2493" s="149">
        <v>0.19373562762667507</v>
      </c>
      <c r="P2493" s="148">
        <v>14</v>
      </c>
      <c r="Q2493" s="78">
        <v>126.47</v>
      </c>
      <c r="R2493" s="78">
        <v>9033.5714285714294</v>
      </c>
      <c r="S2493" s="149">
        <v>0.19773859413299597</v>
      </c>
      <c r="T2493" s="148">
        <v>14</v>
      </c>
      <c r="U2493" s="78">
        <v>128.62899999999999</v>
      </c>
      <c r="V2493" s="78">
        <v>9187.7857142857138</v>
      </c>
      <c r="W2493" s="149">
        <v>0.21797378507179563</v>
      </c>
      <c r="X2493" s="148">
        <v>14</v>
      </c>
      <c r="Y2493" s="78">
        <v>123.78999999999998</v>
      </c>
      <c r="Z2493" s="78">
        <v>8842.1428571428551</v>
      </c>
      <c r="AA2493" s="149">
        <v>0.2630010501656031</v>
      </c>
      <c r="AB2493" s="148"/>
      <c r="AC2493" s="78"/>
      <c r="AD2493" s="78"/>
      <c r="AE2493" s="149"/>
      <c r="AF2493" s="148"/>
      <c r="AG2493" s="78"/>
      <c r="AH2493" s="78"/>
      <c r="AI2493" s="149"/>
      <c r="AJ2493" s="148"/>
      <c r="AK2493" s="78"/>
      <c r="AL2493" s="78"/>
      <c r="AM2493" s="149"/>
      <c r="AN2493" s="148"/>
      <c r="AO2493" s="78"/>
      <c r="AP2493" s="78"/>
      <c r="AQ2493" s="149"/>
      <c r="AR2493" s="148"/>
      <c r="AS2493" s="78"/>
      <c r="AT2493" s="78"/>
      <c r="AU2493" s="149"/>
      <c r="AV2493" s="148"/>
      <c r="AW2493" s="78"/>
      <c r="AX2493" s="78"/>
      <c r="AY2493" s="149"/>
      <c r="AZ2493" s="148"/>
      <c r="BA2493" s="78"/>
      <c r="BB2493" s="78"/>
      <c r="BC2493" s="149"/>
      <c r="BD2493" s="148"/>
      <c r="BE2493" s="78"/>
      <c r="BF2493" s="78"/>
      <c r="BG2493" s="149"/>
      <c r="BH2493" s="148"/>
      <c r="BI2493" s="78"/>
      <c r="BJ2493" s="78"/>
      <c r="BK2493" s="149"/>
      <c r="BL2493" s="148"/>
      <c r="BM2493" s="78"/>
      <c r="BN2493" s="78"/>
      <c r="BO2493" s="149"/>
    </row>
    <row r="2494" spans="1:67">
      <c r="A2494" s="160"/>
      <c r="B2494" s="129"/>
      <c r="C2494" s="153" t="s">
        <v>31</v>
      </c>
      <c r="D2494" s="148"/>
      <c r="E2494" s="78"/>
      <c r="F2494" s="78"/>
      <c r="G2494" s="149"/>
      <c r="H2494" s="148"/>
      <c r="I2494" s="78"/>
      <c r="J2494" s="78"/>
      <c r="K2494" s="149"/>
      <c r="L2494" s="148"/>
      <c r="M2494" s="78"/>
      <c r="N2494" s="78"/>
      <c r="O2494" s="149"/>
      <c r="P2494" s="148"/>
      <c r="Q2494" s="78"/>
      <c r="R2494" s="78"/>
      <c r="S2494" s="149"/>
      <c r="T2494" s="148"/>
      <c r="U2494" s="78"/>
      <c r="V2494" s="78"/>
      <c r="W2494" s="149"/>
      <c r="X2494" s="148"/>
      <c r="Y2494" s="78"/>
      <c r="Z2494" s="78"/>
      <c r="AA2494" s="149"/>
      <c r="AB2494" s="148">
        <v>14</v>
      </c>
      <c r="AC2494" s="78">
        <v>116.91</v>
      </c>
      <c r="AD2494" s="78">
        <v>8350.7142857142862</v>
      </c>
      <c r="AE2494" s="149">
        <v>0.22682832948421866</v>
      </c>
      <c r="AF2494" s="148">
        <v>14</v>
      </c>
      <c r="AG2494" s="78">
        <v>105.09</v>
      </c>
      <c r="AH2494" s="78">
        <v>7506.4285714285716</v>
      </c>
      <c r="AI2494" s="149">
        <v>0.24790179845846419</v>
      </c>
      <c r="AJ2494" s="148">
        <v>14</v>
      </c>
      <c r="AK2494" s="78">
        <v>125.28</v>
      </c>
      <c r="AL2494" s="78">
        <v>8948.5714285714275</v>
      </c>
      <c r="AM2494" s="149">
        <v>0.30490421455938704</v>
      </c>
      <c r="AN2494" s="148">
        <v>14</v>
      </c>
      <c r="AO2494" s="78">
        <v>176.2</v>
      </c>
      <c r="AP2494" s="78">
        <v>12585.714285714286</v>
      </c>
      <c r="AQ2494" s="149">
        <v>0.33437570942111239</v>
      </c>
      <c r="AR2494" s="148">
        <v>14</v>
      </c>
      <c r="AS2494" s="78">
        <v>176.74</v>
      </c>
      <c r="AT2494" s="78">
        <v>12624.285714285716</v>
      </c>
      <c r="AU2494" s="149">
        <v>0.35614461921466561</v>
      </c>
      <c r="AV2494" s="148">
        <v>20</v>
      </c>
      <c r="AW2494" s="78">
        <v>173.57999999999998</v>
      </c>
      <c r="AX2494" s="78">
        <v>8678.9999999999982</v>
      </c>
      <c r="AY2494" s="149">
        <v>0.46667876483465853</v>
      </c>
      <c r="AZ2494" s="148">
        <v>20</v>
      </c>
      <c r="BA2494" s="78">
        <v>168.15999999999997</v>
      </c>
      <c r="BB2494" s="78">
        <v>8407.9999999999982</v>
      </c>
      <c r="BC2494" s="149">
        <v>0.6457421503330163</v>
      </c>
      <c r="BD2494" s="148">
        <v>20</v>
      </c>
      <c r="BE2494" s="78">
        <v>168.1</v>
      </c>
      <c r="BF2494" s="78">
        <v>8405</v>
      </c>
      <c r="BG2494" s="149">
        <v>0.73935752528257004</v>
      </c>
      <c r="BH2494" s="148">
        <v>20</v>
      </c>
      <c r="BI2494" s="78">
        <v>165.24</v>
      </c>
      <c r="BJ2494" s="78">
        <v>8262</v>
      </c>
      <c r="BK2494" s="149">
        <v>0.64244432340837554</v>
      </c>
      <c r="BL2494" s="148">
        <v>20</v>
      </c>
      <c r="BM2494" s="78">
        <v>166.84999999999997</v>
      </c>
      <c r="BN2494" s="78">
        <v>8342.4999999999982</v>
      </c>
      <c r="BO2494" s="149">
        <v>0.53514234342223566</v>
      </c>
    </row>
    <row r="2495" spans="1:67">
      <c r="A2495" s="160"/>
      <c r="B2495" s="129"/>
      <c r="C2495" s="153" t="s">
        <v>27</v>
      </c>
      <c r="D2495" s="148"/>
      <c r="E2495" s="78"/>
      <c r="F2495" s="78"/>
      <c r="G2495" s="149"/>
      <c r="H2495" s="148"/>
      <c r="I2495" s="78"/>
      <c r="J2495" s="78"/>
      <c r="K2495" s="149"/>
      <c r="L2495" s="148"/>
      <c r="M2495" s="78"/>
      <c r="N2495" s="78"/>
      <c r="O2495" s="149"/>
      <c r="P2495" s="148"/>
      <c r="Q2495" s="78"/>
      <c r="R2495" s="78"/>
      <c r="S2495" s="149"/>
      <c r="T2495" s="148"/>
      <c r="U2495" s="78"/>
      <c r="V2495" s="78"/>
      <c r="W2495" s="149"/>
      <c r="X2495" s="148"/>
      <c r="Y2495" s="78"/>
      <c r="Z2495" s="78"/>
      <c r="AA2495" s="149"/>
      <c r="AB2495" s="148"/>
      <c r="AC2495" s="78"/>
      <c r="AD2495" s="78"/>
      <c r="AE2495" s="149"/>
      <c r="AF2495" s="148"/>
      <c r="AG2495" s="78"/>
      <c r="AH2495" s="78"/>
      <c r="AI2495" s="149"/>
      <c r="AJ2495" s="148"/>
      <c r="AK2495" s="78"/>
      <c r="AL2495" s="78"/>
      <c r="AM2495" s="149"/>
      <c r="AN2495" s="148">
        <v>24</v>
      </c>
      <c r="AO2495" s="78">
        <v>168</v>
      </c>
      <c r="AP2495" s="78">
        <v>7000</v>
      </c>
      <c r="AQ2495" s="149">
        <v>0.55714285714285716</v>
      </c>
      <c r="AR2495" s="148">
        <v>100</v>
      </c>
      <c r="AS2495" s="78">
        <v>662.5</v>
      </c>
      <c r="AT2495" s="78">
        <v>6625</v>
      </c>
      <c r="AU2495" s="149">
        <v>0.51493584905660372</v>
      </c>
      <c r="AV2495" s="148">
        <v>115</v>
      </c>
      <c r="AW2495" s="78">
        <v>706.73900000000003</v>
      </c>
      <c r="AX2495" s="78">
        <v>6145.5565217391313</v>
      </c>
      <c r="AY2495" s="149">
        <v>0.55135491319992236</v>
      </c>
      <c r="AZ2495" s="148">
        <v>85</v>
      </c>
      <c r="BA2495" s="78">
        <v>542.9</v>
      </c>
      <c r="BB2495" s="78">
        <v>6387.0588235294117</v>
      </c>
      <c r="BC2495" s="149">
        <v>0.56555535089335063</v>
      </c>
      <c r="BD2495" s="148">
        <v>70</v>
      </c>
      <c r="BE2495" s="78">
        <v>454.3</v>
      </c>
      <c r="BF2495" s="78">
        <v>6490</v>
      </c>
      <c r="BG2495" s="149">
        <v>0.44571868809156945</v>
      </c>
      <c r="BH2495" s="148">
        <v>65</v>
      </c>
      <c r="BI2495" s="78">
        <v>426.20000000000005</v>
      </c>
      <c r="BJ2495" s="78">
        <v>6556.923076923078</v>
      </c>
      <c r="BK2495" s="149">
        <v>0.5166729235100892</v>
      </c>
      <c r="BL2495" s="148">
        <v>68</v>
      </c>
      <c r="BM2495" s="78">
        <v>445.40000000000003</v>
      </c>
      <c r="BN2495" s="78">
        <v>6550.0000000000009</v>
      </c>
      <c r="BO2495" s="149">
        <v>0.59796587337224949</v>
      </c>
    </row>
    <row r="2496" spans="1:67">
      <c r="A2496" s="160"/>
      <c r="B2496" s="129"/>
      <c r="C2496" s="153" t="s">
        <v>26</v>
      </c>
      <c r="D2496" s="148">
        <v>378</v>
      </c>
      <c r="E2496" s="78">
        <v>9783</v>
      </c>
      <c r="F2496" s="78">
        <v>25880.952380952378</v>
      </c>
      <c r="G2496" s="149">
        <v>1.1727486456097311E-2</v>
      </c>
      <c r="H2496" s="148">
        <v>378</v>
      </c>
      <c r="I2496" s="78">
        <v>9682</v>
      </c>
      <c r="J2496" s="78">
        <v>25613.756613756614</v>
      </c>
      <c r="K2496" s="149">
        <v>1.171245610411072E-2</v>
      </c>
      <c r="L2496" s="148">
        <v>378</v>
      </c>
      <c r="M2496" s="78">
        <v>9788</v>
      </c>
      <c r="N2496" s="78">
        <v>25894.179894179895</v>
      </c>
      <c r="O2496" s="149">
        <v>1.1731712300776465E-2</v>
      </c>
      <c r="P2496" s="148">
        <v>378</v>
      </c>
      <c r="Q2496" s="78">
        <v>9706</v>
      </c>
      <c r="R2496" s="78">
        <v>25677.248677248677</v>
      </c>
      <c r="S2496" s="149">
        <v>1.171028229960849E-2</v>
      </c>
      <c r="T2496" s="148">
        <v>378</v>
      </c>
      <c r="U2496" s="78">
        <v>9794</v>
      </c>
      <c r="V2496" s="78">
        <v>25910.052910052913</v>
      </c>
      <c r="W2496" s="149">
        <v>1.1717377986522361E-2</v>
      </c>
      <c r="X2496" s="148">
        <v>378</v>
      </c>
      <c r="Y2496" s="78">
        <v>9711</v>
      </c>
      <c r="Z2496" s="78">
        <v>25690.476190476191</v>
      </c>
      <c r="AA2496" s="149">
        <v>1.1713520749665328E-2</v>
      </c>
      <c r="AB2496" s="148">
        <v>378</v>
      </c>
      <c r="AC2496" s="78">
        <v>9781</v>
      </c>
      <c r="AD2496" s="78">
        <v>25875.661375661377</v>
      </c>
      <c r="AE2496" s="149">
        <v>1.1719660566404253E-2</v>
      </c>
      <c r="AF2496" s="148">
        <v>378</v>
      </c>
      <c r="AG2496" s="78">
        <v>8935</v>
      </c>
      <c r="AH2496" s="78">
        <v>23637.566137566137</v>
      </c>
      <c r="AI2496" s="149">
        <v>1.5204252937884723E-2</v>
      </c>
      <c r="AJ2496" s="148"/>
      <c r="AK2496" s="78"/>
      <c r="AL2496" s="78"/>
      <c r="AM2496" s="149"/>
      <c r="AN2496" s="148"/>
      <c r="AO2496" s="78"/>
      <c r="AP2496" s="78"/>
      <c r="AQ2496" s="149"/>
      <c r="AR2496" s="148"/>
      <c r="AS2496" s="78"/>
      <c r="AT2496" s="78"/>
      <c r="AU2496" s="149"/>
      <c r="AV2496" s="148"/>
      <c r="AW2496" s="78"/>
      <c r="AX2496" s="78"/>
      <c r="AY2496" s="149"/>
      <c r="AZ2496" s="148"/>
      <c r="BA2496" s="78"/>
      <c r="BB2496" s="78"/>
      <c r="BC2496" s="149"/>
      <c r="BD2496" s="148"/>
      <c r="BE2496" s="78"/>
      <c r="BF2496" s="78"/>
      <c r="BG2496" s="149"/>
      <c r="BH2496" s="148"/>
      <c r="BI2496" s="78"/>
      <c r="BJ2496" s="78"/>
      <c r="BK2496" s="149"/>
      <c r="BL2496" s="148"/>
      <c r="BM2496" s="78"/>
      <c r="BN2496" s="78"/>
      <c r="BO2496" s="149"/>
    </row>
    <row r="2497" spans="1:67">
      <c r="A2497" s="160"/>
      <c r="B2497" s="129"/>
      <c r="C2497" s="153" t="s">
        <v>25</v>
      </c>
      <c r="D2497" s="148">
        <v>18</v>
      </c>
      <c r="E2497" s="78">
        <v>99.08</v>
      </c>
      <c r="F2497" s="78">
        <v>5504.4444444444443</v>
      </c>
      <c r="G2497" s="149">
        <v>0.45</v>
      </c>
      <c r="H2497" s="148">
        <v>18</v>
      </c>
      <c r="I2497" s="78">
        <v>103.82</v>
      </c>
      <c r="J2497" s="78">
        <v>5767.7777777777774</v>
      </c>
      <c r="K2497" s="149">
        <v>0.56536312849162018</v>
      </c>
      <c r="L2497" s="148"/>
      <c r="M2497" s="78"/>
      <c r="N2497" s="78"/>
      <c r="O2497" s="149"/>
      <c r="P2497" s="148"/>
      <c r="Q2497" s="78"/>
      <c r="R2497" s="78"/>
      <c r="S2497" s="149"/>
      <c r="T2497" s="148"/>
      <c r="U2497" s="78"/>
      <c r="V2497" s="78"/>
      <c r="W2497" s="149"/>
      <c r="X2497" s="148">
        <v>18</v>
      </c>
      <c r="Y2497" s="78">
        <v>86</v>
      </c>
      <c r="Z2497" s="78">
        <v>4777.7777777777774</v>
      </c>
      <c r="AA2497" s="149">
        <v>0.27837209302325583</v>
      </c>
      <c r="AB2497" s="148">
        <v>18</v>
      </c>
      <c r="AC2497" s="78">
        <v>100.8</v>
      </c>
      <c r="AD2497" s="78">
        <v>5600</v>
      </c>
      <c r="AE2497" s="149">
        <v>0.27767857142857144</v>
      </c>
      <c r="AF2497" s="148">
        <v>18</v>
      </c>
      <c r="AG2497" s="78">
        <v>88</v>
      </c>
      <c r="AH2497" s="78">
        <v>4888.8888888888896</v>
      </c>
      <c r="AI2497" s="149">
        <v>0.26363636363636361</v>
      </c>
      <c r="AJ2497" s="148">
        <v>18</v>
      </c>
      <c r="AK2497" s="78">
        <v>97.1</v>
      </c>
      <c r="AL2497" s="78">
        <v>5394.4444444444443</v>
      </c>
      <c r="AM2497" s="149">
        <v>0.29067971163748718</v>
      </c>
      <c r="AN2497" s="148">
        <v>18</v>
      </c>
      <c r="AO2497" s="78">
        <v>119.5</v>
      </c>
      <c r="AP2497" s="78">
        <v>6638.8888888888896</v>
      </c>
      <c r="AQ2497" s="149">
        <v>0.30543933054393307</v>
      </c>
      <c r="AR2497" s="148">
        <v>18</v>
      </c>
      <c r="AS2497" s="78">
        <v>106</v>
      </c>
      <c r="AT2497" s="78">
        <v>5888.8888888888896</v>
      </c>
      <c r="AU2497" s="149">
        <v>0.38377358490566038</v>
      </c>
      <c r="AV2497" s="148">
        <v>18</v>
      </c>
      <c r="AW2497" s="78">
        <v>127.7</v>
      </c>
      <c r="AX2497" s="78">
        <v>7094.4444444444453</v>
      </c>
      <c r="AY2497" s="149">
        <v>0.42412685982772125</v>
      </c>
      <c r="AZ2497" s="148">
        <v>18</v>
      </c>
      <c r="BA2497" s="78">
        <v>121</v>
      </c>
      <c r="BB2497" s="78">
        <v>6722.2222222222226</v>
      </c>
      <c r="BC2497" s="149">
        <v>0.47172727272727266</v>
      </c>
      <c r="BD2497" s="148">
        <v>18</v>
      </c>
      <c r="BE2497" s="78">
        <v>115.20900000000002</v>
      </c>
      <c r="BF2497" s="78">
        <v>6400.5000000000009</v>
      </c>
      <c r="BG2497" s="149">
        <v>0.44020041837009255</v>
      </c>
      <c r="BH2497" s="148">
        <v>18</v>
      </c>
      <c r="BI2497" s="78">
        <v>100.10899999999999</v>
      </c>
      <c r="BJ2497" s="78">
        <v>5561.6111111111104</v>
      </c>
      <c r="BK2497" s="149">
        <v>0.60834090840983324</v>
      </c>
      <c r="BL2497" s="148">
        <v>18</v>
      </c>
      <c r="BM2497" s="78">
        <v>111.85</v>
      </c>
      <c r="BN2497" s="78">
        <v>6213.8888888888887</v>
      </c>
      <c r="BO2497" s="149">
        <v>0.55978989718372829</v>
      </c>
    </row>
    <row r="2498" spans="1:67">
      <c r="A2498" s="160"/>
      <c r="B2498" s="129"/>
      <c r="C2498" s="153" t="s">
        <v>24</v>
      </c>
      <c r="D2498" s="148">
        <v>26</v>
      </c>
      <c r="E2498" s="78">
        <v>261.75</v>
      </c>
      <c r="F2498" s="78">
        <v>10067.307692307691</v>
      </c>
      <c r="G2498" s="149">
        <v>1.188770200573066</v>
      </c>
      <c r="H2498" s="148">
        <v>27</v>
      </c>
      <c r="I2498" s="78">
        <v>244.8</v>
      </c>
      <c r="J2498" s="78">
        <v>9066.6666666666661</v>
      </c>
      <c r="K2498" s="149">
        <v>0.96286356209150326</v>
      </c>
      <c r="L2498" s="148">
        <v>20</v>
      </c>
      <c r="M2498" s="78">
        <v>165.5</v>
      </c>
      <c r="N2498" s="78">
        <v>8275</v>
      </c>
      <c r="O2498" s="149">
        <v>1.5679214501510572</v>
      </c>
      <c r="P2498" s="148">
        <v>20</v>
      </c>
      <c r="Q2498" s="78">
        <v>165.13</v>
      </c>
      <c r="R2498" s="78">
        <v>8256.4999999999982</v>
      </c>
      <c r="S2498" s="149">
        <v>1.2244897959183674</v>
      </c>
      <c r="T2498" s="148">
        <v>20</v>
      </c>
      <c r="U2498" s="78">
        <v>164.82999999999998</v>
      </c>
      <c r="V2498" s="78">
        <v>8241.4999999999982</v>
      </c>
      <c r="W2498" s="149">
        <v>1.011448158708973</v>
      </c>
      <c r="X2498" s="148">
        <v>20</v>
      </c>
      <c r="Y2498" s="78">
        <v>178.60999999999996</v>
      </c>
      <c r="Z2498" s="78">
        <v>8930.4999999999982</v>
      </c>
      <c r="AA2498" s="149">
        <v>1.138536476121158</v>
      </c>
      <c r="AB2498" s="148">
        <v>20</v>
      </c>
      <c r="AC2498" s="78">
        <v>160.52000000000001</v>
      </c>
      <c r="AD2498" s="78">
        <v>8026</v>
      </c>
      <c r="AE2498" s="149">
        <v>0.91254672314976326</v>
      </c>
      <c r="AF2498" s="148">
        <v>27</v>
      </c>
      <c r="AG2498" s="78">
        <v>141.44999999999999</v>
      </c>
      <c r="AH2498" s="78">
        <v>5238.8888888888878</v>
      </c>
      <c r="AI2498" s="149">
        <v>0.77847295864262989</v>
      </c>
      <c r="AJ2498" s="148">
        <v>27</v>
      </c>
      <c r="AK2498" s="78">
        <v>209.6</v>
      </c>
      <c r="AL2498" s="78">
        <v>7762.9629629629626</v>
      </c>
      <c r="AM2498" s="149">
        <v>1.1070610687022899</v>
      </c>
      <c r="AN2498" s="148">
        <v>27</v>
      </c>
      <c r="AO2498" s="78">
        <v>225</v>
      </c>
      <c r="AP2498" s="78">
        <v>8333.3333333333339</v>
      </c>
      <c r="AQ2498" s="149">
        <v>0.71777777777777774</v>
      </c>
      <c r="AR2498" s="148">
        <v>27</v>
      </c>
      <c r="AS2498" s="78">
        <v>192</v>
      </c>
      <c r="AT2498" s="78">
        <v>7111.1111111111104</v>
      </c>
      <c r="AU2498" s="149">
        <v>0.8828125</v>
      </c>
      <c r="AV2498" s="148">
        <v>27</v>
      </c>
      <c r="AW2498" s="78">
        <v>192.84</v>
      </c>
      <c r="AX2498" s="78">
        <v>7142.2222222222226</v>
      </c>
      <c r="AY2498" s="149">
        <v>0.90853557353246217</v>
      </c>
      <c r="AZ2498" s="148">
        <v>27</v>
      </c>
      <c r="BA2498" s="78">
        <v>165.32000000000002</v>
      </c>
      <c r="BB2498" s="78">
        <v>6122.9629629629635</v>
      </c>
      <c r="BC2498" s="149">
        <v>0.89852407452213867</v>
      </c>
      <c r="BD2498" s="148">
        <v>27</v>
      </c>
      <c r="BE2498" s="78">
        <v>150.08000000000001</v>
      </c>
      <c r="BF2498" s="78">
        <v>5558.5185185185192</v>
      </c>
      <c r="BG2498" s="149">
        <v>0.84613539445628994</v>
      </c>
      <c r="BH2498" s="148">
        <v>27</v>
      </c>
      <c r="BI2498" s="78">
        <v>148.05000000000001</v>
      </c>
      <c r="BJ2498" s="78">
        <v>5483.333333333333</v>
      </c>
      <c r="BK2498" s="149">
        <v>1.0009895305639986</v>
      </c>
      <c r="BL2498" s="148">
        <v>27</v>
      </c>
      <c r="BM2498" s="78">
        <v>149.15</v>
      </c>
      <c r="BN2498" s="78">
        <v>5524.0740740740748</v>
      </c>
      <c r="BO2498" s="149">
        <v>1.0157727120348641</v>
      </c>
    </row>
    <row r="2499" spans="1:67">
      <c r="A2499" s="160"/>
      <c r="B2499" s="129"/>
      <c r="C2499" s="153" t="s">
        <v>23</v>
      </c>
      <c r="D2499" s="148">
        <v>39</v>
      </c>
      <c r="E2499" s="78">
        <v>318.7</v>
      </c>
      <c r="F2499" s="78">
        <v>8171.7948717948711</v>
      </c>
      <c r="G2499" s="149">
        <v>0.57718857860056483</v>
      </c>
      <c r="H2499" s="148">
        <v>40</v>
      </c>
      <c r="I2499" s="78">
        <v>329.16999999999996</v>
      </c>
      <c r="J2499" s="78">
        <v>8229.2499999999982</v>
      </c>
      <c r="K2499" s="149">
        <v>0.62263116322872702</v>
      </c>
      <c r="L2499" s="148">
        <v>36</v>
      </c>
      <c r="M2499" s="78">
        <v>273.82</v>
      </c>
      <c r="N2499" s="78">
        <v>7606.1111111111104</v>
      </c>
      <c r="O2499" s="149">
        <v>0.41572712000584328</v>
      </c>
      <c r="P2499" s="148">
        <v>31</v>
      </c>
      <c r="Q2499" s="78">
        <v>233.9</v>
      </c>
      <c r="R2499" s="78">
        <v>7545.1612903225805</v>
      </c>
      <c r="S2499" s="149">
        <v>0.49571184266780677</v>
      </c>
      <c r="T2499" s="148">
        <v>11</v>
      </c>
      <c r="U2499" s="78">
        <v>82.3</v>
      </c>
      <c r="V2499" s="78">
        <v>7481.8181818181811</v>
      </c>
      <c r="W2499" s="149">
        <v>0.60206561360874855</v>
      </c>
      <c r="X2499" s="148">
        <v>19.5</v>
      </c>
      <c r="Y2499" s="78">
        <v>131.28</v>
      </c>
      <c r="Z2499" s="78">
        <v>6732.3076923076924</v>
      </c>
      <c r="AA2499" s="149">
        <v>0.37004341864716633</v>
      </c>
      <c r="AB2499" s="148">
        <v>13.5</v>
      </c>
      <c r="AC2499" s="78">
        <v>86.4</v>
      </c>
      <c r="AD2499" s="78">
        <v>6400</v>
      </c>
      <c r="AE2499" s="149">
        <v>0.52555555555555555</v>
      </c>
      <c r="AF2499" s="148">
        <v>8</v>
      </c>
      <c r="AG2499" s="78">
        <v>42</v>
      </c>
      <c r="AH2499" s="78">
        <v>5250</v>
      </c>
      <c r="AI2499" s="149">
        <v>0.34047619047619049</v>
      </c>
      <c r="AJ2499" s="148">
        <v>35</v>
      </c>
      <c r="AK2499" s="78">
        <v>180.5</v>
      </c>
      <c r="AL2499" s="78">
        <v>5157.1428571428578</v>
      </c>
      <c r="AM2499" s="149">
        <v>0.35429362880886428</v>
      </c>
      <c r="AN2499" s="148">
        <v>29</v>
      </c>
      <c r="AO2499" s="78">
        <v>177.5</v>
      </c>
      <c r="AP2499" s="78">
        <v>6120.6896551724139</v>
      </c>
      <c r="AQ2499" s="149">
        <v>0.32484507042253519</v>
      </c>
      <c r="AR2499" s="148">
        <v>25</v>
      </c>
      <c r="AS2499" s="78">
        <v>148</v>
      </c>
      <c r="AT2499" s="78">
        <v>5920</v>
      </c>
      <c r="AU2499" s="149">
        <v>0.36557432432432424</v>
      </c>
      <c r="AV2499" s="148">
        <v>28</v>
      </c>
      <c r="AW2499" s="78">
        <v>167.24</v>
      </c>
      <c r="AX2499" s="78">
        <v>5972.8571428571431</v>
      </c>
      <c r="AY2499" s="149">
        <v>0.549269313561349</v>
      </c>
      <c r="AZ2499" s="148">
        <v>26</v>
      </c>
      <c r="BA2499" s="78">
        <v>158.85</v>
      </c>
      <c r="BB2499" s="78">
        <v>6109.6153846153848</v>
      </c>
      <c r="BC2499" s="149">
        <v>0.6</v>
      </c>
      <c r="BD2499" s="148">
        <v>22</v>
      </c>
      <c r="BE2499" s="78">
        <v>142.6</v>
      </c>
      <c r="BF2499" s="78">
        <v>6481.8181818181811</v>
      </c>
      <c r="BG2499" s="149">
        <v>0.46407713884992996</v>
      </c>
      <c r="BH2499" s="148">
        <v>23</v>
      </c>
      <c r="BI2499" s="78">
        <v>146</v>
      </c>
      <c r="BJ2499" s="78">
        <v>6347.8260869565211</v>
      </c>
      <c r="BK2499" s="149">
        <v>0.5652054794520549</v>
      </c>
      <c r="BL2499" s="148">
        <v>20</v>
      </c>
      <c r="BM2499" s="78">
        <v>119.75000000000001</v>
      </c>
      <c r="BN2499" s="78">
        <v>5987.5000000000009</v>
      </c>
      <c r="BO2499" s="149">
        <v>0.6126012526096033</v>
      </c>
    </row>
    <row r="2500" spans="1:67">
      <c r="A2500" s="160"/>
      <c r="B2500" s="129"/>
      <c r="C2500" s="153" t="s">
        <v>22</v>
      </c>
      <c r="D2500" s="148"/>
      <c r="E2500" s="78"/>
      <c r="F2500" s="78"/>
      <c r="G2500" s="149"/>
      <c r="H2500" s="148"/>
      <c r="I2500" s="78"/>
      <c r="J2500" s="78"/>
      <c r="K2500" s="149"/>
      <c r="L2500" s="148"/>
      <c r="M2500" s="78"/>
      <c r="N2500" s="78"/>
      <c r="O2500" s="149"/>
      <c r="P2500" s="148"/>
      <c r="Q2500" s="78"/>
      <c r="R2500" s="78"/>
      <c r="S2500" s="149"/>
      <c r="T2500" s="148"/>
      <c r="U2500" s="78"/>
      <c r="V2500" s="78"/>
      <c r="W2500" s="149"/>
      <c r="X2500" s="148"/>
      <c r="Y2500" s="78"/>
      <c r="Z2500" s="78"/>
      <c r="AA2500" s="149"/>
      <c r="AB2500" s="148"/>
      <c r="AC2500" s="78"/>
      <c r="AD2500" s="78"/>
      <c r="AE2500" s="149"/>
      <c r="AF2500" s="148"/>
      <c r="AG2500" s="78"/>
      <c r="AH2500" s="78"/>
      <c r="AI2500" s="149"/>
      <c r="AJ2500" s="148"/>
      <c r="AK2500" s="78"/>
      <c r="AL2500" s="78"/>
      <c r="AM2500" s="149"/>
      <c r="AN2500" s="148">
        <v>2</v>
      </c>
      <c r="AO2500" s="78">
        <v>17.86</v>
      </c>
      <c r="AP2500" s="78">
        <v>8930</v>
      </c>
      <c r="AQ2500" s="149">
        <v>0.6175699888017917</v>
      </c>
      <c r="AR2500" s="148">
        <v>2</v>
      </c>
      <c r="AS2500" s="78">
        <v>22.986999999999998</v>
      </c>
      <c r="AT2500" s="78">
        <v>11493.5</v>
      </c>
      <c r="AU2500" s="149">
        <v>0.49272762865967717</v>
      </c>
      <c r="AV2500" s="148">
        <v>5</v>
      </c>
      <c r="AW2500" s="78">
        <v>40.998999999999995</v>
      </c>
      <c r="AX2500" s="78">
        <v>8199.7999999999993</v>
      </c>
      <c r="AY2500" s="149">
        <v>0.68429595843801072</v>
      </c>
      <c r="AZ2500" s="148">
        <v>5</v>
      </c>
      <c r="BA2500" s="78">
        <v>35.24</v>
      </c>
      <c r="BB2500" s="78">
        <v>7048</v>
      </c>
      <c r="BC2500" s="149">
        <v>0.63314982973893308</v>
      </c>
      <c r="BD2500" s="148">
        <v>10</v>
      </c>
      <c r="BE2500" s="78">
        <v>91.580000000000013</v>
      </c>
      <c r="BF2500" s="78">
        <v>9158.0000000000018</v>
      </c>
      <c r="BG2500" s="149">
        <v>0.54557763703865458</v>
      </c>
      <c r="BH2500" s="148">
        <v>10</v>
      </c>
      <c r="BI2500" s="78">
        <v>81.567999999999984</v>
      </c>
      <c r="BJ2500" s="78">
        <v>8156.7999999999984</v>
      </c>
      <c r="BK2500" s="149">
        <v>1.0998547224401727</v>
      </c>
      <c r="BL2500" s="148">
        <v>5</v>
      </c>
      <c r="BM2500" s="78">
        <v>45.759</v>
      </c>
      <c r="BN2500" s="78">
        <v>9151.7999999999993</v>
      </c>
      <c r="BO2500" s="149">
        <v>1.3530070587206888</v>
      </c>
    </row>
    <row r="2501" spans="1:67">
      <c r="A2501" s="160"/>
      <c r="B2501" s="129"/>
      <c r="C2501" s="153" t="s">
        <v>20</v>
      </c>
      <c r="D2501" s="148"/>
      <c r="E2501" s="78"/>
      <c r="F2501" s="78"/>
      <c r="G2501" s="149"/>
      <c r="H2501" s="148"/>
      <c r="I2501" s="78"/>
      <c r="J2501" s="78"/>
      <c r="K2501" s="149"/>
      <c r="L2501" s="148"/>
      <c r="M2501" s="78"/>
      <c r="N2501" s="78"/>
      <c r="O2501" s="149"/>
      <c r="P2501" s="148"/>
      <c r="Q2501" s="78"/>
      <c r="R2501" s="78"/>
      <c r="S2501" s="149"/>
      <c r="T2501" s="148"/>
      <c r="U2501" s="78"/>
      <c r="V2501" s="78"/>
      <c r="W2501" s="149"/>
      <c r="X2501" s="148"/>
      <c r="Y2501" s="78"/>
      <c r="Z2501" s="78"/>
      <c r="AA2501" s="149"/>
      <c r="AB2501" s="148"/>
      <c r="AC2501" s="78"/>
      <c r="AD2501" s="78"/>
      <c r="AE2501" s="149"/>
      <c r="AF2501" s="148"/>
      <c r="AG2501" s="78"/>
      <c r="AH2501" s="78"/>
      <c r="AI2501" s="149"/>
      <c r="AJ2501" s="148">
        <v>230</v>
      </c>
      <c r="AK2501" s="78">
        <v>7359.9999999999991</v>
      </c>
      <c r="AL2501" s="78">
        <v>31999.999999999996</v>
      </c>
      <c r="AM2501" s="149">
        <v>2.4515625000000003E-2</v>
      </c>
      <c r="AN2501" s="148">
        <v>230</v>
      </c>
      <c r="AO2501" s="78">
        <v>7351.4</v>
      </c>
      <c r="AP2501" s="78">
        <v>31962.608695652172</v>
      </c>
      <c r="AQ2501" s="149">
        <v>3.4163560682319009E-2</v>
      </c>
      <c r="AR2501" s="148">
        <v>230</v>
      </c>
      <c r="AS2501" s="78">
        <v>6641</v>
      </c>
      <c r="AT2501" s="78">
        <v>28873.91304347826</v>
      </c>
      <c r="AU2501" s="149">
        <v>5.0375244692064447E-2</v>
      </c>
      <c r="AV2501" s="148">
        <v>230</v>
      </c>
      <c r="AW2501" s="78">
        <v>6855.5099999999993</v>
      </c>
      <c r="AX2501" s="78">
        <v>29806.565217391304</v>
      </c>
      <c r="AY2501" s="149">
        <v>4.7643603466408786E-2</v>
      </c>
      <c r="AZ2501" s="148">
        <v>230.11</v>
      </c>
      <c r="BA2501" s="78">
        <v>6883.1500000000005</v>
      </c>
      <c r="BB2501" s="78">
        <v>29912.433184129331</v>
      </c>
      <c r="BC2501" s="149">
        <v>4.7881420570523664E-2</v>
      </c>
      <c r="BD2501" s="148">
        <v>230.11</v>
      </c>
      <c r="BE2501" s="78">
        <v>6051.2000000000007</v>
      </c>
      <c r="BF2501" s="78">
        <v>26296.988396853681</v>
      </c>
      <c r="BG2501" s="149">
        <v>4.4837057112638808E-2</v>
      </c>
      <c r="BH2501" s="148">
        <v>230.11</v>
      </c>
      <c r="BI2501" s="78">
        <v>5593.77</v>
      </c>
      <c r="BJ2501" s="78">
        <v>24309.113032897312</v>
      </c>
      <c r="BK2501" s="149">
        <v>3.8589412864669083E-2</v>
      </c>
      <c r="BL2501" s="148">
        <v>230</v>
      </c>
      <c r="BM2501" s="78">
        <v>5842.82</v>
      </c>
      <c r="BN2501" s="78">
        <v>25403.565217391304</v>
      </c>
      <c r="BO2501" s="149">
        <v>3.0894396883696568E-2</v>
      </c>
    </row>
    <row r="2502" spans="1:67">
      <c r="A2502" s="160"/>
      <c r="B2502" s="129"/>
      <c r="C2502" s="153" t="s">
        <v>19</v>
      </c>
      <c r="D2502" s="148">
        <v>10</v>
      </c>
      <c r="E2502" s="78">
        <v>33.6</v>
      </c>
      <c r="F2502" s="78">
        <v>3360.0000000000005</v>
      </c>
      <c r="G2502" s="149">
        <v>0.634970238095238</v>
      </c>
      <c r="H2502" s="148">
        <v>24</v>
      </c>
      <c r="I2502" s="78">
        <v>117</v>
      </c>
      <c r="J2502" s="78">
        <v>4875</v>
      </c>
      <c r="K2502" s="149">
        <v>0.7384615384615385</v>
      </c>
      <c r="L2502" s="148">
        <v>20</v>
      </c>
      <c r="M2502" s="78">
        <v>115</v>
      </c>
      <c r="N2502" s="78">
        <v>5750</v>
      </c>
      <c r="O2502" s="149">
        <v>0.89756521739130435</v>
      </c>
      <c r="P2502" s="148">
        <v>27</v>
      </c>
      <c r="Q2502" s="78">
        <v>192.8</v>
      </c>
      <c r="R2502" s="78">
        <v>7140.7407407407409</v>
      </c>
      <c r="S2502" s="149">
        <v>0.62684128630705394</v>
      </c>
      <c r="T2502" s="148">
        <v>31</v>
      </c>
      <c r="U2502" s="78">
        <v>216.8</v>
      </c>
      <c r="V2502" s="78">
        <v>6993.5483870967746</v>
      </c>
      <c r="W2502" s="149">
        <v>1.0662361623616234</v>
      </c>
      <c r="X2502" s="148">
        <v>25</v>
      </c>
      <c r="Y2502" s="78">
        <v>199.8</v>
      </c>
      <c r="Z2502" s="78">
        <v>7992.0000000000009</v>
      </c>
      <c r="AA2502" s="149">
        <v>0.98918918918918908</v>
      </c>
      <c r="AB2502" s="148">
        <v>14</v>
      </c>
      <c r="AC2502" s="78">
        <v>117</v>
      </c>
      <c r="AD2502" s="78">
        <v>8357.1428571428569</v>
      </c>
      <c r="AE2502" s="149">
        <v>0.35897435897435898</v>
      </c>
      <c r="AF2502" s="148">
        <v>19</v>
      </c>
      <c r="AG2502" s="78">
        <v>162</v>
      </c>
      <c r="AH2502" s="78">
        <v>8526.3157894736851</v>
      </c>
      <c r="AI2502" s="149">
        <v>0.37086419753086425</v>
      </c>
      <c r="AJ2502" s="148">
        <v>10</v>
      </c>
      <c r="AK2502" s="78">
        <v>87.8</v>
      </c>
      <c r="AL2502" s="78">
        <v>8780</v>
      </c>
      <c r="AM2502" s="149">
        <v>0.46520501138952164</v>
      </c>
      <c r="AN2502" s="148">
        <v>45</v>
      </c>
      <c r="AO2502" s="78">
        <v>363.82000000000005</v>
      </c>
      <c r="AP2502" s="78">
        <v>8084.8888888888905</v>
      </c>
      <c r="AQ2502" s="149">
        <v>0.46195756143147704</v>
      </c>
      <c r="AR2502" s="148">
        <v>40</v>
      </c>
      <c r="AS2502" s="78">
        <v>324.2</v>
      </c>
      <c r="AT2502" s="78">
        <v>8105</v>
      </c>
      <c r="AU2502" s="149">
        <v>0.4637877853177052</v>
      </c>
      <c r="AV2502" s="148">
        <v>35</v>
      </c>
      <c r="AW2502" s="78">
        <v>281.70999999999998</v>
      </c>
      <c r="AX2502" s="78">
        <v>8048.8571428571431</v>
      </c>
      <c r="AY2502" s="149">
        <v>0.5420964821980051</v>
      </c>
      <c r="AZ2502" s="148">
        <v>37</v>
      </c>
      <c r="BA2502" s="78">
        <v>298.3</v>
      </c>
      <c r="BB2502" s="78">
        <v>8062.1621621621616</v>
      </c>
      <c r="BC2502" s="149">
        <v>0.5</v>
      </c>
      <c r="BD2502" s="148">
        <v>40</v>
      </c>
      <c r="BE2502" s="78">
        <v>301</v>
      </c>
      <c r="BF2502" s="78">
        <v>7525</v>
      </c>
      <c r="BG2502" s="149">
        <v>0.52699003322259141</v>
      </c>
      <c r="BH2502" s="148">
        <v>36</v>
      </c>
      <c r="BI2502" s="78">
        <v>266.34999999999997</v>
      </c>
      <c r="BJ2502" s="78">
        <v>7398.6111111111104</v>
      </c>
      <c r="BK2502" s="149">
        <v>0.5492678806082224</v>
      </c>
      <c r="BL2502" s="148"/>
      <c r="BM2502" s="78"/>
      <c r="BN2502" s="78"/>
      <c r="BO2502" s="149"/>
    </row>
    <row r="2503" spans="1:67">
      <c r="A2503" s="160"/>
      <c r="B2503" s="129"/>
      <c r="C2503" s="153" t="s">
        <v>16</v>
      </c>
      <c r="D2503" s="148">
        <v>100</v>
      </c>
      <c r="E2503" s="78">
        <v>663.42000000000007</v>
      </c>
      <c r="F2503" s="78">
        <v>6634.2000000000007</v>
      </c>
      <c r="G2503" s="149">
        <v>0.22259081728015431</v>
      </c>
      <c r="H2503" s="148">
        <v>100</v>
      </c>
      <c r="I2503" s="78">
        <v>819.41800000000001</v>
      </c>
      <c r="J2503" s="78">
        <v>8194.1799999999985</v>
      </c>
      <c r="K2503" s="149">
        <v>0.34938502693375051</v>
      </c>
      <c r="L2503" s="148">
        <v>46</v>
      </c>
      <c r="M2503" s="78">
        <v>361.3</v>
      </c>
      <c r="N2503" s="78">
        <v>7854.347826086957</v>
      </c>
      <c r="O2503" s="149">
        <v>0.26561029615278164</v>
      </c>
      <c r="P2503" s="148">
        <v>46</v>
      </c>
      <c r="Q2503" s="78">
        <v>349.7</v>
      </c>
      <c r="R2503" s="78">
        <v>7602.173913043478</v>
      </c>
      <c r="S2503" s="149">
        <v>0.21049042036030882</v>
      </c>
      <c r="T2503" s="148">
        <v>46</v>
      </c>
      <c r="U2503" s="78">
        <v>357.25899999999996</v>
      </c>
      <c r="V2503" s="78">
        <v>7766.4999999999991</v>
      </c>
      <c r="W2503" s="149">
        <v>0.23758007495962313</v>
      </c>
      <c r="X2503" s="148">
        <v>46</v>
      </c>
      <c r="Y2503" s="78">
        <v>353.95</v>
      </c>
      <c r="Z2503" s="78">
        <v>7694.565217391304</v>
      </c>
      <c r="AA2503" s="149">
        <v>0.24291142816782035</v>
      </c>
      <c r="AB2503" s="148">
        <v>46</v>
      </c>
      <c r="AC2503" s="78">
        <v>246.04999999999998</v>
      </c>
      <c r="AD2503" s="78">
        <v>5348.913043478261</v>
      </c>
      <c r="AE2503" s="149">
        <v>0.23929282666124774</v>
      </c>
      <c r="AF2503" s="148">
        <v>55</v>
      </c>
      <c r="AG2503" s="78">
        <v>246</v>
      </c>
      <c r="AH2503" s="78">
        <v>4472.727272727273</v>
      </c>
      <c r="AI2503" s="149">
        <v>0.24959349593495933</v>
      </c>
      <c r="AJ2503" s="148">
        <v>55</v>
      </c>
      <c r="AK2503" s="78">
        <v>256</v>
      </c>
      <c r="AL2503" s="78">
        <v>4654.545454545454</v>
      </c>
      <c r="AM2503" s="149">
        <v>0.25539062499999998</v>
      </c>
      <c r="AN2503" s="148">
        <v>55</v>
      </c>
      <c r="AO2503" s="78">
        <v>331</v>
      </c>
      <c r="AP2503" s="78">
        <v>6018.1818181818189</v>
      </c>
      <c r="AQ2503" s="149">
        <v>0.33262839879154077</v>
      </c>
      <c r="AR2503" s="148">
        <v>55</v>
      </c>
      <c r="AS2503" s="78">
        <v>360.9</v>
      </c>
      <c r="AT2503" s="78">
        <v>6561.818181818182</v>
      </c>
      <c r="AU2503" s="149">
        <v>0.41467996674979224</v>
      </c>
      <c r="AV2503" s="148">
        <v>54.25</v>
      </c>
      <c r="AW2503" s="78">
        <v>338.19</v>
      </c>
      <c r="AX2503" s="78">
        <v>6233.9170506912442</v>
      </c>
      <c r="AY2503" s="149">
        <v>0.43557024158017682</v>
      </c>
      <c r="AZ2503" s="148">
        <v>54.25</v>
      </c>
      <c r="BA2503" s="78">
        <v>366.30000000000007</v>
      </c>
      <c r="BB2503" s="78">
        <v>6752.0737327188954</v>
      </c>
      <c r="BC2503" s="149">
        <v>0.43890526890526871</v>
      </c>
      <c r="BD2503" s="148">
        <v>54.25</v>
      </c>
      <c r="BE2503" s="78">
        <v>371.45900000000006</v>
      </c>
      <c r="BF2503" s="78">
        <v>6847.1705069124437</v>
      </c>
      <c r="BG2503" s="149">
        <v>0.43198894090599499</v>
      </c>
      <c r="BH2503" s="148">
        <v>54.25</v>
      </c>
      <c r="BI2503" s="78">
        <v>361.79</v>
      </c>
      <c r="BJ2503" s="78">
        <v>6668.9400921658989</v>
      </c>
      <c r="BK2503" s="149">
        <v>0.55424555681472676</v>
      </c>
      <c r="BL2503" s="148">
        <v>54.25</v>
      </c>
      <c r="BM2503" s="78">
        <v>360.44</v>
      </c>
      <c r="BN2503" s="78">
        <v>6644.0552995391699</v>
      </c>
      <c r="BO2503" s="149">
        <v>0.50204056153590049</v>
      </c>
    </row>
    <row r="2504" spans="1:67">
      <c r="A2504" s="160"/>
      <c r="B2504" s="129"/>
      <c r="C2504" s="153" t="s">
        <v>8</v>
      </c>
      <c r="D2504" s="148"/>
      <c r="E2504" s="78"/>
      <c r="F2504" s="78"/>
      <c r="G2504" s="149"/>
      <c r="H2504" s="148"/>
      <c r="I2504" s="78"/>
      <c r="J2504" s="78"/>
      <c r="K2504" s="149"/>
      <c r="L2504" s="148"/>
      <c r="M2504" s="78"/>
      <c r="N2504" s="78"/>
      <c r="O2504" s="149"/>
      <c r="P2504" s="148"/>
      <c r="Q2504" s="78"/>
      <c r="R2504" s="78"/>
      <c r="S2504" s="149"/>
      <c r="T2504" s="148"/>
      <c r="U2504" s="78"/>
      <c r="V2504" s="78"/>
      <c r="W2504" s="149"/>
      <c r="X2504" s="148"/>
      <c r="Y2504" s="78"/>
      <c r="Z2504" s="78"/>
      <c r="AA2504" s="149"/>
      <c r="AB2504" s="148"/>
      <c r="AC2504" s="78"/>
      <c r="AD2504" s="78"/>
      <c r="AE2504" s="149"/>
      <c r="AF2504" s="148"/>
      <c r="AG2504" s="78"/>
      <c r="AH2504" s="78"/>
      <c r="AI2504" s="149"/>
      <c r="AJ2504" s="148"/>
      <c r="AK2504" s="78"/>
      <c r="AL2504" s="78"/>
      <c r="AM2504" s="149"/>
      <c r="AN2504" s="148">
        <v>1</v>
      </c>
      <c r="AO2504" s="78">
        <v>5</v>
      </c>
      <c r="AP2504" s="78">
        <v>5000</v>
      </c>
      <c r="AQ2504" s="149">
        <v>0.6</v>
      </c>
      <c r="AR2504" s="148">
        <v>2</v>
      </c>
      <c r="AS2504" s="78">
        <v>9.65</v>
      </c>
      <c r="AT2504" s="78">
        <v>4825</v>
      </c>
      <c r="AU2504" s="149">
        <v>0.4549740932642487</v>
      </c>
      <c r="AV2504" s="148"/>
      <c r="AW2504" s="78"/>
      <c r="AX2504" s="78"/>
      <c r="AY2504" s="149"/>
      <c r="AZ2504" s="148"/>
      <c r="BA2504" s="78"/>
      <c r="BB2504" s="78"/>
      <c r="BC2504" s="149"/>
      <c r="BD2504" s="148"/>
      <c r="BE2504" s="78"/>
      <c r="BF2504" s="78"/>
      <c r="BG2504" s="149"/>
      <c r="BH2504" s="148"/>
      <c r="BI2504" s="78"/>
      <c r="BJ2504" s="78"/>
      <c r="BK2504" s="149"/>
      <c r="BL2504" s="148"/>
      <c r="BM2504" s="78"/>
      <c r="BN2504" s="78"/>
      <c r="BO2504" s="149"/>
    </row>
    <row r="2505" spans="1:67">
      <c r="A2505" s="160"/>
      <c r="B2505" s="129"/>
      <c r="C2505" s="153" t="s">
        <v>6</v>
      </c>
      <c r="D2505" s="148">
        <v>250</v>
      </c>
      <c r="E2505" s="78">
        <v>251.45</v>
      </c>
      <c r="F2505" s="78">
        <v>1005.8000000000001</v>
      </c>
      <c r="G2505" s="149">
        <v>0.61162258898389354</v>
      </c>
      <c r="H2505" s="148">
        <v>316.5</v>
      </c>
      <c r="I2505" s="78">
        <v>315.76</v>
      </c>
      <c r="J2505" s="78">
        <v>997.66192733017374</v>
      </c>
      <c r="K2505" s="149">
        <v>0.55625791740562447</v>
      </c>
      <c r="L2505" s="148">
        <v>71</v>
      </c>
      <c r="M2505" s="78">
        <v>65.457999999999998</v>
      </c>
      <c r="N2505" s="78">
        <v>921.94366197183092</v>
      </c>
      <c r="O2505" s="149">
        <v>0.65459836841944452</v>
      </c>
      <c r="P2505" s="148">
        <v>93</v>
      </c>
      <c r="Q2505" s="78">
        <v>73.289999999999992</v>
      </c>
      <c r="R2505" s="78">
        <v>788.0645161290322</v>
      </c>
      <c r="S2505" s="149">
        <v>0.92868058398144371</v>
      </c>
      <c r="T2505" s="148">
        <v>69</v>
      </c>
      <c r="U2505" s="78">
        <v>54.49</v>
      </c>
      <c r="V2505" s="78">
        <v>789.71014492753625</v>
      </c>
      <c r="W2505" s="149">
        <v>0.93245549642136172</v>
      </c>
      <c r="X2505" s="148">
        <v>74</v>
      </c>
      <c r="Y2505" s="78">
        <v>47.277999999999999</v>
      </c>
      <c r="Z2505" s="78">
        <v>638.89189189189187</v>
      </c>
      <c r="AA2505" s="149">
        <v>0.73155294217183464</v>
      </c>
      <c r="AB2505" s="148">
        <v>37</v>
      </c>
      <c r="AC2505" s="78">
        <v>26.9</v>
      </c>
      <c r="AD2505" s="78">
        <v>727.02702702702709</v>
      </c>
      <c r="AE2505" s="149">
        <v>0.52342007434944249</v>
      </c>
      <c r="AF2505" s="148">
        <v>40</v>
      </c>
      <c r="AG2505" s="78">
        <v>33</v>
      </c>
      <c r="AH2505" s="78">
        <v>825</v>
      </c>
      <c r="AI2505" s="149">
        <v>0.86363636363636365</v>
      </c>
      <c r="AJ2505" s="148">
        <v>180</v>
      </c>
      <c r="AK2505" s="78">
        <v>159.93</v>
      </c>
      <c r="AL2505" s="78">
        <v>888.50000000000011</v>
      </c>
      <c r="AM2505" s="149">
        <v>0.73568186081410614</v>
      </c>
      <c r="AN2505" s="148">
        <v>198</v>
      </c>
      <c r="AO2505" s="78">
        <v>180.74</v>
      </c>
      <c r="AP2505" s="78">
        <v>912.82828282828291</v>
      </c>
      <c r="AQ2505" s="149">
        <v>0.66296005311497186</v>
      </c>
      <c r="AR2505" s="148">
        <v>200</v>
      </c>
      <c r="AS2505" s="78">
        <v>159.1</v>
      </c>
      <c r="AT2505" s="78">
        <v>795.5</v>
      </c>
      <c r="AU2505" s="149">
        <v>0.91703331238214969</v>
      </c>
      <c r="AV2505" s="148">
        <v>230</v>
      </c>
      <c r="AW2505" s="78">
        <v>185.51</v>
      </c>
      <c r="AX2505" s="78">
        <v>806.56521739130426</v>
      </c>
      <c r="AY2505" s="149">
        <v>0.95562503369090612</v>
      </c>
      <c r="AZ2505" s="148">
        <v>190</v>
      </c>
      <c r="BA2505" s="78">
        <v>165</v>
      </c>
      <c r="BB2505" s="78">
        <v>868.42105263157896</v>
      </c>
      <c r="BC2505" s="149">
        <v>0.80050909090909073</v>
      </c>
      <c r="BD2505" s="148">
        <v>180</v>
      </c>
      <c r="BE2505" s="78">
        <v>175.75</v>
      </c>
      <c r="BF2505" s="78">
        <v>976.38888888888891</v>
      </c>
      <c r="BG2505" s="149">
        <v>0.92334850640113808</v>
      </c>
      <c r="BH2505" s="148">
        <v>160</v>
      </c>
      <c r="BI2505" s="78">
        <v>156.28</v>
      </c>
      <c r="BJ2505" s="78">
        <v>976.75</v>
      </c>
      <c r="BK2505" s="149">
        <v>0.99354491937547984</v>
      </c>
      <c r="BL2505" s="148">
        <v>163</v>
      </c>
      <c r="BM2505" s="78">
        <v>152.65</v>
      </c>
      <c r="BN2505" s="78">
        <v>936.50306748466267</v>
      </c>
      <c r="BO2505" s="149">
        <v>1.0000786112020963</v>
      </c>
    </row>
    <row r="2506" spans="1:67">
      <c r="A2506" s="160"/>
      <c r="B2506" s="129"/>
      <c r="C2506" s="153" t="s">
        <v>3</v>
      </c>
      <c r="D2506" s="148">
        <v>46.5</v>
      </c>
      <c r="E2506" s="78">
        <v>491.75</v>
      </c>
      <c r="F2506" s="78">
        <v>10575.268817204302</v>
      </c>
      <c r="G2506" s="149">
        <v>0.41000508388408741</v>
      </c>
      <c r="H2506" s="148">
        <v>96.550000000000011</v>
      </c>
      <c r="I2506" s="78">
        <v>993.07</v>
      </c>
      <c r="J2506" s="78">
        <v>10285.551527705851</v>
      </c>
      <c r="K2506" s="149">
        <v>0.38298961805310799</v>
      </c>
      <c r="L2506" s="148">
        <v>41.8</v>
      </c>
      <c r="M2506" s="78">
        <v>371.22999999999996</v>
      </c>
      <c r="N2506" s="78">
        <v>8881.1004784688994</v>
      </c>
      <c r="O2506" s="149">
        <v>0.39997521752013582</v>
      </c>
      <c r="P2506" s="148">
        <v>36.85</v>
      </c>
      <c r="Q2506" s="78">
        <v>334.87</v>
      </c>
      <c r="R2506" s="78">
        <v>9087.3812754409773</v>
      </c>
      <c r="S2506" s="149">
        <v>0.31051422940245471</v>
      </c>
      <c r="T2506" s="148">
        <v>76</v>
      </c>
      <c r="U2506" s="78">
        <v>648.15000000000009</v>
      </c>
      <c r="V2506" s="78">
        <v>8528.2894736842118</v>
      </c>
      <c r="W2506" s="149">
        <v>0.39898017434235894</v>
      </c>
      <c r="X2506" s="148">
        <v>96</v>
      </c>
      <c r="Y2506" s="78">
        <v>782.2</v>
      </c>
      <c r="Z2506" s="78">
        <v>8147.916666666667</v>
      </c>
      <c r="AA2506" s="149">
        <v>0.35129698286883143</v>
      </c>
      <c r="AB2506" s="148">
        <v>92</v>
      </c>
      <c r="AC2506" s="78">
        <v>586</v>
      </c>
      <c r="AD2506" s="78">
        <v>6369.5652173913049</v>
      </c>
      <c r="AE2506" s="149">
        <v>0.33377133105802043</v>
      </c>
      <c r="AF2506" s="148">
        <v>18</v>
      </c>
      <c r="AG2506" s="78">
        <v>116</v>
      </c>
      <c r="AH2506" s="78">
        <v>6444.4444444444443</v>
      </c>
      <c r="AI2506" s="149">
        <v>0.38017241379310346</v>
      </c>
      <c r="AJ2506" s="148">
        <v>14</v>
      </c>
      <c r="AK2506" s="78">
        <v>104.42</v>
      </c>
      <c r="AL2506" s="78">
        <v>7458.5714285714294</v>
      </c>
      <c r="AM2506" s="149">
        <v>0.33850794866883738</v>
      </c>
      <c r="AN2506" s="148">
        <v>50</v>
      </c>
      <c r="AO2506" s="78">
        <v>366.96</v>
      </c>
      <c r="AP2506" s="78">
        <v>7339.2</v>
      </c>
      <c r="AQ2506" s="149">
        <v>0.41478689775452371</v>
      </c>
      <c r="AR2506" s="148">
        <v>50</v>
      </c>
      <c r="AS2506" s="78">
        <v>369.49</v>
      </c>
      <c r="AT2506" s="78">
        <v>7389.8</v>
      </c>
      <c r="AU2506" s="149">
        <v>0.42544317843514023</v>
      </c>
      <c r="AV2506" s="148">
        <v>64</v>
      </c>
      <c r="AW2506" s="78">
        <v>513.68999999999994</v>
      </c>
      <c r="AX2506" s="78">
        <v>8026.4062499999991</v>
      </c>
      <c r="AY2506" s="149">
        <v>0.62334676555899482</v>
      </c>
      <c r="AZ2506" s="148">
        <v>65</v>
      </c>
      <c r="BA2506" s="78">
        <v>544.91899999999998</v>
      </c>
      <c r="BB2506" s="78">
        <v>8383.3692307692309</v>
      </c>
      <c r="BC2506" s="149">
        <v>0.64178558648166062</v>
      </c>
      <c r="BD2506" s="148">
        <v>95</v>
      </c>
      <c r="BE2506" s="78">
        <v>749.96</v>
      </c>
      <c r="BF2506" s="78">
        <v>7894.3157894736842</v>
      </c>
      <c r="BG2506" s="149">
        <v>0.59225625366686219</v>
      </c>
      <c r="BH2506" s="148">
        <v>40</v>
      </c>
      <c r="BI2506" s="78">
        <v>310.00899999999996</v>
      </c>
      <c r="BJ2506" s="78">
        <v>7750.2249999999985</v>
      </c>
      <c r="BK2506" s="149">
        <v>0.99717492072810821</v>
      </c>
      <c r="BL2506" s="148">
        <v>80</v>
      </c>
      <c r="BM2506" s="78">
        <v>616.90000000000009</v>
      </c>
      <c r="BN2506" s="78">
        <v>7711.2500000000018</v>
      </c>
      <c r="BO2506" s="149">
        <v>0.8594294050899659</v>
      </c>
    </row>
    <row r="2507" spans="1:67">
      <c r="A2507" s="160"/>
      <c r="B2507" s="129"/>
      <c r="C2507" s="153" t="s">
        <v>2</v>
      </c>
      <c r="D2507" s="148"/>
      <c r="E2507" s="78"/>
      <c r="F2507" s="78"/>
      <c r="G2507" s="149"/>
      <c r="H2507" s="148"/>
      <c r="I2507" s="78"/>
      <c r="J2507" s="78"/>
      <c r="K2507" s="149"/>
      <c r="L2507" s="148"/>
      <c r="M2507" s="78"/>
      <c r="N2507" s="78"/>
      <c r="O2507" s="149"/>
      <c r="P2507" s="148"/>
      <c r="Q2507" s="78"/>
      <c r="R2507" s="78"/>
      <c r="S2507" s="149"/>
      <c r="T2507" s="148"/>
      <c r="U2507" s="78"/>
      <c r="V2507" s="78"/>
      <c r="W2507" s="149"/>
      <c r="X2507" s="148"/>
      <c r="Y2507" s="78"/>
      <c r="Z2507" s="78"/>
      <c r="AA2507" s="149"/>
      <c r="AB2507" s="148"/>
      <c r="AC2507" s="78"/>
      <c r="AD2507" s="78"/>
      <c r="AE2507" s="149"/>
      <c r="AF2507" s="148"/>
      <c r="AG2507" s="78"/>
      <c r="AH2507" s="78"/>
      <c r="AI2507" s="149"/>
      <c r="AJ2507" s="148"/>
      <c r="AK2507" s="78"/>
      <c r="AL2507" s="78"/>
      <c r="AM2507" s="149"/>
      <c r="AN2507" s="148"/>
      <c r="AO2507" s="78"/>
      <c r="AP2507" s="78"/>
      <c r="AQ2507" s="149"/>
      <c r="AR2507" s="148"/>
      <c r="AS2507" s="78"/>
      <c r="AT2507" s="78"/>
      <c r="AU2507" s="149"/>
      <c r="AV2507" s="148">
        <v>0.5</v>
      </c>
      <c r="AW2507" s="78">
        <v>2.6</v>
      </c>
      <c r="AX2507" s="78">
        <v>5200</v>
      </c>
      <c r="AY2507" s="149">
        <v>0.8</v>
      </c>
      <c r="AZ2507" s="148">
        <v>1</v>
      </c>
      <c r="BA2507" s="78">
        <v>5.41</v>
      </c>
      <c r="BB2507" s="78">
        <v>5410</v>
      </c>
      <c r="BC2507" s="149">
        <v>0.84999999999999987</v>
      </c>
      <c r="BD2507" s="148">
        <v>1.5</v>
      </c>
      <c r="BE2507" s="78">
        <v>9.14</v>
      </c>
      <c r="BF2507" s="78">
        <v>6093.3333333333339</v>
      </c>
      <c r="BG2507" s="149">
        <v>0.51365426695842442</v>
      </c>
      <c r="BH2507" s="148"/>
      <c r="BI2507" s="78"/>
      <c r="BJ2507" s="78"/>
      <c r="BK2507" s="149"/>
      <c r="BL2507" s="148"/>
      <c r="BM2507" s="78"/>
      <c r="BN2507" s="78"/>
      <c r="BO2507" s="149"/>
    </row>
    <row r="2508" spans="1:67" ht="15.75" thickBot="1">
      <c r="A2508" s="160"/>
      <c r="B2508" s="129"/>
      <c r="C2508" s="163" t="s">
        <v>1</v>
      </c>
      <c r="D2508" s="164"/>
      <c r="E2508" s="128"/>
      <c r="F2508" s="128"/>
      <c r="G2508" s="165"/>
      <c r="H2508" s="164"/>
      <c r="I2508" s="128"/>
      <c r="J2508" s="128"/>
      <c r="K2508" s="165"/>
      <c r="L2508" s="164"/>
      <c r="M2508" s="128"/>
      <c r="N2508" s="128"/>
      <c r="O2508" s="165"/>
      <c r="P2508" s="164"/>
      <c r="Q2508" s="128"/>
      <c r="R2508" s="128"/>
      <c r="S2508" s="165"/>
      <c r="T2508" s="164"/>
      <c r="U2508" s="128"/>
      <c r="V2508" s="128"/>
      <c r="W2508" s="165"/>
      <c r="X2508" s="164"/>
      <c r="Y2508" s="128"/>
      <c r="Z2508" s="128"/>
      <c r="AA2508" s="165"/>
      <c r="AB2508" s="164"/>
      <c r="AC2508" s="128"/>
      <c r="AD2508" s="128"/>
      <c r="AE2508" s="165"/>
      <c r="AF2508" s="164"/>
      <c r="AG2508" s="128"/>
      <c r="AH2508" s="128"/>
      <c r="AI2508" s="165"/>
      <c r="AJ2508" s="164"/>
      <c r="AK2508" s="128"/>
      <c r="AL2508" s="128"/>
      <c r="AM2508" s="165"/>
      <c r="AN2508" s="164"/>
      <c r="AO2508" s="128"/>
      <c r="AP2508" s="128"/>
      <c r="AQ2508" s="165"/>
      <c r="AR2508" s="164"/>
      <c r="AS2508" s="128"/>
      <c r="AT2508" s="128"/>
      <c r="AU2508" s="165"/>
      <c r="AV2508" s="164">
        <v>7</v>
      </c>
      <c r="AW2508" s="128">
        <v>34.32</v>
      </c>
      <c r="AX2508" s="128">
        <v>4902.8571428571431</v>
      </c>
      <c r="AY2508" s="165">
        <v>0.53440268065268071</v>
      </c>
      <c r="AZ2508" s="164">
        <v>6</v>
      </c>
      <c r="BA2508" s="128">
        <v>26.270000000000003</v>
      </c>
      <c r="BB2508" s="128">
        <v>4378.3333333333339</v>
      </c>
      <c r="BC2508" s="165">
        <v>0.51486105824133988</v>
      </c>
      <c r="BD2508" s="164">
        <v>6</v>
      </c>
      <c r="BE2508" s="128">
        <v>24.939999999999998</v>
      </c>
      <c r="BF2508" s="128">
        <v>4156.6666666666661</v>
      </c>
      <c r="BG2508" s="165">
        <v>0.50657578187650365</v>
      </c>
      <c r="BH2508" s="164">
        <v>6</v>
      </c>
      <c r="BI2508" s="128">
        <v>24.15</v>
      </c>
      <c r="BJ2508" s="128">
        <v>4024.9999999999995</v>
      </c>
      <c r="BK2508" s="165">
        <v>0.5627329192546584</v>
      </c>
      <c r="BL2508" s="164">
        <v>6.5</v>
      </c>
      <c r="BM2508" s="128">
        <v>27.51</v>
      </c>
      <c r="BN2508" s="128">
        <v>4232.3076923076924</v>
      </c>
      <c r="BO2508" s="165">
        <v>0.59749182115594335</v>
      </c>
    </row>
    <row r="2509" spans="1:67" s="77" customFormat="1">
      <c r="A2509" s="160"/>
      <c r="B2509" s="166"/>
      <c r="C2509" s="167"/>
      <c r="D2509" s="168"/>
      <c r="E2509" s="168"/>
      <c r="F2509" s="168"/>
      <c r="G2509" s="169"/>
      <c r="H2509" s="168"/>
      <c r="I2509" s="168"/>
      <c r="J2509" s="168"/>
      <c r="K2509" s="169"/>
      <c r="L2509" s="168"/>
      <c r="M2509" s="168"/>
      <c r="N2509" s="168"/>
      <c r="O2509" s="169"/>
      <c r="P2509" s="168"/>
      <c r="Q2509" s="168"/>
      <c r="R2509" s="168"/>
      <c r="S2509" s="169"/>
      <c r="T2509" s="168"/>
      <c r="U2509" s="168"/>
      <c r="V2509" s="168"/>
      <c r="W2509" s="169"/>
      <c r="X2509" s="168"/>
      <c r="Y2509" s="168"/>
      <c r="Z2509" s="168"/>
      <c r="AA2509" s="169"/>
      <c r="AB2509" s="168"/>
      <c r="AC2509" s="168"/>
      <c r="AD2509" s="168"/>
      <c r="AE2509" s="169"/>
      <c r="AF2509" s="168"/>
      <c r="AG2509" s="168"/>
      <c r="AH2509" s="168"/>
      <c r="AI2509" s="169"/>
      <c r="AJ2509" s="168"/>
      <c r="AK2509" s="168"/>
      <c r="AL2509" s="168"/>
      <c r="AM2509" s="169"/>
      <c r="AN2509" s="168"/>
      <c r="AO2509" s="168"/>
      <c r="AP2509" s="168"/>
      <c r="AQ2509" s="169"/>
      <c r="AR2509" s="168"/>
      <c r="AS2509" s="168"/>
      <c r="AT2509" s="168"/>
      <c r="AU2509" s="169"/>
      <c r="AV2509" s="168"/>
      <c r="AW2509" s="168"/>
      <c r="AX2509" s="168"/>
      <c r="AY2509" s="169"/>
      <c r="AZ2509" s="168"/>
      <c r="BA2509" s="168"/>
      <c r="BB2509" s="168"/>
      <c r="BC2509" s="169"/>
      <c r="BD2509" s="168"/>
      <c r="BE2509" s="168"/>
      <c r="BF2509" s="168"/>
      <c r="BG2509" s="169"/>
      <c r="BH2509" s="168"/>
      <c r="BI2509" s="168"/>
      <c r="BJ2509" s="168"/>
      <c r="BK2509" s="169"/>
      <c r="BL2509" s="168"/>
      <c r="BM2509" s="168"/>
      <c r="BN2509" s="168"/>
      <c r="BO2509" s="173"/>
    </row>
    <row r="2510" spans="1:67">
      <c r="A2510" s="160"/>
      <c r="B2510" s="1" t="s">
        <v>137</v>
      </c>
      <c r="C2510" s="1"/>
      <c r="D2510" s="170"/>
      <c r="E2510" s="170"/>
      <c r="F2510" s="170"/>
      <c r="G2510" s="171"/>
      <c r="H2510" s="170"/>
      <c r="I2510" s="170"/>
      <c r="J2510" s="170"/>
      <c r="K2510" s="171"/>
      <c r="L2510" s="170"/>
      <c r="M2510" s="170"/>
      <c r="N2510" s="170"/>
      <c r="O2510" s="171"/>
      <c r="P2510" s="170"/>
      <c r="Q2510" s="170"/>
      <c r="R2510" s="170"/>
      <c r="S2510" s="171"/>
      <c r="T2510" s="170"/>
      <c r="U2510" s="170"/>
      <c r="V2510" s="170"/>
      <c r="W2510" s="171"/>
      <c r="X2510" s="170"/>
      <c r="Y2510" s="170"/>
      <c r="Z2510" s="170"/>
      <c r="AA2510" s="171"/>
      <c r="AB2510" s="170"/>
      <c r="AC2510" s="170"/>
      <c r="AD2510" s="170"/>
      <c r="AE2510" s="171"/>
      <c r="AF2510" s="170"/>
      <c r="AG2510" s="170"/>
      <c r="AH2510" s="170"/>
      <c r="AI2510" s="171"/>
      <c r="AJ2510" s="170"/>
      <c r="AK2510" s="170"/>
      <c r="AL2510" s="170"/>
      <c r="AM2510" s="171"/>
      <c r="AN2510" s="170"/>
      <c r="AO2510" s="170"/>
      <c r="AP2510" s="170"/>
      <c r="AQ2510" s="171"/>
      <c r="AR2510" s="170"/>
      <c r="AS2510" s="170"/>
      <c r="AT2510" s="170"/>
      <c r="AU2510" s="171"/>
      <c r="AV2510" s="170"/>
      <c r="AW2510" s="170"/>
      <c r="AX2510" s="170"/>
      <c r="AY2510" s="171"/>
      <c r="AZ2510" s="170"/>
      <c r="BA2510" s="170"/>
      <c r="BB2510" s="170"/>
      <c r="BC2510" s="171"/>
      <c r="BD2510" s="170"/>
      <c r="BE2510" s="170"/>
      <c r="BF2510" s="170"/>
      <c r="BG2510" s="171"/>
      <c r="BH2510" s="170"/>
      <c r="BI2510" s="170"/>
      <c r="BJ2510" s="170"/>
      <c r="BK2510" s="171"/>
      <c r="BL2510" s="170"/>
      <c r="BM2510" s="170"/>
      <c r="BN2510" s="170"/>
      <c r="BO2510" s="172"/>
    </row>
    <row r="2511" spans="1:67">
      <c r="A2511" s="160"/>
      <c r="B2511" s="129"/>
      <c r="C2511" s="153" t="s">
        <v>80</v>
      </c>
      <c r="D2511" s="148"/>
      <c r="E2511" s="78"/>
      <c r="F2511" s="78"/>
      <c r="G2511" s="149"/>
      <c r="H2511" s="148">
        <v>4.5</v>
      </c>
      <c r="I2511" s="78">
        <v>15.899999999999999</v>
      </c>
      <c r="J2511" s="78">
        <v>3533.333333333333</v>
      </c>
      <c r="K2511" s="149">
        <v>0.40742138364779878</v>
      </c>
      <c r="L2511" s="148"/>
      <c r="M2511" s="78"/>
      <c r="N2511" s="78"/>
      <c r="O2511" s="149"/>
      <c r="P2511" s="148"/>
      <c r="Q2511" s="78"/>
      <c r="R2511" s="78"/>
      <c r="S2511" s="149"/>
      <c r="T2511" s="148"/>
      <c r="U2511" s="78"/>
      <c r="V2511" s="78"/>
      <c r="W2511" s="149"/>
      <c r="X2511" s="148"/>
      <c r="Y2511" s="78"/>
      <c r="Z2511" s="78"/>
      <c r="AA2511" s="149"/>
      <c r="AB2511" s="148"/>
      <c r="AC2511" s="78"/>
      <c r="AD2511" s="78"/>
      <c r="AE2511" s="149"/>
      <c r="AF2511" s="148"/>
      <c r="AG2511" s="78"/>
      <c r="AH2511" s="78"/>
      <c r="AI2511" s="149"/>
      <c r="AJ2511" s="148"/>
      <c r="AK2511" s="78"/>
      <c r="AL2511" s="78"/>
      <c r="AM2511" s="149"/>
      <c r="AN2511" s="148"/>
      <c r="AO2511" s="78"/>
      <c r="AP2511" s="78"/>
      <c r="AQ2511" s="149"/>
      <c r="AR2511" s="148"/>
      <c r="AS2511" s="78"/>
      <c r="AT2511" s="78"/>
      <c r="AU2511" s="149"/>
      <c r="AV2511" s="148"/>
      <c r="AW2511" s="78"/>
      <c r="AX2511" s="78"/>
      <c r="AY2511" s="149"/>
      <c r="AZ2511" s="148"/>
      <c r="BA2511" s="78"/>
      <c r="BB2511" s="78"/>
      <c r="BC2511" s="149"/>
      <c r="BD2511" s="148"/>
      <c r="BE2511" s="78"/>
      <c r="BF2511" s="78"/>
      <c r="BG2511" s="149"/>
      <c r="BH2511" s="148"/>
      <c r="BI2511" s="78"/>
      <c r="BJ2511" s="78"/>
      <c r="BK2511" s="149"/>
      <c r="BL2511" s="148"/>
      <c r="BM2511" s="78"/>
      <c r="BN2511" s="78"/>
      <c r="BO2511" s="149"/>
    </row>
    <row r="2512" spans="1:67">
      <c r="A2512" s="160"/>
      <c r="B2512" s="129"/>
      <c r="C2512" s="153" t="s">
        <v>74</v>
      </c>
      <c r="D2512" s="148">
        <v>23</v>
      </c>
      <c r="E2512" s="78">
        <v>101.5</v>
      </c>
      <c r="F2512" s="78">
        <v>4413.0434782608691</v>
      </c>
      <c r="G2512" s="149">
        <v>0.299704433497537</v>
      </c>
      <c r="H2512" s="148">
        <v>29.5</v>
      </c>
      <c r="I2512" s="78">
        <v>129.57999999999998</v>
      </c>
      <c r="J2512" s="78">
        <v>4392.5423728813557</v>
      </c>
      <c r="K2512" s="149">
        <v>0.22600864330915266</v>
      </c>
      <c r="L2512" s="148">
        <v>40</v>
      </c>
      <c r="M2512" s="78">
        <v>179.6</v>
      </c>
      <c r="N2512" s="78">
        <v>4490</v>
      </c>
      <c r="O2512" s="149">
        <v>0.24003340757238309</v>
      </c>
      <c r="P2512" s="148">
        <v>37</v>
      </c>
      <c r="Q2512" s="78">
        <v>169.45000000000002</v>
      </c>
      <c r="R2512" s="78">
        <v>4579.72972972973</v>
      </c>
      <c r="S2512" s="149">
        <v>0.25508704632634988</v>
      </c>
      <c r="T2512" s="148">
        <v>45.5</v>
      </c>
      <c r="U2512" s="78">
        <v>202.16800000000001</v>
      </c>
      <c r="V2512" s="78">
        <v>4443.2527472527472</v>
      </c>
      <c r="W2512" s="149">
        <v>0.26463347315104274</v>
      </c>
      <c r="X2512" s="148">
        <v>27</v>
      </c>
      <c r="Y2512" s="78">
        <v>119.15</v>
      </c>
      <c r="Z2512" s="78">
        <v>4412.9629629629626</v>
      </c>
      <c r="AA2512" s="149">
        <v>0.26358371800251779</v>
      </c>
      <c r="AB2512" s="148">
        <v>47</v>
      </c>
      <c r="AC2512" s="78">
        <v>207.12</v>
      </c>
      <c r="AD2512" s="78">
        <v>4406.8085106382978</v>
      </c>
      <c r="AE2512" s="149">
        <v>0.2719100038624952</v>
      </c>
      <c r="AF2512" s="148">
        <v>30</v>
      </c>
      <c r="AG2512" s="78">
        <v>132.5</v>
      </c>
      <c r="AH2512" s="78">
        <v>4416.666666666667</v>
      </c>
      <c r="AI2512" s="149">
        <v>0.3</v>
      </c>
      <c r="AJ2512" s="148">
        <v>16</v>
      </c>
      <c r="AK2512" s="78">
        <v>66.92</v>
      </c>
      <c r="AL2512" s="78">
        <v>4182.5</v>
      </c>
      <c r="AM2512" s="149">
        <v>0.31835774058577399</v>
      </c>
      <c r="AN2512" s="148">
        <v>18</v>
      </c>
      <c r="AO2512" s="78">
        <v>80.149999999999991</v>
      </c>
      <c r="AP2512" s="78">
        <v>4452.7777777777774</v>
      </c>
      <c r="AQ2512" s="149">
        <v>0.35097941359950097</v>
      </c>
      <c r="AR2512" s="148">
        <v>21</v>
      </c>
      <c r="AS2512" s="78">
        <v>90.578000000000003</v>
      </c>
      <c r="AT2512" s="78">
        <v>4313.2380952380954</v>
      </c>
      <c r="AU2512" s="149">
        <v>0.40983461767758184</v>
      </c>
      <c r="AV2512" s="148">
        <v>26</v>
      </c>
      <c r="AW2512" s="78">
        <v>115.84000000000002</v>
      </c>
      <c r="AX2512" s="78">
        <v>4455.3846153846162</v>
      </c>
      <c r="AY2512" s="149">
        <v>0.52422997237569058</v>
      </c>
      <c r="AZ2512" s="148">
        <v>17</v>
      </c>
      <c r="BA2512" s="78">
        <v>77.516000000000005</v>
      </c>
      <c r="BB2512" s="78">
        <v>4559.7647058823532</v>
      </c>
      <c r="BC2512" s="149">
        <v>0.51219567573146185</v>
      </c>
      <c r="BD2512" s="148">
        <v>26</v>
      </c>
      <c r="BE2512" s="78">
        <v>116.389</v>
      </c>
      <c r="BF2512" s="78">
        <v>4476.5</v>
      </c>
      <c r="BG2512" s="149">
        <v>0.50513605237608372</v>
      </c>
      <c r="BH2512" s="148">
        <v>40</v>
      </c>
      <c r="BI2512" s="78">
        <v>172.90000000000003</v>
      </c>
      <c r="BJ2512" s="78">
        <v>4322.5000000000009</v>
      </c>
      <c r="BK2512" s="149">
        <v>0.54477732793522249</v>
      </c>
      <c r="BL2512" s="148">
        <v>29</v>
      </c>
      <c r="BM2512" s="78">
        <v>128.28</v>
      </c>
      <c r="BN2512" s="78">
        <v>4423.4482758620688</v>
      </c>
      <c r="BO2512" s="149">
        <v>0.53967882756470209</v>
      </c>
    </row>
    <row r="2513" spans="1:67">
      <c r="A2513" s="160"/>
      <c r="B2513" s="129"/>
      <c r="C2513" s="153" t="s">
        <v>73</v>
      </c>
      <c r="D2513" s="148">
        <v>85</v>
      </c>
      <c r="E2513" s="78">
        <v>531.62</v>
      </c>
      <c r="F2513" s="78">
        <v>6254.3529411764712</v>
      </c>
      <c r="G2513" s="149">
        <v>0.67503592791843792</v>
      </c>
      <c r="H2513" s="148">
        <v>107</v>
      </c>
      <c r="I2513" s="78">
        <v>655.83999999999992</v>
      </c>
      <c r="J2513" s="78">
        <v>6129.3457943925223</v>
      </c>
      <c r="K2513" s="149">
        <v>0.81893403878994886</v>
      </c>
      <c r="L2513" s="148">
        <v>67</v>
      </c>
      <c r="M2513" s="78">
        <v>411.14899999999994</v>
      </c>
      <c r="N2513" s="78">
        <v>6136.5522388059699</v>
      </c>
      <c r="O2513" s="149">
        <v>0.58288138849906002</v>
      </c>
      <c r="P2513" s="148">
        <v>59</v>
      </c>
      <c r="Q2513" s="78">
        <v>357.57</v>
      </c>
      <c r="R2513" s="78">
        <v>6060.5084745762715</v>
      </c>
      <c r="S2513" s="149">
        <v>0.61482618787929633</v>
      </c>
      <c r="T2513" s="148">
        <v>68</v>
      </c>
      <c r="U2513" s="78">
        <v>418.83800000000008</v>
      </c>
      <c r="V2513" s="78">
        <v>6159.3823529411775</v>
      </c>
      <c r="W2513" s="149">
        <v>0.6263324005940244</v>
      </c>
      <c r="X2513" s="148">
        <v>70</v>
      </c>
      <c r="Y2513" s="78">
        <v>439.51899999999995</v>
      </c>
      <c r="Z2513" s="78">
        <v>6278.8428571428567</v>
      </c>
      <c r="AA2513" s="149">
        <v>0.47209686043151733</v>
      </c>
      <c r="AB2513" s="148">
        <v>62</v>
      </c>
      <c r="AC2513" s="78">
        <v>400.29999999999995</v>
      </c>
      <c r="AD2513" s="78">
        <v>6456.4516129032254</v>
      </c>
      <c r="AE2513" s="149">
        <v>0.55883387459405454</v>
      </c>
      <c r="AF2513" s="148">
        <v>52</v>
      </c>
      <c r="AG2513" s="78">
        <v>338</v>
      </c>
      <c r="AH2513" s="78">
        <v>6500</v>
      </c>
      <c r="AI2513" s="149">
        <v>1.0211538461538461</v>
      </c>
      <c r="AJ2513" s="148">
        <v>52</v>
      </c>
      <c r="AK2513" s="78">
        <v>366.6</v>
      </c>
      <c r="AL2513" s="78">
        <v>7050.0000000000009</v>
      </c>
      <c r="AM2513" s="149">
        <v>0.62880523731587556</v>
      </c>
      <c r="AN2513" s="148">
        <v>41</v>
      </c>
      <c r="AO2513" s="78">
        <v>298.7</v>
      </c>
      <c r="AP2513" s="78">
        <v>7285.3658536585363</v>
      </c>
      <c r="AQ2513" s="149">
        <v>0.56837964512889205</v>
      </c>
      <c r="AR2513" s="148">
        <v>28</v>
      </c>
      <c r="AS2513" s="78">
        <v>205.66000000000003</v>
      </c>
      <c r="AT2513" s="78">
        <v>7345.0000000000009</v>
      </c>
      <c r="AU2513" s="149">
        <v>0.80109890109890092</v>
      </c>
      <c r="AV2513" s="148">
        <v>22.75</v>
      </c>
      <c r="AW2513" s="78">
        <v>175.23899999999998</v>
      </c>
      <c r="AX2513" s="78">
        <v>7702.8131868131859</v>
      </c>
      <c r="AY2513" s="149">
        <v>0.9426497526235601</v>
      </c>
      <c r="AZ2513" s="148">
        <v>30</v>
      </c>
      <c r="BA2513" s="78">
        <v>241.05</v>
      </c>
      <c r="BB2513" s="78">
        <v>8035</v>
      </c>
      <c r="BC2513" s="149">
        <v>0.55017631196847128</v>
      </c>
      <c r="BD2513" s="148">
        <v>30</v>
      </c>
      <c r="BE2513" s="78">
        <v>249.11</v>
      </c>
      <c r="BF2513" s="78">
        <v>8303.6666666666661</v>
      </c>
      <c r="BG2513" s="149">
        <v>0.68331058568503877</v>
      </c>
      <c r="BH2513" s="148">
        <v>26</v>
      </c>
      <c r="BI2513" s="78">
        <v>211.6</v>
      </c>
      <c r="BJ2513" s="78">
        <v>8138.4615384615381</v>
      </c>
      <c r="BK2513" s="149">
        <v>0.97698487712665394</v>
      </c>
      <c r="BL2513" s="148">
        <v>26</v>
      </c>
      <c r="BM2513" s="78">
        <v>205.87900000000002</v>
      </c>
      <c r="BN2513" s="78">
        <v>7918.4230769230771</v>
      </c>
      <c r="BO2513" s="149">
        <v>0.80353071464306713</v>
      </c>
    </row>
    <row r="2514" spans="1:67">
      <c r="A2514" s="160"/>
      <c r="B2514" s="129"/>
      <c r="C2514" s="153" t="s">
        <v>72</v>
      </c>
      <c r="D2514" s="148">
        <v>19</v>
      </c>
      <c r="E2514" s="78">
        <v>13</v>
      </c>
      <c r="F2514" s="78">
        <v>684.21052631578948</v>
      </c>
      <c r="G2514" s="149">
        <v>1.3153846153846156</v>
      </c>
      <c r="H2514" s="148">
        <v>15</v>
      </c>
      <c r="I2514" s="78">
        <v>10.24</v>
      </c>
      <c r="J2514" s="78">
        <v>682.66666666666663</v>
      </c>
      <c r="K2514" s="149">
        <v>0.8942773437499999</v>
      </c>
      <c r="L2514" s="148">
        <v>16</v>
      </c>
      <c r="M2514" s="78">
        <v>10.843</v>
      </c>
      <c r="N2514" s="78">
        <v>677.6875</v>
      </c>
      <c r="O2514" s="149">
        <v>0.96256202158074322</v>
      </c>
      <c r="P2514" s="148">
        <v>18.5</v>
      </c>
      <c r="Q2514" s="78">
        <v>11.818999999999999</v>
      </c>
      <c r="R2514" s="78">
        <v>638.86486486486478</v>
      </c>
      <c r="S2514" s="149">
        <v>1.056586851679499</v>
      </c>
      <c r="T2514" s="148">
        <v>15</v>
      </c>
      <c r="U2514" s="78">
        <v>9.5570000000000022</v>
      </c>
      <c r="V2514" s="78">
        <v>637.13333333333344</v>
      </c>
      <c r="W2514" s="149">
        <v>1.0573317986815944</v>
      </c>
      <c r="X2514" s="148">
        <v>16</v>
      </c>
      <c r="Y2514" s="78">
        <v>10.16</v>
      </c>
      <c r="Z2514" s="78">
        <v>635</v>
      </c>
      <c r="AA2514" s="149">
        <v>0.75811023622047247</v>
      </c>
      <c r="AB2514" s="148">
        <v>15</v>
      </c>
      <c r="AC2514" s="78">
        <v>9.9500000000000011</v>
      </c>
      <c r="AD2514" s="78">
        <v>663.33333333333348</v>
      </c>
      <c r="AE2514" s="149">
        <v>0.76082412060301496</v>
      </c>
      <c r="AF2514" s="148">
        <v>9</v>
      </c>
      <c r="AG2514" s="78">
        <v>6.3000000000000007</v>
      </c>
      <c r="AH2514" s="78">
        <v>700.00000000000011</v>
      </c>
      <c r="AI2514" s="149">
        <v>1.1555555555555552</v>
      </c>
      <c r="AJ2514" s="148"/>
      <c r="AK2514" s="78"/>
      <c r="AL2514" s="78"/>
      <c r="AM2514" s="149"/>
      <c r="AN2514" s="148">
        <v>15</v>
      </c>
      <c r="AO2514" s="78">
        <v>10.879999999999999</v>
      </c>
      <c r="AP2514" s="78">
        <v>725.33333333333326</v>
      </c>
      <c r="AQ2514" s="149">
        <v>1.5806985294117648</v>
      </c>
      <c r="AR2514" s="148">
        <v>18</v>
      </c>
      <c r="AS2514" s="78">
        <v>12.41</v>
      </c>
      <c r="AT2514" s="78">
        <v>689.44444444444446</v>
      </c>
      <c r="AU2514" s="149">
        <v>1.7294278807413375</v>
      </c>
      <c r="AV2514" s="148">
        <v>15</v>
      </c>
      <c r="AW2514" s="78">
        <v>10.83</v>
      </c>
      <c r="AX2514" s="78">
        <v>722</v>
      </c>
      <c r="AY2514" s="149">
        <v>1.6267405355494</v>
      </c>
      <c r="AZ2514" s="148">
        <v>18</v>
      </c>
      <c r="BA2514" s="78">
        <v>13.21</v>
      </c>
      <c r="BB2514" s="78">
        <v>733.88888888888891</v>
      </c>
      <c r="BC2514" s="149">
        <v>2.444587433762301</v>
      </c>
      <c r="BD2514" s="148">
        <v>20</v>
      </c>
      <c r="BE2514" s="78">
        <v>12.219999999999999</v>
      </c>
      <c r="BF2514" s="78">
        <v>611</v>
      </c>
      <c r="BG2514" s="149">
        <v>2.4499181669394439</v>
      </c>
      <c r="BH2514" s="148">
        <v>25</v>
      </c>
      <c r="BI2514" s="78">
        <v>15.75</v>
      </c>
      <c r="BJ2514" s="78">
        <v>630</v>
      </c>
      <c r="BK2514" s="149">
        <v>2.4079999999999999</v>
      </c>
      <c r="BL2514" s="148">
        <v>24</v>
      </c>
      <c r="BM2514" s="78">
        <v>16.479999999999997</v>
      </c>
      <c r="BN2514" s="78">
        <v>686.66666666666652</v>
      </c>
      <c r="BO2514" s="149">
        <v>2.4216504854368934</v>
      </c>
    </row>
    <row r="2515" spans="1:67">
      <c r="A2515" s="160"/>
      <c r="B2515" s="129"/>
      <c r="C2515" s="153" t="s">
        <v>71</v>
      </c>
      <c r="D2515" s="148"/>
      <c r="E2515" s="78"/>
      <c r="F2515" s="78"/>
      <c r="G2515" s="149"/>
      <c r="H2515" s="148"/>
      <c r="I2515" s="78"/>
      <c r="J2515" s="78"/>
      <c r="K2515" s="149"/>
      <c r="L2515" s="148"/>
      <c r="M2515" s="78"/>
      <c r="N2515" s="78"/>
      <c r="O2515" s="149"/>
      <c r="P2515" s="148"/>
      <c r="Q2515" s="78"/>
      <c r="R2515" s="78"/>
      <c r="S2515" s="149"/>
      <c r="T2515" s="148"/>
      <c r="U2515" s="78"/>
      <c r="V2515" s="78"/>
      <c r="W2515" s="149"/>
      <c r="X2515" s="148"/>
      <c r="Y2515" s="78"/>
      <c r="Z2515" s="78"/>
      <c r="AA2515" s="149"/>
      <c r="AB2515" s="148"/>
      <c r="AC2515" s="78"/>
      <c r="AD2515" s="78"/>
      <c r="AE2515" s="149"/>
      <c r="AF2515" s="148"/>
      <c r="AG2515" s="78"/>
      <c r="AH2515" s="78"/>
      <c r="AI2515" s="149"/>
      <c r="AJ2515" s="148"/>
      <c r="AK2515" s="78"/>
      <c r="AL2515" s="78"/>
      <c r="AM2515" s="149"/>
      <c r="AN2515" s="148"/>
      <c r="AO2515" s="78"/>
      <c r="AP2515" s="78"/>
      <c r="AQ2515" s="149"/>
      <c r="AR2515" s="148">
        <v>10</v>
      </c>
      <c r="AS2515" s="78">
        <v>26.9</v>
      </c>
      <c r="AT2515" s="78">
        <v>2690</v>
      </c>
      <c r="AU2515" s="149">
        <v>0.90185873605947964</v>
      </c>
      <c r="AV2515" s="148"/>
      <c r="AW2515" s="78"/>
      <c r="AX2515" s="78"/>
      <c r="AY2515" s="149"/>
      <c r="AZ2515" s="148"/>
      <c r="BA2515" s="78"/>
      <c r="BB2515" s="78"/>
      <c r="BC2515" s="149"/>
      <c r="BD2515" s="148">
        <v>5</v>
      </c>
      <c r="BE2515" s="78">
        <v>13.62</v>
      </c>
      <c r="BF2515" s="78">
        <v>2723.9999999999995</v>
      </c>
      <c r="BG2515" s="149">
        <v>1.602143906020558</v>
      </c>
      <c r="BH2515" s="148">
        <v>7</v>
      </c>
      <c r="BI2515" s="78">
        <v>16.3</v>
      </c>
      <c r="BJ2515" s="78">
        <v>2328.5714285714289</v>
      </c>
      <c r="BK2515" s="149">
        <v>1.9092024539877301</v>
      </c>
      <c r="BL2515" s="148">
        <v>10</v>
      </c>
      <c r="BM2515" s="78">
        <v>25.4</v>
      </c>
      <c r="BN2515" s="78">
        <v>2540</v>
      </c>
      <c r="BO2515" s="149">
        <v>1.3858267716535435</v>
      </c>
    </row>
    <row r="2516" spans="1:67">
      <c r="A2516" s="160"/>
      <c r="B2516" s="129"/>
      <c r="C2516" s="153" t="s">
        <v>68</v>
      </c>
      <c r="D2516" s="148"/>
      <c r="E2516" s="78"/>
      <c r="F2516" s="78"/>
      <c r="G2516" s="149"/>
      <c r="H2516" s="148"/>
      <c r="I2516" s="78"/>
      <c r="J2516" s="78"/>
      <c r="K2516" s="149"/>
      <c r="L2516" s="148"/>
      <c r="M2516" s="78"/>
      <c r="N2516" s="78"/>
      <c r="O2516" s="149"/>
      <c r="P2516" s="148"/>
      <c r="Q2516" s="78"/>
      <c r="R2516" s="78"/>
      <c r="S2516" s="149"/>
      <c r="T2516" s="148"/>
      <c r="U2516" s="78"/>
      <c r="V2516" s="78"/>
      <c r="W2516" s="149"/>
      <c r="X2516" s="148"/>
      <c r="Y2516" s="78"/>
      <c r="Z2516" s="78"/>
      <c r="AA2516" s="149"/>
      <c r="AB2516" s="148"/>
      <c r="AC2516" s="78"/>
      <c r="AD2516" s="78"/>
      <c r="AE2516" s="149"/>
      <c r="AF2516" s="148"/>
      <c r="AG2516" s="78"/>
      <c r="AH2516" s="78"/>
      <c r="AI2516" s="149"/>
      <c r="AJ2516" s="148"/>
      <c r="AK2516" s="78"/>
      <c r="AL2516" s="78"/>
      <c r="AM2516" s="149"/>
      <c r="AN2516" s="148"/>
      <c r="AO2516" s="78"/>
      <c r="AP2516" s="78"/>
      <c r="AQ2516" s="149"/>
      <c r="AR2516" s="148"/>
      <c r="AS2516" s="78"/>
      <c r="AT2516" s="78"/>
      <c r="AU2516" s="149"/>
      <c r="AV2516" s="148">
        <v>20.75</v>
      </c>
      <c r="AW2516" s="78">
        <v>18.448999999999998</v>
      </c>
      <c r="AX2516" s="78">
        <v>889.10843373493969</v>
      </c>
      <c r="AY2516" s="149">
        <v>5.1358339205376993</v>
      </c>
      <c r="AZ2516" s="148">
        <v>20.75</v>
      </c>
      <c r="BA2516" s="78">
        <v>18.020000000000003</v>
      </c>
      <c r="BB2516" s="78">
        <v>868.43373493975912</v>
      </c>
      <c r="BC2516" s="149">
        <v>4.1903440621531631</v>
      </c>
      <c r="BD2516" s="148">
        <v>20.75</v>
      </c>
      <c r="BE2516" s="78">
        <v>18.37</v>
      </c>
      <c r="BF2516" s="78">
        <v>885.30120481927725</v>
      </c>
      <c r="BG2516" s="149">
        <v>6.0573761567773525</v>
      </c>
      <c r="BH2516" s="148">
        <v>20.75</v>
      </c>
      <c r="BI2516" s="78">
        <v>18.379000000000001</v>
      </c>
      <c r="BJ2516" s="78">
        <v>885.73493975903614</v>
      </c>
      <c r="BK2516" s="149">
        <v>5.4972936503618257</v>
      </c>
      <c r="BL2516" s="148">
        <v>20.75</v>
      </c>
      <c r="BM2516" s="78">
        <v>17.46</v>
      </c>
      <c r="BN2516" s="78">
        <v>841.44578313253021</v>
      </c>
      <c r="BO2516" s="149">
        <v>3.9306872852233679</v>
      </c>
    </row>
    <row r="2517" spans="1:67">
      <c r="A2517" s="160"/>
      <c r="B2517" s="129"/>
      <c r="C2517" s="153" t="s">
        <v>67</v>
      </c>
      <c r="D2517" s="148">
        <v>3225</v>
      </c>
      <c r="E2517" s="78">
        <v>1999.5100000000002</v>
      </c>
      <c r="F2517" s="78">
        <v>620.00310077519384</v>
      </c>
      <c r="G2517" s="149">
        <v>6.2404040990042562</v>
      </c>
      <c r="H2517" s="148">
        <v>3225</v>
      </c>
      <c r="I2517" s="78">
        <v>2225.248</v>
      </c>
      <c r="J2517" s="78">
        <v>689.99937984496125</v>
      </c>
      <c r="K2517" s="149">
        <v>4.057503478263996</v>
      </c>
      <c r="L2517" s="148">
        <v>3225</v>
      </c>
      <c r="M2517" s="78">
        <v>2064</v>
      </c>
      <c r="N2517" s="78">
        <v>640</v>
      </c>
      <c r="O2517" s="149">
        <v>3.2168999999999999</v>
      </c>
      <c r="P2517" s="148">
        <v>3375</v>
      </c>
      <c r="Q2517" s="78">
        <v>2895.8960000000002</v>
      </c>
      <c r="R2517" s="78">
        <v>858.04325925925923</v>
      </c>
      <c r="S2517" s="149">
        <v>3.052700172934387</v>
      </c>
      <c r="T2517" s="148">
        <v>3455</v>
      </c>
      <c r="U2517" s="78">
        <v>2902.8899999999994</v>
      </c>
      <c r="V2517" s="78">
        <v>840.1997105643992</v>
      </c>
      <c r="W2517" s="149">
        <v>27.553899958317409</v>
      </c>
      <c r="X2517" s="148">
        <v>3540</v>
      </c>
      <c r="Y2517" s="78">
        <v>2771.8180000000002</v>
      </c>
      <c r="Z2517" s="78">
        <v>782.99943502824863</v>
      </c>
      <c r="AA2517" s="149">
        <v>1.9203999685405033</v>
      </c>
      <c r="AB2517" s="148">
        <v>3540</v>
      </c>
      <c r="AC2517" s="78">
        <v>2878</v>
      </c>
      <c r="AD2517" s="78">
        <v>812.99435028248593</v>
      </c>
      <c r="AE2517" s="149">
        <v>2.3504</v>
      </c>
      <c r="AF2517" s="148">
        <v>3540</v>
      </c>
      <c r="AG2517" s="78">
        <v>3167</v>
      </c>
      <c r="AH2517" s="78">
        <v>894.63276836158195</v>
      </c>
      <c r="AI2517" s="149">
        <v>2.7493000000000003</v>
      </c>
      <c r="AJ2517" s="148">
        <v>3570</v>
      </c>
      <c r="AK2517" s="78">
        <v>3462.8969999999995</v>
      </c>
      <c r="AL2517" s="78">
        <v>969.99915966386538</v>
      </c>
      <c r="AM2517" s="149">
        <v>4.7630002278439134</v>
      </c>
      <c r="AN2517" s="148">
        <v>3578</v>
      </c>
      <c r="AO2517" s="78">
        <v>3872.99</v>
      </c>
      <c r="AP2517" s="78">
        <v>1082.4455002794857</v>
      </c>
      <c r="AQ2517" s="149">
        <v>4.0870791042579517</v>
      </c>
      <c r="AR2517" s="148">
        <v>3578</v>
      </c>
      <c r="AS2517" s="78">
        <v>3470.6590000000001</v>
      </c>
      <c r="AT2517" s="78">
        <v>969.9997205142538</v>
      </c>
      <c r="AU2517" s="149">
        <v>5.3905959646280426</v>
      </c>
      <c r="AV2517" s="148">
        <v>3564.25</v>
      </c>
      <c r="AW2517" s="78">
        <v>3564.1089999999999</v>
      </c>
      <c r="AX2517" s="78">
        <v>999.96044048537556</v>
      </c>
      <c r="AY2517" s="149">
        <v>5.474912102856563</v>
      </c>
      <c r="AZ2517" s="148">
        <v>3564.25</v>
      </c>
      <c r="BA2517" s="78">
        <v>3716.3999999999996</v>
      </c>
      <c r="BB2517" s="78">
        <v>1042.6878024829907</v>
      </c>
      <c r="BC2517" s="149">
        <v>6.1094319771822203</v>
      </c>
      <c r="BD2517" s="148">
        <v>3564.25</v>
      </c>
      <c r="BE2517" s="78">
        <v>3768.5</v>
      </c>
      <c r="BF2517" s="78">
        <v>1057.3051834186715</v>
      </c>
      <c r="BG2517" s="149">
        <v>7.7767642297996566</v>
      </c>
      <c r="BH2517" s="148">
        <v>3725.5</v>
      </c>
      <c r="BI2517" s="78">
        <v>3874.4189999999999</v>
      </c>
      <c r="BJ2517" s="78">
        <v>1039.9728895450276</v>
      </c>
      <c r="BK2517" s="149">
        <v>10.151003843414975</v>
      </c>
      <c r="BL2517" s="148">
        <v>3775.5</v>
      </c>
      <c r="BM2517" s="78">
        <v>3301.6900000000005</v>
      </c>
      <c r="BN2517" s="78">
        <v>874.50403920010615</v>
      </c>
      <c r="BO2517" s="149">
        <v>6.4572113977993082</v>
      </c>
    </row>
    <row r="2518" spans="1:67">
      <c r="A2518" s="160"/>
      <c r="B2518" s="129"/>
      <c r="C2518" s="153" t="s">
        <v>66</v>
      </c>
      <c r="D2518" s="148"/>
      <c r="E2518" s="78"/>
      <c r="F2518" s="78"/>
      <c r="G2518" s="149"/>
      <c r="H2518" s="148">
        <v>1</v>
      </c>
      <c r="I2518" s="78">
        <v>4</v>
      </c>
      <c r="J2518" s="78">
        <v>4000</v>
      </c>
      <c r="K2518" s="149">
        <v>0.4</v>
      </c>
      <c r="L2518" s="148"/>
      <c r="M2518" s="78"/>
      <c r="N2518" s="78"/>
      <c r="O2518" s="149"/>
      <c r="P2518" s="148"/>
      <c r="Q2518" s="78"/>
      <c r="R2518" s="78"/>
      <c r="S2518" s="149"/>
      <c r="T2518" s="148"/>
      <c r="U2518" s="78"/>
      <c r="V2518" s="78"/>
      <c r="W2518" s="149"/>
      <c r="X2518" s="148"/>
      <c r="Y2518" s="78"/>
      <c r="Z2518" s="78"/>
      <c r="AA2518" s="149"/>
      <c r="AB2518" s="148"/>
      <c r="AC2518" s="78"/>
      <c r="AD2518" s="78"/>
      <c r="AE2518" s="149"/>
      <c r="AF2518" s="148"/>
      <c r="AG2518" s="78"/>
      <c r="AH2518" s="78"/>
      <c r="AI2518" s="149"/>
      <c r="AJ2518" s="148"/>
      <c r="AK2518" s="78"/>
      <c r="AL2518" s="78"/>
      <c r="AM2518" s="149"/>
      <c r="AN2518" s="148"/>
      <c r="AO2518" s="78"/>
      <c r="AP2518" s="78"/>
      <c r="AQ2518" s="149"/>
      <c r="AR2518" s="148"/>
      <c r="AS2518" s="78"/>
      <c r="AT2518" s="78"/>
      <c r="AU2518" s="149"/>
      <c r="AV2518" s="148"/>
      <c r="AW2518" s="78"/>
      <c r="AX2518" s="78"/>
      <c r="AY2518" s="149"/>
      <c r="AZ2518" s="148"/>
      <c r="BA2518" s="78"/>
      <c r="BB2518" s="78"/>
      <c r="BC2518" s="149"/>
      <c r="BD2518" s="148">
        <v>1.5</v>
      </c>
      <c r="BE2518" s="78">
        <v>7.6400000000000006</v>
      </c>
      <c r="BF2518" s="78">
        <v>5093.3333333333339</v>
      </c>
      <c r="BG2518" s="149">
        <v>0.6329842931937173</v>
      </c>
      <c r="BH2518" s="148"/>
      <c r="BI2518" s="78"/>
      <c r="BJ2518" s="78"/>
      <c r="BK2518" s="149"/>
      <c r="BL2518" s="148"/>
      <c r="BM2518" s="78"/>
      <c r="BN2518" s="78"/>
      <c r="BO2518" s="149"/>
    </row>
    <row r="2519" spans="1:67">
      <c r="A2519" s="160"/>
      <c r="B2519" s="129"/>
      <c r="C2519" s="153" t="s">
        <v>378</v>
      </c>
      <c r="D2519" s="148">
        <v>103</v>
      </c>
      <c r="E2519" s="78">
        <v>2638.1299999999997</v>
      </c>
      <c r="F2519" s="78">
        <v>25612.912621359221</v>
      </c>
      <c r="G2519" s="149">
        <v>0.05</v>
      </c>
      <c r="H2519" s="148">
        <v>103</v>
      </c>
      <c r="I2519" s="78">
        <v>2652.7179999999994</v>
      </c>
      <c r="J2519" s="78">
        <v>25754.543689320381</v>
      </c>
      <c r="K2519" s="149">
        <v>5.0000000000000017E-2</v>
      </c>
      <c r="L2519" s="148">
        <v>103</v>
      </c>
      <c r="M2519" s="78">
        <v>2646.4389999999999</v>
      </c>
      <c r="N2519" s="78">
        <v>25693.582524271842</v>
      </c>
      <c r="O2519" s="149">
        <v>4.9999999999999996E-2</v>
      </c>
      <c r="P2519" s="148">
        <v>103</v>
      </c>
      <c r="Q2519" s="78">
        <v>2645.6779999999999</v>
      </c>
      <c r="R2519" s="78">
        <v>25686.194174757278</v>
      </c>
      <c r="S2519" s="149">
        <v>5.000000000000001E-2</v>
      </c>
      <c r="T2519" s="148">
        <v>103</v>
      </c>
      <c r="U2519" s="78">
        <v>2638.23</v>
      </c>
      <c r="V2519" s="78">
        <v>25613.883495145634</v>
      </c>
      <c r="W2519" s="149">
        <v>4.6239903268479238E-2</v>
      </c>
      <c r="X2519" s="148">
        <v>103</v>
      </c>
      <c r="Y2519" s="78">
        <v>2652.7180000000003</v>
      </c>
      <c r="Z2519" s="78">
        <v>25754.543689320391</v>
      </c>
      <c r="AA2519" s="149">
        <v>0.05</v>
      </c>
      <c r="AB2519" s="148">
        <v>103</v>
      </c>
      <c r="AC2519" s="78">
        <v>2484.8789999999999</v>
      </c>
      <c r="AD2519" s="78">
        <v>24125.038834951454</v>
      </c>
      <c r="AE2519" s="149">
        <v>4.9216863275837582E-2</v>
      </c>
      <c r="AF2519" s="148">
        <v>104</v>
      </c>
      <c r="AG2519" s="78">
        <v>2668.3480000000004</v>
      </c>
      <c r="AH2519" s="78">
        <v>25657.192307692312</v>
      </c>
      <c r="AI2519" s="149">
        <v>4.9999999999999996E-2</v>
      </c>
      <c r="AJ2519" s="148">
        <v>104</v>
      </c>
      <c r="AK2519" s="78">
        <v>2669</v>
      </c>
      <c r="AL2519" s="78">
        <v>25663.461538461539</v>
      </c>
      <c r="AM2519" s="149">
        <v>5.000000000000001E-2</v>
      </c>
      <c r="AN2519" s="148">
        <v>163</v>
      </c>
      <c r="AO2519" s="78">
        <v>2668.5</v>
      </c>
      <c r="AP2519" s="78">
        <v>16371.165644171779</v>
      </c>
      <c r="AQ2519" s="149">
        <v>5.6314408843919805E-2</v>
      </c>
      <c r="AR2519" s="148">
        <v>163</v>
      </c>
      <c r="AS2519" s="78">
        <v>2566.21</v>
      </c>
      <c r="AT2519" s="78">
        <v>15743.61963190184</v>
      </c>
      <c r="AU2519" s="149">
        <v>8.3166147743169883E-2</v>
      </c>
      <c r="AV2519" s="148">
        <v>163</v>
      </c>
      <c r="AW2519" s="78">
        <v>2745.54</v>
      </c>
      <c r="AX2519" s="78">
        <v>16843.803680981593</v>
      </c>
      <c r="AY2519" s="149">
        <v>8.6151940966075882E-2</v>
      </c>
      <c r="AZ2519" s="148">
        <v>20</v>
      </c>
      <c r="BA2519" s="78">
        <v>348.22999999999996</v>
      </c>
      <c r="BB2519" s="78">
        <v>17411.499999999996</v>
      </c>
      <c r="BC2519" s="149">
        <v>9.0000000000000011E-2</v>
      </c>
      <c r="BD2519" s="148">
        <v>20</v>
      </c>
      <c r="BE2519" s="78">
        <v>340.38</v>
      </c>
      <c r="BF2519" s="78">
        <v>17019</v>
      </c>
      <c r="BG2519" s="149">
        <v>0.09</v>
      </c>
      <c r="BH2519" s="148">
        <v>20</v>
      </c>
      <c r="BI2519" s="78">
        <v>337.06</v>
      </c>
      <c r="BJ2519" s="78">
        <v>16853</v>
      </c>
      <c r="BK2519" s="149">
        <v>8.4724678098854783E-2</v>
      </c>
      <c r="BL2519" s="148">
        <v>20</v>
      </c>
      <c r="BM2519" s="78">
        <v>337.78899999999999</v>
      </c>
      <c r="BN2519" s="78">
        <v>16889.45</v>
      </c>
      <c r="BO2519" s="149">
        <v>7.724144362309017E-2</v>
      </c>
    </row>
    <row r="2520" spans="1:67">
      <c r="A2520" s="160"/>
      <c r="B2520" s="129"/>
      <c r="C2520" s="153" t="s">
        <v>56</v>
      </c>
      <c r="D2520" s="148"/>
      <c r="E2520" s="78"/>
      <c r="F2520" s="78"/>
      <c r="G2520" s="149"/>
      <c r="H2520" s="148">
        <v>1</v>
      </c>
      <c r="I2520" s="78">
        <v>8</v>
      </c>
      <c r="J2520" s="78">
        <v>8000</v>
      </c>
      <c r="K2520" s="149">
        <v>0.41</v>
      </c>
      <c r="L2520" s="148"/>
      <c r="M2520" s="78"/>
      <c r="N2520" s="78"/>
      <c r="O2520" s="149"/>
      <c r="P2520" s="148"/>
      <c r="Q2520" s="78"/>
      <c r="R2520" s="78"/>
      <c r="S2520" s="149"/>
      <c r="T2520" s="148"/>
      <c r="U2520" s="78"/>
      <c r="V2520" s="78"/>
      <c r="W2520" s="149"/>
      <c r="X2520" s="148"/>
      <c r="Y2520" s="78"/>
      <c r="Z2520" s="78"/>
      <c r="AA2520" s="149"/>
      <c r="AB2520" s="148"/>
      <c r="AC2520" s="78"/>
      <c r="AD2520" s="78"/>
      <c r="AE2520" s="149"/>
      <c r="AF2520" s="148"/>
      <c r="AG2520" s="78"/>
      <c r="AH2520" s="78"/>
      <c r="AI2520" s="149"/>
      <c r="AJ2520" s="148"/>
      <c r="AK2520" s="78"/>
      <c r="AL2520" s="78"/>
      <c r="AM2520" s="149"/>
      <c r="AN2520" s="148"/>
      <c r="AO2520" s="78"/>
      <c r="AP2520" s="78"/>
      <c r="AQ2520" s="149"/>
      <c r="AR2520" s="148"/>
      <c r="AS2520" s="78"/>
      <c r="AT2520" s="78"/>
      <c r="AU2520" s="149"/>
      <c r="AV2520" s="148">
        <v>1.5</v>
      </c>
      <c r="AW2520" s="78">
        <v>6.12</v>
      </c>
      <c r="AX2520" s="78">
        <v>4080</v>
      </c>
      <c r="AY2520" s="149">
        <v>0.46217320261437905</v>
      </c>
      <c r="AZ2520" s="148">
        <v>2</v>
      </c>
      <c r="BA2520" s="78">
        <v>12.42</v>
      </c>
      <c r="BB2520" s="78">
        <v>6210</v>
      </c>
      <c r="BC2520" s="149">
        <v>0.67705314009661843</v>
      </c>
      <c r="BD2520" s="148">
        <v>1.5</v>
      </c>
      <c r="BE2520" s="78">
        <v>8.4699999999999989</v>
      </c>
      <c r="BF2520" s="78">
        <v>5646.6666666666661</v>
      </c>
      <c r="BG2520" s="149">
        <v>0.54952774498229062</v>
      </c>
      <c r="BH2520" s="148"/>
      <c r="BI2520" s="78"/>
      <c r="BJ2520" s="78"/>
      <c r="BK2520" s="149"/>
      <c r="BL2520" s="148"/>
      <c r="BM2520" s="78"/>
      <c r="BN2520" s="78"/>
      <c r="BO2520" s="149"/>
    </row>
    <row r="2521" spans="1:67">
      <c r="A2521" s="160"/>
      <c r="B2521" s="129"/>
      <c r="C2521" s="153" t="s">
        <v>52</v>
      </c>
      <c r="D2521" s="148">
        <v>157</v>
      </c>
      <c r="E2521" s="78">
        <v>102.08000000000001</v>
      </c>
      <c r="F2521" s="78">
        <v>650.19108280254784</v>
      </c>
      <c r="G2521" s="149">
        <v>1.0445180250783699</v>
      </c>
      <c r="H2521" s="148">
        <v>136</v>
      </c>
      <c r="I2521" s="78">
        <v>98.588000000000008</v>
      </c>
      <c r="J2521" s="78">
        <v>724.91176470588232</v>
      </c>
      <c r="K2521" s="149">
        <v>1.1622546354525904</v>
      </c>
      <c r="L2521" s="148">
        <v>137</v>
      </c>
      <c r="M2521" s="78">
        <v>88.459000000000003</v>
      </c>
      <c r="N2521" s="78">
        <v>645.68613138686135</v>
      </c>
      <c r="O2521" s="149">
        <v>0.95305553985462177</v>
      </c>
      <c r="P2521" s="148">
        <v>155</v>
      </c>
      <c r="Q2521" s="78">
        <v>92.75</v>
      </c>
      <c r="R2521" s="78">
        <v>598.38709677419354</v>
      </c>
      <c r="S2521" s="149">
        <v>1.0015277628032344</v>
      </c>
      <c r="T2521" s="148">
        <v>109.5</v>
      </c>
      <c r="U2521" s="78">
        <v>63.539000000000001</v>
      </c>
      <c r="V2521" s="78">
        <v>580.26484018264841</v>
      </c>
      <c r="W2521" s="149">
        <v>0.90993201026141424</v>
      </c>
      <c r="X2521" s="148">
        <v>100</v>
      </c>
      <c r="Y2521" s="78">
        <v>57.91</v>
      </c>
      <c r="Z2521" s="78">
        <v>579.09999999999991</v>
      </c>
      <c r="AA2521" s="149">
        <v>0.82788810222759468</v>
      </c>
      <c r="AB2521" s="148">
        <v>70</v>
      </c>
      <c r="AC2521" s="78">
        <v>42.06</v>
      </c>
      <c r="AD2521" s="78">
        <v>600.85714285714289</v>
      </c>
      <c r="AE2521" s="149">
        <v>0.9071088920589635</v>
      </c>
      <c r="AF2521" s="148">
        <v>60</v>
      </c>
      <c r="AG2521" s="78">
        <v>41.600000000000009</v>
      </c>
      <c r="AH2521" s="78">
        <v>693.33333333333348</v>
      </c>
      <c r="AI2521" s="149">
        <v>0.81298076923076912</v>
      </c>
      <c r="AJ2521" s="148">
        <v>100</v>
      </c>
      <c r="AK2521" s="78">
        <v>70.64</v>
      </c>
      <c r="AL2521" s="78">
        <v>706.4</v>
      </c>
      <c r="AM2521" s="149">
        <v>1.4651472253680633</v>
      </c>
      <c r="AN2521" s="148">
        <v>120</v>
      </c>
      <c r="AO2521" s="78">
        <v>83.86</v>
      </c>
      <c r="AP2521" s="78">
        <v>698.83333333333326</v>
      </c>
      <c r="AQ2521" s="149">
        <v>1.7094681612210827</v>
      </c>
      <c r="AR2521" s="148">
        <v>119</v>
      </c>
      <c r="AS2521" s="78">
        <v>84.399000000000001</v>
      </c>
      <c r="AT2521" s="78">
        <v>709.23529411764707</v>
      </c>
      <c r="AU2521" s="149">
        <v>1.700118484816171</v>
      </c>
      <c r="AV2521" s="148">
        <v>135</v>
      </c>
      <c r="AW2521" s="78">
        <v>81</v>
      </c>
      <c r="AX2521" s="78">
        <v>600</v>
      </c>
      <c r="AY2521" s="149">
        <v>2.4458518518518519</v>
      </c>
      <c r="AZ2521" s="148">
        <v>135</v>
      </c>
      <c r="BA2521" s="78">
        <v>103.33</v>
      </c>
      <c r="BB2521" s="78">
        <v>765.40740740740739</v>
      </c>
      <c r="BC2521" s="149">
        <v>2.4584534984999515</v>
      </c>
      <c r="BD2521" s="148">
        <v>140</v>
      </c>
      <c r="BE2521" s="78">
        <v>107.00999999999999</v>
      </c>
      <c r="BF2521" s="78">
        <v>764.35714285714289</v>
      </c>
      <c r="BG2521" s="149">
        <v>2.5972339033735166</v>
      </c>
      <c r="BH2521" s="148">
        <v>130</v>
      </c>
      <c r="BI2521" s="78">
        <v>96.599000000000004</v>
      </c>
      <c r="BJ2521" s="78">
        <v>743.06923076923078</v>
      </c>
      <c r="BK2521" s="149">
        <v>2.3367684965682876</v>
      </c>
      <c r="BL2521" s="148">
        <v>157</v>
      </c>
      <c r="BM2521" s="78">
        <v>108.20000000000002</v>
      </c>
      <c r="BN2521" s="78">
        <v>689.17197452229311</v>
      </c>
      <c r="BO2521" s="149">
        <v>2.4846543438077631</v>
      </c>
    </row>
    <row r="2522" spans="1:67">
      <c r="A2522" s="160"/>
      <c r="B2522" s="129"/>
      <c r="C2522" s="153" t="s">
        <v>51</v>
      </c>
      <c r="D2522" s="148">
        <v>31</v>
      </c>
      <c r="E2522" s="78">
        <v>63</v>
      </c>
      <c r="F2522" s="78">
        <v>2032.258064516129</v>
      </c>
      <c r="G2522" s="149">
        <v>0.63492063492063489</v>
      </c>
      <c r="H2522" s="148">
        <v>12</v>
      </c>
      <c r="I2522" s="78">
        <v>24.9</v>
      </c>
      <c r="J2522" s="78">
        <v>2074.9999999999995</v>
      </c>
      <c r="K2522" s="149">
        <v>0.85823293172690773</v>
      </c>
      <c r="L2522" s="148">
        <v>14.5</v>
      </c>
      <c r="M2522" s="78">
        <v>27.199999999999996</v>
      </c>
      <c r="N2522" s="78">
        <v>1875.862068965517</v>
      </c>
      <c r="O2522" s="149">
        <v>0.72665441176470602</v>
      </c>
      <c r="P2522" s="148">
        <v>15</v>
      </c>
      <c r="Q2522" s="78">
        <v>29.65</v>
      </c>
      <c r="R2522" s="78">
        <v>1976.6666666666665</v>
      </c>
      <c r="S2522" s="149">
        <v>0.6883642495784148</v>
      </c>
      <c r="T2522" s="148">
        <v>11.5</v>
      </c>
      <c r="U2522" s="78">
        <v>24.35</v>
      </c>
      <c r="V2522" s="78">
        <v>2117.391304347826</v>
      </c>
      <c r="W2522" s="149">
        <v>0.70431211498973301</v>
      </c>
      <c r="X2522" s="148">
        <v>10.5</v>
      </c>
      <c r="Y2522" s="78">
        <v>29.39</v>
      </c>
      <c r="Z2522" s="78">
        <v>2799.0476190476193</v>
      </c>
      <c r="AA2522" s="149">
        <v>0.81558353181354193</v>
      </c>
      <c r="AB2522" s="148">
        <v>10</v>
      </c>
      <c r="AC2522" s="78">
        <v>29.1</v>
      </c>
      <c r="AD2522" s="78">
        <v>2910</v>
      </c>
      <c r="AE2522" s="149">
        <v>0.83247422680412364</v>
      </c>
      <c r="AF2522" s="148">
        <v>31</v>
      </c>
      <c r="AG2522" s="78">
        <v>124</v>
      </c>
      <c r="AH2522" s="78">
        <v>4000</v>
      </c>
      <c r="AI2522" s="149">
        <v>0.65483870967741931</v>
      </c>
      <c r="AJ2522" s="148"/>
      <c r="AK2522" s="78"/>
      <c r="AL2522" s="78"/>
      <c r="AM2522" s="149"/>
      <c r="AN2522" s="148">
        <v>6</v>
      </c>
      <c r="AO2522" s="78">
        <v>28</v>
      </c>
      <c r="AP2522" s="78">
        <v>4666.666666666667</v>
      </c>
      <c r="AQ2522" s="149">
        <v>0.68928571428571428</v>
      </c>
      <c r="AR2522" s="148">
        <v>9</v>
      </c>
      <c r="AS2522" s="78">
        <v>23.56</v>
      </c>
      <c r="AT2522" s="78">
        <v>2617.7777777777774</v>
      </c>
      <c r="AU2522" s="149">
        <v>0.68183361629881156</v>
      </c>
      <c r="AV2522" s="148">
        <v>12</v>
      </c>
      <c r="AW2522" s="78">
        <v>24.92</v>
      </c>
      <c r="AX2522" s="78">
        <v>2076.6666666666665</v>
      </c>
      <c r="AY2522" s="149">
        <v>1.3295545746388442</v>
      </c>
      <c r="AZ2522" s="148">
        <v>13</v>
      </c>
      <c r="BA2522" s="78">
        <v>34.57</v>
      </c>
      <c r="BB2522" s="78">
        <v>2659.2307692307695</v>
      </c>
      <c r="BC2522" s="149">
        <v>1.177032108764825</v>
      </c>
      <c r="BD2522" s="148">
        <v>15</v>
      </c>
      <c r="BE2522" s="78">
        <v>39.33</v>
      </c>
      <c r="BF2522" s="78">
        <v>2622</v>
      </c>
      <c r="BG2522" s="149">
        <v>1.1177091278921945</v>
      </c>
      <c r="BH2522" s="148"/>
      <c r="BI2522" s="78"/>
      <c r="BJ2522" s="78"/>
      <c r="BK2522" s="149"/>
      <c r="BL2522" s="148"/>
      <c r="BM2522" s="78"/>
      <c r="BN2522" s="78"/>
      <c r="BO2522" s="149"/>
    </row>
    <row r="2523" spans="1:67">
      <c r="A2523" s="160"/>
      <c r="B2523" s="129"/>
      <c r="C2523" s="153" t="s">
        <v>50</v>
      </c>
      <c r="D2523" s="148"/>
      <c r="E2523" s="78"/>
      <c r="F2523" s="78"/>
      <c r="G2523" s="149"/>
      <c r="H2523" s="148"/>
      <c r="I2523" s="78"/>
      <c r="J2523" s="78"/>
      <c r="K2523" s="149"/>
      <c r="L2523" s="148"/>
      <c r="M2523" s="78"/>
      <c r="N2523" s="78"/>
      <c r="O2523" s="149"/>
      <c r="P2523" s="148"/>
      <c r="Q2523" s="78"/>
      <c r="R2523" s="78"/>
      <c r="S2523" s="149"/>
      <c r="T2523" s="148"/>
      <c r="U2523" s="78"/>
      <c r="V2523" s="78"/>
      <c r="W2523" s="149"/>
      <c r="X2523" s="148"/>
      <c r="Y2523" s="78"/>
      <c r="Z2523" s="78"/>
      <c r="AA2523" s="149"/>
      <c r="AB2523" s="148"/>
      <c r="AC2523" s="78"/>
      <c r="AD2523" s="78"/>
      <c r="AE2523" s="149"/>
      <c r="AF2523" s="148"/>
      <c r="AG2523" s="78"/>
      <c r="AH2523" s="78"/>
      <c r="AI2523" s="149"/>
      <c r="AJ2523" s="148">
        <v>265</v>
      </c>
      <c r="AK2523" s="78">
        <v>6359.9999999999991</v>
      </c>
      <c r="AL2523" s="78">
        <v>23999.999999999996</v>
      </c>
      <c r="AM2523" s="149">
        <v>2.37875E-2</v>
      </c>
      <c r="AN2523" s="148">
        <v>265</v>
      </c>
      <c r="AO2523" s="78">
        <v>6928.6</v>
      </c>
      <c r="AP2523" s="78">
        <v>26145.660377358494</v>
      </c>
      <c r="AQ2523" s="149">
        <v>4.5844759403054006E-2</v>
      </c>
      <c r="AR2523" s="148">
        <v>265</v>
      </c>
      <c r="AS2523" s="78">
        <v>6795.9999999999991</v>
      </c>
      <c r="AT2523" s="78">
        <v>25645.283018867922</v>
      </c>
      <c r="AU2523" s="149">
        <v>4.8967039434961737E-2</v>
      </c>
      <c r="AV2523" s="148">
        <v>265</v>
      </c>
      <c r="AW2523" s="78">
        <v>6596.6699999999992</v>
      </c>
      <c r="AX2523" s="78">
        <v>24893.094339622639</v>
      </c>
      <c r="AY2523" s="149">
        <v>4.5775050138933751E-2</v>
      </c>
      <c r="AZ2523" s="148">
        <v>265</v>
      </c>
      <c r="BA2523" s="78">
        <v>6583.5399999999991</v>
      </c>
      <c r="BB2523" s="78">
        <v>24843.547169811318</v>
      </c>
      <c r="BC2523" s="149">
        <v>4.4205336338808611E-2</v>
      </c>
      <c r="BD2523" s="148">
        <v>265</v>
      </c>
      <c r="BE2523" s="78">
        <v>6083.2</v>
      </c>
      <c r="BF2523" s="78">
        <v>22955.471698113208</v>
      </c>
      <c r="BG2523" s="149">
        <v>4.4943450815360352E-2</v>
      </c>
      <c r="BH2523" s="148">
        <v>265</v>
      </c>
      <c r="BI2523" s="78">
        <v>6221.49</v>
      </c>
      <c r="BJ2523" s="78">
        <v>23477.32075471698</v>
      </c>
      <c r="BK2523" s="149">
        <v>3.7393277173153057E-2</v>
      </c>
      <c r="BL2523" s="148">
        <v>265</v>
      </c>
      <c r="BM2523" s="78">
        <v>5772.7</v>
      </c>
      <c r="BN2523" s="78">
        <v>21783.773584905659</v>
      </c>
      <c r="BO2523" s="149">
        <v>3.0934502052765607E-2</v>
      </c>
    </row>
    <row r="2524" spans="1:67">
      <c r="A2524" s="160"/>
      <c r="B2524" s="129"/>
      <c r="C2524" s="153" t="s">
        <v>49</v>
      </c>
      <c r="D2524" s="148"/>
      <c r="E2524" s="78"/>
      <c r="F2524" s="78"/>
      <c r="G2524" s="149"/>
      <c r="H2524" s="148"/>
      <c r="I2524" s="78"/>
      <c r="J2524" s="78"/>
      <c r="K2524" s="149"/>
      <c r="L2524" s="148"/>
      <c r="M2524" s="78"/>
      <c r="N2524" s="78"/>
      <c r="O2524" s="149"/>
      <c r="P2524" s="148"/>
      <c r="Q2524" s="78"/>
      <c r="R2524" s="78"/>
      <c r="S2524" s="149"/>
      <c r="T2524" s="148"/>
      <c r="U2524" s="78"/>
      <c r="V2524" s="78"/>
      <c r="W2524" s="149"/>
      <c r="X2524" s="148"/>
      <c r="Y2524" s="78"/>
      <c r="Z2524" s="78"/>
      <c r="AA2524" s="149"/>
      <c r="AB2524" s="148"/>
      <c r="AC2524" s="78"/>
      <c r="AD2524" s="78"/>
      <c r="AE2524" s="149"/>
      <c r="AF2524" s="148"/>
      <c r="AG2524" s="78"/>
      <c r="AH2524" s="78"/>
      <c r="AI2524" s="149"/>
      <c r="AJ2524" s="148">
        <v>665</v>
      </c>
      <c r="AK2524" s="78">
        <v>13300.000000000002</v>
      </c>
      <c r="AL2524" s="78">
        <v>20000.000000000004</v>
      </c>
      <c r="AM2524" s="149">
        <v>2.3224999999999996E-2</v>
      </c>
      <c r="AN2524" s="148">
        <v>665</v>
      </c>
      <c r="AO2524" s="78">
        <v>13310</v>
      </c>
      <c r="AP2524" s="78">
        <v>20015.037593984965</v>
      </c>
      <c r="AQ2524" s="149">
        <v>4.2674680691209617E-2</v>
      </c>
      <c r="AR2524" s="148">
        <v>665</v>
      </c>
      <c r="AS2524" s="78">
        <v>15044.599999999999</v>
      </c>
      <c r="AT2524" s="78">
        <v>22623.458646616538</v>
      </c>
      <c r="AU2524" s="149">
        <v>4.3468885846084312E-2</v>
      </c>
      <c r="AV2524" s="148">
        <v>665</v>
      </c>
      <c r="AW2524" s="78">
        <v>14554.84</v>
      </c>
      <c r="AX2524" s="78">
        <v>21886.977443609023</v>
      </c>
      <c r="AY2524" s="149">
        <v>4.378172484204567E-2</v>
      </c>
      <c r="AZ2524" s="148">
        <v>665</v>
      </c>
      <c r="BA2524" s="78">
        <v>14533.1</v>
      </c>
      <c r="BB2524" s="78">
        <v>21854.285714285717</v>
      </c>
      <c r="BC2524" s="149">
        <v>4.3290832650982929E-2</v>
      </c>
      <c r="BD2524" s="148">
        <v>665</v>
      </c>
      <c r="BE2524" s="78">
        <v>13336.899999999998</v>
      </c>
      <c r="BF2524" s="78">
        <v>20055.488721804508</v>
      </c>
      <c r="BG2524" s="149">
        <v>4.4922583208991597E-2</v>
      </c>
      <c r="BH2524" s="148">
        <v>665</v>
      </c>
      <c r="BI2524" s="78">
        <v>13235.08</v>
      </c>
      <c r="BJ2524" s="78">
        <v>19902.375939849622</v>
      </c>
      <c r="BK2524" s="149">
        <v>3.8191291628006781E-2</v>
      </c>
      <c r="BL2524" s="148">
        <v>665</v>
      </c>
      <c r="BM2524" s="78">
        <v>12754.449999999999</v>
      </c>
      <c r="BN2524" s="78">
        <v>19179.624060150374</v>
      </c>
      <c r="BO2524" s="149">
        <v>3.2022431386692495E-2</v>
      </c>
    </row>
    <row r="2525" spans="1:67">
      <c r="A2525" s="160"/>
      <c r="B2525" s="129"/>
      <c r="C2525" s="153" t="s">
        <v>48</v>
      </c>
      <c r="D2525" s="148">
        <v>16</v>
      </c>
      <c r="E2525" s="78">
        <v>145.69999999999999</v>
      </c>
      <c r="F2525" s="78">
        <v>9106.25</v>
      </c>
      <c r="G2525" s="149">
        <v>1.398531228551819</v>
      </c>
      <c r="H2525" s="148">
        <v>12</v>
      </c>
      <c r="I2525" s="78">
        <v>74.099999999999994</v>
      </c>
      <c r="J2525" s="78">
        <v>6175</v>
      </c>
      <c r="K2525" s="149">
        <v>1.2514831309041836</v>
      </c>
      <c r="L2525" s="148">
        <v>12</v>
      </c>
      <c r="M2525" s="78">
        <v>69.430000000000007</v>
      </c>
      <c r="N2525" s="78">
        <v>5785.8333333333339</v>
      </c>
      <c r="O2525" s="149">
        <v>1.4219573671323633</v>
      </c>
      <c r="P2525" s="148">
        <v>12</v>
      </c>
      <c r="Q2525" s="78">
        <v>71.53</v>
      </c>
      <c r="R2525" s="78">
        <v>5960.833333333333</v>
      </c>
      <c r="S2525" s="149">
        <v>1.2651307143855726</v>
      </c>
      <c r="T2525" s="148">
        <v>12</v>
      </c>
      <c r="U2525" s="78">
        <v>67.27</v>
      </c>
      <c r="V2525" s="78">
        <v>5605.833333333333</v>
      </c>
      <c r="W2525" s="149">
        <v>1.1119592686189983</v>
      </c>
      <c r="X2525" s="148">
        <v>12</v>
      </c>
      <c r="Y2525" s="78">
        <v>60.600000000000009</v>
      </c>
      <c r="Z2525" s="78">
        <v>5050.0000000000009</v>
      </c>
      <c r="AA2525" s="149">
        <v>1.4671369636963698</v>
      </c>
      <c r="AB2525" s="148">
        <v>12</v>
      </c>
      <c r="AC2525" s="78">
        <v>58.8</v>
      </c>
      <c r="AD2525" s="78">
        <v>4899.9999999999991</v>
      </c>
      <c r="AE2525" s="149">
        <v>1.7730612244897961</v>
      </c>
      <c r="AF2525" s="148">
        <v>16</v>
      </c>
      <c r="AG2525" s="78">
        <v>130.19999999999999</v>
      </c>
      <c r="AH2525" s="78">
        <v>8137.4999999999991</v>
      </c>
      <c r="AI2525" s="149">
        <v>0.74639016897081412</v>
      </c>
      <c r="AJ2525" s="148">
        <v>16</v>
      </c>
      <c r="AK2525" s="78">
        <v>123</v>
      </c>
      <c r="AL2525" s="78">
        <v>7687.5</v>
      </c>
      <c r="AM2525" s="149">
        <v>1.4373983739837399</v>
      </c>
      <c r="AN2525" s="148">
        <v>16</v>
      </c>
      <c r="AO2525" s="78">
        <v>113</v>
      </c>
      <c r="AP2525" s="78">
        <v>7062.5</v>
      </c>
      <c r="AQ2525" s="149">
        <v>1.207433628318584</v>
      </c>
      <c r="AR2525" s="148">
        <v>16</v>
      </c>
      <c r="AS2525" s="78">
        <v>156.6</v>
      </c>
      <c r="AT2525" s="78">
        <v>9787.5</v>
      </c>
      <c r="AU2525" s="149">
        <v>1.0298850574712644</v>
      </c>
      <c r="AV2525" s="148">
        <v>16</v>
      </c>
      <c r="AW2525" s="78">
        <v>137.54000000000002</v>
      </c>
      <c r="AX2525" s="78">
        <v>8596.2500000000018</v>
      </c>
      <c r="AY2525" s="149">
        <v>1.5580631089137702</v>
      </c>
      <c r="AZ2525" s="148">
        <v>16</v>
      </c>
      <c r="BA2525" s="78">
        <v>120.81</v>
      </c>
      <c r="BB2525" s="78">
        <v>7550.625</v>
      </c>
      <c r="BC2525" s="149">
        <v>1.6095207350384901</v>
      </c>
      <c r="BD2525" s="148">
        <v>16</v>
      </c>
      <c r="BE2525" s="78">
        <v>105.18899999999999</v>
      </c>
      <c r="BF2525" s="78">
        <v>6574.3125</v>
      </c>
      <c r="BG2525" s="149">
        <v>1.6519346129348125</v>
      </c>
      <c r="BH2525" s="148">
        <v>16.5</v>
      </c>
      <c r="BI2525" s="78">
        <v>102.67999999999999</v>
      </c>
      <c r="BJ2525" s="78">
        <v>6223.030303030303</v>
      </c>
      <c r="BK2525" s="149">
        <v>1.6799776003116478</v>
      </c>
      <c r="BL2525" s="148">
        <v>16.5</v>
      </c>
      <c r="BM2525" s="78">
        <v>95.09</v>
      </c>
      <c r="BN2525" s="78">
        <v>5763.0303030303039</v>
      </c>
      <c r="BO2525" s="149">
        <v>1.6616205699863287</v>
      </c>
    </row>
    <row r="2526" spans="1:67">
      <c r="A2526" s="160"/>
      <c r="B2526" s="129"/>
      <c r="C2526" s="153" t="s">
        <v>45</v>
      </c>
      <c r="D2526" s="148"/>
      <c r="E2526" s="78"/>
      <c r="F2526" s="78"/>
      <c r="G2526" s="149"/>
      <c r="H2526" s="148">
        <v>1</v>
      </c>
      <c r="I2526" s="78">
        <v>5</v>
      </c>
      <c r="J2526" s="78">
        <v>5000</v>
      </c>
      <c r="K2526" s="149">
        <v>0.7</v>
      </c>
      <c r="L2526" s="148"/>
      <c r="M2526" s="78"/>
      <c r="N2526" s="78"/>
      <c r="O2526" s="149"/>
      <c r="P2526" s="148"/>
      <c r="Q2526" s="78"/>
      <c r="R2526" s="78"/>
      <c r="S2526" s="149"/>
      <c r="T2526" s="148"/>
      <c r="U2526" s="78"/>
      <c r="V2526" s="78"/>
      <c r="W2526" s="149"/>
      <c r="X2526" s="148"/>
      <c r="Y2526" s="78"/>
      <c r="Z2526" s="78"/>
      <c r="AA2526" s="149"/>
      <c r="AB2526" s="148"/>
      <c r="AC2526" s="78"/>
      <c r="AD2526" s="78"/>
      <c r="AE2526" s="149"/>
      <c r="AF2526" s="148"/>
      <c r="AG2526" s="78"/>
      <c r="AH2526" s="78"/>
      <c r="AI2526" s="149"/>
      <c r="AJ2526" s="148"/>
      <c r="AK2526" s="78"/>
      <c r="AL2526" s="78"/>
      <c r="AM2526" s="149"/>
      <c r="AN2526" s="148"/>
      <c r="AO2526" s="78"/>
      <c r="AP2526" s="78"/>
      <c r="AQ2526" s="149"/>
      <c r="AR2526" s="148"/>
      <c r="AS2526" s="78"/>
      <c r="AT2526" s="78"/>
      <c r="AU2526" s="149"/>
      <c r="AV2526" s="148"/>
      <c r="AW2526" s="78"/>
      <c r="AX2526" s="78"/>
      <c r="AY2526" s="149"/>
      <c r="AZ2526" s="148"/>
      <c r="BA2526" s="78"/>
      <c r="BB2526" s="78"/>
      <c r="BC2526" s="149"/>
      <c r="BD2526" s="148">
        <v>0.5</v>
      </c>
      <c r="BE2526" s="78">
        <v>3.1</v>
      </c>
      <c r="BF2526" s="78">
        <v>6200</v>
      </c>
      <c r="BG2526" s="149">
        <v>0.7</v>
      </c>
      <c r="BH2526" s="148"/>
      <c r="BI2526" s="78"/>
      <c r="BJ2526" s="78"/>
      <c r="BK2526" s="149"/>
      <c r="BL2526" s="148"/>
      <c r="BM2526" s="78"/>
      <c r="BN2526" s="78"/>
      <c r="BO2526" s="149"/>
    </row>
    <row r="2527" spans="1:67">
      <c r="A2527" s="160"/>
      <c r="B2527" s="129"/>
      <c r="C2527" s="153" t="s">
        <v>42</v>
      </c>
      <c r="D2527" s="148">
        <v>8</v>
      </c>
      <c r="E2527" s="78">
        <v>51</v>
      </c>
      <c r="F2527" s="78">
        <v>6375</v>
      </c>
      <c r="G2527" s="149">
        <v>0.23649019607843136</v>
      </c>
      <c r="H2527" s="148">
        <v>7</v>
      </c>
      <c r="I2527" s="78">
        <v>69.850000000000009</v>
      </c>
      <c r="J2527" s="78">
        <v>9978.5714285714294</v>
      </c>
      <c r="K2527" s="149">
        <v>0.30201861130994984</v>
      </c>
      <c r="L2527" s="148">
        <v>8</v>
      </c>
      <c r="M2527" s="78">
        <v>70.7</v>
      </c>
      <c r="N2527" s="78">
        <v>8837.5</v>
      </c>
      <c r="O2527" s="149">
        <v>0.17766053748231964</v>
      </c>
      <c r="P2527" s="148">
        <v>8</v>
      </c>
      <c r="Q2527" s="78">
        <v>66.078000000000003</v>
      </c>
      <c r="R2527" s="78">
        <v>8259.75</v>
      </c>
      <c r="S2527" s="149">
        <v>0.20937452707406398</v>
      </c>
      <c r="T2527" s="148">
        <v>8</v>
      </c>
      <c r="U2527" s="78">
        <v>68.800000000000011</v>
      </c>
      <c r="V2527" s="78">
        <v>8600.0000000000018</v>
      </c>
      <c r="W2527" s="149">
        <v>0.20602180232558134</v>
      </c>
      <c r="X2527" s="148">
        <v>8</v>
      </c>
      <c r="Y2527" s="78">
        <v>60.51</v>
      </c>
      <c r="Z2527" s="78">
        <v>7563.75</v>
      </c>
      <c r="AA2527" s="149">
        <v>0.20450173525037188</v>
      </c>
      <c r="AB2527" s="148">
        <v>8</v>
      </c>
      <c r="AC2527" s="78">
        <v>65.27</v>
      </c>
      <c r="AD2527" s="78">
        <v>8158.7499999999991</v>
      </c>
      <c r="AE2527" s="149">
        <v>0.21880649609315153</v>
      </c>
      <c r="AF2527" s="148">
        <v>8</v>
      </c>
      <c r="AG2527" s="78">
        <v>59.25</v>
      </c>
      <c r="AH2527" s="78">
        <v>7406.25</v>
      </c>
      <c r="AI2527" s="149">
        <v>0.25658227848101267</v>
      </c>
      <c r="AJ2527" s="148">
        <v>8</v>
      </c>
      <c r="AK2527" s="78">
        <v>58.41</v>
      </c>
      <c r="AL2527" s="78">
        <v>7301.25</v>
      </c>
      <c r="AM2527" s="149">
        <v>0.20000000000000004</v>
      </c>
      <c r="AN2527" s="148">
        <v>8</v>
      </c>
      <c r="AO2527" s="78">
        <v>50.948999999999991</v>
      </c>
      <c r="AP2527" s="78">
        <v>6368.6249999999991</v>
      </c>
      <c r="AQ2527" s="149">
        <v>0.36011207285717084</v>
      </c>
      <c r="AR2527" s="148">
        <v>8</v>
      </c>
      <c r="AS2527" s="78">
        <v>65.650000000000006</v>
      </c>
      <c r="AT2527" s="78">
        <v>8206.25</v>
      </c>
      <c r="AU2527" s="149">
        <v>0.42158415841584163</v>
      </c>
      <c r="AV2527" s="148">
        <v>8</v>
      </c>
      <c r="AW2527" s="78">
        <v>60.550000000000004</v>
      </c>
      <c r="AX2527" s="78">
        <v>7568.7500000000009</v>
      </c>
      <c r="AY2527" s="149">
        <v>0.44962840627580519</v>
      </c>
      <c r="AZ2527" s="148">
        <v>8</v>
      </c>
      <c r="BA2527" s="78">
        <v>56.5</v>
      </c>
      <c r="BB2527" s="78">
        <v>7062.5</v>
      </c>
      <c r="BC2527" s="149">
        <v>0.47223008849557524</v>
      </c>
      <c r="BD2527" s="148">
        <v>8</v>
      </c>
      <c r="BE2527" s="78">
        <v>61.44</v>
      </c>
      <c r="BF2527" s="78">
        <v>7680</v>
      </c>
      <c r="BG2527" s="149">
        <v>0.47084309895833326</v>
      </c>
      <c r="BH2527" s="148">
        <v>8</v>
      </c>
      <c r="BI2527" s="78">
        <v>60.519000000000005</v>
      </c>
      <c r="BJ2527" s="78">
        <v>7564.8750000000009</v>
      </c>
      <c r="BK2527" s="149">
        <v>0.54359705216543563</v>
      </c>
      <c r="BL2527" s="148">
        <v>8</v>
      </c>
      <c r="BM2527" s="78">
        <v>56.989000000000004</v>
      </c>
      <c r="BN2527" s="78">
        <v>7123.6250000000009</v>
      </c>
      <c r="BO2527" s="149">
        <v>0.57966976083103761</v>
      </c>
    </row>
    <row r="2528" spans="1:67">
      <c r="A2528" s="160"/>
      <c r="B2528" s="129"/>
      <c r="C2528" s="153" t="s">
        <v>39</v>
      </c>
      <c r="D2528" s="148">
        <v>228</v>
      </c>
      <c r="E2528" s="78">
        <v>472</v>
      </c>
      <c r="F2528" s="78">
        <v>2070.1754385964914</v>
      </c>
      <c r="G2528" s="149">
        <v>0.45826271186440676</v>
      </c>
      <c r="H2528" s="148">
        <v>237</v>
      </c>
      <c r="I2528" s="78">
        <v>495.25</v>
      </c>
      <c r="J2528" s="78">
        <v>2089.662447257384</v>
      </c>
      <c r="K2528" s="149">
        <v>0.5068874305906107</v>
      </c>
      <c r="L2528" s="148">
        <v>260</v>
      </c>
      <c r="M2528" s="78">
        <v>509.39</v>
      </c>
      <c r="N2528" s="78">
        <v>1959.1923076923076</v>
      </c>
      <c r="O2528" s="149">
        <v>0.47052121164530125</v>
      </c>
      <c r="P2528" s="148">
        <v>263</v>
      </c>
      <c r="Q2528" s="78">
        <v>495.09999999999997</v>
      </c>
      <c r="R2528" s="78">
        <v>1882.5095057034221</v>
      </c>
      <c r="S2528" s="149">
        <v>0.45221975358513433</v>
      </c>
      <c r="T2528" s="148">
        <v>205</v>
      </c>
      <c r="U2528" s="78">
        <v>402.92</v>
      </c>
      <c r="V2528" s="78">
        <v>1965.4634146341464</v>
      </c>
      <c r="W2528" s="149">
        <v>0.4147562791621166</v>
      </c>
      <c r="X2528" s="148">
        <v>253</v>
      </c>
      <c r="Y2528" s="78">
        <v>491.25</v>
      </c>
      <c r="Z2528" s="78">
        <v>1941.699604743083</v>
      </c>
      <c r="AA2528" s="149">
        <v>0.4489058524173028</v>
      </c>
      <c r="AB2528" s="148">
        <v>170</v>
      </c>
      <c r="AC2528" s="78">
        <v>307.89999999999998</v>
      </c>
      <c r="AD2528" s="78">
        <v>1811.1764705882351</v>
      </c>
      <c r="AE2528" s="149">
        <v>0.47294576161091267</v>
      </c>
      <c r="AF2528" s="148">
        <v>170</v>
      </c>
      <c r="AG2528" s="78">
        <v>292</v>
      </c>
      <c r="AH2528" s="78">
        <v>1717.6470588235293</v>
      </c>
      <c r="AI2528" s="149">
        <v>0.5</v>
      </c>
      <c r="AJ2528" s="148">
        <v>180</v>
      </c>
      <c r="AK2528" s="78">
        <v>342</v>
      </c>
      <c r="AL2528" s="78">
        <v>1900</v>
      </c>
      <c r="AM2528" s="149">
        <v>0.49722222222222223</v>
      </c>
      <c r="AN2528" s="148">
        <v>255</v>
      </c>
      <c r="AO2528" s="78">
        <v>530.4</v>
      </c>
      <c r="AP2528" s="78">
        <v>2080</v>
      </c>
      <c r="AQ2528" s="149">
        <v>0.46721530920060333</v>
      </c>
      <c r="AR2528" s="148">
        <v>251</v>
      </c>
      <c r="AS2528" s="78">
        <v>517.15</v>
      </c>
      <c r="AT2528" s="78">
        <v>2060.3585657370518</v>
      </c>
      <c r="AU2528" s="149">
        <v>0.61192690708691877</v>
      </c>
      <c r="AV2528" s="148">
        <v>273</v>
      </c>
      <c r="AW2528" s="78">
        <v>516.01</v>
      </c>
      <c r="AX2528" s="78">
        <v>1890.1465201465203</v>
      </c>
      <c r="AY2528" s="149">
        <v>0.70500474797000068</v>
      </c>
      <c r="AZ2528" s="148">
        <v>270</v>
      </c>
      <c r="BA2528" s="78">
        <v>557.36900000000003</v>
      </c>
      <c r="BB2528" s="78">
        <v>2064.3296296296298</v>
      </c>
      <c r="BC2528" s="149">
        <v>0.6907995421345644</v>
      </c>
      <c r="BD2528" s="148">
        <v>285</v>
      </c>
      <c r="BE2528" s="78">
        <v>552</v>
      </c>
      <c r="BF2528" s="78">
        <v>1936.8421052631579</v>
      </c>
      <c r="BG2528" s="149">
        <v>0.69830615942028995</v>
      </c>
      <c r="BH2528" s="148">
        <v>235</v>
      </c>
      <c r="BI2528" s="78">
        <v>454.5</v>
      </c>
      <c r="BJ2528" s="78">
        <v>1934.0425531914893</v>
      </c>
      <c r="BK2528" s="149">
        <v>1.1345830583058305</v>
      </c>
      <c r="BL2528" s="148">
        <v>200</v>
      </c>
      <c r="BM2528" s="78">
        <v>388.05000000000007</v>
      </c>
      <c r="BN2528" s="78">
        <v>1940.2500000000002</v>
      </c>
      <c r="BO2528" s="149">
        <v>0.89262981574539346</v>
      </c>
    </row>
    <row r="2529" spans="1:67">
      <c r="A2529" s="160"/>
      <c r="B2529" s="129"/>
      <c r="C2529" s="153" t="s">
        <v>38</v>
      </c>
      <c r="D2529" s="148">
        <v>300</v>
      </c>
      <c r="E2529" s="78">
        <v>318</v>
      </c>
      <c r="F2529" s="78">
        <v>1060</v>
      </c>
      <c r="G2529" s="149">
        <v>1.0006918238993712</v>
      </c>
      <c r="H2529" s="148">
        <v>270</v>
      </c>
      <c r="I2529" s="78">
        <v>287.5</v>
      </c>
      <c r="J2529" s="78">
        <v>1064.8148148148148</v>
      </c>
      <c r="K2529" s="149">
        <v>0.99122782608695659</v>
      </c>
      <c r="L2529" s="148">
        <v>282</v>
      </c>
      <c r="M2529" s="78">
        <v>286.38</v>
      </c>
      <c r="N2529" s="78">
        <v>1015.531914893617</v>
      </c>
      <c r="O2529" s="149">
        <v>1.0089262518332287</v>
      </c>
      <c r="P2529" s="148">
        <v>285</v>
      </c>
      <c r="Q2529" s="78">
        <v>272.64999999999998</v>
      </c>
      <c r="R2529" s="78">
        <v>956.66666666666652</v>
      </c>
      <c r="S2529" s="149">
        <v>0.95135521731157147</v>
      </c>
      <c r="T2529" s="148">
        <v>160</v>
      </c>
      <c r="U2529" s="78">
        <v>156.23000000000002</v>
      </c>
      <c r="V2529" s="78">
        <v>976.43750000000011</v>
      </c>
      <c r="W2529" s="149">
        <v>0.93071113102477121</v>
      </c>
      <c r="X2529" s="148">
        <v>184</v>
      </c>
      <c r="Y2529" s="78">
        <v>161.25</v>
      </c>
      <c r="Z2529" s="78">
        <v>876.35869565217399</v>
      </c>
      <c r="AA2529" s="149">
        <v>0.73336434108527138</v>
      </c>
      <c r="AB2529" s="148">
        <v>150</v>
      </c>
      <c r="AC2529" s="78">
        <v>125.3</v>
      </c>
      <c r="AD2529" s="78">
        <v>835.33333333333326</v>
      </c>
      <c r="AE2529" s="149">
        <v>0.7942897047086992</v>
      </c>
      <c r="AF2529" s="148">
        <v>77</v>
      </c>
      <c r="AG2529" s="78">
        <v>61.6</v>
      </c>
      <c r="AH2529" s="78">
        <v>800</v>
      </c>
      <c r="AI2529" s="149">
        <v>0.79870129870129869</v>
      </c>
      <c r="AJ2529" s="148">
        <v>145</v>
      </c>
      <c r="AK2529" s="78">
        <v>130.5</v>
      </c>
      <c r="AL2529" s="78">
        <v>900</v>
      </c>
      <c r="AM2529" s="149">
        <v>0.9</v>
      </c>
      <c r="AN2529" s="148">
        <v>170</v>
      </c>
      <c r="AO2529" s="78">
        <v>166.15899999999999</v>
      </c>
      <c r="AP2529" s="78">
        <v>977.40588235294115</v>
      </c>
      <c r="AQ2529" s="149">
        <v>0.81311749589248872</v>
      </c>
      <c r="AR2529" s="148">
        <v>165</v>
      </c>
      <c r="AS2529" s="78">
        <v>153.26900000000001</v>
      </c>
      <c r="AT2529" s="78">
        <v>928.90303030303039</v>
      </c>
      <c r="AU2529" s="149">
        <v>1.0774354239931101</v>
      </c>
      <c r="AV2529" s="148">
        <v>180</v>
      </c>
      <c r="AW2529" s="78">
        <v>159.5</v>
      </c>
      <c r="AX2529" s="78">
        <v>886.11111111111109</v>
      </c>
      <c r="AY2529" s="149">
        <v>1.1411692789968653</v>
      </c>
      <c r="AZ2529" s="148">
        <v>130</v>
      </c>
      <c r="BA2529" s="78">
        <v>135.22</v>
      </c>
      <c r="BB2529" s="78">
        <v>1040.1538461538462</v>
      </c>
      <c r="BC2529" s="149">
        <v>1.1977259281171424</v>
      </c>
      <c r="BD2529" s="148">
        <v>125</v>
      </c>
      <c r="BE2529" s="78">
        <v>118.78999999999999</v>
      </c>
      <c r="BF2529" s="78">
        <v>950.31999999999994</v>
      </c>
      <c r="BG2529" s="149">
        <v>1.3173196397003115</v>
      </c>
      <c r="BH2529" s="148">
        <v>130</v>
      </c>
      <c r="BI2529" s="78">
        <v>125.25</v>
      </c>
      <c r="BJ2529" s="78">
        <v>963.46153846153845</v>
      </c>
      <c r="BK2529" s="149">
        <v>1.1862834331337324</v>
      </c>
      <c r="BL2529" s="148">
        <v>128</v>
      </c>
      <c r="BM2529" s="78">
        <v>123.2</v>
      </c>
      <c r="BN2529" s="78">
        <v>962.5</v>
      </c>
      <c r="BO2529" s="149">
        <v>1.2210876623376623</v>
      </c>
    </row>
    <row r="2530" spans="1:67">
      <c r="A2530" s="160"/>
      <c r="B2530" s="129"/>
      <c r="C2530" s="153" t="s">
        <v>37</v>
      </c>
      <c r="D2530" s="148"/>
      <c r="E2530" s="78"/>
      <c r="F2530" s="78"/>
      <c r="G2530" s="149"/>
      <c r="H2530" s="148">
        <v>6</v>
      </c>
      <c r="I2530" s="78">
        <v>29.198999999999998</v>
      </c>
      <c r="J2530" s="78">
        <v>4866.4999999999991</v>
      </c>
      <c r="K2530" s="149">
        <v>0.71630021576081382</v>
      </c>
      <c r="L2530" s="148"/>
      <c r="M2530" s="78"/>
      <c r="N2530" s="78"/>
      <c r="O2530" s="149"/>
      <c r="P2530" s="148"/>
      <c r="Q2530" s="78"/>
      <c r="R2530" s="78"/>
      <c r="S2530" s="149"/>
      <c r="T2530" s="148"/>
      <c r="U2530" s="78"/>
      <c r="V2530" s="78"/>
      <c r="W2530" s="149"/>
      <c r="X2530" s="148"/>
      <c r="Y2530" s="78"/>
      <c r="Z2530" s="78"/>
      <c r="AA2530" s="149"/>
      <c r="AB2530" s="148"/>
      <c r="AC2530" s="78"/>
      <c r="AD2530" s="78"/>
      <c r="AE2530" s="149"/>
      <c r="AF2530" s="148"/>
      <c r="AG2530" s="78"/>
      <c r="AH2530" s="78"/>
      <c r="AI2530" s="149"/>
      <c r="AJ2530" s="148"/>
      <c r="AK2530" s="78"/>
      <c r="AL2530" s="78"/>
      <c r="AM2530" s="149"/>
      <c r="AN2530" s="148"/>
      <c r="AO2530" s="78"/>
      <c r="AP2530" s="78"/>
      <c r="AQ2530" s="149"/>
      <c r="AR2530" s="148">
        <v>4</v>
      </c>
      <c r="AS2530" s="78">
        <v>26.380000000000003</v>
      </c>
      <c r="AT2530" s="78">
        <v>6595.0000000000009</v>
      </c>
      <c r="AU2530" s="149">
        <v>1.4</v>
      </c>
      <c r="AV2530" s="148">
        <v>5</v>
      </c>
      <c r="AW2530" s="78">
        <v>32.6</v>
      </c>
      <c r="AX2530" s="78">
        <v>6520.0000000000009</v>
      </c>
      <c r="AY2530" s="149">
        <v>1.4703220858895707</v>
      </c>
      <c r="AZ2530" s="148">
        <v>4</v>
      </c>
      <c r="BA2530" s="78">
        <v>26.5</v>
      </c>
      <c r="BB2530" s="78">
        <v>6625</v>
      </c>
      <c r="BC2530" s="149">
        <v>1.7</v>
      </c>
      <c r="BD2530" s="148"/>
      <c r="BE2530" s="78"/>
      <c r="BF2530" s="78"/>
      <c r="BG2530" s="149"/>
      <c r="BH2530" s="148">
        <v>12</v>
      </c>
      <c r="BI2530" s="78">
        <v>67.88</v>
      </c>
      <c r="BJ2530" s="78">
        <v>5656.6666666666661</v>
      </c>
      <c r="BK2530" s="149">
        <v>1.1417943429581614</v>
      </c>
      <c r="BL2530" s="148">
        <v>15</v>
      </c>
      <c r="BM2530" s="78">
        <v>84.809999999999988</v>
      </c>
      <c r="BN2530" s="78">
        <v>5653.9999999999991</v>
      </c>
      <c r="BO2530" s="149">
        <v>1.0561608300907912</v>
      </c>
    </row>
    <row r="2531" spans="1:67">
      <c r="A2531" s="160"/>
      <c r="B2531" s="129"/>
      <c r="C2531" s="153" t="s">
        <v>373</v>
      </c>
      <c r="D2531" s="148">
        <v>2</v>
      </c>
      <c r="E2531" s="78">
        <v>20.150000000000002</v>
      </c>
      <c r="F2531" s="78">
        <v>10075.000000000002</v>
      </c>
      <c r="G2531" s="149">
        <v>0.19164764267990073</v>
      </c>
      <c r="H2531" s="148">
        <v>2</v>
      </c>
      <c r="I2531" s="78">
        <v>35.150000000000006</v>
      </c>
      <c r="J2531" s="78">
        <v>17575.000000000004</v>
      </c>
      <c r="K2531" s="149">
        <v>0.2186913229018492</v>
      </c>
      <c r="L2531" s="148">
        <v>4</v>
      </c>
      <c r="M2531" s="78">
        <v>37.180000000000007</v>
      </c>
      <c r="N2531" s="78">
        <v>9295.0000000000018</v>
      </c>
      <c r="O2531" s="149">
        <v>0.18267348036578807</v>
      </c>
      <c r="P2531" s="148">
        <v>4</v>
      </c>
      <c r="Q2531" s="78">
        <v>36.869</v>
      </c>
      <c r="R2531" s="78">
        <v>9217.25</v>
      </c>
      <c r="S2531" s="149">
        <v>0.20928015405896558</v>
      </c>
      <c r="T2531" s="148">
        <v>4</v>
      </c>
      <c r="U2531" s="78">
        <v>35.639999999999993</v>
      </c>
      <c r="V2531" s="78">
        <v>8909.9999999999982</v>
      </c>
      <c r="W2531" s="149">
        <v>0.2212626262626263</v>
      </c>
      <c r="X2531" s="148">
        <v>4</v>
      </c>
      <c r="Y2531" s="78">
        <v>34.6</v>
      </c>
      <c r="Z2531" s="78">
        <v>8650</v>
      </c>
      <c r="AA2531" s="149">
        <v>0.28100289017341046</v>
      </c>
      <c r="AB2531" s="148"/>
      <c r="AC2531" s="78"/>
      <c r="AD2531" s="78"/>
      <c r="AE2531" s="149"/>
      <c r="AF2531" s="148"/>
      <c r="AG2531" s="78"/>
      <c r="AH2531" s="78"/>
      <c r="AI2531" s="149"/>
      <c r="AJ2531" s="148"/>
      <c r="AK2531" s="78"/>
      <c r="AL2531" s="78"/>
      <c r="AM2531" s="149"/>
      <c r="AN2531" s="148"/>
      <c r="AO2531" s="78"/>
      <c r="AP2531" s="78"/>
      <c r="AQ2531" s="149"/>
      <c r="AR2531" s="148"/>
      <c r="AS2531" s="78"/>
      <c r="AT2531" s="78"/>
      <c r="AU2531" s="149"/>
      <c r="AV2531" s="148"/>
      <c r="AW2531" s="78"/>
      <c r="AX2531" s="78"/>
      <c r="AY2531" s="149"/>
      <c r="AZ2531" s="148"/>
      <c r="BA2531" s="78"/>
      <c r="BB2531" s="78"/>
      <c r="BC2531" s="149"/>
      <c r="BD2531" s="148"/>
      <c r="BE2531" s="78"/>
      <c r="BF2531" s="78"/>
      <c r="BG2531" s="149"/>
      <c r="BH2531" s="148"/>
      <c r="BI2531" s="78"/>
      <c r="BJ2531" s="78"/>
      <c r="BK2531" s="149"/>
      <c r="BL2531" s="148"/>
      <c r="BM2531" s="78"/>
      <c r="BN2531" s="78"/>
      <c r="BO2531" s="149"/>
    </row>
    <row r="2532" spans="1:67">
      <c r="A2532" s="160"/>
      <c r="B2532" s="129"/>
      <c r="C2532" s="153" t="s">
        <v>31</v>
      </c>
      <c r="D2532" s="148"/>
      <c r="E2532" s="78"/>
      <c r="F2532" s="78"/>
      <c r="G2532" s="149"/>
      <c r="H2532" s="148"/>
      <c r="I2532" s="78"/>
      <c r="J2532" s="78"/>
      <c r="K2532" s="149"/>
      <c r="L2532" s="148"/>
      <c r="M2532" s="78"/>
      <c r="N2532" s="78"/>
      <c r="O2532" s="149"/>
      <c r="P2532" s="148"/>
      <c r="Q2532" s="78"/>
      <c r="R2532" s="78"/>
      <c r="S2532" s="149"/>
      <c r="T2532" s="148"/>
      <c r="U2532" s="78"/>
      <c r="V2532" s="78"/>
      <c r="W2532" s="149"/>
      <c r="X2532" s="148"/>
      <c r="Y2532" s="78"/>
      <c r="Z2532" s="78"/>
      <c r="AA2532" s="149"/>
      <c r="AB2532" s="148">
        <v>4</v>
      </c>
      <c r="AC2532" s="78">
        <v>30.95</v>
      </c>
      <c r="AD2532" s="78">
        <v>7737.5</v>
      </c>
      <c r="AE2532" s="149">
        <v>0.25351534733441033</v>
      </c>
      <c r="AF2532" s="148">
        <v>4</v>
      </c>
      <c r="AG2532" s="78">
        <v>33.9</v>
      </c>
      <c r="AH2532" s="78">
        <v>8475</v>
      </c>
      <c r="AI2532" s="149">
        <v>0.25368731563421831</v>
      </c>
      <c r="AJ2532" s="148">
        <v>4</v>
      </c>
      <c r="AK2532" s="78">
        <v>28.740000000000002</v>
      </c>
      <c r="AL2532" s="78">
        <v>7185.0000000000009</v>
      </c>
      <c r="AM2532" s="149">
        <v>0.23910925539318026</v>
      </c>
      <c r="AN2532" s="148">
        <v>4</v>
      </c>
      <c r="AO2532" s="78">
        <v>27.000000000000004</v>
      </c>
      <c r="AP2532" s="78">
        <v>6750.0000000000009</v>
      </c>
      <c r="AQ2532" s="149">
        <v>0.26970370370370361</v>
      </c>
      <c r="AR2532" s="148">
        <v>4</v>
      </c>
      <c r="AS2532" s="78">
        <v>27.4</v>
      </c>
      <c r="AT2532" s="78">
        <v>6850</v>
      </c>
      <c r="AU2532" s="149">
        <v>0.42153284671532854</v>
      </c>
      <c r="AV2532" s="148">
        <v>4</v>
      </c>
      <c r="AW2532" s="78">
        <v>27.380000000000003</v>
      </c>
      <c r="AX2532" s="78">
        <v>6845.0000000000009</v>
      </c>
      <c r="AY2532" s="149">
        <v>0.41467859751643538</v>
      </c>
      <c r="AZ2532" s="148">
        <v>4</v>
      </c>
      <c r="BA2532" s="78">
        <v>26.7</v>
      </c>
      <c r="BB2532" s="78">
        <v>6675</v>
      </c>
      <c r="BC2532" s="149">
        <v>0.45605243445692889</v>
      </c>
      <c r="BD2532" s="148">
        <v>4</v>
      </c>
      <c r="BE2532" s="78">
        <v>26.648000000000003</v>
      </c>
      <c r="BF2532" s="78">
        <v>6662.0000000000009</v>
      </c>
      <c r="BG2532" s="149">
        <v>0.44476883818673063</v>
      </c>
      <c r="BH2532" s="148">
        <v>4</v>
      </c>
      <c r="BI2532" s="78">
        <v>26.548999999999999</v>
      </c>
      <c r="BJ2532" s="78">
        <v>6637.25</v>
      </c>
      <c r="BK2532" s="149">
        <v>0.55088327243963997</v>
      </c>
      <c r="BL2532" s="148">
        <v>4</v>
      </c>
      <c r="BM2532" s="78">
        <v>26.150000000000002</v>
      </c>
      <c r="BN2532" s="78">
        <v>6537.5000000000009</v>
      </c>
      <c r="BO2532" s="149">
        <v>0.52178202676864238</v>
      </c>
    </row>
    <row r="2533" spans="1:67">
      <c r="A2533" s="160"/>
      <c r="B2533" s="129"/>
      <c r="C2533" s="153" t="s">
        <v>26</v>
      </c>
      <c r="D2533" s="148">
        <v>2390</v>
      </c>
      <c r="E2533" s="78">
        <v>61825</v>
      </c>
      <c r="F2533" s="78">
        <v>25868.200836820084</v>
      </c>
      <c r="G2533" s="149">
        <v>1.1728265264860489E-2</v>
      </c>
      <c r="H2533" s="148">
        <v>2390</v>
      </c>
      <c r="I2533" s="78">
        <v>61763</v>
      </c>
      <c r="J2533" s="78">
        <v>25842.259414225944</v>
      </c>
      <c r="K2533" s="149">
        <v>1.1726761977235562E-2</v>
      </c>
      <c r="L2533" s="148">
        <v>2390</v>
      </c>
      <c r="M2533" s="78">
        <v>61834</v>
      </c>
      <c r="N2533" s="78">
        <v>25871.966527196651</v>
      </c>
      <c r="O2533" s="149">
        <v>1.1728013714137854E-2</v>
      </c>
      <c r="P2533" s="148">
        <v>2390</v>
      </c>
      <c r="Q2533" s="78">
        <v>61772</v>
      </c>
      <c r="R2533" s="78">
        <v>25846.025104602511</v>
      </c>
      <c r="S2533" s="149">
        <v>1.1725862850482417E-2</v>
      </c>
      <c r="T2533" s="148">
        <v>2390</v>
      </c>
      <c r="U2533" s="78">
        <v>61848</v>
      </c>
      <c r="V2533" s="78">
        <v>25877.824267782427</v>
      </c>
      <c r="W2533" s="149">
        <v>1.1726814124951494E-2</v>
      </c>
      <c r="X2533" s="148">
        <v>2390</v>
      </c>
      <c r="Y2533" s="78">
        <v>61759</v>
      </c>
      <c r="Z2533" s="78">
        <v>25840.585774058578</v>
      </c>
      <c r="AA2533" s="149">
        <v>1.1726711896241844E-2</v>
      </c>
      <c r="AB2533" s="148">
        <v>2390</v>
      </c>
      <c r="AC2533" s="78">
        <v>61824</v>
      </c>
      <c r="AD2533" s="78">
        <v>25867.782426778242</v>
      </c>
      <c r="AE2533" s="149">
        <v>1.1727646221532091E-2</v>
      </c>
      <c r="AF2533" s="148">
        <v>2390</v>
      </c>
      <c r="AG2533" s="78">
        <v>60200</v>
      </c>
      <c r="AH2533" s="78">
        <v>25188.284518828452</v>
      </c>
      <c r="AI2533" s="149">
        <v>1.3571428571428571E-2</v>
      </c>
      <c r="AJ2533" s="148"/>
      <c r="AK2533" s="78"/>
      <c r="AL2533" s="78"/>
      <c r="AM2533" s="149"/>
      <c r="AN2533" s="148"/>
      <c r="AO2533" s="78"/>
      <c r="AP2533" s="78"/>
      <c r="AQ2533" s="149"/>
      <c r="AR2533" s="148"/>
      <c r="AS2533" s="78"/>
      <c r="AT2533" s="78"/>
      <c r="AU2533" s="149"/>
      <c r="AV2533" s="148"/>
      <c r="AW2533" s="78"/>
      <c r="AX2533" s="78"/>
      <c r="AY2533" s="149"/>
      <c r="AZ2533" s="148"/>
      <c r="BA2533" s="78"/>
      <c r="BB2533" s="78"/>
      <c r="BC2533" s="149"/>
      <c r="BD2533" s="148"/>
      <c r="BE2533" s="78"/>
      <c r="BF2533" s="78"/>
      <c r="BG2533" s="149"/>
      <c r="BH2533" s="148"/>
      <c r="BI2533" s="78"/>
      <c r="BJ2533" s="78"/>
      <c r="BK2533" s="149"/>
      <c r="BL2533" s="148"/>
      <c r="BM2533" s="78"/>
      <c r="BN2533" s="78"/>
      <c r="BO2533" s="149"/>
    </row>
    <row r="2534" spans="1:67">
      <c r="A2534" s="160"/>
      <c r="B2534" s="129"/>
      <c r="C2534" s="153" t="s">
        <v>25</v>
      </c>
      <c r="D2534" s="148">
        <v>139</v>
      </c>
      <c r="E2534" s="78">
        <v>1050.9480000000001</v>
      </c>
      <c r="F2534" s="78">
        <v>7560.7769784172669</v>
      </c>
      <c r="G2534" s="149">
        <v>0.42962401565063163</v>
      </c>
      <c r="H2534" s="148">
        <v>139</v>
      </c>
      <c r="I2534" s="78">
        <v>1044.4000000000001</v>
      </c>
      <c r="J2534" s="78">
        <v>7513.6690647482028</v>
      </c>
      <c r="K2534" s="149">
        <v>0.39304720413634625</v>
      </c>
      <c r="L2534" s="148">
        <v>139</v>
      </c>
      <c r="M2534" s="78">
        <v>1056.4000000000001</v>
      </c>
      <c r="N2534" s="78">
        <v>7600.0000000000009</v>
      </c>
      <c r="O2534" s="149">
        <v>0.38902385460053007</v>
      </c>
      <c r="P2534" s="148">
        <v>139</v>
      </c>
      <c r="Q2534" s="78">
        <v>1058.8900000000001</v>
      </c>
      <c r="R2534" s="78">
        <v>7617.9136690647492</v>
      </c>
      <c r="S2534" s="149">
        <v>0.3702954036774358</v>
      </c>
      <c r="T2534" s="148">
        <v>139</v>
      </c>
      <c r="U2534" s="78">
        <v>1060.989</v>
      </c>
      <c r="V2534" s="78">
        <v>7633.0143884892086</v>
      </c>
      <c r="W2534" s="149">
        <v>0.42410513209844786</v>
      </c>
      <c r="X2534" s="148">
        <v>139</v>
      </c>
      <c r="Y2534" s="78">
        <v>1049.23</v>
      </c>
      <c r="Z2534" s="78">
        <v>7548.4172661870507</v>
      </c>
      <c r="AA2534" s="149">
        <v>0.42245408537689549</v>
      </c>
      <c r="AB2534" s="148">
        <v>139</v>
      </c>
      <c r="AC2534" s="78">
        <v>1046.268</v>
      </c>
      <c r="AD2534" s="78">
        <v>7527.1079136690651</v>
      </c>
      <c r="AE2534" s="149">
        <v>0.38545496947244878</v>
      </c>
      <c r="AF2534" s="148">
        <v>139</v>
      </c>
      <c r="AG2534" s="78">
        <v>1050.7</v>
      </c>
      <c r="AH2534" s="78">
        <v>7558.9928057553952</v>
      </c>
      <c r="AI2534" s="149">
        <v>0.30000000000000004</v>
      </c>
      <c r="AJ2534" s="148">
        <v>139</v>
      </c>
      <c r="AK2534" s="78">
        <v>1049.67</v>
      </c>
      <c r="AL2534" s="78">
        <v>7551.5827338129493</v>
      </c>
      <c r="AM2534" s="149">
        <v>0.38661255442186593</v>
      </c>
      <c r="AN2534" s="148">
        <v>139</v>
      </c>
      <c r="AO2534" s="78">
        <v>1056.73</v>
      </c>
      <c r="AP2534" s="78">
        <v>7602.3741007194249</v>
      </c>
      <c r="AQ2534" s="149">
        <v>0.39042517956337008</v>
      </c>
      <c r="AR2534" s="148">
        <v>139</v>
      </c>
      <c r="AS2534" s="78">
        <v>970.7</v>
      </c>
      <c r="AT2534" s="78">
        <v>6983.4532374100718</v>
      </c>
      <c r="AU2534" s="149">
        <v>0.40360564541052846</v>
      </c>
      <c r="AV2534" s="148">
        <v>139</v>
      </c>
      <c r="AW2534" s="78">
        <v>956.56</v>
      </c>
      <c r="AX2534" s="78">
        <v>6881.7266187050354</v>
      </c>
      <c r="AY2534" s="149">
        <v>0.38966944049510743</v>
      </c>
      <c r="AZ2534" s="148">
        <v>139</v>
      </c>
      <c r="BA2534" s="78">
        <v>929.6</v>
      </c>
      <c r="BB2534" s="78">
        <v>6687.7697841726622</v>
      </c>
      <c r="BC2534" s="149">
        <v>0.47815834767641996</v>
      </c>
      <c r="BD2534" s="148">
        <v>139</v>
      </c>
      <c r="BE2534" s="78">
        <v>957.01899999999989</v>
      </c>
      <c r="BF2534" s="78">
        <v>6885.0287769784172</v>
      </c>
      <c r="BG2534" s="149">
        <v>0.38975777910365422</v>
      </c>
      <c r="BH2534" s="148">
        <v>139</v>
      </c>
      <c r="BI2534" s="78">
        <v>949.4</v>
      </c>
      <c r="BJ2534" s="78">
        <v>6830.2158273381292</v>
      </c>
      <c r="BK2534" s="149">
        <v>0.5848851906467244</v>
      </c>
      <c r="BL2534" s="148">
        <v>139</v>
      </c>
      <c r="BM2534" s="78">
        <v>950.5</v>
      </c>
      <c r="BN2534" s="78">
        <v>6838.1294964028775</v>
      </c>
      <c r="BO2534" s="149">
        <v>0.58966333508679647</v>
      </c>
    </row>
    <row r="2535" spans="1:67">
      <c r="A2535" s="160"/>
      <c r="B2535" s="129"/>
      <c r="C2535" s="153" t="s">
        <v>23</v>
      </c>
      <c r="D2535" s="148"/>
      <c r="E2535" s="78"/>
      <c r="F2535" s="78"/>
      <c r="G2535" s="149"/>
      <c r="H2535" s="148">
        <v>1</v>
      </c>
      <c r="I2535" s="78">
        <v>8</v>
      </c>
      <c r="J2535" s="78">
        <v>8000</v>
      </c>
      <c r="K2535" s="149">
        <v>0.5</v>
      </c>
      <c r="L2535" s="148"/>
      <c r="M2535" s="78"/>
      <c r="N2535" s="78"/>
      <c r="O2535" s="149"/>
      <c r="P2535" s="148"/>
      <c r="Q2535" s="78"/>
      <c r="R2535" s="78"/>
      <c r="S2535" s="149"/>
      <c r="T2535" s="148"/>
      <c r="U2535" s="78"/>
      <c r="V2535" s="78"/>
      <c r="W2535" s="149"/>
      <c r="X2535" s="148"/>
      <c r="Y2535" s="78"/>
      <c r="Z2535" s="78"/>
      <c r="AA2535" s="149"/>
      <c r="AB2535" s="148"/>
      <c r="AC2535" s="78"/>
      <c r="AD2535" s="78"/>
      <c r="AE2535" s="149"/>
      <c r="AF2535" s="148">
        <v>6</v>
      </c>
      <c r="AG2535" s="78">
        <v>36</v>
      </c>
      <c r="AH2535" s="78">
        <v>6000</v>
      </c>
      <c r="AI2535" s="149">
        <v>0.3</v>
      </c>
      <c r="AJ2535" s="148">
        <v>13</v>
      </c>
      <c r="AK2535" s="78">
        <v>80.599999999999994</v>
      </c>
      <c r="AL2535" s="78">
        <v>6199.9999999999991</v>
      </c>
      <c r="AM2535" s="149">
        <v>0.43506203473945415</v>
      </c>
      <c r="AN2535" s="148"/>
      <c r="AO2535" s="78"/>
      <c r="AP2535" s="78"/>
      <c r="AQ2535" s="149"/>
      <c r="AR2535" s="148">
        <v>21</v>
      </c>
      <c r="AS2535" s="78">
        <v>128.87</v>
      </c>
      <c r="AT2535" s="78">
        <v>6136.666666666667</v>
      </c>
      <c r="AU2535" s="149">
        <v>0.40102428804221313</v>
      </c>
      <c r="AV2535" s="148">
        <v>25</v>
      </c>
      <c r="AW2535" s="78">
        <v>157.36000000000001</v>
      </c>
      <c r="AX2535" s="78">
        <v>6294.4000000000005</v>
      </c>
      <c r="AY2535" s="149">
        <v>0.52196555668530764</v>
      </c>
      <c r="AZ2535" s="148">
        <v>22</v>
      </c>
      <c r="BA2535" s="78">
        <v>145.02000000000001</v>
      </c>
      <c r="BB2535" s="78">
        <v>6591.8181818181829</v>
      </c>
      <c r="BC2535" s="149">
        <v>0.51874224244931744</v>
      </c>
      <c r="BD2535" s="148">
        <v>16</v>
      </c>
      <c r="BE2535" s="78">
        <v>106.41</v>
      </c>
      <c r="BF2535" s="78">
        <v>6650.625</v>
      </c>
      <c r="BG2535" s="149">
        <v>0.46046518184381174</v>
      </c>
      <c r="BH2535" s="148"/>
      <c r="BI2535" s="78"/>
      <c r="BJ2535" s="78"/>
      <c r="BK2535" s="149"/>
      <c r="BL2535" s="148">
        <v>25</v>
      </c>
      <c r="BM2535" s="78">
        <v>165.1</v>
      </c>
      <c r="BN2535" s="78">
        <v>6604</v>
      </c>
      <c r="BO2535" s="149">
        <v>0.62678982434887953</v>
      </c>
    </row>
    <row r="2536" spans="1:67">
      <c r="A2536" s="160"/>
      <c r="B2536" s="129"/>
      <c r="C2536" s="153" t="s">
        <v>22</v>
      </c>
      <c r="D2536" s="148">
        <v>23</v>
      </c>
      <c r="E2536" s="78">
        <v>243.5</v>
      </c>
      <c r="F2536" s="78">
        <v>10586.95652173913</v>
      </c>
      <c r="G2536" s="149">
        <v>0.35332648870636552</v>
      </c>
      <c r="H2536" s="148">
        <v>23</v>
      </c>
      <c r="I2536" s="78">
        <v>245.357</v>
      </c>
      <c r="J2536" s="78">
        <v>10667.695652173914</v>
      </c>
      <c r="K2536" s="149">
        <v>0.33991066079223337</v>
      </c>
      <c r="L2536" s="148">
        <v>23</v>
      </c>
      <c r="M2536" s="78">
        <v>237.75799999999998</v>
      </c>
      <c r="N2536" s="78">
        <v>10337.304347826086</v>
      </c>
      <c r="O2536" s="149">
        <v>0.34925596615045545</v>
      </c>
      <c r="P2536" s="148">
        <v>23</v>
      </c>
      <c r="Q2536" s="78">
        <v>244.50000000000003</v>
      </c>
      <c r="R2536" s="78">
        <v>10630.434782608698</v>
      </c>
      <c r="S2536" s="149">
        <v>0.33553783231083834</v>
      </c>
      <c r="T2536" s="148">
        <v>23</v>
      </c>
      <c r="U2536" s="78">
        <v>244.9</v>
      </c>
      <c r="V2536" s="78">
        <v>10647.826086956522</v>
      </c>
      <c r="W2536" s="149">
        <v>0.34138832176398531</v>
      </c>
      <c r="X2536" s="148">
        <v>23</v>
      </c>
      <c r="Y2536" s="78">
        <v>251.8</v>
      </c>
      <c r="Z2536" s="78">
        <v>10947.826086956524</v>
      </c>
      <c r="AA2536" s="149">
        <v>0.33878872120730735</v>
      </c>
      <c r="AB2536" s="148">
        <v>13</v>
      </c>
      <c r="AC2536" s="78">
        <v>140</v>
      </c>
      <c r="AD2536" s="78">
        <v>10769.23076923077</v>
      </c>
      <c r="AE2536" s="149">
        <v>0.33114285714285707</v>
      </c>
      <c r="AF2536" s="148">
        <v>13</v>
      </c>
      <c r="AG2536" s="78">
        <v>138.19999999999999</v>
      </c>
      <c r="AH2536" s="78">
        <v>10630.76923076923</v>
      </c>
      <c r="AI2536" s="149">
        <v>0.55615050651230113</v>
      </c>
      <c r="AJ2536" s="148">
        <v>13</v>
      </c>
      <c r="AK2536" s="78">
        <v>135.69999999999999</v>
      </c>
      <c r="AL2536" s="78">
        <v>10438.461538461537</v>
      </c>
      <c r="AM2536" s="149">
        <v>0.59329403095062638</v>
      </c>
      <c r="AN2536" s="148">
        <v>33</v>
      </c>
      <c r="AO2536" s="78">
        <v>257.39999999999998</v>
      </c>
      <c r="AP2536" s="78">
        <v>7799.9999999999991</v>
      </c>
      <c r="AQ2536" s="149">
        <v>0.52873737373737373</v>
      </c>
      <c r="AR2536" s="148">
        <v>20</v>
      </c>
      <c r="AS2536" s="78">
        <v>249.94</v>
      </c>
      <c r="AT2536" s="78">
        <v>12497</v>
      </c>
      <c r="AU2536" s="149">
        <v>0.50840241657997909</v>
      </c>
      <c r="AV2536" s="148">
        <v>20</v>
      </c>
      <c r="AW2536" s="78">
        <v>304.51</v>
      </c>
      <c r="AX2536" s="78">
        <v>15225.5</v>
      </c>
      <c r="AY2536" s="149">
        <v>0.66614626777445729</v>
      </c>
      <c r="AZ2536" s="148">
        <v>20</v>
      </c>
      <c r="BA2536" s="78">
        <v>309.35000000000008</v>
      </c>
      <c r="BB2536" s="78">
        <v>15467.500000000005</v>
      </c>
      <c r="BC2536" s="149">
        <v>0.61193308550185865</v>
      </c>
      <c r="BD2536" s="148">
        <v>55</v>
      </c>
      <c r="BE2536" s="78">
        <v>328.38000000000005</v>
      </c>
      <c r="BF2536" s="78">
        <v>5970.5454545454559</v>
      </c>
      <c r="BG2536" s="149">
        <v>0.54533223704245071</v>
      </c>
      <c r="BH2536" s="148">
        <v>55</v>
      </c>
      <c r="BI2536" s="78">
        <v>351.68700000000001</v>
      </c>
      <c r="BJ2536" s="78">
        <v>6394.3090909090906</v>
      </c>
      <c r="BK2536" s="149">
        <v>1.214430075607003</v>
      </c>
      <c r="BL2536" s="148">
        <v>20</v>
      </c>
      <c r="BM2536" s="78">
        <v>128.45899999999997</v>
      </c>
      <c r="BN2536" s="78">
        <v>6422.949999999998</v>
      </c>
      <c r="BO2536" s="149">
        <v>1.4536408503880618</v>
      </c>
    </row>
    <row r="2537" spans="1:67">
      <c r="A2537" s="160"/>
      <c r="B2537" s="129"/>
      <c r="C2537" s="153" t="s">
        <v>20</v>
      </c>
      <c r="D2537" s="148"/>
      <c r="E2537" s="78"/>
      <c r="F2537" s="78"/>
      <c r="G2537" s="149"/>
      <c r="H2537" s="148"/>
      <c r="I2537" s="78"/>
      <c r="J2537" s="78"/>
      <c r="K2537" s="149"/>
      <c r="L2537" s="148"/>
      <c r="M2537" s="78"/>
      <c r="N2537" s="78"/>
      <c r="O2537" s="149"/>
      <c r="P2537" s="148"/>
      <c r="Q2537" s="78"/>
      <c r="R2537" s="78"/>
      <c r="S2537" s="149"/>
      <c r="T2537" s="148"/>
      <c r="U2537" s="78"/>
      <c r="V2537" s="78"/>
      <c r="W2537" s="149"/>
      <c r="X2537" s="148"/>
      <c r="Y2537" s="78"/>
      <c r="Z2537" s="78"/>
      <c r="AA2537" s="149"/>
      <c r="AB2537" s="148"/>
      <c r="AC2537" s="78"/>
      <c r="AD2537" s="78"/>
      <c r="AE2537" s="149"/>
      <c r="AF2537" s="148"/>
      <c r="AG2537" s="78"/>
      <c r="AH2537" s="78"/>
      <c r="AI2537" s="149"/>
      <c r="AJ2537" s="148">
        <v>1460</v>
      </c>
      <c r="AK2537" s="78">
        <v>46720.000000000007</v>
      </c>
      <c r="AL2537" s="78">
        <v>32000.000000000007</v>
      </c>
      <c r="AM2537" s="149">
        <v>2.4515624999999989E-2</v>
      </c>
      <c r="AN2537" s="148">
        <v>1460</v>
      </c>
      <c r="AO2537" s="78">
        <v>46836.800000000003</v>
      </c>
      <c r="AP2537" s="78">
        <v>32080.000000000004</v>
      </c>
      <c r="AQ2537" s="149">
        <v>4.3407576948040857E-2</v>
      </c>
      <c r="AR2537" s="148">
        <v>1460</v>
      </c>
      <c r="AS2537" s="78">
        <v>46210.400000000001</v>
      </c>
      <c r="AT2537" s="78">
        <v>31650.95890410959</v>
      </c>
      <c r="AU2537" s="149">
        <v>4.6005141699703968E-2</v>
      </c>
      <c r="AV2537" s="148">
        <v>1454.75</v>
      </c>
      <c r="AW2537" s="78">
        <v>44599.560000000005</v>
      </c>
      <c r="AX2537" s="78">
        <v>30657.886234748243</v>
      </c>
      <c r="AY2537" s="149">
        <v>4.4668761306165344E-2</v>
      </c>
      <c r="AZ2537" s="148">
        <v>1454.75</v>
      </c>
      <c r="BA2537" s="78">
        <v>44847.760000000009</v>
      </c>
      <c r="BB2537" s="78">
        <v>30828.499742223754</v>
      </c>
      <c r="BC2537" s="149">
        <v>4.4029099781126187E-2</v>
      </c>
      <c r="BD2537" s="148">
        <v>1454.75</v>
      </c>
      <c r="BE2537" s="78">
        <v>43006</v>
      </c>
      <c r="BF2537" s="78">
        <v>29562.467777968723</v>
      </c>
      <c r="BG2537" s="149">
        <v>4.5051736966934847E-2</v>
      </c>
      <c r="BH2537" s="148">
        <v>1454.75</v>
      </c>
      <c r="BI2537" s="78">
        <v>42247.530000000006</v>
      </c>
      <c r="BJ2537" s="78">
        <v>29041.092971300917</v>
      </c>
      <c r="BK2537" s="149">
        <v>3.7773126618289868E-2</v>
      </c>
      <c r="BL2537" s="148">
        <v>1454.75</v>
      </c>
      <c r="BM2537" s="78">
        <v>41382.85</v>
      </c>
      <c r="BN2537" s="78">
        <v>28446.709056538926</v>
      </c>
      <c r="BO2537" s="149">
        <v>3.8004499448443016E-2</v>
      </c>
    </row>
    <row r="2538" spans="1:67">
      <c r="A2538" s="160"/>
      <c r="B2538" s="129"/>
      <c r="C2538" s="153" t="s">
        <v>18</v>
      </c>
      <c r="D2538" s="148">
        <v>3.5</v>
      </c>
      <c r="E2538" s="78">
        <v>22.68</v>
      </c>
      <c r="F2538" s="78">
        <v>6479.9999999999991</v>
      </c>
      <c r="G2538" s="149">
        <v>0.38390652557319227</v>
      </c>
      <c r="H2538" s="148">
        <v>3.5</v>
      </c>
      <c r="I2538" s="78">
        <v>22.799999999999997</v>
      </c>
      <c r="J2538" s="78">
        <v>6514.2857142857138</v>
      </c>
      <c r="K2538" s="149">
        <v>0.32776315789473692</v>
      </c>
      <c r="L2538" s="148">
        <v>3.5</v>
      </c>
      <c r="M2538" s="78">
        <v>23.19</v>
      </c>
      <c r="N2538" s="78">
        <v>6625.7142857142862</v>
      </c>
      <c r="O2538" s="149">
        <v>0.32969814575247947</v>
      </c>
      <c r="P2538" s="148">
        <v>3.5</v>
      </c>
      <c r="Q2538" s="78">
        <v>19.700000000000003</v>
      </c>
      <c r="R2538" s="78">
        <v>5628.5714285714294</v>
      </c>
      <c r="S2538" s="149">
        <v>0.34446700507614209</v>
      </c>
      <c r="T2538" s="148">
        <v>3.5</v>
      </c>
      <c r="U2538" s="78">
        <v>21.769999999999996</v>
      </c>
      <c r="V2538" s="78">
        <v>6219.9999999999991</v>
      </c>
      <c r="W2538" s="149">
        <v>0.34307762976573269</v>
      </c>
      <c r="X2538" s="148">
        <v>3.5</v>
      </c>
      <c r="Y2538" s="78">
        <v>20.8</v>
      </c>
      <c r="Z2538" s="78">
        <v>5942.8571428571431</v>
      </c>
      <c r="AA2538" s="149">
        <v>0.35</v>
      </c>
      <c r="AB2538" s="148">
        <v>3.5</v>
      </c>
      <c r="AC2538" s="78">
        <v>22</v>
      </c>
      <c r="AD2538" s="78">
        <v>6285.7142857142853</v>
      </c>
      <c r="AE2538" s="149">
        <v>0.34563636363636357</v>
      </c>
      <c r="AF2538" s="148">
        <v>3.5</v>
      </c>
      <c r="AG2538" s="78">
        <v>21.3</v>
      </c>
      <c r="AH2538" s="78">
        <v>6085.7142857142862</v>
      </c>
      <c r="AI2538" s="149">
        <v>0.39248826291079819</v>
      </c>
      <c r="AJ2538" s="148">
        <v>3.5</v>
      </c>
      <c r="AK2538" s="78">
        <v>25.1</v>
      </c>
      <c r="AL2538" s="78">
        <v>7171.4285714285716</v>
      </c>
      <c r="AM2538" s="149">
        <v>0.43944223107569724</v>
      </c>
      <c r="AN2538" s="148">
        <v>3.5</v>
      </c>
      <c r="AO2538" s="78">
        <v>26.059000000000001</v>
      </c>
      <c r="AP2538" s="78">
        <v>7445.4285714285716</v>
      </c>
      <c r="AQ2538" s="149">
        <v>0.51329866840630878</v>
      </c>
      <c r="AR2538" s="148">
        <v>3.5</v>
      </c>
      <c r="AS2538" s="78">
        <v>37.449999999999996</v>
      </c>
      <c r="AT2538" s="78">
        <v>10700</v>
      </c>
      <c r="AU2538" s="149">
        <v>0.48877169559412559</v>
      </c>
      <c r="AV2538" s="148">
        <v>3.5</v>
      </c>
      <c r="AW2538" s="78">
        <v>39.529999999999994</v>
      </c>
      <c r="AX2538" s="78">
        <v>11294.285714285712</v>
      </c>
      <c r="AY2538" s="149">
        <v>0.62968631419175325</v>
      </c>
      <c r="AZ2538" s="148">
        <v>3</v>
      </c>
      <c r="BA2538" s="78">
        <v>38.1</v>
      </c>
      <c r="BB2538" s="78">
        <v>12700.000000000002</v>
      </c>
      <c r="BC2538" s="149">
        <v>0.67549868766404197</v>
      </c>
      <c r="BD2538" s="148">
        <v>3.5</v>
      </c>
      <c r="BE2538" s="78">
        <v>45.327999999999996</v>
      </c>
      <c r="BF2538" s="78">
        <v>12950.857142857141</v>
      </c>
      <c r="BG2538" s="149">
        <v>0.57170049417578539</v>
      </c>
      <c r="BH2538" s="148">
        <v>3.5</v>
      </c>
      <c r="BI2538" s="78">
        <v>32.766000000000005</v>
      </c>
      <c r="BJ2538" s="78">
        <v>9361.7142857142862</v>
      </c>
      <c r="BK2538" s="149">
        <v>0.8855826161264726</v>
      </c>
      <c r="BL2538" s="148">
        <v>3.5</v>
      </c>
      <c r="BM2538" s="78">
        <v>33.957999999999998</v>
      </c>
      <c r="BN2538" s="78">
        <v>9702.2857142857138</v>
      </c>
      <c r="BO2538" s="149">
        <v>1.077902114376583</v>
      </c>
    </row>
    <row r="2539" spans="1:67">
      <c r="A2539" s="160"/>
      <c r="B2539" s="129"/>
      <c r="C2539" s="153" t="s">
        <v>17</v>
      </c>
      <c r="D2539" s="148">
        <v>8.5</v>
      </c>
      <c r="E2539" s="78">
        <v>36.799999999999997</v>
      </c>
      <c r="F2539" s="78">
        <v>4329.411764705882</v>
      </c>
      <c r="G2539" s="149">
        <v>0.20679347826086958</v>
      </c>
      <c r="H2539" s="148">
        <v>7</v>
      </c>
      <c r="I2539" s="78">
        <v>38.549999999999997</v>
      </c>
      <c r="J2539" s="78">
        <v>5507.1428571428569</v>
      </c>
      <c r="K2539" s="149">
        <v>0.18293125810635538</v>
      </c>
      <c r="L2539" s="148">
        <v>23</v>
      </c>
      <c r="M2539" s="78">
        <v>131.77000000000001</v>
      </c>
      <c r="N2539" s="78">
        <v>5729.1304347826099</v>
      </c>
      <c r="O2539" s="149">
        <v>0.20492904302952114</v>
      </c>
      <c r="P2539" s="148">
        <v>29</v>
      </c>
      <c r="Q2539" s="78">
        <v>160.61000000000001</v>
      </c>
      <c r="R2539" s="78">
        <v>5538.2758620689665</v>
      </c>
      <c r="S2539" s="149">
        <v>0.25253782454392631</v>
      </c>
      <c r="T2539" s="148">
        <v>26.5</v>
      </c>
      <c r="U2539" s="78">
        <v>146.38000000000002</v>
      </c>
      <c r="V2539" s="78">
        <v>5523.7735849056608</v>
      </c>
      <c r="W2539" s="149">
        <v>0.25058614564831255</v>
      </c>
      <c r="X2539" s="148">
        <v>23</v>
      </c>
      <c r="Y2539" s="78">
        <v>115.12899999999999</v>
      </c>
      <c r="Z2539" s="78">
        <v>5005.608695652174</v>
      </c>
      <c r="AA2539" s="149">
        <v>0.25211319476413419</v>
      </c>
      <c r="AB2539" s="148">
        <v>23.5</v>
      </c>
      <c r="AC2539" s="78">
        <v>109.25</v>
      </c>
      <c r="AD2539" s="78">
        <v>4648.9361702127653</v>
      </c>
      <c r="AE2539" s="149">
        <v>0.25831578947368428</v>
      </c>
      <c r="AF2539" s="148">
        <v>18</v>
      </c>
      <c r="AG2539" s="78">
        <v>80.95</v>
      </c>
      <c r="AH2539" s="78">
        <v>4497.2222222222226</v>
      </c>
      <c r="AI2539" s="149">
        <v>0.25833848054354536</v>
      </c>
      <c r="AJ2539" s="148">
        <v>26.5</v>
      </c>
      <c r="AK2539" s="78">
        <v>109.78999999999999</v>
      </c>
      <c r="AL2539" s="78">
        <v>4143.0188679245284</v>
      </c>
      <c r="AM2539" s="149">
        <v>0.31927589033609627</v>
      </c>
      <c r="AN2539" s="148">
        <v>21.5</v>
      </c>
      <c r="AO2539" s="78">
        <v>93.100000000000009</v>
      </c>
      <c r="AP2539" s="78">
        <v>4330.2325581395353</v>
      </c>
      <c r="AQ2539" s="149">
        <v>0.3238990332975295</v>
      </c>
      <c r="AR2539" s="148">
        <v>19</v>
      </c>
      <c r="AS2539" s="78">
        <v>82.619</v>
      </c>
      <c r="AT2539" s="78">
        <v>4348.3684210526317</v>
      </c>
      <c r="AU2539" s="149">
        <v>0.35651218242777083</v>
      </c>
      <c r="AV2539" s="148">
        <v>19</v>
      </c>
      <c r="AW2539" s="78">
        <v>83.528000000000006</v>
      </c>
      <c r="AX2539" s="78">
        <v>4396.21052631579</v>
      </c>
      <c r="AY2539" s="149">
        <v>0.44160497078823868</v>
      </c>
      <c r="AZ2539" s="148">
        <v>13</v>
      </c>
      <c r="BA2539" s="78">
        <v>59.149000000000001</v>
      </c>
      <c r="BB2539" s="78">
        <v>4549.9230769230771</v>
      </c>
      <c r="BC2539" s="149">
        <v>0.44542883227104435</v>
      </c>
      <c r="BD2539" s="148">
        <v>22</v>
      </c>
      <c r="BE2539" s="78">
        <v>94.597999999999999</v>
      </c>
      <c r="BF2539" s="78">
        <v>4299.9090909090901</v>
      </c>
      <c r="BG2539" s="149">
        <v>0.41305873274276406</v>
      </c>
      <c r="BH2539" s="148">
        <v>37</v>
      </c>
      <c r="BI2539" s="78">
        <v>156.75</v>
      </c>
      <c r="BJ2539" s="78">
        <v>4236.4864864864867</v>
      </c>
      <c r="BK2539" s="149">
        <v>0.51564274322169057</v>
      </c>
      <c r="BL2539" s="148">
        <v>7</v>
      </c>
      <c r="BM2539" s="78">
        <v>29.1</v>
      </c>
      <c r="BN2539" s="78">
        <v>4157.1428571428578</v>
      </c>
      <c r="BO2539" s="149">
        <v>0.54238831615120275</v>
      </c>
    </row>
    <row r="2540" spans="1:67">
      <c r="A2540" s="160"/>
      <c r="B2540" s="129"/>
      <c r="C2540" s="153" t="s">
        <v>16</v>
      </c>
      <c r="D2540" s="148">
        <v>190</v>
      </c>
      <c r="E2540" s="78">
        <v>1210</v>
      </c>
      <c r="F2540" s="78">
        <v>6368.4210526315792</v>
      </c>
      <c r="G2540" s="149">
        <v>0.25109917355371897</v>
      </c>
      <c r="H2540" s="148">
        <v>199</v>
      </c>
      <c r="I2540" s="78">
        <v>1490.73</v>
      </c>
      <c r="J2540" s="78">
        <v>7491.1055276381912</v>
      </c>
      <c r="K2540" s="149">
        <v>0.26616322204557502</v>
      </c>
      <c r="L2540" s="148">
        <v>190</v>
      </c>
      <c r="M2540" s="78">
        <v>1477.9</v>
      </c>
      <c r="N2540" s="78">
        <v>7778.4210526315801</v>
      </c>
      <c r="O2540" s="149">
        <v>0.22809797685905675</v>
      </c>
      <c r="P2540" s="148">
        <v>190</v>
      </c>
      <c r="Q2540" s="78">
        <v>1483.3999999999999</v>
      </c>
      <c r="R2540" s="78">
        <v>7807.3684210526317</v>
      </c>
      <c r="S2540" s="149">
        <v>0.21665430767156535</v>
      </c>
      <c r="T2540" s="148">
        <v>190</v>
      </c>
      <c r="U2540" s="78">
        <v>1475.3000000000002</v>
      </c>
      <c r="V2540" s="78">
        <v>7764.7368421052643</v>
      </c>
      <c r="W2540" s="149">
        <v>0.21831593574188299</v>
      </c>
      <c r="X2540" s="148">
        <v>190</v>
      </c>
      <c r="Y2540" s="78">
        <v>1437.3999999999999</v>
      </c>
      <c r="Z2540" s="78">
        <v>7565.2631578947367</v>
      </c>
      <c r="AA2540" s="149">
        <v>0.24331153471545849</v>
      </c>
      <c r="AB2540" s="148">
        <v>192</v>
      </c>
      <c r="AC2540" s="78">
        <v>1508.2</v>
      </c>
      <c r="AD2540" s="78">
        <v>7855.2083333333339</v>
      </c>
      <c r="AE2540" s="149">
        <v>0.26707465853335099</v>
      </c>
      <c r="AF2540" s="148">
        <v>192</v>
      </c>
      <c r="AG2540" s="78">
        <v>1503</v>
      </c>
      <c r="AH2540" s="78">
        <v>7828.125</v>
      </c>
      <c r="AI2540" s="149">
        <v>0.25266134397870926</v>
      </c>
      <c r="AJ2540" s="148">
        <v>208.5</v>
      </c>
      <c r="AK2540" s="78">
        <v>1539</v>
      </c>
      <c r="AL2540" s="78">
        <v>7381.294964028777</v>
      </c>
      <c r="AM2540" s="149">
        <v>0.27697855750487327</v>
      </c>
      <c r="AN2540" s="148">
        <v>208.5</v>
      </c>
      <c r="AO2540" s="78">
        <v>1507.6</v>
      </c>
      <c r="AP2540" s="78">
        <v>7230.6954436450833</v>
      </c>
      <c r="AQ2540" s="149">
        <v>0.32860440435128679</v>
      </c>
      <c r="AR2540" s="148">
        <v>208.5</v>
      </c>
      <c r="AS2540" s="78">
        <v>1592.4</v>
      </c>
      <c r="AT2540" s="78">
        <v>7637.4100719424468</v>
      </c>
      <c r="AU2540" s="149">
        <v>0.42899962321024865</v>
      </c>
      <c r="AV2540" s="148">
        <v>206.75</v>
      </c>
      <c r="AW2540" s="78">
        <v>1597.2470000000001</v>
      </c>
      <c r="AX2540" s="78">
        <v>7725.4993954050788</v>
      </c>
      <c r="AY2540" s="149">
        <v>0.44842372532238278</v>
      </c>
      <c r="AZ2540" s="148">
        <v>206.75</v>
      </c>
      <c r="BA2540" s="78">
        <v>1597.2500000000002</v>
      </c>
      <c r="BB2540" s="78">
        <v>7725.513905683194</v>
      </c>
      <c r="BC2540" s="149">
        <v>0.45342463609328526</v>
      </c>
      <c r="BD2540" s="148">
        <v>216.75</v>
      </c>
      <c r="BE2540" s="78">
        <v>1641.6000000000001</v>
      </c>
      <c r="BF2540" s="78">
        <v>7573.7024221453294</v>
      </c>
      <c r="BG2540" s="149">
        <v>0.41941642300194937</v>
      </c>
      <c r="BH2540" s="148">
        <v>216.75</v>
      </c>
      <c r="BI2540" s="78">
        <v>2804.4200000000005</v>
      </c>
      <c r="BJ2540" s="78">
        <v>12938.500576701272</v>
      </c>
      <c r="BK2540" s="149">
        <v>0.59294756134958382</v>
      </c>
      <c r="BL2540" s="148">
        <v>216.75</v>
      </c>
      <c r="BM2540" s="78">
        <v>1633.1790000000001</v>
      </c>
      <c r="BN2540" s="78">
        <v>7534.8512110726651</v>
      </c>
      <c r="BO2540" s="149">
        <v>0.49761783613431221</v>
      </c>
    </row>
    <row r="2541" spans="1:67">
      <c r="A2541" s="160"/>
      <c r="B2541" s="129"/>
      <c r="C2541" s="153" t="s">
        <v>11</v>
      </c>
      <c r="D2541" s="148"/>
      <c r="E2541" s="78"/>
      <c r="F2541" s="78"/>
      <c r="G2541" s="149"/>
      <c r="H2541" s="148">
        <v>9.5</v>
      </c>
      <c r="I2541" s="78">
        <v>21.3</v>
      </c>
      <c r="J2541" s="78">
        <v>2242.1052631578946</v>
      </c>
      <c r="K2541" s="149">
        <v>1.0194366197183098</v>
      </c>
      <c r="L2541" s="148">
        <v>4</v>
      </c>
      <c r="M2541" s="78">
        <v>7.8</v>
      </c>
      <c r="N2541" s="78">
        <v>1950</v>
      </c>
      <c r="O2541" s="149">
        <v>0.94025641025641027</v>
      </c>
      <c r="P2541" s="148">
        <v>5.5</v>
      </c>
      <c r="Q2541" s="78">
        <v>9.73</v>
      </c>
      <c r="R2541" s="78">
        <v>1769.0909090909092</v>
      </c>
      <c r="S2541" s="149">
        <v>1.0236382322713258</v>
      </c>
      <c r="T2541" s="148"/>
      <c r="U2541" s="78"/>
      <c r="V2541" s="78"/>
      <c r="W2541" s="149"/>
      <c r="X2541" s="148"/>
      <c r="Y2541" s="78"/>
      <c r="Z2541" s="78"/>
      <c r="AA2541" s="149"/>
      <c r="AB2541" s="148"/>
      <c r="AC2541" s="78"/>
      <c r="AD2541" s="78"/>
      <c r="AE2541" s="149"/>
      <c r="AF2541" s="148"/>
      <c r="AG2541" s="78"/>
      <c r="AH2541" s="78"/>
      <c r="AI2541" s="149"/>
      <c r="AJ2541" s="148"/>
      <c r="AK2541" s="78"/>
      <c r="AL2541" s="78"/>
      <c r="AM2541" s="149"/>
      <c r="AN2541" s="148"/>
      <c r="AO2541" s="78"/>
      <c r="AP2541" s="78"/>
      <c r="AQ2541" s="149"/>
      <c r="AR2541" s="148"/>
      <c r="AS2541" s="78"/>
      <c r="AT2541" s="78"/>
      <c r="AU2541" s="149"/>
      <c r="AV2541" s="148"/>
      <c r="AW2541" s="78"/>
      <c r="AX2541" s="78"/>
      <c r="AY2541" s="149"/>
      <c r="AZ2541" s="148"/>
      <c r="BA2541" s="78"/>
      <c r="BB2541" s="78"/>
      <c r="BC2541" s="149"/>
      <c r="BD2541" s="148"/>
      <c r="BE2541" s="78"/>
      <c r="BF2541" s="78"/>
      <c r="BG2541" s="149"/>
      <c r="BH2541" s="148"/>
      <c r="BI2541" s="78"/>
      <c r="BJ2541" s="78"/>
      <c r="BK2541" s="149"/>
      <c r="BL2541" s="148"/>
      <c r="BM2541" s="78"/>
      <c r="BN2541" s="78"/>
      <c r="BO2541" s="149"/>
    </row>
    <row r="2542" spans="1:67">
      <c r="A2542" s="160"/>
      <c r="B2542" s="129"/>
      <c r="C2542" s="153" t="s">
        <v>8</v>
      </c>
      <c r="D2542" s="148"/>
      <c r="E2542" s="78"/>
      <c r="F2542" s="78"/>
      <c r="G2542" s="149"/>
      <c r="H2542" s="148"/>
      <c r="I2542" s="78"/>
      <c r="J2542" s="78"/>
      <c r="K2542" s="149"/>
      <c r="L2542" s="148"/>
      <c r="M2542" s="78"/>
      <c r="N2542" s="78"/>
      <c r="O2542" s="149"/>
      <c r="P2542" s="148"/>
      <c r="Q2542" s="78"/>
      <c r="R2542" s="78"/>
      <c r="S2542" s="149"/>
      <c r="T2542" s="148"/>
      <c r="U2542" s="78"/>
      <c r="V2542" s="78"/>
      <c r="W2542" s="149"/>
      <c r="X2542" s="148"/>
      <c r="Y2542" s="78"/>
      <c r="Z2542" s="78"/>
      <c r="AA2542" s="149"/>
      <c r="AB2542" s="148"/>
      <c r="AC2542" s="78"/>
      <c r="AD2542" s="78"/>
      <c r="AE2542" s="149"/>
      <c r="AF2542" s="148"/>
      <c r="AG2542" s="78"/>
      <c r="AH2542" s="78"/>
      <c r="AI2542" s="149"/>
      <c r="AJ2542" s="148"/>
      <c r="AK2542" s="78"/>
      <c r="AL2542" s="78"/>
      <c r="AM2542" s="149"/>
      <c r="AN2542" s="148"/>
      <c r="AO2542" s="78"/>
      <c r="AP2542" s="78"/>
      <c r="AQ2542" s="149"/>
      <c r="AR2542" s="148"/>
      <c r="AS2542" s="78"/>
      <c r="AT2542" s="78"/>
      <c r="AU2542" s="149"/>
      <c r="AV2542" s="148"/>
      <c r="AW2542" s="78"/>
      <c r="AX2542" s="78"/>
      <c r="AY2542" s="149"/>
      <c r="AZ2542" s="148"/>
      <c r="BA2542" s="78"/>
      <c r="BB2542" s="78"/>
      <c r="BC2542" s="149"/>
      <c r="BD2542" s="148">
        <v>2</v>
      </c>
      <c r="BE2542" s="78">
        <v>11.25</v>
      </c>
      <c r="BF2542" s="78">
        <v>5625</v>
      </c>
      <c r="BG2542" s="149">
        <v>0.46908444444444447</v>
      </c>
      <c r="BH2542" s="148"/>
      <c r="BI2542" s="78"/>
      <c r="BJ2542" s="78"/>
      <c r="BK2542" s="149"/>
      <c r="BL2542" s="148"/>
      <c r="BM2542" s="78"/>
      <c r="BN2542" s="78"/>
      <c r="BO2542" s="149"/>
    </row>
    <row r="2543" spans="1:67">
      <c r="A2543" s="160"/>
      <c r="B2543" s="129"/>
      <c r="C2543" s="153" t="s">
        <v>3</v>
      </c>
      <c r="D2543" s="148">
        <v>284</v>
      </c>
      <c r="E2543" s="78">
        <v>2925</v>
      </c>
      <c r="F2543" s="78">
        <v>10299.295774647888</v>
      </c>
      <c r="G2543" s="149">
        <v>0.29003760683760688</v>
      </c>
      <c r="H2543" s="148">
        <v>240.95000000000002</v>
      </c>
      <c r="I2543" s="78">
        <v>2453.8200000000002</v>
      </c>
      <c r="J2543" s="78">
        <v>10183.938576468146</v>
      </c>
      <c r="K2543" s="149">
        <v>0.28607281707704718</v>
      </c>
      <c r="L2543" s="148">
        <v>218.5</v>
      </c>
      <c r="M2543" s="78">
        <v>2015.45</v>
      </c>
      <c r="N2543" s="78">
        <v>9224.0274599542336</v>
      </c>
      <c r="O2543" s="149">
        <v>0.34552085142275923</v>
      </c>
      <c r="P2543" s="148">
        <v>85.65</v>
      </c>
      <c r="Q2543" s="78">
        <v>786.34</v>
      </c>
      <c r="R2543" s="78">
        <v>9180.8523058960891</v>
      </c>
      <c r="S2543" s="149">
        <v>0.3465887529567363</v>
      </c>
      <c r="T2543" s="148">
        <v>191</v>
      </c>
      <c r="U2543" s="78">
        <v>1691.32</v>
      </c>
      <c r="V2543" s="78">
        <v>8855.0785340314142</v>
      </c>
      <c r="W2543" s="149">
        <v>0.3728552846297567</v>
      </c>
      <c r="X2543" s="148">
        <v>226</v>
      </c>
      <c r="Y2543" s="78">
        <v>1956.05</v>
      </c>
      <c r="Z2543" s="78">
        <v>8655.0884955752208</v>
      </c>
      <c r="AA2543" s="149">
        <v>0.34867922599115564</v>
      </c>
      <c r="AB2543" s="148">
        <v>135</v>
      </c>
      <c r="AC2543" s="78">
        <v>998.5</v>
      </c>
      <c r="AD2543" s="78">
        <v>7396.2962962962965</v>
      </c>
      <c r="AE2543" s="149">
        <v>0.26638557836755133</v>
      </c>
      <c r="AF2543" s="148">
        <v>146</v>
      </c>
      <c r="AG2543" s="78">
        <v>1022</v>
      </c>
      <c r="AH2543" s="78">
        <v>7000</v>
      </c>
      <c r="AI2543" s="149">
        <v>0.30000000000000004</v>
      </c>
      <c r="AJ2543" s="148">
        <v>130</v>
      </c>
      <c r="AK2543" s="78">
        <v>928.6</v>
      </c>
      <c r="AL2543" s="78">
        <v>7143.0769230769229</v>
      </c>
      <c r="AM2543" s="149">
        <v>0.33152056859788925</v>
      </c>
      <c r="AN2543" s="148">
        <v>275</v>
      </c>
      <c r="AO2543" s="78">
        <v>2031.6799999999998</v>
      </c>
      <c r="AP2543" s="78">
        <v>7387.9272727272719</v>
      </c>
      <c r="AQ2543" s="149">
        <v>0.42913337730351236</v>
      </c>
      <c r="AR2543" s="148">
        <v>288</v>
      </c>
      <c r="AS2543" s="78">
        <v>2114.5500000000002</v>
      </c>
      <c r="AT2543" s="78">
        <v>7342.1875000000009</v>
      </c>
      <c r="AU2543" s="149">
        <v>0.44830105696247424</v>
      </c>
      <c r="AV2543" s="148">
        <v>360</v>
      </c>
      <c r="AW2543" s="78">
        <v>2972.22</v>
      </c>
      <c r="AX2543" s="78">
        <v>8256.1666666666661</v>
      </c>
      <c r="AY2543" s="149">
        <v>0.61973915120684209</v>
      </c>
      <c r="AZ2543" s="148">
        <v>235</v>
      </c>
      <c r="BA2543" s="78">
        <v>2036.2900000000002</v>
      </c>
      <c r="BB2543" s="78">
        <v>8665.0638297872338</v>
      </c>
      <c r="BC2543" s="149">
        <v>0.61576985596354161</v>
      </c>
      <c r="BD2543" s="148">
        <v>485</v>
      </c>
      <c r="BE2543" s="78">
        <v>3875.4100000000003</v>
      </c>
      <c r="BF2543" s="78">
        <v>7990.5360824742274</v>
      </c>
      <c r="BG2543" s="149">
        <v>0.58934125679605509</v>
      </c>
      <c r="BH2543" s="148">
        <v>155</v>
      </c>
      <c r="BI2543" s="78">
        <v>1214</v>
      </c>
      <c r="BJ2543" s="78">
        <v>7832.2580645161288</v>
      </c>
      <c r="BK2543" s="149">
        <v>0.93989703459637564</v>
      </c>
      <c r="BL2543" s="148">
        <v>273</v>
      </c>
      <c r="BM2543" s="78">
        <v>2144.25</v>
      </c>
      <c r="BN2543" s="78">
        <v>7854.3956043956041</v>
      </c>
      <c r="BO2543" s="149">
        <v>0.89120671563483733</v>
      </c>
    </row>
    <row r="2544" spans="1:67">
      <c r="A2544" s="160"/>
      <c r="B2544" s="129"/>
      <c r="C2544" s="153" t="s">
        <v>2</v>
      </c>
      <c r="D2544" s="148"/>
      <c r="E2544" s="78"/>
      <c r="F2544" s="78"/>
      <c r="G2544" s="149"/>
      <c r="H2544" s="148"/>
      <c r="I2544" s="78"/>
      <c r="J2544" s="78"/>
      <c r="K2544" s="149"/>
      <c r="L2544" s="148"/>
      <c r="M2544" s="78"/>
      <c r="N2544" s="78"/>
      <c r="O2544" s="149"/>
      <c r="P2544" s="148"/>
      <c r="Q2544" s="78"/>
      <c r="R2544" s="78"/>
      <c r="S2544" s="149"/>
      <c r="T2544" s="148"/>
      <c r="U2544" s="78"/>
      <c r="V2544" s="78"/>
      <c r="W2544" s="149"/>
      <c r="X2544" s="148"/>
      <c r="Y2544" s="78"/>
      <c r="Z2544" s="78"/>
      <c r="AA2544" s="149"/>
      <c r="AB2544" s="148"/>
      <c r="AC2544" s="78"/>
      <c r="AD2544" s="78"/>
      <c r="AE2544" s="149"/>
      <c r="AF2544" s="148"/>
      <c r="AG2544" s="78"/>
      <c r="AH2544" s="78"/>
      <c r="AI2544" s="149"/>
      <c r="AJ2544" s="148"/>
      <c r="AK2544" s="78"/>
      <c r="AL2544" s="78"/>
      <c r="AM2544" s="149"/>
      <c r="AN2544" s="148"/>
      <c r="AO2544" s="78"/>
      <c r="AP2544" s="78"/>
      <c r="AQ2544" s="149"/>
      <c r="AR2544" s="148"/>
      <c r="AS2544" s="78"/>
      <c r="AT2544" s="78"/>
      <c r="AU2544" s="149"/>
      <c r="AV2544" s="148"/>
      <c r="AW2544" s="78"/>
      <c r="AX2544" s="78"/>
      <c r="AY2544" s="149"/>
      <c r="AZ2544" s="148">
        <v>1.5</v>
      </c>
      <c r="BA2544" s="78">
        <v>6.3989999999999991</v>
      </c>
      <c r="BB2544" s="78">
        <v>4265.9999999999991</v>
      </c>
      <c r="BC2544" s="149">
        <v>0.71679949992186287</v>
      </c>
      <c r="BD2544" s="148">
        <v>1</v>
      </c>
      <c r="BE2544" s="78">
        <v>4.3499999999999996</v>
      </c>
      <c r="BF2544" s="78">
        <v>4350</v>
      </c>
      <c r="BG2544" s="149">
        <v>0.5</v>
      </c>
      <c r="BH2544" s="148"/>
      <c r="BI2544" s="78"/>
      <c r="BJ2544" s="78"/>
      <c r="BK2544" s="149"/>
      <c r="BL2544" s="148"/>
      <c r="BM2544" s="78"/>
      <c r="BN2544" s="78"/>
      <c r="BO2544" s="149"/>
    </row>
    <row r="2545" spans="1:67" ht="15.75" thickBot="1">
      <c r="A2545" s="160"/>
      <c r="B2545" s="129"/>
      <c r="C2545" s="163" t="s">
        <v>1</v>
      </c>
      <c r="D2545" s="164"/>
      <c r="E2545" s="128"/>
      <c r="F2545" s="128"/>
      <c r="G2545" s="165"/>
      <c r="H2545" s="164">
        <v>3</v>
      </c>
      <c r="I2545" s="128">
        <v>23</v>
      </c>
      <c r="J2545" s="128">
        <v>7666.666666666667</v>
      </c>
      <c r="K2545" s="165">
        <v>0.5</v>
      </c>
      <c r="L2545" s="164"/>
      <c r="M2545" s="128"/>
      <c r="N2545" s="128"/>
      <c r="O2545" s="165"/>
      <c r="P2545" s="164"/>
      <c r="Q2545" s="128"/>
      <c r="R2545" s="128"/>
      <c r="S2545" s="165"/>
      <c r="T2545" s="164"/>
      <c r="U2545" s="128"/>
      <c r="V2545" s="128"/>
      <c r="W2545" s="165"/>
      <c r="X2545" s="164"/>
      <c r="Y2545" s="128"/>
      <c r="Z2545" s="128"/>
      <c r="AA2545" s="165"/>
      <c r="AB2545" s="164"/>
      <c r="AC2545" s="128"/>
      <c r="AD2545" s="128"/>
      <c r="AE2545" s="165"/>
      <c r="AF2545" s="164"/>
      <c r="AG2545" s="128"/>
      <c r="AH2545" s="128"/>
      <c r="AI2545" s="165"/>
      <c r="AJ2545" s="164"/>
      <c r="AK2545" s="128"/>
      <c r="AL2545" s="128"/>
      <c r="AM2545" s="165"/>
      <c r="AN2545" s="164">
        <v>7</v>
      </c>
      <c r="AO2545" s="128">
        <v>28.4</v>
      </c>
      <c r="AP2545" s="128">
        <v>4057.1428571428569</v>
      </c>
      <c r="AQ2545" s="165">
        <v>0.4</v>
      </c>
      <c r="AR2545" s="164">
        <v>4</v>
      </c>
      <c r="AS2545" s="128">
        <v>16.299999999999997</v>
      </c>
      <c r="AT2545" s="128">
        <v>4074.9999999999991</v>
      </c>
      <c r="AU2545" s="165">
        <v>0.4</v>
      </c>
      <c r="AV2545" s="164"/>
      <c r="AW2545" s="128"/>
      <c r="AX2545" s="128"/>
      <c r="AY2545" s="165"/>
      <c r="AZ2545" s="164">
        <v>4</v>
      </c>
      <c r="BA2545" s="128">
        <v>16.619999999999997</v>
      </c>
      <c r="BB2545" s="128">
        <v>4154.9999999999991</v>
      </c>
      <c r="BC2545" s="165">
        <v>0.49003610108303253</v>
      </c>
      <c r="BD2545" s="164">
        <v>3.5</v>
      </c>
      <c r="BE2545" s="128">
        <v>14.669</v>
      </c>
      <c r="BF2545" s="128">
        <v>4191.1428571428569</v>
      </c>
      <c r="BG2545" s="165">
        <v>0.46149158088485925</v>
      </c>
      <c r="BH2545" s="164">
        <v>4</v>
      </c>
      <c r="BI2545" s="128">
        <v>16.55</v>
      </c>
      <c r="BJ2545" s="128">
        <v>4137.5</v>
      </c>
      <c r="BK2545" s="165">
        <v>0.48791540785498494</v>
      </c>
      <c r="BL2545" s="164">
        <v>5.5</v>
      </c>
      <c r="BM2545" s="128">
        <v>22.93</v>
      </c>
      <c r="BN2545" s="128">
        <v>4169.090909090909</v>
      </c>
      <c r="BO2545" s="165">
        <v>0.52682075883122559</v>
      </c>
    </row>
    <row r="2546" spans="1:67" s="77" customFormat="1">
      <c r="A2546" s="160"/>
      <c r="B2546" s="166"/>
      <c r="C2546" s="167"/>
      <c r="D2546" s="168"/>
      <c r="E2546" s="168"/>
      <c r="F2546" s="168"/>
      <c r="G2546" s="169"/>
      <c r="H2546" s="168"/>
      <c r="I2546" s="168"/>
      <c r="J2546" s="168"/>
      <c r="K2546" s="169"/>
      <c r="L2546" s="168"/>
      <c r="M2546" s="168"/>
      <c r="N2546" s="168"/>
      <c r="O2546" s="169"/>
      <c r="P2546" s="168"/>
      <c r="Q2546" s="168"/>
      <c r="R2546" s="168"/>
      <c r="S2546" s="169"/>
      <c r="T2546" s="168"/>
      <c r="U2546" s="168"/>
      <c r="V2546" s="168"/>
      <c r="W2546" s="169"/>
      <c r="X2546" s="168"/>
      <c r="Y2546" s="168"/>
      <c r="Z2546" s="168"/>
      <c r="AA2546" s="169"/>
      <c r="AB2546" s="168"/>
      <c r="AC2546" s="168"/>
      <c r="AD2546" s="168"/>
      <c r="AE2546" s="169"/>
      <c r="AF2546" s="168"/>
      <c r="AG2546" s="168"/>
      <c r="AH2546" s="168"/>
      <c r="AI2546" s="169"/>
      <c r="AJ2546" s="168"/>
      <c r="AK2546" s="168"/>
      <c r="AL2546" s="168"/>
      <c r="AM2546" s="169"/>
      <c r="AN2546" s="168"/>
      <c r="AO2546" s="168"/>
      <c r="AP2546" s="168"/>
      <c r="AQ2546" s="169"/>
      <c r="AR2546" s="168"/>
      <c r="AS2546" s="168"/>
      <c r="AT2546" s="168"/>
      <c r="AU2546" s="169"/>
      <c r="AV2546" s="168"/>
      <c r="AW2546" s="168"/>
      <c r="AX2546" s="168"/>
      <c r="AY2546" s="169"/>
      <c r="AZ2546" s="168"/>
      <c r="BA2546" s="168"/>
      <c r="BB2546" s="168"/>
      <c r="BC2546" s="169"/>
      <c r="BD2546" s="168"/>
      <c r="BE2546" s="168"/>
      <c r="BF2546" s="168"/>
      <c r="BG2546" s="169"/>
      <c r="BH2546" s="168"/>
      <c r="BI2546" s="168"/>
      <c r="BJ2546" s="168"/>
      <c r="BK2546" s="169"/>
      <c r="BL2546" s="168"/>
      <c r="BM2546" s="168"/>
      <c r="BN2546" s="168"/>
      <c r="BO2546" s="173"/>
    </row>
    <row r="2547" spans="1:67">
      <c r="A2547" s="160"/>
      <c r="B2547" s="1" t="s">
        <v>136</v>
      </c>
      <c r="C2547" s="1"/>
      <c r="D2547" s="170"/>
      <c r="E2547" s="170"/>
      <c r="F2547" s="170"/>
      <c r="G2547" s="171"/>
      <c r="H2547" s="170"/>
      <c r="I2547" s="170"/>
      <c r="J2547" s="170"/>
      <c r="K2547" s="171"/>
      <c r="L2547" s="170"/>
      <c r="M2547" s="170"/>
      <c r="N2547" s="170"/>
      <c r="O2547" s="171"/>
      <c r="P2547" s="170"/>
      <c r="Q2547" s="170"/>
      <c r="R2547" s="170"/>
      <c r="S2547" s="171"/>
      <c r="T2547" s="170"/>
      <c r="U2547" s="170"/>
      <c r="V2547" s="170"/>
      <c r="W2547" s="171"/>
      <c r="X2547" s="170"/>
      <c r="Y2547" s="170"/>
      <c r="Z2547" s="170"/>
      <c r="AA2547" s="171"/>
      <c r="AB2547" s="170"/>
      <c r="AC2547" s="170"/>
      <c r="AD2547" s="170"/>
      <c r="AE2547" s="171"/>
      <c r="AF2547" s="170"/>
      <c r="AG2547" s="170"/>
      <c r="AH2547" s="170"/>
      <c r="AI2547" s="171"/>
      <c r="AJ2547" s="170"/>
      <c r="AK2547" s="170"/>
      <c r="AL2547" s="170"/>
      <c r="AM2547" s="171"/>
      <c r="AN2547" s="170"/>
      <c r="AO2547" s="170"/>
      <c r="AP2547" s="170"/>
      <c r="AQ2547" s="171"/>
      <c r="AR2547" s="170"/>
      <c r="AS2547" s="170"/>
      <c r="AT2547" s="170"/>
      <c r="AU2547" s="171"/>
      <c r="AV2547" s="170"/>
      <c r="AW2547" s="170"/>
      <c r="AX2547" s="170"/>
      <c r="AY2547" s="171"/>
      <c r="AZ2547" s="170"/>
      <c r="BA2547" s="170"/>
      <c r="BB2547" s="170"/>
      <c r="BC2547" s="171"/>
      <c r="BD2547" s="170"/>
      <c r="BE2547" s="170"/>
      <c r="BF2547" s="170"/>
      <c r="BG2547" s="171"/>
      <c r="BH2547" s="170"/>
      <c r="BI2547" s="170"/>
      <c r="BJ2547" s="170"/>
      <c r="BK2547" s="171"/>
      <c r="BL2547" s="170"/>
      <c r="BM2547" s="170"/>
      <c r="BN2547" s="170"/>
      <c r="BO2547" s="172"/>
    </row>
    <row r="2548" spans="1:67">
      <c r="A2548" s="160"/>
      <c r="B2548" s="129"/>
      <c r="C2548" s="153" t="s">
        <v>80</v>
      </c>
      <c r="D2548" s="148"/>
      <c r="E2548" s="78"/>
      <c r="F2548" s="78"/>
      <c r="G2548" s="149"/>
      <c r="H2548" s="148">
        <v>5</v>
      </c>
      <c r="I2548" s="78">
        <v>16.8</v>
      </c>
      <c r="J2548" s="78">
        <v>3360.0000000000005</v>
      </c>
      <c r="K2548" s="149">
        <v>0.44047619047619047</v>
      </c>
      <c r="L2548" s="148">
        <v>7.5</v>
      </c>
      <c r="M2548" s="78">
        <v>29.91</v>
      </c>
      <c r="N2548" s="78">
        <v>3988</v>
      </c>
      <c r="O2548" s="149">
        <v>0.59675693747910397</v>
      </c>
      <c r="P2548" s="148">
        <v>7</v>
      </c>
      <c r="Q2548" s="78">
        <v>27.029999999999998</v>
      </c>
      <c r="R2548" s="78">
        <v>3861.4285714285711</v>
      </c>
      <c r="S2548" s="149">
        <v>0.5862190159082501</v>
      </c>
      <c r="T2548" s="148">
        <v>4.6500000000000004</v>
      </c>
      <c r="U2548" s="78">
        <v>19.89</v>
      </c>
      <c r="V2548" s="78">
        <v>4277.4193548387093</v>
      </c>
      <c r="W2548" s="149">
        <v>0.54640522875816999</v>
      </c>
      <c r="X2548" s="148">
        <v>2.5</v>
      </c>
      <c r="Y2548" s="78">
        <v>11.01</v>
      </c>
      <c r="Z2548" s="78">
        <v>4404</v>
      </c>
      <c r="AA2548" s="149">
        <v>0.67979109900090828</v>
      </c>
      <c r="AB2548" s="148">
        <v>0.95</v>
      </c>
      <c r="AC2548" s="78">
        <v>4.1790000000000003</v>
      </c>
      <c r="AD2548" s="78">
        <v>4398.9473684210534</v>
      </c>
      <c r="AE2548" s="149">
        <v>0.72682459918640818</v>
      </c>
      <c r="AF2548" s="148"/>
      <c r="AG2548" s="78"/>
      <c r="AH2548" s="78"/>
      <c r="AI2548" s="149"/>
      <c r="AJ2548" s="148"/>
      <c r="AK2548" s="78"/>
      <c r="AL2548" s="78"/>
      <c r="AM2548" s="149"/>
      <c r="AN2548" s="148"/>
      <c r="AO2548" s="78"/>
      <c r="AP2548" s="78"/>
      <c r="AQ2548" s="149"/>
      <c r="AR2548" s="148"/>
      <c r="AS2548" s="78"/>
      <c r="AT2548" s="78"/>
      <c r="AU2548" s="149"/>
      <c r="AV2548" s="148"/>
      <c r="AW2548" s="78"/>
      <c r="AX2548" s="78"/>
      <c r="AY2548" s="149"/>
      <c r="AZ2548" s="148"/>
      <c r="BA2548" s="78"/>
      <c r="BB2548" s="78"/>
      <c r="BC2548" s="149"/>
      <c r="BD2548" s="148"/>
      <c r="BE2548" s="78"/>
      <c r="BF2548" s="78"/>
      <c r="BG2548" s="149"/>
      <c r="BH2548" s="148"/>
      <c r="BI2548" s="78"/>
      <c r="BJ2548" s="78"/>
      <c r="BK2548" s="149"/>
      <c r="BL2548" s="148"/>
      <c r="BM2548" s="78"/>
      <c r="BN2548" s="78"/>
      <c r="BO2548" s="149"/>
    </row>
    <row r="2549" spans="1:67">
      <c r="A2549" s="160"/>
      <c r="B2549" s="129"/>
      <c r="C2549" s="153" t="s">
        <v>79</v>
      </c>
      <c r="D2549" s="148"/>
      <c r="E2549" s="78"/>
      <c r="F2549" s="78"/>
      <c r="G2549" s="149"/>
      <c r="H2549" s="148"/>
      <c r="I2549" s="78"/>
      <c r="J2549" s="78"/>
      <c r="K2549" s="149"/>
      <c r="L2549" s="148"/>
      <c r="M2549" s="78"/>
      <c r="N2549" s="78"/>
      <c r="O2549" s="149"/>
      <c r="P2549" s="148"/>
      <c r="Q2549" s="78"/>
      <c r="R2549" s="78"/>
      <c r="S2549" s="149"/>
      <c r="T2549" s="148"/>
      <c r="U2549" s="78"/>
      <c r="V2549" s="78"/>
      <c r="W2549" s="149"/>
      <c r="X2549" s="148"/>
      <c r="Y2549" s="78"/>
      <c r="Z2549" s="78"/>
      <c r="AA2549" s="149"/>
      <c r="AB2549" s="148"/>
      <c r="AC2549" s="78"/>
      <c r="AD2549" s="78"/>
      <c r="AE2549" s="149"/>
      <c r="AF2549" s="148"/>
      <c r="AG2549" s="78"/>
      <c r="AH2549" s="78"/>
      <c r="AI2549" s="149"/>
      <c r="AJ2549" s="148"/>
      <c r="AK2549" s="78"/>
      <c r="AL2549" s="78"/>
      <c r="AM2549" s="149"/>
      <c r="AN2549" s="148"/>
      <c r="AO2549" s="78"/>
      <c r="AP2549" s="78"/>
      <c r="AQ2549" s="149"/>
      <c r="AR2549" s="148"/>
      <c r="AS2549" s="78"/>
      <c r="AT2549" s="78"/>
      <c r="AU2549" s="149"/>
      <c r="AV2549" s="148"/>
      <c r="AW2549" s="78"/>
      <c r="AX2549" s="78"/>
      <c r="AY2549" s="149"/>
      <c r="AZ2549" s="148"/>
      <c r="BA2549" s="78"/>
      <c r="BB2549" s="78"/>
      <c r="BC2549" s="149"/>
      <c r="BD2549" s="148"/>
      <c r="BE2549" s="78"/>
      <c r="BF2549" s="78"/>
      <c r="BG2549" s="149"/>
      <c r="BH2549" s="148"/>
      <c r="BI2549" s="78"/>
      <c r="BJ2549" s="78"/>
      <c r="BK2549" s="149"/>
      <c r="BL2549" s="148"/>
      <c r="BM2549" s="78"/>
      <c r="BN2549" s="78"/>
      <c r="BO2549" s="149"/>
    </row>
    <row r="2550" spans="1:67">
      <c r="A2550" s="160"/>
      <c r="B2550" s="129"/>
      <c r="C2550" s="153" t="s">
        <v>74</v>
      </c>
      <c r="D2550" s="148"/>
      <c r="E2550" s="78"/>
      <c r="F2550" s="78"/>
      <c r="G2550" s="149"/>
      <c r="H2550" s="148">
        <v>7</v>
      </c>
      <c r="I2550" s="78">
        <v>29.35</v>
      </c>
      <c r="J2550" s="78">
        <v>4192.8571428571431</v>
      </c>
      <c r="K2550" s="149">
        <v>0.44120954003407153</v>
      </c>
      <c r="L2550" s="148">
        <v>14</v>
      </c>
      <c r="M2550" s="78">
        <v>63.68</v>
      </c>
      <c r="N2550" s="78">
        <v>4548.5714285714294</v>
      </c>
      <c r="O2550" s="149">
        <v>0.25331030150753764</v>
      </c>
      <c r="P2550" s="148">
        <v>24</v>
      </c>
      <c r="Q2550" s="78">
        <v>110.85000000000001</v>
      </c>
      <c r="R2550" s="78">
        <v>4618.75</v>
      </c>
      <c r="S2550" s="149">
        <v>0.27649977447000451</v>
      </c>
      <c r="T2550" s="148">
        <v>22.5</v>
      </c>
      <c r="U2550" s="78">
        <v>102.45</v>
      </c>
      <c r="V2550" s="78">
        <v>4553.3333333333339</v>
      </c>
      <c r="W2550" s="149">
        <v>0.27658369936554417</v>
      </c>
      <c r="X2550" s="148">
        <v>21</v>
      </c>
      <c r="Y2550" s="78">
        <v>94.77</v>
      </c>
      <c r="Z2550" s="78">
        <v>4512.8571428571422</v>
      </c>
      <c r="AA2550" s="149">
        <v>0.26789279307797831</v>
      </c>
      <c r="AB2550" s="148">
        <v>31</v>
      </c>
      <c r="AC2550" s="78">
        <v>140.27999999999997</v>
      </c>
      <c r="AD2550" s="78">
        <v>4525.1612903225796</v>
      </c>
      <c r="AE2550" s="149">
        <v>0.28454519532363853</v>
      </c>
      <c r="AF2550" s="148">
        <v>19</v>
      </c>
      <c r="AG2550" s="78">
        <v>82</v>
      </c>
      <c r="AH2550" s="78">
        <v>4315.7894736842109</v>
      </c>
      <c r="AI2550" s="149">
        <v>0.25</v>
      </c>
      <c r="AJ2550" s="148">
        <v>25</v>
      </c>
      <c r="AK2550" s="78">
        <v>102.09</v>
      </c>
      <c r="AL2550" s="78">
        <v>4083.6000000000004</v>
      </c>
      <c r="AM2550" s="149">
        <v>0.3087550200803213</v>
      </c>
      <c r="AN2550" s="148">
        <v>24</v>
      </c>
      <c r="AO2550" s="78">
        <v>106.77000000000001</v>
      </c>
      <c r="AP2550" s="78">
        <v>4448.75</v>
      </c>
      <c r="AQ2550" s="149">
        <v>0.39015266460616277</v>
      </c>
      <c r="AR2550" s="148">
        <v>21</v>
      </c>
      <c r="AS2550" s="78">
        <v>91.919000000000011</v>
      </c>
      <c r="AT2550" s="78">
        <v>4377.0952380952385</v>
      </c>
      <c r="AU2550" s="149">
        <v>0.42751096073717071</v>
      </c>
      <c r="AV2550" s="148">
        <v>27</v>
      </c>
      <c r="AW2550" s="78">
        <v>121.13000000000001</v>
      </c>
      <c r="AX2550" s="78">
        <v>4486.2962962962965</v>
      </c>
      <c r="AY2550" s="149">
        <v>0.50252703706761337</v>
      </c>
      <c r="AZ2550" s="148">
        <v>25</v>
      </c>
      <c r="BA2550" s="78">
        <v>113.68599999999998</v>
      </c>
      <c r="BB2550" s="78">
        <v>4547.4399999999987</v>
      </c>
      <c r="BC2550" s="149">
        <v>0.50849691254859897</v>
      </c>
      <c r="BD2550" s="148">
        <v>33</v>
      </c>
      <c r="BE2550" s="78">
        <v>147.53</v>
      </c>
      <c r="BF2550" s="78">
        <v>4470.606060606061</v>
      </c>
      <c r="BG2550" s="149">
        <v>0.50342167694706164</v>
      </c>
      <c r="BH2550" s="148">
        <v>36</v>
      </c>
      <c r="BI2550" s="78">
        <v>155.14999999999998</v>
      </c>
      <c r="BJ2550" s="78">
        <v>4309.7222222222217</v>
      </c>
      <c r="BK2550" s="149">
        <v>0.56729938768933308</v>
      </c>
      <c r="BL2550" s="148">
        <v>43</v>
      </c>
      <c r="BM2550" s="78">
        <v>186.738</v>
      </c>
      <c r="BN2550" s="78">
        <v>4342.7441860465115</v>
      </c>
      <c r="BO2550" s="149">
        <v>0.54184375970611232</v>
      </c>
    </row>
    <row r="2551" spans="1:67">
      <c r="A2551" s="160"/>
      <c r="B2551" s="129"/>
      <c r="C2551" s="153" t="s">
        <v>73</v>
      </c>
      <c r="D2551" s="148">
        <v>607</v>
      </c>
      <c r="E2551" s="78">
        <v>4003</v>
      </c>
      <c r="F2551" s="78">
        <v>6594.7281713344319</v>
      </c>
      <c r="G2551" s="149">
        <v>0.72490881838621035</v>
      </c>
      <c r="H2551" s="148">
        <v>225.5</v>
      </c>
      <c r="I2551" s="78">
        <v>1314.7</v>
      </c>
      <c r="J2551" s="78">
        <v>5830.1552106430154</v>
      </c>
      <c r="K2551" s="149">
        <v>0.72678938160797135</v>
      </c>
      <c r="L2551" s="148">
        <v>233</v>
      </c>
      <c r="M2551" s="78">
        <v>1465.48</v>
      </c>
      <c r="N2551" s="78">
        <v>6289.6137339055795</v>
      </c>
      <c r="O2551" s="149">
        <v>0.57320468378961154</v>
      </c>
      <c r="P2551" s="148">
        <v>238</v>
      </c>
      <c r="Q2551" s="78">
        <v>1483.7200000000003</v>
      </c>
      <c r="R2551" s="78">
        <v>6234.1176470588243</v>
      </c>
      <c r="S2551" s="149">
        <v>0.63275496724449343</v>
      </c>
      <c r="T2551" s="148">
        <v>240</v>
      </c>
      <c r="U2551" s="78">
        <v>1508.44</v>
      </c>
      <c r="V2551" s="78">
        <v>6285.166666666667</v>
      </c>
      <c r="W2551" s="149">
        <v>0.66092307284346741</v>
      </c>
      <c r="X2551" s="148">
        <v>245</v>
      </c>
      <c r="Y2551" s="78">
        <v>1574.3890000000001</v>
      </c>
      <c r="Z2551" s="78">
        <v>6426.0775510204085</v>
      </c>
      <c r="AA2551" s="149">
        <v>0.48699355750071932</v>
      </c>
      <c r="AB2551" s="148">
        <v>264.5</v>
      </c>
      <c r="AC2551" s="78">
        <v>1733.29</v>
      </c>
      <c r="AD2551" s="78">
        <v>6553.0812854442338</v>
      </c>
      <c r="AE2551" s="149">
        <v>0.57079565450674719</v>
      </c>
      <c r="AF2551" s="148">
        <v>233</v>
      </c>
      <c r="AG2551" s="78">
        <v>1514.5</v>
      </c>
      <c r="AH2551" s="78">
        <v>6500</v>
      </c>
      <c r="AI2551" s="149">
        <v>1.0062231759656652</v>
      </c>
      <c r="AJ2551" s="148">
        <v>270</v>
      </c>
      <c r="AK2551" s="78">
        <v>1766.3</v>
      </c>
      <c r="AL2551" s="78">
        <v>6541.8518518518513</v>
      </c>
      <c r="AM2551" s="149">
        <v>0.6126314895544358</v>
      </c>
      <c r="AN2551" s="148">
        <v>260</v>
      </c>
      <c r="AO2551" s="78">
        <v>1870.95</v>
      </c>
      <c r="AP2551" s="78">
        <v>7195.961538461539</v>
      </c>
      <c r="AQ2551" s="149">
        <v>0.57630027526123095</v>
      </c>
      <c r="AR2551" s="148">
        <v>260</v>
      </c>
      <c r="AS2551" s="78">
        <v>1874.1999999999998</v>
      </c>
      <c r="AT2551" s="78">
        <v>7208.4615384615372</v>
      </c>
      <c r="AU2551" s="149">
        <v>0.82826005762458643</v>
      </c>
      <c r="AV2551" s="148">
        <v>249.75</v>
      </c>
      <c r="AW2551" s="78">
        <v>1873.3590000000002</v>
      </c>
      <c r="AX2551" s="78">
        <v>7500.9369369369369</v>
      </c>
      <c r="AY2551" s="149">
        <v>1.0183205674940041</v>
      </c>
      <c r="AZ2551" s="148">
        <v>255</v>
      </c>
      <c r="BA2551" s="78">
        <v>1984.8100000000004</v>
      </c>
      <c r="BB2551" s="78">
        <v>7783.5686274509817</v>
      </c>
      <c r="BC2551" s="149">
        <v>0.55786120585849519</v>
      </c>
      <c r="BD2551" s="148">
        <v>260</v>
      </c>
      <c r="BE2551" s="78">
        <v>2041.5499999999997</v>
      </c>
      <c r="BF2551" s="78">
        <v>7852.1153846153838</v>
      </c>
      <c r="BG2551" s="149">
        <v>0.65669466826675815</v>
      </c>
      <c r="BH2551" s="148">
        <v>260</v>
      </c>
      <c r="BI2551" s="78">
        <v>2027</v>
      </c>
      <c r="BJ2551" s="78">
        <v>7796.1538461538457</v>
      </c>
      <c r="BK2551" s="149">
        <v>0.97264528860384813</v>
      </c>
      <c r="BL2551" s="148">
        <v>260</v>
      </c>
      <c r="BM2551" s="78">
        <v>2039.1299999999999</v>
      </c>
      <c r="BN2551" s="78">
        <v>7842.8076923076915</v>
      </c>
      <c r="BO2551" s="149">
        <v>0.82103014520898621</v>
      </c>
    </row>
    <row r="2552" spans="1:67">
      <c r="A2552" s="160"/>
      <c r="B2552" s="129"/>
      <c r="C2552" s="153" t="s">
        <v>72</v>
      </c>
      <c r="D2552" s="148"/>
      <c r="E2552" s="78"/>
      <c r="F2552" s="78"/>
      <c r="G2552" s="149"/>
      <c r="H2552" s="148">
        <v>2.8</v>
      </c>
      <c r="I2552" s="78">
        <v>2.09</v>
      </c>
      <c r="J2552" s="78">
        <v>746.42857142857144</v>
      </c>
      <c r="K2552" s="149">
        <v>0.9282296650717704</v>
      </c>
      <c r="L2552" s="148">
        <v>5.5</v>
      </c>
      <c r="M2552" s="78">
        <v>3.6599999999999997</v>
      </c>
      <c r="N2552" s="78">
        <v>665.45454545454538</v>
      </c>
      <c r="O2552" s="149">
        <v>1.0025956284153006</v>
      </c>
      <c r="P2552" s="148">
        <v>7</v>
      </c>
      <c r="Q2552" s="78">
        <v>5.2590000000000003</v>
      </c>
      <c r="R2552" s="78">
        <v>751.28571428571433</v>
      </c>
      <c r="S2552" s="149">
        <v>0.9874310705457312</v>
      </c>
      <c r="T2552" s="148">
        <v>7.5</v>
      </c>
      <c r="U2552" s="78">
        <v>4.79</v>
      </c>
      <c r="V2552" s="78">
        <v>638.66666666666674</v>
      </c>
      <c r="W2552" s="149">
        <v>0.9880584551148226</v>
      </c>
      <c r="X2552" s="148">
        <v>8</v>
      </c>
      <c r="Y2552" s="78">
        <v>5.5</v>
      </c>
      <c r="Z2552" s="78">
        <v>687.5</v>
      </c>
      <c r="AA2552" s="149">
        <v>0.862290909090909</v>
      </c>
      <c r="AB2552" s="148">
        <v>7.5</v>
      </c>
      <c r="AC2552" s="78">
        <v>4.83</v>
      </c>
      <c r="AD2552" s="78">
        <v>644</v>
      </c>
      <c r="AE2552" s="149">
        <v>0.78763975155279498</v>
      </c>
      <c r="AF2552" s="148">
        <v>3.5</v>
      </c>
      <c r="AG2552" s="78">
        <v>2.15</v>
      </c>
      <c r="AH2552" s="78">
        <v>614.28571428571422</v>
      </c>
      <c r="AI2552" s="149">
        <v>1.6837209302325582</v>
      </c>
      <c r="AJ2552" s="148">
        <v>14</v>
      </c>
      <c r="AK2552" s="78">
        <v>9.1999999999999993</v>
      </c>
      <c r="AL2552" s="78">
        <v>657.14285714285711</v>
      </c>
      <c r="AM2552" s="149">
        <v>1.5314130434782607</v>
      </c>
      <c r="AN2552" s="148">
        <v>20</v>
      </c>
      <c r="AO2552" s="78">
        <v>14.14</v>
      </c>
      <c r="AP2552" s="78">
        <v>707.00000000000011</v>
      </c>
      <c r="AQ2552" s="149">
        <v>1.5685997171145685</v>
      </c>
      <c r="AR2552" s="148">
        <v>19</v>
      </c>
      <c r="AS2552" s="78">
        <v>12.850000000000001</v>
      </c>
      <c r="AT2552" s="78">
        <v>676.31578947368428</v>
      </c>
      <c r="AU2552" s="149">
        <v>1.7658365758754864</v>
      </c>
      <c r="AV2552" s="148">
        <v>20</v>
      </c>
      <c r="AW2552" s="78">
        <v>14.3</v>
      </c>
      <c r="AX2552" s="78">
        <v>715.00000000000011</v>
      </c>
      <c r="AY2552" s="149">
        <v>2.0092727272727271</v>
      </c>
      <c r="AZ2552" s="148">
        <v>25</v>
      </c>
      <c r="BA2552" s="78">
        <v>18.46</v>
      </c>
      <c r="BB2552" s="78">
        <v>738.40000000000009</v>
      </c>
      <c r="BC2552" s="149">
        <v>2.0370530877573132</v>
      </c>
      <c r="BD2552" s="148">
        <v>28</v>
      </c>
      <c r="BE2552" s="78">
        <v>20.899000000000001</v>
      </c>
      <c r="BF2552" s="78">
        <v>746.39285714285722</v>
      </c>
      <c r="BG2552" s="149">
        <v>1.7179888989903822</v>
      </c>
      <c r="BH2552" s="148">
        <v>30</v>
      </c>
      <c r="BI2552" s="78">
        <v>22.33</v>
      </c>
      <c r="BJ2552" s="78">
        <v>744.33333333333326</v>
      </c>
      <c r="BK2552" s="149">
        <v>1.7309538737124945</v>
      </c>
      <c r="BL2552" s="148">
        <v>27</v>
      </c>
      <c r="BM2552" s="78">
        <v>18.920000000000002</v>
      </c>
      <c r="BN2552" s="78">
        <v>700.74074074074076</v>
      </c>
      <c r="BO2552" s="149">
        <v>1.8892600422832979</v>
      </c>
    </row>
    <row r="2553" spans="1:67">
      <c r="A2553" s="160"/>
      <c r="B2553" s="129"/>
      <c r="C2553" s="153" t="s">
        <v>71</v>
      </c>
      <c r="D2553" s="148"/>
      <c r="E2553" s="78"/>
      <c r="F2553" s="78"/>
      <c r="G2553" s="149"/>
      <c r="H2553" s="148"/>
      <c r="I2553" s="78"/>
      <c r="J2553" s="78"/>
      <c r="K2553" s="149"/>
      <c r="L2553" s="148"/>
      <c r="M2553" s="78"/>
      <c r="N2553" s="78"/>
      <c r="O2553" s="149"/>
      <c r="P2553" s="148"/>
      <c r="Q2553" s="78"/>
      <c r="R2553" s="78"/>
      <c r="S2553" s="149"/>
      <c r="T2553" s="148"/>
      <c r="U2553" s="78"/>
      <c r="V2553" s="78"/>
      <c r="W2553" s="149"/>
      <c r="X2553" s="148"/>
      <c r="Y2553" s="78"/>
      <c r="Z2553" s="78"/>
      <c r="AA2553" s="149"/>
      <c r="AB2553" s="148"/>
      <c r="AC2553" s="78"/>
      <c r="AD2553" s="78"/>
      <c r="AE2553" s="149"/>
      <c r="AF2553" s="148"/>
      <c r="AG2553" s="78"/>
      <c r="AH2553" s="78"/>
      <c r="AI2553" s="149"/>
      <c r="AJ2553" s="148"/>
      <c r="AK2553" s="78"/>
      <c r="AL2553" s="78"/>
      <c r="AM2553" s="149"/>
      <c r="AN2553" s="148"/>
      <c r="AO2553" s="78"/>
      <c r="AP2553" s="78"/>
      <c r="AQ2553" s="149"/>
      <c r="AR2553" s="148">
        <v>5</v>
      </c>
      <c r="AS2553" s="78">
        <v>11.559999999999999</v>
      </c>
      <c r="AT2553" s="78">
        <v>2312</v>
      </c>
      <c r="AU2553" s="149">
        <v>1.1194636678200693</v>
      </c>
      <c r="AV2553" s="148">
        <v>7</v>
      </c>
      <c r="AW2553" s="78">
        <v>17.66</v>
      </c>
      <c r="AX2553" s="78">
        <v>2522.8571428571427</v>
      </c>
      <c r="AY2553" s="149">
        <v>1.7576443941109852</v>
      </c>
      <c r="AZ2553" s="148">
        <v>14</v>
      </c>
      <c r="BA2553" s="78">
        <v>34.330000000000005</v>
      </c>
      <c r="BB2553" s="78">
        <v>2452.1428571428573</v>
      </c>
      <c r="BC2553" s="149">
        <v>1.7042877949315465</v>
      </c>
      <c r="BD2553" s="148">
        <v>14</v>
      </c>
      <c r="BE2553" s="78">
        <v>36.361000000000004</v>
      </c>
      <c r="BF2553" s="78">
        <v>2597.2142857142862</v>
      </c>
      <c r="BG2553" s="149">
        <v>1.6074406644481722</v>
      </c>
      <c r="BH2553" s="148">
        <v>15</v>
      </c>
      <c r="BI2553" s="78">
        <v>33.549999999999997</v>
      </c>
      <c r="BJ2553" s="78">
        <v>2236.6666666666665</v>
      </c>
      <c r="BK2553" s="149">
        <v>2.0754098360655737</v>
      </c>
      <c r="BL2553" s="148">
        <v>12</v>
      </c>
      <c r="BM2553" s="78">
        <v>31.299999999999997</v>
      </c>
      <c r="BN2553" s="78">
        <v>2608.333333333333</v>
      </c>
      <c r="BO2553" s="149">
        <v>1.9498402555910543</v>
      </c>
    </row>
    <row r="2554" spans="1:67">
      <c r="A2554" s="160"/>
      <c r="B2554" s="129"/>
      <c r="C2554" s="153" t="s">
        <v>68</v>
      </c>
      <c r="D2554" s="148">
        <v>50</v>
      </c>
      <c r="E2554" s="78">
        <v>22.400000000000002</v>
      </c>
      <c r="F2554" s="78">
        <v>448.00000000000006</v>
      </c>
      <c r="G2554" s="149">
        <v>3.1808035714285712</v>
      </c>
      <c r="H2554" s="148">
        <v>50</v>
      </c>
      <c r="I2554" s="78">
        <v>26.32</v>
      </c>
      <c r="J2554" s="78">
        <v>526.4</v>
      </c>
      <c r="K2554" s="149">
        <v>3.4601823708206689</v>
      </c>
      <c r="L2554" s="148">
        <v>35</v>
      </c>
      <c r="M2554" s="78">
        <v>18.2</v>
      </c>
      <c r="N2554" s="78">
        <v>520</v>
      </c>
      <c r="O2554" s="149">
        <v>2.5777362637362637</v>
      </c>
      <c r="P2554" s="148">
        <v>35</v>
      </c>
      <c r="Q2554" s="78">
        <v>15.886999999999999</v>
      </c>
      <c r="R2554" s="78">
        <v>453.91428571428565</v>
      </c>
      <c r="S2554" s="149">
        <v>1.6899697866179897</v>
      </c>
      <c r="T2554" s="148">
        <v>35</v>
      </c>
      <c r="U2554" s="78">
        <v>17.440000000000001</v>
      </c>
      <c r="V2554" s="78">
        <v>498.28571428571433</v>
      </c>
      <c r="W2554" s="149">
        <v>2.071341743119266</v>
      </c>
      <c r="X2554" s="148">
        <v>35</v>
      </c>
      <c r="Y2554" s="78">
        <v>16.707000000000001</v>
      </c>
      <c r="Z2554" s="78">
        <v>477.34285714285716</v>
      </c>
      <c r="AA2554" s="149">
        <v>3.6242545041000769</v>
      </c>
      <c r="AB2554" s="148">
        <v>35</v>
      </c>
      <c r="AC2554" s="78">
        <v>20.327999999999999</v>
      </c>
      <c r="AD2554" s="78">
        <v>580.79999999999995</v>
      </c>
      <c r="AE2554" s="149">
        <v>4.0486029122392759</v>
      </c>
      <c r="AF2554" s="148">
        <v>35</v>
      </c>
      <c r="AG2554" s="78">
        <v>19.61</v>
      </c>
      <c r="AH2554" s="78">
        <v>560.28571428571422</v>
      </c>
      <c r="AI2554" s="149">
        <v>3.3607343192248851</v>
      </c>
      <c r="AJ2554" s="148">
        <v>35</v>
      </c>
      <c r="AK2554" s="78">
        <v>22.188999999999997</v>
      </c>
      <c r="AL2554" s="78">
        <v>633.97142857142853</v>
      </c>
      <c r="AM2554" s="149">
        <v>3.4390328541169062</v>
      </c>
      <c r="AN2554" s="148">
        <v>35</v>
      </c>
      <c r="AO2554" s="78">
        <v>28.060000000000002</v>
      </c>
      <c r="AP2554" s="78">
        <v>801.71428571428578</v>
      </c>
      <c r="AQ2554" s="149">
        <v>3.3451888809693515</v>
      </c>
      <c r="AR2554" s="148">
        <v>35</v>
      </c>
      <c r="AS2554" s="78">
        <v>28.348999999999997</v>
      </c>
      <c r="AT2554" s="78">
        <v>809.97142857142842</v>
      </c>
      <c r="AU2554" s="149">
        <v>5.2468587957247177</v>
      </c>
      <c r="AV2554" s="148">
        <v>35</v>
      </c>
      <c r="AW2554" s="78">
        <v>29.529</v>
      </c>
      <c r="AX2554" s="78">
        <v>843.68571428571431</v>
      </c>
      <c r="AY2554" s="149">
        <v>5.1321616038470665</v>
      </c>
      <c r="AZ2554" s="148">
        <v>35</v>
      </c>
      <c r="BA2554" s="78">
        <v>28.01</v>
      </c>
      <c r="BB2554" s="78">
        <v>800.28571428571433</v>
      </c>
      <c r="BC2554" s="149">
        <v>4.160121385219564</v>
      </c>
      <c r="BD2554" s="148">
        <v>35</v>
      </c>
      <c r="BE2554" s="78">
        <v>31.179999999999996</v>
      </c>
      <c r="BF2554" s="78">
        <v>890.85714285714278</v>
      </c>
      <c r="BG2554" s="149">
        <v>5.8445477870429761</v>
      </c>
      <c r="BH2554" s="148">
        <v>35</v>
      </c>
      <c r="BI2554" s="78">
        <v>28.428999999999998</v>
      </c>
      <c r="BJ2554" s="78">
        <v>812.25714285714275</v>
      </c>
      <c r="BK2554" s="149">
        <v>5.436329100566323</v>
      </c>
      <c r="BL2554" s="148">
        <v>38</v>
      </c>
      <c r="BM2554" s="78">
        <v>26.630000000000003</v>
      </c>
      <c r="BN2554" s="78">
        <v>700.78947368421063</v>
      </c>
      <c r="BO2554" s="149">
        <v>3.9802929027412683</v>
      </c>
    </row>
    <row r="2555" spans="1:67">
      <c r="A2555" s="160"/>
      <c r="B2555" s="129"/>
      <c r="C2555" s="153" t="s">
        <v>67</v>
      </c>
      <c r="D2555" s="148">
        <v>1766</v>
      </c>
      <c r="E2555" s="78">
        <v>1130.239</v>
      </c>
      <c r="F2555" s="78">
        <v>639.99943374858435</v>
      </c>
      <c r="G2555" s="149">
        <v>5.4499650958779515</v>
      </c>
      <c r="H2555" s="148">
        <v>1766</v>
      </c>
      <c r="I2555" s="78">
        <v>1183.2179999999998</v>
      </c>
      <c r="J2555" s="78">
        <v>669.99886749716859</v>
      </c>
      <c r="K2555" s="149">
        <v>4.0229978752858733</v>
      </c>
      <c r="L2555" s="148">
        <v>1766</v>
      </c>
      <c r="M2555" s="78">
        <v>1112.58</v>
      </c>
      <c r="N2555" s="78">
        <v>630</v>
      </c>
      <c r="O2555" s="149">
        <v>3.1989016520160352</v>
      </c>
      <c r="P2555" s="148">
        <v>2757</v>
      </c>
      <c r="Q2555" s="78">
        <v>2368.6490000000003</v>
      </c>
      <c r="R2555" s="78">
        <v>859.14000725426195</v>
      </c>
      <c r="S2555" s="149">
        <v>3.0059998336604536</v>
      </c>
      <c r="T2555" s="148">
        <v>3247</v>
      </c>
      <c r="U2555" s="78">
        <v>2730.53</v>
      </c>
      <c r="V2555" s="78">
        <v>840.93932861102564</v>
      </c>
      <c r="W2555" s="149">
        <v>2.1398990672140572</v>
      </c>
      <c r="X2555" s="148">
        <v>3737</v>
      </c>
      <c r="Y2555" s="78">
        <v>2929.7999999999997</v>
      </c>
      <c r="Z2555" s="78">
        <v>783.99785924538389</v>
      </c>
      <c r="AA2555" s="149">
        <v>1.9227995426308964</v>
      </c>
      <c r="AB2555" s="148">
        <v>3737</v>
      </c>
      <c r="AC2555" s="78">
        <v>3055.9980000000005</v>
      </c>
      <c r="AD2555" s="78">
        <v>817.76772812416391</v>
      </c>
      <c r="AE2555" s="149">
        <v>2.4675998577224192</v>
      </c>
      <c r="AF2555" s="148">
        <v>3737</v>
      </c>
      <c r="AG2555" s="78">
        <v>3343.7979999999998</v>
      </c>
      <c r="AH2555" s="78">
        <v>894.7813754348407</v>
      </c>
      <c r="AI2555" s="149">
        <v>2.7745001582033368</v>
      </c>
      <c r="AJ2555" s="148">
        <v>3752</v>
      </c>
      <c r="AK2555" s="78">
        <v>3675.9970000000003</v>
      </c>
      <c r="AL2555" s="78">
        <v>979.74333688699369</v>
      </c>
      <c r="AM2555" s="149">
        <v>4.8490000943961595</v>
      </c>
      <c r="AN2555" s="148">
        <v>3794</v>
      </c>
      <c r="AO2555" s="78">
        <v>4097</v>
      </c>
      <c r="AP2555" s="78">
        <v>1079.8629414865577</v>
      </c>
      <c r="AQ2555" s="149">
        <v>4.1885086648767391</v>
      </c>
      <c r="AR2555" s="148">
        <v>3800</v>
      </c>
      <c r="AS2555" s="78">
        <v>3686.0000000000005</v>
      </c>
      <c r="AT2555" s="78">
        <v>970.00000000000011</v>
      </c>
      <c r="AU2555" s="149">
        <v>5.3976299511665751</v>
      </c>
      <c r="AV2555" s="148">
        <v>3805.75</v>
      </c>
      <c r="AW2555" s="78">
        <v>3796.0280000000002</v>
      </c>
      <c r="AX2555" s="78">
        <v>997.4454443933522</v>
      </c>
      <c r="AY2555" s="149">
        <v>5.4565999908325225</v>
      </c>
      <c r="AZ2555" s="148">
        <v>3806</v>
      </c>
      <c r="BA2555" s="78">
        <v>3788.1480000000001</v>
      </c>
      <c r="BB2555" s="78">
        <v>995.30951129795062</v>
      </c>
      <c r="BC2555" s="149">
        <v>6.2132720263305448</v>
      </c>
      <c r="BD2555" s="148">
        <v>3811</v>
      </c>
      <c r="BE2555" s="78">
        <v>3941.7999999999997</v>
      </c>
      <c r="BF2555" s="78">
        <v>1034.3217003411178</v>
      </c>
      <c r="BG2555" s="149">
        <v>7.8067441270485567</v>
      </c>
      <c r="BH2555" s="148">
        <v>3848</v>
      </c>
      <c r="BI2555" s="78">
        <v>3994.2289999999998</v>
      </c>
      <c r="BJ2555" s="78">
        <v>1038.0012993762994</v>
      </c>
      <c r="BK2555" s="149">
        <v>10.145398596324849</v>
      </c>
      <c r="BL2555" s="148">
        <v>3888</v>
      </c>
      <c r="BM2555" s="78">
        <v>3393.4399999999996</v>
      </c>
      <c r="BN2555" s="78">
        <v>872.79835390946494</v>
      </c>
      <c r="BO2555" s="149">
        <v>6.523002852562592</v>
      </c>
    </row>
    <row r="2556" spans="1:67">
      <c r="A2556" s="160"/>
      <c r="B2556" s="129"/>
      <c r="C2556" s="153" t="s">
        <v>66</v>
      </c>
      <c r="D2556" s="148">
        <v>2</v>
      </c>
      <c r="E2556" s="78">
        <v>4</v>
      </c>
      <c r="F2556" s="78">
        <v>2000</v>
      </c>
      <c r="G2556" s="149">
        <v>0.67500000000000004</v>
      </c>
      <c r="H2556" s="148">
        <v>6</v>
      </c>
      <c r="I2556" s="78">
        <v>21.5</v>
      </c>
      <c r="J2556" s="78">
        <v>3583.3333333333335</v>
      </c>
      <c r="K2556" s="149">
        <v>0.58593023255813959</v>
      </c>
      <c r="L2556" s="148">
        <v>6.6999999999999993</v>
      </c>
      <c r="M2556" s="78">
        <v>17.289000000000001</v>
      </c>
      <c r="N2556" s="78">
        <v>2580.4477611940306</v>
      </c>
      <c r="O2556" s="149">
        <v>0.65759731621262063</v>
      </c>
      <c r="P2556" s="148">
        <v>6.45</v>
      </c>
      <c r="Q2556" s="78">
        <v>17.080000000000002</v>
      </c>
      <c r="R2556" s="78">
        <v>2648.0620155038764</v>
      </c>
      <c r="S2556" s="149">
        <v>0.71771077283372353</v>
      </c>
      <c r="T2556" s="148">
        <v>4</v>
      </c>
      <c r="U2556" s="78">
        <v>10.369999999999997</v>
      </c>
      <c r="V2556" s="78">
        <v>2592.4999999999995</v>
      </c>
      <c r="W2556" s="149">
        <v>0.89715525554484121</v>
      </c>
      <c r="X2556" s="148">
        <v>1.4999999999999998</v>
      </c>
      <c r="Y2556" s="78">
        <v>3.79</v>
      </c>
      <c r="Z2556" s="78">
        <v>2526.6666666666674</v>
      </c>
      <c r="AA2556" s="149">
        <v>0.75369393139841701</v>
      </c>
      <c r="AB2556" s="148">
        <v>0.89999999999999991</v>
      </c>
      <c r="AC2556" s="78">
        <v>2.2699999999999996</v>
      </c>
      <c r="AD2556" s="78">
        <v>2522.2222222222222</v>
      </c>
      <c r="AE2556" s="149">
        <v>0.79471365638766533</v>
      </c>
      <c r="AF2556" s="148">
        <v>0.7</v>
      </c>
      <c r="AG2556" s="78">
        <v>1.75</v>
      </c>
      <c r="AH2556" s="78">
        <v>2500</v>
      </c>
      <c r="AI2556" s="149">
        <v>0.75714285714285712</v>
      </c>
      <c r="AJ2556" s="148"/>
      <c r="AK2556" s="78"/>
      <c r="AL2556" s="78"/>
      <c r="AM2556" s="149"/>
      <c r="AN2556" s="148"/>
      <c r="AO2556" s="78"/>
      <c r="AP2556" s="78"/>
      <c r="AQ2556" s="149"/>
      <c r="AR2556" s="148"/>
      <c r="AS2556" s="78"/>
      <c r="AT2556" s="78"/>
      <c r="AU2556" s="149"/>
      <c r="AV2556" s="148">
        <v>1</v>
      </c>
      <c r="AW2556" s="78">
        <v>4.0999999999999996</v>
      </c>
      <c r="AX2556" s="78">
        <v>4100</v>
      </c>
      <c r="AY2556" s="149">
        <v>0.46000000000000008</v>
      </c>
      <c r="AZ2556" s="148">
        <v>1.5</v>
      </c>
      <c r="BA2556" s="78">
        <v>6.3089999999999993</v>
      </c>
      <c r="BB2556" s="78">
        <v>4205.9999999999991</v>
      </c>
      <c r="BC2556" s="149">
        <v>0.76875891583452216</v>
      </c>
      <c r="BD2556" s="148">
        <v>2.5</v>
      </c>
      <c r="BE2556" s="78">
        <v>12.15</v>
      </c>
      <c r="BF2556" s="78">
        <v>4860</v>
      </c>
      <c r="BG2556" s="149">
        <v>0.83131687242798358</v>
      </c>
      <c r="BH2556" s="148"/>
      <c r="BI2556" s="78"/>
      <c r="BJ2556" s="78"/>
      <c r="BK2556" s="149"/>
      <c r="BL2556" s="148"/>
      <c r="BM2556" s="78"/>
      <c r="BN2556" s="78"/>
      <c r="BO2556" s="149"/>
    </row>
    <row r="2557" spans="1:67">
      <c r="A2557" s="160"/>
      <c r="B2557" s="129"/>
      <c r="C2557" s="153" t="s">
        <v>378</v>
      </c>
      <c r="D2557" s="148"/>
      <c r="E2557" s="78"/>
      <c r="F2557" s="78"/>
      <c r="G2557" s="149"/>
      <c r="H2557" s="148"/>
      <c r="I2557" s="78"/>
      <c r="J2557" s="78"/>
      <c r="K2557" s="149"/>
      <c r="L2557" s="148"/>
      <c r="M2557" s="78"/>
      <c r="N2557" s="78"/>
      <c r="O2557" s="149"/>
      <c r="P2557" s="148"/>
      <c r="Q2557" s="78"/>
      <c r="R2557" s="78"/>
      <c r="S2557" s="149"/>
      <c r="T2557" s="148"/>
      <c r="U2557" s="78"/>
      <c r="V2557" s="78"/>
      <c r="W2557" s="149"/>
      <c r="X2557" s="148">
        <v>9</v>
      </c>
      <c r="Y2557" s="78">
        <v>177</v>
      </c>
      <c r="Z2557" s="78">
        <v>19666.666666666668</v>
      </c>
      <c r="AA2557" s="149">
        <v>3.9999999999999994E-2</v>
      </c>
      <c r="AB2557" s="148"/>
      <c r="AC2557" s="78"/>
      <c r="AD2557" s="78"/>
      <c r="AE2557" s="149"/>
      <c r="AF2557" s="148">
        <v>9</v>
      </c>
      <c r="AG2557" s="78">
        <v>317.5</v>
      </c>
      <c r="AH2557" s="78">
        <v>35277.777777777781</v>
      </c>
      <c r="AI2557" s="149">
        <v>2.9999999999999995E-2</v>
      </c>
      <c r="AJ2557" s="148">
        <v>9</v>
      </c>
      <c r="AK2557" s="78">
        <v>162</v>
      </c>
      <c r="AL2557" s="78">
        <v>18000</v>
      </c>
      <c r="AM2557" s="149">
        <v>3.0000000000000002E-2</v>
      </c>
      <c r="AN2557" s="148">
        <v>24</v>
      </c>
      <c r="AO2557" s="78">
        <v>441.67900000000003</v>
      </c>
      <c r="AP2557" s="78">
        <v>18403.291666666668</v>
      </c>
      <c r="AQ2557" s="149">
        <v>6.0946864125303667E-2</v>
      </c>
      <c r="AR2557" s="148">
        <v>24</v>
      </c>
      <c r="AS2557" s="78">
        <v>438.89999999999992</v>
      </c>
      <c r="AT2557" s="78">
        <v>18287.499999999996</v>
      </c>
      <c r="AU2557" s="149">
        <v>8.3811802232854865E-2</v>
      </c>
      <c r="AV2557" s="148">
        <v>24</v>
      </c>
      <c r="AW2557" s="78">
        <v>475.37</v>
      </c>
      <c r="AX2557" s="78">
        <v>19807.083333333336</v>
      </c>
      <c r="AY2557" s="149">
        <v>8.1991501356837831E-2</v>
      </c>
      <c r="AZ2557" s="148">
        <v>10</v>
      </c>
      <c r="BA2557" s="78">
        <v>198.64999999999998</v>
      </c>
      <c r="BB2557" s="78">
        <v>19865</v>
      </c>
      <c r="BC2557" s="149">
        <v>8.6915177447772482E-2</v>
      </c>
      <c r="BD2557" s="148">
        <v>10</v>
      </c>
      <c r="BE2557" s="78">
        <v>209.01</v>
      </c>
      <c r="BF2557" s="78">
        <v>20901</v>
      </c>
      <c r="BG2557" s="149">
        <v>9.0000000000000011E-2</v>
      </c>
      <c r="BH2557" s="148">
        <v>10</v>
      </c>
      <c r="BI2557" s="78">
        <v>204.54900000000001</v>
      </c>
      <c r="BJ2557" s="78">
        <v>20454.900000000001</v>
      </c>
      <c r="BK2557" s="149">
        <v>8.5203643136852303E-2</v>
      </c>
      <c r="BL2557" s="148">
        <v>10</v>
      </c>
      <c r="BM2557" s="78">
        <v>203.09900000000002</v>
      </c>
      <c r="BN2557" s="78">
        <v>20309.900000000001</v>
      </c>
      <c r="BO2557" s="149">
        <v>8.021954810215709E-2</v>
      </c>
    </row>
    <row r="2558" spans="1:67">
      <c r="A2558" s="160"/>
      <c r="B2558" s="129"/>
      <c r="C2558" s="153" t="s">
        <v>62</v>
      </c>
      <c r="D2558" s="148"/>
      <c r="E2558" s="78"/>
      <c r="F2558" s="78"/>
      <c r="G2558" s="149"/>
      <c r="H2558" s="148"/>
      <c r="I2558" s="78"/>
      <c r="J2558" s="78"/>
      <c r="K2558" s="149"/>
      <c r="L2558" s="148"/>
      <c r="M2558" s="78"/>
      <c r="N2558" s="78"/>
      <c r="O2558" s="149"/>
      <c r="P2558" s="148"/>
      <c r="Q2558" s="78"/>
      <c r="R2558" s="78"/>
      <c r="S2558" s="149"/>
      <c r="T2558" s="148"/>
      <c r="U2558" s="78"/>
      <c r="V2558" s="78"/>
      <c r="W2558" s="149"/>
      <c r="X2558" s="148"/>
      <c r="Y2558" s="78"/>
      <c r="Z2558" s="78"/>
      <c r="AA2558" s="149"/>
      <c r="AB2558" s="148"/>
      <c r="AC2558" s="78"/>
      <c r="AD2558" s="78"/>
      <c r="AE2558" s="149"/>
      <c r="AF2558" s="148"/>
      <c r="AG2558" s="78"/>
      <c r="AH2558" s="78"/>
      <c r="AI2558" s="149"/>
      <c r="AJ2558" s="148"/>
      <c r="AK2558" s="78"/>
      <c r="AL2558" s="78"/>
      <c r="AM2558" s="149"/>
      <c r="AN2558" s="148"/>
      <c r="AO2558" s="78"/>
      <c r="AP2558" s="78"/>
      <c r="AQ2558" s="149"/>
      <c r="AR2558" s="148">
        <v>2</v>
      </c>
      <c r="AS2558" s="78">
        <v>1.6479999999999999</v>
      </c>
      <c r="AT2558" s="78">
        <v>824</v>
      </c>
      <c r="AU2558" s="149">
        <v>0.70000000000000007</v>
      </c>
      <c r="AV2558" s="148"/>
      <c r="AW2558" s="78"/>
      <c r="AX2558" s="78"/>
      <c r="AY2558" s="149"/>
      <c r="AZ2558" s="148">
        <v>2</v>
      </c>
      <c r="BA2558" s="78">
        <v>2.04</v>
      </c>
      <c r="BB2558" s="78">
        <v>1020</v>
      </c>
      <c r="BC2558" s="149">
        <v>0.9</v>
      </c>
      <c r="BD2558" s="148"/>
      <c r="BE2558" s="78"/>
      <c r="BF2558" s="78"/>
      <c r="BG2558" s="149"/>
      <c r="BH2558" s="148"/>
      <c r="BI2558" s="78"/>
      <c r="BJ2558" s="78"/>
      <c r="BK2558" s="149"/>
      <c r="BL2558" s="148"/>
      <c r="BM2558" s="78"/>
      <c r="BN2558" s="78"/>
      <c r="BO2558" s="149"/>
    </row>
    <row r="2559" spans="1:67">
      <c r="A2559" s="160"/>
      <c r="B2559" s="129"/>
      <c r="C2559" s="153" t="s">
        <v>61</v>
      </c>
      <c r="D2559" s="148"/>
      <c r="E2559" s="78"/>
      <c r="F2559" s="78"/>
      <c r="G2559" s="149"/>
      <c r="H2559" s="148">
        <v>4.5</v>
      </c>
      <c r="I2559" s="78">
        <v>18.330000000000002</v>
      </c>
      <c r="J2559" s="78">
        <v>4073.3333333333339</v>
      </c>
      <c r="K2559" s="149">
        <v>0.79418985270049081</v>
      </c>
      <c r="L2559" s="148">
        <v>1</v>
      </c>
      <c r="M2559" s="78">
        <v>1.5</v>
      </c>
      <c r="N2559" s="78">
        <v>1500</v>
      </c>
      <c r="O2559" s="149">
        <v>1.2</v>
      </c>
      <c r="P2559" s="148">
        <v>2</v>
      </c>
      <c r="Q2559" s="78">
        <v>3.06</v>
      </c>
      <c r="R2559" s="78">
        <v>1530</v>
      </c>
      <c r="S2559" s="149">
        <v>0.7898692810457516</v>
      </c>
      <c r="T2559" s="148">
        <v>1.8</v>
      </c>
      <c r="U2559" s="78">
        <v>2.75</v>
      </c>
      <c r="V2559" s="78">
        <v>1527.7777777777776</v>
      </c>
      <c r="W2559" s="149">
        <v>0.7305454545454545</v>
      </c>
      <c r="X2559" s="148">
        <v>1.2000000000000002</v>
      </c>
      <c r="Y2559" s="78">
        <v>1.7800000000000002</v>
      </c>
      <c r="Z2559" s="78">
        <v>1483.3333333333335</v>
      </c>
      <c r="AA2559" s="149">
        <v>0.56747191011235942</v>
      </c>
      <c r="AB2559" s="148">
        <v>0.75</v>
      </c>
      <c r="AC2559" s="78">
        <v>1.0900000000000001</v>
      </c>
      <c r="AD2559" s="78">
        <v>1453.3333333333333</v>
      </c>
      <c r="AE2559" s="149">
        <v>0.63247706422018357</v>
      </c>
      <c r="AF2559" s="148">
        <v>0.4</v>
      </c>
      <c r="AG2559" s="78">
        <v>0.59000000000000008</v>
      </c>
      <c r="AH2559" s="78">
        <v>1475</v>
      </c>
      <c r="AI2559" s="149">
        <v>0.6</v>
      </c>
      <c r="AJ2559" s="148"/>
      <c r="AK2559" s="78"/>
      <c r="AL2559" s="78"/>
      <c r="AM2559" s="149"/>
      <c r="AN2559" s="148"/>
      <c r="AO2559" s="78"/>
      <c r="AP2559" s="78"/>
      <c r="AQ2559" s="149"/>
      <c r="AR2559" s="148"/>
      <c r="AS2559" s="78"/>
      <c r="AT2559" s="78"/>
      <c r="AU2559" s="149"/>
      <c r="AV2559" s="148">
        <v>2</v>
      </c>
      <c r="AW2559" s="78">
        <v>9.35</v>
      </c>
      <c r="AX2559" s="78">
        <v>4675</v>
      </c>
      <c r="AY2559" s="149">
        <v>0.57112299465240646</v>
      </c>
      <c r="AZ2559" s="148">
        <v>1.5</v>
      </c>
      <c r="BA2559" s="78">
        <v>6.49</v>
      </c>
      <c r="BB2559" s="78">
        <v>4326.666666666667</v>
      </c>
      <c r="BC2559" s="149">
        <v>0.7699075500770417</v>
      </c>
      <c r="BD2559" s="148">
        <v>2</v>
      </c>
      <c r="BE2559" s="78">
        <v>8.8500000000000014</v>
      </c>
      <c r="BF2559" s="78">
        <v>4425.0000000000009</v>
      </c>
      <c r="BG2559" s="149">
        <v>0.5</v>
      </c>
      <c r="BH2559" s="148"/>
      <c r="BI2559" s="78"/>
      <c r="BJ2559" s="78"/>
      <c r="BK2559" s="149"/>
      <c r="BL2559" s="148"/>
      <c r="BM2559" s="78"/>
      <c r="BN2559" s="78"/>
      <c r="BO2559" s="149"/>
    </row>
    <row r="2560" spans="1:67">
      <c r="A2560" s="160"/>
      <c r="B2560" s="129"/>
      <c r="C2560" s="153" t="s">
        <v>57</v>
      </c>
      <c r="D2560" s="148"/>
      <c r="E2560" s="78"/>
      <c r="F2560" s="78"/>
      <c r="G2560" s="149"/>
      <c r="H2560" s="148"/>
      <c r="I2560" s="78"/>
      <c r="J2560" s="78"/>
      <c r="K2560" s="149"/>
      <c r="L2560" s="148"/>
      <c r="M2560" s="78"/>
      <c r="N2560" s="78"/>
      <c r="O2560" s="149"/>
      <c r="P2560" s="148"/>
      <c r="Q2560" s="78"/>
      <c r="R2560" s="78"/>
      <c r="S2560" s="149"/>
      <c r="T2560" s="148"/>
      <c r="U2560" s="78"/>
      <c r="V2560" s="78"/>
      <c r="W2560" s="149"/>
      <c r="X2560" s="148">
        <v>1</v>
      </c>
      <c r="Y2560" s="78">
        <v>5.4</v>
      </c>
      <c r="Z2560" s="78">
        <v>5400</v>
      </c>
      <c r="AA2560" s="149">
        <v>0.5</v>
      </c>
      <c r="AB2560" s="148">
        <v>1</v>
      </c>
      <c r="AC2560" s="78">
        <v>4.3999999999999995</v>
      </c>
      <c r="AD2560" s="78">
        <v>4399.9999999999991</v>
      </c>
      <c r="AE2560" s="149">
        <v>0.48181818181818192</v>
      </c>
      <c r="AF2560" s="148">
        <v>1</v>
      </c>
      <c r="AG2560" s="78">
        <v>4.9000000000000004</v>
      </c>
      <c r="AH2560" s="78">
        <v>4900</v>
      </c>
      <c r="AI2560" s="149">
        <v>0.52040816326530603</v>
      </c>
      <c r="AJ2560" s="148">
        <v>1</v>
      </c>
      <c r="AK2560" s="78">
        <v>4.4000000000000004</v>
      </c>
      <c r="AL2560" s="78">
        <v>4400</v>
      </c>
      <c r="AM2560" s="149">
        <v>0.47272727272727272</v>
      </c>
      <c r="AN2560" s="148">
        <v>1</v>
      </c>
      <c r="AO2560" s="78">
        <v>9.854000000000001</v>
      </c>
      <c r="AP2560" s="78">
        <v>9854.0000000000018</v>
      </c>
      <c r="AQ2560" s="149">
        <v>0.32916988025167443</v>
      </c>
      <c r="AR2560" s="148">
        <v>1</v>
      </c>
      <c r="AS2560" s="78">
        <v>7.2700000000000014</v>
      </c>
      <c r="AT2560" s="78">
        <v>7270.0000000000009</v>
      </c>
      <c r="AU2560" s="149">
        <v>0.40962861072902335</v>
      </c>
      <c r="AV2560" s="148">
        <v>1</v>
      </c>
      <c r="AW2560" s="78">
        <v>8.9599999999999991</v>
      </c>
      <c r="AX2560" s="78">
        <v>8959.9999999999982</v>
      </c>
      <c r="AY2560" s="149">
        <v>0.4730245535714287</v>
      </c>
      <c r="AZ2560" s="148">
        <v>1</v>
      </c>
      <c r="BA2560" s="78">
        <v>8.7870000000000008</v>
      </c>
      <c r="BB2560" s="78">
        <v>8787</v>
      </c>
      <c r="BC2560" s="149">
        <v>0.48096733811312159</v>
      </c>
      <c r="BD2560" s="148">
        <v>1</v>
      </c>
      <c r="BE2560" s="78">
        <v>7.4500000000000011</v>
      </c>
      <c r="BF2560" s="78">
        <v>7450.0000000000009</v>
      </c>
      <c r="BG2560" s="149">
        <v>0.43060402684563753</v>
      </c>
      <c r="BH2560" s="148">
        <v>1</v>
      </c>
      <c r="BI2560" s="78">
        <v>6.61</v>
      </c>
      <c r="BJ2560" s="78">
        <v>6610</v>
      </c>
      <c r="BK2560" s="149">
        <v>0.52886535552193648</v>
      </c>
      <c r="BL2560" s="148">
        <v>1</v>
      </c>
      <c r="BM2560" s="78">
        <v>7.4899999999999993</v>
      </c>
      <c r="BN2560" s="78">
        <v>7489.9999999999991</v>
      </c>
      <c r="BO2560" s="149">
        <v>0.48500667556742327</v>
      </c>
    </row>
    <row r="2561" spans="1:67">
      <c r="A2561" s="160"/>
      <c r="B2561" s="129"/>
      <c r="C2561" s="153" t="s">
        <v>56</v>
      </c>
      <c r="D2561" s="148">
        <v>9</v>
      </c>
      <c r="E2561" s="78">
        <v>68.33</v>
      </c>
      <c r="F2561" s="78">
        <v>7592.2222222222226</v>
      </c>
      <c r="G2561" s="149">
        <v>0.4785906629591688</v>
      </c>
      <c r="H2561" s="148">
        <v>5.92</v>
      </c>
      <c r="I2561" s="78">
        <v>47.019999999999996</v>
      </c>
      <c r="J2561" s="78">
        <v>7942.5675675675666</v>
      </c>
      <c r="K2561" s="149">
        <v>0.67350063802637183</v>
      </c>
      <c r="L2561" s="148">
        <v>6.2</v>
      </c>
      <c r="M2561" s="78">
        <v>47.519999999999996</v>
      </c>
      <c r="N2561" s="78">
        <v>7664.5161290322567</v>
      </c>
      <c r="O2561" s="149">
        <v>0.39221380471380479</v>
      </c>
      <c r="P2561" s="148">
        <v>6.8</v>
      </c>
      <c r="Q2561" s="78">
        <v>52.07</v>
      </c>
      <c r="R2561" s="78">
        <v>7657.3529411764703</v>
      </c>
      <c r="S2561" s="149">
        <v>0.73139043595160358</v>
      </c>
      <c r="T2561" s="148">
        <v>5.5</v>
      </c>
      <c r="U2561" s="78">
        <v>41.846000000000004</v>
      </c>
      <c r="V2561" s="78">
        <v>7608.3636363636369</v>
      </c>
      <c r="W2561" s="149">
        <v>0.72848420398604397</v>
      </c>
      <c r="X2561" s="148">
        <v>4</v>
      </c>
      <c r="Y2561" s="78">
        <v>29.858999999999998</v>
      </c>
      <c r="Z2561" s="78">
        <v>7464.75</v>
      </c>
      <c r="AA2561" s="149">
        <v>0.57312870491309165</v>
      </c>
      <c r="AB2561" s="148">
        <v>2.95</v>
      </c>
      <c r="AC2561" s="78">
        <v>19.190000000000001</v>
      </c>
      <c r="AD2561" s="78">
        <v>6505.0847457627124</v>
      </c>
      <c r="AE2561" s="149">
        <v>0.65284002084418968</v>
      </c>
      <c r="AF2561" s="148">
        <v>2.0499999999999998</v>
      </c>
      <c r="AG2561" s="78">
        <v>10.8</v>
      </c>
      <c r="AH2561" s="78">
        <v>5268.2926829268308</v>
      </c>
      <c r="AI2561" s="149">
        <v>0.55370370370370359</v>
      </c>
      <c r="AJ2561" s="148">
        <v>6.5</v>
      </c>
      <c r="AK2561" s="78">
        <v>32.849999999999994</v>
      </c>
      <c r="AL2561" s="78">
        <v>5053.8461538461524</v>
      </c>
      <c r="AM2561" s="149">
        <v>0.5</v>
      </c>
      <c r="AN2561" s="148">
        <v>6.5</v>
      </c>
      <c r="AO2561" s="78">
        <v>36.800000000000004</v>
      </c>
      <c r="AP2561" s="78">
        <v>5661.5384615384619</v>
      </c>
      <c r="AQ2561" s="149">
        <v>0.3783152173913043</v>
      </c>
      <c r="AR2561" s="148">
        <v>5.5</v>
      </c>
      <c r="AS2561" s="78">
        <v>25.799999999999997</v>
      </c>
      <c r="AT2561" s="78">
        <v>4690.9090909090901</v>
      </c>
      <c r="AU2561" s="149">
        <v>0.39870155038759686</v>
      </c>
      <c r="AV2561" s="148">
        <v>6.5</v>
      </c>
      <c r="AW2561" s="78">
        <v>31.39</v>
      </c>
      <c r="AX2561" s="78">
        <v>4829.2307692307695</v>
      </c>
      <c r="AY2561" s="149">
        <v>0.49024211532335138</v>
      </c>
      <c r="AZ2561" s="148">
        <v>4</v>
      </c>
      <c r="BA2561" s="78">
        <v>19.990000000000002</v>
      </c>
      <c r="BB2561" s="78">
        <v>4997.5000000000009</v>
      </c>
      <c r="BC2561" s="149">
        <v>0.55116058029014514</v>
      </c>
      <c r="BD2561" s="148">
        <v>3</v>
      </c>
      <c r="BE2561" s="78">
        <v>17.54</v>
      </c>
      <c r="BF2561" s="78">
        <v>5846.666666666667</v>
      </c>
      <c r="BG2561" s="149">
        <v>0.5</v>
      </c>
      <c r="BH2561" s="148">
        <v>2.5</v>
      </c>
      <c r="BI2561" s="78">
        <v>14.548999999999999</v>
      </c>
      <c r="BJ2561" s="78">
        <v>5819.5999999999995</v>
      </c>
      <c r="BK2561" s="149">
        <v>0.56512131417966871</v>
      </c>
      <c r="BL2561" s="148">
        <v>2.75</v>
      </c>
      <c r="BM2561" s="78">
        <v>15.899000000000001</v>
      </c>
      <c r="BN2561" s="78">
        <v>5781.454545454546</v>
      </c>
      <c r="BO2561" s="149">
        <v>0.58515944399018804</v>
      </c>
    </row>
    <row r="2562" spans="1:67">
      <c r="A2562" s="160"/>
      <c r="B2562" s="129"/>
      <c r="C2562" s="153" t="s">
        <v>52</v>
      </c>
      <c r="D2562" s="148">
        <v>8</v>
      </c>
      <c r="E2562" s="78">
        <v>6.85</v>
      </c>
      <c r="F2562" s="78">
        <v>856.25</v>
      </c>
      <c r="G2562" s="149">
        <v>1.3569343065693433</v>
      </c>
      <c r="H2562" s="148">
        <v>45</v>
      </c>
      <c r="I2562" s="78">
        <v>34.21</v>
      </c>
      <c r="J2562" s="78">
        <v>760.22222222222229</v>
      </c>
      <c r="K2562" s="149">
        <v>1.1635779011984799</v>
      </c>
      <c r="L2562" s="148">
        <v>48</v>
      </c>
      <c r="M2562" s="78">
        <v>31.03</v>
      </c>
      <c r="N2562" s="78">
        <v>646.45833333333337</v>
      </c>
      <c r="O2562" s="149">
        <v>0.96222365452787639</v>
      </c>
      <c r="P2562" s="148">
        <v>60</v>
      </c>
      <c r="Q2562" s="78">
        <v>36.71</v>
      </c>
      <c r="R2562" s="78">
        <v>611.83333333333337</v>
      </c>
      <c r="S2562" s="149">
        <v>0.9887033505856716</v>
      </c>
      <c r="T2562" s="148">
        <v>53</v>
      </c>
      <c r="U2562" s="78">
        <v>60.349999999999994</v>
      </c>
      <c r="V2562" s="78">
        <v>1138.6792452830189</v>
      </c>
      <c r="W2562" s="149">
        <v>0.96594200497100247</v>
      </c>
      <c r="X2562" s="148">
        <v>55</v>
      </c>
      <c r="Y2562" s="78">
        <v>31.02</v>
      </c>
      <c r="Z2562" s="78">
        <v>564</v>
      </c>
      <c r="AA2562" s="149">
        <v>0.82262411347517728</v>
      </c>
      <c r="AB2562" s="148">
        <v>43</v>
      </c>
      <c r="AC2562" s="78">
        <v>24.479999999999997</v>
      </c>
      <c r="AD2562" s="78">
        <v>569.30232558139528</v>
      </c>
      <c r="AE2562" s="149">
        <v>0.7315686274509805</v>
      </c>
      <c r="AF2562" s="148">
        <v>164</v>
      </c>
      <c r="AG2562" s="78">
        <v>114.8</v>
      </c>
      <c r="AH2562" s="78">
        <v>700</v>
      </c>
      <c r="AI2562" s="149">
        <v>0.86097560975609766</v>
      </c>
      <c r="AJ2562" s="148">
        <v>160</v>
      </c>
      <c r="AK2562" s="78">
        <v>111.08000000000001</v>
      </c>
      <c r="AL2562" s="78">
        <v>694.25</v>
      </c>
      <c r="AM2562" s="149">
        <v>1.6538530788620813</v>
      </c>
      <c r="AN2562" s="148">
        <v>215</v>
      </c>
      <c r="AO2562" s="78">
        <v>154.35</v>
      </c>
      <c r="AP2562" s="78">
        <v>717.90697674418607</v>
      </c>
      <c r="AQ2562" s="149">
        <v>1.447897635244574</v>
      </c>
      <c r="AR2562" s="148">
        <v>235</v>
      </c>
      <c r="AS2562" s="78">
        <v>162.57</v>
      </c>
      <c r="AT2562" s="78">
        <v>691.78723404255311</v>
      </c>
      <c r="AU2562" s="149">
        <v>1.6589069323983514</v>
      </c>
      <c r="AV2562" s="148">
        <v>249.25</v>
      </c>
      <c r="AW2562" s="78">
        <v>169.19</v>
      </c>
      <c r="AX2562" s="78">
        <v>678.79638916750253</v>
      </c>
      <c r="AY2562" s="149">
        <v>2.461608251078669</v>
      </c>
      <c r="AZ2562" s="148">
        <v>274</v>
      </c>
      <c r="BA2562" s="78">
        <v>203.70000000000002</v>
      </c>
      <c r="BB2562" s="78">
        <v>743.43065693430663</v>
      </c>
      <c r="BC2562" s="149">
        <v>2.3629887088856156</v>
      </c>
      <c r="BD2562" s="148">
        <v>273</v>
      </c>
      <c r="BE2562" s="78">
        <v>204.33</v>
      </c>
      <c r="BF2562" s="78">
        <v>748.46153846153857</v>
      </c>
      <c r="BG2562" s="149">
        <v>2.5735721626780204</v>
      </c>
      <c r="BH2562" s="148">
        <v>235</v>
      </c>
      <c r="BI2562" s="78">
        <v>172.43</v>
      </c>
      <c r="BJ2562" s="78">
        <v>733.74468085106378</v>
      </c>
      <c r="BK2562" s="149">
        <v>2.4315768717740531</v>
      </c>
      <c r="BL2562" s="148">
        <v>245</v>
      </c>
      <c r="BM2562" s="78">
        <v>167.14999999999998</v>
      </c>
      <c r="BN2562" s="78">
        <v>682.2448979591835</v>
      </c>
      <c r="BO2562" s="149">
        <v>2.4503571642237509</v>
      </c>
    </row>
    <row r="2563" spans="1:67">
      <c r="A2563" s="160"/>
      <c r="B2563" s="129"/>
      <c r="C2563" s="153" t="s">
        <v>51</v>
      </c>
      <c r="D2563" s="148"/>
      <c r="E2563" s="78"/>
      <c r="F2563" s="78"/>
      <c r="G2563" s="149"/>
      <c r="H2563" s="148"/>
      <c r="I2563" s="78"/>
      <c r="J2563" s="78"/>
      <c r="K2563" s="149"/>
      <c r="L2563" s="148"/>
      <c r="M2563" s="78"/>
      <c r="N2563" s="78"/>
      <c r="O2563" s="149"/>
      <c r="P2563" s="148"/>
      <c r="Q2563" s="78"/>
      <c r="R2563" s="78"/>
      <c r="S2563" s="149"/>
      <c r="T2563" s="148"/>
      <c r="U2563" s="78"/>
      <c r="V2563" s="78"/>
      <c r="W2563" s="149"/>
      <c r="X2563" s="148"/>
      <c r="Y2563" s="78"/>
      <c r="Z2563" s="78"/>
      <c r="AA2563" s="149"/>
      <c r="AB2563" s="148"/>
      <c r="AC2563" s="78"/>
      <c r="AD2563" s="78"/>
      <c r="AE2563" s="149"/>
      <c r="AF2563" s="148">
        <v>34</v>
      </c>
      <c r="AG2563" s="78">
        <v>136</v>
      </c>
      <c r="AH2563" s="78">
        <v>4000</v>
      </c>
      <c r="AI2563" s="149">
        <v>0.64705882352941169</v>
      </c>
      <c r="AJ2563" s="148">
        <v>35</v>
      </c>
      <c r="AK2563" s="78">
        <v>140</v>
      </c>
      <c r="AL2563" s="78">
        <v>4000</v>
      </c>
      <c r="AM2563" s="149">
        <v>0.74285714285714288</v>
      </c>
      <c r="AN2563" s="148">
        <v>25</v>
      </c>
      <c r="AO2563" s="78">
        <v>80</v>
      </c>
      <c r="AP2563" s="78">
        <v>3200</v>
      </c>
      <c r="AQ2563" s="149">
        <v>0.58874999999999988</v>
      </c>
      <c r="AR2563" s="148">
        <v>22</v>
      </c>
      <c r="AS2563" s="78">
        <v>56.949000000000005</v>
      </c>
      <c r="AT2563" s="78">
        <v>2588.590909090909</v>
      </c>
      <c r="AU2563" s="149">
        <v>0.59717677219968734</v>
      </c>
      <c r="AV2563" s="148">
        <v>25</v>
      </c>
      <c r="AW2563" s="78">
        <v>51.24</v>
      </c>
      <c r="AX2563" s="78">
        <v>2049.6</v>
      </c>
      <c r="AY2563" s="149">
        <v>1.6519613583138171</v>
      </c>
      <c r="AZ2563" s="148">
        <v>34</v>
      </c>
      <c r="BA2563" s="78">
        <v>88.309000000000012</v>
      </c>
      <c r="BB2563" s="78">
        <v>2597.3235294117649</v>
      </c>
      <c r="BC2563" s="149">
        <v>1.3125409641146426</v>
      </c>
      <c r="BD2563" s="148">
        <v>39</v>
      </c>
      <c r="BE2563" s="78">
        <v>98.590999999999994</v>
      </c>
      <c r="BF2563" s="78">
        <v>2527.9743589743584</v>
      </c>
      <c r="BG2563" s="149">
        <v>1.1666911787079957</v>
      </c>
      <c r="BH2563" s="148"/>
      <c r="BI2563" s="78"/>
      <c r="BJ2563" s="78"/>
      <c r="BK2563" s="149"/>
      <c r="BL2563" s="148"/>
      <c r="BM2563" s="78"/>
      <c r="BN2563" s="78"/>
      <c r="BO2563" s="149"/>
    </row>
    <row r="2564" spans="1:67">
      <c r="A2564" s="160"/>
      <c r="B2564" s="129"/>
      <c r="C2564" s="153" t="s">
        <v>50</v>
      </c>
      <c r="D2564" s="148"/>
      <c r="E2564" s="78"/>
      <c r="F2564" s="78"/>
      <c r="G2564" s="149"/>
      <c r="H2564" s="148"/>
      <c r="I2564" s="78"/>
      <c r="J2564" s="78"/>
      <c r="K2564" s="149"/>
      <c r="L2564" s="148"/>
      <c r="M2564" s="78"/>
      <c r="N2564" s="78"/>
      <c r="O2564" s="149"/>
      <c r="P2564" s="148"/>
      <c r="Q2564" s="78"/>
      <c r="R2564" s="78"/>
      <c r="S2564" s="149"/>
      <c r="T2564" s="148"/>
      <c r="U2564" s="78"/>
      <c r="V2564" s="78"/>
      <c r="W2564" s="149"/>
      <c r="X2564" s="148"/>
      <c r="Y2564" s="78"/>
      <c r="Z2564" s="78"/>
      <c r="AA2564" s="149"/>
      <c r="AB2564" s="148"/>
      <c r="AC2564" s="78"/>
      <c r="AD2564" s="78"/>
      <c r="AE2564" s="149"/>
      <c r="AF2564" s="148"/>
      <c r="AG2564" s="78"/>
      <c r="AH2564" s="78"/>
      <c r="AI2564" s="149"/>
      <c r="AJ2564" s="148">
        <v>3015</v>
      </c>
      <c r="AK2564" s="78">
        <v>72659.100000000006</v>
      </c>
      <c r="AL2564" s="78">
        <v>24099.203980099504</v>
      </c>
      <c r="AM2564" s="149">
        <v>2.3895774927022218E-2</v>
      </c>
      <c r="AN2564" s="148">
        <v>3015</v>
      </c>
      <c r="AO2564" s="78">
        <v>80015.8</v>
      </c>
      <c r="AP2564" s="78">
        <v>26539.237147595359</v>
      </c>
      <c r="AQ2564" s="149">
        <v>4.4226140337283386E-2</v>
      </c>
      <c r="AR2564" s="148">
        <v>3015</v>
      </c>
      <c r="AS2564" s="78">
        <v>79191.62</v>
      </c>
      <c r="AT2564" s="78">
        <v>26265.87728026534</v>
      </c>
      <c r="AU2564" s="149">
        <v>4.2192327925606267E-2</v>
      </c>
      <c r="AV2564" s="148">
        <v>3015</v>
      </c>
      <c r="AW2564" s="78">
        <v>76393.52</v>
      </c>
      <c r="AX2564" s="78">
        <v>25337.817578772803</v>
      </c>
      <c r="AY2564" s="149">
        <v>4.5840225715479535E-2</v>
      </c>
      <c r="AZ2564" s="148">
        <v>3015</v>
      </c>
      <c r="BA2564" s="78">
        <v>75914.559999999983</v>
      </c>
      <c r="BB2564" s="78">
        <v>25178.958540630178</v>
      </c>
      <c r="BC2564" s="149">
        <v>4.413986724022375E-2</v>
      </c>
      <c r="BD2564" s="148">
        <v>3015</v>
      </c>
      <c r="BE2564" s="78">
        <v>71027.200000000012</v>
      </c>
      <c r="BF2564" s="78">
        <v>23557.943615257052</v>
      </c>
      <c r="BG2564" s="149">
        <v>4.5030819179131376E-2</v>
      </c>
      <c r="BH2564" s="148">
        <v>3015</v>
      </c>
      <c r="BI2564" s="78">
        <v>71151.048999999999</v>
      </c>
      <c r="BJ2564" s="78">
        <v>23599.021227197347</v>
      </c>
      <c r="BK2564" s="149">
        <v>3.8316699589348288E-2</v>
      </c>
      <c r="BL2564" s="148">
        <v>3015</v>
      </c>
      <c r="BM2564" s="78">
        <v>67934</v>
      </c>
      <c r="BN2564" s="78">
        <v>22532.006633499172</v>
      </c>
      <c r="BO2564" s="149">
        <v>3.1498778225925159E-2</v>
      </c>
    </row>
    <row r="2565" spans="1:67">
      <c r="A2565" s="160"/>
      <c r="B2565" s="129"/>
      <c r="C2565" s="153" t="s">
        <v>49</v>
      </c>
      <c r="D2565" s="148"/>
      <c r="E2565" s="78"/>
      <c r="F2565" s="78"/>
      <c r="G2565" s="149"/>
      <c r="H2565" s="148"/>
      <c r="I2565" s="78"/>
      <c r="J2565" s="78"/>
      <c r="K2565" s="149"/>
      <c r="L2565" s="148"/>
      <c r="M2565" s="78"/>
      <c r="N2565" s="78"/>
      <c r="O2565" s="149"/>
      <c r="P2565" s="148"/>
      <c r="Q2565" s="78"/>
      <c r="R2565" s="78"/>
      <c r="S2565" s="149"/>
      <c r="T2565" s="148"/>
      <c r="U2565" s="78"/>
      <c r="V2565" s="78"/>
      <c r="W2565" s="149"/>
      <c r="X2565" s="148"/>
      <c r="Y2565" s="78"/>
      <c r="Z2565" s="78"/>
      <c r="AA2565" s="149"/>
      <c r="AB2565" s="148"/>
      <c r="AC2565" s="78"/>
      <c r="AD2565" s="78"/>
      <c r="AE2565" s="149"/>
      <c r="AF2565" s="148"/>
      <c r="AG2565" s="78"/>
      <c r="AH2565" s="78"/>
      <c r="AI2565" s="149"/>
      <c r="AJ2565" s="148">
        <v>1384</v>
      </c>
      <c r="AK2565" s="78">
        <v>27679.998999999996</v>
      </c>
      <c r="AL2565" s="78">
        <v>19999.999277456645</v>
      </c>
      <c r="AM2565" s="149">
        <v>2.3225000116510127E-2</v>
      </c>
      <c r="AN2565" s="148">
        <v>1384</v>
      </c>
      <c r="AO2565" s="78">
        <v>29768.5</v>
      </c>
      <c r="AP2565" s="78">
        <v>21509.031791907513</v>
      </c>
      <c r="AQ2565" s="149">
        <v>4.3246048675613477E-2</v>
      </c>
      <c r="AR2565" s="148">
        <v>1384</v>
      </c>
      <c r="AS2565" s="78">
        <v>29185</v>
      </c>
      <c r="AT2565" s="78">
        <v>21087.42774566474</v>
      </c>
      <c r="AU2565" s="149">
        <v>4.4563988350179884E-2</v>
      </c>
      <c r="AV2565" s="148">
        <v>1384</v>
      </c>
      <c r="AW2565" s="78">
        <v>28656.85</v>
      </c>
      <c r="AX2565" s="78">
        <v>20705.816473988438</v>
      </c>
      <c r="AY2565" s="149">
        <v>4.5472635687453446E-2</v>
      </c>
      <c r="AZ2565" s="148">
        <v>1384</v>
      </c>
      <c r="BA2565" s="78">
        <v>28609.759999999998</v>
      </c>
      <c r="BB2565" s="78">
        <v>20671.791907514449</v>
      </c>
      <c r="BC2565" s="149">
        <v>4.3714816202582628E-2</v>
      </c>
      <c r="BD2565" s="148">
        <v>1384</v>
      </c>
      <c r="BE2565" s="78">
        <v>26215.159999999996</v>
      </c>
      <c r="BF2565" s="78">
        <v>18941.589595375721</v>
      </c>
      <c r="BG2565" s="149">
        <v>4.4486816025536384E-2</v>
      </c>
      <c r="BH2565" s="148">
        <v>1384</v>
      </c>
      <c r="BI2565" s="78">
        <v>25717.61</v>
      </c>
      <c r="BJ2565" s="78">
        <v>18582.088150289019</v>
      </c>
      <c r="BK2565" s="149">
        <v>3.7856954825895565E-2</v>
      </c>
      <c r="BL2565" s="148">
        <v>1384</v>
      </c>
      <c r="BM2565" s="78">
        <v>24578.420000000002</v>
      </c>
      <c r="BN2565" s="78">
        <v>17758.973988439309</v>
      </c>
      <c r="BO2565" s="149">
        <v>3.1735790990633249E-2</v>
      </c>
    </row>
    <row r="2566" spans="1:67">
      <c r="A2566" s="160"/>
      <c r="B2566" s="129"/>
      <c r="C2566" s="153" t="s">
        <v>48</v>
      </c>
      <c r="D2566" s="148">
        <v>5</v>
      </c>
      <c r="E2566" s="78">
        <v>35.81</v>
      </c>
      <c r="F2566" s="78">
        <v>7162.0000000000009</v>
      </c>
      <c r="G2566" s="149">
        <v>0.86728567439262771</v>
      </c>
      <c r="H2566" s="148">
        <v>5</v>
      </c>
      <c r="I2566" s="78">
        <v>31.96</v>
      </c>
      <c r="J2566" s="78">
        <v>6392</v>
      </c>
      <c r="K2566" s="149">
        <v>1.0197747183979975</v>
      </c>
      <c r="L2566" s="148">
        <v>5</v>
      </c>
      <c r="M2566" s="78">
        <v>29.13</v>
      </c>
      <c r="N2566" s="78">
        <v>5826</v>
      </c>
      <c r="O2566" s="149">
        <v>1.3059800892550635</v>
      </c>
      <c r="P2566" s="148">
        <v>5</v>
      </c>
      <c r="Q2566" s="78">
        <v>29.8</v>
      </c>
      <c r="R2566" s="78">
        <v>5960</v>
      </c>
      <c r="S2566" s="149">
        <v>1.2502013422818792</v>
      </c>
      <c r="T2566" s="148">
        <v>4</v>
      </c>
      <c r="U2566" s="78">
        <v>26.96</v>
      </c>
      <c r="V2566" s="78">
        <v>6740</v>
      </c>
      <c r="W2566" s="149">
        <v>1.1886535608308606</v>
      </c>
      <c r="X2566" s="148">
        <v>4</v>
      </c>
      <c r="Y2566" s="78">
        <v>20.14</v>
      </c>
      <c r="Z2566" s="78">
        <v>5035</v>
      </c>
      <c r="AA2566" s="149">
        <v>1.4876464746772591</v>
      </c>
      <c r="AB2566" s="148">
        <v>4</v>
      </c>
      <c r="AC2566" s="78">
        <v>19.09</v>
      </c>
      <c r="AD2566" s="78">
        <v>4772.5</v>
      </c>
      <c r="AE2566" s="149">
        <v>1.550314300680985</v>
      </c>
      <c r="AF2566" s="148">
        <v>5</v>
      </c>
      <c r="AG2566" s="78">
        <v>25</v>
      </c>
      <c r="AH2566" s="78">
        <v>5000</v>
      </c>
      <c r="AI2566" s="149">
        <v>0.64</v>
      </c>
      <c r="AJ2566" s="148">
        <v>5</v>
      </c>
      <c r="AK2566" s="78">
        <v>20</v>
      </c>
      <c r="AL2566" s="78">
        <v>4000</v>
      </c>
      <c r="AM2566" s="149">
        <v>0.98000000000000009</v>
      </c>
      <c r="AN2566" s="148">
        <v>5</v>
      </c>
      <c r="AO2566" s="78">
        <v>36</v>
      </c>
      <c r="AP2566" s="78">
        <v>7200</v>
      </c>
      <c r="AQ2566" s="149">
        <v>1.2944444444444443</v>
      </c>
      <c r="AR2566" s="148">
        <v>7</v>
      </c>
      <c r="AS2566" s="78">
        <v>47.050000000000004</v>
      </c>
      <c r="AT2566" s="78">
        <v>6721.4285714285725</v>
      </c>
      <c r="AU2566" s="149">
        <v>1.3279489904357067</v>
      </c>
      <c r="AV2566" s="148">
        <v>10</v>
      </c>
      <c r="AW2566" s="78">
        <v>83.789000000000001</v>
      </c>
      <c r="AX2566" s="78">
        <v>8378.9</v>
      </c>
      <c r="AY2566" s="149">
        <v>1.4460066357159054</v>
      </c>
      <c r="AZ2566" s="148">
        <v>15</v>
      </c>
      <c r="BA2566" s="78">
        <v>124.75000000000001</v>
      </c>
      <c r="BB2566" s="78">
        <v>8316.6666666666679</v>
      </c>
      <c r="BC2566" s="149">
        <v>1.5115294589178354</v>
      </c>
      <c r="BD2566" s="148">
        <v>15</v>
      </c>
      <c r="BE2566" s="78">
        <v>122.72099999999999</v>
      </c>
      <c r="BF2566" s="78">
        <v>8181.4</v>
      </c>
      <c r="BG2566" s="149">
        <v>1.5404511045379357</v>
      </c>
      <c r="BH2566" s="148">
        <v>15</v>
      </c>
      <c r="BI2566" s="78">
        <v>120.699</v>
      </c>
      <c r="BJ2566" s="78">
        <v>8046.5999999999995</v>
      </c>
      <c r="BK2566" s="149">
        <v>1.6208245304435001</v>
      </c>
      <c r="BL2566" s="148">
        <v>15</v>
      </c>
      <c r="BM2566" s="78">
        <v>119.35999999999999</v>
      </c>
      <c r="BN2566" s="78">
        <v>7957.333333333333</v>
      </c>
      <c r="BO2566" s="149">
        <v>1.5680923257372654</v>
      </c>
    </row>
    <row r="2567" spans="1:67">
      <c r="A2567" s="160"/>
      <c r="B2567" s="129"/>
      <c r="C2567" s="153" t="s">
        <v>47</v>
      </c>
      <c r="D2567" s="148"/>
      <c r="E2567" s="78"/>
      <c r="F2567" s="78"/>
      <c r="G2567" s="149"/>
      <c r="H2567" s="148"/>
      <c r="I2567" s="78"/>
      <c r="J2567" s="78"/>
      <c r="K2567" s="149"/>
      <c r="L2567" s="148"/>
      <c r="M2567" s="78"/>
      <c r="N2567" s="78"/>
      <c r="O2567" s="149"/>
      <c r="P2567" s="148"/>
      <c r="Q2567" s="78"/>
      <c r="R2567" s="78"/>
      <c r="S2567" s="149"/>
      <c r="T2567" s="148"/>
      <c r="U2567" s="78"/>
      <c r="V2567" s="78"/>
      <c r="W2567" s="149"/>
      <c r="X2567" s="148"/>
      <c r="Y2567" s="78"/>
      <c r="Z2567" s="78"/>
      <c r="AA2567" s="149"/>
      <c r="AB2567" s="148"/>
      <c r="AC2567" s="78"/>
      <c r="AD2567" s="78"/>
      <c r="AE2567" s="149"/>
      <c r="AF2567" s="148"/>
      <c r="AG2567" s="78"/>
      <c r="AH2567" s="78"/>
      <c r="AI2567" s="149"/>
      <c r="AJ2567" s="148"/>
      <c r="AK2567" s="78"/>
      <c r="AL2567" s="78"/>
      <c r="AM2567" s="149"/>
      <c r="AN2567" s="148"/>
      <c r="AO2567" s="78"/>
      <c r="AP2567" s="78"/>
      <c r="AQ2567" s="149"/>
      <c r="AR2567" s="148"/>
      <c r="AS2567" s="78"/>
      <c r="AT2567" s="78"/>
      <c r="AU2567" s="149"/>
      <c r="AV2567" s="148"/>
      <c r="AW2567" s="78"/>
      <c r="AX2567" s="78"/>
      <c r="AY2567" s="149"/>
      <c r="AZ2567" s="148"/>
      <c r="BA2567" s="78"/>
      <c r="BB2567" s="78"/>
      <c r="BC2567" s="149"/>
      <c r="BD2567" s="148">
        <v>1</v>
      </c>
      <c r="BE2567" s="78">
        <v>0.98</v>
      </c>
      <c r="BF2567" s="78">
        <v>980</v>
      </c>
      <c r="BG2567" s="149">
        <v>0.9</v>
      </c>
      <c r="BH2567" s="148"/>
      <c r="BI2567" s="78"/>
      <c r="BJ2567" s="78"/>
      <c r="BK2567" s="149"/>
      <c r="BL2567" s="148"/>
      <c r="BM2567" s="78"/>
      <c r="BN2567" s="78"/>
      <c r="BO2567" s="149"/>
    </row>
    <row r="2568" spans="1:67">
      <c r="A2568" s="160"/>
      <c r="B2568" s="129"/>
      <c r="C2568" s="153" t="s">
        <v>46</v>
      </c>
      <c r="D2568" s="148"/>
      <c r="E2568" s="78"/>
      <c r="F2568" s="78"/>
      <c r="G2568" s="149"/>
      <c r="H2568" s="148"/>
      <c r="I2568" s="78"/>
      <c r="J2568" s="78"/>
      <c r="K2568" s="149"/>
      <c r="L2568" s="148"/>
      <c r="M2568" s="78"/>
      <c r="N2568" s="78"/>
      <c r="O2568" s="149"/>
      <c r="P2568" s="148"/>
      <c r="Q2568" s="78"/>
      <c r="R2568" s="78"/>
      <c r="S2568" s="149"/>
      <c r="T2568" s="148"/>
      <c r="U2568" s="78"/>
      <c r="V2568" s="78"/>
      <c r="W2568" s="149"/>
      <c r="X2568" s="148"/>
      <c r="Y2568" s="78"/>
      <c r="Z2568" s="78"/>
      <c r="AA2568" s="149"/>
      <c r="AB2568" s="148"/>
      <c r="AC2568" s="78"/>
      <c r="AD2568" s="78"/>
      <c r="AE2568" s="149"/>
      <c r="AF2568" s="148"/>
      <c r="AG2568" s="78"/>
      <c r="AH2568" s="78"/>
      <c r="AI2568" s="149"/>
      <c r="AJ2568" s="148"/>
      <c r="AK2568" s="78"/>
      <c r="AL2568" s="78"/>
      <c r="AM2568" s="149"/>
      <c r="AN2568" s="148"/>
      <c r="AO2568" s="78"/>
      <c r="AP2568" s="78"/>
      <c r="AQ2568" s="149"/>
      <c r="AR2568" s="148"/>
      <c r="AS2568" s="78"/>
      <c r="AT2568" s="78"/>
      <c r="AU2568" s="149"/>
      <c r="AV2568" s="148">
        <v>2</v>
      </c>
      <c r="AW2568" s="78">
        <v>4.25</v>
      </c>
      <c r="AX2568" s="78">
        <v>2125</v>
      </c>
      <c r="AY2568" s="149">
        <v>0.8</v>
      </c>
      <c r="AZ2568" s="148"/>
      <c r="BA2568" s="78"/>
      <c r="BB2568" s="78"/>
      <c r="BC2568" s="149"/>
      <c r="BD2568" s="148"/>
      <c r="BE2568" s="78"/>
      <c r="BF2568" s="78"/>
      <c r="BG2568" s="149"/>
      <c r="BH2568" s="148"/>
      <c r="BI2568" s="78"/>
      <c r="BJ2568" s="78"/>
      <c r="BK2568" s="149"/>
      <c r="BL2568" s="148"/>
      <c r="BM2568" s="78"/>
      <c r="BN2568" s="78"/>
      <c r="BO2568" s="149"/>
    </row>
    <row r="2569" spans="1:67">
      <c r="A2569" s="160"/>
      <c r="B2569" s="129"/>
      <c r="C2569" s="153" t="s">
        <v>45</v>
      </c>
      <c r="D2569" s="148"/>
      <c r="E2569" s="78"/>
      <c r="F2569" s="78"/>
      <c r="G2569" s="149"/>
      <c r="H2569" s="148">
        <v>3</v>
      </c>
      <c r="I2569" s="78">
        <v>12.91</v>
      </c>
      <c r="J2569" s="78">
        <v>4303.3333333333339</v>
      </c>
      <c r="K2569" s="149">
        <v>0.77769171185127817</v>
      </c>
      <c r="L2569" s="148">
        <v>3.1</v>
      </c>
      <c r="M2569" s="78">
        <v>4.54</v>
      </c>
      <c r="N2569" s="78">
        <v>1464.516129032258</v>
      </c>
      <c r="O2569" s="149">
        <v>0.77048458149779742</v>
      </c>
      <c r="P2569" s="148">
        <v>2.5</v>
      </c>
      <c r="Q2569" s="78">
        <v>5.0199999999999996</v>
      </c>
      <c r="R2569" s="78">
        <v>2008</v>
      </c>
      <c r="S2569" s="149">
        <v>0.68754980079681283</v>
      </c>
      <c r="T2569" s="148">
        <v>1.65</v>
      </c>
      <c r="U2569" s="78">
        <v>2.4579999999999997</v>
      </c>
      <c r="V2569" s="78">
        <v>1489.6969696969695</v>
      </c>
      <c r="W2569" s="149">
        <v>0.69739625711960951</v>
      </c>
      <c r="X2569" s="148">
        <v>1.1499999999999999</v>
      </c>
      <c r="Y2569" s="78">
        <v>1.7200000000000002</v>
      </c>
      <c r="Z2569" s="78">
        <v>1495.6521739130437</v>
      </c>
      <c r="AA2569" s="149">
        <v>0.60029069767441856</v>
      </c>
      <c r="AB2569" s="148">
        <v>0.75</v>
      </c>
      <c r="AC2569" s="78">
        <v>1.1000000000000001</v>
      </c>
      <c r="AD2569" s="78">
        <v>1466.6666666666667</v>
      </c>
      <c r="AE2569" s="149">
        <v>0.63400000000000001</v>
      </c>
      <c r="AF2569" s="148">
        <v>2.2000000000000002</v>
      </c>
      <c r="AG2569" s="78">
        <v>8.8000000000000007</v>
      </c>
      <c r="AH2569" s="78">
        <v>4000</v>
      </c>
      <c r="AI2569" s="149">
        <v>0.46363636363636362</v>
      </c>
      <c r="AJ2569" s="148">
        <v>5.5</v>
      </c>
      <c r="AK2569" s="78">
        <v>21.98</v>
      </c>
      <c r="AL2569" s="78">
        <v>3996.3636363636365</v>
      </c>
      <c r="AM2569" s="149">
        <v>0.5</v>
      </c>
      <c r="AN2569" s="148">
        <v>4.5</v>
      </c>
      <c r="AO2569" s="78">
        <v>18.3</v>
      </c>
      <c r="AP2569" s="78">
        <v>4066.6666666666665</v>
      </c>
      <c r="AQ2569" s="149">
        <v>0.40792349726775956</v>
      </c>
      <c r="AR2569" s="148">
        <v>2.5</v>
      </c>
      <c r="AS2569" s="78">
        <v>10.5</v>
      </c>
      <c r="AT2569" s="78">
        <v>4200</v>
      </c>
      <c r="AU2569" s="149">
        <v>0.41152380952380951</v>
      </c>
      <c r="AV2569" s="148">
        <v>2</v>
      </c>
      <c r="AW2569" s="78">
        <v>11.81</v>
      </c>
      <c r="AX2569" s="78">
        <v>5905</v>
      </c>
      <c r="AY2569" s="149">
        <v>0.4202370872142252</v>
      </c>
      <c r="AZ2569" s="148">
        <v>2</v>
      </c>
      <c r="BA2569" s="78">
        <v>11.989999999999998</v>
      </c>
      <c r="BB2569" s="78">
        <v>5994.9999999999991</v>
      </c>
      <c r="BC2569" s="149">
        <v>0.54748957464553805</v>
      </c>
      <c r="BD2569" s="148">
        <v>1.5</v>
      </c>
      <c r="BE2569" s="78">
        <v>8.99</v>
      </c>
      <c r="BF2569" s="78">
        <v>5993.333333333333</v>
      </c>
      <c r="BG2569" s="149">
        <v>0.58264738598442711</v>
      </c>
      <c r="BH2569" s="148"/>
      <c r="BI2569" s="78"/>
      <c r="BJ2569" s="78"/>
      <c r="BK2569" s="149"/>
      <c r="BL2569" s="148"/>
      <c r="BM2569" s="78"/>
      <c r="BN2569" s="78"/>
      <c r="BO2569" s="149"/>
    </row>
    <row r="2570" spans="1:67">
      <c r="A2570" s="160"/>
      <c r="B2570" s="129"/>
      <c r="C2570" s="153" t="s">
        <v>42</v>
      </c>
      <c r="D2570" s="148">
        <v>3</v>
      </c>
      <c r="E2570" s="78">
        <v>21.2</v>
      </c>
      <c r="F2570" s="78">
        <v>7066.6666666666661</v>
      </c>
      <c r="G2570" s="149">
        <v>0.38396226415094342</v>
      </c>
      <c r="H2570" s="148">
        <v>3</v>
      </c>
      <c r="I2570" s="78">
        <v>21.538999999999998</v>
      </c>
      <c r="J2570" s="78">
        <v>7179.6666666666661</v>
      </c>
      <c r="K2570" s="149">
        <v>0.38662890570592884</v>
      </c>
      <c r="L2570" s="148">
        <v>3</v>
      </c>
      <c r="M2570" s="78">
        <v>24.998999999999999</v>
      </c>
      <c r="N2570" s="78">
        <v>8333</v>
      </c>
      <c r="O2570" s="149">
        <v>0.22683387335493421</v>
      </c>
      <c r="P2570" s="148">
        <v>3</v>
      </c>
      <c r="Q2570" s="78">
        <v>25.758999999999997</v>
      </c>
      <c r="R2570" s="78">
        <v>8586.3333333333321</v>
      </c>
      <c r="S2570" s="149">
        <v>0.20781862649947594</v>
      </c>
      <c r="T2570" s="148">
        <v>3</v>
      </c>
      <c r="U2570" s="78">
        <v>25.890000000000004</v>
      </c>
      <c r="V2570" s="78">
        <v>8630</v>
      </c>
      <c r="W2570" s="149">
        <v>0.21680185399768248</v>
      </c>
      <c r="X2570" s="148">
        <v>3</v>
      </c>
      <c r="Y2570" s="78">
        <v>24.840000000000003</v>
      </c>
      <c r="Z2570" s="78">
        <v>8280.0000000000018</v>
      </c>
      <c r="AA2570" s="149">
        <v>0.20861111111111103</v>
      </c>
      <c r="AB2570" s="148">
        <v>3</v>
      </c>
      <c r="AC2570" s="78">
        <v>29.790000000000006</v>
      </c>
      <c r="AD2570" s="78">
        <v>9930.0000000000018</v>
      </c>
      <c r="AE2570" s="149">
        <v>0.22128902316213489</v>
      </c>
      <c r="AF2570" s="148">
        <v>3</v>
      </c>
      <c r="AG2570" s="78">
        <v>14.6</v>
      </c>
      <c r="AH2570" s="78">
        <v>4866.6666666666661</v>
      </c>
      <c r="AI2570" s="149">
        <v>0.25547945205479455</v>
      </c>
      <c r="AJ2570" s="148">
        <v>3</v>
      </c>
      <c r="AK2570" s="78">
        <v>15.2</v>
      </c>
      <c r="AL2570" s="78">
        <v>5066.6666666666661</v>
      </c>
      <c r="AM2570" s="149">
        <v>0.33552631578947367</v>
      </c>
      <c r="AN2570" s="148">
        <v>3</v>
      </c>
      <c r="AO2570" s="78">
        <v>22.6</v>
      </c>
      <c r="AP2570" s="78">
        <v>7533.3333333333339</v>
      </c>
      <c r="AQ2570" s="149">
        <v>0.37163716814159287</v>
      </c>
      <c r="AR2570" s="148">
        <v>3</v>
      </c>
      <c r="AS2570" s="78">
        <v>18.2</v>
      </c>
      <c r="AT2570" s="78">
        <v>6066.6666666666661</v>
      </c>
      <c r="AU2570" s="149">
        <v>0.4287912087912088</v>
      </c>
      <c r="AV2570" s="148">
        <v>3</v>
      </c>
      <c r="AW2570" s="78">
        <v>17.47</v>
      </c>
      <c r="AX2570" s="78">
        <v>5823.333333333333</v>
      </c>
      <c r="AY2570" s="149">
        <v>0.47246136233543218</v>
      </c>
      <c r="AZ2570" s="148">
        <v>3</v>
      </c>
      <c r="BA2570" s="78">
        <v>12.49</v>
      </c>
      <c r="BB2570" s="78">
        <v>4163.333333333333</v>
      </c>
      <c r="BC2570" s="149">
        <v>0.50899919935948756</v>
      </c>
      <c r="BD2570" s="148">
        <v>3</v>
      </c>
      <c r="BE2570" s="78">
        <v>15.380999999999998</v>
      </c>
      <c r="BF2570" s="78">
        <v>5127</v>
      </c>
      <c r="BG2570" s="149">
        <v>0.4789968142513491</v>
      </c>
      <c r="BH2570" s="148">
        <v>3</v>
      </c>
      <c r="BI2570" s="78">
        <v>15.659000000000001</v>
      </c>
      <c r="BJ2570" s="78">
        <v>5219.666666666667</v>
      </c>
      <c r="BK2570" s="149">
        <v>0.5593556421227408</v>
      </c>
      <c r="BL2570" s="148">
        <v>3</v>
      </c>
      <c r="BM2570" s="78">
        <v>15.510000000000002</v>
      </c>
      <c r="BN2570" s="78">
        <v>5170.0000000000009</v>
      </c>
      <c r="BO2570" s="149">
        <v>0.52439071566731132</v>
      </c>
    </row>
    <row r="2571" spans="1:67">
      <c r="A2571" s="160"/>
      <c r="B2571" s="129"/>
      <c r="C2571" s="153" t="s">
        <v>41</v>
      </c>
      <c r="D2571" s="148">
        <v>6</v>
      </c>
      <c r="E2571" s="78">
        <v>55.417999999999992</v>
      </c>
      <c r="F2571" s="78">
        <v>9236.3333333333321</v>
      </c>
      <c r="G2571" s="149">
        <v>0.6183144465697068</v>
      </c>
      <c r="H2571" s="148">
        <v>8</v>
      </c>
      <c r="I2571" s="78">
        <v>70.22</v>
      </c>
      <c r="J2571" s="78">
        <v>8777.5</v>
      </c>
      <c r="K2571" s="149">
        <v>0.66882939333523228</v>
      </c>
      <c r="L2571" s="148">
        <v>6</v>
      </c>
      <c r="M2571" s="78">
        <v>49.557000000000002</v>
      </c>
      <c r="N2571" s="78">
        <v>8259.5000000000018</v>
      </c>
      <c r="O2571" s="149">
        <v>0.4246766349859758</v>
      </c>
      <c r="P2571" s="148">
        <v>6</v>
      </c>
      <c r="Q2571" s="78">
        <v>51.469999999999985</v>
      </c>
      <c r="R2571" s="78">
        <v>8578.3333333333321</v>
      </c>
      <c r="S2571" s="149">
        <v>0.47826112298426282</v>
      </c>
      <c r="T2571" s="148">
        <v>6</v>
      </c>
      <c r="U2571" s="78">
        <v>51.678000000000004</v>
      </c>
      <c r="V2571" s="78">
        <v>8613.0000000000018</v>
      </c>
      <c r="W2571" s="149">
        <v>0.5034519524749409</v>
      </c>
      <c r="X2571" s="148">
        <v>6</v>
      </c>
      <c r="Y2571" s="78">
        <v>51.87</v>
      </c>
      <c r="Z2571" s="78">
        <v>8645</v>
      </c>
      <c r="AA2571" s="149">
        <v>0.4581742818584924</v>
      </c>
      <c r="AB2571" s="148">
        <v>6</v>
      </c>
      <c r="AC2571" s="78">
        <v>41.440000000000005</v>
      </c>
      <c r="AD2571" s="78">
        <v>6906.666666666667</v>
      </c>
      <c r="AE2571" s="149">
        <v>0.44358108108108113</v>
      </c>
      <c r="AF2571" s="148">
        <v>6</v>
      </c>
      <c r="AG2571" s="78">
        <v>49.54</v>
      </c>
      <c r="AH2571" s="78">
        <v>8256.6666666666661</v>
      </c>
      <c r="AI2571" s="149">
        <v>0.4036536132418248</v>
      </c>
      <c r="AJ2571" s="148">
        <v>6</v>
      </c>
      <c r="AK2571" s="78">
        <v>45.9</v>
      </c>
      <c r="AL2571" s="78">
        <v>7649.9999999999991</v>
      </c>
      <c r="AM2571" s="149">
        <v>0.40052287581699347</v>
      </c>
      <c r="AN2571" s="148">
        <v>6</v>
      </c>
      <c r="AO2571" s="78">
        <v>47.7</v>
      </c>
      <c r="AP2571" s="78">
        <v>7950</v>
      </c>
      <c r="AQ2571" s="149">
        <v>0.48574423480083856</v>
      </c>
      <c r="AR2571" s="148">
        <v>6</v>
      </c>
      <c r="AS2571" s="78">
        <v>47.28</v>
      </c>
      <c r="AT2571" s="78">
        <v>7880</v>
      </c>
      <c r="AU2571" s="149">
        <v>0.46757614213197968</v>
      </c>
      <c r="AV2571" s="148">
        <v>6</v>
      </c>
      <c r="AW2571" s="78">
        <v>43.008999999999993</v>
      </c>
      <c r="AX2571" s="78">
        <v>7168.1666666666652</v>
      </c>
      <c r="AY2571" s="149">
        <v>0.6767699783766189</v>
      </c>
      <c r="AZ2571" s="148">
        <v>6</v>
      </c>
      <c r="BA2571" s="78">
        <v>42.988999999999997</v>
      </c>
      <c r="BB2571" s="78">
        <v>7164.833333333333</v>
      </c>
      <c r="BC2571" s="149">
        <v>0.62810021168205821</v>
      </c>
      <c r="BD2571" s="148">
        <v>6</v>
      </c>
      <c r="BE2571" s="78">
        <v>45.588999999999999</v>
      </c>
      <c r="BF2571" s="78">
        <v>7598.166666666667</v>
      </c>
      <c r="BG2571" s="149">
        <v>0.56532321393318563</v>
      </c>
      <c r="BH2571" s="148">
        <v>6</v>
      </c>
      <c r="BI2571" s="78">
        <v>44.739999999999995</v>
      </c>
      <c r="BJ2571" s="78">
        <v>7456.6666666666661</v>
      </c>
      <c r="BK2571" s="149">
        <v>0.79234912829682635</v>
      </c>
      <c r="BL2571" s="148">
        <v>6</v>
      </c>
      <c r="BM2571" s="78">
        <v>44.338999999999999</v>
      </c>
      <c r="BN2571" s="78">
        <v>7389.833333333333</v>
      </c>
      <c r="BO2571" s="149">
        <v>1.0188051151356592</v>
      </c>
    </row>
    <row r="2572" spans="1:67">
      <c r="A2572" s="160"/>
      <c r="B2572" s="129"/>
      <c r="C2572" s="153" t="s">
        <v>39</v>
      </c>
      <c r="D2572" s="148">
        <v>46</v>
      </c>
      <c r="E2572" s="78">
        <v>91.8</v>
      </c>
      <c r="F2572" s="78">
        <v>1995.6521739130435</v>
      </c>
      <c r="G2572" s="149">
        <v>0.57276688453159041</v>
      </c>
      <c r="H2572" s="148">
        <v>117</v>
      </c>
      <c r="I2572" s="78">
        <v>247.79999999999998</v>
      </c>
      <c r="J2572" s="78">
        <v>2117.9487179487178</v>
      </c>
      <c r="K2572" s="149">
        <v>0.5782304277643262</v>
      </c>
      <c r="L2572" s="148">
        <v>250</v>
      </c>
      <c r="M2572" s="78">
        <v>492.15000000000003</v>
      </c>
      <c r="N2572" s="78">
        <v>1968.6000000000001</v>
      </c>
      <c r="O2572" s="149">
        <v>0.4746886111957736</v>
      </c>
      <c r="P2572" s="148">
        <v>254</v>
      </c>
      <c r="Q2572" s="78">
        <v>496.8</v>
      </c>
      <c r="R2572" s="78">
        <v>1955.9055118110236</v>
      </c>
      <c r="S2572" s="149">
        <v>0.45085346215780997</v>
      </c>
      <c r="T2572" s="148">
        <v>240</v>
      </c>
      <c r="U2572" s="78">
        <v>494.97</v>
      </c>
      <c r="V2572" s="78">
        <v>2062.3750000000005</v>
      </c>
      <c r="W2572" s="149">
        <v>0.41702648645372442</v>
      </c>
      <c r="X2572" s="148">
        <v>144</v>
      </c>
      <c r="Y2572" s="78">
        <v>281.09999999999997</v>
      </c>
      <c r="Z2572" s="78">
        <v>1952.0833333333333</v>
      </c>
      <c r="AA2572" s="149">
        <v>0.42755602988260411</v>
      </c>
      <c r="AB2572" s="148">
        <v>120</v>
      </c>
      <c r="AC2572" s="78">
        <v>212.65</v>
      </c>
      <c r="AD2572" s="78">
        <v>1772.0833333333335</v>
      </c>
      <c r="AE2572" s="149">
        <v>0.47257465318598635</v>
      </c>
      <c r="AF2572" s="148">
        <v>210</v>
      </c>
      <c r="AG2572" s="78">
        <v>383.5</v>
      </c>
      <c r="AH2572" s="78">
        <v>1826.1904761904761</v>
      </c>
      <c r="AI2572" s="149">
        <v>0.44595827900912649</v>
      </c>
      <c r="AJ2572" s="148">
        <v>220</v>
      </c>
      <c r="AK2572" s="78">
        <v>436.40000000000003</v>
      </c>
      <c r="AL2572" s="78">
        <v>1983.636363636364</v>
      </c>
      <c r="AM2572" s="149">
        <v>0.47928505957836842</v>
      </c>
      <c r="AN2572" s="148">
        <v>270</v>
      </c>
      <c r="AO2572" s="78">
        <v>531.45000000000005</v>
      </c>
      <c r="AP2572" s="78">
        <v>1968.3333333333335</v>
      </c>
      <c r="AQ2572" s="149">
        <v>0.54347821996424872</v>
      </c>
      <c r="AR2572" s="148">
        <v>295</v>
      </c>
      <c r="AS2572" s="78">
        <v>577.27</v>
      </c>
      <c r="AT2572" s="78">
        <v>1956.8474576271187</v>
      </c>
      <c r="AU2572" s="149">
        <v>0.68160115717082137</v>
      </c>
      <c r="AV2572" s="148">
        <v>300</v>
      </c>
      <c r="AW2572" s="78">
        <v>565.54</v>
      </c>
      <c r="AX2572" s="78">
        <v>1885.1333333333332</v>
      </c>
      <c r="AY2572" s="149">
        <v>0.7283037450931853</v>
      </c>
      <c r="AZ2572" s="148">
        <v>290</v>
      </c>
      <c r="BA2572" s="78">
        <v>606.65</v>
      </c>
      <c r="BB2572" s="78">
        <v>2091.8965517241377</v>
      </c>
      <c r="BC2572" s="149">
        <v>0.69924256160883536</v>
      </c>
      <c r="BD2572" s="148">
        <v>320</v>
      </c>
      <c r="BE2572" s="78">
        <v>624.9799999999999</v>
      </c>
      <c r="BF2572" s="78">
        <v>1953.0624999999998</v>
      </c>
      <c r="BG2572" s="149">
        <v>0.65196806297801546</v>
      </c>
      <c r="BH2572" s="148">
        <v>280</v>
      </c>
      <c r="BI2572" s="78">
        <v>549.13000000000011</v>
      </c>
      <c r="BJ2572" s="78">
        <v>1961.1785714285718</v>
      </c>
      <c r="BK2572" s="149">
        <v>0.88961994427549029</v>
      </c>
      <c r="BL2572" s="148">
        <v>265</v>
      </c>
      <c r="BM2572" s="78">
        <v>519.5</v>
      </c>
      <c r="BN2572" s="78">
        <v>1960.3773584905659</v>
      </c>
      <c r="BO2572" s="149">
        <v>0.8776015399422521</v>
      </c>
    </row>
    <row r="2573" spans="1:67">
      <c r="A2573" s="160"/>
      <c r="B2573" s="129"/>
      <c r="C2573" s="153" t="s">
        <v>38</v>
      </c>
      <c r="D2573" s="148">
        <v>28</v>
      </c>
      <c r="E2573" s="78">
        <v>30.700000000000003</v>
      </c>
      <c r="F2573" s="78">
        <v>1096.4285714285716</v>
      </c>
      <c r="G2573" s="149">
        <v>0.60397394136807803</v>
      </c>
      <c r="H2573" s="148">
        <v>37</v>
      </c>
      <c r="I2573" s="78">
        <v>38.799999999999997</v>
      </c>
      <c r="J2573" s="78">
        <v>1048.6486486486485</v>
      </c>
      <c r="K2573" s="149">
        <v>0.98118556701030935</v>
      </c>
      <c r="L2573" s="148">
        <v>138</v>
      </c>
      <c r="M2573" s="78">
        <v>135.38</v>
      </c>
      <c r="N2573" s="78">
        <v>981.01449275362313</v>
      </c>
      <c r="O2573" s="149">
        <v>0.99646845915201665</v>
      </c>
      <c r="P2573" s="148">
        <v>135</v>
      </c>
      <c r="Q2573" s="78">
        <v>121.9</v>
      </c>
      <c r="R2573" s="78">
        <v>902.96296296296293</v>
      </c>
      <c r="S2573" s="149">
        <v>0.9989171452009844</v>
      </c>
      <c r="T2573" s="148">
        <v>115</v>
      </c>
      <c r="U2573" s="78">
        <v>111.75</v>
      </c>
      <c r="V2573" s="78">
        <v>971.73913043478262</v>
      </c>
      <c r="W2573" s="149">
        <v>0.91889485458612974</v>
      </c>
      <c r="X2573" s="148">
        <v>124</v>
      </c>
      <c r="Y2573" s="78">
        <v>115.2</v>
      </c>
      <c r="Z2573" s="78">
        <v>929.03225806451621</v>
      </c>
      <c r="AA2573" s="149">
        <v>0.75790798611111099</v>
      </c>
      <c r="AB2573" s="148">
        <v>50</v>
      </c>
      <c r="AC2573" s="78">
        <v>42.5</v>
      </c>
      <c r="AD2573" s="78">
        <v>850</v>
      </c>
      <c r="AE2573" s="149">
        <v>0.81482352941176472</v>
      </c>
      <c r="AF2573" s="148">
        <v>26</v>
      </c>
      <c r="AG2573" s="78">
        <v>23.4</v>
      </c>
      <c r="AH2573" s="78">
        <v>899.99999999999989</v>
      </c>
      <c r="AI2573" s="149">
        <v>0.8</v>
      </c>
      <c r="AJ2573" s="148">
        <v>15</v>
      </c>
      <c r="AK2573" s="78">
        <v>14.9</v>
      </c>
      <c r="AL2573" s="78">
        <v>993.33333333333337</v>
      </c>
      <c r="AM2573" s="149">
        <v>0.79999999999999993</v>
      </c>
      <c r="AN2573" s="148">
        <v>160</v>
      </c>
      <c r="AO2573" s="78">
        <v>150.25</v>
      </c>
      <c r="AP2573" s="78">
        <v>939.0625</v>
      </c>
      <c r="AQ2573" s="149">
        <v>0.8369217970049917</v>
      </c>
      <c r="AR2573" s="148">
        <v>115</v>
      </c>
      <c r="AS2573" s="78">
        <v>108.1</v>
      </c>
      <c r="AT2573" s="78">
        <v>940</v>
      </c>
      <c r="AU2573" s="149">
        <v>1.0500925069380205</v>
      </c>
      <c r="AV2573" s="148">
        <v>130</v>
      </c>
      <c r="AW2573" s="78">
        <v>121.88</v>
      </c>
      <c r="AX2573" s="78">
        <v>937.53846153846155</v>
      </c>
      <c r="AY2573" s="149">
        <v>1.3608180177223494</v>
      </c>
      <c r="AZ2573" s="148">
        <v>110</v>
      </c>
      <c r="BA2573" s="78">
        <v>111.20999999999998</v>
      </c>
      <c r="BB2573" s="78">
        <v>1010.9999999999999</v>
      </c>
      <c r="BC2573" s="149">
        <v>1.2036327668375149</v>
      </c>
      <c r="BD2573" s="148">
        <v>95</v>
      </c>
      <c r="BE2573" s="78">
        <v>88.629000000000005</v>
      </c>
      <c r="BF2573" s="78">
        <v>932.93684210526317</v>
      </c>
      <c r="BG2573" s="149">
        <v>1.315840187748931</v>
      </c>
      <c r="BH2573" s="148">
        <v>100</v>
      </c>
      <c r="BI2573" s="78">
        <v>93.34</v>
      </c>
      <c r="BJ2573" s="78">
        <v>933.4</v>
      </c>
      <c r="BK2573" s="149">
        <v>1.1834583244053996</v>
      </c>
      <c r="BL2573" s="148">
        <v>108</v>
      </c>
      <c r="BM2573" s="78">
        <v>101.69999999999999</v>
      </c>
      <c r="BN2573" s="78">
        <v>941.66666666666652</v>
      </c>
      <c r="BO2573" s="149">
        <v>1.2792133726647004</v>
      </c>
    </row>
    <row r="2574" spans="1:67">
      <c r="A2574" s="160"/>
      <c r="B2574" s="129"/>
      <c r="C2574" s="153" t="s">
        <v>37</v>
      </c>
      <c r="D2574" s="148"/>
      <c r="E2574" s="78"/>
      <c r="F2574" s="78"/>
      <c r="G2574" s="149"/>
      <c r="H2574" s="148">
        <v>15</v>
      </c>
      <c r="I2574" s="78">
        <v>74.790000000000006</v>
      </c>
      <c r="J2574" s="78">
        <v>4986.0000000000009</v>
      </c>
      <c r="K2574" s="149">
        <v>0.77972991041583095</v>
      </c>
      <c r="L2574" s="148">
        <v>22.5</v>
      </c>
      <c r="M2574" s="78">
        <v>133.58999999999997</v>
      </c>
      <c r="N2574" s="78">
        <v>5937.3333333333321</v>
      </c>
      <c r="O2574" s="149">
        <v>0.40157421962721768</v>
      </c>
      <c r="P2574" s="148">
        <v>20</v>
      </c>
      <c r="Q2574" s="78">
        <v>119.25000000000001</v>
      </c>
      <c r="R2574" s="78">
        <v>5962.5</v>
      </c>
      <c r="S2574" s="149">
        <v>0.50499371069182386</v>
      </c>
      <c r="T2574" s="148">
        <v>12</v>
      </c>
      <c r="U2574" s="78">
        <v>71.019000000000005</v>
      </c>
      <c r="V2574" s="78">
        <v>5918.25</v>
      </c>
      <c r="W2574" s="149">
        <v>0.55619820048156132</v>
      </c>
      <c r="X2574" s="148">
        <v>8</v>
      </c>
      <c r="Y2574" s="78">
        <v>46.429999999999993</v>
      </c>
      <c r="Z2574" s="78">
        <v>5803.7499999999991</v>
      </c>
      <c r="AA2574" s="149">
        <v>0.7201378419125567</v>
      </c>
      <c r="AB2574" s="148">
        <v>5.5</v>
      </c>
      <c r="AC2574" s="78">
        <v>33.5</v>
      </c>
      <c r="AD2574" s="78">
        <v>6090.909090909091</v>
      </c>
      <c r="AE2574" s="149">
        <v>0.69023880597014931</v>
      </c>
      <c r="AF2574" s="148">
        <v>6</v>
      </c>
      <c r="AG2574" s="78">
        <v>37</v>
      </c>
      <c r="AH2574" s="78">
        <v>6166.666666666667</v>
      </c>
      <c r="AI2574" s="149">
        <v>0.78378378378378377</v>
      </c>
      <c r="AJ2574" s="148"/>
      <c r="AK2574" s="78"/>
      <c r="AL2574" s="78"/>
      <c r="AM2574" s="149"/>
      <c r="AN2574" s="148"/>
      <c r="AO2574" s="78"/>
      <c r="AP2574" s="78"/>
      <c r="AQ2574" s="149"/>
      <c r="AR2574" s="148">
        <v>6</v>
      </c>
      <c r="AS2574" s="78">
        <v>40.43</v>
      </c>
      <c r="AT2574" s="78">
        <v>6738.333333333333</v>
      </c>
      <c r="AU2574" s="149">
        <v>1.4333910462527826</v>
      </c>
      <c r="AV2574" s="148">
        <v>7</v>
      </c>
      <c r="AW2574" s="78">
        <v>44.71</v>
      </c>
      <c r="AX2574" s="78">
        <v>6387.1428571428569</v>
      </c>
      <c r="AY2574" s="149">
        <v>1.5169715947215385</v>
      </c>
      <c r="AZ2574" s="148">
        <v>6</v>
      </c>
      <c r="BA2574" s="78">
        <v>38.619999999999997</v>
      </c>
      <c r="BB2574" s="78">
        <v>6436.666666666667</v>
      </c>
      <c r="BC2574" s="149">
        <v>1.7036768513723461</v>
      </c>
      <c r="BD2574" s="148">
        <v>8</v>
      </c>
      <c r="BE2574" s="78">
        <v>51.42</v>
      </c>
      <c r="BF2574" s="78">
        <v>6427.5</v>
      </c>
      <c r="BG2574" s="149">
        <v>2.0402567094515751</v>
      </c>
      <c r="BH2574" s="148">
        <v>6</v>
      </c>
      <c r="BI2574" s="78">
        <v>35.1</v>
      </c>
      <c r="BJ2574" s="78">
        <v>5850.0000000000009</v>
      </c>
      <c r="BK2574" s="149">
        <v>1.552991452991453</v>
      </c>
      <c r="BL2574" s="148">
        <v>7</v>
      </c>
      <c r="BM2574" s="78">
        <v>44.8</v>
      </c>
      <c r="BN2574" s="78">
        <v>6399.9999999999991</v>
      </c>
      <c r="BO2574" s="149">
        <v>1.0211495535714286</v>
      </c>
    </row>
    <row r="2575" spans="1:67">
      <c r="A2575" s="160"/>
      <c r="B2575" s="129"/>
      <c r="C2575" s="153" t="s">
        <v>373</v>
      </c>
      <c r="D2575" s="148">
        <v>45</v>
      </c>
      <c r="E2575" s="78">
        <v>377.3</v>
      </c>
      <c r="F2575" s="78">
        <v>8384.4444444444434</v>
      </c>
      <c r="G2575" s="149">
        <v>0.29061754571958653</v>
      </c>
      <c r="H2575" s="148">
        <v>45</v>
      </c>
      <c r="I2575" s="78">
        <v>377.77000000000004</v>
      </c>
      <c r="J2575" s="78">
        <v>8394.8888888888887</v>
      </c>
      <c r="K2575" s="149">
        <v>0.36700426185244983</v>
      </c>
      <c r="L2575" s="148">
        <v>45</v>
      </c>
      <c r="M2575" s="78">
        <v>378.209</v>
      </c>
      <c r="N2575" s="78">
        <v>8404.6444444444442</v>
      </c>
      <c r="O2575" s="149">
        <v>0.33978342662390371</v>
      </c>
      <c r="P2575" s="148">
        <v>45</v>
      </c>
      <c r="Q2575" s="78">
        <v>377.68799999999999</v>
      </c>
      <c r="R2575" s="78">
        <v>8393.0666666666657</v>
      </c>
      <c r="S2575" s="149">
        <v>0.32732737073986989</v>
      </c>
      <c r="T2575" s="148">
        <v>53</v>
      </c>
      <c r="U2575" s="78">
        <v>444.33</v>
      </c>
      <c r="V2575" s="78">
        <v>8383.5849056603784</v>
      </c>
      <c r="W2575" s="149">
        <v>0.35900546890824386</v>
      </c>
      <c r="X2575" s="148">
        <v>53</v>
      </c>
      <c r="Y2575" s="78">
        <v>444.72999999999996</v>
      </c>
      <c r="Z2575" s="78">
        <v>8391.132075471698</v>
      </c>
      <c r="AA2575" s="149">
        <v>0.34771726665617336</v>
      </c>
      <c r="AB2575" s="148"/>
      <c r="AC2575" s="78"/>
      <c r="AD2575" s="78"/>
      <c r="AE2575" s="149"/>
      <c r="AF2575" s="148"/>
      <c r="AG2575" s="78"/>
      <c r="AH2575" s="78"/>
      <c r="AI2575" s="149"/>
      <c r="AJ2575" s="148"/>
      <c r="AK2575" s="78"/>
      <c r="AL2575" s="78"/>
      <c r="AM2575" s="149"/>
      <c r="AN2575" s="148"/>
      <c r="AO2575" s="78"/>
      <c r="AP2575" s="78"/>
      <c r="AQ2575" s="149"/>
      <c r="AR2575" s="148"/>
      <c r="AS2575" s="78"/>
      <c r="AT2575" s="78"/>
      <c r="AU2575" s="149"/>
      <c r="AV2575" s="148"/>
      <c r="AW2575" s="78"/>
      <c r="AX2575" s="78"/>
      <c r="AY2575" s="149"/>
      <c r="AZ2575" s="148"/>
      <c r="BA2575" s="78"/>
      <c r="BB2575" s="78"/>
      <c r="BC2575" s="149"/>
      <c r="BD2575" s="148"/>
      <c r="BE2575" s="78"/>
      <c r="BF2575" s="78"/>
      <c r="BG2575" s="149"/>
      <c r="BH2575" s="148"/>
      <c r="BI2575" s="78"/>
      <c r="BJ2575" s="78"/>
      <c r="BK2575" s="149"/>
      <c r="BL2575" s="148"/>
      <c r="BM2575" s="78"/>
      <c r="BN2575" s="78"/>
      <c r="BO2575" s="149"/>
    </row>
    <row r="2576" spans="1:67">
      <c r="A2576" s="160"/>
      <c r="B2576" s="129"/>
      <c r="C2576" s="153" t="s">
        <v>31</v>
      </c>
      <c r="D2576" s="148"/>
      <c r="E2576" s="78"/>
      <c r="F2576" s="78"/>
      <c r="G2576" s="149"/>
      <c r="H2576" s="148"/>
      <c r="I2576" s="78"/>
      <c r="J2576" s="78"/>
      <c r="K2576" s="149"/>
      <c r="L2576" s="148"/>
      <c r="M2576" s="78"/>
      <c r="N2576" s="78"/>
      <c r="O2576" s="149"/>
      <c r="P2576" s="148"/>
      <c r="Q2576" s="78"/>
      <c r="R2576" s="78"/>
      <c r="S2576" s="149"/>
      <c r="T2576" s="148"/>
      <c r="U2576" s="78"/>
      <c r="V2576" s="78"/>
      <c r="W2576" s="149"/>
      <c r="X2576" s="148"/>
      <c r="Y2576" s="78"/>
      <c r="Z2576" s="78"/>
      <c r="AA2576" s="149"/>
      <c r="AB2576" s="148">
        <v>53</v>
      </c>
      <c r="AC2576" s="78">
        <v>445.77</v>
      </c>
      <c r="AD2576" s="78">
        <v>8410.7547169811314</v>
      </c>
      <c r="AE2576" s="149">
        <v>0.32041074993830898</v>
      </c>
      <c r="AF2576" s="148">
        <v>53</v>
      </c>
      <c r="AG2576" s="78">
        <v>446.07900000000001</v>
      </c>
      <c r="AH2576" s="78">
        <v>8416.5849056603765</v>
      </c>
      <c r="AI2576" s="149">
        <v>0.31947177517883596</v>
      </c>
      <c r="AJ2576" s="148">
        <v>53</v>
      </c>
      <c r="AK2576" s="78">
        <v>445.77</v>
      </c>
      <c r="AL2576" s="78">
        <v>8410.7547169811314</v>
      </c>
      <c r="AM2576" s="149">
        <v>0.33469771406779292</v>
      </c>
      <c r="AN2576" s="148">
        <v>53</v>
      </c>
      <c r="AO2576" s="78">
        <v>356.7</v>
      </c>
      <c r="AP2576" s="78">
        <v>6730.1886792452833</v>
      </c>
      <c r="AQ2576" s="149">
        <v>0.36754695822820294</v>
      </c>
      <c r="AR2576" s="148">
        <v>53</v>
      </c>
      <c r="AS2576" s="78">
        <v>378.49999999999994</v>
      </c>
      <c r="AT2576" s="78">
        <v>7141.5094339622628</v>
      </c>
      <c r="AU2576" s="149">
        <v>0.41408982826948487</v>
      </c>
      <c r="AV2576" s="148">
        <v>53</v>
      </c>
      <c r="AW2576" s="78">
        <v>357.22</v>
      </c>
      <c r="AX2576" s="78">
        <v>6740</v>
      </c>
      <c r="AY2576" s="149">
        <v>0.44158473769665746</v>
      </c>
      <c r="AZ2576" s="148">
        <v>53</v>
      </c>
      <c r="BA2576" s="78">
        <v>357.15</v>
      </c>
      <c r="BB2576" s="78">
        <v>6738.6792452830186</v>
      </c>
      <c r="BC2576" s="149">
        <v>0.4629245415091699</v>
      </c>
      <c r="BD2576" s="148">
        <v>53</v>
      </c>
      <c r="BE2576" s="78">
        <v>400.62</v>
      </c>
      <c r="BF2576" s="78">
        <v>7558.867924528302</v>
      </c>
      <c r="BG2576" s="149">
        <v>0.46802456192900999</v>
      </c>
      <c r="BH2576" s="148">
        <v>53</v>
      </c>
      <c r="BI2576" s="78">
        <v>397.15000000000003</v>
      </c>
      <c r="BJ2576" s="78">
        <v>7493.396226415095</v>
      </c>
      <c r="BK2576" s="149">
        <v>0.56651517059045697</v>
      </c>
      <c r="BL2576" s="148">
        <v>53</v>
      </c>
      <c r="BM2576" s="78">
        <v>391.36000000000007</v>
      </c>
      <c r="BN2576" s="78">
        <v>7384.1509433962274</v>
      </c>
      <c r="BO2576" s="149">
        <v>0.5184827269010629</v>
      </c>
    </row>
    <row r="2577" spans="1:67">
      <c r="A2577" s="160"/>
      <c r="B2577" s="129"/>
      <c r="C2577" s="153" t="s">
        <v>26</v>
      </c>
      <c r="D2577" s="148">
        <v>3962</v>
      </c>
      <c r="E2577" s="78">
        <v>102495.98</v>
      </c>
      <c r="F2577" s="78">
        <v>25869.757698132253</v>
      </c>
      <c r="G2577" s="149">
        <v>1.1727886303443315E-2</v>
      </c>
      <c r="H2577" s="148">
        <v>3962</v>
      </c>
      <c r="I2577" s="78">
        <v>102438</v>
      </c>
      <c r="J2577" s="78">
        <v>25855.123674911662</v>
      </c>
      <c r="K2577" s="149">
        <v>1.1726507741267891E-2</v>
      </c>
      <c r="L2577" s="148">
        <v>4944</v>
      </c>
      <c r="M2577" s="78">
        <v>127892</v>
      </c>
      <c r="N2577" s="78">
        <v>25868.122977346276</v>
      </c>
      <c r="O2577" s="149">
        <v>1.1727629562443312E-2</v>
      </c>
      <c r="P2577" s="148">
        <v>4944</v>
      </c>
      <c r="Q2577" s="78">
        <v>127829</v>
      </c>
      <c r="R2577" s="78">
        <v>25855.380258899677</v>
      </c>
      <c r="S2577" s="149">
        <v>1.1725899443788188E-2</v>
      </c>
      <c r="T2577" s="148">
        <v>4944</v>
      </c>
      <c r="U2577" s="78">
        <v>127934</v>
      </c>
      <c r="V2577" s="78">
        <v>25876.618122977347</v>
      </c>
      <c r="W2577" s="149">
        <v>1.1727062391545643E-2</v>
      </c>
      <c r="X2577" s="148">
        <v>4944</v>
      </c>
      <c r="Y2577" s="78">
        <v>127849</v>
      </c>
      <c r="Z2577" s="78">
        <v>25859.425566343041</v>
      </c>
      <c r="AA2577" s="149">
        <v>1.1727193798934683E-2</v>
      </c>
      <c r="AB2577" s="148">
        <v>4944</v>
      </c>
      <c r="AC2577" s="78">
        <v>128059</v>
      </c>
      <c r="AD2577" s="78">
        <v>25901.901294498384</v>
      </c>
      <c r="AE2577" s="149">
        <v>1.1724986139201463E-2</v>
      </c>
      <c r="AF2577" s="148">
        <v>4944</v>
      </c>
      <c r="AG2577" s="78">
        <v>126580</v>
      </c>
      <c r="AH2577" s="78">
        <v>25602.75080906149</v>
      </c>
      <c r="AI2577" s="149">
        <v>1.570706272712909E-2</v>
      </c>
      <c r="AJ2577" s="148"/>
      <c r="AK2577" s="78"/>
      <c r="AL2577" s="78"/>
      <c r="AM2577" s="149"/>
      <c r="AN2577" s="148"/>
      <c r="AO2577" s="78"/>
      <c r="AP2577" s="78"/>
      <c r="AQ2577" s="149"/>
      <c r="AR2577" s="148"/>
      <c r="AS2577" s="78"/>
      <c r="AT2577" s="78"/>
      <c r="AU2577" s="149"/>
      <c r="AV2577" s="148"/>
      <c r="AW2577" s="78"/>
      <c r="AX2577" s="78"/>
      <c r="AY2577" s="149"/>
      <c r="AZ2577" s="148"/>
      <c r="BA2577" s="78"/>
      <c r="BB2577" s="78"/>
      <c r="BC2577" s="149"/>
      <c r="BD2577" s="148"/>
      <c r="BE2577" s="78"/>
      <c r="BF2577" s="78"/>
      <c r="BG2577" s="149"/>
      <c r="BH2577" s="148"/>
      <c r="BI2577" s="78"/>
      <c r="BJ2577" s="78"/>
      <c r="BK2577" s="149"/>
      <c r="BL2577" s="148"/>
      <c r="BM2577" s="78"/>
      <c r="BN2577" s="78"/>
      <c r="BO2577" s="149"/>
    </row>
    <row r="2578" spans="1:67">
      <c r="A2578" s="160"/>
      <c r="B2578" s="129"/>
      <c r="C2578" s="153" t="s">
        <v>25</v>
      </c>
      <c r="D2578" s="148">
        <v>38</v>
      </c>
      <c r="E2578" s="78">
        <v>233.45</v>
      </c>
      <c r="F2578" s="78">
        <v>6143.4210526315783</v>
      </c>
      <c r="G2578" s="149">
        <v>0.45</v>
      </c>
      <c r="H2578" s="148">
        <v>36</v>
      </c>
      <c r="I2578" s="78">
        <v>221.99</v>
      </c>
      <c r="J2578" s="78">
        <v>6166.3888888888887</v>
      </c>
      <c r="K2578" s="149">
        <v>0.52571061759538718</v>
      </c>
      <c r="L2578" s="148">
        <v>38</v>
      </c>
      <c r="M2578" s="78">
        <v>293.45</v>
      </c>
      <c r="N2578" s="78">
        <v>7722.3684210526317</v>
      </c>
      <c r="O2578" s="149">
        <v>0.44547623104447093</v>
      </c>
      <c r="P2578" s="148">
        <v>38</v>
      </c>
      <c r="Q2578" s="78">
        <v>287.90000000000003</v>
      </c>
      <c r="R2578" s="78">
        <v>7576.3157894736851</v>
      </c>
      <c r="S2578" s="149">
        <v>0.36052796109760332</v>
      </c>
      <c r="T2578" s="148">
        <v>38</v>
      </c>
      <c r="U2578" s="78">
        <v>296.2</v>
      </c>
      <c r="V2578" s="78">
        <v>7794.7368421052633</v>
      </c>
      <c r="W2578" s="149">
        <v>0.37675557056043213</v>
      </c>
      <c r="X2578" s="148">
        <v>38</v>
      </c>
      <c r="Y2578" s="78">
        <v>287.39999999999998</v>
      </c>
      <c r="Z2578" s="78">
        <v>7563.1578947368416</v>
      </c>
      <c r="AA2578" s="149">
        <v>0.3838587334725122</v>
      </c>
      <c r="AB2578" s="148">
        <v>38</v>
      </c>
      <c r="AC2578" s="78">
        <v>280.59999999999997</v>
      </c>
      <c r="AD2578" s="78">
        <v>7384.2105263157882</v>
      </c>
      <c r="AE2578" s="149">
        <v>0.3781254454739843</v>
      </c>
      <c r="AF2578" s="148">
        <v>38</v>
      </c>
      <c r="AG2578" s="78">
        <v>299</v>
      </c>
      <c r="AH2578" s="78">
        <v>7868.4210526315792</v>
      </c>
      <c r="AI2578" s="149">
        <v>0.4</v>
      </c>
      <c r="AJ2578" s="148">
        <v>38</v>
      </c>
      <c r="AK2578" s="78">
        <v>228</v>
      </c>
      <c r="AL2578" s="78">
        <v>6000</v>
      </c>
      <c r="AM2578" s="149">
        <v>0.30000000000000004</v>
      </c>
      <c r="AN2578" s="148">
        <v>38</v>
      </c>
      <c r="AO2578" s="78">
        <v>287.39999999999998</v>
      </c>
      <c r="AP2578" s="78">
        <v>7563.1578947368416</v>
      </c>
      <c r="AQ2578" s="149">
        <v>0.24836464857341684</v>
      </c>
      <c r="AR2578" s="148">
        <v>38</v>
      </c>
      <c r="AS2578" s="78">
        <v>310.70000000000005</v>
      </c>
      <c r="AT2578" s="78">
        <v>8176.3157894736851</v>
      </c>
      <c r="AU2578" s="149">
        <v>0.42580624396523975</v>
      </c>
      <c r="AV2578" s="148">
        <v>38</v>
      </c>
      <c r="AW2578" s="78">
        <v>276.38</v>
      </c>
      <c r="AX2578" s="78">
        <v>7273.1578947368425</v>
      </c>
      <c r="AY2578" s="149">
        <v>0.41255300672986467</v>
      </c>
      <c r="AZ2578" s="148">
        <v>38</v>
      </c>
      <c r="BA2578" s="78">
        <v>246.4</v>
      </c>
      <c r="BB2578" s="78">
        <v>6484.2105263157891</v>
      </c>
      <c r="BC2578" s="149">
        <v>0.4649594155844155</v>
      </c>
      <c r="BD2578" s="148">
        <v>38</v>
      </c>
      <c r="BE2578" s="78">
        <v>268.81</v>
      </c>
      <c r="BF2578" s="78">
        <v>7073.9473684210525</v>
      </c>
      <c r="BG2578" s="149">
        <v>0.38602209739221011</v>
      </c>
      <c r="BH2578" s="148">
        <v>38</v>
      </c>
      <c r="BI2578" s="78">
        <v>211.54000000000002</v>
      </c>
      <c r="BJ2578" s="78">
        <v>5566.8421052631584</v>
      </c>
      <c r="BK2578" s="149">
        <v>0.60931738678264158</v>
      </c>
      <c r="BL2578" s="148">
        <v>38</v>
      </c>
      <c r="BM2578" s="78">
        <v>262.39999999999998</v>
      </c>
      <c r="BN2578" s="78">
        <v>6905.2631578947357</v>
      </c>
      <c r="BO2578" s="149">
        <v>0.59504573170731723</v>
      </c>
    </row>
    <row r="2579" spans="1:67">
      <c r="A2579" s="160"/>
      <c r="B2579" s="129"/>
      <c r="C2579" s="153" t="s">
        <v>23</v>
      </c>
      <c r="D2579" s="148"/>
      <c r="E2579" s="78"/>
      <c r="F2579" s="78"/>
      <c r="G2579" s="149"/>
      <c r="H2579" s="148">
        <v>5</v>
      </c>
      <c r="I2579" s="78">
        <v>41.129999999999995</v>
      </c>
      <c r="J2579" s="78">
        <v>8226</v>
      </c>
      <c r="K2579" s="149">
        <v>0.68750303914417699</v>
      </c>
      <c r="L2579" s="148">
        <v>7</v>
      </c>
      <c r="M2579" s="78">
        <v>48.95</v>
      </c>
      <c r="N2579" s="78">
        <v>6992.8571428571431</v>
      </c>
      <c r="O2579" s="149">
        <v>0.40737487231869257</v>
      </c>
      <c r="P2579" s="148">
        <v>8</v>
      </c>
      <c r="Q2579" s="78">
        <v>59.54</v>
      </c>
      <c r="R2579" s="78">
        <v>7442.5</v>
      </c>
      <c r="S2579" s="149">
        <v>0.49408800806180714</v>
      </c>
      <c r="T2579" s="148">
        <v>9</v>
      </c>
      <c r="U2579" s="78">
        <v>67.569999999999993</v>
      </c>
      <c r="V2579" s="78">
        <v>7507.7777777777774</v>
      </c>
      <c r="W2579" s="149">
        <v>0.60700310788811618</v>
      </c>
      <c r="X2579" s="148">
        <v>9.5</v>
      </c>
      <c r="Y2579" s="78">
        <v>67.108999999999995</v>
      </c>
      <c r="Z2579" s="78">
        <v>7064.1052631578941</v>
      </c>
      <c r="AA2579" s="149">
        <v>0.40035077262364216</v>
      </c>
      <c r="AB2579" s="148">
        <v>6</v>
      </c>
      <c r="AC2579" s="78">
        <v>38.4</v>
      </c>
      <c r="AD2579" s="78">
        <v>6399.9999999999991</v>
      </c>
      <c r="AE2579" s="149">
        <v>0.4</v>
      </c>
      <c r="AF2579" s="148">
        <v>2.5</v>
      </c>
      <c r="AG2579" s="78">
        <v>15</v>
      </c>
      <c r="AH2579" s="78">
        <v>6000</v>
      </c>
      <c r="AI2579" s="149">
        <v>0.32</v>
      </c>
      <c r="AJ2579" s="148">
        <v>20</v>
      </c>
      <c r="AK2579" s="78">
        <v>122</v>
      </c>
      <c r="AL2579" s="78">
        <v>6100</v>
      </c>
      <c r="AM2579" s="149">
        <v>0.6</v>
      </c>
      <c r="AN2579" s="148">
        <v>38</v>
      </c>
      <c r="AO2579" s="78">
        <v>225.5</v>
      </c>
      <c r="AP2579" s="78">
        <v>5934.2105263157891</v>
      </c>
      <c r="AQ2579" s="149">
        <v>0.3545454545454545</v>
      </c>
      <c r="AR2579" s="148">
        <v>30</v>
      </c>
      <c r="AS2579" s="78">
        <v>187.9</v>
      </c>
      <c r="AT2579" s="78">
        <v>6263.3333333333339</v>
      </c>
      <c r="AU2579" s="149">
        <v>0.37365620010643957</v>
      </c>
      <c r="AV2579" s="148">
        <v>28</v>
      </c>
      <c r="AW2579" s="78">
        <v>171.35</v>
      </c>
      <c r="AX2579" s="78">
        <v>6119.6428571428569</v>
      </c>
      <c r="AY2579" s="149">
        <v>0.4</v>
      </c>
      <c r="AZ2579" s="148">
        <v>29</v>
      </c>
      <c r="BA2579" s="78">
        <v>189.959</v>
      </c>
      <c r="BB2579" s="78">
        <v>6550.310344827587</v>
      </c>
      <c r="BC2579" s="149">
        <v>0.46223421896303934</v>
      </c>
      <c r="BD2579" s="148">
        <v>24</v>
      </c>
      <c r="BE2579" s="78">
        <v>146.47</v>
      </c>
      <c r="BF2579" s="78">
        <v>6102.9166666666661</v>
      </c>
      <c r="BG2579" s="149">
        <v>0.44982726838260395</v>
      </c>
      <c r="BH2579" s="148"/>
      <c r="BI2579" s="78"/>
      <c r="BJ2579" s="78"/>
      <c r="BK2579" s="149"/>
      <c r="BL2579" s="148">
        <v>28</v>
      </c>
      <c r="BM2579" s="78">
        <v>181.6</v>
      </c>
      <c r="BN2579" s="78">
        <v>6485.7142857142853</v>
      </c>
      <c r="BO2579" s="149">
        <v>0.63023127753303965</v>
      </c>
    </row>
    <row r="2580" spans="1:67">
      <c r="A2580" s="160"/>
      <c r="B2580" s="129"/>
      <c r="C2580" s="153" t="s">
        <v>22</v>
      </c>
      <c r="D2580" s="148">
        <v>73</v>
      </c>
      <c r="E2580" s="78">
        <v>793.04000000000008</v>
      </c>
      <c r="F2580" s="78">
        <v>10863.561643835617</v>
      </c>
      <c r="G2580" s="149">
        <v>0.47571497024109755</v>
      </c>
      <c r="H2580" s="148">
        <v>80</v>
      </c>
      <c r="I2580" s="78">
        <v>848.36700000000008</v>
      </c>
      <c r="J2580" s="78">
        <v>10604.587500000001</v>
      </c>
      <c r="K2580" s="149">
        <v>0.42720461781280977</v>
      </c>
      <c r="L2580" s="148">
        <v>85</v>
      </c>
      <c r="M2580" s="78">
        <v>892.9079999999999</v>
      </c>
      <c r="N2580" s="78">
        <v>10504.8</v>
      </c>
      <c r="O2580" s="149">
        <v>0.37723449672306675</v>
      </c>
      <c r="P2580" s="148">
        <v>85</v>
      </c>
      <c r="Q2580" s="78">
        <v>892.8900000000001</v>
      </c>
      <c r="R2580" s="78">
        <v>10504.588235294119</v>
      </c>
      <c r="S2580" s="149">
        <v>0.41274905083492924</v>
      </c>
      <c r="T2580" s="148">
        <v>50</v>
      </c>
      <c r="U2580" s="78">
        <v>526</v>
      </c>
      <c r="V2580" s="78">
        <v>10520</v>
      </c>
      <c r="W2580" s="149">
        <v>0.38534581749049424</v>
      </c>
      <c r="X2580" s="148">
        <v>7.75</v>
      </c>
      <c r="Y2580" s="78">
        <v>82.27</v>
      </c>
      <c r="Z2580" s="78">
        <v>10615.483870967742</v>
      </c>
      <c r="AA2580" s="149">
        <v>0.40457639479761753</v>
      </c>
      <c r="AB2580" s="148">
        <v>3</v>
      </c>
      <c r="AC2580" s="78">
        <v>32.479999999999997</v>
      </c>
      <c r="AD2580" s="78">
        <v>10826.666666666666</v>
      </c>
      <c r="AE2580" s="149">
        <v>0.44515086206896559</v>
      </c>
      <c r="AF2580" s="148">
        <v>3</v>
      </c>
      <c r="AG2580" s="78">
        <v>30.43</v>
      </c>
      <c r="AH2580" s="78">
        <v>10143.333333333332</v>
      </c>
      <c r="AI2580" s="149">
        <v>0.44801183043049619</v>
      </c>
      <c r="AJ2580" s="148">
        <v>10</v>
      </c>
      <c r="AK2580" s="78">
        <v>86.078999999999994</v>
      </c>
      <c r="AL2580" s="78">
        <v>8607.9</v>
      </c>
      <c r="AM2580" s="149">
        <v>0.5</v>
      </c>
      <c r="AN2580" s="148">
        <v>10</v>
      </c>
      <c r="AO2580" s="78">
        <v>109.04</v>
      </c>
      <c r="AP2580" s="78">
        <v>10904</v>
      </c>
      <c r="AQ2580" s="149">
        <v>0.67200568598679378</v>
      </c>
      <c r="AR2580" s="148">
        <v>20</v>
      </c>
      <c r="AS2580" s="78">
        <v>299.97000000000003</v>
      </c>
      <c r="AT2580" s="78">
        <v>14998.500000000002</v>
      </c>
      <c r="AU2580" s="149">
        <v>0.51856352301896858</v>
      </c>
      <c r="AV2580" s="148">
        <v>30</v>
      </c>
      <c r="AW2580" s="78">
        <v>316.89000000000004</v>
      </c>
      <c r="AX2580" s="78">
        <v>10563</v>
      </c>
      <c r="AY2580" s="149">
        <v>0.67903120956798868</v>
      </c>
      <c r="AZ2580" s="148">
        <v>42</v>
      </c>
      <c r="BA2580" s="78">
        <v>514.57999999999993</v>
      </c>
      <c r="BB2580" s="78">
        <v>12251.90476190476</v>
      </c>
      <c r="BC2580" s="149">
        <v>0.6005905787243967</v>
      </c>
      <c r="BD2580" s="148">
        <v>43</v>
      </c>
      <c r="BE2580" s="78">
        <v>581.05999999999995</v>
      </c>
      <c r="BF2580" s="78">
        <v>13513.023255813952</v>
      </c>
      <c r="BG2580" s="149">
        <v>0.51950726258906155</v>
      </c>
      <c r="BH2580" s="148">
        <v>43</v>
      </c>
      <c r="BI2580" s="78">
        <v>567.41000000000008</v>
      </c>
      <c r="BJ2580" s="78">
        <v>13195.58139534884</v>
      </c>
      <c r="BK2580" s="149">
        <v>1.1434611656474156</v>
      </c>
      <c r="BL2580" s="148">
        <v>30</v>
      </c>
      <c r="BM2580" s="78">
        <v>394.06899999999996</v>
      </c>
      <c r="BN2580" s="78">
        <v>13135.633333333333</v>
      </c>
      <c r="BO2580" s="149">
        <v>1.3355229667900799</v>
      </c>
    </row>
    <row r="2581" spans="1:67">
      <c r="A2581" s="160"/>
      <c r="B2581" s="129"/>
      <c r="C2581" s="153" t="s">
        <v>20</v>
      </c>
      <c r="D2581" s="148"/>
      <c r="E2581" s="78"/>
      <c r="F2581" s="78"/>
      <c r="G2581" s="149"/>
      <c r="H2581" s="148"/>
      <c r="I2581" s="78"/>
      <c r="J2581" s="78"/>
      <c r="K2581" s="149"/>
      <c r="L2581" s="148"/>
      <c r="M2581" s="78"/>
      <c r="N2581" s="78"/>
      <c r="O2581" s="149"/>
      <c r="P2581" s="148"/>
      <c r="Q2581" s="78"/>
      <c r="R2581" s="78"/>
      <c r="S2581" s="149"/>
      <c r="T2581" s="148"/>
      <c r="U2581" s="78"/>
      <c r="V2581" s="78"/>
      <c r="W2581" s="149"/>
      <c r="X2581" s="148"/>
      <c r="Y2581" s="78"/>
      <c r="Z2581" s="78"/>
      <c r="AA2581" s="149"/>
      <c r="AB2581" s="148"/>
      <c r="AC2581" s="78"/>
      <c r="AD2581" s="78"/>
      <c r="AE2581" s="149"/>
      <c r="AF2581" s="148"/>
      <c r="AG2581" s="78"/>
      <c r="AH2581" s="78"/>
      <c r="AI2581" s="149"/>
      <c r="AJ2581" s="148">
        <v>545</v>
      </c>
      <c r="AK2581" s="78">
        <v>17440</v>
      </c>
      <c r="AL2581" s="78">
        <v>32000</v>
      </c>
      <c r="AM2581" s="149">
        <v>2.4515625000000003E-2</v>
      </c>
      <c r="AN2581" s="148">
        <v>545</v>
      </c>
      <c r="AO2581" s="78">
        <v>18544.5</v>
      </c>
      <c r="AP2581" s="78">
        <v>34026.605504587154</v>
      </c>
      <c r="AQ2581" s="149">
        <v>4.4470328129634119E-2</v>
      </c>
      <c r="AR2581" s="148">
        <v>545</v>
      </c>
      <c r="AS2581" s="78">
        <v>17998.699999999997</v>
      </c>
      <c r="AT2581" s="78">
        <v>33025.137614678897</v>
      </c>
      <c r="AU2581" s="149">
        <v>4.522815536677649E-2</v>
      </c>
      <c r="AV2581" s="148">
        <v>545</v>
      </c>
      <c r="AW2581" s="78">
        <v>17627.150000000001</v>
      </c>
      <c r="AX2581" s="78">
        <v>32343.394495412846</v>
      </c>
      <c r="AY2581" s="149">
        <v>4.7178761172395993E-2</v>
      </c>
      <c r="AZ2581" s="148">
        <v>545</v>
      </c>
      <c r="BA2581" s="78">
        <v>17524.559999999998</v>
      </c>
      <c r="BB2581" s="78">
        <v>32155.155963302746</v>
      </c>
      <c r="BC2581" s="149">
        <v>4.449049790693748E-2</v>
      </c>
      <c r="BD2581" s="148">
        <v>545</v>
      </c>
      <c r="BE2581" s="78">
        <v>15808.800000000001</v>
      </c>
      <c r="BF2581" s="78">
        <v>29006.972477064224</v>
      </c>
      <c r="BG2581" s="149">
        <v>4.518597236981934E-2</v>
      </c>
      <c r="BH2581" s="148">
        <v>545</v>
      </c>
      <c r="BI2581" s="78">
        <v>15741.739999999998</v>
      </c>
      <c r="BJ2581" s="78">
        <v>28883.926605504585</v>
      </c>
      <c r="BK2581" s="149">
        <v>3.9556268874978255E-2</v>
      </c>
      <c r="BL2581" s="148">
        <v>545</v>
      </c>
      <c r="BM2581" s="78">
        <v>15318.349999999999</v>
      </c>
      <c r="BN2581" s="78">
        <v>28107.064220183485</v>
      </c>
      <c r="BO2581" s="149">
        <v>3.2515153394458284E-2</v>
      </c>
    </row>
    <row r="2582" spans="1:67">
      <c r="A2582" s="160"/>
      <c r="B2582" s="129"/>
      <c r="C2582" s="153" t="s">
        <v>18</v>
      </c>
      <c r="D2582" s="148">
        <v>12.5</v>
      </c>
      <c r="E2582" s="78">
        <v>130.49</v>
      </c>
      <c r="F2582" s="78">
        <v>10439.200000000001</v>
      </c>
      <c r="G2582" s="149">
        <v>0.54602574909954782</v>
      </c>
      <c r="H2582" s="148">
        <v>30.5</v>
      </c>
      <c r="I2582" s="78">
        <v>318.41000000000003</v>
      </c>
      <c r="J2582" s="78">
        <v>10439.672131147543</v>
      </c>
      <c r="K2582" s="149">
        <v>0.57653183003046393</v>
      </c>
      <c r="L2582" s="148">
        <v>27</v>
      </c>
      <c r="M2582" s="78">
        <v>282.98999999999995</v>
      </c>
      <c r="N2582" s="78">
        <v>10481.111111111109</v>
      </c>
      <c r="O2582" s="149">
        <v>0.42530054065514689</v>
      </c>
      <c r="P2582" s="148">
        <v>20</v>
      </c>
      <c r="Q2582" s="78">
        <v>209.98</v>
      </c>
      <c r="R2582" s="78">
        <v>10498.999999999998</v>
      </c>
      <c r="S2582" s="149">
        <v>0.40109534241356321</v>
      </c>
      <c r="T2582" s="148">
        <v>16</v>
      </c>
      <c r="U2582" s="78">
        <v>168.41</v>
      </c>
      <c r="V2582" s="78">
        <v>10525.625</v>
      </c>
      <c r="W2582" s="149">
        <v>0.47423549670447124</v>
      </c>
      <c r="X2582" s="148">
        <v>16</v>
      </c>
      <c r="Y2582" s="78">
        <v>168.68</v>
      </c>
      <c r="Z2582" s="78">
        <v>10542.5</v>
      </c>
      <c r="AA2582" s="149">
        <v>0.44518911548494178</v>
      </c>
      <c r="AB2582" s="148">
        <v>16</v>
      </c>
      <c r="AC2582" s="78">
        <v>168.51999999999998</v>
      </c>
      <c r="AD2582" s="78">
        <v>10532.499999999998</v>
      </c>
      <c r="AE2582" s="149">
        <v>0.46196356515547121</v>
      </c>
      <c r="AF2582" s="148">
        <v>16</v>
      </c>
      <c r="AG2582" s="78">
        <v>168.12</v>
      </c>
      <c r="AH2582" s="78">
        <v>10507.5</v>
      </c>
      <c r="AI2582" s="149">
        <v>0.4951820128479657</v>
      </c>
      <c r="AJ2582" s="148">
        <v>16</v>
      </c>
      <c r="AK2582" s="78">
        <v>168.66800000000001</v>
      </c>
      <c r="AL2582" s="78">
        <v>10541.75</v>
      </c>
      <c r="AM2582" s="149">
        <v>0.58807183342424163</v>
      </c>
      <c r="AN2582" s="148">
        <v>16</v>
      </c>
      <c r="AO2582" s="78">
        <v>81.02</v>
      </c>
      <c r="AP2582" s="78">
        <v>5063.75</v>
      </c>
      <c r="AQ2582" s="149">
        <v>0.55970130831893361</v>
      </c>
      <c r="AR2582" s="148">
        <v>16</v>
      </c>
      <c r="AS2582" s="78">
        <v>167.6</v>
      </c>
      <c r="AT2582" s="78">
        <v>10475</v>
      </c>
      <c r="AU2582" s="149">
        <v>0.46849642004773268</v>
      </c>
      <c r="AV2582" s="148">
        <v>16</v>
      </c>
      <c r="AW2582" s="78">
        <v>175.12900000000002</v>
      </c>
      <c r="AX2582" s="78">
        <v>10945.562500000002</v>
      </c>
      <c r="AY2582" s="149">
        <v>0.64122389781246969</v>
      </c>
      <c r="AZ2582" s="148">
        <v>16</v>
      </c>
      <c r="BA2582" s="78">
        <v>177.54999999999998</v>
      </c>
      <c r="BB2582" s="78">
        <v>11096.874999999998</v>
      </c>
      <c r="BC2582" s="149">
        <v>0.57490847648549714</v>
      </c>
      <c r="BD2582" s="148">
        <v>16</v>
      </c>
      <c r="BE2582" s="78">
        <v>204.27899999999997</v>
      </c>
      <c r="BF2582" s="78">
        <v>12767.437499999998</v>
      </c>
      <c r="BG2582" s="149">
        <v>0.46992495557546299</v>
      </c>
      <c r="BH2582" s="148">
        <v>16</v>
      </c>
      <c r="BI2582" s="78">
        <v>203.089</v>
      </c>
      <c r="BJ2582" s="78">
        <v>12693.0625</v>
      </c>
      <c r="BK2582" s="149">
        <v>0.94731324690160457</v>
      </c>
      <c r="BL2582" s="148">
        <v>16</v>
      </c>
      <c r="BM2582" s="78">
        <v>201.84800000000001</v>
      </c>
      <c r="BN2582" s="78">
        <v>12615.5</v>
      </c>
      <c r="BO2582" s="149">
        <v>1.0195171614284018</v>
      </c>
    </row>
    <row r="2583" spans="1:67">
      <c r="A2583" s="160"/>
      <c r="B2583" s="129"/>
      <c r="C2583" s="153" t="s">
        <v>17</v>
      </c>
      <c r="D2583" s="148">
        <v>10</v>
      </c>
      <c r="E2583" s="78">
        <v>35.5</v>
      </c>
      <c r="F2583" s="78">
        <v>3550</v>
      </c>
      <c r="G2583" s="149">
        <v>0.5138028169014085</v>
      </c>
      <c r="H2583" s="148">
        <v>13</v>
      </c>
      <c r="I2583" s="78">
        <v>54.5</v>
      </c>
      <c r="J2583" s="78">
        <v>4192.3076923076924</v>
      </c>
      <c r="K2583" s="149">
        <v>0.45513761467889907</v>
      </c>
      <c r="L2583" s="148">
        <v>9</v>
      </c>
      <c r="M2583" s="78">
        <v>51.65</v>
      </c>
      <c r="N2583" s="78">
        <v>5738.8888888888887</v>
      </c>
      <c r="O2583" s="149">
        <v>0.2470474346563408</v>
      </c>
      <c r="P2583" s="148">
        <v>24</v>
      </c>
      <c r="Q2583" s="78">
        <v>136.05000000000001</v>
      </c>
      <c r="R2583" s="78">
        <v>5668.75</v>
      </c>
      <c r="S2583" s="149">
        <v>0.26630650496141123</v>
      </c>
      <c r="T2583" s="148">
        <v>18</v>
      </c>
      <c r="U2583" s="78">
        <v>95.88</v>
      </c>
      <c r="V2583" s="78">
        <v>5326.6666666666661</v>
      </c>
      <c r="W2583" s="149">
        <v>0.25099916562369634</v>
      </c>
      <c r="X2583" s="148">
        <v>21.5</v>
      </c>
      <c r="Y2583" s="78">
        <v>105</v>
      </c>
      <c r="Z2583" s="78">
        <v>4883.7209302325582</v>
      </c>
      <c r="AA2583" s="149">
        <v>0.25522380952380952</v>
      </c>
      <c r="AB2583" s="148">
        <v>22.5</v>
      </c>
      <c r="AC2583" s="78">
        <v>105.44999999999999</v>
      </c>
      <c r="AD2583" s="78">
        <v>4686.666666666667</v>
      </c>
      <c r="AE2583" s="149">
        <v>0.2785585585585586</v>
      </c>
      <c r="AF2583" s="148">
        <v>26</v>
      </c>
      <c r="AG2583" s="78">
        <v>137</v>
      </c>
      <c r="AH2583" s="78">
        <v>5269.2307692307695</v>
      </c>
      <c r="AI2583" s="149">
        <v>0.27043795620437955</v>
      </c>
      <c r="AJ2583" s="148">
        <v>28</v>
      </c>
      <c r="AK2583" s="78">
        <v>122.39999999999999</v>
      </c>
      <c r="AL2583" s="78">
        <v>4371.4285714285706</v>
      </c>
      <c r="AM2583" s="149">
        <v>0.3097385620915033</v>
      </c>
      <c r="AN2583" s="148">
        <v>36</v>
      </c>
      <c r="AO2583" s="78">
        <v>168.07</v>
      </c>
      <c r="AP2583" s="78">
        <v>4668.6111111111104</v>
      </c>
      <c r="AQ2583" s="149">
        <v>0.32020586660320116</v>
      </c>
      <c r="AR2583" s="148">
        <v>24</v>
      </c>
      <c r="AS2583" s="78">
        <v>103.399</v>
      </c>
      <c r="AT2583" s="78">
        <v>4308.2916666666661</v>
      </c>
      <c r="AU2583" s="149">
        <v>0.35757966711476896</v>
      </c>
      <c r="AV2583" s="148">
        <v>31</v>
      </c>
      <c r="AW2583" s="78">
        <v>136.82899999999998</v>
      </c>
      <c r="AX2583" s="78">
        <v>4413.8387096774186</v>
      </c>
      <c r="AY2583" s="149">
        <v>0.44873586739653148</v>
      </c>
      <c r="AZ2583" s="148">
        <v>26</v>
      </c>
      <c r="BA2583" s="78">
        <v>117.02000000000001</v>
      </c>
      <c r="BB2583" s="78">
        <v>4500.7692307692314</v>
      </c>
      <c r="BC2583" s="149">
        <v>0.45978636130575967</v>
      </c>
      <c r="BD2583" s="148">
        <v>31</v>
      </c>
      <c r="BE2583" s="78">
        <v>135.14799999999997</v>
      </c>
      <c r="BF2583" s="78">
        <v>4359.6129032258059</v>
      </c>
      <c r="BG2583" s="149">
        <v>0.42715193713558491</v>
      </c>
      <c r="BH2583" s="148">
        <v>50</v>
      </c>
      <c r="BI2583" s="78">
        <v>212.25</v>
      </c>
      <c r="BJ2583" s="78">
        <v>4245</v>
      </c>
      <c r="BK2583" s="149">
        <v>0.53851778563015318</v>
      </c>
      <c r="BL2583" s="148">
        <v>18.5</v>
      </c>
      <c r="BM2583" s="78">
        <v>81.75</v>
      </c>
      <c r="BN2583" s="78">
        <v>4418.9189189189192</v>
      </c>
      <c r="BO2583" s="149">
        <v>0.49605504587155963</v>
      </c>
    </row>
    <row r="2584" spans="1:67">
      <c r="A2584" s="160"/>
      <c r="B2584" s="129"/>
      <c r="C2584" s="153" t="s">
        <v>16</v>
      </c>
      <c r="D2584" s="148">
        <v>55</v>
      </c>
      <c r="E2584" s="78">
        <v>551.6</v>
      </c>
      <c r="F2584" s="78">
        <v>10029.09090909091</v>
      </c>
      <c r="G2584" s="149">
        <v>0.21943799854967369</v>
      </c>
      <c r="H2584" s="148">
        <v>55</v>
      </c>
      <c r="I2584" s="78">
        <v>458.72999999999996</v>
      </c>
      <c r="J2584" s="78">
        <v>8340.545454545454</v>
      </c>
      <c r="K2584" s="149">
        <v>0.30044252610468036</v>
      </c>
      <c r="L2584" s="148">
        <v>90</v>
      </c>
      <c r="M2584" s="78">
        <v>631.75</v>
      </c>
      <c r="N2584" s="78">
        <v>7019.4444444444453</v>
      </c>
      <c r="O2584" s="149">
        <v>0.25208943411159479</v>
      </c>
      <c r="P2584" s="148">
        <v>120</v>
      </c>
      <c r="Q2584" s="78">
        <v>927.4</v>
      </c>
      <c r="R2584" s="78">
        <v>7728.3333333333339</v>
      </c>
      <c r="S2584" s="149">
        <v>0.21169721802889804</v>
      </c>
      <c r="T2584" s="148">
        <v>120</v>
      </c>
      <c r="U2584" s="78">
        <v>941.4</v>
      </c>
      <c r="V2584" s="78">
        <v>7845</v>
      </c>
      <c r="W2584" s="149">
        <v>0.22198162311451028</v>
      </c>
      <c r="X2584" s="148">
        <v>120</v>
      </c>
      <c r="Y2584" s="78">
        <v>919.75</v>
      </c>
      <c r="Z2584" s="78">
        <v>7664.5833333333339</v>
      </c>
      <c r="AA2584" s="149">
        <v>0.23145746126664857</v>
      </c>
      <c r="AB2584" s="148">
        <v>120</v>
      </c>
      <c r="AC2584" s="78">
        <v>868</v>
      </c>
      <c r="AD2584" s="78">
        <v>7233.333333333333</v>
      </c>
      <c r="AE2584" s="149">
        <v>0.27437557603686635</v>
      </c>
      <c r="AF2584" s="148">
        <v>144</v>
      </c>
      <c r="AG2584" s="78">
        <v>772</v>
      </c>
      <c r="AH2584" s="78">
        <v>5361.1111111111104</v>
      </c>
      <c r="AI2584" s="149">
        <v>0.25</v>
      </c>
      <c r="AJ2584" s="148">
        <v>154</v>
      </c>
      <c r="AK2584" s="78">
        <v>1108.29</v>
      </c>
      <c r="AL2584" s="78">
        <v>7196.6883116883118</v>
      </c>
      <c r="AM2584" s="149">
        <v>0.30905178247570581</v>
      </c>
      <c r="AN2584" s="148">
        <v>154</v>
      </c>
      <c r="AO2584" s="78">
        <v>1217.7</v>
      </c>
      <c r="AP2584" s="78">
        <v>7907.1428571428578</v>
      </c>
      <c r="AQ2584" s="149">
        <v>0.3636031042128603</v>
      </c>
      <c r="AR2584" s="148">
        <v>154</v>
      </c>
      <c r="AS2584" s="78">
        <v>1257.3999999999999</v>
      </c>
      <c r="AT2584" s="78">
        <v>8164.9350649350636</v>
      </c>
      <c r="AU2584" s="149">
        <v>0.42327660251312232</v>
      </c>
      <c r="AV2584" s="148">
        <v>154.75</v>
      </c>
      <c r="AW2584" s="78">
        <v>1220.82</v>
      </c>
      <c r="AX2584" s="78">
        <v>7888.9822294022615</v>
      </c>
      <c r="AY2584" s="149">
        <v>0.44253288773119703</v>
      </c>
      <c r="AZ2584" s="148">
        <v>155.75</v>
      </c>
      <c r="BA2584" s="78">
        <v>1294.99</v>
      </c>
      <c r="BB2584" s="78">
        <v>8314.5425361155685</v>
      </c>
      <c r="BC2584" s="149">
        <v>0.43150696144371775</v>
      </c>
      <c r="BD2584" s="148">
        <v>155.75</v>
      </c>
      <c r="BE2584" s="78">
        <v>1387.95</v>
      </c>
      <c r="BF2584" s="78">
        <v>8911.3964686998388</v>
      </c>
      <c r="BG2584" s="149">
        <v>0.41327713534349214</v>
      </c>
      <c r="BH2584" s="148">
        <v>155.75</v>
      </c>
      <c r="BI2584" s="78">
        <v>1346.96</v>
      </c>
      <c r="BJ2584" s="78">
        <v>8648.2182985553773</v>
      </c>
      <c r="BK2584" s="149">
        <v>0.53046192908475376</v>
      </c>
      <c r="BL2584" s="148">
        <v>155.75</v>
      </c>
      <c r="BM2584" s="78">
        <v>1241.269</v>
      </c>
      <c r="BN2584" s="78">
        <v>7969.6243980738363</v>
      </c>
      <c r="BO2584" s="149">
        <v>0.50603374449857352</v>
      </c>
    </row>
    <row r="2585" spans="1:67">
      <c r="A2585" s="160"/>
      <c r="B2585" s="129"/>
      <c r="C2585" s="153" t="s">
        <v>8</v>
      </c>
      <c r="D2585" s="148"/>
      <c r="E2585" s="78"/>
      <c r="F2585" s="78"/>
      <c r="G2585" s="149"/>
      <c r="H2585" s="148"/>
      <c r="I2585" s="78"/>
      <c r="J2585" s="78"/>
      <c r="K2585" s="149"/>
      <c r="L2585" s="148"/>
      <c r="M2585" s="78"/>
      <c r="N2585" s="78"/>
      <c r="O2585" s="149"/>
      <c r="P2585" s="148"/>
      <c r="Q2585" s="78"/>
      <c r="R2585" s="78"/>
      <c r="S2585" s="149"/>
      <c r="T2585" s="148"/>
      <c r="U2585" s="78"/>
      <c r="V2585" s="78"/>
      <c r="W2585" s="149"/>
      <c r="X2585" s="148"/>
      <c r="Y2585" s="78"/>
      <c r="Z2585" s="78"/>
      <c r="AA2585" s="149"/>
      <c r="AB2585" s="148"/>
      <c r="AC2585" s="78"/>
      <c r="AD2585" s="78"/>
      <c r="AE2585" s="149"/>
      <c r="AF2585" s="148"/>
      <c r="AG2585" s="78"/>
      <c r="AH2585" s="78"/>
      <c r="AI2585" s="149"/>
      <c r="AJ2585" s="148"/>
      <c r="AK2585" s="78"/>
      <c r="AL2585" s="78"/>
      <c r="AM2585" s="149"/>
      <c r="AN2585" s="148">
        <v>14</v>
      </c>
      <c r="AO2585" s="78">
        <v>57.599999999999994</v>
      </c>
      <c r="AP2585" s="78">
        <v>4114.2857142857138</v>
      </c>
      <c r="AQ2585" s="149">
        <v>0.43545138888888896</v>
      </c>
      <c r="AR2585" s="148">
        <v>5</v>
      </c>
      <c r="AS2585" s="78">
        <v>21.060000000000002</v>
      </c>
      <c r="AT2585" s="78">
        <v>4212.0000000000009</v>
      </c>
      <c r="AU2585" s="149">
        <v>0.4579819563152896</v>
      </c>
      <c r="AV2585" s="148">
        <v>5</v>
      </c>
      <c r="AW2585" s="78">
        <v>23.78</v>
      </c>
      <c r="AX2585" s="78">
        <v>4756</v>
      </c>
      <c r="AY2585" s="149">
        <v>1.1392556770395288</v>
      </c>
      <c r="AZ2585" s="148">
        <v>3.5</v>
      </c>
      <c r="BA2585" s="78">
        <v>17.838999999999999</v>
      </c>
      <c r="BB2585" s="78">
        <v>5096.8571428571422</v>
      </c>
      <c r="BC2585" s="149">
        <v>0.66682437356354052</v>
      </c>
      <c r="BD2585" s="148">
        <v>3</v>
      </c>
      <c r="BE2585" s="78">
        <v>15.308999999999999</v>
      </c>
      <c r="BF2585" s="78">
        <v>5103</v>
      </c>
      <c r="BG2585" s="149">
        <v>0.54113919916389053</v>
      </c>
      <c r="BH2585" s="148">
        <v>6</v>
      </c>
      <c r="BI2585" s="78">
        <v>32.53</v>
      </c>
      <c r="BJ2585" s="78">
        <v>5421.666666666667</v>
      </c>
      <c r="BK2585" s="149">
        <v>1.0419612665232094</v>
      </c>
      <c r="BL2585" s="148">
        <v>8</v>
      </c>
      <c r="BM2585" s="78">
        <v>43.4</v>
      </c>
      <c r="BN2585" s="78">
        <v>5425</v>
      </c>
      <c r="BO2585" s="149">
        <v>1.3626728110599078</v>
      </c>
    </row>
    <row r="2586" spans="1:67">
      <c r="A2586" s="160"/>
      <c r="B2586" s="129"/>
      <c r="C2586" s="153" t="s">
        <v>3</v>
      </c>
      <c r="D2586" s="148">
        <v>65</v>
      </c>
      <c r="E2586" s="78">
        <v>687.5</v>
      </c>
      <c r="F2586" s="78">
        <v>10576.923076923076</v>
      </c>
      <c r="G2586" s="149">
        <v>0.57861818181818181</v>
      </c>
      <c r="H2586" s="148">
        <v>290.95</v>
      </c>
      <c r="I2586" s="78">
        <v>3084.4500000000003</v>
      </c>
      <c r="J2586" s="78">
        <v>10601.306066334424</v>
      </c>
      <c r="K2586" s="149">
        <v>0.50272220331015238</v>
      </c>
      <c r="L2586" s="148">
        <v>148</v>
      </c>
      <c r="M2586" s="78">
        <v>1398.31</v>
      </c>
      <c r="N2586" s="78">
        <v>9448.0405405405418</v>
      </c>
      <c r="O2586" s="149">
        <v>0.4026567785398088</v>
      </c>
      <c r="P2586" s="148">
        <v>61.05</v>
      </c>
      <c r="Q2586" s="78">
        <v>575.83000000000004</v>
      </c>
      <c r="R2586" s="78">
        <v>9432.1048321048329</v>
      </c>
      <c r="S2586" s="149">
        <v>0.30794505322751509</v>
      </c>
      <c r="T2586" s="148">
        <v>186.5</v>
      </c>
      <c r="U2586" s="78">
        <v>1685.1</v>
      </c>
      <c r="V2586" s="78">
        <v>9035.3887399463802</v>
      </c>
      <c r="W2586" s="149">
        <v>0.3898190018396534</v>
      </c>
      <c r="X2586" s="148">
        <v>171.5</v>
      </c>
      <c r="Y2586" s="78">
        <v>1514.55</v>
      </c>
      <c r="Z2586" s="78">
        <v>8831.1953352769688</v>
      </c>
      <c r="AA2586" s="149">
        <v>0.358820111584299</v>
      </c>
      <c r="AB2586" s="148">
        <v>174</v>
      </c>
      <c r="AC2586" s="78">
        <v>1329.6999999999998</v>
      </c>
      <c r="AD2586" s="78">
        <v>7641.9540229885042</v>
      </c>
      <c r="AE2586" s="149">
        <v>0.27573437617507712</v>
      </c>
      <c r="AF2586" s="148">
        <v>71</v>
      </c>
      <c r="AG2586" s="78">
        <v>497</v>
      </c>
      <c r="AH2586" s="78">
        <v>7000</v>
      </c>
      <c r="AI2586" s="149">
        <v>0.3</v>
      </c>
      <c r="AJ2586" s="148">
        <v>126</v>
      </c>
      <c r="AK2586" s="78">
        <v>894.94999999999993</v>
      </c>
      <c r="AL2586" s="78">
        <v>7102.7777777777774</v>
      </c>
      <c r="AM2586" s="149">
        <v>0.32631934744957819</v>
      </c>
      <c r="AN2586" s="148">
        <v>336</v>
      </c>
      <c r="AO2586" s="78">
        <v>2671.58</v>
      </c>
      <c r="AP2586" s="78">
        <v>7951.1309523809523</v>
      </c>
      <c r="AQ2586" s="149">
        <v>0.46220977848314482</v>
      </c>
      <c r="AR2586" s="148">
        <v>277</v>
      </c>
      <c r="AS2586" s="78">
        <v>2241.6999999999998</v>
      </c>
      <c r="AT2586" s="78">
        <v>8092.779783393501</v>
      </c>
      <c r="AU2586" s="149">
        <v>0.43173261364143289</v>
      </c>
      <c r="AV2586" s="148">
        <v>300</v>
      </c>
      <c r="AW2586" s="78">
        <v>2532.1990000000005</v>
      </c>
      <c r="AX2586" s="78">
        <v>8440.6633333333357</v>
      </c>
      <c r="AY2586" s="149">
        <v>0.68247341539902651</v>
      </c>
      <c r="AZ2586" s="148">
        <v>285</v>
      </c>
      <c r="BA2586" s="78">
        <v>2476.73</v>
      </c>
      <c r="BB2586" s="78">
        <v>8690.2807017543855</v>
      </c>
      <c r="BC2586" s="149">
        <v>0.63652731625974568</v>
      </c>
      <c r="BD2586" s="148">
        <v>368</v>
      </c>
      <c r="BE2586" s="78">
        <v>3029.2599999999998</v>
      </c>
      <c r="BF2586" s="78">
        <v>8231.684782608696</v>
      </c>
      <c r="BG2586" s="149">
        <v>0.59394769679723758</v>
      </c>
      <c r="BH2586" s="148">
        <v>353</v>
      </c>
      <c r="BI2586" s="78">
        <v>2591.11</v>
      </c>
      <c r="BJ2586" s="78">
        <v>7340.2549575070825</v>
      </c>
      <c r="BK2586" s="149">
        <v>0.9649345261297283</v>
      </c>
      <c r="BL2586" s="148">
        <v>335</v>
      </c>
      <c r="BM2586" s="78">
        <v>2705.35</v>
      </c>
      <c r="BN2586" s="78">
        <v>8075.6716417910447</v>
      </c>
      <c r="BO2586" s="149">
        <v>0.84859186426894873</v>
      </c>
    </row>
    <row r="2587" spans="1:67">
      <c r="A2587" s="160"/>
      <c r="B2587" s="129"/>
      <c r="C2587" s="153" t="s">
        <v>2</v>
      </c>
      <c r="D2587" s="148">
        <v>8</v>
      </c>
      <c r="E2587" s="78">
        <v>56</v>
      </c>
      <c r="F2587" s="78">
        <v>7000</v>
      </c>
      <c r="G2587" s="149">
        <v>0.60410714285714284</v>
      </c>
      <c r="H2587" s="148">
        <v>3</v>
      </c>
      <c r="I2587" s="78">
        <v>18</v>
      </c>
      <c r="J2587" s="78">
        <v>6000</v>
      </c>
      <c r="K2587" s="149">
        <v>0.58333333333333337</v>
      </c>
      <c r="L2587" s="148">
        <v>2.2999999999999998</v>
      </c>
      <c r="M2587" s="78">
        <v>9.2590000000000003</v>
      </c>
      <c r="N2587" s="78">
        <v>4025.652173913044</v>
      </c>
      <c r="O2587" s="149">
        <v>0.56586024408683455</v>
      </c>
      <c r="P2587" s="148">
        <v>1.8</v>
      </c>
      <c r="Q2587" s="78">
        <v>7.36</v>
      </c>
      <c r="R2587" s="78">
        <v>4088.8888888888887</v>
      </c>
      <c r="S2587" s="149">
        <v>0.60910326086956523</v>
      </c>
      <c r="T2587" s="148">
        <v>1.1499999999999999</v>
      </c>
      <c r="U2587" s="78">
        <v>4.96</v>
      </c>
      <c r="V2587" s="78">
        <v>4313.04347826087</v>
      </c>
      <c r="W2587" s="149">
        <v>0.8309274193548386</v>
      </c>
      <c r="X2587" s="148">
        <v>1</v>
      </c>
      <c r="Y2587" s="78">
        <v>4.1400000000000006</v>
      </c>
      <c r="Z2587" s="78">
        <v>4140.0000000000009</v>
      </c>
      <c r="AA2587" s="149">
        <v>0.6259661835748791</v>
      </c>
      <c r="AB2587" s="148">
        <v>0.45</v>
      </c>
      <c r="AC2587" s="78">
        <v>1.8</v>
      </c>
      <c r="AD2587" s="78">
        <v>4000</v>
      </c>
      <c r="AE2587" s="149">
        <v>0.69999999999999984</v>
      </c>
      <c r="AF2587" s="148"/>
      <c r="AG2587" s="78"/>
      <c r="AH2587" s="78"/>
      <c r="AI2587" s="149"/>
      <c r="AJ2587" s="148"/>
      <c r="AK2587" s="78"/>
      <c r="AL2587" s="78"/>
      <c r="AM2587" s="149"/>
      <c r="AN2587" s="148"/>
      <c r="AO2587" s="78"/>
      <c r="AP2587" s="78"/>
      <c r="AQ2587" s="149"/>
      <c r="AR2587" s="148"/>
      <c r="AS2587" s="78"/>
      <c r="AT2587" s="78"/>
      <c r="AU2587" s="149"/>
      <c r="AV2587" s="148">
        <v>0.5</v>
      </c>
      <c r="AW2587" s="78">
        <v>2.1</v>
      </c>
      <c r="AX2587" s="78">
        <v>4200</v>
      </c>
      <c r="AY2587" s="149">
        <v>0.7</v>
      </c>
      <c r="AZ2587" s="148">
        <v>0.5</v>
      </c>
      <c r="BA2587" s="78">
        <v>2.0499999999999998</v>
      </c>
      <c r="BB2587" s="78">
        <v>4100</v>
      </c>
      <c r="BC2587" s="149">
        <v>0.75</v>
      </c>
      <c r="BD2587" s="148">
        <v>2</v>
      </c>
      <c r="BE2587" s="78">
        <v>8.8000000000000007</v>
      </c>
      <c r="BF2587" s="78">
        <v>4400</v>
      </c>
      <c r="BG2587" s="149">
        <v>0.5</v>
      </c>
      <c r="BH2587" s="148"/>
      <c r="BI2587" s="78"/>
      <c r="BJ2587" s="78"/>
      <c r="BK2587" s="149"/>
      <c r="BL2587" s="148"/>
      <c r="BM2587" s="78"/>
      <c r="BN2587" s="78"/>
      <c r="BO2587" s="149"/>
    </row>
    <row r="2588" spans="1:67" ht="15.75" thickBot="1">
      <c r="A2588" s="160"/>
      <c r="B2588" s="129"/>
      <c r="C2588" s="163" t="s">
        <v>1</v>
      </c>
      <c r="D2588" s="164"/>
      <c r="E2588" s="128"/>
      <c r="F2588" s="128"/>
      <c r="G2588" s="165"/>
      <c r="H2588" s="164">
        <v>4</v>
      </c>
      <c r="I2588" s="128">
        <v>29</v>
      </c>
      <c r="J2588" s="128">
        <v>7250</v>
      </c>
      <c r="K2588" s="165">
        <v>0.82068965517241377</v>
      </c>
      <c r="L2588" s="164">
        <v>5.5</v>
      </c>
      <c r="M2588" s="128">
        <v>74.680000000000007</v>
      </c>
      <c r="N2588" s="128">
        <v>13578.18181818182</v>
      </c>
      <c r="O2588" s="165">
        <v>0.888377075522228</v>
      </c>
      <c r="P2588" s="164">
        <v>4.9999999999999991</v>
      </c>
      <c r="Q2588" s="128">
        <v>68.09</v>
      </c>
      <c r="R2588" s="128">
        <v>13618.000000000004</v>
      </c>
      <c r="S2588" s="165">
        <v>0.78587164047584079</v>
      </c>
      <c r="T2588" s="164">
        <v>3</v>
      </c>
      <c r="U2588" s="128">
        <v>43.43</v>
      </c>
      <c r="V2588" s="128">
        <v>14476.666666666666</v>
      </c>
      <c r="W2588" s="165">
        <v>0.67266405710338473</v>
      </c>
      <c r="X2588" s="164">
        <v>1.45</v>
      </c>
      <c r="Y2588" s="128">
        <v>20.099999999999998</v>
      </c>
      <c r="Z2588" s="128">
        <v>13862.068965517241</v>
      </c>
      <c r="AA2588" s="165">
        <v>0.66516417910447756</v>
      </c>
      <c r="AB2588" s="164"/>
      <c r="AC2588" s="128"/>
      <c r="AD2588" s="128"/>
      <c r="AE2588" s="165"/>
      <c r="AF2588" s="164"/>
      <c r="AG2588" s="128"/>
      <c r="AH2588" s="128"/>
      <c r="AI2588" s="165"/>
      <c r="AJ2588" s="164">
        <v>2</v>
      </c>
      <c r="AK2588" s="128">
        <v>8</v>
      </c>
      <c r="AL2588" s="128">
        <v>4000</v>
      </c>
      <c r="AM2588" s="165">
        <v>0.6</v>
      </c>
      <c r="AN2588" s="164">
        <v>2</v>
      </c>
      <c r="AO2588" s="128">
        <v>8.4</v>
      </c>
      <c r="AP2588" s="128">
        <v>4200</v>
      </c>
      <c r="AQ2588" s="165">
        <v>0.5</v>
      </c>
      <c r="AR2588" s="164">
        <v>4</v>
      </c>
      <c r="AS2588" s="128">
        <v>16.318999999999999</v>
      </c>
      <c r="AT2588" s="128">
        <v>4079.7499999999995</v>
      </c>
      <c r="AU2588" s="165">
        <v>0.51004963539432557</v>
      </c>
      <c r="AV2588" s="164">
        <v>4</v>
      </c>
      <c r="AW2588" s="128">
        <v>15.82</v>
      </c>
      <c r="AX2588" s="128">
        <v>3955</v>
      </c>
      <c r="AY2588" s="165">
        <v>0.51311630847029077</v>
      </c>
      <c r="AZ2588" s="164">
        <v>5</v>
      </c>
      <c r="BA2588" s="128">
        <v>20.73</v>
      </c>
      <c r="BB2588" s="128">
        <v>4146</v>
      </c>
      <c r="BC2588" s="165">
        <v>0.50005788712011567</v>
      </c>
      <c r="BD2588" s="164">
        <v>4</v>
      </c>
      <c r="BE2588" s="128">
        <v>16.779</v>
      </c>
      <c r="BF2588" s="128">
        <v>4194.75</v>
      </c>
      <c r="BG2588" s="165">
        <v>0.50010608498718634</v>
      </c>
      <c r="BH2588" s="164">
        <v>4</v>
      </c>
      <c r="BI2588" s="128">
        <v>16.91</v>
      </c>
      <c r="BJ2588" s="128">
        <v>4227.5</v>
      </c>
      <c r="BK2588" s="165">
        <v>0.51930810171496167</v>
      </c>
      <c r="BL2588" s="164">
        <v>8.5</v>
      </c>
      <c r="BM2588" s="128">
        <v>35.429000000000002</v>
      </c>
      <c r="BN2588" s="128">
        <v>4168.1176470588243</v>
      </c>
      <c r="BO2588" s="165">
        <v>0.60603883823986004</v>
      </c>
    </row>
    <row r="2589" spans="1:67" s="77" customFormat="1">
      <c r="A2589" s="160"/>
      <c r="B2589" s="166"/>
      <c r="C2589" s="167"/>
      <c r="D2589" s="168"/>
      <c r="E2589" s="168"/>
      <c r="F2589" s="168"/>
      <c r="G2589" s="169"/>
      <c r="H2589" s="168"/>
      <c r="I2589" s="168"/>
      <c r="J2589" s="168"/>
      <c r="K2589" s="169"/>
      <c r="L2589" s="168"/>
      <c r="M2589" s="168"/>
      <c r="N2589" s="168"/>
      <c r="O2589" s="169"/>
      <c r="P2589" s="168"/>
      <c r="Q2589" s="168"/>
      <c r="R2589" s="168"/>
      <c r="S2589" s="169"/>
      <c r="T2589" s="168"/>
      <c r="U2589" s="168"/>
      <c r="V2589" s="168"/>
      <c r="W2589" s="169"/>
      <c r="X2589" s="168"/>
      <c r="Y2589" s="168"/>
      <c r="Z2589" s="168"/>
      <c r="AA2589" s="169"/>
      <c r="AB2589" s="168"/>
      <c r="AC2589" s="168"/>
      <c r="AD2589" s="168"/>
      <c r="AE2589" s="169"/>
      <c r="AF2589" s="168"/>
      <c r="AG2589" s="168"/>
      <c r="AH2589" s="168"/>
      <c r="AI2589" s="169"/>
      <c r="AJ2589" s="168"/>
      <c r="AK2589" s="168"/>
      <c r="AL2589" s="168"/>
      <c r="AM2589" s="169"/>
      <c r="AN2589" s="168"/>
      <c r="AO2589" s="168"/>
      <c r="AP2589" s="168"/>
      <c r="AQ2589" s="169"/>
      <c r="AR2589" s="168"/>
      <c r="AS2589" s="168"/>
      <c r="AT2589" s="168"/>
      <c r="AU2589" s="169"/>
      <c r="AV2589" s="168"/>
      <c r="AW2589" s="168"/>
      <c r="AX2589" s="168"/>
      <c r="AY2589" s="169"/>
      <c r="AZ2589" s="168"/>
      <c r="BA2589" s="168"/>
      <c r="BB2589" s="168"/>
      <c r="BC2589" s="169"/>
      <c r="BD2589" s="168"/>
      <c r="BE2589" s="168"/>
      <c r="BF2589" s="168"/>
      <c r="BG2589" s="169"/>
      <c r="BH2589" s="168"/>
      <c r="BI2589" s="168"/>
      <c r="BJ2589" s="168"/>
      <c r="BK2589" s="169"/>
      <c r="BL2589" s="168"/>
      <c r="BM2589" s="168"/>
      <c r="BN2589" s="168"/>
      <c r="BO2589" s="173"/>
    </row>
    <row r="2590" spans="1:67">
      <c r="A2590" s="155" t="s">
        <v>89</v>
      </c>
      <c r="B2590" s="156"/>
      <c r="C2590" s="156"/>
      <c r="D2590" s="157"/>
      <c r="E2590" s="157"/>
      <c r="F2590" s="157"/>
      <c r="G2590" s="158"/>
      <c r="H2590" s="157"/>
      <c r="I2590" s="157"/>
      <c r="J2590" s="157"/>
      <c r="K2590" s="158"/>
      <c r="L2590" s="157"/>
      <c r="M2590" s="157"/>
      <c r="N2590" s="157"/>
      <c r="O2590" s="158"/>
      <c r="P2590" s="157"/>
      <c r="Q2590" s="157"/>
      <c r="R2590" s="157"/>
      <c r="S2590" s="158"/>
      <c r="T2590" s="157"/>
      <c r="U2590" s="157"/>
      <c r="V2590" s="157"/>
      <c r="W2590" s="158"/>
      <c r="X2590" s="157"/>
      <c r="Y2590" s="157"/>
      <c r="Z2590" s="157"/>
      <c r="AA2590" s="158"/>
      <c r="AB2590" s="157"/>
      <c r="AC2590" s="157"/>
      <c r="AD2590" s="157"/>
      <c r="AE2590" s="158"/>
      <c r="AF2590" s="157"/>
      <c r="AG2590" s="157"/>
      <c r="AH2590" s="157"/>
      <c r="AI2590" s="158"/>
      <c r="AJ2590" s="157"/>
      <c r="AK2590" s="157"/>
      <c r="AL2590" s="157"/>
      <c r="AM2590" s="158"/>
      <c r="AN2590" s="157"/>
      <c r="AO2590" s="157"/>
      <c r="AP2590" s="157"/>
      <c r="AQ2590" s="158"/>
      <c r="AR2590" s="157"/>
      <c r="AS2590" s="157"/>
      <c r="AT2590" s="157"/>
      <c r="AU2590" s="158"/>
      <c r="AV2590" s="157"/>
      <c r="AW2590" s="157"/>
      <c r="AX2590" s="157"/>
      <c r="AY2590" s="158"/>
      <c r="AZ2590" s="157"/>
      <c r="BA2590" s="157"/>
      <c r="BB2590" s="157"/>
      <c r="BC2590" s="158"/>
      <c r="BD2590" s="157"/>
      <c r="BE2590" s="157"/>
      <c r="BF2590" s="157"/>
      <c r="BG2590" s="158"/>
      <c r="BH2590" s="157"/>
      <c r="BI2590" s="157"/>
      <c r="BJ2590" s="157"/>
      <c r="BK2590" s="158"/>
      <c r="BL2590" s="157"/>
      <c r="BM2590" s="157"/>
      <c r="BN2590" s="157"/>
      <c r="BO2590" s="159"/>
    </row>
    <row r="2591" spans="1:67">
      <c r="A2591" s="160"/>
      <c r="B2591" s="1" t="s">
        <v>135</v>
      </c>
      <c r="C2591" s="1"/>
      <c r="D2591" s="170"/>
      <c r="E2591" s="170"/>
      <c r="F2591" s="170"/>
      <c r="G2591" s="171"/>
      <c r="H2591" s="170"/>
      <c r="I2591" s="170"/>
      <c r="J2591" s="170"/>
      <c r="K2591" s="171"/>
      <c r="L2591" s="170"/>
      <c r="M2591" s="170"/>
      <c r="N2591" s="170"/>
      <c r="O2591" s="171"/>
      <c r="P2591" s="170"/>
      <c r="Q2591" s="170"/>
      <c r="R2591" s="170"/>
      <c r="S2591" s="171"/>
      <c r="T2591" s="170"/>
      <c r="U2591" s="170"/>
      <c r="V2591" s="170"/>
      <c r="W2591" s="171"/>
      <c r="X2591" s="170"/>
      <c r="Y2591" s="170"/>
      <c r="Z2591" s="170"/>
      <c r="AA2591" s="171"/>
      <c r="AB2591" s="170"/>
      <c r="AC2591" s="170"/>
      <c r="AD2591" s="170"/>
      <c r="AE2591" s="171"/>
      <c r="AF2591" s="170"/>
      <c r="AG2591" s="170"/>
      <c r="AH2591" s="170"/>
      <c r="AI2591" s="171"/>
      <c r="AJ2591" s="170"/>
      <c r="AK2591" s="170"/>
      <c r="AL2591" s="170"/>
      <c r="AM2591" s="171"/>
      <c r="AN2591" s="170"/>
      <c r="AO2591" s="170"/>
      <c r="AP2591" s="170"/>
      <c r="AQ2591" s="171"/>
      <c r="AR2591" s="170"/>
      <c r="AS2591" s="170"/>
      <c r="AT2591" s="170"/>
      <c r="AU2591" s="171"/>
      <c r="AV2591" s="170"/>
      <c r="AW2591" s="170"/>
      <c r="AX2591" s="170"/>
      <c r="AY2591" s="171"/>
      <c r="AZ2591" s="170"/>
      <c r="BA2591" s="170"/>
      <c r="BB2591" s="170"/>
      <c r="BC2591" s="171"/>
      <c r="BD2591" s="170"/>
      <c r="BE2591" s="170"/>
      <c r="BF2591" s="170"/>
      <c r="BG2591" s="171"/>
      <c r="BH2591" s="170"/>
      <c r="BI2591" s="170"/>
      <c r="BJ2591" s="170"/>
      <c r="BK2591" s="171"/>
      <c r="BL2591" s="170"/>
      <c r="BM2591" s="170"/>
      <c r="BN2591" s="170"/>
      <c r="BO2591" s="172"/>
    </row>
    <row r="2592" spans="1:67">
      <c r="A2592" s="160"/>
      <c r="B2592" s="129"/>
      <c r="C2592" s="153" t="s">
        <v>74</v>
      </c>
      <c r="D2592" s="148">
        <v>8</v>
      </c>
      <c r="E2592" s="78">
        <v>27</v>
      </c>
      <c r="F2592" s="78">
        <v>3375</v>
      </c>
      <c r="G2592" s="149">
        <v>0.26725925925925931</v>
      </c>
      <c r="H2592" s="148">
        <v>13</v>
      </c>
      <c r="I2592" s="78">
        <v>49.03</v>
      </c>
      <c r="J2592" s="78">
        <v>3771.5384615384619</v>
      </c>
      <c r="K2592" s="149">
        <v>0.28072404650214156</v>
      </c>
      <c r="L2592" s="148">
        <v>37</v>
      </c>
      <c r="M2592" s="78">
        <v>140.82999999999998</v>
      </c>
      <c r="N2592" s="78">
        <v>3806.2162162162158</v>
      </c>
      <c r="O2592" s="149">
        <v>0.28700702975218356</v>
      </c>
      <c r="P2592" s="148">
        <v>21.5</v>
      </c>
      <c r="Q2592" s="78">
        <v>84.17</v>
      </c>
      <c r="R2592" s="78">
        <v>3914.8837209302324</v>
      </c>
      <c r="S2592" s="149">
        <v>0.28028276107876909</v>
      </c>
      <c r="T2592" s="148">
        <v>36</v>
      </c>
      <c r="U2592" s="78">
        <v>142.04</v>
      </c>
      <c r="V2592" s="78">
        <v>3945.5555555555557</v>
      </c>
      <c r="W2592" s="149">
        <v>0.30868487749929596</v>
      </c>
      <c r="X2592" s="148">
        <v>27.5</v>
      </c>
      <c r="Y2592" s="78">
        <v>109.14999999999999</v>
      </c>
      <c r="Z2592" s="78">
        <v>3969.090909090909</v>
      </c>
      <c r="AA2592" s="149">
        <v>0.29353550160329822</v>
      </c>
      <c r="AB2592" s="148">
        <v>22.5</v>
      </c>
      <c r="AC2592" s="78">
        <v>91.100000000000009</v>
      </c>
      <c r="AD2592" s="78">
        <v>4048.8888888888896</v>
      </c>
      <c r="AE2592" s="149">
        <v>0.30470911086717883</v>
      </c>
      <c r="AF2592" s="148">
        <v>13</v>
      </c>
      <c r="AG2592" s="78">
        <v>52</v>
      </c>
      <c r="AH2592" s="78">
        <v>4000</v>
      </c>
      <c r="AI2592" s="149">
        <v>0.31538461538461537</v>
      </c>
      <c r="AJ2592" s="148">
        <v>18</v>
      </c>
      <c r="AK2592" s="78">
        <v>75.039000000000001</v>
      </c>
      <c r="AL2592" s="78">
        <v>4168.8333333333339</v>
      </c>
      <c r="AM2592" s="149">
        <v>0.35205772998041018</v>
      </c>
      <c r="AN2592" s="148">
        <v>40</v>
      </c>
      <c r="AO2592" s="78">
        <v>178.95</v>
      </c>
      <c r="AP2592" s="78">
        <v>4473.75</v>
      </c>
      <c r="AQ2592" s="149">
        <v>0.35248393405979322</v>
      </c>
      <c r="AR2592" s="148">
        <v>22</v>
      </c>
      <c r="AS2592" s="78">
        <v>95.759999999999991</v>
      </c>
      <c r="AT2592" s="78">
        <v>4352.727272727273</v>
      </c>
      <c r="AU2592" s="149">
        <v>0.34133458646616543</v>
      </c>
      <c r="AV2592" s="148">
        <v>44</v>
      </c>
      <c r="AW2592" s="78">
        <v>188.96900000000002</v>
      </c>
      <c r="AX2592" s="78">
        <v>4294.7500000000009</v>
      </c>
      <c r="AY2592" s="149">
        <v>0.46702369171663072</v>
      </c>
      <c r="AZ2592" s="148">
        <v>32</v>
      </c>
      <c r="BA2592" s="78">
        <v>134.97</v>
      </c>
      <c r="BB2592" s="78">
        <v>4217.8125</v>
      </c>
      <c r="BC2592" s="149">
        <v>0.45781877454249098</v>
      </c>
      <c r="BD2592" s="148">
        <v>26</v>
      </c>
      <c r="BE2592" s="78">
        <v>107.43799999999999</v>
      </c>
      <c r="BF2592" s="78">
        <v>4132.2307692307686</v>
      </c>
      <c r="BG2592" s="149">
        <v>0.49539362236824958</v>
      </c>
      <c r="BH2592" s="148">
        <v>26</v>
      </c>
      <c r="BI2592" s="78">
        <v>109.898</v>
      </c>
      <c r="BJ2592" s="78">
        <v>4226.8461538461534</v>
      </c>
      <c r="BK2592" s="149">
        <v>0.55119829296256528</v>
      </c>
      <c r="BL2592" s="148">
        <v>23</v>
      </c>
      <c r="BM2592" s="78">
        <v>99.147999999999996</v>
      </c>
      <c r="BN2592" s="78">
        <v>4310.782608695652</v>
      </c>
      <c r="BO2592" s="149">
        <v>0.58363960947270754</v>
      </c>
    </row>
    <row r="2593" spans="1:67">
      <c r="A2593" s="160"/>
      <c r="B2593" s="129"/>
      <c r="C2593" s="153" t="s">
        <v>73</v>
      </c>
      <c r="D2593" s="148">
        <v>329</v>
      </c>
      <c r="E2593" s="78">
        <v>1759.9</v>
      </c>
      <c r="F2593" s="78">
        <v>5349.2401215805476</v>
      </c>
      <c r="G2593" s="149">
        <v>0.70829024376385008</v>
      </c>
      <c r="H2593" s="148">
        <v>694</v>
      </c>
      <c r="I2593" s="78">
        <v>3979.1</v>
      </c>
      <c r="J2593" s="78">
        <v>5733.5734870317001</v>
      </c>
      <c r="K2593" s="149">
        <v>0.75479254102686544</v>
      </c>
      <c r="L2593" s="148">
        <v>653</v>
      </c>
      <c r="M2593" s="78">
        <v>3979.1889999999999</v>
      </c>
      <c r="N2593" s="78">
        <v>6093.7044410413473</v>
      </c>
      <c r="O2593" s="149">
        <v>0.58261500019225021</v>
      </c>
      <c r="P2593" s="148">
        <v>693</v>
      </c>
      <c r="Q2593" s="78">
        <v>4356.1099999999997</v>
      </c>
      <c r="R2593" s="78">
        <v>6285.873015873015</v>
      </c>
      <c r="S2593" s="149">
        <v>0.61430358737497448</v>
      </c>
      <c r="T2593" s="148">
        <v>760</v>
      </c>
      <c r="U2593" s="78">
        <v>4757.4599999999991</v>
      </c>
      <c r="V2593" s="78">
        <v>6259.8157894736833</v>
      </c>
      <c r="W2593" s="149">
        <v>0.64321780950339047</v>
      </c>
      <c r="X2593" s="148">
        <v>1100</v>
      </c>
      <c r="Y2593" s="78">
        <v>7006.9569999999994</v>
      </c>
      <c r="Z2593" s="78">
        <v>6369.960909090908</v>
      </c>
      <c r="AA2593" s="149">
        <v>0.46055239100225681</v>
      </c>
      <c r="AB2593" s="148">
        <v>1017</v>
      </c>
      <c r="AC2593" s="78">
        <v>6621.84</v>
      </c>
      <c r="AD2593" s="78">
        <v>6511.1504424778759</v>
      </c>
      <c r="AE2593" s="149">
        <v>0.50766931849757768</v>
      </c>
      <c r="AF2593" s="148">
        <v>850</v>
      </c>
      <c r="AG2593" s="78">
        <v>5540.05</v>
      </c>
      <c r="AH2593" s="78">
        <v>6517.7058823529414</v>
      </c>
      <c r="AI2593" s="149">
        <v>0.87293255476033593</v>
      </c>
      <c r="AJ2593" s="148">
        <v>1126</v>
      </c>
      <c r="AK2593" s="78">
        <v>7539.1500000000005</v>
      </c>
      <c r="AL2593" s="78">
        <v>6695.5150976909417</v>
      </c>
      <c r="AM2593" s="149">
        <v>0.61480670897912892</v>
      </c>
      <c r="AN2593" s="148">
        <v>2200</v>
      </c>
      <c r="AO2593" s="78">
        <v>15159.300000000001</v>
      </c>
      <c r="AP2593" s="78">
        <v>6890.5909090909099</v>
      </c>
      <c r="AQ2593" s="149">
        <v>0.61511138377101848</v>
      </c>
      <c r="AR2593" s="148">
        <v>2140</v>
      </c>
      <c r="AS2593" s="78">
        <v>15160.85</v>
      </c>
      <c r="AT2593" s="78">
        <v>7084.5093457943931</v>
      </c>
      <c r="AU2593" s="149">
        <v>0.86597196067502802</v>
      </c>
      <c r="AV2593" s="148">
        <v>2075</v>
      </c>
      <c r="AW2593" s="78">
        <v>14935.119999999999</v>
      </c>
      <c r="AX2593" s="78">
        <v>7197.6481927710838</v>
      </c>
      <c r="AY2593" s="149">
        <v>1.0892375086373594</v>
      </c>
      <c r="AZ2593" s="148">
        <v>2095</v>
      </c>
      <c r="BA2593" s="78">
        <v>15205.5</v>
      </c>
      <c r="BB2593" s="78">
        <v>7257.9952267303106</v>
      </c>
      <c r="BC2593" s="149">
        <v>0.61656022491861495</v>
      </c>
      <c r="BD2593" s="148">
        <v>2075</v>
      </c>
      <c r="BE2593" s="78">
        <v>14829.45</v>
      </c>
      <c r="BF2593" s="78">
        <v>7146.7228915662654</v>
      </c>
      <c r="BG2593" s="149">
        <v>0.68505966168671129</v>
      </c>
      <c r="BH2593" s="148">
        <v>2165</v>
      </c>
      <c r="BI2593" s="78">
        <v>16285.3</v>
      </c>
      <c r="BJ2593" s="78">
        <v>7522.0785219399531</v>
      </c>
      <c r="BK2593" s="149">
        <v>0.95576532210029908</v>
      </c>
      <c r="BL2593" s="148">
        <v>2186</v>
      </c>
      <c r="BM2593" s="78">
        <v>16233.179999999998</v>
      </c>
      <c r="BN2593" s="78">
        <v>7425.9743824336683</v>
      </c>
      <c r="BO2593" s="149">
        <v>0.81288293482854257</v>
      </c>
    </row>
    <row r="2594" spans="1:67">
      <c r="A2594" s="160"/>
      <c r="B2594" s="129"/>
      <c r="C2594" s="153" t="s">
        <v>72</v>
      </c>
      <c r="D2594" s="148"/>
      <c r="E2594" s="78"/>
      <c r="F2594" s="78"/>
      <c r="G2594" s="149"/>
      <c r="H2594" s="148"/>
      <c r="I2594" s="78"/>
      <c r="J2594" s="78"/>
      <c r="K2594" s="149"/>
      <c r="L2594" s="148"/>
      <c r="M2594" s="78"/>
      <c r="N2594" s="78"/>
      <c r="O2594" s="149"/>
      <c r="P2594" s="148"/>
      <c r="Q2594" s="78"/>
      <c r="R2594" s="78"/>
      <c r="S2594" s="149"/>
      <c r="T2594" s="148"/>
      <c r="U2594" s="78"/>
      <c r="V2594" s="78"/>
      <c r="W2594" s="149"/>
      <c r="X2594" s="148"/>
      <c r="Y2594" s="78"/>
      <c r="Z2594" s="78"/>
      <c r="AA2594" s="149"/>
      <c r="AB2594" s="148"/>
      <c r="AC2594" s="78"/>
      <c r="AD2594" s="78"/>
      <c r="AE2594" s="149"/>
      <c r="AF2594" s="148"/>
      <c r="AG2594" s="78"/>
      <c r="AH2594" s="78"/>
      <c r="AI2594" s="149"/>
      <c r="AJ2594" s="148"/>
      <c r="AK2594" s="78"/>
      <c r="AL2594" s="78"/>
      <c r="AM2594" s="149"/>
      <c r="AN2594" s="148">
        <v>30</v>
      </c>
      <c r="AO2594" s="78">
        <v>21.15</v>
      </c>
      <c r="AP2594" s="78">
        <v>705</v>
      </c>
      <c r="AQ2594" s="149">
        <v>1.6489361702127661</v>
      </c>
      <c r="AR2594" s="148">
        <v>165</v>
      </c>
      <c r="AS2594" s="78">
        <v>115.55000000000001</v>
      </c>
      <c r="AT2594" s="78">
        <v>700.30303030303048</v>
      </c>
      <c r="AU2594" s="149">
        <v>1.7011077455646908</v>
      </c>
      <c r="AV2594" s="148">
        <v>190</v>
      </c>
      <c r="AW2594" s="78">
        <v>129.55000000000001</v>
      </c>
      <c r="AX2594" s="78">
        <v>681.84210526315792</v>
      </c>
      <c r="AY2594" s="149">
        <v>1.5931609417213428</v>
      </c>
      <c r="AZ2594" s="148">
        <v>140</v>
      </c>
      <c r="BA2594" s="78">
        <v>99.66</v>
      </c>
      <c r="BB2594" s="78">
        <v>711.85714285714289</v>
      </c>
      <c r="BC2594" s="149">
        <v>1.6785149508328316</v>
      </c>
      <c r="BD2594" s="148">
        <v>25</v>
      </c>
      <c r="BE2594" s="78">
        <v>17.579000000000001</v>
      </c>
      <c r="BF2594" s="78">
        <v>703.16</v>
      </c>
      <c r="BG2594" s="149">
        <v>1.65</v>
      </c>
      <c r="BH2594" s="148"/>
      <c r="BI2594" s="78"/>
      <c r="BJ2594" s="78"/>
      <c r="BK2594" s="149"/>
      <c r="BL2594" s="148"/>
      <c r="BM2594" s="78"/>
      <c r="BN2594" s="78"/>
      <c r="BO2594" s="149"/>
    </row>
    <row r="2595" spans="1:67">
      <c r="A2595" s="160"/>
      <c r="B2595" s="129"/>
      <c r="C2595" s="153" t="s">
        <v>71</v>
      </c>
      <c r="D2595" s="148"/>
      <c r="E2595" s="78"/>
      <c r="F2595" s="78"/>
      <c r="G2595" s="149"/>
      <c r="H2595" s="148"/>
      <c r="I2595" s="78"/>
      <c r="J2595" s="78"/>
      <c r="K2595" s="149"/>
      <c r="L2595" s="148"/>
      <c r="M2595" s="78"/>
      <c r="N2595" s="78"/>
      <c r="O2595" s="149"/>
      <c r="P2595" s="148"/>
      <c r="Q2595" s="78"/>
      <c r="R2595" s="78"/>
      <c r="S2595" s="149"/>
      <c r="T2595" s="148"/>
      <c r="U2595" s="78"/>
      <c r="V2595" s="78"/>
      <c r="W2595" s="149"/>
      <c r="X2595" s="148"/>
      <c r="Y2595" s="78"/>
      <c r="Z2595" s="78"/>
      <c r="AA2595" s="149"/>
      <c r="AB2595" s="148"/>
      <c r="AC2595" s="78"/>
      <c r="AD2595" s="78"/>
      <c r="AE2595" s="149"/>
      <c r="AF2595" s="148"/>
      <c r="AG2595" s="78"/>
      <c r="AH2595" s="78"/>
      <c r="AI2595" s="149"/>
      <c r="AJ2595" s="148"/>
      <c r="AK2595" s="78"/>
      <c r="AL2595" s="78"/>
      <c r="AM2595" s="149"/>
      <c r="AN2595" s="148">
        <v>15</v>
      </c>
      <c r="AO2595" s="78">
        <v>42</v>
      </c>
      <c r="AP2595" s="78">
        <v>2800</v>
      </c>
      <c r="AQ2595" s="149">
        <v>1.6999999999999997</v>
      </c>
      <c r="AR2595" s="148">
        <v>5</v>
      </c>
      <c r="AS2595" s="78">
        <v>12.5</v>
      </c>
      <c r="AT2595" s="78">
        <v>2500</v>
      </c>
      <c r="AU2595" s="149">
        <v>0.75</v>
      </c>
      <c r="AV2595" s="148">
        <v>8</v>
      </c>
      <c r="AW2595" s="78">
        <v>19.047000000000001</v>
      </c>
      <c r="AX2595" s="78">
        <v>2380.875</v>
      </c>
      <c r="AY2595" s="149">
        <v>0.79738436499186216</v>
      </c>
      <c r="AZ2595" s="148"/>
      <c r="BA2595" s="78"/>
      <c r="BB2595" s="78"/>
      <c r="BC2595" s="149"/>
      <c r="BD2595" s="148"/>
      <c r="BE2595" s="78"/>
      <c r="BF2595" s="78"/>
      <c r="BG2595" s="149"/>
      <c r="BH2595" s="148"/>
      <c r="BI2595" s="78"/>
      <c r="BJ2595" s="78"/>
      <c r="BK2595" s="149"/>
      <c r="BL2595" s="148"/>
      <c r="BM2595" s="78"/>
      <c r="BN2595" s="78"/>
      <c r="BO2595" s="149"/>
    </row>
    <row r="2596" spans="1:67">
      <c r="A2596" s="160"/>
      <c r="B2596" s="129"/>
      <c r="C2596" s="153" t="s">
        <v>68</v>
      </c>
      <c r="D2596" s="148">
        <v>2</v>
      </c>
      <c r="E2596" s="78">
        <v>1.23</v>
      </c>
      <c r="F2596" s="78">
        <v>615</v>
      </c>
      <c r="G2596" s="149">
        <v>2.4544715447154473</v>
      </c>
      <c r="H2596" s="148">
        <v>2</v>
      </c>
      <c r="I2596" s="78">
        <v>2.16</v>
      </c>
      <c r="J2596" s="78">
        <v>1080</v>
      </c>
      <c r="K2596" s="149">
        <v>3.1314814814814813</v>
      </c>
      <c r="L2596" s="148">
        <v>12</v>
      </c>
      <c r="M2596" s="78">
        <v>7.94</v>
      </c>
      <c r="N2596" s="78">
        <v>661.66666666666674</v>
      </c>
      <c r="O2596" s="149">
        <v>2.3726448362720403</v>
      </c>
      <c r="P2596" s="148">
        <v>12</v>
      </c>
      <c r="Q2596" s="78">
        <v>8.0500000000000007</v>
      </c>
      <c r="R2596" s="78">
        <v>670.83333333333337</v>
      </c>
      <c r="S2596" s="149">
        <v>1.703726708074534</v>
      </c>
      <c r="T2596" s="148">
        <v>12</v>
      </c>
      <c r="U2596" s="78">
        <v>7.65</v>
      </c>
      <c r="V2596" s="78">
        <v>637.50000000000011</v>
      </c>
      <c r="W2596" s="149">
        <v>1.9581960784313726</v>
      </c>
      <c r="X2596" s="148">
        <v>12</v>
      </c>
      <c r="Y2596" s="78">
        <v>8.1900000000000013</v>
      </c>
      <c r="Z2596" s="78">
        <v>682.50000000000011</v>
      </c>
      <c r="AA2596" s="149">
        <v>3.2996459096459092</v>
      </c>
      <c r="AB2596" s="148">
        <v>12</v>
      </c>
      <c r="AC2596" s="78">
        <v>8.1000000000000014</v>
      </c>
      <c r="AD2596" s="78">
        <v>675.00000000000011</v>
      </c>
      <c r="AE2596" s="149">
        <v>2.9044444444444433</v>
      </c>
      <c r="AF2596" s="148">
        <v>12</v>
      </c>
      <c r="AG2596" s="78">
        <v>8.4500000000000011</v>
      </c>
      <c r="AH2596" s="78">
        <v>704.16666666666674</v>
      </c>
      <c r="AI2596" s="149">
        <v>3.1394082840236686</v>
      </c>
      <c r="AJ2596" s="148">
        <v>12</v>
      </c>
      <c r="AK2596" s="78">
        <v>7.56</v>
      </c>
      <c r="AL2596" s="78">
        <v>630</v>
      </c>
      <c r="AM2596" s="149">
        <v>3.4555555555555553</v>
      </c>
      <c r="AN2596" s="148">
        <v>14.2</v>
      </c>
      <c r="AO2596" s="78">
        <v>12.289999999999997</v>
      </c>
      <c r="AP2596" s="78">
        <v>865.49295774647874</v>
      </c>
      <c r="AQ2596" s="149">
        <v>3.2146053702196919</v>
      </c>
      <c r="AR2596" s="148">
        <v>14.2</v>
      </c>
      <c r="AS2596" s="78">
        <v>12.079999999999998</v>
      </c>
      <c r="AT2596" s="78">
        <v>850.70422535211264</v>
      </c>
      <c r="AU2596" s="149">
        <v>5.1469370860927173</v>
      </c>
      <c r="AV2596" s="148">
        <v>14</v>
      </c>
      <c r="AW2596" s="78">
        <v>12.404999999999999</v>
      </c>
      <c r="AX2596" s="78">
        <v>886.07142857142856</v>
      </c>
      <c r="AY2596" s="149">
        <v>5.322023377670293</v>
      </c>
      <c r="AZ2596" s="148">
        <v>16</v>
      </c>
      <c r="BA2596" s="78">
        <v>14.851000000000003</v>
      </c>
      <c r="BB2596" s="78">
        <v>928.18750000000011</v>
      </c>
      <c r="BC2596" s="149">
        <v>4.2740286849370399</v>
      </c>
      <c r="BD2596" s="148">
        <v>16</v>
      </c>
      <c r="BE2596" s="78">
        <v>14.624999999999998</v>
      </c>
      <c r="BF2596" s="78">
        <v>914.06249999999989</v>
      </c>
      <c r="BG2596" s="149">
        <v>6.3733948717948712</v>
      </c>
      <c r="BH2596" s="148">
        <v>16</v>
      </c>
      <c r="BI2596" s="78">
        <v>15.369</v>
      </c>
      <c r="BJ2596" s="78">
        <v>960.5625</v>
      </c>
      <c r="BK2596" s="149">
        <v>5.7057453315114834</v>
      </c>
      <c r="BL2596" s="148">
        <v>16</v>
      </c>
      <c r="BM2596" s="78">
        <v>15.438999999999998</v>
      </c>
      <c r="BN2596" s="78">
        <v>964.93749999999989</v>
      </c>
      <c r="BO2596" s="149">
        <v>4.9895394779454634</v>
      </c>
    </row>
    <row r="2597" spans="1:67">
      <c r="A2597" s="160"/>
      <c r="B2597" s="129"/>
      <c r="C2597" s="153" t="s">
        <v>67</v>
      </c>
      <c r="D2597" s="148">
        <v>2960</v>
      </c>
      <c r="E2597" s="78">
        <v>2042.4</v>
      </c>
      <c r="F2597" s="78">
        <v>690.00000000000011</v>
      </c>
      <c r="G2597" s="149">
        <v>5.3129999020759895</v>
      </c>
      <c r="H2597" s="148">
        <v>2960</v>
      </c>
      <c r="I2597" s="78">
        <v>2071.9960000000005</v>
      </c>
      <c r="J2597" s="78">
        <v>699.99864864864878</v>
      </c>
      <c r="K2597" s="149">
        <v>4.3390008957546238</v>
      </c>
      <c r="L2597" s="148">
        <v>2960</v>
      </c>
      <c r="M2597" s="78">
        <v>1983.1970000000001</v>
      </c>
      <c r="N2597" s="78">
        <v>669.9989864864865</v>
      </c>
      <c r="O2597" s="149">
        <v>2.9986000886447486</v>
      </c>
      <c r="P2597" s="148">
        <v>3250</v>
      </c>
      <c r="Q2597" s="78">
        <v>2336.7509999999997</v>
      </c>
      <c r="R2597" s="78">
        <v>719.00030769230762</v>
      </c>
      <c r="S2597" s="149">
        <v>3.0731999258799934</v>
      </c>
      <c r="T2597" s="148">
        <v>3350</v>
      </c>
      <c r="U2597" s="78">
        <v>2338.1999999999998</v>
      </c>
      <c r="V2597" s="78">
        <v>697.97014925373128</v>
      </c>
      <c r="W2597" s="149">
        <v>2.1535000000000002</v>
      </c>
      <c r="X2597" s="148">
        <v>3450</v>
      </c>
      <c r="Y2597" s="78">
        <v>2466.7510000000002</v>
      </c>
      <c r="Z2597" s="78">
        <v>715.00028985507242</v>
      </c>
      <c r="AA2597" s="149">
        <v>1.9542000307286789</v>
      </c>
      <c r="AB2597" s="148">
        <v>3450</v>
      </c>
      <c r="AC2597" s="78">
        <v>2506.5110000000004</v>
      </c>
      <c r="AD2597" s="78">
        <v>726.52492753623198</v>
      </c>
      <c r="AE2597" s="149">
        <v>2.2119999233994982</v>
      </c>
      <c r="AF2597" s="148">
        <v>3450</v>
      </c>
      <c r="AG2597" s="78">
        <v>2743</v>
      </c>
      <c r="AH2597" s="78">
        <v>795.07246376811588</v>
      </c>
      <c r="AI2597" s="149">
        <v>2.6208</v>
      </c>
      <c r="AJ2597" s="148">
        <v>3470</v>
      </c>
      <c r="AK2597" s="78">
        <v>3053.5999999999995</v>
      </c>
      <c r="AL2597" s="78">
        <v>879.99999999999989</v>
      </c>
      <c r="AM2597" s="149">
        <v>4.8715000000000011</v>
      </c>
      <c r="AN2597" s="148">
        <v>3610</v>
      </c>
      <c r="AO2597" s="78">
        <v>3238.2</v>
      </c>
      <c r="AP2597" s="78">
        <v>897.00831024930733</v>
      </c>
      <c r="AQ2597" s="149">
        <v>4.3734636526465325</v>
      </c>
      <c r="AR2597" s="148">
        <v>3610</v>
      </c>
      <c r="AS2597" s="78">
        <v>3176.7919999999999</v>
      </c>
      <c r="AT2597" s="78">
        <v>879.99778393351801</v>
      </c>
      <c r="AU2597" s="149">
        <v>5.3350000881392301</v>
      </c>
      <c r="AV2597" s="148">
        <v>3645</v>
      </c>
      <c r="AW2597" s="78">
        <v>3317.8599999999997</v>
      </c>
      <c r="AX2597" s="78">
        <v>910.24965706447176</v>
      </c>
      <c r="AY2597" s="149">
        <v>5.4462005027336895</v>
      </c>
      <c r="AZ2597" s="148">
        <v>3665</v>
      </c>
      <c r="BA2597" s="78">
        <v>3344.44</v>
      </c>
      <c r="BB2597" s="78">
        <v>912.53478854024559</v>
      </c>
      <c r="BC2597" s="149">
        <v>6.4294681620839365</v>
      </c>
      <c r="BD2597" s="148">
        <v>3675</v>
      </c>
      <c r="BE2597" s="78">
        <v>3355.92</v>
      </c>
      <c r="BF2597" s="78">
        <v>913.17551020408166</v>
      </c>
      <c r="BG2597" s="149">
        <v>6.6183602410069371</v>
      </c>
      <c r="BH2597" s="148">
        <v>3838</v>
      </c>
      <c r="BI2597" s="78">
        <v>4128.7980000000007</v>
      </c>
      <c r="BJ2597" s="78">
        <v>1075.7681083897864</v>
      </c>
      <c r="BK2597" s="149">
        <v>10.226999807207809</v>
      </c>
      <c r="BL2597" s="148">
        <v>3953</v>
      </c>
      <c r="BM2597" s="78">
        <v>6883.1490000000003</v>
      </c>
      <c r="BN2597" s="78">
        <v>1741.2469010877817</v>
      </c>
      <c r="BO2597" s="149">
        <v>6.4332444278047722</v>
      </c>
    </row>
    <row r="2598" spans="1:67">
      <c r="A2598" s="160"/>
      <c r="B2598" s="129"/>
      <c r="C2598" s="153" t="s">
        <v>378</v>
      </c>
      <c r="D2598" s="148">
        <v>40</v>
      </c>
      <c r="E2598" s="78">
        <v>873</v>
      </c>
      <c r="F2598" s="78">
        <v>21825</v>
      </c>
      <c r="G2598" s="149">
        <v>4.9999999999999996E-2</v>
      </c>
      <c r="H2598" s="148">
        <v>46</v>
      </c>
      <c r="I2598" s="78">
        <v>904</v>
      </c>
      <c r="J2598" s="78">
        <v>19652.173913043476</v>
      </c>
      <c r="K2598" s="149">
        <v>4.9999999999999996E-2</v>
      </c>
      <c r="L2598" s="148">
        <v>46</v>
      </c>
      <c r="M2598" s="78">
        <v>951</v>
      </c>
      <c r="N2598" s="78">
        <v>20673.91304347826</v>
      </c>
      <c r="O2598" s="149">
        <v>4.9999999999999996E-2</v>
      </c>
      <c r="P2598" s="148">
        <v>46</v>
      </c>
      <c r="Q2598" s="78">
        <v>922</v>
      </c>
      <c r="R2598" s="78">
        <v>20043.478260869568</v>
      </c>
      <c r="S2598" s="149">
        <v>5.000000000000001E-2</v>
      </c>
      <c r="T2598" s="148">
        <v>46</v>
      </c>
      <c r="U2598" s="78">
        <v>909</v>
      </c>
      <c r="V2598" s="78">
        <v>19760.869565217392</v>
      </c>
      <c r="W2598" s="149">
        <v>4.9559955995599557E-2</v>
      </c>
      <c r="X2598" s="148">
        <v>46</v>
      </c>
      <c r="Y2598" s="78">
        <v>910.5</v>
      </c>
      <c r="Z2598" s="78">
        <v>19793.478260869568</v>
      </c>
      <c r="AA2598" s="149">
        <v>0.05</v>
      </c>
      <c r="AB2598" s="148">
        <v>46</v>
      </c>
      <c r="AC2598" s="78">
        <v>916</v>
      </c>
      <c r="AD2598" s="78">
        <v>19913.043478260872</v>
      </c>
      <c r="AE2598" s="149">
        <v>4.9999999999999996E-2</v>
      </c>
      <c r="AF2598" s="148">
        <v>46</v>
      </c>
      <c r="AG2598" s="78">
        <v>927</v>
      </c>
      <c r="AH2598" s="78">
        <v>20152.173913043476</v>
      </c>
      <c r="AI2598" s="149">
        <v>0.05</v>
      </c>
      <c r="AJ2598" s="148">
        <v>46</v>
      </c>
      <c r="AK2598" s="78">
        <v>901.45</v>
      </c>
      <c r="AL2598" s="78">
        <v>19596.739130434784</v>
      </c>
      <c r="AM2598" s="149">
        <v>4.9999999999999996E-2</v>
      </c>
      <c r="AN2598" s="148">
        <v>46</v>
      </c>
      <c r="AO2598" s="78">
        <v>889.97900000000004</v>
      </c>
      <c r="AP2598" s="78">
        <v>19347.369565217392</v>
      </c>
      <c r="AQ2598" s="149">
        <v>5.7561077283846018E-2</v>
      </c>
      <c r="AR2598" s="148">
        <v>46</v>
      </c>
      <c r="AS2598" s="78">
        <v>894.45</v>
      </c>
      <c r="AT2598" s="78">
        <v>19444.565217391304</v>
      </c>
      <c r="AU2598" s="149">
        <v>8.3306501201855884E-2</v>
      </c>
      <c r="AV2598" s="148">
        <v>46</v>
      </c>
      <c r="AW2598" s="78">
        <v>902.22</v>
      </c>
      <c r="AX2598" s="78">
        <v>19613.478260869568</v>
      </c>
      <c r="AY2598" s="149">
        <v>0.09</v>
      </c>
      <c r="AZ2598" s="148">
        <v>46</v>
      </c>
      <c r="BA2598" s="78">
        <v>903.22500000000002</v>
      </c>
      <c r="BB2598" s="78">
        <v>19635.32608695652</v>
      </c>
      <c r="BC2598" s="149">
        <v>0.09</v>
      </c>
      <c r="BD2598" s="148">
        <v>46</v>
      </c>
      <c r="BE2598" s="78">
        <v>899.33900000000006</v>
      </c>
      <c r="BF2598" s="78">
        <v>19550.84782608696</v>
      </c>
      <c r="BG2598" s="149">
        <v>8.9999999999999983E-2</v>
      </c>
      <c r="BH2598" s="148">
        <v>46</v>
      </c>
      <c r="BI2598" s="78">
        <v>910.00000000000011</v>
      </c>
      <c r="BJ2598" s="78">
        <v>19782.608695652176</v>
      </c>
      <c r="BK2598" s="149">
        <v>8.635439560439559E-2</v>
      </c>
      <c r="BL2598" s="148">
        <v>46</v>
      </c>
      <c r="BM2598" s="78">
        <v>882.54000000000008</v>
      </c>
      <c r="BN2598" s="78">
        <v>19185.652173913044</v>
      </c>
      <c r="BO2598" s="149">
        <v>0.09</v>
      </c>
    </row>
    <row r="2599" spans="1:67">
      <c r="A2599" s="160"/>
      <c r="B2599" s="129"/>
      <c r="C2599" s="153" t="s">
        <v>57</v>
      </c>
      <c r="D2599" s="148">
        <v>2</v>
      </c>
      <c r="E2599" s="78">
        <v>16.850000000000001</v>
      </c>
      <c r="F2599" s="78">
        <v>8425</v>
      </c>
      <c r="G2599" s="149">
        <v>0.51008902077151319</v>
      </c>
      <c r="H2599" s="148">
        <v>2</v>
      </c>
      <c r="I2599" s="78">
        <v>17.88</v>
      </c>
      <c r="J2599" s="78">
        <v>8940</v>
      </c>
      <c r="K2599" s="149">
        <v>0.50789709172259501</v>
      </c>
      <c r="L2599" s="148"/>
      <c r="M2599" s="78"/>
      <c r="N2599" s="78"/>
      <c r="O2599" s="149"/>
      <c r="P2599" s="148"/>
      <c r="Q2599" s="78"/>
      <c r="R2599" s="78"/>
      <c r="S2599" s="149"/>
      <c r="T2599" s="148"/>
      <c r="U2599" s="78"/>
      <c r="V2599" s="78"/>
      <c r="W2599" s="149"/>
      <c r="X2599" s="148"/>
      <c r="Y2599" s="78"/>
      <c r="Z2599" s="78"/>
      <c r="AA2599" s="149"/>
      <c r="AB2599" s="148"/>
      <c r="AC2599" s="78"/>
      <c r="AD2599" s="78"/>
      <c r="AE2599" s="149"/>
      <c r="AF2599" s="148"/>
      <c r="AG2599" s="78"/>
      <c r="AH2599" s="78"/>
      <c r="AI2599" s="149"/>
      <c r="AJ2599" s="148"/>
      <c r="AK2599" s="78"/>
      <c r="AL2599" s="78"/>
      <c r="AM2599" s="149"/>
      <c r="AN2599" s="148"/>
      <c r="AO2599" s="78"/>
      <c r="AP2599" s="78"/>
      <c r="AQ2599" s="149"/>
      <c r="AR2599" s="148"/>
      <c r="AS2599" s="78"/>
      <c r="AT2599" s="78"/>
      <c r="AU2599" s="149"/>
      <c r="AV2599" s="148"/>
      <c r="AW2599" s="78"/>
      <c r="AX2599" s="78"/>
      <c r="AY2599" s="149"/>
      <c r="AZ2599" s="148"/>
      <c r="BA2599" s="78"/>
      <c r="BB2599" s="78"/>
      <c r="BC2599" s="149"/>
      <c r="BD2599" s="148">
        <v>2</v>
      </c>
      <c r="BE2599" s="78">
        <v>16.060000000000002</v>
      </c>
      <c r="BF2599" s="78">
        <v>8030.0000000000009</v>
      </c>
      <c r="BG2599" s="149">
        <v>0.45000000000000007</v>
      </c>
      <c r="BH2599" s="148">
        <v>2</v>
      </c>
      <c r="BI2599" s="78">
        <v>16.718</v>
      </c>
      <c r="BJ2599" s="78">
        <v>8359</v>
      </c>
      <c r="BK2599" s="149">
        <v>0.46213063763608087</v>
      </c>
      <c r="BL2599" s="148">
        <v>2</v>
      </c>
      <c r="BM2599" s="78">
        <v>12.263</v>
      </c>
      <c r="BN2599" s="78">
        <v>6131.5</v>
      </c>
      <c r="BO2599" s="149">
        <v>0.48900921471091902</v>
      </c>
    </row>
    <row r="2600" spans="1:67">
      <c r="A2600" s="160"/>
      <c r="B2600" s="129"/>
      <c r="C2600" s="153" t="s">
        <v>52</v>
      </c>
      <c r="D2600" s="148">
        <v>39</v>
      </c>
      <c r="E2600" s="78">
        <v>26.5</v>
      </c>
      <c r="F2600" s="78">
        <v>679.48717948717956</v>
      </c>
      <c r="G2600" s="149">
        <v>0.98079245283018868</v>
      </c>
      <c r="H2600" s="148">
        <v>77</v>
      </c>
      <c r="I2600" s="78">
        <v>54.459000000000003</v>
      </c>
      <c r="J2600" s="78">
        <v>707.25974025974028</v>
      </c>
      <c r="K2600" s="149">
        <v>0.97944875961732669</v>
      </c>
      <c r="L2600" s="148">
        <v>61</v>
      </c>
      <c r="M2600" s="78">
        <v>41.817999999999998</v>
      </c>
      <c r="N2600" s="78">
        <v>685.54098360655735</v>
      </c>
      <c r="O2600" s="149">
        <v>0.97169639867999424</v>
      </c>
      <c r="P2600" s="148">
        <v>68</v>
      </c>
      <c r="Q2600" s="78">
        <v>48.45000000000001</v>
      </c>
      <c r="R2600" s="78">
        <v>712.50000000000011</v>
      </c>
      <c r="S2600" s="149">
        <v>1.0371310629514963</v>
      </c>
      <c r="T2600" s="148">
        <v>70</v>
      </c>
      <c r="U2600" s="78">
        <v>43.080000000000005</v>
      </c>
      <c r="V2600" s="78">
        <v>615.42857142857156</v>
      </c>
      <c r="W2600" s="149">
        <v>1.0036675951717733</v>
      </c>
      <c r="X2600" s="148">
        <v>65</v>
      </c>
      <c r="Y2600" s="78">
        <v>40.46</v>
      </c>
      <c r="Z2600" s="78">
        <v>622.46153846153857</v>
      </c>
      <c r="AA2600" s="149">
        <v>1.0441843796342065</v>
      </c>
      <c r="AB2600" s="148">
        <v>22</v>
      </c>
      <c r="AC2600" s="78">
        <v>12.23</v>
      </c>
      <c r="AD2600" s="78">
        <v>555.90909090909088</v>
      </c>
      <c r="AE2600" s="149">
        <v>0.96099754701553552</v>
      </c>
      <c r="AF2600" s="148">
        <v>155</v>
      </c>
      <c r="AG2600" s="78">
        <v>104.4</v>
      </c>
      <c r="AH2600" s="78">
        <v>673.54838709677426</v>
      </c>
      <c r="AI2600" s="149">
        <v>1.4933908045977013</v>
      </c>
      <c r="AJ2600" s="148">
        <v>145</v>
      </c>
      <c r="AK2600" s="78">
        <v>95.35</v>
      </c>
      <c r="AL2600" s="78">
        <v>657.58620689655163</v>
      </c>
      <c r="AM2600" s="149">
        <v>1.5241216570529628</v>
      </c>
      <c r="AN2600" s="148">
        <v>85</v>
      </c>
      <c r="AO2600" s="78">
        <v>58.377999999999993</v>
      </c>
      <c r="AP2600" s="78">
        <v>686.8</v>
      </c>
      <c r="AQ2600" s="149">
        <v>1.52590359381959</v>
      </c>
      <c r="AR2600" s="148">
        <v>155</v>
      </c>
      <c r="AS2600" s="78">
        <v>110.15</v>
      </c>
      <c r="AT2600" s="78">
        <v>710.64516129032268</v>
      </c>
      <c r="AU2600" s="149">
        <v>1.6348116205174761</v>
      </c>
      <c r="AV2600" s="148">
        <v>195</v>
      </c>
      <c r="AW2600" s="78">
        <v>147.66499999999999</v>
      </c>
      <c r="AX2600" s="78">
        <v>757.25641025641016</v>
      </c>
      <c r="AY2600" s="149">
        <v>1.7807432363796429</v>
      </c>
      <c r="AZ2600" s="148">
        <v>150</v>
      </c>
      <c r="BA2600" s="78">
        <v>112.419</v>
      </c>
      <c r="BB2600" s="78">
        <v>749.46</v>
      </c>
      <c r="BC2600" s="149">
        <v>2.2296302226491966</v>
      </c>
      <c r="BD2600" s="148">
        <v>185</v>
      </c>
      <c r="BE2600" s="78">
        <v>134.54</v>
      </c>
      <c r="BF2600" s="78">
        <v>727.24324324324323</v>
      </c>
      <c r="BG2600" s="149">
        <v>2.2424186115653337</v>
      </c>
      <c r="BH2600" s="148">
        <v>188</v>
      </c>
      <c r="BI2600" s="78">
        <v>136.899</v>
      </c>
      <c r="BJ2600" s="78">
        <v>728.186170212766</v>
      </c>
      <c r="BK2600" s="149">
        <v>2.5370338716864258</v>
      </c>
      <c r="BL2600" s="148">
        <v>134</v>
      </c>
      <c r="BM2600" s="78">
        <v>102.57899999999999</v>
      </c>
      <c r="BN2600" s="78">
        <v>765.51492537313425</v>
      </c>
      <c r="BO2600" s="149">
        <v>1.966388832022149</v>
      </c>
    </row>
    <row r="2601" spans="1:67">
      <c r="A2601" s="160"/>
      <c r="B2601" s="129"/>
      <c r="C2601" s="153" t="s">
        <v>51</v>
      </c>
      <c r="D2601" s="148"/>
      <c r="E2601" s="78"/>
      <c r="F2601" s="78"/>
      <c r="G2601" s="149"/>
      <c r="H2601" s="148"/>
      <c r="I2601" s="78"/>
      <c r="J2601" s="78"/>
      <c r="K2601" s="149"/>
      <c r="L2601" s="148">
        <v>17</v>
      </c>
      <c r="M2601" s="78">
        <v>41.75</v>
      </c>
      <c r="N2601" s="78">
        <v>2455.8823529411766</v>
      </c>
      <c r="O2601" s="149">
        <v>0.64401197604790417</v>
      </c>
      <c r="P2601" s="148">
        <v>26</v>
      </c>
      <c r="Q2601" s="78">
        <v>69.489000000000004</v>
      </c>
      <c r="R2601" s="78">
        <v>2672.6538461538466</v>
      </c>
      <c r="S2601" s="149">
        <v>0.72875131315747821</v>
      </c>
      <c r="T2601" s="148">
        <v>27.5</v>
      </c>
      <c r="U2601" s="78">
        <v>75.17</v>
      </c>
      <c r="V2601" s="78">
        <v>2733.4545454545455</v>
      </c>
      <c r="W2601" s="149">
        <v>0.753538645736331</v>
      </c>
      <c r="X2601" s="148">
        <v>17</v>
      </c>
      <c r="Y2601" s="78">
        <v>64.599999999999994</v>
      </c>
      <c r="Z2601" s="78">
        <v>3800</v>
      </c>
      <c r="AA2601" s="149">
        <v>0.90441176470588247</v>
      </c>
      <c r="AB2601" s="148">
        <v>14</v>
      </c>
      <c r="AC2601" s="78">
        <v>54.5</v>
      </c>
      <c r="AD2601" s="78">
        <v>3892.8571428571427</v>
      </c>
      <c r="AE2601" s="149">
        <v>0.97316513761467893</v>
      </c>
      <c r="AF2601" s="148">
        <v>6</v>
      </c>
      <c r="AG2601" s="78">
        <v>19.03</v>
      </c>
      <c r="AH2601" s="78">
        <v>3171.666666666667</v>
      </c>
      <c r="AI2601" s="149">
        <v>0.8</v>
      </c>
      <c r="AJ2601" s="148">
        <v>13</v>
      </c>
      <c r="AK2601" s="78">
        <v>40.199999999999996</v>
      </c>
      <c r="AL2601" s="78">
        <v>3092.3076923076919</v>
      </c>
      <c r="AM2601" s="149">
        <v>0.80000000000000016</v>
      </c>
      <c r="AN2601" s="148">
        <v>66</v>
      </c>
      <c r="AO2601" s="78">
        <v>200</v>
      </c>
      <c r="AP2601" s="78">
        <v>3030.3030303030305</v>
      </c>
      <c r="AQ2601" s="149">
        <v>0.75</v>
      </c>
      <c r="AR2601" s="148">
        <v>65</v>
      </c>
      <c r="AS2601" s="78">
        <v>188.81</v>
      </c>
      <c r="AT2601" s="78">
        <v>2904.7692307692309</v>
      </c>
      <c r="AU2601" s="149">
        <v>0.6315041576187701</v>
      </c>
      <c r="AV2601" s="148">
        <v>15</v>
      </c>
      <c r="AW2601" s="78">
        <v>38.72</v>
      </c>
      <c r="AX2601" s="78">
        <v>2581.333333333333</v>
      </c>
      <c r="AY2601" s="149">
        <v>0.84408574380165291</v>
      </c>
      <c r="AZ2601" s="148">
        <v>27</v>
      </c>
      <c r="BA2601" s="78">
        <v>69.478999999999999</v>
      </c>
      <c r="BB2601" s="78">
        <v>2573.2962962962965</v>
      </c>
      <c r="BC2601" s="149">
        <v>0.93128600008635698</v>
      </c>
      <c r="BD2601" s="148">
        <v>35</v>
      </c>
      <c r="BE2601" s="78">
        <v>90.44</v>
      </c>
      <c r="BF2601" s="78">
        <v>2584</v>
      </c>
      <c r="BG2601" s="149">
        <v>0.96866430782839452</v>
      </c>
      <c r="BH2601" s="148">
        <v>35</v>
      </c>
      <c r="BI2601" s="78">
        <v>90.199999999999989</v>
      </c>
      <c r="BJ2601" s="78">
        <v>2577.1428571428569</v>
      </c>
      <c r="BK2601" s="149">
        <v>1.4293237250554327</v>
      </c>
      <c r="BL2601" s="148">
        <v>19</v>
      </c>
      <c r="BM2601" s="78">
        <v>49.49</v>
      </c>
      <c r="BN2601" s="78">
        <v>2604.7368421052633</v>
      </c>
      <c r="BO2601" s="149">
        <v>1.2264699939381694</v>
      </c>
    </row>
    <row r="2602" spans="1:67">
      <c r="A2602" s="160"/>
      <c r="B2602" s="129"/>
      <c r="C2602" s="153" t="s">
        <v>50</v>
      </c>
      <c r="D2602" s="148"/>
      <c r="E2602" s="78"/>
      <c r="F2602" s="78"/>
      <c r="G2602" s="149"/>
      <c r="H2602" s="148"/>
      <c r="I2602" s="78"/>
      <c r="J2602" s="78"/>
      <c r="K2602" s="149"/>
      <c r="L2602" s="148"/>
      <c r="M2602" s="78"/>
      <c r="N2602" s="78"/>
      <c r="O2602" s="149"/>
      <c r="P2602" s="148"/>
      <c r="Q2602" s="78"/>
      <c r="R2602" s="78"/>
      <c r="S2602" s="149"/>
      <c r="T2602" s="148"/>
      <c r="U2602" s="78"/>
      <c r="V2602" s="78"/>
      <c r="W2602" s="149"/>
      <c r="X2602" s="148"/>
      <c r="Y2602" s="78"/>
      <c r="Z2602" s="78"/>
      <c r="AA2602" s="149"/>
      <c r="AB2602" s="148"/>
      <c r="AC2602" s="78"/>
      <c r="AD2602" s="78"/>
      <c r="AE2602" s="149"/>
      <c r="AF2602" s="148"/>
      <c r="AG2602" s="78"/>
      <c r="AH2602" s="78"/>
      <c r="AI2602" s="149"/>
      <c r="AJ2602" s="148">
        <v>1812</v>
      </c>
      <c r="AK2602" s="78">
        <v>34535</v>
      </c>
      <c r="AL2602" s="78">
        <v>19059.050772626932</v>
      </c>
      <c r="AM2602" s="149">
        <v>2.2542927464890689E-2</v>
      </c>
      <c r="AN2602" s="148">
        <v>1812</v>
      </c>
      <c r="AO2602" s="78">
        <v>38930.699999999997</v>
      </c>
      <c r="AP2602" s="78">
        <v>21484.933774834433</v>
      </c>
      <c r="AQ2602" s="149">
        <v>4.6131459233972168E-2</v>
      </c>
      <c r="AR2602" s="148">
        <v>1812</v>
      </c>
      <c r="AS2602" s="78">
        <v>39290.700000000004</v>
      </c>
      <c r="AT2602" s="78">
        <v>21683.609271523183</v>
      </c>
      <c r="AU2602" s="149">
        <v>4.7981761587347641E-2</v>
      </c>
      <c r="AV2602" s="148">
        <v>1812</v>
      </c>
      <c r="AW2602" s="78">
        <v>38773.819000000003</v>
      </c>
      <c r="AX2602" s="78">
        <v>21398.354856512142</v>
      </c>
      <c r="AY2602" s="149">
        <v>4.2591436247226507E-2</v>
      </c>
      <c r="AZ2602" s="148">
        <v>1812</v>
      </c>
      <c r="BA2602" s="78">
        <v>38851.82</v>
      </c>
      <c r="BB2602" s="78">
        <v>21441.401766004416</v>
      </c>
      <c r="BC2602" s="149">
        <v>4.4440414889186659E-2</v>
      </c>
      <c r="BD2602" s="148">
        <v>1812</v>
      </c>
      <c r="BE2602" s="78">
        <v>35774.05000000001</v>
      </c>
      <c r="BF2602" s="78">
        <v>19742.853200883008</v>
      </c>
      <c r="BG2602" s="149">
        <v>4.8811960066025506E-2</v>
      </c>
      <c r="BH2602" s="148">
        <v>1812</v>
      </c>
      <c r="BI2602" s="78">
        <v>31630.068999999996</v>
      </c>
      <c r="BJ2602" s="78">
        <v>17455.887969094922</v>
      </c>
      <c r="BK2602" s="149">
        <v>4.2126400672726959E-2</v>
      </c>
      <c r="BL2602" s="148">
        <v>1812</v>
      </c>
      <c r="BM2602" s="78">
        <v>36086.338999999993</v>
      </c>
      <c r="BN2602" s="78">
        <v>19915.198123620303</v>
      </c>
      <c r="BO2602" s="149">
        <v>5.000000000000001E-2</v>
      </c>
    </row>
    <row r="2603" spans="1:67">
      <c r="A2603" s="160"/>
      <c r="B2603" s="129"/>
      <c r="C2603" s="153" t="s">
        <v>49</v>
      </c>
      <c r="D2603" s="148"/>
      <c r="E2603" s="78"/>
      <c r="F2603" s="78"/>
      <c r="G2603" s="149"/>
      <c r="H2603" s="148"/>
      <c r="I2603" s="78"/>
      <c r="J2603" s="78"/>
      <c r="K2603" s="149"/>
      <c r="L2603" s="148"/>
      <c r="M2603" s="78"/>
      <c r="N2603" s="78"/>
      <c r="O2603" s="149"/>
      <c r="P2603" s="148"/>
      <c r="Q2603" s="78"/>
      <c r="R2603" s="78"/>
      <c r="S2603" s="149"/>
      <c r="T2603" s="148"/>
      <c r="U2603" s="78"/>
      <c r="V2603" s="78"/>
      <c r="W2603" s="149"/>
      <c r="X2603" s="148"/>
      <c r="Y2603" s="78"/>
      <c r="Z2603" s="78"/>
      <c r="AA2603" s="149"/>
      <c r="AB2603" s="148"/>
      <c r="AC2603" s="78"/>
      <c r="AD2603" s="78"/>
      <c r="AE2603" s="149"/>
      <c r="AF2603" s="148"/>
      <c r="AG2603" s="78"/>
      <c r="AH2603" s="78"/>
      <c r="AI2603" s="149"/>
      <c r="AJ2603" s="148">
        <v>604</v>
      </c>
      <c r="AK2603" s="78">
        <v>11445.43</v>
      </c>
      <c r="AL2603" s="78">
        <v>18949.387417218542</v>
      </c>
      <c r="AM2603" s="149">
        <v>2.2686102662809526E-2</v>
      </c>
      <c r="AN2603" s="148">
        <v>604</v>
      </c>
      <c r="AO2603" s="78">
        <v>15474</v>
      </c>
      <c r="AP2603" s="78">
        <v>25619.205298013247</v>
      </c>
      <c r="AQ2603" s="149">
        <v>4.3475507302572054E-2</v>
      </c>
      <c r="AR2603" s="148">
        <v>604</v>
      </c>
      <c r="AS2603" s="78">
        <v>14970.9</v>
      </c>
      <c r="AT2603" s="78">
        <v>24786.258278145695</v>
      </c>
      <c r="AU2603" s="149">
        <v>3.3016451916718433E-2</v>
      </c>
      <c r="AV2603" s="148">
        <v>604</v>
      </c>
      <c r="AW2603" s="78">
        <v>14438.249999999998</v>
      </c>
      <c r="AX2603" s="78">
        <v>23904.387417218539</v>
      </c>
      <c r="AY2603" s="149">
        <v>4.5632573199660638E-2</v>
      </c>
      <c r="AZ2603" s="148">
        <v>604</v>
      </c>
      <c r="BA2603" s="78">
        <v>14527.7</v>
      </c>
      <c r="BB2603" s="78">
        <v>24052.48344370861</v>
      </c>
      <c r="BC2603" s="149">
        <v>4.4234152687624331E-2</v>
      </c>
      <c r="BD2603" s="148">
        <v>604</v>
      </c>
      <c r="BE2603" s="78">
        <v>13778.25</v>
      </c>
      <c r="BF2603" s="78">
        <v>22811.672185430463</v>
      </c>
      <c r="BG2603" s="149">
        <v>4.8837225337034815E-2</v>
      </c>
      <c r="BH2603" s="148">
        <v>604</v>
      </c>
      <c r="BI2603" s="78">
        <v>13809.609000000002</v>
      </c>
      <c r="BJ2603" s="78">
        <v>22863.591059602652</v>
      </c>
      <c r="BK2603" s="149">
        <v>4.1659568348386973E-2</v>
      </c>
      <c r="BL2603" s="148">
        <v>604</v>
      </c>
      <c r="BM2603" s="78">
        <v>13971.690000000002</v>
      </c>
      <c r="BN2603" s="78">
        <v>23131.937086092719</v>
      </c>
      <c r="BO2603" s="149">
        <v>4.9999999999999996E-2</v>
      </c>
    </row>
    <row r="2604" spans="1:67">
      <c r="A2604" s="160"/>
      <c r="B2604" s="129"/>
      <c r="C2604" s="153" t="s">
        <v>48</v>
      </c>
      <c r="D2604" s="148"/>
      <c r="E2604" s="78"/>
      <c r="F2604" s="78"/>
      <c r="G2604" s="149"/>
      <c r="H2604" s="148"/>
      <c r="I2604" s="78"/>
      <c r="J2604" s="78"/>
      <c r="K2604" s="149"/>
      <c r="L2604" s="148"/>
      <c r="M2604" s="78"/>
      <c r="N2604" s="78"/>
      <c r="O2604" s="149"/>
      <c r="P2604" s="148"/>
      <c r="Q2604" s="78"/>
      <c r="R2604" s="78"/>
      <c r="S2604" s="149"/>
      <c r="T2604" s="148"/>
      <c r="U2604" s="78"/>
      <c r="V2604" s="78"/>
      <c r="W2604" s="149"/>
      <c r="X2604" s="148"/>
      <c r="Y2604" s="78"/>
      <c r="Z2604" s="78"/>
      <c r="AA2604" s="149"/>
      <c r="AB2604" s="148"/>
      <c r="AC2604" s="78"/>
      <c r="AD2604" s="78"/>
      <c r="AE2604" s="149"/>
      <c r="AF2604" s="148"/>
      <c r="AG2604" s="78"/>
      <c r="AH2604" s="78"/>
      <c r="AI2604" s="149"/>
      <c r="AJ2604" s="148"/>
      <c r="AK2604" s="78"/>
      <c r="AL2604" s="78"/>
      <c r="AM2604" s="149"/>
      <c r="AN2604" s="148"/>
      <c r="AO2604" s="78"/>
      <c r="AP2604" s="78"/>
      <c r="AQ2604" s="149"/>
      <c r="AR2604" s="148">
        <v>25</v>
      </c>
      <c r="AS2604" s="78">
        <v>81.5</v>
      </c>
      <c r="AT2604" s="78">
        <v>3260</v>
      </c>
      <c r="AU2604" s="149">
        <v>1.4098159509202455</v>
      </c>
      <c r="AV2604" s="148">
        <v>45</v>
      </c>
      <c r="AW2604" s="78">
        <v>393.93899999999996</v>
      </c>
      <c r="AX2604" s="78">
        <v>8754.1999999999989</v>
      </c>
      <c r="AY2604" s="149">
        <v>1.4058679135602212</v>
      </c>
      <c r="AZ2604" s="148">
        <v>45</v>
      </c>
      <c r="BA2604" s="78">
        <v>383.99</v>
      </c>
      <c r="BB2604" s="78">
        <v>8533.1111111111113</v>
      </c>
      <c r="BC2604" s="149">
        <v>1.4482345894424336</v>
      </c>
      <c r="BD2604" s="148">
        <v>50</v>
      </c>
      <c r="BE2604" s="78">
        <v>425.72</v>
      </c>
      <c r="BF2604" s="78">
        <v>8514.4</v>
      </c>
      <c r="BG2604" s="149">
        <v>1.4084048200695292</v>
      </c>
      <c r="BH2604" s="148">
        <v>70</v>
      </c>
      <c r="BI2604" s="78">
        <v>596.47900000000004</v>
      </c>
      <c r="BJ2604" s="78">
        <v>8521.1285714285714</v>
      </c>
      <c r="BK2604" s="149">
        <v>1.638108634168177</v>
      </c>
      <c r="BL2604" s="148">
        <v>70</v>
      </c>
      <c r="BM2604" s="78">
        <v>478.05</v>
      </c>
      <c r="BN2604" s="78">
        <v>6829.2857142857147</v>
      </c>
      <c r="BO2604" s="149">
        <v>0.97180420458111083</v>
      </c>
    </row>
    <row r="2605" spans="1:67">
      <c r="A2605" s="160"/>
      <c r="B2605" s="129"/>
      <c r="C2605" s="153" t="s">
        <v>47</v>
      </c>
      <c r="D2605" s="148"/>
      <c r="E2605" s="78"/>
      <c r="F2605" s="78"/>
      <c r="G2605" s="149"/>
      <c r="H2605" s="148"/>
      <c r="I2605" s="78"/>
      <c r="J2605" s="78"/>
      <c r="K2605" s="149"/>
      <c r="L2605" s="148"/>
      <c r="M2605" s="78"/>
      <c r="N2605" s="78"/>
      <c r="O2605" s="149"/>
      <c r="P2605" s="148"/>
      <c r="Q2605" s="78"/>
      <c r="R2605" s="78"/>
      <c r="S2605" s="149"/>
      <c r="T2605" s="148"/>
      <c r="U2605" s="78"/>
      <c r="V2605" s="78"/>
      <c r="W2605" s="149"/>
      <c r="X2605" s="148"/>
      <c r="Y2605" s="78"/>
      <c r="Z2605" s="78"/>
      <c r="AA2605" s="149"/>
      <c r="AB2605" s="148"/>
      <c r="AC2605" s="78"/>
      <c r="AD2605" s="78"/>
      <c r="AE2605" s="149"/>
      <c r="AF2605" s="148"/>
      <c r="AG2605" s="78"/>
      <c r="AH2605" s="78"/>
      <c r="AI2605" s="149"/>
      <c r="AJ2605" s="148"/>
      <c r="AK2605" s="78"/>
      <c r="AL2605" s="78"/>
      <c r="AM2605" s="149"/>
      <c r="AN2605" s="148"/>
      <c r="AO2605" s="78"/>
      <c r="AP2605" s="78"/>
      <c r="AQ2605" s="149"/>
      <c r="AR2605" s="148"/>
      <c r="AS2605" s="78"/>
      <c r="AT2605" s="78"/>
      <c r="AU2605" s="149"/>
      <c r="AV2605" s="148"/>
      <c r="AW2605" s="78"/>
      <c r="AX2605" s="78"/>
      <c r="AY2605" s="149"/>
      <c r="AZ2605" s="148"/>
      <c r="BA2605" s="78"/>
      <c r="BB2605" s="78"/>
      <c r="BC2605" s="149"/>
      <c r="BD2605" s="148">
        <v>5</v>
      </c>
      <c r="BE2605" s="78">
        <v>4.08</v>
      </c>
      <c r="BF2605" s="78">
        <v>816.00000000000011</v>
      </c>
      <c r="BG2605" s="149">
        <v>1.6808823529411765</v>
      </c>
      <c r="BH2605" s="148">
        <v>5</v>
      </c>
      <c r="BI2605" s="78">
        <v>4.9690000000000003</v>
      </c>
      <c r="BJ2605" s="78">
        <v>993.80000000000007</v>
      </c>
      <c r="BK2605" s="149">
        <v>1.8</v>
      </c>
      <c r="BL2605" s="148"/>
      <c r="BM2605" s="78"/>
      <c r="BN2605" s="78"/>
      <c r="BO2605" s="149"/>
    </row>
    <row r="2606" spans="1:67">
      <c r="A2606" s="160"/>
      <c r="B2606" s="129"/>
      <c r="C2606" s="153" t="s">
        <v>43</v>
      </c>
      <c r="D2606" s="148">
        <v>3</v>
      </c>
      <c r="E2606" s="78">
        <v>34.959999999999994</v>
      </c>
      <c r="F2606" s="78">
        <v>11653.33333333333</v>
      </c>
      <c r="G2606" s="149">
        <v>0.42120995423340973</v>
      </c>
      <c r="H2606" s="148">
        <v>3</v>
      </c>
      <c r="I2606" s="78">
        <v>31.810000000000006</v>
      </c>
      <c r="J2606" s="78">
        <v>10603.333333333336</v>
      </c>
      <c r="K2606" s="149">
        <v>0.42617730273498899</v>
      </c>
      <c r="L2606" s="148"/>
      <c r="M2606" s="78"/>
      <c r="N2606" s="78"/>
      <c r="O2606" s="149"/>
      <c r="P2606" s="148"/>
      <c r="Q2606" s="78"/>
      <c r="R2606" s="78"/>
      <c r="S2606" s="149"/>
      <c r="T2606" s="148"/>
      <c r="U2606" s="78"/>
      <c r="V2606" s="78"/>
      <c r="W2606" s="149"/>
      <c r="X2606" s="148">
        <v>3</v>
      </c>
      <c r="Y2606" s="78">
        <v>28.810000000000002</v>
      </c>
      <c r="Z2606" s="78">
        <v>9603.3333333333339</v>
      </c>
      <c r="AA2606" s="149">
        <v>0.29459562651856991</v>
      </c>
      <c r="AB2606" s="148">
        <v>3</v>
      </c>
      <c r="AC2606" s="78">
        <v>29.809999999999995</v>
      </c>
      <c r="AD2606" s="78">
        <v>9936.6666666666661</v>
      </c>
      <c r="AE2606" s="149">
        <v>0.26505199597450529</v>
      </c>
      <c r="AF2606" s="148">
        <v>3</v>
      </c>
      <c r="AG2606" s="78">
        <v>30.560000000000002</v>
      </c>
      <c r="AH2606" s="78">
        <v>10186.666666666668</v>
      </c>
      <c r="AI2606" s="149">
        <v>0.28754908376963351</v>
      </c>
      <c r="AJ2606" s="148">
        <v>3</v>
      </c>
      <c r="AK2606" s="78">
        <v>29.569999999999997</v>
      </c>
      <c r="AL2606" s="78">
        <v>9856.6666666666661</v>
      </c>
      <c r="AM2606" s="149">
        <v>0.34701724721001015</v>
      </c>
      <c r="AN2606" s="148">
        <v>3</v>
      </c>
      <c r="AO2606" s="78">
        <v>26.099999999999998</v>
      </c>
      <c r="AP2606" s="78">
        <v>8700</v>
      </c>
      <c r="AQ2606" s="149">
        <v>0.3676628352490422</v>
      </c>
      <c r="AR2606" s="148">
        <v>3</v>
      </c>
      <c r="AS2606" s="78">
        <v>26.4</v>
      </c>
      <c r="AT2606" s="78">
        <v>8799.9999999999982</v>
      </c>
      <c r="AU2606" s="149">
        <v>0.42560606060606065</v>
      </c>
      <c r="AV2606" s="148">
        <v>3</v>
      </c>
      <c r="AW2606" s="78">
        <v>21.95</v>
      </c>
      <c r="AX2606" s="78">
        <v>7316.6666666666661</v>
      </c>
      <c r="AY2606" s="149">
        <v>0.48347152619589967</v>
      </c>
      <c r="AZ2606" s="148">
        <v>3</v>
      </c>
      <c r="BA2606" s="78">
        <v>20.755000000000003</v>
      </c>
      <c r="BB2606" s="78">
        <v>6918.3333333333339</v>
      </c>
      <c r="BC2606" s="149">
        <v>0.50435075885328828</v>
      </c>
      <c r="BD2606" s="148">
        <v>3</v>
      </c>
      <c r="BE2606" s="78">
        <v>20.785000000000004</v>
      </c>
      <c r="BF2606" s="78">
        <v>6928.3333333333348</v>
      </c>
      <c r="BG2606" s="149">
        <v>0.5013375030069761</v>
      </c>
      <c r="BH2606" s="148">
        <v>3</v>
      </c>
      <c r="BI2606" s="78">
        <v>24.17</v>
      </c>
      <c r="BJ2606" s="78">
        <v>8056.666666666667</v>
      </c>
      <c r="BK2606" s="149">
        <v>0.53845676458419522</v>
      </c>
      <c r="BL2606" s="148">
        <v>3</v>
      </c>
      <c r="BM2606" s="78">
        <v>21.998999999999999</v>
      </c>
      <c r="BN2606" s="78">
        <v>7332.9999999999991</v>
      </c>
      <c r="BO2606" s="149">
        <v>0.55000000000000004</v>
      </c>
    </row>
    <row r="2607" spans="1:67">
      <c r="A2607" s="160"/>
      <c r="B2607" s="129"/>
      <c r="C2607" s="153" t="s">
        <v>42</v>
      </c>
      <c r="D2607" s="148">
        <v>6</v>
      </c>
      <c r="E2607" s="78">
        <v>7.1000000000000005</v>
      </c>
      <c r="F2607" s="78">
        <v>1183.3333333333333</v>
      </c>
      <c r="G2607" s="149">
        <v>0.2</v>
      </c>
      <c r="H2607" s="148">
        <v>7</v>
      </c>
      <c r="I2607" s="78">
        <v>7.9</v>
      </c>
      <c r="J2607" s="78">
        <v>1128.5714285714287</v>
      </c>
      <c r="K2607" s="149">
        <v>0.20253164556962025</v>
      </c>
      <c r="L2607" s="148"/>
      <c r="M2607" s="78"/>
      <c r="N2607" s="78"/>
      <c r="O2607" s="149"/>
      <c r="P2607" s="148"/>
      <c r="Q2607" s="78"/>
      <c r="R2607" s="78"/>
      <c r="S2607" s="149"/>
      <c r="T2607" s="148"/>
      <c r="U2607" s="78"/>
      <c r="V2607" s="78"/>
      <c r="W2607" s="149"/>
      <c r="X2607" s="148">
        <v>8</v>
      </c>
      <c r="Y2607" s="78">
        <v>45.1</v>
      </c>
      <c r="Z2607" s="78">
        <v>5637.5</v>
      </c>
      <c r="AA2607" s="149">
        <v>0.28721729490022174</v>
      </c>
      <c r="AB2607" s="148">
        <v>8</v>
      </c>
      <c r="AC2607" s="78">
        <v>36.6</v>
      </c>
      <c r="AD2607" s="78">
        <v>4575</v>
      </c>
      <c r="AE2607" s="149">
        <v>0.28553278688524586</v>
      </c>
      <c r="AF2607" s="148">
        <v>8</v>
      </c>
      <c r="AG2607" s="78">
        <v>48.050000000000004</v>
      </c>
      <c r="AH2607" s="78">
        <v>6006.2500000000009</v>
      </c>
      <c r="AI2607" s="149">
        <v>0.26649323621227888</v>
      </c>
      <c r="AJ2607" s="148">
        <v>8</v>
      </c>
      <c r="AK2607" s="78">
        <v>33.200000000000003</v>
      </c>
      <c r="AL2607" s="78">
        <v>4150</v>
      </c>
      <c r="AM2607" s="149">
        <v>0.34962349397590359</v>
      </c>
      <c r="AN2607" s="148">
        <v>8</v>
      </c>
      <c r="AO2607" s="78">
        <v>65.600000000000009</v>
      </c>
      <c r="AP2607" s="78">
        <v>8200.0000000000018</v>
      </c>
      <c r="AQ2607" s="149">
        <v>0.31634146341463409</v>
      </c>
      <c r="AR2607" s="148">
        <v>8</v>
      </c>
      <c r="AS2607" s="78">
        <v>64.679999999999993</v>
      </c>
      <c r="AT2607" s="78">
        <v>8084.9999999999991</v>
      </c>
      <c r="AU2607" s="149">
        <v>0.44248917748917754</v>
      </c>
      <c r="AV2607" s="148">
        <v>8</v>
      </c>
      <c r="AW2607" s="78">
        <v>63.2</v>
      </c>
      <c r="AX2607" s="78">
        <v>7900</v>
      </c>
      <c r="AY2607" s="149">
        <v>0.48260284810126586</v>
      </c>
      <c r="AZ2607" s="148">
        <v>8</v>
      </c>
      <c r="BA2607" s="78">
        <v>65.438000000000002</v>
      </c>
      <c r="BB2607" s="78">
        <v>8179.75</v>
      </c>
      <c r="BC2607" s="149">
        <v>0.48412054158134415</v>
      </c>
      <c r="BD2607" s="148">
        <v>8</v>
      </c>
      <c r="BE2607" s="78">
        <v>65.465000000000003</v>
      </c>
      <c r="BF2607" s="78">
        <v>8183.125</v>
      </c>
      <c r="BG2607" s="149">
        <v>0.48559459253035975</v>
      </c>
      <c r="BH2607" s="148">
        <v>8</v>
      </c>
      <c r="BI2607" s="78">
        <v>66.37</v>
      </c>
      <c r="BJ2607" s="78">
        <v>8296.25</v>
      </c>
      <c r="BK2607" s="149">
        <v>0.51488624378484249</v>
      </c>
      <c r="BL2607" s="148">
        <v>8</v>
      </c>
      <c r="BM2607" s="78">
        <v>58.409999999999989</v>
      </c>
      <c r="BN2607" s="78">
        <v>7301.2499999999991</v>
      </c>
      <c r="BO2607" s="149">
        <v>0.60689950350967314</v>
      </c>
    </row>
    <row r="2608" spans="1:67">
      <c r="A2608" s="160"/>
      <c r="B2608" s="129"/>
      <c r="C2608" s="153" t="s">
        <v>41</v>
      </c>
      <c r="D2608" s="148"/>
      <c r="E2608" s="78"/>
      <c r="F2608" s="78"/>
      <c r="G2608" s="149"/>
      <c r="H2608" s="148"/>
      <c r="I2608" s="78"/>
      <c r="J2608" s="78"/>
      <c r="K2608" s="149"/>
      <c r="L2608" s="148"/>
      <c r="M2608" s="78"/>
      <c r="N2608" s="78"/>
      <c r="O2608" s="149"/>
      <c r="P2608" s="148"/>
      <c r="Q2608" s="78"/>
      <c r="R2608" s="78"/>
      <c r="S2608" s="149"/>
      <c r="T2608" s="148"/>
      <c r="U2608" s="78"/>
      <c r="V2608" s="78"/>
      <c r="W2608" s="149"/>
      <c r="X2608" s="148"/>
      <c r="Y2608" s="78"/>
      <c r="Z2608" s="78"/>
      <c r="AA2608" s="149"/>
      <c r="AB2608" s="148"/>
      <c r="AC2608" s="78"/>
      <c r="AD2608" s="78"/>
      <c r="AE2608" s="149"/>
      <c r="AF2608" s="148"/>
      <c r="AG2608" s="78"/>
      <c r="AH2608" s="78"/>
      <c r="AI2608" s="149"/>
      <c r="AJ2608" s="148"/>
      <c r="AK2608" s="78"/>
      <c r="AL2608" s="78"/>
      <c r="AM2608" s="149"/>
      <c r="AN2608" s="148"/>
      <c r="AO2608" s="78"/>
      <c r="AP2608" s="78"/>
      <c r="AQ2608" s="149"/>
      <c r="AR2608" s="148"/>
      <c r="AS2608" s="78"/>
      <c r="AT2608" s="78"/>
      <c r="AU2608" s="149"/>
      <c r="AV2608" s="148"/>
      <c r="AW2608" s="78"/>
      <c r="AX2608" s="78"/>
      <c r="AY2608" s="149"/>
      <c r="AZ2608" s="148">
        <v>5</v>
      </c>
      <c r="BA2608" s="78">
        <v>15.41</v>
      </c>
      <c r="BB2608" s="78">
        <v>3082</v>
      </c>
      <c r="BC2608" s="149">
        <v>0.51212199870214148</v>
      </c>
      <c r="BD2608" s="148">
        <v>5</v>
      </c>
      <c r="BE2608" s="78">
        <v>15.529</v>
      </c>
      <c r="BF2608" s="78">
        <v>3105.7999999999997</v>
      </c>
      <c r="BG2608" s="149">
        <v>0.49790134586901924</v>
      </c>
      <c r="BH2608" s="148">
        <v>5</v>
      </c>
      <c r="BI2608" s="78">
        <v>15.31</v>
      </c>
      <c r="BJ2608" s="78">
        <v>3062.0000000000005</v>
      </c>
      <c r="BK2608" s="149">
        <v>1.0401371652514695</v>
      </c>
      <c r="BL2608" s="148">
        <v>5</v>
      </c>
      <c r="BM2608" s="78">
        <v>15.769</v>
      </c>
      <c r="BN2608" s="78">
        <v>3153.7999999999997</v>
      </c>
      <c r="BO2608" s="149">
        <v>1.1752045151880273</v>
      </c>
    </row>
    <row r="2609" spans="1:67">
      <c r="A2609" s="160"/>
      <c r="B2609" s="129"/>
      <c r="C2609" s="153" t="s">
        <v>39</v>
      </c>
      <c r="D2609" s="148">
        <v>194</v>
      </c>
      <c r="E2609" s="78">
        <v>315.39999999999998</v>
      </c>
      <c r="F2609" s="78">
        <v>1625.7731958762884</v>
      </c>
      <c r="G2609" s="149">
        <v>0.39689600507292327</v>
      </c>
      <c r="H2609" s="148">
        <v>123</v>
      </c>
      <c r="I2609" s="78">
        <v>213.8</v>
      </c>
      <c r="J2609" s="78">
        <v>1738.2113821138212</v>
      </c>
      <c r="K2609" s="149">
        <v>0.39840972871842839</v>
      </c>
      <c r="L2609" s="148">
        <v>373</v>
      </c>
      <c r="M2609" s="78">
        <v>536.0200000000001</v>
      </c>
      <c r="N2609" s="78">
        <v>1437.0509383378019</v>
      </c>
      <c r="O2609" s="149">
        <v>0.40540427595985218</v>
      </c>
      <c r="P2609" s="148">
        <v>426</v>
      </c>
      <c r="Q2609" s="78">
        <v>735.3</v>
      </c>
      <c r="R2609" s="78">
        <v>1726.0563380281687</v>
      </c>
      <c r="S2609" s="149">
        <v>0.40180878552971577</v>
      </c>
      <c r="T2609" s="148">
        <v>252</v>
      </c>
      <c r="U2609" s="78">
        <v>443.86</v>
      </c>
      <c r="V2609" s="78">
        <v>1761.3492063492065</v>
      </c>
      <c r="W2609" s="149">
        <v>0.41084756454737981</v>
      </c>
      <c r="X2609" s="148">
        <v>213</v>
      </c>
      <c r="Y2609" s="78">
        <v>380.62</v>
      </c>
      <c r="Z2609" s="78">
        <v>1786.9483568075118</v>
      </c>
      <c r="AA2609" s="149">
        <v>0.4185455309757764</v>
      </c>
      <c r="AB2609" s="148">
        <v>197</v>
      </c>
      <c r="AC2609" s="78">
        <v>352.70000000000005</v>
      </c>
      <c r="AD2609" s="78">
        <v>1790.3553299492387</v>
      </c>
      <c r="AE2609" s="149">
        <v>0.52263113127303651</v>
      </c>
      <c r="AF2609" s="148">
        <v>215</v>
      </c>
      <c r="AG2609" s="78">
        <v>395</v>
      </c>
      <c r="AH2609" s="78">
        <v>1837.2093023255813</v>
      </c>
      <c r="AI2609" s="149">
        <v>0.44759493670886069</v>
      </c>
      <c r="AJ2609" s="148">
        <v>440</v>
      </c>
      <c r="AK2609" s="78">
        <v>872.75</v>
      </c>
      <c r="AL2609" s="78">
        <v>1983.5227272727275</v>
      </c>
      <c r="AM2609" s="149">
        <v>0.4854626181609854</v>
      </c>
      <c r="AN2609" s="148">
        <v>320</v>
      </c>
      <c r="AO2609" s="78">
        <v>631.4</v>
      </c>
      <c r="AP2609" s="78">
        <v>1973.125</v>
      </c>
      <c r="AQ2609" s="149">
        <v>0.48454545454545456</v>
      </c>
      <c r="AR2609" s="148">
        <v>345</v>
      </c>
      <c r="AS2609" s="78">
        <v>616.94999999999993</v>
      </c>
      <c r="AT2609" s="78">
        <v>1788.260869565217</v>
      </c>
      <c r="AU2609" s="149">
        <v>0.70829240619174982</v>
      </c>
      <c r="AV2609" s="148">
        <v>360</v>
      </c>
      <c r="AW2609" s="78">
        <v>677.25</v>
      </c>
      <c r="AX2609" s="78">
        <v>1881.25</v>
      </c>
      <c r="AY2609" s="149">
        <v>0.6165293466223698</v>
      </c>
      <c r="AZ2609" s="148">
        <v>380</v>
      </c>
      <c r="BA2609" s="78">
        <v>756.95</v>
      </c>
      <c r="BB2609" s="78">
        <v>1991.9736842105265</v>
      </c>
      <c r="BC2609" s="149">
        <v>0.70420767553999597</v>
      </c>
      <c r="BD2609" s="148">
        <v>402</v>
      </c>
      <c r="BE2609" s="78">
        <v>804.85000000000014</v>
      </c>
      <c r="BF2609" s="78">
        <v>2002.1144278606969</v>
      </c>
      <c r="BG2609" s="149">
        <v>0.6584382183015467</v>
      </c>
      <c r="BH2609" s="148">
        <v>405</v>
      </c>
      <c r="BI2609" s="78">
        <v>799.91</v>
      </c>
      <c r="BJ2609" s="78">
        <v>1975.0864197530864</v>
      </c>
      <c r="BK2609" s="149">
        <v>0.9638589341300895</v>
      </c>
      <c r="BL2609" s="148">
        <v>255</v>
      </c>
      <c r="BM2609" s="78">
        <v>505.65000000000003</v>
      </c>
      <c r="BN2609" s="78">
        <v>1982.9411764705885</v>
      </c>
      <c r="BO2609" s="149">
        <v>0.90685751013546911</v>
      </c>
    </row>
    <row r="2610" spans="1:67">
      <c r="A2610" s="160"/>
      <c r="B2610" s="129"/>
      <c r="C2610" s="153" t="s">
        <v>38</v>
      </c>
      <c r="D2610" s="148">
        <v>93</v>
      </c>
      <c r="E2610" s="78">
        <v>92.55</v>
      </c>
      <c r="F2610" s="78">
        <v>995.16129032258061</v>
      </c>
      <c r="G2610" s="149">
        <v>0.71242571582928138</v>
      </c>
      <c r="H2610" s="148">
        <v>22</v>
      </c>
      <c r="I2610" s="78">
        <v>23.450000000000003</v>
      </c>
      <c r="J2610" s="78">
        <v>1065.9090909090912</v>
      </c>
      <c r="K2610" s="149">
        <v>0.8728784648187633</v>
      </c>
      <c r="L2610" s="148">
        <v>200</v>
      </c>
      <c r="M2610" s="78">
        <v>206</v>
      </c>
      <c r="N2610" s="78">
        <v>1030</v>
      </c>
      <c r="O2610" s="149">
        <v>0.74780582524271844</v>
      </c>
      <c r="P2610" s="148">
        <v>190</v>
      </c>
      <c r="Q2610" s="78">
        <v>180.85</v>
      </c>
      <c r="R2610" s="78">
        <v>951.8421052631578</v>
      </c>
      <c r="S2610" s="149">
        <v>0.95732651368537458</v>
      </c>
      <c r="T2610" s="148">
        <v>80</v>
      </c>
      <c r="U2610" s="78">
        <v>76.550000000000011</v>
      </c>
      <c r="V2610" s="78">
        <v>956.87500000000011</v>
      </c>
      <c r="W2610" s="149">
        <v>0.92743305029392542</v>
      </c>
      <c r="X2610" s="148">
        <v>5</v>
      </c>
      <c r="Y2610" s="78">
        <v>4.25</v>
      </c>
      <c r="Z2610" s="78">
        <v>850</v>
      </c>
      <c r="AA2610" s="149">
        <v>0.95</v>
      </c>
      <c r="AB2610" s="148"/>
      <c r="AC2610" s="78"/>
      <c r="AD2610" s="78"/>
      <c r="AE2610" s="149"/>
      <c r="AF2610" s="148"/>
      <c r="AG2610" s="78"/>
      <c r="AH2610" s="78"/>
      <c r="AI2610" s="149"/>
      <c r="AJ2610" s="148"/>
      <c r="AK2610" s="78"/>
      <c r="AL2610" s="78"/>
      <c r="AM2610" s="149"/>
      <c r="AN2610" s="148">
        <v>20</v>
      </c>
      <c r="AO2610" s="78">
        <v>19.46</v>
      </c>
      <c r="AP2610" s="78">
        <v>973.00000000000011</v>
      </c>
      <c r="AQ2610" s="149">
        <v>0.88411099691675221</v>
      </c>
      <c r="AR2610" s="148">
        <v>25</v>
      </c>
      <c r="AS2610" s="78">
        <v>22.4</v>
      </c>
      <c r="AT2610" s="78">
        <v>895.99999999999989</v>
      </c>
      <c r="AU2610" s="149">
        <v>1.0397321428571429</v>
      </c>
      <c r="AV2610" s="148">
        <v>50</v>
      </c>
      <c r="AW2610" s="78">
        <v>44.375</v>
      </c>
      <c r="AX2610" s="78">
        <v>887.5</v>
      </c>
      <c r="AY2610" s="149">
        <v>1.0949577464788733</v>
      </c>
      <c r="AZ2610" s="148">
        <v>43</v>
      </c>
      <c r="BA2610" s="78">
        <v>39.138999999999996</v>
      </c>
      <c r="BB2610" s="78">
        <v>910.20930232558123</v>
      </c>
      <c r="BC2610" s="149">
        <v>1.1697807813178671</v>
      </c>
      <c r="BD2610" s="148">
        <v>50</v>
      </c>
      <c r="BE2610" s="78">
        <v>43.010000000000005</v>
      </c>
      <c r="BF2610" s="78">
        <v>860.2</v>
      </c>
      <c r="BG2610" s="149">
        <v>1.2614694257149499</v>
      </c>
      <c r="BH2610" s="148">
        <v>52</v>
      </c>
      <c r="BI2610" s="78">
        <v>47.550000000000004</v>
      </c>
      <c r="BJ2610" s="78">
        <v>914.42307692307702</v>
      </c>
      <c r="BK2610" s="149">
        <v>1.2242060988433228</v>
      </c>
      <c r="BL2610" s="148">
        <v>40</v>
      </c>
      <c r="BM2610" s="78">
        <v>38.47</v>
      </c>
      <c r="BN2610" s="78">
        <v>961.75</v>
      </c>
      <c r="BO2610" s="149">
        <v>1.4000000000000001</v>
      </c>
    </row>
    <row r="2611" spans="1:67">
      <c r="A2611" s="160"/>
      <c r="B2611" s="129"/>
      <c r="C2611" s="153" t="s">
        <v>37</v>
      </c>
      <c r="D2611" s="148">
        <v>4</v>
      </c>
      <c r="E2611" s="78">
        <v>24.2</v>
      </c>
      <c r="F2611" s="78">
        <v>6050</v>
      </c>
      <c r="G2611" s="149">
        <v>0.53752066115702479</v>
      </c>
      <c r="H2611" s="148">
        <v>5</v>
      </c>
      <c r="I2611" s="78">
        <v>26.139999999999997</v>
      </c>
      <c r="J2611" s="78">
        <v>5228</v>
      </c>
      <c r="K2611" s="149">
        <v>0.62739097169089519</v>
      </c>
      <c r="L2611" s="148">
        <v>2</v>
      </c>
      <c r="M2611" s="78">
        <v>13</v>
      </c>
      <c r="N2611" s="78">
        <v>6500</v>
      </c>
      <c r="O2611" s="149">
        <v>0.3</v>
      </c>
      <c r="P2611" s="148">
        <v>3</v>
      </c>
      <c r="Q2611" s="78">
        <v>17.68</v>
      </c>
      <c r="R2611" s="78">
        <v>5893.3333333333339</v>
      </c>
      <c r="S2611" s="149">
        <v>0.44795248868778281</v>
      </c>
      <c r="T2611" s="148">
        <v>2</v>
      </c>
      <c r="U2611" s="78">
        <v>11.859</v>
      </c>
      <c r="V2611" s="78">
        <v>5929.5</v>
      </c>
      <c r="W2611" s="149">
        <v>0.61904882367821901</v>
      </c>
      <c r="X2611" s="148">
        <v>1.85</v>
      </c>
      <c r="Y2611" s="78">
        <v>10.888000000000002</v>
      </c>
      <c r="Z2611" s="78">
        <v>5885.4054054054059</v>
      </c>
      <c r="AA2611" s="149">
        <v>0.68070352681851576</v>
      </c>
      <c r="AB2611" s="148">
        <v>2</v>
      </c>
      <c r="AC2611" s="78">
        <v>11.7</v>
      </c>
      <c r="AD2611" s="78">
        <v>5850</v>
      </c>
      <c r="AE2611" s="149">
        <v>0.71153846153846156</v>
      </c>
      <c r="AF2611" s="148"/>
      <c r="AG2611" s="78"/>
      <c r="AH2611" s="78"/>
      <c r="AI2611" s="149"/>
      <c r="AJ2611" s="148"/>
      <c r="AK2611" s="78"/>
      <c r="AL2611" s="78"/>
      <c r="AM2611" s="149"/>
      <c r="AN2611" s="148"/>
      <c r="AO2611" s="78"/>
      <c r="AP2611" s="78"/>
      <c r="AQ2611" s="149"/>
      <c r="AR2611" s="148"/>
      <c r="AS2611" s="78"/>
      <c r="AT2611" s="78"/>
      <c r="AU2611" s="149"/>
      <c r="AV2611" s="148"/>
      <c r="AW2611" s="78"/>
      <c r="AX2611" s="78"/>
      <c r="AY2611" s="149"/>
      <c r="AZ2611" s="148"/>
      <c r="BA2611" s="78"/>
      <c r="BB2611" s="78"/>
      <c r="BC2611" s="149"/>
      <c r="BD2611" s="148"/>
      <c r="BE2611" s="78"/>
      <c r="BF2611" s="78"/>
      <c r="BG2611" s="149"/>
      <c r="BH2611" s="148"/>
      <c r="BI2611" s="78"/>
      <c r="BJ2611" s="78"/>
      <c r="BK2611" s="149"/>
      <c r="BL2611" s="148"/>
      <c r="BM2611" s="78"/>
      <c r="BN2611" s="78"/>
      <c r="BO2611" s="149"/>
    </row>
    <row r="2612" spans="1:67">
      <c r="A2612" s="160"/>
      <c r="B2612" s="129"/>
      <c r="C2612" s="153" t="s">
        <v>373</v>
      </c>
      <c r="D2612" s="148">
        <v>3</v>
      </c>
      <c r="E2612" s="78">
        <v>33.5</v>
      </c>
      <c r="F2612" s="78">
        <v>11166.666666666666</v>
      </c>
      <c r="G2612" s="149">
        <v>0.55597014925373134</v>
      </c>
      <c r="H2612" s="148">
        <v>4</v>
      </c>
      <c r="I2612" s="78">
        <v>39.43</v>
      </c>
      <c r="J2612" s="78">
        <v>9857.5</v>
      </c>
      <c r="K2612" s="149">
        <v>0.51330966269338063</v>
      </c>
      <c r="L2612" s="148">
        <v>31</v>
      </c>
      <c r="M2612" s="78">
        <v>249.47900000000001</v>
      </c>
      <c r="N2612" s="78">
        <v>8047.7096774193551</v>
      </c>
      <c r="O2612" s="149">
        <v>0.38522701309529062</v>
      </c>
      <c r="P2612" s="148">
        <v>31</v>
      </c>
      <c r="Q2612" s="78">
        <v>267.95000000000005</v>
      </c>
      <c r="R2612" s="78">
        <v>8643.5483870967746</v>
      </c>
      <c r="S2612" s="149">
        <v>0.21615413323381225</v>
      </c>
      <c r="T2612" s="148">
        <v>31</v>
      </c>
      <c r="U2612" s="78">
        <v>248.45</v>
      </c>
      <c r="V2612" s="78">
        <v>8014.5161290322576</v>
      </c>
      <c r="W2612" s="149">
        <v>0.23169289595492054</v>
      </c>
      <c r="X2612" s="148">
        <v>31</v>
      </c>
      <c r="Y2612" s="78">
        <v>237.79999999999998</v>
      </c>
      <c r="Z2612" s="78">
        <v>7670.967741935483</v>
      </c>
      <c r="AA2612" s="149">
        <v>0.24859335576114386</v>
      </c>
      <c r="AB2612" s="148"/>
      <c r="AC2612" s="78"/>
      <c r="AD2612" s="78"/>
      <c r="AE2612" s="149"/>
      <c r="AF2612" s="148"/>
      <c r="AG2612" s="78"/>
      <c r="AH2612" s="78"/>
      <c r="AI2612" s="149"/>
      <c r="AJ2612" s="148"/>
      <c r="AK2612" s="78"/>
      <c r="AL2612" s="78"/>
      <c r="AM2612" s="149"/>
      <c r="AN2612" s="148"/>
      <c r="AO2612" s="78"/>
      <c r="AP2612" s="78"/>
      <c r="AQ2612" s="149"/>
      <c r="AR2612" s="148"/>
      <c r="AS2612" s="78"/>
      <c r="AT2612" s="78"/>
      <c r="AU2612" s="149"/>
      <c r="AV2612" s="148"/>
      <c r="AW2612" s="78"/>
      <c r="AX2612" s="78"/>
      <c r="AY2612" s="149"/>
      <c r="AZ2612" s="148"/>
      <c r="BA2612" s="78"/>
      <c r="BB2612" s="78"/>
      <c r="BC2612" s="149"/>
      <c r="BD2612" s="148"/>
      <c r="BE2612" s="78"/>
      <c r="BF2612" s="78"/>
      <c r="BG2612" s="149"/>
      <c r="BH2612" s="148"/>
      <c r="BI2612" s="78"/>
      <c r="BJ2612" s="78"/>
      <c r="BK2612" s="149"/>
      <c r="BL2612" s="148"/>
      <c r="BM2612" s="78"/>
      <c r="BN2612" s="78"/>
      <c r="BO2612" s="149"/>
    </row>
    <row r="2613" spans="1:67">
      <c r="A2613" s="160"/>
      <c r="B2613" s="129"/>
      <c r="C2613" s="153" t="s">
        <v>31</v>
      </c>
      <c r="D2613" s="148"/>
      <c r="E2613" s="78"/>
      <c r="F2613" s="78"/>
      <c r="G2613" s="149"/>
      <c r="H2613" s="148"/>
      <c r="I2613" s="78"/>
      <c r="J2613" s="78"/>
      <c r="K2613" s="149"/>
      <c r="L2613" s="148"/>
      <c r="M2613" s="78"/>
      <c r="N2613" s="78"/>
      <c r="O2613" s="149"/>
      <c r="P2613" s="148"/>
      <c r="Q2613" s="78"/>
      <c r="R2613" s="78"/>
      <c r="S2613" s="149"/>
      <c r="T2613" s="148"/>
      <c r="U2613" s="78"/>
      <c r="V2613" s="78"/>
      <c r="W2613" s="149"/>
      <c r="X2613" s="148"/>
      <c r="Y2613" s="78"/>
      <c r="Z2613" s="78"/>
      <c r="AA2613" s="149"/>
      <c r="AB2613" s="148">
        <v>31</v>
      </c>
      <c r="AC2613" s="78">
        <v>179.20000000000002</v>
      </c>
      <c r="AD2613" s="78">
        <v>5780.6451612903229</v>
      </c>
      <c r="AE2613" s="149">
        <v>0.33339843749999998</v>
      </c>
      <c r="AF2613" s="148">
        <v>31</v>
      </c>
      <c r="AG2613" s="78">
        <v>203</v>
      </c>
      <c r="AH2613" s="78">
        <v>6548.3870967741941</v>
      </c>
      <c r="AI2613" s="149">
        <v>0.3</v>
      </c>
      <c r="AJ2613" s="148">
        <v>31</v>
      </c>
      <c r="AK2613" s="78">
        <v>216.95</v>
      </c>
      <c r="AL2613" s="78">
        <v>6998.3870967741932</v>
      </c>
      <c r="AM2613" s="149">
        <v>0.28064070062226321</v>
      </c>
      <c r="AN2613" s="148">
        <v>31</v>
      </c>
      <c r="AO2613" s="78">
        <v>210.75</v>
      </c>
      <c r="AP2613" s="78">
        <v>6798.3870967741941</v>
      </c>
      <c r="AQ2613" s="149">
        <v>0.30892052194543301</v>
      </c>
      <c r="AR2613" s="148">
        <v>31</v>
      </c>
      <c r="AS2613" s="78">
        <v>213.5</v>
      </c>
      <c r="AT2613" s="78">
        <v>6887.0967741935483</v>
      </c>
      <c r="AU2613" s="149">
        <v>0.43482435597189695</v>
      </c>
      <c r="AV2613" s="148">
        <v>31</v>
      </c>
      <c r="AW2613" s="78">
        <v>221.95000000000002</v>
      </c>
      <c r="AX2613" s="78">
        <v>7159.677419354839</v>
      </c>
      <c r="AY2613" s="149">
        <v>0.47528902906059922</v>
      </c>
      <c r="AZ2613" s="148">
        <v>31</v>
      </c>
      <c r="BA2613" s="78">
        <v>220.94</v>
      </c>
      <c r="BB2613" s="78">
        <v>7127.0967741935483</v>
      </c>
      <c r="BC2613" s="149">
        <v>0.46094233728614115</v>
      </c>
      <c r="BD2613" s="148">
        <v>31</v>
      </c>
      <c r="BE2613" s="78">
        <v>221.64</v>
      </c>
      <c r="BF2613" s="78">
        <v>7149.6774193548381</v>
      </c>
      <c r="BG2613" s="149">
        <v>0.46698520122721532</v>
      </c>
      <c r="BH2613" s="148">
        <v>31</v>
      </c>
      <c r="BI2613" s="78">
        <v>250.38900000000004</v>
      </c>
      <c r="BJ2613" s="78">
        <v>8077.0645161290331</v>
      </c>
      <c r="BK2613" s="149">
        <v>0.49833379261868521</v>
      </c>
      <c r="BL2613" s="148">
        <v>31</v>
      </c>
      <c r="BM2613" s="78">
        <v>300.39</v>
      </c>
      <c r="BN2613" s="78">
        <v>9690</v>
      </c>
      <c r="BO2613" s="149">
        <v>0.5</v>
      </c>
    </row>
    <row r="2614" spans="1:67">
      <c r="A2614" s="160"/>
      <c r="B2614" s="129"/>
      <c r="C2614" s="153" t="s">
        <v>383</v>
      </c>
      <c r="D2614" s="148"/>
      <c r="E2614" s="78"/>
      <c r="F2614" s="78"/>
      <c r="G2614" s="149"/>
      <c r="H2614" s="148"/>
      <c r="I2614" s="78"/>
      <c r="J2614" s="78"/>
      <c r="K2614" s="149"/>
      <c r="L2614" s="148"/>
      <c r="M2614" s="78"/>
      <c r="N2614" s="78"/>
      <c r="O2614" s="149"/>
      <c r="P2614" s="148"/>
      <c r="Q2614" s="78"/>
      <c r="R2614" s="78"/>
      <c r="S2614" s="149"/>
      <c r="T2614" s="148"/>
      <c r="U2614" s="78"/>
      <c r="V2614" s="78"/>
      <c r="W2614" s="149"/>
      <c r="X2614" s="148"/>
      <c r="Y2614" s="78"/>
      <c r="Z2614" s="78"/>
      <c r="AA2614" s="149"/>
      <c r="AB2614" s="148"/>
      <c r="AC2614" s="78"/>
      <c r="AD2614" s="78"/>
      <c r="AE2614" s="149"/>
      <c r="AF2614" s="148"/>
      <c r="AG2614" s="78"/>
      <c r="AH2614" s="78"/>
      <c r="AI2614" s="149"/>
      <c r="AJ2614" s="148"/>
      <c r="AK2614" s="78"/>
      <c r="AL2614" s="78"/>
      <c r="AM2614" s="149"/>
      <c r="AN2614" s="148"/>
      <c r="AO2614" s="78"/>
      <c r="AP2614" s="78"/>
      <c r="AQ2614" s="149"/>
      <c r="AR2614" s="148"/>
      <c r="AS2614" s="78"/>
      <c r="AT2614" s="78"/>
      <c r="AU2614" s="149"/>
      <c r="AV2614" s="148"/>
      <c r="AW2614" s="78"/>
      <c r="AX2614" s="78"/>
      <c r="AY2614" s="149"/>
      <c r="AZ2614" s="148"/>
      <c r="BA2614" s="78"/>
      <c r="BB2614" s="78"/>
      <c r="BC2614" s="149"/>
      <c r="BD2614" s="148"/>
      <c r="BE2614" s="78"/>
      <c r="BF2614" s="78"/>
      <c r="BG2614" s="149"/>
      <c r="BH2614" s="148"/>
      <c r="BI2614" s="78"/>
      <c r="BJ2614" s="78"/>
      <c r="BK2614" s="149"/>
      <c r="BL2614" s="148"/>
      <c r="BM2614" s="78"/>
      <c r="BN2614" s="78"/>
      <c r="BO2614" s="149"/>
    </row>
    <row r="2615" spans="1:67">
      <c r="A2615" s="160"/>
      <c r="B2615" s="129"/>
      <c r="C2615" s="153" t="s">
        <v>26</v>
      </c>
      <c r="D2615" s="148"/>
      <c r="E2615" s="78"/>
      <c r="F2615" s="78"/>
      <c r="G2615" s="149"/>
      <c r="H2615" s="148"/>
      <c r="I2615" s="78"/>
      <c r="J2615" s="78"/>
      <c r="K2615" s="149"/>
      <c r="L2615" s="148"/>
      <c r="M2615" s="78"/>
      <c r="N2615" s="78"/>
      <c r="O2615" s="149"/>
      <c r="P2615" s="148"/>
      <c r="Q2615" s="78"/>
      <c r="R2615" s="78"/>
      <c r="S2615" s="149"/>
      <c r="T2615" s="148">
        <v>3020</v>
      </c>
      <c r="U2615" s="78">
        <v>63238.799999999996</v>
      </c>
      <c r="V2615" s="78">
        <v>20939.999999999996</v>
      </c>
      <c r="W2615" s="149">
        <v>1.1284622731614138E-2</v>
      </c>
      <c r="X2615" s="148">
        <v>3020</v>
      </c>
      <c r="Y2615" s="78">
        <v>63169</v>
      </c>
      <c r="Z2615" s="78">
        <v>20916.887417218542</v>
      </c>
      <c r="AA2615" s="149">
        <v>1.1280691478415046E-2</v>
      </c>
      <c r="AB2615" s="148">
        <v>3020</v>
      </c>
      <c r="AC2615" s="78">
        <v>63277</v>
      </c>
      <c r="AD2615" s="78">
        <v>20952.649006622516</v>
      </c>
      <c r="AE2615" s="149">
        <v>1.1286407383409454E-2</v>
      </c>
      <c r="AF2615" s="148">
        <v>3020</v>
      </c>
      <c r="AG2615" s="78">
        <v>62055</v>
      </c>
      <c r="AH2615" s="78">
        <v>20548.013245033111</v>
      </c>
      <c r="AI2615" s="149">
        <v>1.49149947627105E-2</v>
      </c>
      <c r="AJ2615" s="148"/>
      <c r="AK2615" s="78"/>
      <c r="AL2615" s="78"/>
      <c r="AM2615" s="149"/>
      <c r="AN2615" s="148"/>
      <c r="AO2615" s="78"/>
      <c r="AP2615" s="78"/>
      <c r="AQ2615" s="149"/>
      <c r="AR2615" s="148"/>
      <c r="AS2615" s="78"/>
      <c r="AT2615" s="78"/>
      <c r="AU2615" s="149"/>
      <c r="AV2615" s="148"/>
      <c r="AW2615" s="78"/>
      <c r="AX2615" s="78"/>
      <c r="AY2615" s="149"/>
      <c r="AZ2615" s="148"/>
      <c r="BA2615" s="78"/>
      <c r="BB2615" s="78"/>
      <c r="BC2615" s="149"/>
      <c r="BD2615" s="148"/>
      <c r="BE2615" s="78"/>
      <c r="BF2615" s="78"/>
      <c r="BG2615" s="149"/>
      <c r="BH2615" s="148"/>
      <c r="BI2615" s="78"/>
      <c r="BJ2615" s="78"/>
      <c r="BK2615" s="149"/>
      <c r="BL2615" s="148"/>
      <c r="BM2615" s="78"/>
      <c r="BN2615" s="78"/>
      <c r="BO2615" s="149"/>
    </row>
    <row r="2616" spans="1:67">
      <c r="A2616" s="160"/>
      <c r="B2616" s="129"/>
      <c r="C2616" s="153" t="s">
        <v>25</v>
      </c>
      <c r="D2616" s="148">
        <v>42</v>
      </c>
      <c r="E2616" s="78">
        <v>273</v>
      </c>
      <c r="F2616" s="78">
        <v>6500</v>
      </c>
      <c r="G2616" s="149">
        <v>0.22809523809523807</v>
      </c>
      <c r="H2616" s="148">
        <v>42</v>
      </c>
      <c r="I2616" s="78">
        <v>269</v>
      </c>
      <c r="J2616" s="78">
        <v>6404.7619047619055</v>
      </c>
      <c r="K2616" s="149">
        <v>0.22832713754646841</v>
      </c>
      <c r="L2616" s="148">
        <v>47</v>
      </c>
      <c r="M2616" s="78">
        <v>281</v>
      </c>
      <c r="N2616" s="78">
        <v>5978.7234042553191</v>
      </c>
      <c r="O2616" s="149">
        <v>0.22231316725978648</v>
      </c>
      <c r="P2616" s="148">
        <v>97</v>
      </c>
      <c r="Q2616" s="78">
        <v>618</v>
      </c>
      <c r="R2616" s="78">
        <v>6371.134020618556</v>
      </c>
      <c r="S2616" s="149">
        <v>0.22644012944983818</v>
      </c>
      <c r="T2616" s="148">
        <v>97</v>
      </c>
      <c r="U2616" s="78">
        <v>611</v>
      </c>
      <c r="V2616" s="78">
        <v>6298.9690721649486</v>
      </c>
      <c r="W2616" s="149">
        <v>0.2295744680851064</v>
      </c>
      <c r="X2616" s="148">
        <v>97</v>
      </c>
      <c r="Y2616" s="78">
        <v>626</v>
      </c>
      <c r="Z2616" s="78">
        <v>6453.6082474226805</v>
      </c>
      <c r="AA2616" s="149">
        <v>0.22547923322683708</v>
      </c>
      <c r="AB2616" s="148">
        <v>97</v>
      </c>
      <c r="AC2616" s="78">
        <v>615</v>
      </c>
      <c r="AD2616" s="78">
        <v>6340.2061855670099</v>
      </c>
      <c r="AE2616" s="149">
        <v>0.22630894308943089</v>
      </c>
      <c r="AF2616" s="148">
        <v>97</v>
      </c>
      <c r="AG2616" s="78">
        <v>588</v>
      </c>
      <c r="AH2616" s="78">
        <v>6061.855670103093</v>
      </c>
      <c r="AI2616" s="149">
        <v>0.22163265306122448</v>
      </c>
      <c r="AJ2616" s="148">
        <v>97</v>
      </c>
      <c r="AK2616" s="78">
        <v>625</v>
      </c>
      <c r="AL2616" s="78">
        <v>6443.2989690721652</v>
      </c>
      <c r="AM2616" s="149">
        <v>0.22084799999999999</v>
      </c>
      <c r="AN2616" s="148">
        <v>97</v>
      </c>
      <c r="AO2616" s="78">
        <v>626</v>
      </c>
      <c r="AP2616" s="78">
        <v>6453.6082474226805</v>
      </c>
      <c r="AQ2616" s="149">
        <v>0.23277955271565495</v>
      </c>
      <c r="AR2616" s="148">
        <v>97</v>
      </c>
      <c r="AS2616" s="78">
        <v>520</v>
      </c>
      <c r="AT2616" s="78">
        <v>5360.8247422680406</v>
      </c>
      <c r="AU2616" s="149">
        <v>0.38788461538461538</v>
      </c>
      <c r="AV2616" s="148">
        <v>97</v>
      </c>
      <c r="AW2616" s="78">
        <v>596.25</v>
      </c>
      <c r="AX2616" s="78">
        <v>6146.9072164948457</v>
      </c>
      <c r="AY2616" s="149">
        <v>0.45510607966457017</v>
      </c>
      <c r="AZ2616" s="148">
        <v>97</v>
      </c>
      <c r="BA2616" s="78">
        <v>575.21</v>
      </c>
      <c r="BB2616" s="78">
        <v>5930.0000000000009</v>
      </c>
      <c r="BC2616" s="149">
        <v>0.45598390153161461</v>
      </c>
      <c r="BD2616" s="148">
        <v>97</v>
      </c>
      <c r="BE2616" s="78">
        <v>573.25</v>
      </c>
      <c r="BF2616" s="78">
        <v>5909.7938144329901</v>
      </c>
      <c r="BG2616" s="149">
        <v>0.42218229393807244</v>
      </c>
      <c r="BH2616" s="148">
        <v>97</v>
      </c>
      <c r="BI2616" s="78">
        <v>530.39</v>
      </c>
      <c r="BJ2616" s="78">
        <v>5467.9381443298971</v>
      </c>
      <c r="BK2616" s="149">
        <v>0.4931097871377666</v>
      </c>
      <c r="BL2616" s="148">
        <v>97</v>
      </c>
      <c r="BM2616" s="78">
        <v>531.02</v>
      </c>
      <c r="BN2616" s="78">
        <v>5474.4329896907211</v>
      </c>
      <c r="BO2616" s="149">
        <v>0.49260894128281418</v>
      </c>
    </row>
    <row r="2617" spans="1:67">
      <c r="A2617" s="160"/>
      <c r="B2617" s="129"/>
      <c r="C2617" s="153" t="s">
        <v>23</v>
      </c>
      <c r="D2617" s="148">
        <v>8</v>
      </c>
      <c r="E2617" s="78">
        <v>65</v>
      </c>
      <c r="F2617" s="78">
        <v>8125</v>
      </c>
      <c r="G2617" s="149">
        <v>0.74138461538461542</v>
      </c>
      <c r="H2617" s="148">
        <v>6</v>
      </c>
      <c r="I2617" s="78">
        <v>47.76</v>
      </c>
      <c r="J2617" s="78">
        <v>7960</v>
      </c>
      <c r="K2617" s="149">
        <v>0.79941373534338356</v>
      </c>
      <c r="L2617" s="148">
        <v>0.5</v>
      </c>
      <c r="M2617" s="78">
        <v>3.75</v>
      </c>
      <c r="N2617" s="78">
        <v>7500</v>
      </c>
      <c r="O2617" s="149">
        <v>0.5</v>
      </c>
      <c r="P2617" s="148"/>
      <c r="Q2617" s="78"/>
      <c r="R2617" s="78"/>
      <c r="S2617" s="149"/>
      <c r="T2617" s="148"/>
      <c r="U2617" s="78"/>
      <c r="V2617" s="78"/>
      <c r="W2617" s="149"/>
      <c r="X2617" s="148"/>
      <c r="Y2617" s="78"/>
      <c r="Z2617" s="78"/>
      <c r="AA2617" s="149"/>
      <c r="AB2617" s="148"/>
      <c r="AC2617" s="78"/>
      <c r="AD2617" s="78"/>
      <c r="AE2617" s="149"/>
      <c r="AF2617" s="148"/>
      <c r="AG2617" s="78"/>
      <c r="AH2617" s="78"/>
      <c r="AI2617" s="149"/>
      <c r="AJ2617" s="148"/>
      <c r="AK2617" s="78"/>
      <c r="AL2617" s="78"/>
      <c r="AM2617" s="149"/>
      <c r="AN2617" s="148"/>
      <c r="AO2617" s="78"/>
      <c r="AP2617" s="78"/>
      <c r="AQ2617" s="149"/>
      <c r="AR2617" s="148"/>
      <c r="AS2617" s="78"/>
      <c r="AT2617" s="78"/>
      <c r="AU2617" s="149"/>
      <c r="AV2617" s="148"/>
      <c r="AW2617" s="78"/>
      <c r="AX2617" s="78"/>
      <c r="AY2617" s="149"/>
      <c r="AZ2617" s="148"/>
      <c r="BA2617" s="78"/>
      <c r="BB2617" s="78"/>
      <c r="BC2617" s="149"/>
      <c r="BD2617" s="148">
        <v>5</v>
      </c>
      <c r="BE2617" s="78">
        <v>32.5</v>
      </c>
      <c r="BF2617" s="78">
        <v>6500</v>
      </c>
      <c r="BG2617" s="149">
        <v>0.6</v>
      </c>
      <c r="BH2617" s="148"/>
      <c r="BI2617" s="78"/>
      <c r="BJ2617" s="78"/>
      <c r="BK2617" s="149"/>
      <c r="BL2617" s="148"/>
      <c r="BM2617" s="78"/>
      <c r="BN2617" s="78"/>
      <c r="BO2617" s="149"/>
    </row>
    <row r="2618" spans="1:67">
      <c r="A2618" s="160"/>
      <c r="B2618" s="129"/>
      <c r="C2618" s="153" t="s">
        <v>22</v>
      </c>
      <c r="D2618" s="148">
        <v>212</v>
      </c>
      <c r="E2618" s="78">
        <v>2516.6</v>
      </c>
      <c r="F2618" s="78">
        <v>11870.754716981131</v>
      </c>
      <c r="G2618" s="149">
        <v>0.49652706031947863</v>
      </c>
      <c r="H2618" s="148">
        <v>219</v>
      </c>
      <c r="I2618" s="78">
        <v>3493.02</v>
      </c>
      <c r="J2618" s="78">
        <v>15949.86301369863</v>
      </c>
      <c r="K2618" s="149">
        <v>0.47960418205449723</v>
      </c>
      <c r="L2618" s="148">
        <v>179</v>
      </c>
      <c r="M2618" s="78">
        <v>2464.5999999999995</v>
      </c>
      <c r="N2618" s="78">
        <v>13768.715083798879</v>
      </c>
      <c r="O2618" s="149">
        <v>0.36359125213016313</v>
      </c>
      <c r="P2618" s="148">
        <v>117</v>
      </c>
      <c r="Q2618" s="78">
        <v>1588.35</v>
      </c>
      <c r="R2618" s="78">
        <v>13575.641025641024</v>
      </c>
      <c r="S2618" s="149">
        <v>0.25758648912393362</v>
      </c>
      <c r="T2618" s="148">
        <v>25</v>
      </c>
      <c r="U2618" s="78">
        <v>419.78999999999996</v>
      </c>
      <c r="V2618" s="78">
        <v>16791.599999999999</v>
      </c>
      <c r="W2618" s="149">
        <v>0.23508825841492179</v>
      </c>
      <c r="X2618" s="148"/>
      <c r="Y2618" s="78"/>
      <c r="Z2618" s="78"/>
      <c r="AA2618" s="149"/>
      <c r="AB2618" s="148"/>
      <c r="AC2618" s="78"/>
      <c r="AD2618" s="78"/>
      <c r="AE2618" s="149"/>
      <c r="AF2618" s="148"/>
      <c r="AG2618" s="78"/>
      <c r="AH2618" s="78"/>
      <c r="AI2618" s="149"/>
      <c r="AJ2618" s="148">
        <v>7</v>
      </c>
      <c r="AK2618" s="78">
        <v>109.2</v>
      </c>
      <c r="AL2618" s="78">
        <v>15600</v>
      </c>
      <c r="AM2618" s="149">
        <v>0.78424908424908413</v>
      </c>
      <c r="AN2618" s="148">
        <v>10</v>
      </c>
      <c r="AO2618" s="78">
        <v>148.6</v>
      </c>
      <c r="AP2618" s="78">
        <v>14860</v>
      </c>
      <c r="AQ2618" s="149">
        <v>0.63971063257065941</v>
      </c>
      <c r="AR2618" s="148">
        <v>32</v>
      </c>
      <c r="AS2618" s="78">
        <v>481.54600000000005</v>
      </c>
      <c r="AT2618" s="78">
        <v>15048.312500000002</v>
      </c>
      <c r="AU2618" s="149">
        <v>0.49232922711433585</v>
      </c>
      <c r="AV2618" s="148">
        <v>32</v>
      </c>
      <c r="AW2618" s="78">
        <v>501.41</v>
      </c>
      <c r="AX2618" s="78">
        <v>15669.0625</v>
      </c>
      <c r="AY2618" s="149">
        <v>0.70971510340838828</v>
      </c>
      <c r="AZ2618" s="148">
        <v>32</v>
      </c>
      <c r="BA2618" s="78">
        <v>498.45000000000005</v>
      </c>
      <c r="BB2618" s="78">
        <v>15576.562500000002</v>
      </c>
      <c r="BC2618" s="149">
        <v>0.6447640686126993</v>
      </c>
      <c r="BD2618" s="148">
        <v>32</v>
      </c>
      <c r="BE2618" s="78">
        <v>496.21</v>
      </c>
      <c r="BF2618" s="78">
        <v>15506.5625</v>
      </c>
      <c r="BG2618" s="149">
        <v>0.53746841055198413</v>
      </c>
      <c r="BH2618" s="148">
        <v>40</v>
      </c>
      <c r="BI2618" s="78">
        <v>499.08999999999992</v>
      </c>
      <c r="BJ2618" s="78">
        <v>12477.249999999998</v>
      </c>
      <c r="BK2618" s="149">
        <v>1.1594908733895695</v>
      </c>
      <c r="BL2618" s="148">
        <v>40</v>
      </c>
      <c r="BM2618" s="78">
        <v>499.96899999999999</v>
      </c>
      <c r="BN2618" s="78">
        <v>12499.224999999999</v>
      </c>
      <c r="BO2618" s="149">
        <v>1.10223203838638</v>
      </c>
    </row>
    <row r="2619" spans="1:67">
      <c r="A2619" s="160"/>
      <c r="B2619" s="129"/>
      <c r="C2619" s="153" t="s">
        <v>20</v>
      </c>
      <c r="D2619" s="148"/>
      <c r="E2619" s="78"/>
      <c r="F2619" s="78"/>
      <c r="G2619" s="149"/>
      <c r="H2619" s="148"/>
      <c r="I2619" s="78"/>
      <c r="J2619" s="78"/>
      <c r="K2619" s="149"/>
      <c r="L2619" s="148"/>
      <c r="M2619" s="78"/>
      <c r="N2619" s="78"/>
      <c r="O2619" s="149"/>
      <c r="P2619" s="148"/>
      <c r="Q2619" s="78"/>
      <c r="R2619" s="78"/>
      <c r="S2619" s="149"/>
      <c r="T2619" s="148"/>
      <c r="U2619" s="78"/>
      <c r="V2619" s="78"/>
      <c r="W2619" s="149"/>
      <c r="X2619" s="148"/>
      <c r="Y2619" s="78"/>
      <c r="Z2619" s="78"/>
      <c r="AA2619" s="149"/>
      <c r="AB2619" s="148"/>
      <c r="AC2619" s="78"/>
      <c r="AD2619" s="78"/>
      <c r="AE2619" s="149"/>
      <c r="AF2619" s="148"/>
      <c r="AG2619" s="78"/>
      <c r="AH2619" s="78"/>
      <c r="AI2619" s="149"/>
      <c r="AJ2619" s="148">
        <v>604</v>
      </c>
      <c r="AK2619" s="78">
        <v>16193.24</v>
      </c>
      <c r="AL2619" s="78">
        <v>26810</v>
      </c>
      <c r="AM2619" s="149">
        <v>2.3301007086907872E-2</v>
      </c>
      <c r="AN2619" s="148">
        <v>604</v>
      </c>
      <c r="AO2619" s="78">
        <v>18078.599999999999</v>
      </c>
      <c r="AP2619" s="78">
        <v>29931.456953642381</v>
      </c>
      <c r="AQ2619" s="149">
        <v>4.8753830495724237E-2</v>
      </c>
      <c r="AR2619" s="148">
        <v>604</v>
      </c>
      <c r="AS2619" s="78">
        <v>17799.400000000001</v>
      </c>
      <c r="AT2619" s="78">
        <v>29469.205298013247</v>
      </c>
      <c r="AU2619" s="149">
        <v>3.4555097362832458E-2</v>
      </c>
      <c r="AV2619" s="148">
        <v>604</v>
      </c>
      <c r="AW2619" s="78">
        <v>17494.66</v>
      </c>
      <c r="AX2619" s="78">
        <v>28964.668874172188</v>
      </c>
      <c r="AY2619" s="149">
        <v>4.67594225895216E-2</v>
      </c>
      <c r="AZ2619" s="148">
        <v>604</v>
      </c>
      <c r="BA2619" s="78">
        <v>17519.140000000003</v>
      </c>
      <c r="BB2619" s="78">
        <v>29005.198675496693</v>
      </c>
      <c r="BC2619" s="149">
        <v>4.3944246121670347E-2</v>
      </c>
      <c r="BD2619" s="148">
        <v>604</v>
      </c>
      <c r="BE2619" s="78">
        <v>15930.470000000001</v>
      </c>
      <c r="BF2619" s="78">
        <v>26374.95033112583</v>
      </c>
      <c r="BG2619" s="149">
        <v>4.8838577895065245E-2</v>
      </c>
      <c r="BH2619" s="148">
        <v>604</v>
      </c>
      <c r="BI2619" s="78">
        <v>15997.089999999998</v>
      </c>
      <c r="BJ2619" s="78">
        <v>26485.248344370859</v>
      </c>
      <c r="BK2619" s="149">
        <v>4.0779347993916408E-2</v>
      </c>
      <c r="BL2619" s="148">
        <v>604</v>
      </c>
      <c r="BM2619" s="78">
        <v>16015.998</v>
      </c>
      <c r="BN2619" s="78">
        <v>26516.552980132448</v>
      </c>
      <c r="BO2619" s="149">
        <v>0.05</v>
      </c>
    </row>
    <row r="2620" spans="1:67">
      <c r="A2620" s="160"/>
      <c r="B2620" s="129"/>
      <c r="C2620" s="153" t="s">
        <v>18</v>
      </c>
      <c r="D2620" s="148"/>
      <c r="E2620" s="78"/>
      <c r="F2620" s="78"/>
      <c r="G2620" s="149"/>
      <c r="H2620" s="148"/>
      <c r="I2620" s="78"/>
      <c r="J2620" s="78"/>
      <c r="K2620" s="149"/>
      <c r="L2620" s="148">
        <v>10</v>
      </c>
      <c r="M2620" s="78">
        <v>53.28</v>
      </c>
      <c r="N2620" s="78">
        <v>5328</v>
      </c>
      <c r="O2620" s="149">
        <v>0.24622747747747747</v>
      </c>
      <c r="P2620" s="148">
        <v>18</v>
      </c>
      <c r="Q2620" s="78">
        <v>144.08000000000001</v>
      </c>
      <c r="R2620" s="78">
        <v>8004.4444444444453</v>
      </c>
      <c r="S2620" s="149">
        <v>0.35670183231538027</v>
      </c>
      <c r="T2620" s="148">
        <v>10</v>
      </c>
      <c r="U2620" s="78">
        <v>103.9</v>
      </c>
      <c r="V2620" s="78">
        <v>10390</v>
      </c>
      <c r="W2620" s="149">
        <v>0.37274302213666982</v>
      </c>
      <c r="X2620" s="148">
        <v>10</v>
      </c>
      <c r="Y2620" s="78">
        <v>104.15</v>
      </c>
      <c r="Z2620" s="78">
        <v>10415.000000000002</v>
      </c>
      <c r="AA2620" s="149">
        <v>0.41295247239558325</v>
      </c>
      <c r="AB2620" s="148">
        <v>10</v>
      </c>
      <c r="AC2620" s="78">
        <v>85.25</v>
      </c>
      <c r="AD2620" s="78">
        <v>8525</v>
      </c>
      <c r="AE2620" s="149">
        <v>0.43140762463343102</v>
      </c>
      <c r="AF2620" s="148">
        <v>10</v>
      </c>
      <c r="AG2620" s="78">
        <v>102.98</v>
      </c>
      <c r="AH2620" s="78">
        <v>10298</v>
      </c>
      <c r="AI2620" s="149">
        <v>0.44252670421441059</v>
      </c>
      <c r="AJ2620" s="148">
        <v>11</v>
      </c>
      <c r="AK2620" s="78">
        <v>119.78</v>
      </c>
      <c r="AL2620" s="78">
        <v>10889.090909090908</v>
      </c>
      <c r="AM2620" s="149">
        <v>0.50739689430622803</v>
      </c>
      <c r="AN2620" s="148">
        <v>11</v>
      </c>
      <c r="AO2620" s="78">
        <v>116.249</v>
      </c>
      <c r="AP2620" s="78">
        <v>10568.090909090908</v>
      </c>
      <c r="AQ2620" s="149">
        <v>0.50130753812936024</v>
      </c>
      <c r="AR2620" s="148">
        <v>11</v>
      </c>
      <c r="AS2620" s="78">
        <v>109.17999999999999</v>
      </c>
      <c r="AT2620" s="78">
        <v>9925.4545454545441</v>
      </c>
      <c r="AU2620" s="149">
        <v>0.43523539109727066</v>
      </c>
      <c r="AV2620" s="148">
        <v>11</v>
      </c>
      <c r="AW2620" s="78">
        <v>131.84700000000001</v>
      </c>
      <c r="AX2620" s="78">
        <v>11986.09090909091</v>
      </c>
      <c r="AY2620" s="149">
        <v>0.55340470393713925</v>
      </c>
      <c r="AZ2620" s="148">
        <v>11</v>
      </c>
      <c r="BA2620" s="78">
        <v>137.72499999999999</v>
      </c>
      <c r="BB2620" s="78">
        <v>12520.454545454544</v>
      </c>
      <c r="BC2620" s="149">
        <v>0.62718315483753873</v>
      </c>
      <c r="BD2620" s="148">
        <v>26</v>
      </c>
      <c r="BE2620" s="78">
        <v>326.04899999999998</v>
      </c>
      <c r="BF2620" s="78">
        <v>12540.346153846152</v>
      </c>
      <c r="BG2620" s="149">
        <v>0.5942236289637447</v>
      </c>
      <c r="BH2620" s="148">
        <v>26</v>
      </c>
      <c r="BI2620" s="78">
        <v>153.12</v>
      </c>
      <c r="BJ2620" s="78">
        <v>5889.2307692307695</v>
      </c>
      <c r="BK2620" s="149">
        <v>1.0862173458725182</v>
      </c>
      <c r="BL2620" s="148">
        <v>26</v>
      </c>
      <c r="BM2620" s="78">
        <v>167.14000000000001</v>
      </c>
      <c r="BN2620" s="78">
        <v>6428.461538461539</v>
      </c>
      <c r="BO2620" s="149">
        <v>1.1024141438315183</v>
      </c>
    </row>
    <row r="2621" spans="1:67">
      <c r="A2621" s="160"/>
      <c r="B2621" s="129"/>
      <c r="C2621" s="153" t="s">
        <v>17</v>
      </c>
      <c r="D2621" s="148"/>
      <c r="E2621" s="78"/>
      <c r="F2621" s="78"/>
      <c r="G2621" s="149"/>
      <c r="H2621" s="148">
        <v>6</v>
      </c>
      <c r="I2621" s="78">
        <v>25.8</v>
      </c>
      <c r="J2621" s="78">
        <v>4300</v>
      </c>
      <c r="K2621" s="149">
        <v>0.48255813953488369</v>
      </c>
      <c r="L2621" s="148">
        <v>30</v>
      </c>
      <c r="M2621" s="78">
        <v>142.1</v>
      </c>
      <c r="N2621" s="78">
        <v>4736.6666666666661</v>
      </c>
      <c r="O2621" s="149">
        <v>0.2972976776917664</v>
      </c>
      <c r="P2621" s="148">
        <v>23</v>
      </c>
      <c r="Q2621" s="78">
        <v>114.80000000000001</v>
      </c>
      <c r="R2621" s="78">
        <v>4991.3043478260879</v>
      </c>
      <c r="S2621" s="149">
        <v>0.26817073170731703</v>
      </c>
      <c r="T2621" s="148">
        <v>26</v>
      </c>
      <c r="U2621" s="78">
        <v>117.58</v>
      </c>
      <c r="V2621" s="78">
        <v>4522.3076923076924</v>
      </c>
      <c r="W2621" s="149">
        <v>0.28944378295628509</v>
      </c>
      <c r="X2621" s="148">
        <v>24</v>
      </c>
      <c r="Y2621" s="78">
        <v>105.9</v>
      </c>
      <c r="Z2621" s="78">
        <v>4412.5000000000009</v>
      </c>
      <c r="AA2621" s="149">
        <v>0.28661000944287063</v>
      </c>
      <c r="AB2621" s="148">
        <v>26</v>
      </c>
      <c r="AC2621" s="78">
        <v>110.03</v>
      </c>
      <c r="AD2621" s="78">
        <v>4231.9230769230771</v>
      </c>
      <c r="AE2621" s="149">
        <v>0.31354176133781703</v>
      </c>
      <c r="AF2621" s="148">
        <v>10</v>
      </c>
      <c r="AG2621" s="78">
        <v>43</v>
      </c>
      <c r="AH2621" s="78">
        <v>4300</v>
      </c>
      <c r="AI2621" s="149">
        <v>0.2744186046511628</v>
      </c>
      <c r="AJ2621" s="148">
        <v>13</v>
      </c>
      <c r="AK2621" s="78">
        <v>58.920000000000009</v>
      </c>
      <c r="AL2621" s="78">
        <v>4532.3076923076933</v>
      </c>
      <c r="AM2621" s="149">
        <v>0.30451459606245751</v>
      </c>
      <c r="AN2621" s="148">
        <v>22</v>
      </c>
      <c r="AO2621" s="78">
        <v>96.870000000000019</v>
      </c>
      <c r="AP2621" s="78">
        <v>4403.1818181818189</v>
      </c>
      <c r="AQ2621" s="149">
        <v>0.33921441106637751</v>
      </c>
      <c r="AR2621" s="148">
        <v>16</v>
      </c>
      <c r="AS2621" s="78">
        <v>64.150000000000006</v>
      </c>
      <c r="AT2621" s="78">
        <v>4009.3750000000005</v>
      </c>
      <c r="AU2621" s="149">
        <v>0.40029618082618867</v>
      </c>
      <c r="AV2621" s="148">
        <v>19</v>
      </c>
      <c r="AW2621" s="78">
        <v>77.944999999999993</v>
      </c>
      <c r="AX2621" s="78">
        <v>4102.3684210526317</v>
      </c>
      <c r="AY2621" s="149">
        <v>0.46009173134902825</v>
      </c>
      <c r="AZ2621" s="148">
        <v>19</v>
      </c>
      <c r="BA2621" s="78">
        <v>80.131999999999991</v>
      </c>
      <c r="BB2621" s="78">
        <v>4217.4736842105258</v>
      </c>
      <c r="BC2621" s="149">
        <v>0.45048245395098097</v>
      </c>
      <c r="BD2621" s="148">
        <v>27</v>
      </c>
      <c r="BE2621" s="78">
        <v>115.64900000000002</v>
      </c>
      <c r="BF2621" s="78">
        <v>4283.2962962962965</v>
      </c>
      <c r="BG2621" s="149">
        <v>0.4551898416761061</v>
      </c>
      <c r="BH2621" s="148">
        <v>24</v>
      </c>
      <c r="BI2621" s="78">
        <v>103.37700000000002</v>
      </c>
      <c r="BJ2621" s="78">
        <v>4307.3750000000009</v>
      </c>
      <c r="BK2621" s="149">
        <v>0.52469437108834638</v>
      </c>
      <c r="BL2621" s="148">
        <v>16</v>
      </c>
      <c r="BM2621" s="78">
        <v>69.388999999999996</v>
      </c>
      <c r="BN2621" s="78">
        <v>4336.8125</v>
      </c>
      <c r="BO2621" s="149">
        <v>0.52501837467033685</v>
      </c>
    </row>
    <row r="2622" spans="1:67">
      <c r="A2622" s="160"/>
      <c r="B2622" s="129"/>
      <c r="C2622" s="153" t="s">
        <v>16</v>
      </c>
      <c r="D2622" s="148">
        <v>220</v>
      </c>
      <c r="E2622" s="78">
        <v>1700.3</v>
      </c>
      <c r="F2622" s="78">
        <v>7728.636363636364</v>
      </c>
      <c r="G2622" s="149">
        <v>0.59226607069340709</v>
      </c>
      <c r="H2622" s="148">
        <v>270</v>
      </c>
      <c r="I2622" s="78">
        <v>2296.0500000000002</v>
      </c>
      <c r="J2622" s="78">
        <v>8503.8888888888887</v>
      </c>
      <c r="K2622" s="149">
        <v>0.50053918686439758</v>
      </c>
      <c r="L2622" s="148">
        <v>210</v>
      </c>
      <c r="M2622" s="78">
        <v>1609.1499999999999</v>
      </c>
      <c r="N2622" s="78">
        <v>7662.6190476190468</v>
      </c>
      <c r="O2622" s="149">
        <v>0.25273995587732656</v>
      </c>
      <c r="P2622" s="148">
        <v>214</v>
      </c>
      <c r="Q2622" s="78">
        <v>1651</v>
      </c>
      <c r="R2622" s="78">
        <v>7714.9532710280373</v>
      </c>
      <c r="S2622" s="149">
        <v>0.2141120533010297</v>
      </c>
      <c r="T2622" s="148">
        <v>214</v>
      </c>
      <c r="U2622" s="78">
        <v>1656.5</v>
      </c>
      <c r="V2622" s="78">
        <v>7740.6542056074768</v>
      </c>
      <c r="W2622" s="149">
        <v>0.24445276184726836</v>
      </c>
      <c r="X2622" s="148">
        <v>214</v>
      </c>
      <c r="Y2622" s="78">
        <v>1501.7500000000002</v>
      </c>
      <c r="Z2622" s="78">
        <v>7017.5233644859827</v>
      </c>
      <c r="AA2622" s="149">
        <v>0.2401921092059264</v>
      </c>
      <c r="AB2622" s="148">
        <v>214</v>
      </c>
      <c r="AC2622" s="78">
        <v>1553</v>
      </c>
      <c r="AD2622" s="78">
        <v>7257.0093457943922</v>
      </c>
      <c r="AE2622" s="149">
        <v>0.28606567933032839</v>
      </c>
      <c r="AF2622" s="148">
        <v>275</v>
      </c>
      <c r="AG2622" s="78">
        <v>2022</v>
      </c>
      <c r="AH2622" s="78">
        <v>7352.727272727273</v>
      </c>
      <c r="AI2622" s="149">
        <v>0.20415430267062315</v>
      </c>
      <c r="AJ2622" s="148">
        <v>285</v>
      </c>
      <c r="AK2622" s="78">
        <v>2164</v>
      </c>
      <c r="AL2622" s="78">
        <v>7592.9824561403502</v>
      </c>
      <c r="AM2622" s="149">
        <v>0.29158502772643252</v>
      </c>
      <c r="AN2622" s="148">
        <v>285</v>
      </c>
      <c r="AO2622" s="78">
        <v>2170.25</v>
      </c>
      <c r="AP2622" s="78">
        <v>7614.9122807017548</v>
      </c>
      <c r="AQ2622" s="149">
        <v>0.31916138693698876</v>
      </c>
      <c r="AR2622" s="148">
        <v>285</v>
      </c>
      <c r="AS2622" s="78">
        <v>2417.9</v>
      </c>
      <c r="AT2622" s="78">
        <v>8483.8596491228072</v>
      </c>
      <c r="AU2622" s="149">
        <v>0.41671615865006822</v>
      </c>
      <c r="AV2622" s="148">
        <v>284</v>
      </c>
      <c r="AW2622" s="78">
        <v>2299.4849999999997</v>
      </c>
      <c r="AX2622" s="78">
        <v>8096.7781690140828</v>
      </c>
      <c r="AY2622" s="149">
        <v>0.47156867733427266</v>
      </c>
      <c r="AZ2622" s="148">
        <v>291</v>
      </c>
      <c r="BA2622" s="78">
        <v>2324.1749999999997</v>
      </c>
      <c r="BB2622" s="78">
        <v>7986.8556701030911</v>
      </c>
      <c r="BC2622" s="149">
        <v>0.44998289715705575</v>
      </c>
      <c r="BD2622" s="148">
        <v>293</v>
      </c>
      <c r="BE2622" s="78">
        <v>2314.4050000000002</v>
      </c>
      <c r="BF2622" s="78">
        <v>7898.9931740614347</v>
      </c>
      <c r="BG2622" s="149">
        <v>0.45240614758436831</v>
      </c>
      <c r="BH2622" s="148">
        <v>343</v>
      </c>
      <c r="BI2622" s="78">
        <v>2328.8399999999997</v>
      </c>
      <c r="BJ2622" s="78">
        <v>6789.6209912536442</v>
      </c>
      <c r="BK2622" s="149">
        <v>0.49738578004500106</v>
      </c>
      <c r="BL2622" s="148">
        <v>343</v>
      </c>
      <c r="BM2622" s="78">
        <v>2329.39</v>
      </c>
      <c r="BN2622" s="78">
        <v>6791.2244897959181</v>
      </c>
      <c r="BO2622" s="149">
        <v>0.53168297279545296</v>
      </c>
    </row>
    <row r="2623" spans="1:67">
      <c r="A2623" s="160"/>
      <c r="B2623" s="129"/>
      <c r="C2623" s="153" t="s">
        <v>11</v>
      </c>
      <c r="D2623" s="148">
        <v>24</v>
      </c>
      <c r="E2623" s="78">
        <v>49</v>
      </c>
      <c r="F2623" s="78">
        <v>2041.6666666666665</v>
      </c>
      <c r="G2623" s="149">
        <v>0.64081632653061227</v>
      </c>
      <c r="H2623" s="148">
        <v>12</v>
      </c>
      <c r="I2623" s="78">
        <v>24.9</v>
      </c>
      <c r="J2623" s="78">
        <v>2074.9999999999995</v>
      </c>
      <c r="K2623" s="149">
        <v>1.0554216867469879</v>
      </c>
      <c r="L2623" s="148"/>
      <c r="M2623" s="78"/>
      <c r="N2623" s="78"/>
      <c r="O2623" s="149"/>
      <c r="P2623" s="148"/>
      <c r="Q2623" s="78"/>
      <c r="R2623" s="78"/>
      <c r="S2623" s="149"/>
      <c r="T2623" s="148">
        <v>5</v>
      </c>
      <c r="U2623" s="78">
        <v>10.5</v>
      </c>
      <c r="V2623" s="78">
        <v>2100</v>
      </c>
      <c r="W2623" s="149">
        <v>1.1000000000000001</v>
      </c>
      <c r="X2623" s="148"/>
      <c r="Y2623" s="78"/>
      <c r="Z2623" s="78"/>
      <c r="AA2623" s="149"/>
      <c r="AB2623" s="148">
        <v>15</v>
      </c>
      <c r="AC2623" s="78">
        <v>30.3</v>
      </c>
      <c r="AD2623" s="78">
        <v>2020</v>
      </c>
      <c r="AE2623" s="149">
        <v>1.0726072607260726</v>
      </c>
      <c r="AF2623" s="148"/>
      <c r="AG2623" s="78"/>
      <c r="AH2623" s="78"/>
      <c r="AI2623" s="149"/>
      <c r="AJ2623" s="148"/>
      <c r="AK2623" s="78"/>
      <c r="AL2623" s="78"/>
      <c r="AM2623" s="149"/>
      <c r="AN2623" s="148">
        <v>5</v>
      </c>
      <c r="AO2623" s="78">
        <v>10</v>
      </c>
      <c r="AP2623" s="78">
        <v>2000</v>
      </c>
      <c r="AQ2623" s="149">
        <v>1.6</v>
      </c>
      <c r="AR2623" s="148">
        <v>7</v>
      </c>
      <c r="AS2623" s="78">
        <v>15.819000000000001</v>
      </c>
      <c r="AT2623" s="78">
        <v>2259.8571428571427</v>
      </c>
      <c r="AU2623" s="149">
        <v>1.4142834566028193</v>
      </c>
      <c r="AV2623" s="148">
        <v>10</v>
      </c>
      <c r="AW2623" s="78">
        <v>22.759</v>
      </c>
      <c r="AX2623" s="78">
        <v>2275.9</v>
      </c>
      <c r="AY2623" s="149">
        <v>1.4689054879388372</v>
      </c>
      <c r="AZ2623" s="148">
        <v>15</v>
      </c>
      <c r="BA2623" s="78">
        <v>33.847999999999999</v>
      </c>
      <c r="BB2623" s="78">
        <v>2256.5333333333328</v>
      </c>
      <c r="BC2623" s="149">
        <v>1.6027121247931932</v>
      </c>
      <c r="BD2623" s="148">
        <v>18</v>
      </c>
      <c r="BE2623" s="78">
        <v>39.857999999999997</v>
      </c>
      <c r="BF2623" s="78">
        <v>2214.3333333333335</v>
      </c>
      <c r="BG2623" s="149">
        <v>1.6674424205931053</v>
      </c>
      <c r="BH2623" s="148">
        <v>18</v>
      </c>
      <c r="BI2623" s="78">
        <v>39.86</v>
      </c>
      <c r="BJ2623" s="78">
        <v>2214.4444444444443</v>
      </c>
      <c r="BK2623" s="149">
        <v>1.6445559458103363</v>
      </c>
      <c r="BL2623" s="148">
        <v>17</v>
      </c>
      <c r="BM2623" s="78">
        <v>38.49</v>
      </c>
      <c r="BN2623" s="78">
        <v>2264.1176470588234</v>
      </c>
      <c r="BO2623" s="149">
        <v>1.7800077942322681</v>
      </c>
    </row>
    <row r="2624" spans="1:67">
      <c r="A2624" s="160"/>
      <c r="B2624" s="129"/>
      <c r="C2624" s="153" t="s">
        <v>8</v>
      </c>
      <c r="D2624" s="148"/>
      <c r="E2624" s="78"/>
      <c r="F2624" s="78"/>
      <c r="G2624" s="149"/>
      <c r="H2624" s="148"/>
      <c r="I2624" s="78"/>
      <c r="J2624" s="78"/>
      <c r="K2624" s="149"/>
      <c r="L2624" s="148"/>
      <c r="M2624" s="78"/>
      <c r="N2624" s="78"/>
      <c r="O2624" s="149"/>
      <c r="P2624" s="148"/>
      <c r="Q2624" s="78"/>
      <c r="R2624" s="78"/>
      <c r="S2624" s="149"/>
      <c r="T2624" s="148"/>
      <c r="U2624" s="78"/>
      <c r="V2624" s="78"/>
      <c r="W2624" s="149"/>
      <c r="X2624" s="148"/>
      <c r="Y2624" s="78"/>
      <c r="Z2624" s="78"/>
      <c r="AA2624" s="149"/>
      <c r="AB2624" s="148"/>
      <c r="AC2624" s="78"/>
      <c r="AD2624" s="78"/>
      <c r="AE2624" s="149"/>
      <c r="AF2624" s="148"/>
      <c r="AG2624" s="78"/>
      <c r="AH2624" s="78"/>
      <c r="AI2624" s="149"/>
      <c r="AJ2624" s="148"/>
      <c r="AK2624" s="78"/>
      <c r="AL2624" s="78"/>
      <c r="AM2624" s="149"/>
      <c r="AN2624" s="148"/>
      <c r="AO2624" s="78"/>
      <c r="AP2624" s="78"/>
      <c r="AQ2624" s="149"/>
      <c r="AR2624" s="148"/>
      <c r="AS2624" s="78"/>
      <c r="AT2624" s="78"/>
      <c r="AU2624" s="149"/>
      <c r="AV2624" s="148"/>
      <c r="AW2624" s="78"/>
      <c r="AX2624" s="78"/>
      <c r="AY2624" s="149"/>
      <c r="AZ2624" s="148"/>
      <c r="BA2624" s="78"/>
      <c r="BB2624" s="78"/>
      <c r="BC2624" s="149"/>
      <c r="BD2624" s="148"/>
      <c r="BE2624" s="78"/>
      <c r="BF2624" s="78"/>
      <c r="BG2624" s="149"/>
      <c r="BH2624" s="148">
        <v>1.5</v>
      </c>
      <c r="BI2624" s="78">
        <v>8.19</v>
      </c>
      <c r="BJ2624" s="78">
        <v>5460</v>
      </c>
      <c r="BK2624" s="149">
        <v>1.2</v>
      </c>
      <c r="BL2624" s="148"/>
      <c r="BM2624" s="78"/>
      <c r="BN2624" s="78"/>
      <c r="BO2624" s="149"/>
    </row>
    <row r="2625" spans="1:67">
      <c r="A2625" s="160"/>
      <c r="B2625" s="129"/>
      <c r="C2625" s="153" t="s">
        <v>3</v>
      </c>
      <c r="D2625" s="148">
        <v>214</v>
      </c>
      <c r="E2625" s="78">
        <v>1291.03</v>
      </c>
      <c r="F2625" s="78">
        <v>6032.8504672897197</v>
      </c>
      <c r="G2625" s="149">
        <v>0.20346630209987376</v>
      </c>
      <c r="H2625" s="148">
        <v>150.30000000000001</v>
      </c>
      <c r="I2625" s="78">
        <v>937.26</v>
      </c>
      <c r="J2625" s="78">
        <v>6235.9281437125746</v>
      </c>
      <c r="K2625" s="149">
        <v>0.21405063696306253</v>
      </c>
      <c r="L2625" s="148">
        <v>50</v>
      </c>
      <c r="M2625" s="78">
        <v>319.08999999999997</v>
      </c>
      <c r="N2625" s="78">
        <v>6381.7999999999993</v>
      </c>
      <c r="O2625" s="149">
        <v>0.21339998119652764</v>
      </c>
      <c r="P2625" s="148">
        <v>35.200000000000003</v>
      </c>
      <c r="Q2625" s="78">
        <v>232.709</v>
      </c>
      <c r="R2625" s="78">
        <v>6611.051136363636</v>
      </c>
      <c r="S2625" s="149">
        <v>0.22529025521144433</v>
      </c>
      <c r="T2625" s="148">
        <v>48.5</v>
      </c>
      <c r="U2625" s="78">
        <v>347.9</v>
      </c>
      <c r="V2625" s="78">
        <v>7173.1958762886588</v>
      </c>
      <c r="W2625" s="149">
        <v>0.25647025007185975</v>
      </c>
      <c r="X2625" s="148">
        <v>156</v>
      </c>
      <c r="Y2625" s="78">
        <v>1228.6699999999998</v>
      </c>
      <c r="Z2625" s="78">
        <v>7876.0897435897432</v>
      </c>
      <c r="AA2625" s="149">
        <v>0.25523305688264547</v>
      </c>
      <c r="AB2625" s="148">
        <v>115</v>
      </c>
      <c r="AC2625" s="78">
        <v>956.75</v>
      </c>
      <c r="AD2625" s="78">
        <v>8319.565217391304</v>
      </c>
      <c r="AE2625" s="149">
        <v>0.27084243532793306</v>
      </c>
      <c r="AF2625" s="148">
        <v>180</v>
      </c>
      <c r="AG2625" s="78">
        <v>1511.75</v>
      </c>
      <c r="AH2625" s="78">
        <v>8398.6111111111095</v>
      </c>
      <c r="AI2625" s="149">
        <v>0.30878452125020672</v>
      </c>
      <c r="AJ2625" s="148">
        <v>197</v>
      </c>
      <c r="AK2625" s="78">
        <v>1669.8</v>
      </c>
      <c r="AL2625" s="78">
        <v>8476.1421319796955</v>
      </c>
      <c r="AM2625" s="149">
        <v>0.32489819140016768</v>
      </c>
      <c r="AN2625" s="148">
        <v>563</v>
      </c>
      <c r="AO2625" s="78">
        <v>4770.32</v>
      </c>
      <c r="AP2625" s="78">
        <v>8473.0373001776188</v>
      </c>
      <c r="AQ2625" s="149">
        <v>0.40277627077428768</v>
      </c>
      <c r="AR2625" s="148">
        <v>510</v>
      </c>
      <c r="AS2625" s="78">
        <v>4277.8</v>
      </c>
      <c r="AT2625" s="78">
        <v>8387.8431372549021</v>
      </c>
      <c r="AU2625" s="149">
        <v>0.43535999812987985</v>
      </c>
      <c r="AV2625" s="148">
        <v>785</v>
      </c>
      <c r="AW2625" s="78">
        <v>6516.45</v>
      </c>
      <c r="AX2625" s="78">
        <v>8301.2101910828023</v>
      </c>
      <c r="AY2625" s="149">
        <v>0.60328628317565547</v>
      </c>
      <c r="AZ2625" s="148">
        <v>685</v>
      </c>
      <c r="BA2625" s="78">
        <v>5653</v>
      </c>
      <c r="BB2625" s="78">
        <v>8252.554744525547</v>
      </c>
      <c r="BC2625" s="149">
        <v>0.62183035556341759</v>
      </c>
      <c r="BD2625" s="148">
        <v>668</v>
      </c>
      <c r="BE2625" s="78">
        <v>5727.95</v>
      </c>
      <c r="BF2625" s="78">
        <v>8574.7754491017968</v>
      </c>
      <c r="BG2625" s="149">
        <v>0.57260974694262345</v>
      </c>
      <c r="BH2625" s="148">
        <v>660</v>
      </c>
      <c r="BI2625" s="78">
        <v>5531.6200000000008</v>
      </c>
      <c r="BJ2625" s="78">
        <v>8381.242424242424</v>
      </c>
      <c r="BK2625" s="149">
        <v>0.83214501357649273</v>
      </c>
      <c r="BL2625" s="148">
        <v>486</v>
      </c>
      <c r="BM2625" s="78">
        <v>4144.5290000000005</v>
      </c>
      <c r="BN2625" s="78">
        <v>8527.8374485596705</v>
      </c>
      <c r="BO2625" s="149">
        <v>0.91638216067495248</v>
      </c>
    </row>
    <row r="2626" spans="1:67" ht="15.75" thickBot="1">
      <c r="A2626" s="160"/>
      <c r="B2626" s="129"/>
      <c r="C2626" s="163" t="s">
        <v>1</v>
      </c>
      <c r="D2626" s="164"/>
      <c r="E2626" s="128"/>
      <c r="F2626" s="128"/>
      <c r="G2626" s="165"/>
      <c r="H2626" s="164"/>
      <c r="I2626" s="128"/>
      <c r="J2626" s="128"/>
      <c r="K2626" s="165"/>
      <c r="L2626" s="164"/>
      <c r="M2626" s="128"/>
      <c r="N2626" s="128"/>
      <c r="O2626" s="165"/>
      <c r="P2626" s="164"/>
      <c r="Q2626" s="128"/>
      <c r="R2626" s="128"/>
      <c r="S2626" s="165"/>
      <c r="T2626" s="164"/>
      <c r="U2626" s="128"/>
      <c r="V2626" s="128"/>
      <c r="W2626" s="165"/>
      <c r="X2626" s="164"/>
      <c r="Y2626" s="128"/>
      <c r="Z2626" s="128"/>
      <c r="AA2626" s="165"/>
      <c r="AB2626" s="164"/>
      <c r="AC2626" s="128"/>
      <c r="AD2626" s="128"/>
      <c r="AE2626" s="165"/>
      <c r="AF2626" s="164"/>
      <c r="AG2626" s="128"/>
      <c r="AH2626" s="128"/>
      <c r="AI2626" s="165"/>
      <c r="AJ2626" s="164"/>
      <c r="AK2626" s="128"/>
      <c r="AL2626" s="128"/>
      <c r="AM2626" s="165"/>
      <c r="AN2626" s="164"/>
      <c r="AO2626" s="128"/>
      <c r="AP2626" s="128"/>
      <c r="AQ2626" s="165"/>
      <c r="AR2626" s="164"/>
      <c r="AS2626" s="128"/>
      <c r="AT2626" s="128"/>
      <c r="AU2626" s="165"/>
      <c r="AV2626" s="164"/>
      <c r="AW2626" s="128"/>
      <c r="AX2626" s="128"/>
      <c r="AY2626" s="165"/>
      <c r="AZ2626" s="164"/>
      <c r="BA2626" s="128"/>
      <c r="BB2626" s="128"/>
      <c r="BC2626" s="165"/>
      <c r="BD2626" s="164">
        <v>10</v>
      </c>
      <c r="BE2626" s="128">
        <v>40.119</v>
      </c>
      <c r="BF2626" s="128">
        <v>4011.8999999999996</v>
      </c>
      <c r="BG2626" s="165">
        <v>0.46295620528926451</v>
      </c>
      <c r="BH2626" s="164">
        <v>12</v>
      </c>
      <c r="BI2626" s="128">
        <v>45.89</v>
      </c>
      <c r="BJ2626" s="128">
        <v>3824.1666666666665</v>
      </c>
      <c r="BK2626" s="165">
        <v>0.62487470037045112</v>
      </c>
      <c r="BL2626" s="164">
        <v>3</v>
      </c>
      <c r="BM2626" s="128">
        <v>11.280000000000001</v>
      </c>
      <c r="BN2626" s="128">
        <v>3760.0000000000005</v>
      </c>
      <c r="BO2626" s="165">
        <v>0.65</v>
      </c>
    </row>
    <row r="2627" spans="1:67" s="77" customFormat="1">
      <c r="A2627" s="160"/>
      <c r="B2627" s="166"/>
      <c r="C2627" s="167"/>
      <c r="D2627" s="168"/>
      <c r="E2627" s="168"/>
      <c r="F2627" s="168"/>
      <c r="G2627" s="169"/>
      <c r="H2627" s="168"/>
      <c r="I2627" s="168"/>
      <c r="J2627" s="168"/>
      <c r="K2627" s="169"/>
      <c r="L2627" s="168"/>
      <c r="M2627" s="168"/>
      <c r="N2627" s="168"/>
      <c r="O2627" s="169"/>
      <c r="P2627" s="168"/>
      <c r="Q2627" s="168"/>
      <c r="R2627" s="168"/>
      <c r="S2627" s="169"/>
      <c r="T2627" s="168"/>
      <c r="U2627" s="168"/>
      <c r="V2627" s="168"/>
      <c r="W2627" s="169"/>
      <c r="X2627" s="168"/>
      <c r="Y2627" s="168"/>
      <c r="Z2627" s="168"/>
      <c r="AA2627" s="169"/>
      <c r="AB2627" s="168"/>
      <c r="AC2627" s="168"/>
      <c r="AD2627" s="168"/>
      <c r="AE2627" s="169"/>
      <c r="AF2627" s="168"/>
      <c r="AG2627" s="168"/>
      <c r="AH2627" s="168"/>
      <c r="AI2627" s="169"/>
      <c r="AJ2627" s="168"/>
      <c r="AK2627" s="168"/>
      <c r="AL2627" s="168"/>
      <c r="AM2627" s="169"/>
      <c r="AN2627" s="168"/>
      <c r="AO2627" s="168"/>
      <c r="AP2627" s="168"/>
      <c r="AQ2627" s="169"/>
      <c r="AR2627" s="168"/>
      <c r="AS2627" s="168"/>
      <c r="AT2627" s="168"/>
      <c r="AU2627" s="169"/>
      <c r="AV2627" s="168"/>
      <c r="AW2627" s="168"/>
      <c r="AX2627" s="168"/>
      <c r="AY2627" s="169"/>
      <c r="AZ2627" s="168"/>
      <c r="BA2627" s="168"/>
      <c r="BB2627" s="168"/>
      <c r="BC2627" s="169"/>
      <c r="BD2627" s="168"/>
      <c r="BE2627" s="168"/>
      <c r="BF2627" s="168"/>
      <c r="BG2627" s="169"/>
      <c r="BH2627" s="168"/>
      <c r="BI2627" s="168"/>
      <c r="BJ2627" s="168"/>
      <c r="BK2627" s="169"/>
      <c r="BL2627" s="168"/>
      <c r="BM2627" s="168"/>
      <c r="BN2627" s="168"/>
      <c r="BO2627" s="173"/>
    </row>
    <row r="2628" spans="1:67">
      <c r="A2628" s="160"/>
      <c r="B2628" s="1" t="s">
        <v>134</v>
      </c>
      <c r="C2628" s="1"/>
      <c r="D2628" s="170"/>
      <c r="E2628" s="170"/>
      <c r="F2628" s="170"/>
      <c r="G2628" s="171"/>
      <c r="H2628" s="170"/>
      <c r="I2628" s="170"/>
      <c r="J2628" s="170"/>
      <c r="K2628" s="171"/>
      <c r="L2628" s="170"/>
      <c r="M2628" s="170"/>
      <c r="N2628" s="170"/>
      <c r="O2628" s="171"/>
      <c r="P2628" s="170"/>
      <c r="Q2628" s="170"/>
      <c r="R2628" s="170"/>
      <c r="S2628" s="171"/>
      <c r="T2628" s="170"/>
      <c r="U2628" s="170"/>
      <c r="V2628" s="170"/>
      <c r="W2628" s="171"/>
      <c r="X2628" s="170"/>
      <c r="Y2628" s="170"/>
      <c r="Z2628" s="170"/>
      <c r="AA2628" s="171"/>
      <c r="AB2628" s="170"/>
      <c r="AC2628" s="170"/>
      <c r="AD2628" s="170"/>
      <c r="AE2628" s="171"/>
      <c r="AF2628" s="170"/>
      <c r="AG2628" s="170"/>
      <c r="AH2628" s="170"/>
      <c r="AI2628" s="171"/>
      <c r="AJ2628" s="170"/>
      <c r="AK2628" s="170"/>
      <c r="AL2628" s="170"/>
      <c r="AM2628" s="171"/>
      <c r="AN2628" s="170"/>
      <c r="AO2628" s="170"/>
      <c r="AP2628" s="170"/>
      <c r="AQ2628" s="171"/>
      <c r="AR2628" s="170"/>
      <c r="AS2628" s="170"/>
      <c r="AT2628" s="170"/>
      <c r="AU2628" s="171"/>
      <c r="AV2628" s="170"/>
      <c r="AW2628" s="170"/>
      <c r="AX2628" s="170"/>
      <c r="AY2628" s="171"/>
      <c r="AZ2628" s="170"/>
      <c r="BA2628" s="170"/>
      <c r="BB2628" s="170"/>
      <c r="BC2628" s="171"/>
      <c r="BD2628" s="170"/>
      <c r="BE2628" s="170"/>
      <c r="BF2628" s="170"/>
      <c r="BG2628" s="171"/>
      <c r="BH2628" s="170"/>
      <c r="BI2628" s="170"/>
      <c r="BJ2628" s="170"/>
      <c r="BK2628" s="171"/>
      <c r="BL2628" s="170"/>
      <c r="BM2628" s="170"/>
      <c r="BN2628" s="170"/>
      <c r="BO2628" s="172"/>
    </row>
    <row r="2629" spans="1:67">
      <c r="A2629" s="160"/>
      <c r="B2629" s="129"/>
      <c r="C2629" s="153" t="s">
        <v>74</v>
      </c>
      <c r="D2629" s="148">
        <v>4</v>
      </c>
      <c r="E2629" s="78">
        <v>13</v>
      </c>
      <c r="F2629" s="78">
        <v>3250</v>
      </c>
      <c r="G2629" s="149">
        <v>0.28792307692307695</v>
      </c>
      <c r="H2629" s="148">
        <v>7</v>
      </c>
      <c r="I2629" s="78">
        <v>27.849999999999998</v>
      </c>
      <c r="J2629" s="78">
        <v>3978.571428571428</v>
      </c>
      <c r="K2629" s="149">
        <v>0.32829443447037698</v>
      </c>
      <c r="L2629" s="148">
        <v>21</v>
      </c>
      <c r="M2629" s="78">
        <v>82.070000000000007</v>
      </c>
      <c r="N2629" s="78">
        <v>3908.0952380952385</v>
      </c>
      <c r="O2629" s="149">
        <v>0.27617643475082249</v>
      </c>
      <c r="P2629" s="148">
        <v>35</v>
      </c>
      <c r="Q2629" s="78">
        <v>142.56900000000002</v>
      </c>
      <c r="R2629" s="78">
        <v>4073.4000000000005</v>
      </c>
      <c r="S2629" s="149">
        <v>0.28517244281716214</v>
      </c>
      <c r="T2629" s="148">
        <v>44.5</v>
      </c>
      <c r="U2629" s="78">
        <v>184.17</v>
      </c>
      <c r="V2629" s="78">
        <v>4138.651685393258</v>
      </c>
      <c r="W2629" s="149">
        <v>0.29120160721072924</v>
      </c>
      <c r="X2629" s="148">
        <v>39.5</v>
      </c>
      <c r="Y2629" s="78">
        <v>168.44000000000003</v>
      </c>
      <c r="Z2629" s="78">
        <v>4264.3037974683557</v>
      </c>
      <c r="AA2629" s="149">
        <v>0.28180360959392065</v>
      </c>
      <c r="AB2629" s="148">
        <v>31.5</v>
      </c>
      <c r="AC2629" s="78">
        <v>132.75</v>
      </c>
      <c r="AD2629" s="78">
        <v>4214.2857142857147</v>
      </c>
      <c r="AE2629" s="149">
        <v>0.30952919020715636</v>
      </c>
      <c r="AF2629" s="148">
        <v>8</v>
      </c>
      <c r="AG2629" s="78">
        <v>35.79</v>
      </c>
      <c r="AH2629" s="78">
        <v>4473.75</v>
      </c>
      <c r="AI2629" s="149">
        <v>0.33788767812238063</v>
      </c>
      <c r="AJ2629" s="148">
        <v>15</v>
      </c>
      <c r="AK2629" s="78">
        <v>67.27000000000001</v>
      </c>
      <c r="AL2629" s="78">
        <v>4484.6666666666679</v>
      </c>
      <c r="AM2629" s="149">
        <v>0.33052475100341899</v>
      </c>
      <c r="AN2629" s="148">
        <v>18</v>
      </c>
      <c r="AO2629" s="78">
        <v>79.040000000000006</v>
      </c>
      <c r="AP2629" s="78">
        <v>4391.1111111111122</v>
      </c>
      <c r="AQ2629" s="149">
        <v>0.34715334008097165</v>
      </c>
      <c r="AR2629" s="148">
        <v>18</v>
      </c>
      <c r="AS2629" s="78">
        <v>79.5</v>
      </c>
      <c r="AT2629" s="78">
        <v>4416.666666666667</v>
      </c>
      <c r="AU2629" s="149">
        <v>0.38188679245283025</v>
      </c>
      <c r="AV2629" s="148">
        <v>31</v>
      </c>
      <c r="AW2629" s="78">
        <v>128.13800000000001</v>
      </c>
      <c r="AX2629" s="78">
        <v>4133.4838709677424</v>
      </c>
      <c r="AY2629" s="149">
        <v>0.44773057172735647</v>
      </c>
      <c r="AZ2629" s="148">
        <v>26</v>
      </c>
      <c r="BA2629" s="78">
        <v>106.35</v>
      </c>
      <c r="BB2629" s="78">
        <v>4090.3846153846157</v>
      </c>
      <c r="BC2629" s="149">
        <v>0.45844945933239312</v>
      </c>
      <c r="BD2629" s="148">
        <v>28</v>
      </c>
      <c r="BE2629" s="78">
        <v>118.229</v>
      </c>
      <c r="BF2629" s="78">
        <v>4222.4642857142853</v>
      </c>
      <c r="BG2629" s="149">
        <v>0.49152864356460763</v>
      </c>
      <c r="BH2629" s="148">
        <v>28</v>
      </c>
      <c r="BI2629" s="78">
        <v>114.008</v>
      </c>
      <c r="BJ2629" s="78">
        <v>4071.7142857142853</v>
      </c>
      <c r="BK2629" s="149">
        <v>0.56875859588800803</v>
      </c>
      <c r="BL2629" s="148">
        <v>25</v>
      </c>
      <c r="BM2629" s="78">
        <v>106.76700000000001</v>
      </c>
      <c r="BN2629" s="78">
        <v>4270.68</v>
      </c>
      <c r="BO2629" s="149">
        <v>0.57317036162859303</v>
      </c>
    </row>
    <row r="2630" spans="1:67">
      <c r="A2630" s="160"/>
      <c r="B2630" s="129"/>
      <c r="C2630" s="153" t="s">
        <v>73</v>
      </c>
      <c r="D2630" s="148">
        <v>2175</v>
      </c>
      <c r="E2630" s="78">
        <v>10991.41</v>
      </c>
      <c r="F2630" s="78">
        <v>5053.5218390804594</v>
      </c>
      <c r="G2630" s="149">
        <v>0.69803260000309331</v>
      </c>
      <c r="H2630" s="148">
        <v>2634</v>
      </c>
      <c r="I2630" s="78">
        <v>13898.28</v>
      </c>
      <c r="J2630" s="78">
        <v>5276.4920273348516</v>
      </c>
      <c r="K2630" s="149">
        <v>0.77801371104913697</v>
      </c>
      <c r="L2630" s="148">
        <v>2628</v>
      </c>
      <c r="M2630" s="78">
        <v>14854.209000000001</v>
      </c>
      <c r="N2630" s="78">
        <v>5652.2865296803657</v>
      </c>
      <c r="O2630" s="149">
        <v>0.52901733239380166</v>
      </c>
      <c r="P2630" s="148">
        <v>2850</v>
      </c>
      <c r="Q2630" s="78">
        <v>17601.498</v>
      </c>
      <c r="R2630" s="78">
        <v>6175.9642105263156</v>
      </c>
      <c r="S2630" s="149">
        <v>0.58469089392277862</v>
      </c>
      <c r="T2630" s="148">
        <v>3000</v>
      </c>
      <c r="U2630" s="78">
        <v>18705.21</v>
      </c>
      <c r="V2630" s="78">
        <v>6235.07</v>
      </c>
      <c r="W2630" s="149">
        <v>0.65316161646942228</v>
      </c>
      <c r="X2630" s="148">
        <v>3220</v>
      </c>
      <c r="Y2630" s="78">
        <v>20321.91</v>
      </c>
      <c r="Z2630" s="78">
        <v>6311.152173913044</v>
      </c>
      <c r="AA2630" s="149">
        <v>0.44474131614597251</v>
      </c>
      <c r="AB2630" s="148">
        <v>3095</v>
      </c>
      <c r="AC2630" s="78">
        <v>19753.259999999998</v>
      </c>
      <c r="AD2630" s="78">
        <v>6382.3134087237468</v>
      </c>
      <c r="AE2630" s="149">
        <v>0.52821939264708717</v>
      </c>
      <c r="AF2630" s="148">
        <v>2500</v>
      </c>
      <c r="AG2630" s="78">
        <v>16250</v>
      </c>
      <c r="AH2630" s="78">
        <v>6500</v>
      </c>
      <c r="AI2630" s="149">
        <v>0.87239999999999995</v>
      </c>
      <c r="AJ2630" s="148">
        <v>3655</v>
      </c>
      <c r="AK2630" s="78">
        <v>24316.799999999999</v>
      </c>
      <c r="AL2630" s="78">
        <v>6653.0232558139533</v>
      </c>
      <c r="AM2630" s="149">
        <v>0.57045665959336767</v>
      </c>
      <c r="AN2630" s="148">
        <v>4460</v>
      </c>
      <c r="AO2630" s="78">
        <v>31610.2</v>
      </c>
      <c r="AP2630" s="78">
        <v>7087.4887892376682</v>
      </c>
      <c r="AQ2630" s="149">
        <v>0.57365122650283762</v>
      </c>
      <c r="AR2630" s="148">
        <v>4800</v>
      </c>
      <c r="AS2630" s="78">
        <v>34174.559999999998</v>
      </c>
      <c r="AT2630" s="78">
        <v>7119.7</v>
      </c>
      <c r="AU2630" s="149">
        <v>0.85227549381762346</v>
      </c>
      <c r="AV2630" s="148">
        <v>4852</v>
      </c>
      <c r="AW2630" s="78">
        <v>34305.199999999997</v>
      </c>
      <c r="AX2630" s="78">
        <v>7070.3215169002469</v>
      </c>
      <c r="AY2630" s="149">
        <v>1.0205637337779696</v>
      </c>
      <c r="AZ2630" s="148">
        <v>5020</v>
      </c>
      <c r="BA2630" s="78">
        <v>35587.4</v>
      </c>
      <c r="BB2630" s="78">
        <v>7089.1235059760957</v>
      </c>
      <c r="BC2630" s="149">
        <v>0.57045894052389312</v>
      </c>
      <c r="BD2630" s="148">
        <v>4780</v>
      </c>
      <c r="BE2630" s="78">
        <v>33925.43</v>
      </c>
      <c r="BF2630" s="78">
        <v>7097.3702928870289</v>
      </c>
      <c r="BG2630" s="149">
        <v>0.6738628250253571</v>
      </c>
      <c r="BH2630" s="148">
        <v>4630</v>
      </c>
      <c r="BI2630" s="78">
        <v>33914.39</v>
      </c>
      <c r="BJ2630" s="78">
        <v>7324.9222462203015</v>
      </c>
      <c r="BK2630" s="149">
        <v>0.97267798713171605</v>
      </c>
      <c r="BL2630" s="148">
        <v>4630</v>
      </c>
      <c r="BM2630" s="78">
        <v>34842.699999999997</v>
      </c>
      <c r="BN2630" s="78">
        <v>7525.4211663066953</v>
      </c>
      <c r="BO2630" s="149">
        <v>0.8034070838367865</v>
      </c>
    </row>
    <row r="2631" spans="1:67">
      <c r="A2631" s="160"/>
      <c r="B2631" s="129"/>
      <c r="C2631" s="153" t="s">
        <v>72</v>
      </c>
      <c r="D2631" s="148"/>
      <c r="E2631" s="78"/>
      <c r="F2631" s="78"/>
      <c r="G2631" s="149"/>
      <c r="H2631" s="148"/>
      <c r="I2631" s="78"/>
      <c r="J2631" s="78"/>
      <c r="K2631" s="149"/>
      <c r="L2631" s="148"/>
      <c r="M2631" s="78"/>
      <c r="N2631" s="78"/>
      <c r="O2631" s="149"/>
      <c r="P2631" s="148"/>
      <c r="Q2631" s="78"/>
      <c r="R2631" s="78"/>
      <c r="S2631" s="149"/>
      <c r="T2631" s="148"/>
      <c r="U2631" s="78"/>
      <c r="V2631" s="78"/>
      <c r="W2631" s="149"/>
      <c r="X2631" s="148"/>
      <c r="Y2631" s="78"/>
      <c r="Z2631" s="78"/>
      <c r="AA2631" s="149"/>
      <c r="AB2631" s="148"/>
      <c r="AC2631" s="78"/>
      <c r="AD2631" s="78"/>
      <c r="AE2631" s="149"/>
      <c r="AF2631" s="148"/>
      <c r="AG2631" s="78"/>
      <c r="AH2631" s="78"/>
      <c r="AI2631" s="149"/>
      <c r="AJ2631" s="148"/>
      <c r="AK2631" s="78"/>
      <c r="AL2631" s="78"/>
      <c r="AM2631" s="149"/>
      <c r="AN2631" s="148"/>
      <c r="AO2631" s="78"/>
      <c r="AP2631" s="78"/>
      <c r="AQ2631" s="149"/>
      <c r="AR2631" s="148"/>
      <c r="AS2631" s="78"/>
      <c r="AT2631" s="78"/>
      <c r="AU2631" s="149"/>
      <c r="AV2631" s="148"/>
      <c r="AW2631" s="78"/>
      <c r="AX2631" s="78"/>
      <c r="AY2631" s="149"/>
      <c r="AZ2631" s="148"/>
      <c r="BA2631" s="78"/>
      <c r="BB2631" s="78"/>
      <c r="BC2631" s="149"/>
      <c r="BD2631" s="148"/>
      <c r="BE2631" s="78"/>
      <c r="BF2631" s="78"/>
      <c r="BG2631" s="149"/>
      <c r="BH2631" s="148"/>
      <c r="BI2631" s="78"/>
      <c r="BJ2631" s="78"/>
      <c r="BK2631" s="149"/>
      <c r="BL2631" s="148"/>
      <c r="BM2631" s="78"/>
      <c r="BN2631" s="78"/>
      <c r="BO2631" s="149"/>
    </row>
    <row r="2632" spans="1:67">
      <c r="A2632" s="160"/>
      <c r="B2632" s="129"/>
      <c r="C2632" s="153" t="s">
        <v>68</v>
      </c>
      <c r="D2632" s="148">
        <v>3</v>
      </c>
      <c r="E2632" s="78">
        <v>1.98</v>
      </c>
      <c r="F2632" s="78">
        <v>660</v>
      </c>
      <c r="G2632" s="149">
        <v>2.4727272727272727</v>
      </c>
      <c r="H2632" s="148">
        <v>3</v>
      </c>
      <c r="I2632" s="78">
        <v>2.02</v>
      </c>
      <c r="J2632" s="78">
        <v>673.33333333333337</v>
      </c>
      <c r="K2632" s="149">
        <v>3.2150990099009902</v>
      </c>
      <c r="L2632" s="148">
        <v>66</v>
      </c>
      <c r="M2632" s="78">
        <v>42.65</v>
      </c>
      <c r="N2632" s="78">
        <v>646.21212121212125</v>
      </c>
      <c r="O2632" s="149">
        <v>2.3474677608440797</v>
      </c>
      <c r="P2632" s="148">
        <v>66</v>
      </c>
      <c r="Q2632" s="78">
        <v>43.319000000000003</v>
      </c>
      <c r="R2632" s="78">
        <v>656.34848484848487</v>
      </c>
      <c r="S2632" s="149">
        <v>1.7571158152311919</v>
      </c>
      <c r="T2632" s="148">
        <v>66</v>
      </c>
      <c r="U2632" s="78">
        <v>41.71</v>
      </c>
      <c r="V2632" s="78">
        <v>631.969696969697</v>
      </c>
      <c r="W2632" s="149">
        <v>1.9933469192040276</v>
      </c>
      <c r="X2632" s="148">
        <v>66</v>
      </c>
      <c r="Y2632" s="78">
        <v>43.35</v>
      </c>
      <c r="Z2632" s="78">
        <v>656.81818181818187</v>
      </c>
      <c r="AA2632" s="149">
        <v>3.3283460207612454</v>
      </c>
      <c r="AB2632" s="148">
        <v>66</v>
      </c>
      <c r="AC2632" s="78">
        <v>43.249000000000002</v>
      </c>
      <c r="AD2632" s="78">
        <v>655.28787878787887</v>
      </c>
      <c r="AE2632" s="149">
        <v>3.2692270341510787</v>
      </c>
      <c r="AF2632" s="148">
        <v>66</v>
      </c>
      <c r="AG2632" s="78">
        <v>43.25</v>
      </c>
      <c r="AH2632" s="78">
        <v>655.30303030303025</v>
      </c>
      <c r="AI2632" s="149">
        <v>3.0515606936416191</v>
      </c>
      <c r="AJ2632" s="148">
        <v>66</v>
      </c>
      <c r="AK2632" s="78">
        <v>42.690000000000005</v>
      </c>
      <c r="AL2632" s="78">
        <v>646.81818181818187</v>
      </c>
      <c r="AM2632" s="149">
        <v>3.3817053174045437</v>
      </c>
      <c r="AN2632" s="148">
        <v>66</v>
      </c>
      <c r="AO2632" s="78">
        <v>54.126000000000005</v>
      </c>
      <c r="AP2632" s="78">
        <v>820.09090909090924</v>
      </c>
      <c r="AQ2632" s="149">
        <v>3.2779957876066952</v>
      </c>
      <c r="AR2632" s="148">
        <v>66</v>
      </c>
      <c r="AS2632" s="78">
        <v>59.499999999999993</v>
      </c>
      <c r="AT2632" s="78">
        <v>901.51515151515139</v>
      </c>
      <c r="AU2632" s="149">
        <v>5.1463865546218504</v>
      </c>
      <c r="AV2632" s="148">
        <v>68</v>
      </c>
      <c r="AW2632" s="78">
        <v>60.37</v>
      </c>
      <c r="AX2632" s="78">
        <v>887.79411764705878</v>
      </c>
      <c r="AY2632" s="149">
        <v>5.2812390260062951</v>
      </c>
      <c r="AZ2632" s="148">
        <v>68</v>
      </c>
      <c r="BA2632" s="78">
        <v>59.950999999999993</v>
      </c>
      <c r="BB2632" s="78">
        <v>881.63235294117635</v>
      </c>
      <c r="BC2632" s="149">
        <v>4.0888400527097133</v>
      </c>
      <c r="BD2632" s="148">
        <v>68</v>
      </c>
      <c r="BE2632" s="78">
        <v>57.895000000000003</v>
      </c>
      <c r="BF2632" s="78">
        <v>851.39705882352951</v>
      </c>
      <c r="BG2632" s="149">
        <v>6.2990240953450209</v>
      </c>
      <c r="BH2632" s="148">
        <v>68</v>
      </c>
      <c r="BI2632" s="78">
        <v>59.287000000000006</v>
      </c>
      <c r="BJ2632" s="78">
        <v>871.86764705882354</v>
      </c>
      <c r="BK2632" s="149">
        <v>5.7015205694334323</v>
      </c>
      <c r="BL2632" s="148">
        <v>68</v>
      </c>
      <c r="BM2632" s="78">
        <v>56.148000000000003</v>
      </c>
      <c r="BN2632" s="78">
        <v>825.70588235294122</v>
      </c>
      <c r="BO2632" s="149">
        <v>4.8549903825603762</v>
      </c>
    </row>
    <row r="2633" spans="1:67">
      <c r="A2633" s="160"/>
      <c r="B2633" s="129"/>
      <c r="C2633" s="153" t="s">
        <v>67</v>
      </c>
      <c r="D2633" s="148">
        <v>2578</v>
      </c>
      <c r="E2633" s="78">
        <v>1753.029</v>
      </c>
      <c r="F2633" s="78">
        <v>679.99573312645452</v>
      </c>
      <c r="G2633" s="149">
        <v>5.3520092365842196</v>
      </c>
      <c r="H2633" s="148">
        <v>2578</v>
      </c>
      <c r="I2633" s="78">
        <v>1804.5990000000002</v>
      </c>
      <c r="J2633" s="78">
        <v>699.99961210240497</v>
      </c>
      <c r="K2633" s="149">
        <v>4.2810002665412084</v>
      </c>
      <c r="L2633" s="148">
        <v>2578</v>
      </c>
      <c r="M2633" s="78">
        <v>1675.6989999999998</v>
      </c>
      <c r="N2633" s="78">
        <v>649.99961210240485</v>
      </c>
      <c r="O2633" s="149">
        <v>3.0122026867593767</v>
      </c>
      <c r="P2633" s="148">
        <v>2578</v>
      </c>
      <c r="Q2633" s="78">
        <v>1843.8</v>
      </c>
      <c r="R2633" s="78">
        <v>715.20558572536856</v>
      </c>
      <c r="S2633" s="149">
        <v>3.0655000000000006</v>
      </c>
      <c r="T2633" s="148">
        <v>2628</v>
      </c>
      <c r="U2633" s="78">
        <v>1834.8999999999999</v>
      </c>
      <c r="V2633" s="78">
        <v>698.21156773211567</v>
      </c>
      <c r="W2633" s="149">
        <v>2.1633000000000004</v>
      </c>
      <c r="X2633" s="148">
        <v>2690</v>
      </c>
      <c r="Y2633" s="78">
        <v>1888.193</v>
      </c>
      <c r="Z2633" s="78">
        <v>701.93048327137546</v>
      </c>
      <c r="AA2633" s="149">
        <v>1.9697181696998138</v>
      </c>
      <c r="AB2633" s="148">
        <v>2690</v>
      </c>
      <c r="AC2633" s="78">
        <v>1936.798</v>
      </c>
      <c r="AD2633" s="78">
        <v>719.99925650557611</v>
      </c>
      <c r="AE2633" s="149">
        <v>2.2305997837668152</v>
      </c>
      <c r="AF2633" s="148">
        <v>2670</v>
      </c>
      <c r="AG2633" s="78">
        <v>2110</v>
      </c>
      <c r="AH2633" s="78">
        <v>790.26217228464429</v>
      </c>
      <c r="AI2633" s="149">
        <v>2.6208</v>
      </c>
      <c r="AJ2633" s="148">
        <v>2690</v>
      </c>
      <c r="AK2633" s="78">
        <v>2152</v>
      </c>
      <c r="AL2633" s="78">
        <v>800</v>
      </c>
      <c r="AM2633" s="149">
        <v>4.8929999999999998</v>
      </c>
      <c r="AN2633" s="148">
        <v>2690</v>
      </c>
      <c r="AO2633" s="78">
        <v>2353.75</v>
      </c>
      <c r="AP2633" s="78">
        <v>875</v>
      </c>
      <c r="AQ2633" s="149">
        <v>4.277758895379713</v>
      </c>
      <c r="AR2633" s="148">
        <v>2790</v>
      </c>
      <c r="AS2633" s="78">
        <v>2455.2080000000001</v>
      </c>
      <c r="AT2633" s="78">
        <v>880.00286738351247</v>
      </c>
      <c r="AU2633" s="149">
        <v>5.3589998077555956</v>
      </c>
      <c r="AV2633" s="148">
        <v>2850</v>
      </c>
      <c r="AW2633" s="78">
        <v>2580.3979999999997</v>
      </c>
      <c r="AX2633" s="78">
        <v>905.40280701754375</v>
      </c>
      <c r="AY2633" s="149">
        <v>5.3412006597431878</v>
      </c>
      <c r="AZ2633" s="148">
        <v>2870</v>
      </c>
      <c r="BA2633" s="78">
        <v>2554.98</v>
      </c>
      <c r="BB2633" s="78">
        <v>890.2369337979095</v>
      </c>
      <c r="BC2633" s="149">
        <v>6.2299276315274481</v>
      </c>
      <c r="BD2633" s="148">
        <v>2880</v>
      </c>
      <c r="BE2633" s="78">
        <v>2562.87</v>
      </c>
      <c r="BF2633" s="78">
        <v>889.88541666666663</v>
      </c>
      <c r="BG2633" s="149">
        <v>6.5168145477531043</v>
      </c>
      <c r="BH2633" s="148">
        <v>3020</v>
      </c>
      <c r="BI2633" s="78">
        <v>3125.7080000000001</v>
      </c>
      <c r="BJ2633" s="78">
        <v>1035.0026490066227</v>
      </c>
      <c r="BK2633" s="149">
        <v>10.237000545156489</v>
      </c>
      <c r="BL2633" s="148">
        <v>3110</v>
      </c>
      <c r="BM2633" s="78">
        <v>3179.1990000000001</v>
      </c>
      <c r="BN2633" s="78">
        <v>1022.2504823151127</v>
      </c>
      <c r="BO2633" s="149">
        <v>6.4470277890751744</v>
      </c>
    </row>
    <row r="2634" spans="1:67">
      <c r="A2634" s="160"/>
      <c r="B2634" s="129"/>
      <c r="C2634" s="153" t="s">
        <v>378</v>
      </c>
      <c r="D2634" s="148">
        <v>44</v>
      </c>
      <c r="E2634" s="78">
        <v>840</v>
      </c>
      <c r="F2634" s="78">
        <v>19090.909090909088</v>
      </c>
      <c r="G2634" s="149">
        <v>0.05</v>
      </c>
      <c r="H2634" s="148">
        <v>44</v>
      </c>
      <c r="I2634" s="78">
        <v>821</v>
      </c>
      <c r="J2634" s="78">
        <v>18659.090909090912</v>
      </c>
      <c r="K2634" s="149">
        <v>0.05</v>
      </c>
      <c r="L2634" s="148">
        <v>44</v>
      </c>
      <c r="M2634" s="78">
        <v>785</v>
      </c>
      <c r="N2634" s="78">
        <v>17840.909090909088</v>
      </c>
      <c r="O2634" s="149">
        <v>4.9999999999999989E-2</v>
      </c>
      <c r="P2634" s="148">
        <v>44</v>
      </c>
      <c r="Q2634" s="78">
        <v>807.5</v>
      </c>
      <c r="R2634" s="78">
        <v>18352.272727272728</v>
      </c>
      <c r="S2634" s="149">
        <v>4.6532507739938084E-2</v>
      </c>
      <c r="T2634" s="148">
        <v>44</v>
      </c>
      <c r="U2634" s="78">
        <v>852.5</v>
      </c>
      <c r="V2634" s="78">
        <v>19375</v>
      </c>
      <c r="W2634" s="149">
        <v>0.05</v>
      </c>
      <c r="X2634" s="148">
        <v>44</v>
      </c>
      <c r="Y2634" s="78">
        <v>856</v>
      </c>
      <c r="Z2634" s="78">
        <v>19454.545454545452</v>
      </c>
      <c r="AA2634" s="149">
        <v>4.8259345794392526E-2</v>
      </c>
      <c r="AB2634" s="148">
        <v>44</v>
      </c>
      <c r="AC2634" s="78">
        <v>827</v>
      </c>
      <c r="AD2634" s="78">
        <v>18795.454545454548</v>
      </c>
      <c r="AE2634" s="149">
        <v>0.05</v>
      </c>
      <c r="AF2634" s="148">
        <v>45</v>
      </c>
      <c r="AG2634" s="78">
        <v>882</v>
      </c>
      <c r="AH2634" s="78">
        <v>19600</v>
      </c>
      <c r="AI2634" s="149">
        <v>0.05</v>
      </c>
      <c r="AJ2634" s="148">
        <v>45</v>
      </c>
      <c r="AK2634" s="78">
        <v>875</v>
      </c>
      <c r="AL2634" s="78">
        <v>19444.444444444442</v>
      </c>
      <c r="AM2634" s="149">
        <v>4.9497142857142851E-2</v>
      </c>
      <c r="AN2634" s="148">
        <v>45</v>
      </c>
      <c r="AO2634" s="78">
        <v>873</v>
      </c>
      <c r="AP2634" s="78">
        <v>19400</v>
      </c>
      <c r="AQ2634" s="149">
        <v>6.0423825887743414E-2</v>
      </c>
      <c r="AR2634" s="148">
        <v>45</v>
      </c>
      <c r="AS2634" s="78">
        <v>1020.2</v>
      </c>
      <c r="AT2634" s="78">
        <v>22671.111111111113</v>
      </c>
      <c r="AU2634" s="149">
        <v>8.4510880219564807E-2</v>
      </c>
      <c r="AV2634" s="148">
        <v>45</v>
      </c>
      <c r="AW2634" s="78">
        <v>1014.8199999999999</v>
      </c>
      <c r="AX2634" s="78">
        <v>22551.555555555555</v>
      </c>
      <c r="AY2634" s="149">
        <v>0.09</v>
      </c>
      <c r="AZ2634" s="148">
        <v>45</v>
      </c>
      <c r="BA2634" s="78">
        <v>1015.5249999999999</v>
      </c>
      <c r="BB2634" s="78">
        <v>22567.222222222219</v>
      </c>
      <c r="BC2634" s="149">
        <v>0.09</v>
      </c>
      <c r="BD2634" s="148">
        <v>45</v>
      </c>
      <c r="BE2634" s="78">
        <v>987.77000000000021</v>
      </c>
      <c r="BF2634" s="78">
        <v>21950.444444444449</v>
      </c>
      <c r="BG2634" s="149">
        <v>0.09</v>
      </c>
      <c r="BH2634" s="148">
        <v>45</v>
      </c>
      <c r="BI2634" s="78">
        <v>1098.059</v>
      </c>
      <c r="BJ2634" s="78">
        <v>24401.31111111111</v>
      </c>
      <c r="BK2634" s="149">
        <v>8.6277340288636595E-2</v>
      </c>
      <c r="BL2634" s="148">
        <v>45</v>
      </c>
      <c r="BM2634" s="78">
        <v>1090.9880000000003</v>
      </c>
      <c r="BN2634" s="78">
        <v>24244.177777777786</v>
      </c>
      <c r="BO2634" s="149">
        <v>8.9999999999999969E-2</v>
      </c>
    </row>
    <row r="2635" spans="1:67">
      <c r="A2635" s="160"/>
      <c r="B2635" s="129"/>
      <c r="C2635" s="153" t="s">
        <v>57</v>
      </c>
      <c r="D2635" s="148"/>
      <c r="E2635" s="78"/>
      <c r="F2635" s="78"/>
      <c r="G2635" s="149"/>
      <c r="H2635" s="148"/>
      <c r="I2635" s="78"/>
      <c r="J2635" s="78"/>
      <c r="K2635" s="149"/>
      <c r="L2635" s="148"/>
      <c r="M2635" s="78"/>
      <c r="N2635" s="78"/>
      <c r="O2635" s="149"/>
      <c r="P2635" s="148"/>
      <c r="Q2635" s="78"/>
      <c r="R2635" s="78"/>
      <c r="S2635" s="149"/>
      <c r="T2635" s="148"/>
      <c r="U2635" s="78"/>
      <c r="V2635" s="78"/>
      <c r="W2635" s="149"/>
      <c r="X2635" s="148"/>
      <c r="Y2635" s="78"/>
      <c r="Z2635" s="78"/>
      <c r="AA2635" s="149"/>
      <c r="AB2635" s="148"/>
      <c r="AC2635" s="78"/>
      <c r="AD2635" s="78"/>
      <c r="AE2635" s="149"/>
      <c r="AF2635" s="148"/>
      <c r="AG2635" s="78"/>
      <c r="AH2635" s="78"/>
      <c r="AI2635" s="149"/>
      <c r="AJ2635" s="148"/>
      <c r="AK2635" s="78"/>
      <c r="AL2635" s="78"/>
      <c r="AM2635" s="149"/>
      <c r="AN2635" s="148"/>
      <c r="AO2635" s="78"/>
      <c r="AP2635" s="78"/>
      <c r="AQ2635" s="149"/>
      <c r="AR2635" s="148"/>
      <c r="AS2635" s="78"/>
      <c r="AT2635" s="78"/>
      <c r="AU2635" s="149"/>
      <c r="AV2635" s="148"/>
      <c r="AW2635" s="78"/>
      <c r="AX2635" s="78"/>
      <c r="AY2635" s="149"/>
      <c r="AZ2635" s="148"/>
      <c r="BA2635" s="78"/>
      <c r="BB2635" s="78"/>
      <c r="BC2635" s="149"/>
      <c r="BD2635" s="148">
        <v>1</v>
      </c>
      <c r="BE2635" s="78">
        <v>3.8879999999999999</v>
      </c>
      <c r="BF2635" s="78">
        <v>3888</v>
      </c>
      <c r="BG2635" s="149">
        <v>0.45000000000000007</v>
      </c>
      <c r="BH2635" s="148">
        <v>1</v>
      </c>
      <c r="BI2635" s="78">
        <v>3.86</v>
      </c>
      <c r="BJ2635" s="78">
        <v>3860</v>
      </c>
      <c r="BK2635" s="149">
        <v>0.5</v>
      </c>
      <c r="BL2635" s="148">
        <v>1</v>
      </c>
      <c r="BM2635" s="78">
        <v>4.6300000000000008</v>
      </c>
      <c r="BN2635" s="78">
        <v>4630.0000000000009</v>
      </c>
      <c r="BO2635" s="149">
        <v>0.50293736501079911</v>
      </c>
    </row>
    <row r="2636" spans="1:67">
      <c r="A2636" s="160"/>
      <c r="B2636" s="129"/>
      <c r="C2636" s="153" t="s">
        <v>52</v>
      </c>
      <c r="D2636" s="148">
        <v>35</v>
      </c>
      <c r="E2636" s="78">
        <v>22.400000000000002</v>
      </c>
      <c r="F2636" s="78">
        <v>640</v>
      </c>
      <c r="G2636" s="149">
        <v>0.97285714285714286</v>
      </c>
      <c r="H2636" s="148">
        <v>70</v>
      </c>
      <c r="I2636" s="78">
        <v>44</v>
      </c>
      <c r="J2636" s="78">
        <v>628.57142857142856</v>
      </c>
      <c r="K2636" s="149">
        <v>0.99404545454545457</v>
      </c>
      <c r="L2636" s="148">
        <v>113</v>
      </c>
      <c r="M2636" s="78">
        <v>72.45</v>
      </c>
      <c r="N2636" s="78">
        <v>641.15044247787614</v>
      </c>
      <c r="O2636" s="149">
        <v>1.0035886818495514</v>
      </c>
      <c r="P2636" s="148">
        <v>128</v>
      </c>
      <c r="Q2636" s="78">
        <v>85.37</v>
      </c>
      <c r="R2636" s="78">
        <v>666.953125</v>
      </c>
      <c r="S2636" s="149">
        <v>1.0587794307133653</v>
      </c>
      <c r="T2636" s="148">
        <v>100</v>
      </c>
      <c r="U2636" s="78">
        <v>62.16</v>
      </c>
      <c r="V2636" s="78">
        <v>621.59999999999991</v>
      </c>
      <c r="W2636" s="149">
        <v>1.0542696267696268</v>
      </c>
      <c r="X2636" s="148">
        <v>95</v>
      </c>
      <c r="Y2636" s="78">
        <v>59.45</v>
      </c>
      <c r="Z2636" s="78">
        <v>625.78947368421052</v>
      </c>
      <c r="AA2636" s="149">
        <v>1.0589335576114383</v>
      </c>
      <c r="AB2636" s="148">
        <v>47</v>
      </c>
      <c r="AC2636" s="78">
        <v>29.3</v>
      </c>
      <c r="AD2636" s="78">
        <v>623.404255319149</v>
      </c>
      <c r="AE2636" s="149">
        <v>1.1049146757679182</v>
      </c>
      <c r="AF2636" s="148">
        <v>35</v>
      </c>
      <c r="AG2636" s="78">
        <v>21.700000000000003</v>
      </c>
      <c r="AH2636" s="78">
        <v>620.00000000000011</v>
      </c>
      <c r="AI2636" s="149">
        <v>1.4880184331797233</v>
      </c>
      <c r="AJ2636" s="148">
        <v>385</v>
      </c>
      <c r="AK2636" s="78">
        <v>237.71</v>
      </c>
      <c r="AL2636" s="78">
        <v>617.42857142857144</v>
      </c>
      <c r="AM2636" s="149">
        <v>1.6681166126793152</v>
      </c>
      <c r="AN2636" s="148">
        <v>742</v>
      </c>
      <c r="AO2636" s="78">
        <v>529.13</v>
      </c>
      <c r="AP2636" s="78">
        <v>713.11320754716974</v>
      </c>
      <c r="AQ2636" s="149">
        <v>1.6037835692551925</v>
      </c>
      <c r="AR2636" s="148">
        <v>670</v>
      </c>
      <c r="AS2636" s="78">
        <v>440.70000000000005</v>
      </c>
      <c r="AT2636" s="78">
        <v>657.7611940298508</v>
      </c>
      <c r="AU2636" s="149">
        <v>1.6587315634218285</v>
      </c>
      <c r="AV2636" s="148">
        <v>680</v>
      </c>
      <c r="AW2636" s="78">
        <v>480.98</v>
      </c>
      <c r="AX2636" s="78">
        <v>707.32352941176464</v>
      </c>
      <c r="AY2636" s="149">
        <v>1.8427119630753879</v>
      </c>
      <c r="AZ2636" s="148">
        <v>620</v>
      </c>
      <c r="BA2636" s="78">
        <v>483.62</v>
      </c>
      <c r="BB2636" s="78">
        <v>780.0322580645161</v>
      </c>
      <c r="BC2636" s="149">
        <v>2.2321326661428391</v>
      </c>
      <c r="BD2636" s="148">
        <v>690</v>
      </c>
      <c r="BE2636" s="78">
        <v>524.5</v>
      </c>
      <c r="BF2636" s="78">
        <v>760.14492753623188</v>
      </c>
      <c r="BG2636" s="149">
        <v>2.1908484270734037</v>
      </c>
      <c r="BH2636" s="148">
        <v>675</v>
      </c>
      <c r="BI2636" s="78">
        <v>506.13</v>
      </c>
      <c r="BJ2636" s="78">
        <v>749.82222222222219</v>
      </c>
      <c r="BK2636" s="149">
        <v>2.5</v>
      </c>
      <c r="BL2636" s="148">
        <v>45</v>
      </c>
      <c r="BM2636" s="78">
        <v>34.119</v>
      </c>
      <c r="BN2636" s="78">
        <v>758.19999999999993</v>
      </c>
      <c r="BO2636" s="149">
        <v>2.2267270435827546</v>
      </c>
    </row>
    <row r="2637" spans="1:67">
      <c r="A2637" s="160"/>
      <c r="B2637" s="129"/>
      <c r="C2637" s="153" t="s">
        <v>51</v>
      </c>
      <c r="D2637" s="148"/>
      <c r="E2637" s="78"/>
      <c r="F2637" s="78"/>
      <c r="G2637" s="149"/>
      <c r="H2637" s="148">
        <v>4</v>
      </c>
      <c r="I2637" s="78">
        <v>8.4499999999999993</v>
      </c>
      <c r="J2637" s="78">
        <v>2112.5</v>
      </c>
      <c r="K2637" s="149">
        <v>1.1136094674556214</v>
      </c>
      <c r="L2637" s="148">
        <v>38</v>
      </c>
      <c r="M2637" s="78">
        <v>65.2</v>
      </c>
      <c r="N2637" s="78">
        <v>1715.7894736842106</v>
      </c>
      <c r="O2637" s="149">
        <v>0.76871165644171779</v>
      </c>
      <c r="P2637" s="148">
        <v>47</v>
      </c>
      <c r="Q2637" s="78">
        <v>85.850000000000009</v>
      </c>
      <c r="R2637" s="78">
        <v>1826.5957446808511</v>
      </c>
      <c r="S2637" s="149">
        <v>0.7540477577169481</v>
      </c>
      <c r="T2637" s="148">
        <v>50</v>
      </c>
      <c r="U2637" s="78">
        <v>116.5</v>
      </c>
      <c r="V2637" s="78">
        <v>2330</v>
      </c>
      <c r="W2637" s="149">
        <v>1.0314592274678112</v>
      </c>
      <c r="X2637" s="148">
        <v>32</v>
      </c>
      <c r="Y2637" s="78">
        <v>113</v>
      </c>
      <c r="Z2637" s="78">
        <v>3531.25</v>
      </c>
      <c r="AA2637" s="149">
        <v>0.84424778761061947</v>
      </c>
      <c r="AB2637" s="148">
        <v>31</v>
      </c>
      <c r="AC2637" s="78">
        <v>114.9</v>
      </c>
      <c r="AD2637" s="78">
        <v>3706.4516129032259</v>
      </c>
      <c r="AE2637" s="149">
        <v>0.94917319408181022</v>
      </c>
      <c r="AF2637" s="148">
        <v>10</v>
      </c>
      <c r="AG2637" s="78">
        <v>25</v>
      </c>
      <c r="AH2637" s="78">
        <v>2500</v>
      </c>
      <c r="AI2637" s="149">
        <v>0.8</v>
      </c>
      <c r="AJ2637" s="148">
        <v>10</v>
      </c>
      <c r="AK2637" s="78">
        <v>24.5</v>
      </c>
      <c r="AL2637" s="78">
        <v>2450</v>
      </c>
      <c r="AM2637" s="149">
        <v>0.8</v>
      </c>
      <c r="AN2637" s="148">
        <v>10</v>
      </c>
      <c r="AO2637" s="78">
        <v>29.2</v>
      </c>
      <c r="AP2637" s="78">
        <v>2920</v>
      </c>
      <c r="AQ2637" s="149">
        <v>0.73</v>
      </c>
      <c r="AR2637" s="148">
        <v>18</v>
      </c>
      <c r="AS2637" s="78">
        <v>47.54</v>
      </c>
      <c r="AT2637" s="78">
        <v>2641.1111111111109</v>
      </c>
      <c r="AU2637" s="149">
        <v>0.69474127050904499</v>
      </c>
      <c r="AV2637" s="148">
        <v>33</v>
      </c>
      <c r="AW2637" s="78">
        <v>87.322999999999993</v>
      </c>
      <c r="AX2637" s="78">
        <v>2646.151515151515</v>
      </c>
      <c r="AY2637" s="149">
        <v>0.93335581690963432</v>
      </c>
      <c r="AZ2637" s="148">
        <v>40</v>
      </c>
      <c r="BA2637" s="78">
        <v>101.998</v>
      </c>
      <c r="BB2637" s="78">
        <v>2549.9499999999998</v>
      </c>
      <c r="BC2637" s="149">
        <v>0.99230082942802811</v>
      </c>
      <c r="BD2637" s="148">
        <v>40</v>
      </c>
      <c r="BE2637" s="78">
        <v>97.87</v>
      </c>
      <c r="BF2637" s="78">
        <v>2446.75</v>
      </c>
      <c r="BG2637" s="149">
        <v>1.0197445591090222</v>
      </c>
      <c r="BH2637" s="148">
        <v>41</v>
      </c>
      <c r="BI2637" s="78">
        <v>96.27</v>
      </c>
      <c r="BJ2637" s="78">
        <v>2348.0487804878048</v>
      </c>
      <c r="BK2637" s="149">
        <v>1.483250233717669</v>
      </c>
      <c r="BL2637" s="148">
        <v>35</v>
      </c>
      <c r="BM2637" s="78">
        <v>82.3</v>
      </c>
      <c r="BN2637" s="78">
        <v>2351.4285714285716</v>
      </c>
      <c r="BO2637" s="149">
        <v>1.3215674362089915</v>
      </c>
    </row>
    <row r="2638" spans="1:67">
      <c r="A2638" s="160"/>
      <c r="B2638" s="129"/>
      <c r="C2638" s="153" t="s">
        <v>50</v>
      </c>
      <c r="D2638" s="148"/>
      <c r="E2638" s="78"/>
      <c r="F2638" s="78"/>
      <c r="G2638" s="149"/>
      <c r="H2638" s="148"/>
      <c r="I2638" s="78"/>
      <c r="J2638" s="78"/>
      <c r="K2638" s="149"/>
      <c r="L2638" s="148"/>
      <c r="M2638" s="78"/>
      <c r="N2638" s="78"/>
      <c r="O2638" s="149"/>
      <c r="P2638" s="148"/>
      <c r="Q2638" s="78"/>
      <c r="R2638" s="78"/>
      <c r="S2638" s="149"/>
      <c r="T2638" s="148"/>
      <c r="U2638" s="78"/>
      <c r="V2638" s="78"/>
      <c r="W2638" s="149"/>
      <c r="X2638" s="148"/>
      <c r="Y2638" s="78"/>
      <c r="Z2638" s="78"/>
      <c r="AA2638" s="149"/>
      <c r="AB2638" s="148"/>
      <c r="AC2638" s="78"/>
      <c r="AD2638" s="78"/>
      <c r="AE2638" s="149"/>
      <c r="AF2638" s="148"/>
      <c r="AG2638" s="78"/>
      <c r="AH2638" s="78"/>
      <c r="AI2638" s="149"/>
      <c r="AJ2638" s="148">
        <v>1534</v>
      </c>
      <c r="AK2638" s="78">
        <v>31478</v>
      </c>
      <c r="AL2638" s="78">
        <v>20520.208604954365</v>
      </c>
      <c r="AM2638" s="149">
        <v>2.242645657284453E-2</v>
      </c>
      <c r="AN2638" s="148">
        <v>1574</v>
      </c>
      <c r="AO2638" s="78">
        <v>37060.5</v>
      </c>
      <c r="AP2638" s="78">
        <v>23545.425667090218</v>
      </c>
      <c r="AQ2638" s="149">
        <v>4.6802525600032382E-2</v>
      </c>
      <c r="AR2638" s="148">
        <v>1574</v>
      </c>
      <c r="AS2638" s="78">
        <v>36205</v>
      </c>
      <c r="AT2638" s="78">
        <v>23001.905972045744</v>
      </c>
      <c r="AU2638" s="149">
        <v>4.9526308520922525E-2</v>
      </c>
      <c r="AV2638" s="148">
        <v>1574</v>
      </c>
      <c r="AW2638" s="78">
        <v>36189.25</v>
      </c>
      <c r="AX2638" s="78">
        <v>22991.89961880559</v>
      </c>
      <c r="AY2638" s="149">
        <v>4.2515042450451436E-2</v>
      </c>
      <c r="AZ2638" s="148">
        <v>1574</v>
      </c>
      <c r="BA2638" s="78">
        <v>36373.245000000003</v>
      </c>
      <c r="BB2638" s="78">
        <v>23108.796060991106</v>
      </c>
      <c r="BC2638" s="149">
        <v>4.4631453696253931E-2</v>
      </c>
      <c r="BD2638" s="148">
        <v>1574</v>
      </c>
      <c r="BE2638" s="78">
        <v>33608.83</v>
      </c>
      <c r="BF2638" s="78">
        <v>21352.496823379926</v>
      </c>
      <c r="BG2638" s="149">
        <v>4.8541722517564584E-2</v>
      </c>
      <c r="BH2638" s="148">
        <v>1574</v>
      </c>
      <c r="BI2638" s="78">
        <v>33802.498</v>
      </c>
      <c r="BJ2638" s="78">
        <v>21475.53875476493</v>
      </c>
      <c r="BK2638" s="149">
        <v>4.2528602471923832E-2</v>
      </c>
      <c r="BL2638" s="148">
        <v>1574</v>
      </c>
      <c r="BM2638" s="78">
        <v>33851.539000000004</v>
      </c>
      <c r="BN2638" s="78">
        <v>21506.6956797967</v>
      </c>
      <c r="BO2638" s="149">
        <v>4.9999999999999996E-2</v>
      </c>
    </row>
    <row r="2639" spans="1:67">
      <c r="A2639" s="160"/>
      <c r="B2639" s="129"/>
      <c r="C2639" s="153" t="s">
        <v>49</v>
      </c>
      <c r="D2639" s="148"/>
      <c r="E2639" s="78"/>
      <c r="F2639" s="78"/>
      <c r="G2639" s="149"/>
      <c r="H2639" s="148"/>
      <c r="I2639" s="78"/>
      <c r="J2639" s="78"/>
      <c r="K2639" s="149"/>
      <c r="L2639" s="148"/>
      <c r="M2639" s="78"/>
      <c r="N2639" s="78"/>
      <c r="O2639" s="149"/>
      <c r="P2639" s="148"/>
      <c r="Q2639" s="78"/>
      <c r="R2639" s="78"/>
      <c r="S2639" s="149"/>
      <c r="T2639" s="148"/>
      <c r="U2639" s="78"/>
      <c r="V2639" s="78"/>
      <c r="W2639" s="149"/>
      <c r="X2639" s="148"/>
      <c r="Y2639" s="78"/>
      <c r="Z2639" s="78"/>
      <c r="AA2639" s="149"/>
      <c r="AB2639" s="148"/>
      <c r="AC2639" s="78"/>
      <c r="AD2639" s="78"/>
      <c r="AE2639" s="149"/>
      <c r="AF2639" s="148"/>
      <c r="AG2639" s="78"/>
      <c r="AH2639" s="78"/>
      <c r="AI2639" s="149"/>
      <c r="AJ2639" s="148">
        <v>747</v>
      </c>
      <c r="AK2639" s="78">
        <v>13445.999</v>
      </c>
      <c r="AL2639" s="78">
        <v>17999.998661311914</v>
      </c>
      <c r="AM2639" s="149">
        <v>2.2827777244368377E-2</v>
      </c>
      <c r="AN2639" s="148">
        <v>747</v>
      </c>
      <c r="AO2639" s="78">
        <v>17965.400000000001</v>
      </c>
      <c r="AP2639" s="78">
        <v>24050.066934404284</v>
      </c>
      <c r="AQ2639" s="149">
        <v>4.7695347723958274E-2</v>
      </c>
      <c r="AR2639" s="148">
        <v>747</v>
      </c>
      <c r="AS2639" s="78">
        <v>17650</v>
      </c>
      <c r="AT2639" s="78">
        <v>23627.844712182061</v>
      </c>
      <c r="AU2639" s="149">
        <v>4.7626062322946174E-2</v>
      </c>
      <c r="AV2639" s="148">
        <v>747</v>
      </c>
      <c r="AW2639" s="78">
        <v>17640.849999999999</v>
      </c>
      <c r="AX2639" s="78">
        <v>23615.595716198124</v>
      </c>
      <c r="AY2639" s="149">
        <v>4.3306076521256065E-2</v>
      </c>
      <c r="AZ2639" s="148">
        <v>747</v>
      </c>
      <c r="BA2639" s="78">
        <v>17666.898999999998</v>
      </c>
      <c r="BB2639" s="78">
        <v>23650.467202141896</v>
      </c>
      <c r="BC2639" s="149">
        <v>4.4430053061377664E-2</v>
      </c>
      <c r="BD2639" s="148">
        <v>747</v>
      </c>
      <c r="BE2639" s="78">
        <v>16046.1</v>
      </c>
      <c r="BF2639" s="78">
        <v>21480.722891566267</v>
      </c>
      <c r="BG2639" s="149">
        <v>4.8871875408977881E-2</v>
      </c>
      <c r="BH2639" s="148">
        <v>747</v>
      </c>
      <c r="BI2639" s="78">
        <v>18080.289000000004</v>
      </c>
      <c r="BJ2639" s="78">
        <v>24203.867469879522</v>
      </c>
      <c r="BK2639" s="149">
        <v>4.3904970766783638E-2</v>
      </c>
      <c r="BL2639" s="148">
        <v>747</v>
      </c>
      <c r="BM2639" s="78">
        <v>16073.239000000001</v>
      </c>
      <c r="BN2639" s="78">
        <v>21517.053547523428</v>
      </c>
      <c r="BO2639" s="149">
        <v>4.9999999999999996E-2</v>
      </c>
    </row>
    <row r="2640" spans="1:67">
      <c r="A2640" s="160"/>
      <c r="B2640" s="129"/>
      <c r="C2640" s="153" t="s">
        <v>48</v>
      </c>
      <c r="D2640" s="148"/>
      <c r="E2640" s="78"/>
      <c r="F2640" s="78"/>
      <c r="G2640" s="149"/>
      <c r="H2640" s="148"/>
      <c r="I2640" s="78"/>
      <c r="J2640" s="78"/>
      <c r="K2640" s="149"/>
      <c r="L2640" s="148"/>
      <c r="M2640" s="78"/>
      <c r="N2640" s="78"/>
      <c r="O2640" s="149"/>
      <c r="P2640" s="148"/>
      <c r="Q2640" s="78"/>
      <c r="R2640" s="78"/>
      <c r="S2640" s="149"/>
      <c r="T2640" s="148">
        <v>2</v>
      </c>
      <c r="U2640" s="78">
        <v>10.08</v>
      </c>
      <c r="V2640" s="78">
        <v>5040</v>
      </c>
      <c r="W2640" s="149">
        <v>0.941765873015873</v>
      </c>
      <c r="X2640" s="148">
        <v>2</v>
      </c>
      <c r="Y2640" s="78">
        <v>9.9080000000000013</v>
      </c>
      <c r="Z2640" s="78">
        <v>4954.0000000000009</v>
      </c>
      <c r="AA2640" s="149">
        <v>0.87246669358094464</v>
      </c>
      <c r="AB2640" s="148">
        <v>2</v>
      </c>
      <c r="AC2640" s="78">
        <v>8.42</v>
      </c>
      <c r="AD2640" s="78">
        <v>4210</v>
      </c>
      <c r="AE2640" s="149">
        <v>0.91781472684085508</v>
      </c>
      <c r="AF2640" s="148">
        <v>4</v>
      </c>
      <c r="AG2640" s="78">
        <v>29.5</v>
      </c>
      <c r="AH2640" s="78">
        <v>7375</v>
      </c>
      <c r="AI2640" s="149">
        <v>0.84118644067796611</v>
      </c>
      <c r="AJ2640" s="148">
        <v>4</v>
      </c>
      <c r="AK2640" s="78">
        <v>29.299999999999997</v>
      </c>
      <c r="AL2640" s="78">
        <v>7324.9999999999991</v>
      </c>
      <c r="AM2640" s="149">
        <v>1.1962457337883958</v>
      </c>
      <c r="AN2640" s="148">
        <v>4</v>
      </c>
      <c r="AO2640" s="78">
        <v>42.3</v>
      </c>
      <c r="AP2640" s="78">
        <v>10575</v>
      </c>
      <c r="AQ2640" s="149">
        <v>1.411111111111111</v>
      </c>
      <c r="AR2640" s="148">
        <v>4</v>
      </c>
      <c r="AS2640" s="78">
        <v>38.299999999999997</v>
      </c>
      <c r="AT2640" s="78">
        <v>9575</v>
      </c>
      <c r="AU2640" s="149">
        <v>1.4459530026109662</v>
      </c>
      <c r="AV2640" s="148">
        <v>7</v>
      </c>
      <c r="AW2640" s="78">
        <v>49.237000000000002</v>
      </c>
      <c r="AX2640" s="78">
        <v>7033.8571428571431</v>
      </c>
      <c r="AY2640" s="149">
        <v>1.3655990413713264</v>
      </c>
      <c r="AZ2640" s="148">
        <v>10</v>
      </c>
      <c r="BA2640" s="78">
        <v>77.710000000000008</v>
      </c>
      <c r="BB2640" s="78">
        <v>7771.0000000000009</v>
      </c>
      <c r="BC2640" s="149">
        <v>1.4242517050572641</v>
      </c>
      <c r="BD2640" s="148">
        <v>14</v>
      </c>
      <c r="BE2640" s="78">
        <v>114.11000000000001</v>
      </c>
      <c r="BF2640" s="78">
        <v>8150.7142857142862</v>
      </c>
      <c r="BG2640" s="149">
        <v>1.4462650074489525</v>
      </c>
      <c r="BH2640" s="148">
        <v>21</v>
      </c>
      <c r="BI2640" s="78">
        <v>173.98</v>
      </c>
      <c r="BJ2640" s="78">
        <v>8284.7619047619046</v>
      </c>
      <c r="BK2640" s="149">
        <v>1.8165306357052533</v>
      </c>
      <c r="BL2640" s="148">
        <v>21</v>
      </c>
      <c r="BM2640" s="78">
        <v>152.63</v>
      </c>
      <c r="BN2640" s="78">
        <v>7268.0952380952376</v>
      </c>
      <c r="BO2640" s="149">
        <v>1.6325886129856519</v>
      </c>
    </row>
    <row r="2641" spans="1:67">
      <c r="A2641" s="160"/>
      <c r="B2641" s="129"/>
      <c r="C2641" s="153" t="s">
        <v>43</v>
      </c>
      <c r="D2641" s="148"/>
      <c r="E2641" s="78"/>
      <c r="F2641" s="78"/>
      <c r="G2641" s="149"/>
      <c r="H2641" s="148"/>
      <c r="I2641" s="78"/>
      <c r="J2641" s="78"/>
      <c r="K2641" s="149"/>
      <c r="L2641" s="148"/>
      <c r="M2641" s="78"/>
      <c r="N2641" s="78"/>
      <c r="O2641" s="149"/>
      <c r="P2641" s="148"/>
      <c r="Q2641" s="78"/>
      <c r="R2641" s="78"/>
      <c r="S2641" s="149"/>
      <c r="T2641" s="148"/>
      <c r="U2641" s="78"/>
      <c r="V2641" s="78"/>
      <c r="W2641" s="149"/>
      <c r="X2641" s="148"/>
      <c r="Y2641" s="78"/>
      <c r="Z2641" s="78"/>
      <c r="AA2641" s="149"/>
      <c r="AB2641" s="148"/>
      <c r="AC2641" s="78"/>
      <c r="AD2641" s="78"/>
      <c r="AE2641" s="149"/>
      <c r="AF2641" s="148"/>
      <c r="AG2641" s="78"/>
      <c r="AH2641" s="78"/>
      <c r="AI2641" s="149"/>
      <c r="AJ2641" s="148"/>
      <c r="AK2641" s="78"/>
      <c r="AL2641" s="78"/>
      <c r="AM2641" s="149"/>
      <c r="AN2641" s="148"/>
      <c r="AO2641" s="78"/>
      <c r="AP2641" s="78"/>
      <c r="AQ2641" s="149"/>
      <c r="AR2641" s="148">
        <v>3</v>
      </c>
      <c r="AS2641" s="78">
        <v>21.7</v>
      </c>
      <c r="AT2641" s="78">
        <v>7233.333333333333</v>
      </c>
      <c r="AU2641" s="149">
        <v>0.44396313364055301</v>
      </c>
      <c r="AV2641" s="148">
        <v>3</v>
      </c>
      <c r="AW2641" s="78">
        <v>22.016999999999999</v>
      </c>
      <c r="AX2641" s="78">
        <v>7338.9999999999991</v>
      </c>
      <c r="AY2641" s="149">
        <v>0.47854021892174226</v>
      </c>
      <c r="AZ2641" s="148">
        <v>3</v>
      </c>
      <c r="BA2641" s="78">
        <v>23.720000000000002</v>
      </c>
      <c r="BB2641" s="78">
        <v>7906.666666666667</v>
      </c>
      <c r="BC2641" s="149">
        <v>0.50380480607082623</v>
      </c>
      <c r="BD2641" s="148">
        <v>3</v>
      </c>
      <c r="BE2641" s="78">
        <v>23.84</v>
      </c>
      <c r="BF2641" s="78">
        <v>7946.6666666666661</v>
      </c>
      <c r="BG2641" s="149">
        <v>0.49482802013422816</v>
      </c>
      <c r="BH2641" s="148">
        <v>3</v>
      </c>
      <c r="BI2641" s="78">
        <v>25.68</v>
      </c>
      <c r="BJ2641" s="78">
        <v>8560</v>
      </c>
      <c r="BK2641" s="149">
        <v>0.52448987538940817</v>
      </c>
      <c r="BL2641" s="148">
        <v>3</v>
      </c>
      <c r="BM2641" s="78">
        <v>25.329000000000001</v>
      </c>
      <c r="BN2641" s="78">
        <v>8443</v>
      </c>
      <c r="BO2641" s="149">
        <v>0.52252358956137235</v>
      </c>
    </row>
    <row r="2642" spans="1:67">
      <c r="A2642" s="160"/>
      <c r="B2642" s="129"/>
      <c r="C2642" s="153" t="s">
        <v>42</v>
      </c>
      <c r="D2642" s="148">
        <v>8</v>
      </c>
      <c r="E2642" s="78">
        <v>53.82</v>
      </c>
      <c r="F2642" s="78">
        <v>6727.5</v>
      </c>
      <c r="G2642" s="149">
        <v>0.4237829803047195</v>
      </c>
      <c r="H2642" s="148">
        <v>9</v>
      </c>
      <c r="I2642" s="78">
        <v>72.089999999999989</v>
      </c>
      <c r="J2642" s="78">
        <v>8009.9999999999982</v>
      </c>
      <c r="K2642" s="149">
        <v>0.41498127340823976</v>
      </c>
      <c r="L2642" s="148"/>
      <c r="M2642" s="78"/>
      <c r="N2642" s="78"/>
      <c r="O2642" s="149"/>
      <c r="P2642" s="148"/>
      <c r="Q2642" s="78"/>
      <c r="R2642" s="78"/>
      <c r="S2642" s="149"/>
      <c r="T2642" s="148"/>
      <c r="U2642" s="78"/>
      <c r="V2642" s="78"/>
      <c r="W2642" s="149"/>
      <c r="X2642" s="148">
        <v>8</v>
      </c>
      <c r="Y2642" s="78">
        <v>53.52</v>
      </c>
      <c r="Z2642" s="78">
        <v>6690</v>
      </c>
      <c r="AA2642" s="149">
        <v>0.29999999999999993</v>
      </c>
      <c r="AB2642" s="148">
        <v>8</v>
      </c>
      <c r="AC2642" s="78">
        <v>50.319999999999993</v>
      </c>
      <c r="AD2642" s="78">
        <v>6289.9999999999991</v>
      </c>
      <c r="AE2642" s="149">
        <v>0.3</v>
      </c>
      <c r="AF2642" s="148">
        <v>8</v>
      </c>
      <c r="AG2642" s="78">
        <v>39.82</v>
      </c>
      <c r="AH2642" s="78">
        <v>4977.5</v>
      </c>
      <c r="AI2642" s="149">
        <v>0.32664490205926666</v>
      </c>
      <c r="AJ2642" s="148">
        <v>8</v>
      </c>
      <c r="AK2642" s="78">
        <v>46.15</v>
      </c>
      <c r="AL2642" s="78">
        <v>5768.75</v>
      </c>
      <c r="AM2642" s="149">
        <v>0.35541711809317444</v>
      </c>
      <c r="AN2642" s="148">
        <v>8</v>
      </c>
      <c r="AO2642" s="78">
        <v>47.35</v>
      </c>
      <c r="AP2642" s="78">
        <v>5918.75</v>
      </c>
      <c r="AQ2642" s="149">
        <v>0.30982048574445614</v>
      </c>
      <c r="AR2642" s="148">
        <v>8</v>
      </c>
      <c r="AS2642" s="78">
        <v>48.5</v>
      </c>
      <c r="AT2642" s="78">
        <v>6062.5</v>
      </c>
      <c r="AU2642" s="149">
        <v>0.44259793814432991</v>
      </c>
      <c r="AV2642" s="148">
        <v>8</v>
      </c>
      <c r="AW2642" s="78">
        <v>49.845000000000006</v>
      </c>
      <c r="AX2642" s="78">
        <v>6230.6250000000009</v>
      </c>
      <c r="AY2642" s="149">
        <v>0.48288694954358508</v>
      </c>
      <c r="AZ2642" s="148">
        <v>10</v>
      </c>
      <c r="BA2642" s="78">
        <v>68.16</v>
      </c>
      <c r="BB2642" s="78">
        <v>6816</v>
      </c>
      <c r="BC2642" s="149">
        <v>0.49077024647887335</v>
      </c>
      <c r="BD2642" s="148">
        <v>10</v>
      </c>
      <c r="BE2642" s="78">
        <v>68.248999999999995</v>
      </c>
      <c r="BF2642" s="78">
        <v>6824.9</v>
      </c>
      <c r="BG2642" s="149">
        <v>0.48172280912540844</v>
      </c>
      <c r="BH2642" s="148">
        <v>10</v>
      </c>
      <c r="BI2642" s="78">
        <v>64.048999999999992</v>
      </c>
      <c r="BJ2642" s="78">
        <v>6404.9</v>
      </c>
      <c r="BK2642" s="149">
        <v>0.51232493871879359</v>
      </c>
      <c r="BL2642" s="148">
        <v>10</v>
      </c>
      <c r="BM2642" s="78">
        <v>64.709000000000003</v>
      </c>
      <c r="BN2642" s="78">
        <v>6470.9000000000005</v>
      </c>
      <c r="BO2642" s="149">
        <v>0.5</v>
      </c>
    </row>
    <row r="2643" spans="1:67">
      <c r="A2643" s="160"/>
      <c r="B2643" s="129"/>
      <c r="C2643" s="153" t="s">
        <v>41</v>
      </c>
      <c r="D2643" s="148"/>
      <c r="E2643" s="78"/>
      <c r="F2643" s="78"/>
      <c r="G2643" s="149"/>
      <c r="H2643" s="148"/>
      <c r="I2643" s="78"/>
      <c r="J2643" s="78"/>
      <c r="K2643" s="149"/>
      <c r="L2643" s="148"/>
      <c r="M2643" s="78"/>
      <c r="N2643" s="78"/>
      <c r="O2643" s="149"/>
      <c r="P2643" s="148"/>
      <c r="Q2643" s="78"/>
      <c r="R2643" s="78"/>
      <c r="S2643" s="149"/>
      <c r="T2643" s="148"/>
      <c r="U2643" s="78"/>
      <c r="V2643" s="78"/>
      <c r="W2643" s="149"/>
      <c r="X2643" s="148"/>
      <c r="Y2643" s="78"/>
      <c r="Z2643" s="78"/>
      <c r="AA2643" s="149"/>
      <c r="AB2643" s="148"/>
      <c r="AC2643" s="78"/>
      <c r="AD2643" s="78"/>
      <c r="AE2643" s="149"/>
      <c r="AF2643" s="148"/>
      <c r="AG2643" s="78"/>
      <c r="AH2643" s="78"/>
      <c r="AI2643" s="149"/>
      <c r="AJ2643" s="148"/>
      <c r="AK2643" s="78"/>
      <c r="AL2643" s="78"/>
      <c r="AM2643" s="149"/>
      <c r="AN2643" s="148"/>
      <c r="AO2643" s="78"/>
      <c r="AP2643" s="78"/>
      <c r="AQ2643" s="149"/>
      <c r="AR2643" s="148">
        <v>5</v>
      </c>
      <c r="AS2643" s="78">
        <v>47.900000000000006</v>
      </c>
      <c r="AT2643" s="78">
        <v>9580.0000000000018</v>
      </c>
      <c r="AU2643" s="149">
        <v>0.44108559498956151</v>
      </c>
      <c r="AV2643" s="148">
        <v>5</v>
      </c>
      <c r="AW2643" s="78">
        <v>39.508000000000003</v>
      </c>
      <c r="AX2643" s="78">
        <v>7901.6</v>
      </c>
      <c r="AY2643" s="149">
        <v>0.50261972258783028</v>
      </c>
      <c r="AZ2643" s="148">
        <v>5</v>
      </c>
      <c r="BA2643" s="78">
        <v>39.498000000000005</v>
      </c>
      <c r="BB2643" s="78">
        <v>7899.6000000000013</v>
      </c>
      <c r="BC2643" s="149">
        <v>0.54956225631677547</v>
      </c>
      <c r="BD2643" s="148">
        <v>5</v>
      </c>
      <c r="BE2643" s="78">
        <v>35.97</v>
      </c>
      <c r="BF2643" s="78">
        <v>7194</v>
      </c>
      <c r="BG2643" s="149">
        <v>0.51905754795663051</v>
      </c>
      <c r="BH2643" s="148">
        <v>5</v>
      </c>
      <c r="BI2643" s="78">
        <v>35.46</v>
      </c>
      <c r="BJ2643" s="78">
        <v>7092.0000000000009</v>
      </c>
      <c r="BK2643" s="149">
        <v>0.68758037225042301</v>
      </c>
      <c r="BL2643" s="148">
        <v>5</v>
      </c>
      <c r="BM2643" s="78">
        <v>29.75</v>
      </c>
      <c r="BN2643" s="78">
        <v>5950</v>
      </c>
      <c r="BO2643" s="149">
        <v>0.94626554621848735</v>
      </c>
    </row>
    <row r="2644" spans="1:67">
      <c r="A2644" s="160"/>
      <c r="B2644" s="129"/>
      <c r="C2644" s="153" t="s">
        <v>39</v>
      </c>
      <c r="D2644" s="148">
        <v>320</v>
      </c>
      <c r="E2644" s="78">
        <v>492.21899999999999</v>
      </c>
      <c r="F2644" s="78">
        <v>1538.184375</v>
      </c>
      <c r="G2644" s="149">
        <v>0.39339647595887201</v>
      </c>
      <c r="H2644" s="148">
        <v>140</v>
      </c>
      <c r="I2644" s="78">
        <v>220</v>
      </c>
      <c r="J2644" s="78">
        <v>1571.4285714285713</v>
      </c>
      <c r="K2644" s="149">
        <v>0.38427272727272721</v>
      </c>
      <c r="L2644" s="148">
        <v>484</v>
      </c>
      <c r="M2644" s="78">
        <v>838.8</v>
      </c>
      <c r="N2644" s="78">
        <v>1733.0578512396692</v>
      </c>
      <c r="O2644" s="149">
        <v>0.41133285646161177</v>
      </c>
      <c r="P2644" s="148">
        <v>530</v>
      </c>
      <c r="Q2644" s="78">
        <v>945.90000000000009</v>
      </c>
      <c r="R2644" s="78">
        <v>1784.7169811320755</v>
      </c>
      <c r="S2644" s="149">
        <v>0.41200972618670051</v>
      </c>
      <c r="T2644" s="148">
        <v>300</v>
      </c>
      <c r="U2644" s="78">
        <v>543.59</v>
      </c>
      <c r="V2644" s="78">
        <v>1811.9666666666667</v>
      </c>
      <c r="W2644" s="149">
        <v>0.42444029507533249</v>
      </c>
      <c r="X2644" s="148">
        <v>533</v>
      </c>
      <c r="Y2644" s="78">
        <v>955.97</v>
      </c>
      <c r="Z2644" s="78">
        <v>1793.5647279549721</v>
      </c>
      <c r="AA2644" s="149">
        <v>0.41958848081006722</v>
      </c>
      <c r="AB2644" s="148">
        <v>395</v>
      </c>
      <c r="AC2644" s="78">
        <v>715.43000000000006</v>
      </c>
      <c r="AD2644" s="78">
        <v>1811.2151898734178</v>
      </c>
      <c r="AE2644" s="149">
        <v>0.43148959367093903</v>
      </c>
      <c r="AF2644" s="148">
        <v>300</v>
      </c>
      <c r="AG2644" s="78">
        <v>540</v>
      </c>
      <c r="AH2644" s="78">
        <v>1800</v>
      </c>
      <c r="AI2644" s="149">
        <v>0.43716666666666665</v>
      </c>
      <c r="AJ2644" s="148">
        <v>1365</v>
      </c>
      <c r="AK2644" s="78">
        <v>2747.55</v>
      </c>
      <c r="AL2644" s="78">
        <v>2012.8571428571429</v>
      </c>
      <c r="AM2644" s="149">
        <v>0.48408036250477698</v>
      </c>
      <c r="AN2644" s="148">
        <v>1575.42</v>
      </c>
      <c r="AO2644" s="78">
        <v>3142.5</v>
      </c>
      <c r="AP2644" s="78">
        <v>1994.7061735918039</v>
      </c>
      <c r="AQ2644" s="149">
        <v>0.50199522673031027</v>
      </c>
      <c r="AR2644" s="148">
        <v>1600</v>
      </c>
      <c r="AS2644" s="78">
        <v>3078.85</v>
      </c>
      <c r="AT2644" s="78">
        <v>1924.28125</v>
      </c>
      <c r="AU2644" s="149">
        <v>0.66959205547525857</v>
      </c>
      <c r="AV2644" s="148">
        <v>1620</v>
      </c>
      <c r="AW2644" s="78">
        <v>3077.75</v>
      </c>
      <c r="AX2644" s="78">
        <v>1899.8456790123457</v>
      </c>
      <c r="AY2644" s="149">
        <v>0.61470554788400611</v>
      </c>
      <c r="AZ2644" s="148">
        <v>1590</v>
      </c>
      <c r="BA2644" s="78">
        <v>3150.35</v>
      </c>
      <c r="BB2644" s="78">
        <v>1981.3522012578615</v>
      </c>
      <c r="BC2644" s="149">
        <v>0.66492675417017155</v>
      </c>
      <c r="BD2644" s="148">
        <v>1522</v>
      </c>
      <c r="BE2644" s="78">
        <v>2879.71</v>
      </c>
      <c r="BF2644" s="78">
        <v>1892.0565045992114</v>
      </c>
      <c r="BG2644" s="149">
        <v>0.660373648735463</v>
      </c>
      <c r="BH2644" s="148">
        <v>1525</v>
      </c>
      <c r="BI2644" s="78">
        <v>2930.25</v>
      </c>
      <c r="BJ2644" s="78">
        <v>1921.4754098360656</v>
      </c>
      <c r="BK2644" s="149">
        <v>0.87619117822711379</v>
      </c>
      <c r="BL2644" s="148">
        <v>895</v>
      </c>
      <c r="BM2644" s="78">
        <v>1731.9390000000001</v>
      </c>
      <c r="BN2644" s="78">
        <v>1935.1273743016761</v>
      </c>
      <c r="BO2644" s="149">
        <v>0.86453615283217256</v>
      </c>
    </row>
    <row r="2645" spans="1:67">
      <c r="A2645" s="160"/>
      <c r="B2645" s="129"/>
      <c r="C2645" s="153" t="s">
        <v>38</v>
      </c>
      <c r="D2645" s="148">
        <v>81</v>
      </c>
      <c r="E2645" s="78">
        <v>79.8</v>
      </c>
      <c r="F2645" s="78">
        <v>985.18518518518522</v>
      </c>
      <c r="G2645" s="149">
        <v>0.71253132832080202</v>
      </c>
      <c r="H2645" s="148">
        <v>35</v>
      </c>
      <c r="I2645" s="78">
        <v>37.099999999999994</v>
      </c>
      <c r="J2645" s="78">
        <v>1059.9999999999998</v>
      </c>
      <c r="K2645" s="149">
        <v>0.84973045822102422</v>
      </c>
      <c r="L2645" s="148">
        <v>145</v>
      </c>
      <c r="M2645" s="78">
        <v>152</v>
      </c>
      <c r="N2645" s="78">
        <v>1048.2758620689656</v>
      </c>
      <c r="O2645" s="149">
        <v>0.6821447368421053</v>
      </c>
      <c r="P2645" s="148">
        <v>140</v>
      </c>
      <c r="Q2645" s="78">
        <v>134.6</v>
      </c>
      <c r="R2645" s="78">
        <v>961.42857142857144</v>
      </c>
      <c r="S2645" s="149">
        <v>1.006552748885587</v>
      </c>
      <c r="T2645" s="148">
        <v>105</v>
      </c>
      <c r="U2645" s="78">
        <v>96.85</v>
      </c>
      <c r="V2645" s="78">
        <v>922.38095238095229</v>
      </c>
      <c r="W2645" s="149">
        <v>1.1626845637583894</v>
      </c>
      <c r="X2645" s="148">
        <v>25</v>
      </c>
      <c r="Y2645" s="78">
        <v>23.75</v>
      </c>
      <c r="Z2645" s="78">
        <v>950</v>
      </c>
      <c r="AA2645" s="149">
        <v>0.7</v>
      </c>
      <c r="AB2645" s="148">
        <v>25</v>
      </c>
      <c r="AC2645" s="78">
        <v>22.21</v>
      </c>
      <c r="AD2645" s="78">
        <v>888.40000000000009</v>
      </c>
      <c r="AE2645" s="149">
        <v>0.8</v>
      </c>
      <c r="AF2645" s="148"/>
      <c r="AG2645" s="78"/>
      <c r="AH2645" s="78"/>
      <c r="AI2645" s="149"/>
      <c r="AJ2645" s="148">
        <v>30</v>
      </c>
      <c r="AK2645" s="78">
        <v>27.3</v>
      </c>
      <c r="AL2645" s="78">
        <v>910</v>
      </c>
      <c r="AM2645" s="149">
        <v>0.84999999999999987</v>
      </c>
      <c r="AN2645" s="148">
        <v>80</v>
      </c>
      <c r="AO2645" s="78">
        <v>77.150000000000006</v>
      </c>
      <c r="AP2645" s="78">
        <v>964.37500000000011</v>
      </c>
      <c r="AQ2645" s="149">
        <v>0.88795852235904071</v>
      </c>
      <c r="AR2645" s="148">
        <v>70</v>
      </c>
      <c r="AS2645" s="78">
        <v>63.570000000000007</v>
      </c>
      <c r="AT2645" s="78">
        <v>908.14285714285722</v>
      </c>
      <c r="AU2645" s="149">
        <v>1.1019820670127416</v>
      </c>
      <c r="AV2645" s="148">
        <v>75</v>
      </c>
      <c r="AW2645" s="78">
        <v>70.75</v>
      </c>
      <c r="AX2645" s="78">
        <v>943.33333333333337</v>
      </c>
      <c r="AY2645" s="149">
        <v>1.2174911660777388</v>
      </c>
      <c r="AZ2645" s="148">
        <v>80</v>
      </c>
      <c r="BA2645" s="78">
        <v>77.299000000000007</v>
      </c>
      <c r="BB2645" s="78">
        <v>966.23750000000007</v>
      </c>
      <c r="BC2645" s="149">
        <v>1.1581909209692234</v>
      </c>
      <c r="BD2645" s="148">
        <v>85</v>
      </c>
      <c r="BE2645" s="78">
        <v>81.820000000000007</v>
      </c>
      <c r="BF2645" s="78">
        <v>962.58823529411779</v>
      </c>
      <c r="BG2645" s="149">
        <v>1.1924945001222194</v>
      </c>
      <c r="BH2645" s="148">
        <v>90</v>
      </c>
      <c r="BI2645" s="78">
        <v>88.15</v>
      </c>
      <c r="BJ2645" s="78">
        <v>979.44444444444457</v>
      </c>
      <c r="BK2645" s="149">
        <v>1.5667044809982984</v>
      </c>
      <c r="BL2645" s="148">
        <v>67</v>
      </c>
      <c r="BM2645" s="78">
        <v>65.658999999999992</v>
      </c>
      <c r="BN2645" s="78">
        <v>979.98507462686553</v>
      </c>
      <c r="BO2645" s="149">
        <v>1.7523462130096412</v>
      </c>
    </row>
    <row r="2646" spans="1:67">
      <c r="A2646" s="160"/>
      <c r="B2646" s="129"/>
      <c r="C2646" s="153" t="s">
        <v>37</v>
      </c>
      <c r="D2646" s="148">
        <v>4</v>
      </c>
      <c r="E2646" s="78">
        <v>22.32</v>
      </c>
      <c r="F2646" s="78">
        <v>5580</v>
      </c>
      <c r="G2646" s="149">
        <v>0.5341845878136201</v>
      </c>
      <c r="H2646" s="148">
        <v>4.5</v>
      </c>
      <c r="I2646" s="78">
        <v>22.85</v>
      </c>
      <c r="J2646" s="78">
        <v>5077.7777777777783</v>
      </c>
      <c r="K2646" s="149">
        <v>0.59908096280087519</v>
      </c>
      <c r="L2646" s="148">
        <v>1.5</v>
      </c>
      <c r="M2646" s="78">
        <v>9</v>
      </c>
      <c r="N2646" s="78">
        <v>6000</v>
      </c>
      <c r="O2646" s="149">
        <v>0.3</v>
      </c>
      <c r="P2646" s="148">
        <v>2.2000000000000002</v>
      </c>
      <c r="Q2646" s="78">
        <v>13.119</v>
      </c>
      <c r="R2646" s="78">
        <v>5963.181818181818</v>
      </c>
      <c r="S2646" s="149">
        <v>0.38725588840612857</v>
      </c>
      <c r="T2646" s="148">
        <v>1.7</v>
      </c>
      <c r="U2646" s="78">
        <v>10.007999999999999</v>
      </c>
      <c r="V2646" s="78">
        <v>5887.0588235294117</v>
      </c>
      <c r="W2646" s="149">
        <v>0.54793165467625915</v>
      </c>
      <c r="X2646" s="148">
        <v>1.7999999999999998</v>
      </c>
      <c r="Y2646" s="78">
        <v>11.219999999999999</v>
      </c>
      <c r="Z2646" s="78">
        <v>6233.333333333333</v>
      </c>
      <c r="AA2646" s="149">
        <v>0.71604278074866312</v>
      </c>
      <c r="AB2646" s="148">
        <v>2</v>
      </c>
      <c r="AC2646" s="78">
        <v>11.8</v>
      </c>
      <c r="AD2646" s="78">
        <v>5900</v>
      </c>
      <c r="AE2646" s="149">
        <v>0.63118644067796603</v>
      </c>
      <c r="AF2646" s="148"/>
      <c r="AG2646" s="78"/>
      <c r="AH2646" s="78"/>
      <c r="AI2646" s="149"/>
      <c r="AJ2646" s="148"/>
      <c r="AK2646" s="78"/>
      <c r="AL2646" s="78"/>
      <c r="AM2646" s="149"/>
      <c r="AN2646" s="148"/>
      <c r="AO2646" s="78"/>
      <c r="AP2646" s="78"/>
      <c r="AQ2646" s="149"/>
      <c r="AR2646" s="148"/>
      <c r="AS2646" s="78"/>
      <c r="AT2646" s="78"/>
      <c r="AU2646" s="149"/>
      <c r="AV2646" s="148"/>
      <c r="AW2646" s="78"/>
      <c r="AX2646" s="78"/>
      <c r="AY2646" s="149"/>
      <c r="AZ2646" s="148"/>
      <c r="BA2646" s="78"/>
      <c r="BB2646" s="78"/>
      <c r="BC2646" s="149"/>
      <c r="BD2646" s="148"/>
      <c r="BE2646" s="78"/>
      <c r="BF2646" s="78"/>
      <c r="BG2646" s="149"/>
      <c r="BH2646" s="148"/>
      <c r="BI2646" s="78"/>
      <c r="BJ2646" s="78"/>
      <c r="BK2646" s="149"/>
      <c r="BL2646" s="148"/>
      <c r="BM2646" s="78"/>
      <c r="BN2646" s="78"/>
      <c r="BO2646" s="149"/>
    </row>
    <row r="2647" spans="1:67">
      <c r="A2647" s="160"/>
      <c r="B2647" s="129"/>
      <c r="C2647" s="153" t="s">
        <v>373</v>
      </c>
      <c r="D2647" s="148">
        <v>2</v>
      </c>
      <c r="E2647" s="78">
        <v>16.34</v>
      </c>
      <c r="F2647" s="78">
        <v>8170</v>
      </c>
      <c r="G2647" s="149">
        <v>0.5187882496940025</v>
      </c>
      <c r="H2647" s="148">
        <v>2</v>
      </c>
      <c r="I2647" s="78">
        <v>21.240000000000002</v>
      </c>
      <c r="J2647" s="78">
        <v>10620.000000000002</v>
      </c>
      <c r="K2647" s="149">
        <v>0.48427024482109221</v>
      </c>
      <c r="L2647" s="148">
        <v>63</v>
      </c>
      <c r="M2647" s="78">
        <v>526.9</v>
      </c>
      <c r="N2647" s="78">
        <v>8363.4920634920636</v>
      </c>
      <c r="O2647" s="149">
        <v>0.41028468400075918</v>
      </c>
      <c r="P2647" s="148">
        <v>63</v>
      </c>
      <c r="Q2647" s="78">
        <v>531</v>
      </c>
      <c r="R2647" s="78">
        <v>8428.5714285714294</v>
      </c>
      <c r="S2647" s="149">
        <v>0.20764971751412431</v>
      </c>
      <c r="T2647" s="148">
        <v>63</v>
      </c>
      <c r="U2647" s="78">
        <v>510.45</v>
      </c>
      <c r="V2647" s="78">
        <v>8102.3809523809532</v>
      </c>
      <c r="W2647" s="149">
        <v>0.23604858458223138</v>
      </c>
      <c r="X2647" s="148">
        <v>63</v>
      </c>
      <c r="Y2647" s="78">
        <v>486.75</v>
      </c>
      <c r="Z2647" s="78">
        <v>7726.1904761904761</v>
      </c>
      <c r="AA2647" s="149">
        <v>0.264823831535696</v>
      </c>
      <c r="AB2647" s="148"/>
      <c r="AC2647" s="78"/>
      <c r="AD2647" s="78"/>
      <c r="AE2647" s="149"/>
      <c r="AF2647" s="148"/>
      <c r="AG2647" s="78"/>
      <c r="AH2647" s="78"/>
      <c r="AI2647" s="149"/>
      <c r="AJ2647" s="148"/>
      <c r="AK2647" s="78"/>
      <c r="AL2647" s="78"/>
      <c r="AM2647" s="149"/>
      <c r="AN2647" s="148"/>
      <c r="AO2647" s="78"/>
      <c r="AP2647" s="78"/>
      <c r="AQ2647" s="149"/>
      <c r="AR2647" s="148"/>
      <c r="AS2647" s="78"/>
      <c r="AT2647" s="78"/>
      <c r="AU2647" s="149"/>
      <c r="AV2647" s="148"/>
      <c r="AW2647" s="78"/>
      <c r="AX2647" s="78"/>
      <c r="AY2647" s="149"/>
      <c r="AZ2647" s="148"/>
      <c r="BA2647" s="78"/>
      <c r="BB2647" s="78"/>
      <c r="BC2647" s="149"/>
      <c r="BD2647" s="148"/>
      <c r="BE2647" s="78"/>
      <c r="BF2647" s="78"/>
      <c r="BG2647" s="149"/>
      <c r="BH2647" s="148"/>
      <c r="BI2647" s="78"/>
      <c r="BJ2647" s="78"/>
      <c r="BK2647" s="149"/>
      <c r="BL2647" s="148"/>
      <c r="BM2647" s="78"/>
      <c r="BN2647" s="78"/>
      <c r="BO2647" s="149"/>
    </row>
    <row r="2648" spans="1:67">
      <c r="A2648" s="160"/>
      <c r="B2648" s="129"/>
      <c r="C2648" s="153" t="s">
        <v>31</v>
      </c>
      <c r="D2648" s="148"/>
      <c r="E2648" s="78"/>
      <c r="F2648" s="78"/>
      <c r="G2648" s="149"/>
      <c r="H2648" s="148"/>
      <c r="I2648" s="78"/>
      <c r="J2648" s="78"/>
      <c r="K2648" s="149"/>
      <c r="L2648" s="148"/>
      <c r="M2648" s="78"/>
      <c r="N2648" s="78"/>
      <c r="O2648" s="149"/>
      <c r="P2648" s="148"/>
      <c r="Q2648" s="78"/>
      <c r="R2648" s="78"/>
      <c r="S2648" s="149"/>
      <c r="T2648" s="148"/>
      <c r="U2648" s="78"/>
      <c r="V2648" s="78"/>
      <c r="W2648" s="149"/>
      <c r="X2648" s="148"/>
      <c r="Y2648" s="78"/>
      <c r="Z2648" s="78"/>
      <c r="AA2648" s="149"/>
      <c r="AB2648" s="148">
        <v>63</v>
      </c>
      <c r="AC2648" s="78">
        <v>509.3</v>
      </c>
      <c r="AD2648" s="78">
        <v>8084.1269841269841</v>
      </c>
      <c r="AE2648" s="149">
        <v>0.32516198704103672</v>
      </c>
      <c r="AF2648" s="148">
        <v>63</v>
      </c>
      <c r="AG2648" s="78">
        <v>441</v>
      </c>
      <c r="AH2648" s="78">
        <v>7000</v>
      </c>
      <c r="AI2648" s="149">
        <v>0.3</v>
      </c>
      <c r="AJ2648" s="148">
        <v>63</v>
      </c>
      <c r="AK2648" s="78">
        <v>438.70000000000005</v>
      </c>
      <c r="AL2648" s="78">
        <v>6963.4920634920645</v>
      </c>
      <c r="AM2648" s="149">
        <v>0.28846820150444491</v>
      </c>
      <c r="AN2648" s="148">
        <v>63</v>
      </c>
      <c r="AO2648" s="78">
        <v>352</v>
      </c>
      <c r="AP2648" s="78">
        <v>5587.3015873015866</v>
      </c>
      <c r="AQ2648" s="149">
        <v>0.29160000000000003</v>
      </c>
      <c r="AR2648" s="148">
        <v>63</v>
      </c>
      <c r="AS2648" s="78">
        <v>350.2</v>
      </c>
      <c r="AT2648" s="78">
        <v>5558.7301587301581</v>
      </c>
      <c r="AU2648" s="149">
        <v>0.41505996573386639</v>
      </c>
      <c r="AV2648" s="148">
        <v>63</v>
      </c>
      <c r="AW2648" s="78">
        <v>379.32999999999993</v>
      </c>
      <c r="AX2648" s="78">
        <v>6021.1111111111104</v>
      </c>
      <c r="AY2648" s="149">
        <v>0.46641947644531151</v>
      </c>
      <c r="AZ2648" s="148">
        <v>63</v>
      </c>
      <c r="BA2648" s="78">
        <v>389.76500000000004</v>
      </c>
      <c r="BB2648" s="78">
        <v>6186.7460317460327</v>
      </c>
      <c r="BC2648" s="149">
        <v>0.46751080779444015</v>
      </c>
      <c r="BD2648" s="148">
        <v>63</v>
      </c>
      <c r="BE2648" s="78">
        <v>389.97</v>
      </c>
      <c r="BF2648" s="78">
        <v>6190</v>
      </c>
      <c r="BG2648" s="149">
        <v>0.46850039746647176</v>
      </c>
      <c r="BH2648" s="148">
        <v>63</v>
      </c>
      <c r="BI2648" s="78">
        <v>393.04899999999998</v>
      </c>
      <c r="BJ2648" s="78">
        <v>6238.8730158730159</v>
      </c>
      <c r="BK2648" s="149">
        <v>0.52350979140005449</v>
      </c>
      <c r="BL2648" s="148">
        <v>63</v>
      </c>
      <c r="BM2648" s="78">
        <v>390.93899999999996</v>
      </c>
      <c r="BN2648" s="78">
        <v>6205.3809523809514</v>
      </c>
      <c r="BO2648" s="149">
        <v>0.5</v>
      </c>
    </row>
    <row r="2649" spans="1:67">
      <c r="A2649" s="160"/>
      <c r="B2649" s="129"/>
      <c r="C2649" s="153" t="s">
        <v>383</v>
      </c>
      <c r="D2649" s="148"/>
      <c r="E2649" s="78"/>
      <c r="F2649" s="78"/>
      <c r="G2649" s="149"/>
      <c r="H2649" s="148"/>
      <c r="I2649" s="78"/>
      <c r="J2649" s="78"/>
      <c r="K2649" s="149"/>
      <c r="L2649" s="148"/>
      <c r="M2649" s="78"/>
      <c r="N2649" s="78"/>
      <c r="O2649" s="149"/>
      <c r="P2649" s="148"/>
      <c r="Q2649" s="78"/>
      <c r="R2649" s="78"/>
      <c r="S2649" s="149"/>
      <c r="T2649" s="148"/>
      <c r="U2649" s="78"/>
      <c r="V2649" s="78"/>
      <c r="W2649" s="149"/>
      <c r="X2649" s="148"/>
      <c r="Y2649" s="78"/>
      <c r="Z2649" s="78"/>
      <c r="AA2649" s="149"/>
      <c r="AB2649" s="148"/>
      <c r="AC2649" s="78"/>
      <c r="AD2649" s="78"/>
      <c r="AE2649" s="149"/>
      <c r="AF2649" s="148"/>
      <c r="AG2649" s="78"/>
      <c r="AH2649" s="78"/>
      <c r="AI2649" s="149"/>
      <c r="AJ2649" s="148"/>
      <c r="AK2649" s="78"/>
      <c r="AL2649" s="78"/>
      <c r="AM2649" s="149"/>
      <c r="AN2649" s="148"/>
      <c r="AO2649" s="78"/>
      <c r="AP2649" s="78"/>
      <c r="AQ2649" s="149"/>
      <c r="AR2649" s="148"/>
      <c r="AS2649" s="78"/>
      <c r="AT2649" s="78"/>
      <c r="AU2649" s="149"/>
      <c r="AV2649" s="148"/>
      <c r="AW2649" s="78"/>
      <c r="AX2649" s="78"/>
      <c r="AY2649" s="149"/>
      <c r="AZ2649" s="148"/>
      <c r="BA2649" s="78"/>
      <c r="BB2649" s="78"/>
      <c r="BC2649" s="149"/>
      <c r="BD2649" s="148"/>
      <c r="BE2649" s="78"/>
      <c r="BF2649" s="78"/>
      <c r="BG2649" s="149"/>
      <c r="BH2649" s="148"/>
      <c r="BI2649" s="78"/>
      <c r="BJ2649" s="78"/>
      <c r="BK2649" s="149"/>
      <c r="BL2649" s="148"/>
      <c r="BM2649" s="78"/>
      <c r="BN2649" s="78"/>
      <c r="BO2649" s="149"/>
    </row>
    <row r="2650" spans="1:67">
      <c r="A2650" s="160"/>
      <c r="B2650" s="129"/>
      <c r="C2650" s="153" t="s">
        <v>26</v>
      </c>
      <c r="D2650" s="148"/>
      <c r="E2650" s="78"/>
      <c r="F2650" s="78"/>
      <c r="G2650" s="149"/>
      <c r="H2650" s="148"/>
      <c r="I2650" s="78"/>
      <c r="J2650" s="78"/>
      <c r="K2650" s="149"/>
      <c r="L2650" s="148"/>
      <c r="M2650" s="78"/>
      <c r="N2650" s="78"/>
      <c r="O2650" s="149"/>
      <c r="P2650" s="148"/>
      <c r="Q2650" s="78"/>
      <c r="R2650" s="78"/>
      <c r="S2650" s="149"/>
      <c r="T2650" s="148">
        <v>2576</v>
      </c>
      <c r="U2650" s="78">
        <v>53940.560000000005</v>
      </c>
      <c r="V2650" s="78">
        <v>20939.658385093171</v>
      </c>
      <c r="W2650" s="149">
        <v>1.1284517624585282E-2</v>
      </c>
      <c r="X2650" s="148">
        <v>2576</v>
      </c>
      <c r="Y2650" s="78">
        <v>53789</v>
      </c>
      <c r="Z2650" s="78">
        <v>20880.822981366462</v>
      </c>
      <c r="AA2650" s="149">
        <v>1.1251557009797544E-2</v>
      </c>
      <c r="AB2650" s="148">
        <v>2500</v>
      </c>
      <c r="AC2650" s="78">
        <v>53976</v>
      </c>
      <c r="AD2650" s="78">
        <v>21590.399999999998</v>
      </c>
      <c r="AE2650" s="149">
        <v>1.128501556247221E-2</v>
      </c>
      <c r="AF2650" s="148">
        <v>2576</v>
      </c>
      <c r="AG2650" s="78">
        <v>52680</v>
      </c>
      <c r="AH2650" s="78">
        <v>20450.310559006211</v>
      </c>
      <c r="AI2650" s="149">
        <v>1.4876613515565681E-2</v>
      </c>
      <c r="AJ2650" s="148"/>
      <c r="AK2650" s="78">
        <v>10224</v>
      </c>
      <c r="AL2650" s="78"/>
      <c r="AM2650" s="149">
        <v>0.01</v>
      </c>
      <c r="AN2650" s="148"/>
      <c r="AO2650" s="78"/>
      <c r="AP2650" s="78"/>
      <c r="AQ2650" s="149"/>
      <c r="AR2650" s="148"/>
      <c r="AS2650" s="78"/>
      <c r="AT2650" s="78"/>
      <c r="AU2650" s="149"/>
      <c r="AV2650" s="148"/>
      <c r="AW2650" s="78"/>
      <c r="AX2650" s="78"/>
      <c r="AY2650" s="149"/>
      <c r="AZ2650" s="148"/>
      <c r="BA2650" s="78"/>
      <c r="BB2650" s="78"/>
      <c r="BC2650" s="149"/>
      <c r="BD2650" s="148"/>
      <c r="BE2650" s="78"/>
      <c r="BF2650" s="78"/>
      <c r="BG2650" s="149"/>
      <c r="BH2650" s="148"/>
      <c r="BI2650" s="78"/>
      <c r="BJ2650" s="78"/>
      <c r="BK2650" s="149"/>
      <c r="BL2650" s="148"/>
      <c r="BM2650" s="78"/>
      <c r="BN2650" s="78"/>
      <c r="BO2650" s="149"/>
    </row>
    <row r="2651" spans="1:67">
      <c r="A2651" s="160"/>
      <c r="B2651" s="129"/>
      <c r="C2651" s="153" t="s">
        <v>25</v>
      </c>
      <c r="D2651" s="148">
        <v>79</v>
      </c>
      <c r="E2651" s="78">
        <v>457</v>
      </c>
      <c r="F2651" s="78">
        <v>5784.8101265822779</v>
      </c>
      <c r="G2651" s="149">
        <v>0.2</v>
      </c>
      <c r="H2651" s="148">
        <v>79</v>
      </c>
      <c r="I2651" s="78">
        <v>458</v>
      </c>
      <c r="J2651" s="78">
        <v>5797.4683544303798</v>
      </c>
      <c r="K2651" s="149">
        <v>0.24519650655021835</v>
      </c>
      <c r="L2651" s="148">
        <v>79</v>
      </c>
      <c r="M2651" s="78">
        <v>455</v>
      </c>
      <c r="N2651" s="78">
        <v>5759.493670886076</v>
      </c>
      <c r="O2651" s="149">
        <v>0.22</v>
      </c>
      <c r="P2651" s="148">
        <v>79</v>
      </c>
      <c r="Q2651" s="78">
        <v>461</v>
      </c>
      <c r="R2651" s="78">
        <v>5835.4430379746836</v>
      </c>
      <c r="S2651" s="149">
        <v>0.2</v>
      </c>
      <c r="T2651" s="148">
        <v>79</v>
      </c>
      <c r="U2651" s="78">
        <v>457</v>
      </c>
      <c r="V2651" s="78">
        <v>5784.8101265822779</v>
      </c>
      <c r="W2651" s="149">
        <v>0.21658643326039384</v>
      </c>
      <c r="X2651" s="148">
        <v>79</v>
      </c>
      <c r="Y2651" s="78">
        <v>457</v>
      </c>
      <c r="Z2651" s="78">
        <v>5784.8101265822779</v>
      </c>
      <c r="AA2651" s="149">
        <v>0.2039387308533917</v>
      </c>
      <c r="AB2651" s="148">
        <v>79</v>
      </c>
      <c r="AC2651" s="78">
        <v>458</v>
      </c>
      <c r="AD2651" s="78">
        <v>5797.4683544303798</v>
      </c>
      <c r="AE2651" s="149">
        <v>0.2</v>
      </c>
      <c r="AF2651" s="148">
        <v>79</v>
      </c>
      <c r="AG2651" s="78">
        <v>458</v>
      </c>
      <c r="AH2651" s="78">
        <v>5797.4683544303798</v>
      </c>
      <c r="AI2651" s="149">
        <v>0.2</v>
      </c>
      <c r="AJ2651" s="148">
        <v>79</v>
      </c>
      <c r="AK2651" s="78">
        <v>463</v>
      </c>
      <c r="AL2651" s="78">
        <v>5860.7594936708865</v>
      </c>
      <c r="AM2651" s="149">
        <v>0.19999999999999998</v>
      </c>
      <c r="AN2651" s="148">
        <v>79</v>
      </c>
      <c r="AO2651" s="78">
        <v>459.5</v>
      </c>
      <c r="AP2651" s="78">
        <v>5816.4556962025317</v>
      </c>
      <c r="AQ2651" s="149">
        <v>0.2</v>
      </c>
      <c r="AR2651" s="148">
        <v>79</v>
      </c>
      <c r="AS2651" s="78">
        <v>429</v>
      </c>
      <c r="AT2651" s="78">
        <v>5430.3797468354423</v>
      </c>
      <c r="AU2651" s="149">
        <v>0.4093706293706294</v>
      </c>
      <c r="AV2651" s="148">
        <v>79</v>
      </c>
      <c r="AW2651" s="78">
        <v>474.4</v>
      </c>
      <c r="AX2651" s="78">
        <v>6005.0632911392404</v>
      </c>
      <c r="AY2651" s="149">
        <v>0.46168423271500847</v>
      </c>
      <c r="AZ2651" s="148">
        <v>79</v>
      </c>
      <c r="BA2651" s="78">
        <v>421.15</v>
      </c>
      <c r="BB2651" s="78">
        <v>5331.0126582278481</v>
      </c>
      <c r="BC2651" s="149">
        <v>0.46175590644663428</v>
      </c>
      <c r="BD2651" s="148">
        <v>79</v>
      </c>
      <c r="BE2651" s="78">
        <v>420.90899999999999</v>
      </c>
      <c r="BF2651" s="78">
        <v>5327.9620253164558</v>
      </c>
      <c r="BG2651" s="149">
        <v>0.42140248842386363</v>
      </c>
      <c r="BH2651" s="148">
        <v>79</v>
      </c>
      <c r="BI2651" s="78">
        <v>410.90900000000005</v>
      </c>
      <c r="BJ2651" s="78">
        <v>5201.3797468354433</v>
      </c>
      <c r="BK2651" s="149">
        <v>0.44840767663886644</v>
      </c>
      <c r="BL2651" s="148">
        <v>79</v>
      </c>
      <c r="BM2651" s="78">
        <v>346.24</v>
      </c>
      <c r="BN2651" s="78">
        <v>4382.7848101265827</v>
      </c>
      <c r="BO2651" s="149">
        <v>0.46661275415896486</v>
      </c>
    </row>
    <row r="2652" spans="1:67">
      <c r="A2652" s="160"/>
      <c r="B2652" s="129"/>
      <c r="C2652" s="153" t="s">
        <v>23</v>
      </c>
      <c r="D2652" s="148">
        <v>1</v>
      </c>
      <c r="E2652" s="78">
        <v>8</v>
      </c>
      <c r="F2652" s="78">
        <v>8000</v>
      </c>
      <c r="G2652" s="149">
        <v>0.7</v>
      </c>
      <c r="H2652" s="148"/>
      <c r="I2652" s="78"/>
      <c r="J2652" s="78"/>
      <c r="K2652" s="149"/>
      <c r="L2652" s="148"/>
      <c r="M2652" s="78"/>
      <c r="N2652" s="78"/>
      <c r="O2652" s="149"/>
      <c r="P2652" s="148"/>
      <c r="Q2652" s="78"/>
      <c r="R2652" s="78"/>
      <c r="S2652" s="149"/>
      <c r="T2652" s="148"/>
      <c r="U2652" s="78"/>
      <c r="V2652" s="78"/>
      <c r="W2652" s="149"/>
      <c r="X2652" s="148"/>
      <c r="Y2652" s="78"/>
      <c r="Z2652" s="78"/>
      <c r="AA2652" s="149"/>
      <c r="AB2652" s="148"/>
      <c r="AC2652" s="78"/>
      <c r="AD2652" s="78"/>
      <c r="AE2652" s="149"/>
      <c r="AF2652" s="148"/>
      <c r="AG2652" s="78"/>
      <c r="AH2652" s="78"/>
      <c r="AI2652" s="149"/>
      <c r="AJ2652" s="148"/>
      <c r="AK2652" s="78"/>
      <c r="AL2652" s="78"/>
      <c r="AM2652" s="149"/>
      <c r="AN2652" s="148"/>
      <c r="AO2652" s="78"/>
      <c r="AP2652" s="78"/>
      <c r="AQ2652" s="149"/>
      <c r="AR2652" s="148">
        <v>20</v>
      </c>
      <c r="AS2652" s="78">
        <v>113.5</v>
      </c>
      <c r="AT2652" s="78">
        <v>5675</v>
      </c>
      <c r="AU2652" s="149">
        <v>0.40000000000000008</v>
      </c>
      <c r="AV2652" s="148">
        <v>19</v>
      </c>
      <c r="AW2652" s="78">
        <v>116.5</v>
      </c>
      <c r="AX2652" s="78">
        <v>6131.5789473684208</v>
      </c>
      <c r="AY2652" s="149">
        <v>0.57030042918454937</v>
      </c>
      <c r="AZ2652" s="148">
        <v>17</v>
      </c>
      <c r="BA2652" s="78">
        <v>106.89</v>
      </c>
      <c r="BB2652" s="78">
        <v>6287.6470588235297</v>
      </c>
      <c r="BC2652" s="149">
        <v>0.50584713256618963</v>
      </c>
      <c r="BD2652" s="148"/>
      <c r="BE2652" s="78"/>
      <c r="BF2652" s="78"/>
      <c r="BG2652" s="149"/>
      <c r="BH2652" s="148"/>
      <c r="BI2652" s="78"/>
      <c r="BJ2652" s="78"/>
      <c r="BK2652" s="149"/>
      <c r="BL2652" s="148"/>
      <c r="BM2652" s="78"/>
      <c r="BN2652" s="78"/>
      <c r="BO2652" s="149"/>
    </row>
    <row r="2653" spans="1:67">
      <c r="A2653" s="160"/>
      <c r="B2653" s="129"/>
      <c r="C2653" s="153" t="s">
        <v>22</v>
      </c>
      <c r="D2653" s="148">
        <v>111</v>
      </c>
      <c r="E2653" s="78">
        <v>1817.05</v>
      </c>
      <c r="F2653" s="78">
        <v>16369.819819819821</v>
      </c>
      <c r="G2653" s="149">
        <v>0.46604661401722575</v>
      </c>
      <c r="H2653" s="148">
        <v>111</v>
      </c>
      <c r="I2653" s="78">
        <v>1752.61</v>
      </c>
      <c r="J2653" s="78">
        <v>15789.279279279277</v>
      </c>
      <c r="K2653" s="149">
        <v>0.5118038240110464</v>
      </c>
      <c r="L2653" s="148">
        <v>100</v>
      </c>
      <c r="M2653" s="78">
        <v>1429.76</v>
      </c>
      <c r="N2653" s="78">
        <v>14297.599999999999</v>
      </c>
      <c r="O2653" s="149">
        <v>0.3849212455237242</v>
      </c>
      <c r="P2653" s="148">
        <v>100</v>
      </c>
      <c r="Q2653" s="78">
        <v>1315</v>
      </c>
      <c r="R2653" s="78">
        <v>13150</v>
      </c>
      <c r="S2653" s="149">
        <v>0.24599999999999997</v>
      </c>
      <c r="T2653" s="148">
        <v>5</v>
      </c>
      <c r="U2653" s="78">
        <v>109.39</v>
      </c>
      <c r="V2653" s="78">
        <v>21878</v>
      </c>
      <c r="W2653" s="149">
        <v>0.22723832160160892</v>
      </c>
      <c r="X2653" s="148"/>
      <c r="Y2653" s="78"/>
      <c r="Z2653" s="78"/>
      <c r="AA2653" s="149"/>
      <c r="AB2653" s="148"/>
      <c r="AC2653" s="78"/>
      <c r="AD2653" s="78"/>
      <c r="AE2653" s="149"/>
      <c r="AF2653" s="148"/>
      <c r="AG2653" s="78"/>
      <c r="AH2653" s="78"/>
      <c r="AI2653" s="149"/>
      <c r="AJ2653" s="148"/>
      <c r="AK2653" s="78"/>
      <c r="AL2653" s="78"/>
      <c r="AM2653" s="149"/>
      <c r="AN2653" s="148">
        <v>3</v>
      </c>
      <c r="AO2653" s="78">
        <v>22.2</v>
      </c>
      <c r="AP2653" s="78">
        <v>7399.9999999999991</v>
      </c>
      <c r="AQ2653" s="149">
        <v>0.4</v>
      </c>
      <c r="AR2653" s="148">
        <v>11</v>
      </c>
      <c r="AS2653" s="78">
        <v>133.07999999999998</v>
      </c>
      <c r="AT2653" s="78">
        <v>12098.181818181816</v>
      </c>
      <c r="AU2653" s="149">
        <v>0.51348970544033667</v>
      </c>
      <c r="AV2653" s="148">
        <v>16</v>
      </c>
      <c r="AW2653" s="78">
        <v>159.63300000000001</v>
      </c>
      <c r="AX2653" s="78">
        <v>9977.0625</v>
      </c>
      <c r="AY2653" s="149">
        <v>0.69642567639523134</v>
      </c>
      <c r="AZ2653" s="148">
        <v>16</v>
      </c>
      <c r="BA2653" s="78">
        <v>169.01499999999999</v>
      </c>
      <c r="BB2653" s="78">
        <v>10563.4375</v>
      </c>
      <c r="BC2653" s="149">
        <v>0.6618057568854836</v>
      </c>
      <c r="BD2653" s="148">
        <v>16</v>
      </c>
      <c r="BE2653" s="78">
        <v>161.21799999999999</v>
      </c>
      <c r="BF2653" s="78">
        <v>10076.125</v>
      </c>
      <c r="BG2653" s="149">
        <v>0.59206168045751706</v>
      </c>
      <c r="BH2653" s="148">
        <v>20</v>
      </c>
      <c r="BI2653" s="78">
        <v>175.19</v>
      </c>
      <c r="BJ2653" s="78">
        <v>8759.5</v>
      </c>
      <c r="BK2653" s="149">
        <v>1.1149608995947258</v>
      </c>
      <c r="BL2653" s="148">
        <v>20</v>
      </c>
      <c r="BM2653" s="78">
        <v>164.1</v>
      </c>
      <c r="BN2653" s="78">
        <v>8205</v>
      </c>
      <c r="BO2653" s="149">
        <v>1.2039213893967096</v>
      </c>
    </row>
    <row r="2654" spans="1:67">
      <c r="A2654" s="160"/>
      <c r="B2654" s="129"/>
      <c r="C2654" s="153" t="s">
        <v>20</v>
      </c>
      <c r="D2654" s="148"/>
      <c r="E2654" s="78"/>
      <c r="F2654" s="78"/>
      <c r="G2654" s="149"/>
      <c r="H2654" s="148"/>
      <c r="I2654" s="78"/>
      <c r="J2654" s="78"/>
      <c r="K2654" s="149"/>
      <c r="L2654" s="148"/>
      <c r="M2654" s="78"/>
      <c r="N2654" s="78"/>
      <c r="O2654" s="149"/>
      <c r="P2654" s="148"/>
      <c r="Q2654" s="78"/>
      <c r="R2654" s="78"/>
      <c r="S2654" s="149"/>
      <c r="T2654" s="148"/>
      <c r="U2654" s="78"/>
      <c r="V2654" s="78"/>
      <c r="W2654" s="149"/>
      <c r="X2654" s="148"/>
      <c r="Y2654" s="78"/>
      <c r="Z2654" s="78"/>
      <c r="AA2654" s="149"/>
      <c r="AB2654" s="148"/>
      <c r="AC2654" s="78"/>
      <c r="AD2654" s="78"/>
      <c r="AE2654" s="149"/>
      <c r="AF2654" s="148"/>
      <c r="AG2654" s="78"/>
      <c r="AH2654" s="78"/>
      <c r="AI2654" s="149"/>
      <c r="AJ2654" s="148">
        <v>255</v>
      </c>
      <c r="AK2654" s="78">
        <v>6836.55</v>
      </c>
      <c r="AL2654" s="78">
        <v>26810.000000000004</v>
      </c>
      <c r="AM2654" s="149">
        <v>2.3301007086907872E-2</v>
      </c>
      <c r="AN2654" s="148">
        <v>255</v>
      </c>
      <c r="AO2654" s="78">
        <v>8136</v>
      </c>
      <c r="AP2654" s="78">
        <v>31905.882352941178</v>
      </c>
      <c r="AQ2654" s="149">
        <v>4.6034906588003938E-2</v>
      </c>
      <c r="AR2654" s="148">
        <v>255</v>
      </c>
      <c r="AS2654" s="78">
        <v>7970.2</v>
      </c>
      <c r="AT2654" s="78">
        <v>31255.686274509801</v>
      </c>
      <c r="AU2654" s="149">
        <v>4.8589997741587412E-2</v>
      </c>
      <c r="AV2654" s="148">
        <v>255</v>
      </c>
      <c r="AW2654" s="78">
        <v>7878.9089999999997</v>
      </c>
      <c r="AX2654" s="78">
        <v>30897.682352941174</v>
      </c>
      <c r="AY2654" s="149">
        <v>4.3366709781773087E-2</v>
      </c>
      <c r="AZ2654" s="148">
        <v>255</v>
      </c>
      <c r="BA2654" s="78">
        <v>7894.8900000000012</v>
      </c>
      <c r="BB2654" s="78">
        <v>30960.352941176476</v>
      </c>
      <c r="BC2654" s="149">
        <v>4.4820890474724782E-2</v>
      </c>
      <c r="BD2654" s="148">
        <v>255</v>
      </c>
      <c r="BE2654" s="78">
        <v>7267.5690000000004</v>
      </c>
      <c r="BF2654" s="78">
        <v>28500.270588235297</v>
      </c>
      <c r="BG2654" s="149">
        <v>4.8830007668313843E-2</v>
      </c>
      <c r="BH2654" s="148">
        <v>255</v>
      </c>
      <c r="BI2654" s="78">
        <v>7347.5780000000004</v>
      </c>
      <c r="BJ2654" s="78">
        <v>28814.03137254902</v>
      </c>
      <c r="BK2654" s="149">
        <v>4.3238860478922447E-2</v>
      </c>
      <c r="BL2654" s="148">
        <v>255</v>
      </c>
      <c r="BM2654" s="78">
        <v>6830.4989999999989</v>
      </c>
      <c r="BN2654" s="78">
        <v>26786.270588235289</v>
      </c>
      <c r="BO2654" s="149">
        <v>5.0000000000000017E-2</v>
      </c>
    </row>
    <row r="2655" spans="1:67">
      <c r="A2655" s="160"/>
      <c r="B2655" s="129"/>
      <c r="C2655" s="153" t="s">
        <v>18</v>
      </c>
      <c r="D2655" s="148"/>
      <c r="E2655" s="78"/>
      <c r="F2655" s="78"/>
      <c r="G2655" s="149"/>
      <c r="H2655" s="148">
        <v>8</v>
      </c>
      <c r="I2655" s="78">
        <v>78.31</v>
      </c>
      <c r="J2655" s="78">
        <v>9788.75</v>
      </c>
      <c r="K2655" s="149">
        <v>0.34873579364065893</v>
      </c>
      <c r="L2655" s="148">
        <v>8</v>
      </c>
      <c r="M2655" s="78">
        <v>80</v>
      </c>
      <c r="N2655" s="78">
        <v>10000</v>
      </c>
      <c r="O2655" s="149">
        <v>0.34950000000000003</v>
      </c>
      <c r="P2655" s="148">
        <v>10</v>
      </c>
      <c r="Q2655" s="78">
        <v>103.76</v>
      </c>
      <c r="R2655" s="78">
        <v>10376.000000000002</v>
      </c>
      <c r="S2655" s="149">
        <v>0.35312259059367773</v>
      </c>
      <c r="T2655" s="148">
        <v>10</v>
      </c>
      <c r="U2655" s="78">
        <v>104</v>
      </c>
      <c r="V2655" s="78">
        <v>10400</v>
      </c>
      <c r="W2655" s="149">
        <v>0.34509615384615383</v>
      </c>
      <c r="X2655" s="148">
        <v>10</v>
      </c>
      <c r="Y2655" s="78">
        <v>104.3</v>
      </c>
      <c r="Z2655" s="78">
        <v>10430</v>
      </c>
      <c r="AA2655" s="149">
        <v>0.35</v>
      </c>
      <c r="AB2655" s="148">
        <v>10</v>
      </c>
      <c r="AC2655" s="78">
        <v>102</v>
      </c>
      <c r="AD2655" s="78">
        <v>10200</v>
      </c>
      <c r="AE2655" s="149">
        <v>0.34470588235294114</v>
      </c>
      <c r="AF2655" s="148">
        <v>17</v>
      </c>
      <c r="AG2655" s="78">
        <v>105.69999999999999</v>
      </c>
      <c r="AH2655" s="78">
        <v>6217.6470588235288</v>
      </c>
      <c r="AI2655" s="149">
        <v>0.39562913907284769</v>
      </c>
      <c r="AJ2655" s="148">
        <v>18</v>
      </c>
      <c r="AK2655" s="78">
        <v>179.35</v>
      </c>
      <c r="AL2655" s="78">
        <v>9963.8888888888887</v>
      </c>
      <c r="AM2655" s="149">
        <v>0.43703652076944521</v>
      </c>
      <c r="AN2655" s="148">
        <v>20</v>
      </c>
      <c r="AO2655" s="78">
        <v>201.959</v>
      </c>
      <c r="AP2655" s="78">
        <v>10097.950000000001</v>
      </c>
      <c r="AQ2655" s="149">
        <v>0.48335612673859546</v>
      </c>
      <c r="AR2655" s="148">
        <v>20</v>
      </c>
      <c r="AS2655" s="78">
        <v>197.04000000000002</v>
      </c>
      <c r="AT2655" s="78">
        <v>9852</v>
      </c>
      <c r="AU2655" s="149">
        <v>0.48097340641494107</v>
      </c>
      <c r="AV2655" s="148">
        <v>20</v>
      </c>
      <c r="AW2655" s="78">
        <v>216.84799999999998</v>
      </c>
      <c r="AX2655" s="78">
        <v>10842.4</v>
      </c>
      <c r="AY2655" s="149">
        <v>0.5467532096214861</v>
      </c>
      <c r="AZ2655" s="148">
        <v>24</v>
      </c>
      <c r="BA2655" s="78">
        <v>237.66499999999996</v>
      </c>
      <c r="BB2655" s="78">
        <v>9902.7083333333321</v>
      </c>
      <c r="BC2655" s="149">
        <v>0.61137357204468479</v>
      </c>
      <c r="BD2655" s="148">
        <v>24</v>
      </c>
      <c r="BE2655" s="78">
        <v>237.01900000000001</v>
      </c>
      <c r="BF2655" s="78">
        <v>9875.7916666666661</v>
      </c>
      <c r="BG2655" s="149">
        <v>0.59223530603031826</v>
      </c>
      <c r="BH2655" s="148">
        <v>26</v>
      </c>
      <c r="BI2655" s="78">
        <v>267.35000000000002</v>
      </c>
      <c r="BJ2655" s="78">
        <v>10282.692307692309</v>
      </c>
      <c r="BK2655" s="149">
        <v>1.0691217505143067</v>
      </c>
      <c r="BL2655" s="148">
        <v>26</v>
      </c>
      <c r="BM2655" s="78">
        <v>288.78800000000001</v>
      </c>
      <c r="BN2655" s="78">
        <v>11107.23076923077</v>
      </c>
      <c r="BO2655" s="149">
        <v>1.1447720819424629</v>
      </c>
    </row>
    <row r="2656" spans="1:67">
      <c r="A2656" s="160"/>
      <c r="B2656" s="129"/>
      <c r="C2656" s="153" t="s">
        <v>17</v>
      </c>
      <c r="D2656" s="148"/>
      <c r="E2656" s="78"/>
      <c r="F2656" s="78"/>
      <c r="G2656" s="149"/>
      <c r="H2656" s="148">
        <v>1</v>
      </c>
      <c r="I2656" s="78">
        <v>4.2</v>
      </c>
      <c r="J2656" s="78">
        <v>4200</v>
      </c>
      <c r="K2656" s="149">
        <v>0.35</v>
      </c>
      <c r="L2656" s="148">
        <v>20.5</v>
      </c>
      <c r="M2656" s="78">
        <v>95.23</v>
      </c>
      <c r="N2656" s="78">
        <v>4645.3658536585372</v>
      </c>
      <c r="O2656" s="149">
        <v>0.31848157093352936</v>
      </c>
      <c r="P2656" s="148">
        <v>33.5</v>
      </c>
      <c r="Q2656" s="78">
        <v>175.2</v>
      </c>
      <c r="R2656" s="78">
        <v>5229.8507462686566</v>
      </c>
      <c r="S2656" s="149">
        <v>0.28668949771689506</v>
      </c>
      <c r="T2656" s="148">
        <v>46</v>
      </c>
      <c r="U2656" s="78">
        <v>206.19999999999996</v>
      </c>
      <c r="V2656" s="78">
        <v>4482.6086956521731</v>
      </c>
      <c r="W2656" s="149">
        <v>0.28544859359844815</v>
      </c>
      <c r="X2656" s="148">
        <v>42.5</v>
      </c>
      <c r="Y2656" s="78">
        <v>184.20999999999998</v>
      </c>
      <c r="Z2656" s="78">
        <v>4334.3529411764703</v>
      </c>
      <c r="AA2656" s="149">
        <v>0.28522230063514475</v>
      </c>
      <c r="AB2656" s="148">
        <v>39</v>
      </c>
      <c r="AC2656" s="78">
        <v>159</v>
      </c>
      <c r="AD2656" s="78">
        <v>4076.9230769230767</v>
      </c>
      <c r="AE2656" s="149">
        <v>0.27760377358490568</v>
      </c>
      <c r="AF2656" s="148">
        <v>16</v>
      </c>
      <c r="AG2656" s="78">
        <v>68</v>
      </c>
      <c r="AH2656" s="78">
        <v>4250</v>
      </c>
      <c r="AI2656" s="149">
        <v>0.29411764705882359</v>
      </c>
      <c r="AJ2656" s="148">
        <v>18</v>
      </c>
      <c r="AK2656" s="78">
        <v>80.879000000000005</v>
      </c>
      <c r="AL2656" s="78">
        <v>4493.2777777777783</v>
      </c>
      <c r="AM2656" s="149">
        <v>0.32726035188367808</v>
      </c>
      <c r="AN2656" s="148">
        <v>26</v>
      </c>
      <c r="AO2656" s="78">
        <v>114.23</v>
      </c>
      <c r="AP2656" s="78">
        <v>4393.461538461539</v>
      </c>
      <c r="AQ2656" s="149">
        <v>0.30894861244856869</v>
      </c>
      <c r="AR2656" s="148">
        <v>21</v>
      </c>
      <c r="AS2656" s="78">
        <v>89.45</v>
      </c>
      <c r="AT2656" s="78">
        <v>4259.5238095238092</v>
      </c>
      <c r="AU2656" s="149">
        <v>0.35035103409726104</v>
      </c>
      <c r="AV2656" s="148">
        <v>21</v>
      </c>
      <c r="AW2656" s="78">
        <v>90.13900000000001</v>
      </c>
      <c r="AX2656" s="78">
        <v>4292.3333333333339</v>
      </c>
      <c r="AY2656" s="149">
        <v>0.44797257568865861</v>
      </c>
      <c r="AZ2656" s="148">
        <v>29</v>
      </c>
      <c r="BA2656" s="78">
        <v>124.54299999999999</v>
      </c>
      <c r="BB2656" s="78">
        <v>4294.5862068965516</v>
      </c>
      <c r="BC2656" s="149">
        <v>0.44722401098415809</v>
      </c>
      <c r="BD2656" s="148">
        <v>30</v>
      </c>
      <c r="BE2656" s="78">
        <v>129.54000000000002</v>
      </c>
      <c r="BF2656" s="78">
        <v>4318.0000000000009</v>
      </c>
      <c r="BG2656" s="149">
        <v>0.45497529720549623</v>
      </c>
      <c r="BH2656" s="148">
        <v>22.5</v>
      </c>
      <c r="BI2656" s="78">
        <v>96.13</v>
      </c>
      <c r="BJ2656" s="78">
        <v>4272.4444444444443</v>
      </c>
      <c r="BK2656" s="149">
        <v>0.53632580880058256</v>
      </c>
      <c r="BL2656" s="148">
        <v>26</v>
      </c>
      <c r="BM2656" s="78">
        <v>112.69999999999999</v>
      </c>
      <c r="BN2656" s="78">
        <v>4334.6153846153848</v>
      </c>
      <c r="BO2656" s="149">
        <v>0.54318811002661949</v>
      </c>
    </row>
    <row r="2657" spans="1:67">
      <c r="A2657" s="160"/>
      <c r="B2657" s="129"/>
      <c r="C2657" s="153" t="s">
        <v>16</v>
      </c>
      <c r="D2657" s="148">
        <v>150</v>
      </c>
      <c r="E2657" s="78">
        <v>1130.4000000000001</v>
      </c>
      <c r="F2657" s="78">
        <v>7536.0000000000009</v>
      </c>
      <c r="G2657" s="149">
        <v>0.57912243453644718</v>
      </c>
      <c r="H2657" s="148">
        <v>196</v>
      </c>
      <c r="I2657" s="78">
        <v>1610.35</v>
      </c>
      <c r="J2657" s="78">
        <v>8216.0714285714294</v>
      </c>
      <c r="K2657" s="149">
        <v>0.48195454404322047</v>
      </c>
      <c r="L2657" s="148">
        <v>198</v>
      </c>
      <c r="M2657" s="78">
        <v>1429.42</v>
      </c>
      <c r="N2657" s="78">
        <v>7219.2929292929302</v>
      </c>
      <c r="O2657" s="149">
        <v>0.29119992724321758</v>
      </c>
      <c r="P2657" s="148">
        <v>198</v>
      </c>
      <c r="Q2657" s="78">
        <v>1464.8999999999999</v>
      </c>
      <c r="R2657" s="78">
        <v>7398.4848484848471</v>
      </c>
      <c r="S2657" s="149">
        <v>0.21246842787903614</v>
      </c>
      <c r="T2657" s="148">
        <v>198</v>
      </c>
      <c r="U2657" s="78">
        <v>1536.0500000000002</v>
      </c>
      <c r="V2657" s="78">
        <v>7757.8282828282836</v>
      </c>
      <c r="W2657" s="149">
        <v>0.23674359558608113</v>
      </c>
      <c r="X2657" s="148">
        <v>198</v>
      </c>
      <c r="Y2657" s="78">
        <v>1406.5</v>
      </c>
      <c r="Z2657" s="78">
        <v>7103.5353535353543</v>
      </c>
      <c r="AA2657" s="149">
        <v>0.23957412015641669</v>
      </c>
      <c r="AB2657" s="148">
        <v>198</v>
      </c>
      <c r="AC2657" s="78">
        <v>1185.8499999999999</v>
      </c>
      <c r="AD2657" s="78">
        <v>5989.1414141414134</v>
      </c>
      <c r="AE2657" s="149">
        <v>0.30745330353754696</v>
      </c>
      <c r="AF2657" s="148">
        <v>262</v>
      </c>
      <c r="AG2657" s="78">
        <v>1834</v>
      </c>
      <c r="AH2657" s="78">
        <v>7000</v>
      </c>
      <c r="AI2657" s="149">
        <v>0.2</v>
      </c>
      <c r="AJ2657" s="148">
        <v>273</v>
      </c>
      <c r="AK2657" s="78">
        <v>1578.6</v>
      </c>
      <c r="AL2657" s="78">
        <v>5782.4175824175827</v>
      </c>
      <c r="AM2657" s="149">
        <v>0.29534745977448373</v>
      </c>
      <c r="AN2657" s="148">
        <v>273</v>
      </c>
      <c r="AO2657" s="78">
        <v>1854.1799999999998</v>
      </c>
      <c r="AP2657" s="78">
        <v>6791.868131868132</v>
      </c>
      <c r="AQ2657" s="149">
        <v>0.32570866906125617</v>
      </c>
      <c r="AR2657" s="148">
        <v>276</v>
      </c>
      <c r="AS2657" s="78">
        <v>2108</v>
      </c>
      <c r="AT2657" s="78">
        <v>7637.68115942029</v>
      </c>
      <c r="AU2657" s="149">
        <v>0.415004743833017</v>
      </c>
      <c r="AV2657" s="148">
        <v>276</v>
      </c>
      <c r="AW2657" s="78">
        <v>2054.2269999999999</v>
      </c>
      <c r="AX2657" s="78">
        <v>7442.851449275362</v>
      </c>
      <c r="AY2657" s="149">
        <v>0.47975073835559567</v>
      </c>
      <c r="AZ2657" s="148">
        <v>276</v>
      </c>
      <c r="BA2657" s="78">
        <v>2054.558</v>
      </c>
      <c r="BB2657" s="78">
        <v>7444.050724637681</v>
      </c>
      <c r="BC2657" s="149">
        <v>0.45291137071817883</v>
      </c>
      <c r="BD2657" s="148">
        <v>276</v>
      </c>
      <c r="BE2657" s="78">
        <v>2045.1599999999999</v>
      </c>
      <c r="BF2657" s="78">
        <v>7409.9999999999991</v>
      </c>
      <c r="BG2657" s="149">
        <v>0.45368416163038594</v>
      </c>
      <c r="BH2657" s="148">
        <v>286</v>
      </c>
      <c r="BI2657" s="78">
        <v>2125.09</v>
      </c>
      <c r="BJ2657" s="78">
        <v>7430.3846153846162</v>
      </c>
      <c r="BK2657" s="149">
        <v>0.51100376925212587</v>
      </c>
      <c r="BL2657" s="148">
        <v>286</v>
      </c>
      <c r="BM2657" s="78">
        <v>2127.83</v>
      </c>
      <c r="BN2657" s="78">
        <v>7439.9650349650346</v>
      </c>
      <c r="BO2657" s="149">
        <v>0.51333447690839973</v>
      </c>
    </row>
    <row r="2658" spans="1:67">
      <c r="A2658" s="160"/>
      <c r="B2658" s="129"/>
      <c r="C2658" s="153" t="s">
        <v>11</v>
      </c>
      <c r="D2658" s="148">
        <v>236</v>
      </c>
      <c r="E2658" s="78">
        <v>459</v>
      </c>
      <c r="F2658" s="78">
        <v>1944.9152542372881</v>
      </c>
      <c r="G2658" s="149">
        <v>0.87538126361655777</v>
      </c>
      <c r="H2658" s="148">
        <v>90</v>
      </c>
      <c r="I2658" s="78">
        <v>184.20000000000002</v>
      </c>
      <c r="J2658" s="78">
        <v>2046.666666666667</v>
      </c>
      <c r="K2658" s="149">
        <v>1.0393051031487515</v>
      </c>
      <c r="L2658" s="148">
        <v>37</v>
      </c>
      <c r="M2658" s="78">
        <v>70.3</v>
      </c>
      <c r="N2658" s="78">
        <v>1900</v>
      </c>
      <c r="O2658" s="149">
        <v>0.93000000000000016</v>
      </c>
      <c r="P2658" s="148">
        <v>185</v>
      </c>
      <c r="Q2658" s="78">
        <v>414.2</v>
      </c>
      <c r="R2658" s="78">
        <v>2238.9189189189187</v>
      </c>
      <c r="S2658" s="149">
        <v>1.109222597778851</v>
      </c>
      <c r="T2658" s="148">
        <v>125</v>
      </c>
      <c r="U2658" s="78">
        <v>247.4</v>
      </c>
      <c r="V2658" s="78">
        <v>1979.2</v>
      </c>
      <c r="W2658" s="149">
        <v>1.0898949070331447</v>
      </c>
      <c r="X2658" s="148">
        <v>100</v>
      </c>
      <c r="Y2658" s="78">
        <v>200.78</v>
      </c>
      <c r="Z2658" s="78">
        <v>2007.8</v>
      </c>
      <c r="AA2658" s="149">
        <v>1.1816764617989839</v>
      </c>
      <c r="AB2658" s="148">
        <v>45</v>
      </c>
      <c r="AC2658" s="78">
        <v>92.1</v>
      </c>
      <c r="AD2658" s="78">
        <v>2046.6666666666665</v>
      </c>
      <c r="AE2658" s="149">
        <v>1.0304017372421284</v>
      </c>
      <c r="AF2658" s="148">
        <v>438</v>
      </c>
      <c r="AG2658" s="78">
        <v>696.4</v>
      </c>
      <c r="AH2658" s="78">
        <v>1589.9543378995434</v>
      </c>
      <c r="AI2658" s="149">
        <v>0.8054566341183228</v>
      </c>
      <c r="AJ2658" s="148">
        <v>165</v>
      </c>
      <c r="AK2658" s="78">
        <v>334.6</v>
      </c>
      <c r="AL2658" s="78">
        <v>2027.8787878787878</v>
      </c>
      <c r="AM2658" s="149">
        <v>1.6013747758517629</v>
      </c>
      <c r="AN2658" s="148">
        <v>120</v>
      </c>
      <c r="AO2658" s="78">
        <v>258</v>
      </c>
      <c r="AP2658" s="78">
        <v>2150</v>
      </c>
      <c r="AQ2658" s="149">
        <v>1.6616279069767441</v>
      </c>
      <c r="AR2658" s="148">
        <v>150</v>
      </c>
      <c r="AS2658" s="78">
        <v>327.40000000000003</v>
      </c>
      <c r="AT2658" s="78">
        <v>2182.666666666667</v>
      </c>
      <c r="AU2658" s="149">
        <v>1.6203726328649968</v>
      </c>
      <c r="AV2658" s="148">
        <v>180</v>
      </c>
      <c r="AW2658" s="78">
        <v>392.2</v>
      </c>
      <c r="AX2658" s="78">
        <v>2178.8888888888887</v>
      </c>
      <c r="AY2658" s="149">
        <v>1.5570627231004588</v>
      </c>
      <c r="AZ2658" s="148">
        <v>175</v>
      </c>
      <c r="BA2658" s="78">
        <v>385.6</v>
      </c>
      <c r="BB2658" s="78">
        <v>2203.4285714285716</v>
      </c>
      <c r="BC2658" s="149">
        <v>1.5830835062240662</v>
      </c>
      <c r="BD2658" s="148">
        <v>640</v>
      </c>
      <c r="BE2658" s="78">
        <v>1320.05</v>
      </c>
      <c r="BF2658" s="78">
        <v>2062.578125</v>
      </c>
      <c r="BG2658" s="149">
        <v>1.6412544979356842</v>
      </c>
      <c r="BH2658" s="148">
        <v>645</v>
      </c>
      <c r="BI2658" s="78">
        <v>1409.2</v>
      </c>
      <c r="BJ2658" s="78">
        <v>2184.8062015503874</v>
      </c>
      <c r="BK2658" s="149">
        <v>1.8167953448765257</v>
      </c>
      <c r="BL2658" s="148">
        <v>150</v>
      </c>
      <c r="BM2658" s="78">
        <v>337.03999999999996</v>
      </c>
      <c r="BN2658" s="78">
        <v>2246.9333333333334</v>
      </c>
      <c r="BO2658" s="149">
        <v>1.6750934607168289</v>
      </c>
    </row>
    <row r="2659" spans="1:67">
      <c r="A2659" s="160"/>
      <c r="B2659" s="129"/>
      <c r="C2659" s="153" t="s">
        <v>8</v>
      </c>
      <c r="D2659" s="148">
        <v>3.5</v>
      </c>
      <c r="E2659" s="78">
        <v>18.850000000000001</v>
      </c>
      <c r="F2659" s="78">
        <v>5385.7142857142862</v>
      </c>
      <c r="G2659" s="149">
        <v>0.40986737400530499</v>
      </c>
      <c r="H2659" s="148">
        <v>2</v>
      </c>
      <c r="I2659" s="78">
        <v>11.15</v>
      </c>
      <c r="J2659" s="78">
        <v>5575</v>
      </c>
      <c r="K2659" s="149">
        <v>0.51300448430493273</v>
      </c>
      <c r="L2659" s="148">
        <v>0.5</v>
      </c>
      <c r="M2659" s="78">
        <v>2.25</v>
      </c>
      <c r="N2659" s="78">
        <v>4500</v>
      </c>
      <c r="O2659" s="149">
        <v>0.85</v>
      </c>
      <c r="P2659" s="148">
        <v>1.5</v>
      </c>
      <c r="Q2659" s="78">
        <v>6.6400000000000006</v>
      </c>
      <c r="R2659" s="78">
        <v>4426.666666666667</v>
      </c>
      <c r="S2659" s="149">
        <v>0.47668674698795177</v>
      </c>
      <c r="T2659" s="148">
        <v>1</v>
      </c>
      <c r="U2659" s="78">
        <v>4.4190000000000005</v>
      </c>
      <c r="V2659" s="78">
        <v>4419.0000000000009</v>
      </c>
      <c r="W2659" s="149">
        <v>0.59962661235573655</v>
      </c>
      <c r="X2659" s="148">
        <v>0.95000000000000007</v>
      </c>
      <c r="Y2659" s="78">
        <v>4.04</v>
      </c>
      <c r="Z2659" s="78">
        <v>4252.6315789473683</v>
      </c>
      <c r="AA2659" s="149">
        <v>1.0092079207920792</v>
      </c>
      <c r="AB2659" s="148"/>
      <c r="AC2659" s="78"/>
      <c r="AD2659" s="78"/>
      <c r="AE2659" s="149"/>
      <c r="AF2659" s="148"/>
      <c r="AG2659" s="78"/>
      <c r="AH2659" s="78"/>
      <c r="AI2659" s="149"/>
      <c r="AJ2659" s="148"/>
      <c r="AK2659" s="78"/>
      <c r="AL2659" s="78"/>
      <c r="AM2659" s="149"/>
      <c r="AN2659" s="148">
        <v>2</v>
      </c>
      <c r="AO2659" s="78">
        <v>8.6999999999999993</v>
      </c>
      <c r="AP2659" s="78">
        <v>4350</v>
      </c>
      <c r="AQ2659" s="149">
        <v>0.48</v>
      </c>
      <c r="AR2659" s="148">
        <v>2</v>
      </c>
      <c r="AS2659" s="78">
        <v>8.4</v>
      </c>
      <c r="AT2659" s="78">
        <v>4200</v>
      </c>
      <c r="AU2659" s="149">
        <v>0.5</v>
      </c>
      <c r="AV2659" s="148">
        <v>3</v>
      </c>
      <c r="AW2659" s="78">
        <v>14.037999999999998</v>
      </c>
      <c r="AX2659" s="78">
        <v>4679.333333333333</v>
      </c>
      <c r="AY2659" s="149">
        <v>0.60115187348625176</v>
      </c>
      <c r="AZ2659" s="148">
        <v>3</v>
      </c>
      <c r="BA2659" s="78">
        <v>14.236000000000001</v>
      </c>
      <c r="BB2659" s="78">
        <v>4745.3333333333339</v>
      </c>
      <c r="BC2659" s="149">
        <v>0.69624894633323964</v>
      </c>
      <c r="BD2659" s="148">
        <v>4</v>
      </c>
      <c r="BE2659" s="78">
        <v>23.596</v>
      </c>
      <c r="BF2659" s="78">
        <v>5899</v>
      </c>
      <c r="BG2659" s="149">
        <v>0.60226606204441424</v>
      </c>
      <c r="BH2659" s="148"/>
      <c r="BI2659" s="78"/>
      <c r="BJ2659" s="78"/>
      <c r="BK2659" s="149"/>
      <c r="BL2659" s="148">
        <v>0.5</v>
      </c>
      <c r="BM2659" s="78">
        <v>2.62</v>
      </c>
      <c r="BN2659" s="78">
        <v>5240</v>
      </c>
      <c r="BO2659" s="149">
        <v>1.2</v>
      </c>
    </row>
    <row r="2660" spans="1:67">
      <c r="A2660" s="160"/>
      <c r="B2660" s="129"/>
      <c r="C2660" s="153" t="s">
        <v>3</v>
      </c>
      <c r="D2660" s="148">
        <v>197</v>
      </c>
      <c r="E2660" s="78">
        <v>1907</v>
      </c>
      <c r="F2660" s="78">
        <v>9680.203045685279</v>
      </c>
      <c r="G2660" s="149">
        <v>0.5078657577346618</v>
      </c>
      <c r="H2660" s="148">
        <v>167</v>
      </c>
      <c r="I2660" s="78">
        <v>1942.8</v>
      </c>
      <c r="J2660" s="78">
        <v>11633.532934131736</v>
      </c>
      <c r="K2660" s="149">
        <v>0.40839540868849078</v>
      </c>
      <c r="L2660" s="148">
        <v>29</v>
      </c>
      <c r="M2660" s="78">
        <v>277.10000000000002</v>
      </c>
      <c r="N2660" s="78">
        <v>9555.1724137931033</v>
      </c>
      <c r="O2660" s="149">
        <v>0.38942980873330918</v>
      </c>
      <c r="P2660" s="148">
        <v>62</v>
      </c>
      <c r="Q2660" s="78">
        <v>533.70000000000005</v>
      </c>
      <c r="R2660" s="78">
        <v>8608.064516129034</v>
      </c>
      <c r="S2660" s="149">
        <v>0.30629379801386541</v>
      </c>
      <c r="T2660" s="148">
        <v>106</v>
      </c>
      <c r="U2660" s="78">
        <v>939.05000000000007</v>
      </c>
      <c r="V2660" s="78">
        <v>8858.962264150945</v>
      </c>
      <c r="W2660" s="149">
        <v>0.44115329322187319</v>
      </c>
      <c r="X2660" s="148">
        <v>194</v>
      </c>
      <c r="Y2660" s="78">
        <v>1699.5</v>
      </c>
      <c r="Z2660" s="78">
        <v>8760.3092783505163</v>
      </c>
      <c r="AA2660" s="149">
        <v>0.34296969696969692</v>
      </c>
      <c r="AB2660" s="148">
        <v>168</v>
      </c>
      <c r="AC2660" s="78">
        <v>1501.9</v>
      </c>
      <c r="AD2660" s="78">
        <v>8939.8809523809541</v>
      </c>
      <c r="AE2660" s="149">
        <v>0.33199280910846263</v>
      </c>
      <c r="AF2660" s="148">
        <v>140</v>
      </c>
      <c r="AG2660" s="78">
        <v>1260</v>
      </c>
      <c r="AH2660" s="78">
        <v>9000</v>
      </c>
      <c r="AI2660" s="149">
        <v>0.37285714285714289</v>
      </c>
      <c r="AJ2660" s="148">
        <v>525</v>
      </c>
      <c r="AK2660" s="78">
        <v>4406.7299999999996</v>
      </c>
      <c r="AL2660" s="78">
        <v>8393.7714285714283</v>
      </c>
      <c r="AM2660" s="149">
        <v>0.33185364204296613</v>
      </c>
      <c r="AN2660" s="148">
        <v>625</v>
      </c>
      <c r="AO2660" s="78">
        <v>5203.3</v>
      </c>
      <c r="AP2660" s="78">
        <v>8325.2800000000007</v>
      </c>
      <c r="AQ2660" s="149">
        <v>0.43767685891645686</v>
      </c>
      <c r="AR2660" s="148">
        <v>640</v>
      </c>
      <c r="AS2660" s="78">
        <v>5421.2</v>
      </c>
      <c r="AT2660" s="78">
        <v>8470.625</v>
      </c>
      <c r="AU2660" s="149">
        <v>0.43476296760864752</v>
      </c>
      <c r="AV2660" s="148">
        <v>645</v>
      </c>
      <c r="AW2660" s="78">
        <v>5367.0000000000009</v>
      </c>
      <c r="AX2660" s="78">
        <v>8320.9302325581411</v>
      </c>
      <c r="AY2660" s="149">
        <v>0.56699403763741374</v>
      </c>
      <c r="AZ2660" s="148">
        <v>615</v>
      </c>
      <c r="BA2660" s="78">
        <v>5119.3500000000004</v>
      </c>
      <c r="BB2660" s="78">
        <v>8324.1463414634145</v>
      </c>
      <c r="BC2660" s="149">
        <v>0.59745338763710243</v>
      </c>
      <c r="BD2660" s="148">
        <v>740</v>
      </c>
      <c r="BE2660" s="78">
        <v>6179.9999999999991</v>
      </c>
      <c r="BF2660" s="78">
        <v>8351.3513513513517</v>
      </c>
      <c r="BG2660" s="149">
        <v>0.59283276699029142</v>
      </c>
      <c r="BH2660" s="148">
        <v>579</v>
      </c>
      <c r="BI2660" s="78">
        <v>4752.7699999999995</v>
      </c>
      <c r="BJ2660" s="78">
        <v>8208.583765112262</v>
      </c>
      <c r="BK2660" s="149">
        <v>0.83558482737435236</v>
      </c>
      <c r="BL2660" s="148">
        <v>390</v>
      </c>
      <c r="BM2660" s="78">
        <v>3291.7200000000007</v>
      </c>
      <c r="BN2660" s="78">
        <v>8440.3076923076951</v>
      </c>
      <c r="BO2660" s="149">
        <v>0.86544001312383778</v>
      </c>
    </row>
    <row r="2661" spans="1:67" ht="15.75" thickBot="1">
      <c r="A2661" s="160"/>
      <c r="B2661" s="129"/>
      <c r="C2661" s="163" t="s">
        <v>1</v>
      </c>
      <c r="D2661" s="164"/>
      <c r="E2661" s="128"/>
      <c r="F2661" s="128"/>
      <c r="G2661" s="165"/>
      <c r="H2661" s="164"/>
      <c r="I2661" s="128"/>
      <c r="J2661" s="128"/>
      <c r="K2661" s="165"/>
      <c r="L2661" s="164"/>
      <c r="M2661" s="128"/>
      <c r="N2661" s="128"/>
      <c r="O2661" s="165"/>
      <c r="P2661" s="164"/>
      <c r="Q2661" s="128"/>
      <c r="R2661" s="128"/>
      <c r="S2661" s="165"/>
      <c r="T2661" s="164"/>
      <c r="U2661" s="128"/>
      <c r="V2661" s="128"/>
      <c r="W2661" s="165"/>
      <c r="X2661" s="164"/>
      <c r="Y2661" s="128"/>
      <c r="Z2661" s="128"/>
      <c r="AA2661" s="165"/>
      <c r="AB2661" s="164"/>
      <c r="AC2661" s="128"/>
      <c r="AD2661" s="128"/>
      <c r="AE2661" s="165"/>
      <c r="AF2661" s="164"/>
      <c r="AG2661" s="128"/>
      <c r="AH2661" s="128"/>
      <c r="AI2661" s="165"/>
      <c r="AJ2661" s="164"/>
      <c r="AK2661" s="128"/>
      <c r="AL2661" s="128"/>
      <c r="AM2661" s="165"/>
      <c r="AN2661" s="164">
        <v>8</v>
      </c>
      <c r="AO2661" s="128">
        <v>33.700000000000003</v>
      </c>
      <c r="AP2661" s="128">
        <v>4212.5</v>
      </c>
      <c r="AQ2661" s="165">
        <v>0.6</v>
      </c>
      <c r="AR2661" s="164">
        <v>8</v>
      </c>
      <c r="AS2661" s="128">
        <v>28.4</v>
      </c>
      <c r="AT2661" s="128">
        <v>3550</v>
      </c>
      <c r="AU2661" s="165">
        <v>0.4971830985915493</v>
      </c>
      <c r="AV2661" s="164">
        <v>3</v>
      </c>
      <c r="AW2661" s="128">
        <v>12.384</v>
      </c>
      <c r="AX2661" s="128">
        <v>4128</v>
      </c>
      <c r="AY2661" s="165">
        <v>0.52329780361757106</v>
      </c>
      <c r="AZ2661" s="164">
        <v>2</v>
      </c>
      <c r="BA2661" s="128">
        <v>8.6189999999999998</v>
      </c>
      <c r="BB2661" s="128">
        <v>4309.5</v>
      </c>
      <c r="BC2661" s="165">
        <v>0.55000000000000004</v>
      </c>
      <c r="BD2661" s="164">
        <v>5</v>
      </c>
      <c r="BE2661" s="128">
        <v>20.96</v>
      </c>
      <c r="BF2661" s="128">
        <v>4192</v>
      </c>
      <c r="BG2661" s="165">
        <v>0.48800572519083968</v>
      </c>
      <c r="BH2661" s="164"/>
      <c r="BI2661" s="128"/>
      <c r="BJ2661" s="128"/>
      <c r="BK2661" s="165"/>
      <c r="BL2661" s="164"/>
      <c r="BM2661" s="128"/>
      <c r="BN2661" s="128"/>
      <c r="BO2661" s="165"/>
    </row>
    <row r="2662" spans="1:67" s="77" customFormat="1">
      <c r="A2662" s="160"/>
      <c r="B2662" s="166"/>
      <c r="C2662" s="167"/>
      <c r="D2662" s="168"/>
      <c r="E2662" s="168"/>
      <c r="F2662" s="168"/>
      <c r="G2662" s="169"/>
      <c r="H2662" s="168"/>
      <c r="I2662" s="168"/>
      <c r="J2662" s="168"/>
      <c r="K2662" s="169"/>
      <c r="L2662" s="168"/>
      <c r="M2662" s="168"/>
      <c r="N2662" s="168"/>
      <c r="O2662" s="169"/>
      <c r="P2662" s="168"/>
      <c r="Q2662" s="168"/>
      <c r="R2662" s="168"/>
      <c r="S2662" s="169"/>
      <c r="T2662" s="168"/>
      <c r="U2662" s="168"/>
      <c r="V2662" s="168"/>
      <c r="W2662" s="169"/>
      <c r="X2662" s="168"/>
      <c r="Y2662" s="168"/>
      <c r="Z2662" s="168"/>
      <c r="AA2662" s="169"/>
      <c r="AB2662" s="168"/>
      <c r="AC2662" s="168"/>
      <c r="AD2662" s="168"/>
      <c r="AE2662" s="169"/>
      <c r="AF2662" s="168"/>
      <c r="AG2662" s="168"/>
      <c r="AH2662" s="168"/>
      <c r="AI2662" s="169"/>
      <c r="AJ2662" s="168"/>
      <c r="AK2662" s="168"/>
      <c r="AL2662" s="168"/>
      <c r="AM2662" s="169"/>
      <c r="AN2662" s="168"/>
      <c r="AO2662" s="168"/>
      <c r="AP2662" s="168"/>
      <c r="AQ2662" s="169"/>
      <c r="AR2662" s="168"/>
      <c r="AS2662" s="168"/>
      <c r="AT2662" s="168"/>
      <c r="AU2662" s="169"/>
      <c r="AV2662" s="168"/>
      <c r="AW2662" s="168"/>
      <c r="AX2662" s="168"/>
      <c r="AY2662" s="169"/>
      <c r="AZ2662" s="168"/>
      <c r="BA2662" s="168"/>
      <c r="BB2662" s="168"/>
      <c r="BC2662" s="169"/>
      <c r="BD2662" s="168"/>
      <c r="BE2662" s="168"/>
      <c r="BF2662" s="168"/>
      <c r="BG2662" s="169"/>
      <c r="BH2662" s="168"/>
      <c r="BI2662" s="168"/>
      <c r="BJ2662" s="168"/>
      <c r="BK2662" s="169"/>
      <c r="BL2662" s="168"/>
      <c r="BM2662" s="168"/>
      <c r="BN2662" s="168"/>
      <c r="BO2662" s="173"/>
    </row>
    <row r="2663" spans="1:67">
      <c r="A2663" s="160"/>
      <c r="B2663" s="1" t="s">
        <v>133</v>
      </c>
      <c r="C2663" s="1"/>
      <c r="D2663" s="170"/>
      <c r="E2663" s="170"/>
      <c r="F2663" s="170"/>
      <c r="G2663" s="171"/>
      <c r="H2663" s="170"/>
      <c r="I2663" s="170"/>
      <c r="J2663" s="170"/>
      <c r="K2663" s="171"/>
      <c r="L2663" s="170"/>
      <c r="M2663" s="170"/>
      <c r="N2663" s="170"/>
      <c r="O2663" s="171"/>
      <c r="P2663" s="170"/>
      <c r="Q2663" s="170"/>
      <c r="R2663" s="170"/>
      <c r="S2663" s="171"/>
      <c r="T2663" s="170"/>
      <c r="U2663" s="170"/>
      <c r="V2663" s="170"/>
      <c r="W2663" s="171"/>
      <c r="X2663" s="170"/>
      <c r="Y2663" s="170"/>
      <c r="Z2663" s="170"/>
      <c r="AA2663" s="171"/>
      <c r="AB2663" s="170"/>
      <c r="AC2663" s="170"/>
      <c r="AD2663" s="170"/>
      <c r="AE2663" s="171"/>
      <c r="AF2663" s="170"/>
      <c r="AG2663" s="170"/>
      <c r="AH2663" s="170"/>
      <c r="AI2663" s="171"/>
      <c r="AJ2663" s="170"/>
      <c r="AK2663" s="170"/>
      <c r="AL2663" s="170"/>
      <c r="AM2663" s="171"/>
      <c r="AN2663" s="170"/>
      <c r="AO2663" s="170"/>
      <c r="AP2663" s="170"/>
      <c r="AQ2663" s="171"/>
      <c r="AR2663" s="170"/>
      <c r="AS2663" s="170"/>
      <c r="AT2663" s="170"/>
      <c r="AU2663" s="171"/>
      <c r="AV2663" s="170"/>
      <c r="AW2663" s="170"/>
      <c r="AX2663" s="170"/>
      <c r="AY2663" s="171"/>
      <c r="AZ2663" s="170"/>
      <c r="BA2663" s="170"/>
      <c r="BB2663" s="170"/>
      <c r="BC2663" s="171"/>
      <c r="BD2663" s="170"/>
      <c r="BE2663" s="170"/>
      <c r="BF2663" s="170"/>
      <c r="BG2663" s="171"/>
      <c r="BH2663" s="170"/>
      <c r="BI2663" s="170"/>
      <c r="BJ2663" s="170"/>
      <c r="BK2663" s="171"/>
      <c r="BL2663" s="170"/>
      <c r="BM2663" s="170"/>
      <c r="BN2663" s="170"/>
      <c r="BO2663" s="172"/>
    </row>
    <row r="2664" spans="1:67">
      <c r="A2664" s="160"/>
      <c r="B2664" s="129"/>
      <c r="C2664" s="153" t="s">
        <v>74</v>
      </c>
      <c r="D2664" s="148">
        <v>1</v>
      </c>
      <c r="E2664" s="78">
        <v>3</v>
      </c>
      <c r="F2664" s="78">
        <v>3000</v>
      </c>
      <c r="G2664" s="149">
        <v>0.25</v>
      </c>
      <c r="H2664" s="148">
        <v>6</v>
      </c>
      <c r="I2664" s="78">
        <v>21.1</v>
      </c>
      <c r="J2664" s="78">
        <v>3516.666666666667</v>
      </c>
      <c r="K2664" s="149">
        <v>0.26327014218009481</v>
      </c>
      <c r="L2664" s="148">
        <v>30</v>
      </c>
      <c r="M2664" s="78">
        <v>106.15</v>
      </c>
      <c r="N2664" s="78">
        <v>3538.3333333333335</v>
      </c>
      <c r="O2664" s="149">
        <v>0.27794630240226098</v>
      </c>
      <c r="P2664" s="148">
        <v>32</v>
      </c>
      <c r="Q2664" s="78">
        <v>128.22</v>
      </c>
      <c r="R2664" s="78">
        <v>4006.875</v>
      </c>
      <c r="S2664" s="149">
        <v>0.27989705194197478</v>
      </c>
      <c r="T2664" s="148">
        <v>36</v>
      </c>
      <c r="U2664" s="78">
        <v>146.56</v>
      </c>
      <c r="V2664" s="78">
        <v>4071.1111111111118</v>
      </c>
      <c r="W2664" s="149">
        <v>0.29148744541484722</v>
      </c>
      <c r="X2664" s="148">
        <v>33.5</v>
      </c>
      <c r="Y2664" s="78">
        <v>138.92000000000004</v>
      </c>
      <c r="Z2664" s="78">
        <v>4146.8656716417918</v>
      </c>
      <c r="AA2664" s="149">
        <v>0.27809386697379779</v>
      </c>
      <c r="AB2664" s="148">
        <v>26</v>
      </c>
      <c r="AC2664" s="78">
        <v>105.55000000000001</v>
      </c>
      <c r="AD2664" s="78">
        <v>4059.6153846153848</v>
      </c>
      <c r="AE2664" s="149">
        <v>0.31963050686878247</v>
      </c>
      <c r="AF2664" s="148">
        <v>9</v>
      </c>
      <c r="AG2664" s="78">
        <v>36</v>
      </c>
      <c r="AH2664" s="78">
        <v>4000</v>
      </c>
      <c r="AI2664" s="149">
        <v>0.32222222222222219</v>
      </c>
      <c r="AJ2664" s="148">
        <v>11</v>
      </c>
      <c r="AK2664" s="78">
        <v>46.5</v>
      </c>
      <c r="AL2664" s="78">
        <v>4227.2727272727279</v>
      </c>
      <c r="AM2664" s="149">
        <v>0.35619354838709683</v>
      </c>
      <c r="AN2664" s="148">
        <v>16</v>
      </c>
      <c r="AO2664" s="78">
        <v>69.400000000000006</v>
      </c>
      <c r="AP2664" s="78">
        <v>4337.5</v>
      </c>
      <c r="AQ2664" s="149">
        <v>0.34025936599423628</v>
      </c>
      <c r="AR2664" s="148">
        <v>16</v>
      </c>
      <c r="AS2664" s="78">
        <v>69.84899999999999</v>
      </c>
      <c r="AT2664" s="78">
        <v>4365.5624999999991</v>
      </c>
      <c r="AU2664" s="149">
        <v>0.36176580910249262</v>
      </c>
      <c r="AV2664" s="148">
        <v>20</v>
      </c>
      <c r="AW2664" s="78">
        <v>87.004999999999995</v>
      </c>
      <c r="AX2664" s="78">
        <v>4350.25</v>
      </c>
      <c r="AY2664" s="149">
        <v>0.49770472961324064</v>
      </c>
      <c r="AZ2664" s="148">
        <v>22</v>
      </c>
      <c r="BA2664" s="78">
        <v>96.649000000000015</v>
      </c>
      <c r="BB2664" s="78">
        <v>4393.1363636363649</v>
      </c>
      <c r="BC2664" s="149">
        <v>0.47229707498266921</v>
      </c>
      <c r="BD2664" s="148">
        <v>28</v>
      </c>
      <c r="BE2664" s="78">
        <v>121.07400000000001</v>
      </c>
      <c r="BF2664" s="78">
        <v>4324.0714285714294</v>
      </c>
      <c r="BG2664" s="149">
        <v>0.49074384260865261</v>
      </c>
      <c r="BH2664" s="148">
        <v>58.1</v>
      </c>
      <c r="BI2664" s="78">
        <v>251.27899999999997</v>
      </c>
      <c r="BJ2664" s="78">
        <v>4324.9397590361441</v>
      </c>
      <c r="BK2664" s="149">
        <v>0.47767294521229392</v>
      </c>
      <c r="BL2664" s="148">
        <v>30</v>
      </c>
      <c r="BM2664" s="78">
        <v>136.19</v>
      </c>
      <c r="BN2664" s="78">
        <v>4539.6666666666661</v>
      </c>
      <c r="BO2664" s="149">
        <v>0.50322050077098179</v>
      </c>
    </row>
    <row r="2665" spans="1:67">
      <c r="A2665" s="160"/>
      <c r="B2665" s="129"/>
      <c r="C2665" s="153" t="s">
        <v>73</v>
      </c>
      <c r="D2665" s="148">
        <v>186</v>
      </c>
      <c r="E2665" s="78">
        <v>972.5</v>
      </c>
      <c r="F2665" s="78">
        <v>5228.4946236559144</v>
      </c>
      <c r="G2665" s="149">
        <v>0.70808226221079695</v>
      </c>
      <c r="H2665" s="148">
        <v>167</v>
      </c>
      <c r="I2665" s="78">
        <v>961.04000000000008</v>
      </c>
      <c r="J2665" s="78">
        <v>5754.7305389221565</v>
      </c>
      <c r="K2665" s="149">
        <v>0.7407714559227504</v>
      </c>
      <c r="L2665" s="148">
        <v>36</v>
      </c>
      <c r="M2665" s="78">
        <v>227.48000000000002</v>
      </c>
      <c r="N2665" s="78">
        <v>6318.8888888888887</v>
      </c>
      <c r="O2665" s="149">
        <v>0.54387550553894859</v>
      </c>
      <c r="P2665" s="148">
        <v>41</v>
      </c>
      <c r="Q2665" s="78">
        <v>256.18</v>
      </c>
      <c r="R2665" s="78">
        <v>6248.292682926829</v>
      </c>
      <c r="S2665" s="149">
        <v>0.65366226871730804</v>
      </c>
      <c r="T2665" s="148">
        <v>41.5</v>
      </c>
      <c r="U2665" s="78">
        <v>254.839</v>
      </c>
      <c r="V2665" s="78">
        <v>6140.6987951807223</v>
      </c>
      <c r="W2665" s="149">
        <v>0.65707140586801871</v>
      </c>
      <c r="X2665" s="148">
        <v>70</v>
      </c>
      <c r="Y2665" s="78">
        <v>439.44</v>
      </c>
      <c r="Z2665" s="78">
        <v>6277.7142857142853</v>
      </c>
      <c r="AA2665" s="149">
        <v>0.50789186237028949</v>
      </c>
      <c r="AB2665" s="148">
        <v>74</v>
      </c>
      <c r="AC2665" s="78">
        <v>473.59000000000003</v>
      </c>
      <c r="AD2665" s="78">
        <v>6399.864864864865</v>
      </c>
      <c r="AE2665" s="149">
        <v>0.5263835807343904</v>
      </c>
      <c r="AF2665" s="148">
        <v>113</v>
      </c>
      <c r="AG2665" s="78">
        <v>769.81</v>
      </c>
      <c r="AH2665" s="78">
        <v>6812.4778761061943</v>
      </c>
      <c r="AI2665" s="149">
        <v>0.90310206414569838</v>
      </c>
      <c r="AJ2665" s="148">
        <v>150</v>
      </c>
      <c r="AK2665" s="78">
        <v>1029.8</v>
      </c>
      <c r="AL2665" s="78">
        <v>6865.333333333333</v>
      </c>
      <c r="AM2665" s="149">
        <v>0.64345503981355601</v>
      </c>
      <c r="AN2665" s="148">
        <v>145</v>
      </c>
      <c r="AO2665" s="78">
        <v>1019.72</v>
      </c>
      <c r="AP2665" s="78">
        <v>7032.5517241379312</v>
      </c>
      <c r="AQ2665" s="149">
        <v>0.55089632448123016</v>
      </c>
      <c r="AR2665" s="148">
        <v>130</v>
      </c>
      <c r="AS2665" s="78">
        <v>795.87800000000004</v>
      </c>
      <c r="AT2665" s="78">
        <v>6122.1384615384623</v>
      </c>
      <c r="AU2665" s="149">
        <v>0.86257768150394898</v>
      </c>
      <c r="AV2665" s="148">
        <v>132</v>
      </c>
      <c r="AW2665" s="78">
        <v>933.0200000000001</v>
      </c>
      <c r="AX2665" s="78">
        <v>7068.3333333333339</v>
      </c>
      <c r="AY2665" s="149">
        <v>1.0488829821440055</v>
      </c>
      <c r="AZ2665" s="148">
        <v>140</v>
      </c>
      <c r="BA2665" s="78">
        <v>998.65000000000009</v>
      </c>
      <c r="BB2665" s="78">
        <v>7133.2142857142862</v>
      </c>
      <c r="BC2665" s="149">
        <v>0.59087668352275569</v>
      </c>
      <c r="BD2665" s="148">
        <v>145</v>
      </c>
      <c r="BE2665" s="78">
        <v>1024.1500000000001</v>
      </c>
      <c r="BF2665" s="78">
        <v>7063.1034482758623</v>
      </c>
      <c r="BG2665" s="149">
        <v>0.66402382463506315</v>
      </c>
      <c r="BH2665" s="148">
        <v>52</v>
      </c>
      <c r="BI2665" s="78">
        <v>404.09</v>
      </c>
      <c r="BJ2665" s="78">
        <v>7770.9615384615381</v>
      </c>
      <c r="BK2665" s="149">
        <v>0.88235294117647067</v>
      </c>
      <c r="BL2665" s="148">
        <v>50</v>
      </c>
      <c r="BM2665" s="78">
        <v>392.89</v>
      </c>
      <c r="BN2665" s="78">
        <v>7857.8</v>
      </c>
      <c r="BO2665" s="149">
        <v>0.70928478709053433</v>
      </c>
    </row>
    <row r="2666" spans="1:67">
      <c r="A2666" s="160"/>
      <c r="B2666" s="129"/>
      <c r="C2666" s="153" t="s">
        <v>72</v>
      </c>
      <c r="D2666" s="148"/>
      <c r="E2666" s="78"/>
      <c r="F2666" s="78"/>
      <c r="G2666" s="149"/>
      <c r="H2666" s="148"/>
      <c r="I2666" s="78"/>
      <c r="J2666" s="78"/>
      <c r="K2666" s="149"/>
      <c r="L2666" s="148"/>
      <c r="M2666" s="78"/>
      <c r="N2666" s="78"/>
      <c r="O2666" s="149"/>
      <c r="P2666" s="148"/>
      <c r="Q2666" s="78"/>
      <c r="R2666" s="78"/>
      <c r="S2666" s="149"/>
      <c r="T2666" s="148"/>
      <c r="U2666" s="78"/>
      <c r="V2666" s="78"/>
      <c r="W2666" s="149"/>
      <c r="X2666" s="148"/>
      <c r="Y2666" s="78"/>
      <c r="Z2666" s="78"/>
      <c r="AA2666" s="149"/>
      <c r="AB2666" s="148"/>
      <c r="AC2666" s="78"/>
      <c r="AD2666" s="78"/>
      <c r="AE2666" s="149"/>
      <c r="AF2666" s="148"/>
      <c r="AG2666" s="78"/>
      <c r="AH2666" s="78"/>
      <c r="AI2666" s="149"/>
      <c r="AJ2666" s="148"/>
      <c r="AK2666" s="78"/>
      <c r="AL2666" s="78"/>
      <c r="AM2666" s="149"/>
      <c r="AN2666" s="148"/>
      <c r="AO2666" s="78"/>
      <c r="AP2666" s="78"/>
      <c r="AQ2666" s="149"/>
      <c r="AR2666" s="148"/>
      <c r="AS2666" s="78"/>
      <c r="AT2666" s="78"/>
      <c r="AU2666" s="149"/>
      <c r="AV2666" s="148"/>
      <c r="AW2666" s="78"/>
      <c r="AX2666" s="78"/>
      <c r="AY2666" s="149"/>
      <c r="AZ2666" s="148"/>
      <c r="BA2666" s="78"/>
      <c r="BB2666" s="78"/>
      <c r="BC2666" s="149"/>
      <c r="BD2666" s="148">
        <v>25</v>
      </c>
      <c r="BE2666" s="78">
        <v>17.5</v>
      </c>
      <c r="BF2666" s="78">
        <v>700</v>
      </c>
      <c r="BG2666" s="149">
        <v>1.5</v>
      </c>
      <c r="BH2666" s="148">
        <v>54</v>
      </c>
      <c r="BI2666" s="78">
        <v>40.5</v>
      </c>
      <c r="BJ2666" s="78">
        <v>750</v>
      </c>
      <c r="BK2666" s="149">
        <v>1.4217407407407407</v>
      </c>
      <c r="BL2666" s="148">
        <v>51</v>
      </c>
      <c r="BM2666" s="78">
        <v>44.7</v>
      </c>
      <c r="BN2666" s="78">
        <v>876.47058823529426</v>
      </c>
      <c r="BO2666" s="149">
        <v>1.4156599552572706</v>
      </c>
    </row>
    <row r="2667" spans="1:67">
      <c r="A2667" s="160"/>
      <c r="B2667" s="129"/>
      <c r="C2667" s="153" t="s">
        <v>68</v>
      </c>
      <c r="D2667" s="148">
        <v>4</v>
      </c>
      <c r="E2667" s="78">
        <v>2.68</v>
      </c>
      <c r="F2667" s="78">
        <v>670</v>
      </c>
      <c r="G2667" s="149">
        <v>2.4089552238805969</v>
      </c>
      <c r="H2667" s="148">
        <v>4</v>
      </c>
      <c r="I2667" s="78">
        <v>2.6300000000000003</v>
      </c>
      <c r="J2667" s="78">
        <v>657.50000000000011</v>
      </c>
      <c r="K2667" s="149">
        <v>3.1946768060836503</v>
      </c>
      <c r="L2667" s="148">
        <v>13</v>
      </c>
      <c r="M2667" s="78">
        <v>8.14</v>
      </c>
      <c r="N2667" s="78">
        <v>626.15384615384619</v>
      </c>
      <c r="O2667" s="149">
        <v>3.0597051597051594</v>
      </c>
      <c r="P2667" s="148">
        <v>13</v>
      </c>
      <c r="Q2667" s="78">
        <v>8.2699999999999978</v>
      </c>
      <c r="R2667" s="78">
        <v>636.15384615384596</v>
      </c>
      <c r="S2667" s="149">
        <v>1.7318863361547769</v>
      </c>
      <c r="T2667" s="148">
        <v>13</v>
      </c>
      <c r="U2667" s="78">
        <v>8.27</v>
      </c>
      <c r="V2667" s="78">
        <v>636.15384615384608</v>
      </c>
      <c r="W2667" s="149">
        <v>1.9578476420798068</v>
      </c>
      <c r="X2667" s="148">
        <v>13</v>
      </c>
      <c r="Y2667" s="78">
        <v>8.1999999999999993</v>
      </c>
      <c r="Z2667" s="78">
        <v>630.76923076923072</v>
      </c>
      <c r="AA2667" s="149">
        <v>3.3192073170731713</v>
      </c>
      <c r="AB2667" s="148">
        <v>13</v>
      </c>
      <c r="AC2667" s="78">
        <v>7.67</v>
      </c>
      <c r="AD2667" s="78">
        <v>590</v>
      </c>
      <c r="AE2667" s="149">
        <v>3.322229465449805</v>
      </c>
      <c r="AF2667" s="148">
        <v>13</v>
      </c>
      <c r="AG2667" s="78">
        <v>12.529999999999998</v>
      </c>
      <c r="AH2667" s="78">
        <v>963.8461538461537</v>
      </c>
      <c r="AI2667" s="149">
        <v>3.0161213088587391</v>
      </c>
      <c r="AJ2667" s="148">
        <v>13</v>
      </c>
      <c r="AK2667" s="78">
        <v>8.44</v>
      </c>
      <c r="AL2667" s="78">
        <v>649.23076923076917</v>
      </c>
      <c r="AM2667" s="149">
        <v>3.4159952606635073</v>
      </c>
      <c r="AN2667" s="148">
        <v>13</v>
      </c>
      <c r="AO2667" s="78">
        <v>11</v>
      </c>
      <c r="AP2667" s="78">
        <v>846.15384615384619</v>
      </c>
      <c r="AQ2667" s="149">
        <v>3.3187272727272727</v>
      </c>
      <c r="AR2667" s="148">
        <v>13</v>
      </c>
      <c r="AS2667" s="78">
        <v>10.108000000000001</v>
      </c>
      <c r="AT2667" s="78">
        <v>777.53846153846166</v>
      </c>
      <c r="AU2667" s="149">
        <v>5.2670755836960819</v>
      </c>
      <c r="AV2667" s="148">
        <v>14</v>
      </c>
      <c r="AW2667" s="78">
        <v>11.054</v>
      </c>
      <c r="AX2667" s="78">
        <v>789.57142857142856</v>
      </c>
      <c r="AY2667" s="149">
        <v>5.2293595078704538</v>
      </c>
      <c r="AZ2667" s="148">
        <v>14</v>
      </c>
      <c r="BA2667" s="78">
        <v>11.039</v>
      </c>
      <c r="BB2667" s="78">
        <v>788.5</v>
      </c>
      <c r="BC2667" s="149">
        <v>4.2602726696258726</v>
      </c>
      <c r="BD2667" s="148">
        <v>14</v>
      </c>
      <c r="BE2667" s="78">
        <v>11.059999999999999</v>
      </c>
      <c r="BF2667" s="78">
        <v>789.99999999999989</v>
      </c>
      <c r="BG2667" s="149">
        <v>6.2634267631103082</v>
      </c>
      <c r="BH2667" s="148">
        <v>14</v>
      </c>
      <c r="BI2667" s="78">
        <v>11.318000000000001</v>
      </c>
      <c r="BJ2667" s="78">
        <v>808.42857142857144</v>
      </c>
      <c r="BK2667" s="149">
        <v>6.2656829828591611</v>
      </c>
      <c r="BL2667" s="148">
        <v>14</v>
      </c>
      <c r="BM2667" s="78">
        <v>24.569000000000003</v>
      </c>
      <c r="BN2667" s="78">
        <v>1754.9285714285716</v>
      </c>
      <c r="BO2667" s="149">
        <v>5.312800683788514</v>
      </c>
    </row>
    <row r="2668" spans="1:67">
      <c r="A2668" s="160"/>
      <c r="B2668" s="129"/>
      <c r="C2668" s="153" t="s">
        <v>67</v>
      </c>
      <c r="D2668" s="148">
        <v>2291</v>
      </c>
      <c r="E2668" s="78">
        <v>1656.4</v>
      </c>
      <c r="F2668" s="78">
        <v>723.00305543430818</v>
      </c>
      <c r="G2668" s="149">
        <v>5.3405001811156714</v>
      </c>
      <c r="H2668" s="148">
        <v>2291</v>
      </c>
      <c r="I2668" s="78">
        <v>1606</v>
      </c>
      <c r="J2668" s="78">
        <v>701.00392841553901</v>
      </c>
      <c r="K2668" s="149">
        <v>4.2640000000000002</v>
      </c>
      <c r="L2668" s="148">
        <v>2291</v>
      </c>
      <c r="M2668" s="78">
        <v>1672.4190000000001</v>
      </c>
      <c r="N2668" s="78">
        <v>729.99519860323005</v>
      </c>
      <c r="O2668" s="149">
        <v>3.0091984723923852</v>
      </c>
      <c r="P2668" s="148">
        <v>3905</v>
      </c>
      <c r="Q2668" s="78">
        <v>2807.6970000000001</v>
      </c>
      <c r="R2668" s="78">
        <v>719.00051216389249</v>
      </c>
      <c r="S2668" s="149">
        <v>3.0568998720303506</v>
      </c>
      <c r="T2668" s="148">
        <v>4605</v>
      </c>
      <c r="U2668" s="78">
        <v>3223.5</v>
      </c>
      <c r="V2668" s="78">
        <v>700</v>
      </c>
      <c r="W2668" s="149">
        <v>2.1715</v>
      </c>
      <c r="X2668" s="148">
        <v>5275</v>
      </c>
      <c r="Y2668" s="78">
        <v>3771.6179999999999</v>
      </c>
      <c r="Z2668" s="78">
        <v>714.99867298578204</v>
      </c>
      <c r="AA2668" s="149">
        <v>1.9529999591687175</v>
      </c>
      <c r="AB2668" s="148">
        <v>5275</v>
      </c>
      <c r="AC2668" s="78">
        <v>3840.1959999999999</v>
      </c>
      <c r="AD2668" s="78">
        <v>727.99924170616111</v>
      </c>
      <c r="AE2668" s="149">
        <v>2.2203999170875655</v>
      </c>
      <c r="AF2668" s="148">
        <v>5275</v>
      </c>
      <c r="AG2668" s="78">
        <v>4215</v>
      </c>
      <c r="AH2668" s="78">
        <v>799.05213270142178</v>
      </c>
      <c r="AI2668" s="149">
        <v>2.6248</v>
      </c>
      <c r="AJ2668" s="148">
        <v>5300</v>
      </c>
      <c r="AK2668" s="78">
        <v>4716.9999999999991</v>
      </c>
      <c r="AL2668" s="78">
        <v>889.99999999999977</v>
      </c>
      <c r="AM2668" s="149">
        <v>4.9430000000000014</v>
      </c>
      <c r="AN2668" s="148">
        <v>5520</v>
      </c>
      <c r="AO2668" s="78">
        <v>4962.4790000000003</v>
      </c>
      <c r="AP2668" s="78">
        <v>898.99981884057979</v>
      </c>
      <c r="AQ2668" s="149">
        <v>4.260603520941852</v>
      </c>
      <c r="AR2668" s="148">
        <v>5550</v>
      </c>
      <c r="AS2668" s="78">
        <v>4939.51</v>
      </c>
      <c r="AT2668" s="78">
        <v>890.00180180180189</v>
      </c>
      <c r="AU2668" s="149">
        <v>5.3469997023996303</v>
      </c>
      <c r="AV2668" s="148">
        <v>5600</v>
      </c>
      <c r="AW2668" s="78">
        <v>5086.8100000000004</v>
      </c>
      <c r="AX2668" s="78">
        <v>908.35892857142869</v>
      </c>
      <c r="AY2668" s="149">
        <v>5.4067991137864393</v>
      </c>
      <c r="AZ2668" s="148">
        <v>5625</v>
      </c>
      <c r="BA2668" s="78">
        <v>5163.8589999999995</v>
      </c>
      <c r="BB2668" s="78">
        <v>918.01937777777766</v>
      </c>
      <c r="BC2668" s="149">
        <v>6.3598107152034942</v>
      </c>
      <c r="BD2668" s="148">
        <v>5625</v>
      </c>
      <c r="BE2668" s="78">
        <v>5166.74</v>
      </c>
      <c r="BF2668" s="78">
        <v>918.53155555555554</v>
      </c>
      <c r="BG2668" s="149">
        <v>6.7098845693803053</v>
      </c>
      <c r="BH2668" s="148">
        <v>5769</v>
      </c>
      <c r="BI2668" s="78">
        <v>6028.5990000000002</v>
      </c>
      <c r="BJ2668" s="78">
        <v>1044.9989599583985</v>
      </c>
      <c r="BK2668" s="149">
        <v>10.232799627243411</v>
      </c>
      <c r="BL2668" s="148">
        <v>5769</v>
      </c>
      <c r="BM2668" s="78">
        <v>6481.13</v>
      </c>
      <c r="BN2668" s="78">
        <v>1123.4408042988387</v>
      </c>
      <c r="BO2668" s="149">
        <v>6.2745805746837355</v>
      </c>
    </row>
    <row r="2669" spans="1:67">
      <c r="A2669" s="160"/>
      <c r="B2669" s="129"/>
      <c r="C2669" s="153" t="s">
        <v>378</v>
      </c>
      <c r="D2669" s="148">
        <v>41</v>
      </c>
      <c r="E2669" s="78">
        <v>807</v>
      </c>
      <c r="F2669" s="78">
        <v>19682.926829268294</v>
      </c>
      <c r="G2669" s="149">
        <v>0.05</v>
      </c>
      <c r="H2669" s="148">
        <v>43</v>
      </c>
      <c r="I2669" s="78">
        <v>835</v>
      </c>
      <c r="J2669" s="78">
        <v>19418.60465116279</v>
      </c>
      <c r="K2669" s="149">
        <v>5.000000000000001E-2</v>
      </c>
      <c r="L2669" s="148">
        <v>43</v>
      </c>
      <c r="M2669" s="78">
        <v>851</v>
      </c>
      <c r="N2669" s="78">
        <v>19790.697674418607</v>
      </c>
      <c r="O2669" s="149">
        <v>0.05</v>
      </c>
      <c r="P2669" s="148">
        <v>43</v>
      </c>
      <c r="Q2669" s="78">
        <v>839</v>
      </c>
      <c r="R2669" s="78">
        <v>19511.627906976744</v>
      </c>
      <c r="S2669" s="149">
        <v>0.05</v>
      </c>
      <c r="T2669" s="148">
        <v>43</v>
      </c>
      <c r="U2669" s="78">
        <v>901.5</v>
      </c>
      <c r="V2669" s="78">
        <v>20965.116279069767</v>
      </c>
      <c r="W2669" s="149">
        <v>4.8502495840266224E-2</v>
      </c>
      <c r="X2669" s="148">
        <v>43</v>
      </c>
      <c r="Y2669" s="78">
        <v>873.9</v>
      </c>
      <c r="Z2669" s="78">
        <v>20323.255813953489</v>
      </c>
      <c r="AA2669" s="149">
        <v>4.8787046572834426E-2</v>
      </c>
      <c r="AB2669" s="148">
        <v>43</v>
      </c>
      <c r="AC2669" s="78">
        <v>916</v>
      </c>
      <c r="AD2669" s="78">
        <v>21302.325581395347</v>
      </c>
      <c r="AE2669" s="149">
        <v>0.05</v>
      </c>
      <c r="AF2669" s="148">
        <v>45</v>
      </c>
      <c r="AG2669" s="78">
        <v>887</v>
      </c>
      <c r="AH2669" s="78">
        <v>19711.111111111113</v>
      </c>
      <c r="AI2669" s="149">
        <v>4.9999999999999996E-2</v>
      </c>
      <c r="AJ2669" s="148">
        <v>45</v>
      </c>
      <c r="AK2669" s="78">
        <v>974</v>
      </c>
      <c r="AL2669" s="78">
        <v>21644.444444444445</v>
      </c>
      <c r="AM2669" s="149">
        <v>0.05</v>
      </c>
      <c r="AN2669" s="148">
        <v>45</v>
      </c>
      <c r="AO2669" s="78">
        <v>877</v>
      </c>
      <c r="AP2669" s="78">
        <v>19488.888888888887</v>
      </c>
      <c r="AQ2669" s="149">
        <v>5.8187001140250862E-2</v>
      </c>
      <c r="AR2669" s="148">
        <v>45</v>
      </c>
      <c r="AS2669" s="78">
        <v>875.90000000000009</v>
      </c>
      <c r="AT2669" s="78">
        <v>19464.444444444445</v>
      </c>
      <c r="AU2669" s="149">
        <v>8.3533508391368874E-2</v>
      </c>
      <c r="AV2669" s="148">
        <v>45</v>
      </c>
      <c r="AW2669" s="78">
        <v>897.54000000000008</v>
      </c>
      <c r="AX2669" s="78">
        <v>19945.333333333336</v>
      </c>
      <c r="AY2669" s="149">
        <v>9.0000000000000011E-2</v>
      </c>
      <c r="AZ2669" s="148">
        <v>45</v>
      </c>
      <c r="BA2669" s="78">
        <v>897.69500000000005</v>
      </c>
      <c r="BB2669" s="78">
        <v>19948.777777777777</v>
      </c>
      <c r="BC2669" s="149">
        <v>8.9999999999999983E-2</v>
      </c>
      <c r="BD2669" s="148">
        <v>45</v>
      </c>
      <c r="BE2669" s="78">
        <v>895.4989999999998</v>
      </c>
      <c r="BF2669" s="78">
        <v>19899.977777777774</v>
      </c>
      <c r="BG2669" s="149">
        <v>9.0000000000000038E-2</v>
      </c>
      <c r="BH2669" s="148">
        <v>45</v>
      </c>
      <c r="BI2669" s="78">
        <v>925.33899999999994</v>
      </c>
      <c r="BJ2669" s="78">
        <v>20563.088888888888</v>
      </c>
      <c r="BK2669" s="149">
        <v>9.0000000000000011E-2</v>
      </c>
      <c r="BL2669" s="148">
        <v>45</v>
      </c>
      <c r="BM2669" s="78">
        <v>450.01900000000001</v>
      </c>
      <c r="BN2669" s="78">
        <v>10000.422222222223</v>
      </c>
      <c r="BO2669" s="149">
        <v>8.9999999999999983E-2</v>
      </c>
    </row>
    <row r="2670" spans="1:67">
      <c r="A2670" s="160"/>
      <c r="B2670" s="129"/>
      <c r="C2670" s="153" t="s">
        <v>52</v>
      </c>
      <c r="D2670" s="148">
        <v>39</v>
      </c>
      <c r="E2670" s="78">
        <v>25.300000000000004</v>
      </c>
      <c r="F2670" s="78">
        <v>648.71794871794884</v>
      </c>
      <c r="G2670" s="149">
        <v>0.98150197628458502</v>
      </c>
      <c r="H2670" s="148">
        <v>32</v>
      </c>
      <c r="I2670" s="78">
        <v>22.599999999999998</v>
      </c>
      <c r="J2670" s="78">
        <v>706.24999999999989</v>
      </c>
      <c r="K2670" s="149">
        <v>0.98938053097345136</v>
      </c>
      <c r="L2670" s="148">
        <v>71</v>
      </c>
      <c r="M2670" s="78">
        <v>48.260000000000005</v>
      </c>
      <c r="N2670" s="78">
        <v>679.71830985915506</v>
      </c>
      <c r="O2670" s="149">
        <v>0.94690012432656434</v>
      </c>
      <c r="P2670" s="148">
        <v>80</v>
      </c>
      <c r="Q2670" s="78">
        <v>44.749000000000002</v>
      </c>
      <c r="R2670" s="78">
        <v>559.36249999999995</v>
      </c>
      <c r="S2670" s="149">
        <v>1.0490804263782432</v>
      </c>
      <c r="T2670" s="148">
        <v>60</v>
      </c>
      <c r="U2670" s="78">
        <v>37.659999999999997</v>
      </c>
      <c r="V2670" s="78">
        <v>627.66666666666663</v>
      </c>
      <c r="W2670" s="149">
        <v>0.91386086032926195</v>
      </c>
      <c r="X2670" s="148">
        <v>58</v>
      </c>
      <c r="Y2670" s="78">
        <v>34.619999999999997</v>
      </c>
      <c r="Z2670" s="78">
        <v>596.89655172413791</v>
      </c>
      <c r="AA2670" s="149">
        <v>1.0465857885615253</v>
      </c>
      <c r="AB2670" s="148">
        <v>30</v>
      </c>
      <c r="AC2670" s="78">
        <v>19.13</v>
      </c>
      <c r="AD2670" s="78">
        <v>637.66666666666663</v>
      </c>
      <c r="AE2670" s="149">
        <v>1.165263983272347</v>
      </c>
      <c r="AF2670" s="148">
        <v>85</v>
      </c>
      <c r="AG2670" s="78">
        <v>52.8</v>
      </c>
      <c r="AH2670" s="78">
        <v>621.17647058823525</v>
      </c>
      <c r="AI2670" s="149">
        <v>1.4871212121212121</v>
      </c>
      <c r="AJ2670" s="148">
        <v>101</v>
      </c>
      <c r="AK2670" s="78">
        <v>67.2</v>
      </c>
      <c r="AL2670" s="78">
        <v>665.34653465346537</v>
      </c>
      <c r="AM2670" s="149">
        <v>1.5</v>
      </c>
      <c r="AN2670" s="148">
        <v>195</v>
      </c>
      <c r="AO2670" s="78">
        <v>131.49</v>
      </c>
      <c r="AP2670" s="78">
        <v>674.30769230769238</v>
      </c>
      <c r="AQ2670" s="149">
        <v>1.502821507338961</v>
      </c>
      <c r="AR2670" s="148">
        <v>200</v>
      </c>
      <c r="AS2670" s="78">
        <v>141.57999999999998</v>
      </c>
      <c r="AT2670" s="78">
        <v>707.9</v>
      </c>
      <c r="AU2670" s="149">
        <v>1.54040824975279</v>
      </c>
      <c r="AV2670" s="148">
        <v>210</v>
      </c>
      <c r="AW2670" s="78">
        <v>156.92500000000001</v>
      </c>
      <c r="AX2670" s="78">
        <v>747.26190476190482</v>
      </c>
      <c r="AY2670" s="149">
        <v>1.5660506611438585</v>
      </c>
      <c r="AZ2670" s="148"/>
      <c r="BA2670" s="78"/>
      <c r="BB2670" s="78"/>
      <c r="BC2670" s="149"/>
      <c r="BD2670" s="148">
        <v>102</v>
      </c>
      <c r="BE2670" s="78">
        <v>77.53</v>
      </c>
      <c r="BF2670" s="78">
        <v>760.0980392156863</v>
      </c>
      <c r="BG2670" s="149">
        <v>2.2467573842383599</v>
      </c>
      <c r="BH2670" s="148">
        <v>75</v>
      </c>
      <c r="BI2670" s="78">
        <v>59.2</v>
      </c>
      <c r="BJ2670" s="78">
        <v>789.33333333333337</v>
      </c>
      <c r="BK2670" s="149">
        <v>2.2059628378378382</v>
      </c>
      <c r="BL2670" s="148">
        <v>58</v>
      </c>
      <c r="BM2670" s="78">
        <v>42.399000000000001</v>
      </c>
      <c r="BN2670" s="78">
        <v>731.01724137931035</v>
      </c>
      <c r="BO2670" s="149">
        <v>1.7787730842708553</v>
      </c>
    </row>
    <row r="2671" spans="1:67">
      <c r="A2671" s="160"/>
      <c r="B2671" s="129"/>
      <c r="C2671" s="153" t="s">
        <v>51</v>
      </c>
      <c r="D2671" s="148"/>
      <c r="E2671" s="78"/>
      <c r="F2671" s="78"/>
      <c r="G2671" s="149"/>
      <c r="H2671" s="148">
        <v>1.5</v>
      </c>
      <c r="I2671" s="78">
        <v>3.0300000000000002</v>
      </c>
      <c r="J2671" s="78">
        <v>2020</v>
      </c>
      <c r="K2671" s="149">
        <v>1.1867986798679868</v>
      </c>
      <c r="L2671" s="148">
        <v>31</v>
      </c>
      <c r="M2671" s="78">
        <v>58.800000000000004</v>
      </c>
      <c r="N2671" s="78">
        <v>1896.7741935483873</v>
      </c>
      <c r="O2671" s="149">
        <v>0.71751700680272101</v>
      </c>
      <c r="P2671" s="148">
        <v>33</v>
      </c>
      <c r="Q2671" s="78">
        <v>65.800000000000011</v>
      </c>
      <c r="R2671" s="78">
        <v>1993.9393939393944</v>
      </c>
      <c r="S2671" s="149">
        <v>0.73541033434650449</v>
      </c>
      <c r="T2671" s="148">
        <v>30</v>
      </c>
      <c r="U2671" s="78">
        <v>66.850000000000009</v>
      </c>
      <c r="V2671" s="78">
        <v>2228.3333333333335</v>
      </c>
      <c r="W2671" s="149">
        <v>0.70938668661181736</v>
      </c>
      <c r="X2671" s="148">
        <v>31</v>
      </c>
      <c r="Y2671" s="78">
        <v>96.35</v>
      </c>
      <c r="Z2671" s="78">
        <v>3108.0645161290322</v>
      </c>
      <c r="AA2671" s="149">
        <v>0.91663207057602492</v>
      </c>
      <c r="AB2671" s="148">
        <v>18</v>
      </c>
      <c r="AC2671" s="78">
        <v>69.849999999999994</v>
      </c>
      <c r="AD2671" s="78">
        <v>3880.5555555555552</v>
      </c>
      <c r="AE2671" s="149">
        <v>0.94130279169649256</v>
      </c>
      <c r="AF2671" s="148">
        <v>6</v>
      </c>
      <c r="AG2671" s="78">
        <v>15</v>
      </c>
      <c r="AH2671" s="78">
        <v>2500</v>
      </c>
      <c r="AI2671" s="149">
        <v>0.8</v>
      </c>
      <c r="AJ2671" s="148">
        <v>12</v>
      </c>
      <c r="AK2671" s="78">
        <v>30</v>
      </c>
      <c r="AL2671" s="78">
        <v>2500</v>
      </c>
      <c r="AM2671" s="149">
        <v>0.8</v>
      </c>
      <c r="AN2671" s="148">
        <v>7</v>
      </c>
      <c r="AO2671" s="78">
        <v>18.5</v>
      </c>
      <c r="AP2671" s="78">
        <v>2642.8571428571427</v>
      </c>
      <c r="AQ2671" s="149">
        <v>0.68378378378378379</v>
      </c>
      <c r="AR2671" s="148">
        <v>12</v>
      </c>
      <c r="AS2671" s="78">
        <v>31.41</v>
      </c>
      <c r="AT2671" s="78">
        <v>2617.5</v>
      </c>
      <c r="AU2671" s="149">
        <v>0.73236230499840815</v>
      </c>
      <c r="AV2671" s="148">
        <v>13</v>
      </c>
      <c r="AW2671" s="78">
        <v>33.78</v>
      </c>
      <c r="AX2671" s="78">
        <v>2598.4615384615386</v>
      </c>
      <c r="AY2671" s="149">
        <v>0.83811722912966258</v>
      </c>
      <c r="AZ2671" s="148"/>
      <c r="BA2671" s="78"/>
      <c r="BB2671" s="78"/>
      <c r="BC2671" s="149"/>
      <c r="BD2671" s="148">
        <v>15</v>
      </c>
      <c r="BE2671" s="78">
        <v>37.58</v>
      </c>
      <c r="BF2671" s="78">
        <v>2505.333333333333</v>
      </c>
      <c r="BG2671" s="149">
        <v>0.93319850984566266</v>
      </c>
      <c r="BH2671" s="148">
        <v>39</v>
      </c>
      <c r="BI2671" s="78">
        <v>96.03</v>
      </c>
      <c r="BJ2671" s="78">
        <v>2462.3076923076924</v>
      </c>
      <c r="BK2671" s="149">
        <v>0.84593876913464539</v>
      </c>
      <c r="BL2671" s="148">
        <v>38</v>
      </c>
      <c r="BM2671" s="78">
        <v>92</v>
      </c>
      <c r="BN2671" s="78">
        <v>2421.0526315789475</v>
      </c>
      <c r="BO2671" s="149">
        <v>0.91035434782608693</v>
      </c>
    </row>
    <row r="2672" spans="1:67">
      <c r="A2672" s="160"/>
      <c r="B2672" s="129"/>
      <c r="C2672" s="153" t="s">
        <v>50</v>
      </c>
      <c r="D2672" s="148"/>
      <c r="E2672" s="78"/>
      <c r="F2672" s="78"/>
      <c r="G2672" s="149"/>
      <c r="H2672" s="148"/>
      <c r="I2672" s="78"/>
      <c r="J2672" s="78"/>
      <c r="K2672" s="149"/>
      <c r="L2672" s="148"/>
      <c r="M2672" s="78"/>
      <c r="N2672" s="78"/>
      <c r="O2672" s="149"/>
      <c r="P2672" s="148"/>
      <c r="Q2672" s="78"/>
      <c r="R2672" s="78"/>
      <c r="S2672" s="149"/>
      <c r="T2672" s="148"/>
      <c r="U2672" s="78"/>
      <c r="V2672" s="78"/>
      <c r="W2672" s="149"/>
      <c r="X2672" s="148"/>
      <c r="Y2672" s="78"/>
      <c r="Z2672" s="78"/>
      <c r="AA2672" s="149"/>
      <c r="AB2672" s="148"/>
      <c r="AC2672" s="78"/>
      <c r="AD2672" s="78"/>
      <c r="AE2672" s="149"/>
      <c r="AF2672" s="148"/>
      <c r="AG2672" s="78"/>
      <c r="AH2672" s="78"/>
      <c r="AI2672" s="149"/>
      <c r="AJ2672" s="148">
        <v>369</v>
      </c>
      <c r="AK2672" s="78">
        <v>7379.9989999999998</v>
      </c>
      <c r="AL2672" s="78">
        <v>19999.9972899729</v>
      </c>
      <c r="AM2672" s="149">
        <v>2.2430000329268337E-2</v>
      </c>
      <c r="AN2672" s="148">
        <v>369</v>
      </c>
      <c r="AO2672" s="78">
        <v>9341</v>
      </c>
      <c r="AP2672" s="78">
        <v>25314.363143631435</v>
      </c>
      <c r="AQ2672" s="149">
        <v>4.3800449630660529E-2</v>
      </c>
      <c r="AR2672" s="148">
        <v>369</v>
      </c>
      <c r="AS2672" s="78">
        <v>9321</v>
      </c>
      <c r="AT2672" s="78">
        <v>25260.162601626016</v>
      </c>
      <c r="AU2672" s="149">
        <v>4.9122411758395018E-2</v>
      </c>
      <c r="AV2672" s="148">
        <v>369</v>
      </c>
      <c r="AW2672" s="78">
        <v>9227.4499999999989</v>
      </c>
      <c r="AX2672" s="78">
        <v>25006.639566395661</v>
      </c>
      <c r="AY2672" s="149">
        <v>4.2572216592883197E-2</v>
      </c>
      <c r="AZ2672" s="148">
        <v>369</v>
      </c>
      <c r="BA2672" s="78">
        <v>9230.5589999999993</v>
      </c>
      <c r="BB2672" s="78">
        <v>25015.065040650406</v>
      </c>
      <c r="BC2672" s="149">
        <v>4.4255017491356713E-2</v>
      </c>
      <c r="BD2672" s="148">
        <v>369</v>
      </c>
      <c r="BE2672" s="78">
        <v>8948.32</v>
      </c>
      <c r="BF2672" s="78">
        <v>24250.189701897019</v>
      </c>
      <c r="BG2672" s="149">
        <v>4.8879342714610134E-2</v>
      </c>
      <c r="BH2672" s="148">
        <v>369</v>
      </c>
      <c r="BI2672" s="78">
        <v>10525.77</v>
      </c>
      <c r="BJ2672" s="78">
        <v>28525.121951219513</v>
      </c>
      <c r="BK2672" s="149">
        <v>5.000000000000001E-2</v>
      </c>
      <c r="BL2672" s="148">
        <v>369</v>
      </c>
      <c r="BM2672" s="78">
        <v>8909.6189999999988</v>
      </c>
      <c r="BN2672" s="78">
        <v>24145.308943089429</v>
      </c>
      <c r="BO2672" s="149">
        <v>5.000000000000001E-2</v>
      </c>
    </row>
    <row r="2673" spans="1:67">
      <c r="A2673" s="160"/>
      <c r="B2673" s="129"/>
      <c r="C2673" s="153" t="s">
        <v>49</v>
      </c>
      <c r="D2673" s="148"/>
      <c r="E2673" s="78"/>
      <c r="F2673" s="78"/>
      <c r="G2673" s="149"/>
      <c r="H2673" s="148"/>
      <c r="I2673" s="78"/>
      <c r="J2673" s="78"/>
      <c r="K2673" s="149"/>
      <c r="L2673" s="148"/>
      <c r="M2673" s="78"/>
      <c r="N2673" s="78"/>
      <c r="O2673" s="149"/>
      <c r="P2673" s="148"/>
      <c r="Q2673" s="78"/>
      <c r="R2673" s="78"/>
      <c r="S2673" s="149"/>
      <c r="T2673" s="148"/>
      <c r="U2673" s="78"/>
      <c r="V2673" s="78"/>
      <c r="W2673" s="149"/>
      <c r="X2673" s="148"/>
      <c r="Y2673" s="78"/>
      <c r="Z2673" s="78"/>
      <c r="AA2673" s="149"/>
      <c r="AB2673" s="148"/>
      <c r="AC2673" s="78"/>
      <c r="AD2673" s="78"/>
      <c r="AE2673" s="149"/>
      <c r="AF2673" s="148"/>
      <c r="AG2673" s="78"/>
      <c r="AH2673" s="78"/>
      <c r="AI2673" s="149"/>
      <c r="AJ2673" s="148">
        <v>169</v>
      </c>
      <c r="AK2673" s="78">
        <v>3031.998</v>
      </c>
      <c r="AL2673" s="78">
        <v>17940.816568047339</v>
      </c>
      <c r="AM2673" s="149">
        <v>2.2837102794922688E-2</v>
      </c>
      <c r="AN2673" s="148">
        <v>169</v>
      </c>
      <c r="AO2673" s="78">
        <v>4007</v>
      </c>
      <c r="AP2673" s="78">
        <v>23710.05917159763</v>
      </c>
      <c r="AQ2673" s="149">
        <v>4.38782131270277E-2</v>
      </c>
      <c r="AR2673" s="148">
        <v>169</v>
      </c>
      <c r="AS2673" s="78">
        <v>3924.4</v>
      </c>
      <c r="AT2673" s="78">
        <v>23221.301775147927</v>
      </c>
      <c r="AU2673" s="149">
        <v>3.2712261747018655E-2</v>
      </c>
      <c r="AV2673" s="148">
        <v>169</v>
      </c>
      <c r="AW2673" s="78">
        <v>3900.7799999999993</v>
      </c>
      <c r="AX2673" s="78">
        <v>23081.538461538457</v>
      </c>
      <c r="AY2673" s="149">
        <v>4.2072662390598814E-2</v>
      </c>
      <c r="AZ2673" s="148">
        <v>169</v>
      </c>
      <c r="BA2673" s="78">
        <v>3908.2000000000003</v>
      </c>
      <c r="BB2673" s="78">
        <v>23125.44378698225</v>
      </c>
      <c r="BC2673" s="149">
        <v>4.4170078296914182E-2</v>
      </c>
      <c r="BD2673" s="148">
        <v>169</v>
      </c>
      <c r="BE2673" s="78">
        <v>3844.8899999999994</v>
      </c>
      <c r="BF2673" s="78">
        <v>22750.82840236686</v>
      </c>
      <c r="BG2673" s="149">
        <v>4.7835308682433061E-2</v>
      </c>
      <c r="BH2673" s="148">
        <v>169</v>
      </c>
      <c r="BI2673" s="78">
        <v>4096.07</v>
      </c>
      <c r="BJ2673" s="78">
        <v>24237.100591715975</v>
      </c>
      <c r="BK2673" s="149">
        <v>5.000000000000001E-2</v>
      </c>
      <c r="BL2673" s="148">
        <v>169</v>
      </c>
      <c r="BM2673" s="78">
        <v>3925.4</v>
      </c>
      <c r="BN2673" s="78">
        <v>23227.218934911241</v>
      </c>
      <c r="BO2673" s="149">
        <v>0.05</v>
      </c>
    </row>
    <row r="2674" spans="1:67">
      <c r="A2674" s="160"/>
      <c r="B2674" s="129"/>
      <c r="C2674" s="153" t="s">
        <v>48</v>
      </c>
      <c r="D2674" s="148">
        <v>5</v>
      </c>
      <c r="E2674" s="78">
        <v>30.85</v>
      </c>
      <c r="F2674" s="78">
        <v>6170</v>
      </c>
      <c r="G2674" s="149">
        <v>0.93403565640194475</v>
      </c>
      <c r="H2674" s="148">
        <v>5</v>
      </c>
      <c r="I2674" s="78">
        <v>28.05</v>
      </c>
      <c r="J2674" s="78">
        <v>5610</v>
      </c>
      <c r="K2674" s="149">
        <v>1.0242424242424242</v>
      </c>
      <c r="L2674" s="148">
        <v>4</v>
      </c>
      <c r="M2674" s="78">
        <v>24.310000000000002</v>
      </c>
      <c r="N2674" s="78">
        <v>6077.5000000000009</v>
      </c>
      <c r="O2674" s="149">
        <v>1.6132702591526118</v>
      </c>
      <c r="P2674" s="148">
        <v>5</v>
      </c>
      <c r="Q2674" s="78">
        <v>29.4</v>
      </c>
      <c r="R2674" s="78">
        <v>5880</v>
      </c>
      <c r="S2674" s="149">
        <v>1.0346938775510206</v>
      </c>
      <c r="T2674" s="148">
        <v>5</v>
      </c>
      <c r="U2674" s="78">
        <v>27.08</v>
      </c>
      <c r="V2674" s="78">
        <v>5415.9999999999991</v>
      </c>
      <c r="W2674" s="149">
        <v>0.91376661742983745</v>
      </c>
      <c r="X2674" s="148">
        <v>5</v>
      </c>
      <c r="Y2674" s="78">
        <v>24.779999999999998</v>
      </c>
      <c r="Z2674" s="78">
        <v>4955.9999999999991</v>
      </c>
      <c r="AA2674" s="149">
        <v>0.91513317191283317</v>
      </c>
      <c r="AB2674" s="148">
        <v>5</v>
      </c>
      <c r="AC2674" s="78">
        <v>19.719000000000001</v>
      </c>
      <c r="AD2674" s="78">
        <v>3943.8000000000006</v>
      </c>
      <c r="AE2674" s="149">
        <v>0.82413408387849285</v>
      </c>
      <c r="AF2674" s="148">
        <v>5</v>
      </c>
      <c r="AG2674" s="78">
        <v>38</v>
      </c>
      <c r="AH2674" s="78">
        <v>7600</v>
      </c>
      <c r="AI2674" s="149">
        <v>0.82960526315789473</v>
      </c>
      <c r="AJ2674" s="148">
        <v>5</v>
      </c>
      <c r="AK2674" s="78">
        <v>34.230000000000004</v>
      </c>
      <c r="AL2674" s="78">
        <v>6846.0000000000009</v>
      </c>
      <c r="AM2674" s="149">
        <v>1.3629564709319311</v>
      </c>
      <c r="AN2674" s="148">
        <v>5</v>
      </c>
      <c r="AO2674" s="78">
        <v>45</v>
      </c>
      <c r="AP2674" s="78">
        <v>9000</v>
      </c>
      <c r="AQ2674" s="149">
        <v>1.3022222222222222</v>
      </c>
      <c r="AR2674" s="148">
        <v>5</v>
      </c>
      <c r="AS2674" s="78">
        <v>47.3</v>
      </c>
      <c r="AT2674" s="78">
        <v>9459.9999999999982</v>
      </c>
      <c r="AU2674" s="149">
        <v>1.2913319238900633</v>
      </c>
      <c r="AV2674" s="148">
        <v>10</v>
      </c>
      <c r="AW2674" s="78">
        <v>73.19</v>
      </c>
      <c r="AX2674" s="78">
        <v>7319</v>
      </c>
      <c r="AY2674" s="149">
        <v>1.3154078426014484</v>
      </c>
      <c r="AZ2674" s="148">
        <v>12</v>
      </c>
      <c r="BA2674" s="78">
        <v>87.549000000000007</v>
      </c>
      <c r="BB2674" s="78">
        <v>7295.7500000000009</v>
      </c>
      <c r="BC2674" s="149">
        <v>1.4159853339272863</v>
      </c>
      <c r="BD2674" s="148">
        <v>17</v>
      </c>
      <c r="BE2674" s="78">
        <v>123.53999999999999</v>
      </c>
      <c r="BF2674" s="78">
        <v>7267.0588235294117</v>
      </c>
      <c r="BG2674" s="149">
        <v>1.4329399384814636</v>
      </c>
      <c r="BH2674" s="148">
        <v>25</v>
      </c>
      <c r="BI2674" s="78">
        <v>175.53000000000003</v>
      </c>
      <c r="BJ2674" s="78">
        <v>7021.2000000000016</v>
      </c>
      <c r="BK2674" s="149">
        <v>1.6059932775024213</v>
      </c>
      <c r="BL2674" s="148">
        <v>25</v>
      </c>
      <c r="BM2674" s="78">
        <v>143.21899999999999</v>
      </c>
      <c r="BN2674" s="78">
        <v>5728.7599999999993</v>
      </c>
      <c r="BO2674" s="149">
        <v>1.1819018426326118</v>
      </c>
    </row>
    <row r="2675" spans="1:67">
      <c r="A2675" s="160"/>
      <c r="B2675" s="129"/>
      <c r="C2675" s="153" t="s">
        <v>39</v>
      </c>
      <c r="D2675" s="148">
        <v>153</v>
      </c>
      <c r="E2675" s="78">
        <v>236.32</v>
      </c>
      <c r="F2675" s="78">
        <v>1544.5751633986929</v>
      </c>
      <c r="G2675" s="149">
        <v>0.3895582261340555</v>
      </c>
      <c r="H2675" s="148">
        <v>44</v>
      </c>
      <c r="I2675" s="78">
        <v>67.88000000000001</v>
      </c>
      <c r="J2675" s="78">
        <v>1542.727272727273</v>
      </c>
      <c r="K2675" s="149">
        <v>0.39088980553918679</v>
      </c>
      <c r="L2675" s="148">
        <v>310</v>
      </c>
      <c r="M2675" s="78">
        <v>484.5</v>
      </c>
      <c r="N2675" s="78">
        <v>1562.9032258064517</v>
      </c>
      <c r="O2675" s="149">
        <v>0.41794840041279668</v>
      </c>
      <c r="P2675" s="148">
        <v>309</v>
      </c>
      <c r="Q2675" s="78">
        <v>544.79999999999995</v>
      </c>
      <c r="R2675" s="78">
        <v>1763.1067961165047</v>
      </c>
      <c r="S2675" s="149">
        <v>0.40950807635829667</v>
      </c>
      <c r="T2675" s="148">
        <v>200</v>
      </c>
      <c r="U2675" s="78">
        <v>352</v>
      </c>
      <c r="V2675" s="78">
        <v>1760</v>
      </c>
      <c r="W2675" s="149">
        <v>0.41230113636363636</v>
      </c>
      <c r="X2675" s="148">
        <v>100</v>
      </c>
      <c r="Y2675" s="78">
        <v>169.28</v>
      </c>
      <c r="Z2675" s="78">
        <v>1692.8000000000002</v>
      </c>
      <c r="AA2675" s="149">
        <v>0.42504017013232515</v>
      </c>
      <c r="AB2675" s="148">
        <v>86</v>
      </c>
      <c r="AC2675" s="78">
        <v>149.55000000000001</v>
      </c>
      <c r="AD2675" s="78">
        <v>1738.9534883720933</v>
      </c>
      <c r="AE2675" s="149">
        <v>0.50104312938816442</v>
      </c>
      <c r="AF2675" s="148">
        <v>143</v>
      </c>
      <c r="AG2675" s="78">
        <v>257.08</v>
      </c>
      <c r="AH2675" s="78">
        <v>1797.7622377622376</v>
      </c>
      <c r="AI2675" s="149">
        <v>0.4149307608526529</v>
      </c>
      <c r="AJ2675" s="148">
        <v>205</v>
      </c>
      <c r="AK2675" s="78">
        <v>402.7</v>
      </c>
      <c r="AL2675" s="78">
        <v>1964.3902439024389</v>
      </c>
      <c r="AM2675" s="149">
        <v>0.49768065557486962</v>
      </c>
      <c r="AN2675" s="148">
        <v>175</v>
      </c>
      <c r="AO2675" s="78">
        <v>354.3</v>
      </c>
      <c r="AP2675" s="78">
        <v>2024.5714285714284</v>
      </c>
      <c r="AQ2675" s="149">
        <v>0.48924640135478409</v>
      </c>
      <c r="AR2675" s="148">
        <v>200</v>
      </c>
      <c r="AS2675" s="78">
        <v>412.20000000000005</v>
      </c>
      <c r="AT2675" s="78">
        <v>2061.0000000000005</v>
      </c>
      <c r="AU2675" s="149">
        <v>0.57246239689471135</v>
      </c>
      <c r="AV2675" s="148">
        <v>215</v>
      </c>
      <c r="AW2675" s="78">
        <v>403.75</v>
      </c>
      <c r="AX2675" s="78">
        <v>1877.9069767441861</v>
      </c>
      <c r="AY2675" s="149">
        <v>0.60606563467492258</v>
      </c>
      <c r="AZ2675" s="148">
        <v>225</v>
      </c>
      <c r="BA2675" s="78">
        <v>448.70000000000005</v>
      </c>
      <c r="BB2675" s="78">
        <v>1994.2222222222224</v>
      </c>
      <c r="BC2675" s="149">
        <v>0.68888344105192767</v>
      </c>
      <c r="BD2675" s="148">
        <v>200</v>
      </c>
      <c r="BE2675" s="78">
        <v>389.29999999999995</v>
      </c>
      <c r="BF2675" s="78">
        <v>1946.4999999999998</v>
      </c>
      <c r="BG2675" s="149">
        <v>0.65260852812740833</v>
      </c>
      <c r="BH2675" s="148">
        <v>125</v>
      </c>
      <c r="BI2675" s="78">
        <v>246.13</v>
      </c>
      <c r="BJ2675" s="78">
        <v>1969.04</v>
      </c>
      <c r="BK2675" s="149">
        <v>1.15200219396254</v>
      </c>
      <c r="BL2675" s="148">
        <v>121</v>
      </c>
      <c r="BM2675" s="78">
        <v>240.13</v>
      </c>
      <c r="BN2675" s="78">
        <v>1984.5454545454545</v>
      </c>
      <c r="BO2675" s="149">
        <v>0.85474326406529788</v>
      </c>
    </row>
    <row r="2676" spans="1:67">
      <c r="A2676" s="160"/>
      <c r="B2676" s="129"/>
      <c r="C2676" s="153" t="s">
        <v>38</v>
      </c>
      <c r="D2676" s="148">
        <v>81</v>
      </c>
      <c r="E2676" s="78">
        <v>69.97</v>
      </c>
      <c r="F2676" s="78">
        <v>863.82716049382714</v>
      </c>
      <c r="G2676" s="149">
        <v>0.58398027726168367</v>
      </c>
      <c r="H2676" s="148">
        <v>16</v>
      </c>
      <c r="I2676" s="78">
        <v>13.98</v>
      </c>
      <c r="J2676" s="78">
        <v>873.75</v>
      </c>
      <c r="K2676" s="149">
        <v>0.63026466380543633</v>
      </c>
      <c r="L2676" s="148">
        <v>112</v>
      </c>
      <c r="M2676" s="78">
        <v>97.628999999999991</v>
      </c>
      <c r="N2676" s="78">
        <v>871.6875</v>
      </c>
      <c r="O2676" s="149">
        <v>0.65143502442921686</v>
      </c>
      <c r="P2676" s="148">
        <v>114</v>
      </c>
      <c r="Q2676" s="78">
        <v>106.30000000000001</v>
      </c>
      <c r="R2676" s="78">
        <v>932.45614035087726</v>
      </c>
      <c r="S2676" s="149">
        <v>0.78353715898400755</v>
      </c>
      <c r="T2676" s="148">
        <v>70</v>
      </c>
      <c r="U2676" s="78">
        <v>64.489999999999995</v>
      </c>
      <c r="V2676" s="78">
        <v>921.28571428571422</v>
      </c>
      <c r="W2676" s="149">
        <v>0.75386881687083285</v>
      </c>
      <c r="X2676" s="148">
        <v>30</v>
      </c>
      <c r="Y2676" s="78">
        <v>24.2</v>
      </c>
      <c r="Z2676" s="78">
        <v>806.66666666666663</v>
      </c>
      <c r="AA2676" s="149">
        <v>0.7</v>
      </c>
      <c r="AB2676" s="148"/>
      <c r="AC2676" s="78"/>
      <c r="AD2676" s="78"/>
      <c r="AE2676" s="149"/>
      <c r="AF2676" s="148"/>
      <c r="AG2676" s="78"/>
      <c r="AH2676" s="78"/>
      <c r="AI2676" s="149"/>
      <c r="AJ2676" s="148"/>
      <c r="AK2676" s="78"/>
      <c r="AL2676" s="78"/>
      <c r="AM2676" s="149"/>
      <c r="AN2676" s="148"/>
      <c r="AO2676" s="78"/>
      <c r="AP2676" s="78"/>
      <c r="AQ2676" s="149"/>
      <c r="AR2676" s="148"/>
      <c r="AS2676" s="78"/>
      <c r="AT2676" s="78"/>
      <c r="AU2676" s="149"/>
      <c r="AV2676" s="148"/>
      <c r="AW2676" s="78"/>
      <c r="AX2676" s="78"/>
      <c r="AY2676" s="149"/>
      <c r="AZ2676" s="148">
        <v>9</v>
      </c>
      <c r="BA2676" s="78">
        <v>8.33</v>
      </c>
      <c r="BB2676" s="78">
        <v>925.55555555555554</v>
      </c>
      <c r="BC2676" s="149">
        <v>1.2166866746698679</v>
      </c>
      <c r="BD2676" s="148">
        <v>20</v>
      </c>
      <c r="BE2676" s="78">
        <v>18.399999999999999</v>
      </c>
      <c r="BF2676" s="78">
        <v>919.99999999999989</v>
      </c>
      <c r="BG2676" s="149">
        <v>1.25</v>
      </c>
      <c r="BH2676" s="148">
        <v>25</v>
      </c>
      <c r="BI2676" s="78">
        <v>24.22</v>
      </c>
      <c r="BJ2676" s="78">
        <v>968.8</v>
      </c>
      <c r="BK2676" s="149">
        <v>1.2</v>
      </c>
      <c r="BL2676" s="148"/>
      <c r="BM2676" s="78"/>
      <c r="BN2676" s="78"/>
      <c r="BO2676" s="149"/>
    </row>
    <row r="2677" spans="1:67">
      <c r="A2677" s="160"/>
      <c r="B2677" s="129"/>
      <c r="C2677" s="153" t="s">
        <v>37</v>
      </c>
      <c r="D2677" s="148"/>
      <c r="E2677" s="78"/>
      <c r="F2677" s="78"/>
      <c r="G2677" s="149"/>
      <c r="H2677" s="148">
        <v>2</v>
      </c>
      <c r="I2677" s="78">
        <v>8.1999999999999993</v>
      </c>
      <c r="J2677" s="78">
        <v>4100</v>
      </c>
      <c r="K2677" s="149">
        <v>0.85000000000000009</v>
      </c>
      <c r="L2677" s="148">
        <v>1</v>
      </c>
      <c r="M2677" s="78">
        <v>6.3</v>
      </c>
      <c r="N2677" s="78">
        <v>6300</v>
      </c>
      <c r="O2677" s="149">
        <v>0.5</v>
      </c>
      <c r="P2677" s="148">
        <v>3</v>
      </c>
      <c r="Q2677" s="78">
        <v>17.260000000000002</v>
      </c>
      <c r="R2677" s="78">
        <v>5753.3333333333339</v>
      </c>
      <c r="S2677" s="149">
        <v>0.57016222479721901</v>
      </c>
      <c r="T2677" s="148">
        <v>1.5</v>
      </c>
      <c r="U2677" s="78">
        <v>8.89</v>
      </c>
      <c r="V2677" s="78">
        <v>5926.666666666667</v>
      </c>
      <c r="W2677" s="149">
        <v>0.57165354330708651</v>
      </c>
      <c r="X2677" s="148">
        <v>1.4500000000000002</v>
      </c>
      <c r="Y2677" s="78">
        <v>8.4979999999999993</v>
      </c>
      <c r="Z2677" s="78">
        <v>5860.689655172413</v>
      </c>
      <c r="AA2677" s="149">
        <v>0.67177218168980934</v>
      </c>
      <c r="AB2677" s="148">
        <v>1.5</v>
      </c>
      <c r="AC2677" s="78">
        <v>8</v>
      </c>
      <c r="AD2677" s="78">
        <v>5333.333333333333</v>
      </c>
      <c r="AE2677" s="149">
        <v>0.629</v>
      </c>
      <c r="AF2677" s="148"/>
      <c r="AG2677" s="78"/>
      <c r="AH2677" s="78"/>
      <c r="AI2677" s="149"/>
      <c r="AJ2677" s="148"/>
      <c r="AK2677" s="78"/>
      <c r="AL2677" s="78"/>
      <c r="AM2677" s="149"/>
      <c r="AN2677" s="148"/>
      <c r="AO2677" s="78"/>
      <c r="AP2677" s="78"/>
      <c r="AQ2677" s="149"/>
      <c r="AR2677" s="148"/>
      <c r="AS2677" s="78"/>
      <c r="AT2677" s="78"/>
      <c r="AU2677" s="149"/>
      <c r="AV2677" s="148"/>
      <c r="AW2677" s="78"/>
      <c r="AX2677" s="78"/>
      <c r="AY2677" s="149"/>
      <c r="AZ2677" s="148"/>
      <c r="BA2677" s="78"/>
      <c r="BB2677" s="78"/>
      <c r="BC2677" s="149"/>
      <c r="BD2677" s="148"/>
      <c r="BE2677" s="78"/>
      <c r="BF2677" s="78"/>
      <c r="BG2677" s="149"/>
      <c r="BH2677" s="148"/>
      <c r="BI2677" s="78"/>
      <c r="BJ2677" s="78"/>
      <c r="BK2677" s="149"/>
      <c r="BL2677" s="148"/>
      <c r="BM2677" s="78"/>
      <c r="BN2677" s="78"/>
      <c r="BO2677" s="149"/>
    </row>
    <row r="2678" spans="1:67">
      <c r="A2678" s="160"/>
      <c r="B2678" s="129"/>
      <c r="C2678" s="153" t="s">
        <v>373</v>
      </c>
      <c r="D2678" s="148">
        <v>2</v>
      </c>
      <c r="E2678" s="78">
        <v>15.999999999999998</v>
      </c>
      <c r="F2678" s="78">
        <v>7999.9999999999991</v>
      </c>
      <c r="G2678" s="149">
        <v>0.20000000000000007</v>
      </c>
      <c r="H2678" s="148">
        <v>2</v>
      </c>
      <c r="I2678" s="78">
        <v>16.72</v>
      </c>
      <c r="J2678" s="78">
        <v>8360</v>
      </c>
      <c r="K2678" s="149">
        <v>0.20000000000000004</v>
      </c>
      <c r="L2678" s="148">
        <v>2</v>
      </c>
      <c r="M2678" s="78">
        <v>16.760000000000002</v>
      </c>
      <c r="N2678" s="78">
        <v>8380</v>
      </c>
      <c r="O2678" s="149">
        <v>0.2114319809069212</v>
      </c>
      <c r="P2678" s="148">
        <v>2</v>
      </c>
      <c r="Q2678" s="78">
        <v>17.79</v>
      </c>
      <c r="R2678" s="78">
        <v>8895</v>
      </c>
      <c r="S2678" s="149">
        <v>0.21711635750421587</v>
      </c>
      <c r="T2678" s="148">
        <v>2</v>
      </c>
      <c r="U2678" s="78">
        <v>16.37</v>
      </c>
      <c r="V2678" s="78">
        <v>8185.0000000000009</v>
      </c>
      <c r="W2678" s="149">
        <v>0.21556505803298717</v>
      </c>
      <c r="X2678" s="148">
        <v>10</v>
      </c>
      <c r="Y2678" s="78">
        <v>86.850000000000009</v>
      </c>
      <c r="Z2678" s="78">
        <v>8685</v>
      </c>
      <c r="AA2678" s="149">
        <v>0.23834772596430628</v>
      </c>
      <c r="AB2678" s="148"/>
      <c r="AC2678" s="78"/>
      <c r="AD2678" s="78"/>
      <c r="AE2678" s="149"/>
      <c r="AF2678" s="148"/>
      <c r="AG2678" s="78"/>
      <c r="AH2678" s="78"/>
      <c r="AI2678" s="149"/>
      <c r="AJ2678" s="148"/>
      <c r="AK2678" s="78"/>
      <c r="AL2678" s="78"/>
      <c r="AM2678" s="149"/>
      <c r="AN2678" s="148"/>
      <c r="AO2678" s="78"/>
      <c r="AP2678" s="78"/>
      <c r="AQ2678" s="149"/>
      <c r="AR2678" s="148"/>
      <c r="AS2678" s="78"/>
      <c r="AT2678" s="78"/>
      <c r="AU2678" s="149"/>
      <c r="AV2678" s="148"/>
      <c r="AW2678" s="78"/>
      <c r="AX2678" s="78"/>
      <c r="AY2678" s="149"/>
      <c r="AZ2678" s="148"/>
      <c r="BA2678" s="78"/>
      <c r="BB2678" s="78"/>
      <c r="BC2678" s="149"/>
      <c r="BD2678" s="148"/>
      <c r="BE2678" s="78"/>
      <c r="BF2678" s="78"/>
      <c r="BG2678" s="149"/>
      <c r="BH2678" s="148"/>
      <c r="BI2678" s="78"/>
      <c r="BJ2678" s="78"/>
      <c r="BK2678" s="149"/>
      <c r="BL2678" s="148"/>
      <c r="BM2678" s="78"/>
      <c r="BN2678" s="78"/>
      <c r="BO2678" s="149"/>
    </row>
    <row r="2679" spans="1:67">
      <c r="A2679" s="160"/>
      <c r="B2679" s="129"/>
      <c r="C2679" s="153" t="s">
        <v>31</v>
      </c>
      <c r="D2679" s="148"/>
      <c r="E2679" s="78"/>
      <c r="F2679" s="78"/>
      <c r="G2679" s="149"/>
      <c r="H2679" s="148"/>
      <c r="I2679" s="78"/>
      <c r="J2679" s="78"/>
      <c r="K2679" s="149"/>
      <c r="L2679" s="148"/>
      <c r="M2679" s="78"/>
      <c r="N2679" s="78"/>
      <c r="O2679" s="149"/>
      <c r="P2679" s="148"/>
      <c r="Q2679" s="78"/>
      <c r="R2679" s="78"/>
      <c r="S2679" s="149"/>
      <c r="T2679" s="148"/>
      <c r="U2679" s="78"/>
      <c r="V2679" s="78"/>
      <c r="W2679" s="149"/>
      <c r="X2679" s="148"/>
      <c r="Y2679" s="78"/>
      <c r="Z2679" s="78"/>
      <c r="AA2679" s="149"/>
      <c r="AB2679" s="148">
        <v>10</v>
      </c>
      <c r="AC2679" s="78">
        <v>86.1</v>
      </c>
      <c r="AD2679" s="78">
        <v>8610</v>
      </c>
      <c r="AE2679" s="149">
        <v>0.27420441347270619</v>
      </c>
      <c r="AF2679" s="148">
        <v>10</v>
      </c>
      <c r="AG2679" s="78">
        <v>82.300000000000011</v>
      </c>
      <c r="AH2679" s="78">
        <v>8230</v>
      </c>
      <c r="AI2679" s="149">
        <v>0.25432563791008506</v>
      </c>
      <c r="AJ2679" s="148">
        <v>10</v>
      </c>
      <c r="AK2679" s="78">
        <v>85.7</v>
      </c>
      <c r="AL2679" s="78">
        <v>8570</v>
      </c>
      <c r="AM2679" s="149">
        <v>0.25556592765460912</v>
      </c>
      <c r="AN2679" s="148">
        <v>20</v>
      </c>
      <c r="AO2679" s="78">
        <v>165</v>
      </c>
      <c r="AP2679" s="78">
        <v>8250</v>
      </c>
      <c r="AQ2679" s="149">
        <v>0.33727272727272728</v>
      </c>
      <c r="AR2679" s="148">
        <v>20</v>
      </c>
      <c r="AS2679" s="78">
        <v>145.5</v>
      </c>
      <c r="AT2679" s="78">
        <v>7275</v>
      </c>
      <c r="AU2679" s="149">
        <v>0.40349140893470792</v>
      </c>
      <c r="AV2679" s="148">
        <v>20</v>
      </c>
      <c r="AW2679" s="78">
        <v>147.77000000000001</v>
      </c>
      <c r="AX2679" s="78">
        <v>7388.5000000000009</v>
      </c>
      <c r="AY2679" s="149">
        <v>0.48010895310279489</v>
      </c>
      <c r="AZ2679" s="148">
        <v>20</v>
      </c>
      <c r="BA2679" s="78">
        <v>147.31</v>
      </c>
      <c r="BB2679" s="78">
        <v>7365.5</v>
      </c>
      <c r="BC2679" s="149">
        <v>0.46465820378793027</v>
      </c>
      <c r="BD2679" s="148">
        <v>20</v>
      </c>
      <c r="BE2679" s="78">
        <v>148.43</v>
      </c>
      <c r="BF2679" s="78">
        <v>7421.5</v>
      </c>
      <c r="BG2679" s="149">
        <v>0.46719328976621977</v>
      </c>
      <c r="BH2679" s="148">
        <v>20</v>
      </c>
      <c r="BI2679" s="78">
        <v>191.57</v>
      </c>
      <c r="BJ2679" s="78">
        <v>9578.5</v>
      </c>
      <c r="BK2679" s="149">
        <v>0.42879365245080131</v>
      </c>
      <c r="BL2679" s="148">
        <v>20</v>
      </c>
      <c r="BM2679" s="78">
        <v>153</v>
      </c>
      <c r="BN2679" s="78">
        <v>7650</v>
      </c>
      <c r="BO2679" s="149">
        <v>0.72</v>
      </c>
    </row>
    <row r="2680" spans="1:67">
      <c r="A2680" s="160"/>
      <c r="B2680" s="129"/>
      <c r="C2680" s="153" t="s">
        <v>383</v>
      </c>
      <c r="D2680" s="148"/>
      <c r="E2680" s="78"/>
      <c r="F2680" s="78"/>
      <c r="G2680" s="149"/>
      <c r="H2680" s="148"/>
      <c r="I2680" s="78"/>
      <c r="J2680" s="78"/>
      <c r="K2680" s="149"/>
      <c r="L2680" s="148"/>
      <c r="M2680" s="78"/>
      <c r="N2680" s="78"/>
      <c r="O2680" s="149"/>
      <c r="P2680" s="148"/>
      <c r="Q2680" s="78"/>
      <c r="R2680" s="78"/>
      <c r="S2680" s="149"/>
      <c r="T2680" s="148"/>
      <c r="U2680" s="78"/>
      <c r="V2680" s="78"/>
      <c r="W2680" s="149"/>
      <c r="X2680" s="148"/>
      <c r="Y2680" s="78"/>
      <c r="Z2680" s="78"/>
      <c r="AA2680" s="149"/>
      <c r="AB2680" s="148"/>
      <c r="AC2680" s="78"/>
      <c r="AD2680" s="78"/>
      <c r="AE2680" s="149"/>
      <c r="AF2680" s="148"/>
      <c r="AG2680" s="78"/>
      <c r="AH2680" s="78"/>
      <c r="AI2680" s="149"/>
      <c r="AJ2680" s="148"/>
      <c r="AK2680" s="78"/>
      <c r="AL2680" s="78"/>
      <c r="AM2680" s="149"/>
      <c r="AN2680" s="148"/>
      <c r="AO2680" s="78"/>
      <c r="AP2680" s="78"/>
      <c r="AQ2680" s="149"/>
      <c r="AR2680" s="148"/>
      <c r="AS2680" s="78"/>
      <c r="AT2680" s="78"/>
      <c r="AU2680" s="149"/>
      <c r="AV2680" s="148"/>
      <c r="AW2680" s="78"/>
      <c r="AX2680" s="78"/>
      <c r="AY2680" s="149"/>
      <c r="AZ2680" s="148"/>
      <c r="BA2680" s="78"/>
      <c r="BB2680" s="78"/>
      <c r="BC2680" s="149"/>
      <c r="BD2680" s="148"/>
      <c r="BE2680" s="78"/>
      <c r="BF2680" s="78"/>
      <c r="BG2680" s="149"/>
      <c r="BH2680" s="148"/>
      <c r="BI2680" s="78"/>
      <c r="BJ2680" s="78"/>
      <c r="BK2680" s="149"/>
      <c r="BL2680" s="148"/>
      <c r="BM2680" s="78"/>
      <c r="BN2680" s="78"/>
      <c r="BO2680" s="149"/>
    </row>
    <row r="2681" spans="1:67">
      <c r="A2681" s="160"/>
      <c r="B2681" s="129"/>
      <c r="C2681" s="153" t="s">
        <v>26</v>
      </c>
      <c r="D2681" s="148"/>
      <c r="E2681" s="78"/>
      <c r="F2681" s="78"/>
      <c r="G2681" s="149"/>
      <c r="H2681" s="148"/>
      <c r="I2681" s="78"/>
      <c r="J2681" s="78"/>
      <c r="K2681" s="149"/>
      <c r="L2681" s="148"/>
      <c r="M2681" s="78"/>
      <c r="N2681" s="78"/>
      <c r="O2681" s="149"/>
      <c r="P2681" s="148"/>
      <c r="Q2681" s="78"/>
      <c r="R2681" s="78"/>
      <c r="S2681" s="149"/>
      <c r="T2681" s="148">
        <v>600</v>
      </c>
      <c r="U2681" s="78">
        <v>12596</v>
      </c>
      <c r="V2681" s="78">
        <v>20993.333333333332</v>
      </c>
      <c r="W2681" s="149">
        <v>1.132899333121626E-2</v>
      </c>
      <c r="X2681" s="148">
        <v>600</v>
      </c>
      <c r="Y2681" s="78">
        <v>12491</v>
      </c>
      <c r="Z2681" s="78">
        <v>20818.333333333332</v>
      </c>
      <c r="AA2681" s="149">
        <v>1.1274517652709952E-2</v>
      </c>
      <c r="AB2681" s="148">
        <v>600</v>
      </c>
      <c r="AC2681" s="78">
        <v>12610</v>
      </c>
      <c r="AD2681" s="78">
        <v>21016.666666666664</v>
      </c>
      <c r="AE2681" s="149">
        <v>1.1903251387787471E-2</v>
      </c>
      <c r="AF2681" s="148">
        <v>600</v>
      </c>
      <c r="AG2681" s="78">
        <v>11840</v>
      </c>
      <c r="AH2681" s="78">
        <v>19733.333333333336</v>
      </c>
      <c r="AI2681" s="149">
        <v>1.4307432432432434E-2</v>
      </c>
      <c r="AJ2681" s="148"/>
      <c r="AK2681" s="78"/>
      <c r="AL2681" s="78"/>
      <c r="AM2681" s="149"/>
      <c r="AN2681" s="148"/>
      <c r="AO2681" s="78"/>
      <c r="AP2681" s="78"/>
      <c r="AQ2681" s="149"/>
      <c r="AR2681" s="148"/>
      <c r="AS2681" s="78"/>
      <c r="AT2681" s="78"/>
      <c r="AU2681" s="149"/>
      <c r="AV2681" s="148"/>
      <c r="AW2681" s="78"/>
      <c r="AX2681" s="78"/>
      <c r="AY2681" s="149"/>
      <c r="AZ2681" s="148"/>
      <c r="BA2681" s="78"/>
      <c r="BB2681" s="78"/>
      <c r="BC2681" s="149"/>
      <c r="BD2681" s="148"/>
      <c r="BE2681" s="78"/>
      <c r="BF2681" s="78"/>
      <c r="BG2681" s="149"/>
      <c r="BH2681" s="148"/>
      <c r="BI2681" s="78"/>
      <c r="BJ2681" s="78"/>
      <c r="BK2681" s="149"/>
      <c r="BL2681" s="148"/>
      <c r="BM2681" s="78"/>
      <c r="BN2681" s="78"/>
      <c r="BO2681" s="149"/>
    </row>
    <row r="2682" spans="1:67">
      <c r="A2682" s="160"/>
      <c r="B2682" s="129"/>
      <c r="C2682" s="153" t="s">
        <v>25</v>
      </c>
      <c r="D2682" s="148">
        <v>21</v>
      </c>
      <c r="E2682" s="78">
        <v>124.24000000000001</v>
      </c>
      <c r="F2682" s="78">
        <v>5916.1904761904771</v>
      </c>
      <c r="G2682" s="149">
        <v>0.54768190598840949</v>
      </c>
      <c r="H2682" s="148">
        <v>21</v>
      </c>
      <c r="I2682" s="78">
        <v>126.35</v>
      </c>
      <c r="J2682" s="78">
        <v>6016.666666666667</v>
      </c>
      <c r="K2682" s="149">
        <v>0.50755836960823109</v>
      </c>
      <c r="L2682" s="148">
        <v>21</v>
      </c>
      <c r="M2682" s="78">
        <v>131.94999999999999</v>
      </c>
      <c r="N2682" s="78">
        <v>6283.333333333333</v>
      </c>
      <c r="O2682" s="149">
        <v>0.46818870784388034</v>
      </c>
      <c r="P2682" s="148">
        <v>21</v>
      </c>
      <c r="Q2682" s="78">
        <v>144.80000000000001</v>
      </c>
      <c r="R2682" s="78">
        <v>6895.2380952380954</v>
      </c>
      <c r="S2682" s="149">
        <v>0.30772790055248622</v>
      </c>
      <c r="T2682" s="148">
        <v>21</v>
      </c>
      <c r="U2682" s="78">
        <v>147.80000000000001</v>
      </c>
      <c r="V2682" s="78">
        <v>7038.0952380952385</v>
      </c>
      <c r="W2682" s="149">
        <v>0.35307848443843032</v>
      </c>
      <c r="X2682" s="148">
        <v>21</v>
      </c>
      <c r="Y2682" s="78">
        <v>147.79999999999998</v>
      </c>
      <c r="Z2682" s="78">
        <v>7038.0952380952367</v>
      </c>
      <c r="AA2682" s="149">
        <v>0.4333964817320704</v>
      </c>
      <c r="AB2682" s="148">
        <v>21</v>
      </c>
      <c r="AC2682" s="78">
        <v>142.64999999999998</v>
      </c>
      <c r="AD2682" s="78">
        <v>6792.8571428571422</v>
      </c>
      <c r="AE2682" s="149">
        <v>0.31374342797055732</v>
      </c>
      <c r="AF2682" s="148">
        <v>42</v>
      </c>
      <c r="AG2682" s="78">
        <v>155.80000000000001</v>
      </c>
      <c r="AH2682" s="78">
        <v>3709.5238095238096</v>
      </c>
      <c r="AI2682" s="149">
        <v>0.19999999999999998</v>
      </c>
      <c r="AJ2682" s="148">
        <v>42</v>
      </c>
      <c r="AK2682" s="78">
        <v>148.05000000000001</v>
      </c>
      <c r="AL2682" s="78">
        <v>3525.0000000000005</v>
      </c>
      <c r="AM2682" s="149">
        <v>0.20163120567375886</v>
      </c>
      <c r="AN2682" s="148">
        <v>42</v>
      </c>
      <c r="AO2682" s="78">
        <v>170</v>
      </c>
      <c r="AP2682" s="78">
        <v>4047.6190476190473</v>
      </c>
      <c r="AQ2682" s="149">
        <v>0.22352941176470589</v>
      </c>
      <c r="AR2682" s="148">
        <v>42</v>
      </c>
      <c r="AS2682" s="78">
        <v>235</v>
      </c>
      <c r="AT2682" s="78">
        <v>5595.2380952380945</v>
      </c>
      <c r="AU2682" s="149">
        <v>0.40851063829787232</v>
      </c>
      <c r="AV2682" s="148">
        <v>42</v>
      </c>
      <c r="AW2682" s="78">
        <v>257.05</v>
      </c>
      <c r="AX2682" s="78">
        <v>6120.2380952380954</v>
      </c>
      <c r="AY2682" s="149">
        <v>0.43869286131102891</v>
      </c>
      <c r="AZ2682" s="148">
        <v>42</v>
      </c>
      <c r="BA2682" s="78">
        <v>282.09999999999997</v>
      </c>
      <c r="BB2682" s="78">
        <v>6716.6666666666661</v>
      </c>
      <c r="BC2682" s="149">
        <v>0.44299007444168742</v>
      </c>
      <c r="BD2682" s="148">
        <v>42</v>
      </c>
      <c r="BE2682" s="78">
        <v>281.86</v>
      </c>
      <c r="BF2682" s="78">
        <v>6710.9523809523816</v>
      </c>
      <c r="BG2682" s="149">
        <v>0.43190910381040232</v>
      </c>
      <c r="BH2682" s="148">
        <v>132</v>
      </c>
      <c r="BI2682" s="78">
        <v>608.95000000000005</v>
      </c>
      <c r="BJ2682" s="78">
        <v>4613.257575757576</v>
      </c>
      <c r="BK2682" s="149">
        <v>0.38070449133754825</v>
      </c>
      <c r="BL2682" s="148">
        <v>132</v>
      </c>
      <c r="BM2682" s="78">
        <v>821.2</v>
      </c>
      <c r="BN2682" s="78">
        <v>6221.2121212121219</v>
      </c>
      <c r="BO2682" s="149">
        <v>0.30807355090112032</v>
      </c>
    </row>
    <row r="2683" spans="1:67">
      <c r="A2683" s="160"/>
      <c r="B2683" s="129"/>
      <c r="C2683" s="153" t="s">
        <v>22</v>
      </c>
      <c r="D2683" s="148">
        <v>74</v>
      </c>
      <c r="E2683" s="78">
        <v>1270.7</v>
      </c>
      <c r="F2683" s="78">
        <v>17171.621621621623</v>
      </c>
      <c r="G2683" s="149">
        <v>0.45836940269142995</v>
      </c>
      <c r="H2683" s="148">
        <v>76</v>
      </c>
      <c r="I2683" s="78">
        <v>1199.72</v>
      </c>
      <c r="J2683" s="78">
        <v>15785.789473684212</v>
      </c>
      <c r="K2683" s="149">
        <v>0.49962474577401395</v>
      </c>
      <c r="L2683" s="148">
        <v>26</v>
      </c>
      <c r="M2683" s="78">
        <v>359.93</v>
      </c>
      <c r="N2683" s="78">
        <v>13843.461538461537</v>
      </c>
      <c r="O2683" s="149">
        <v>0.33411635595810302</v>
      </c>
      <c r="P2683" s="148">
        <v>15</v>
      </c>
      <c r="Q2683" s="78">
        <v>187.09</v>
      </c>
      <c r="R2683" s="78">
        <v>12472.666666666668</v>
      </c>
      <c r="S2683" s="149">
        <v>0.25143674167512964</v>
      </c>
      <c r="T2683" s="148">
        <v>4</v>
      </c>
      <c r="U2683" s="78">
        <v>72.679999999999993</v>
      </c>
      <c r="V2683" s="78">
        <v>18169.999999999996</v>
      </c>
      <c r="W2683" s="149">
        <v>0.23193175564116678</v>
      </c>
      <c r="X2683" s="148"/>
      <c r="Y2683" s="78"/>
      <c r="Z2683" s="78"/>
      <c r="AA2683" s="149"/>
      <c r="AB2683" s="148"/>
      <c r="AC2683" s="78"/>
      <c r="AD2683" s="78"/>
      <c r="AE2683" s="149"/>
      <c r="AF2683" s="148"/>
      <c r="AG2683" s="78"/>
      <c r="AH2683" s="78"/>
      <c r="AI2683" s="149"/>
      <c r="AJ2683" s="148"/>
      <c r="AK2683" s="78"/>
      <c r="AL2683" s="78"/>
      <c r="AM2683" s="149"/>
      <c r="AN2683" s="148"/>
      <c r="AO2683" s="78"/>
      <c r="AP2683" s="78"/>
      <c r="AQ2683" s="149"/>
      <c r="AR2683" s="148"/>
      <c r="AS2683" s="78"/>
      <c r="AT2683" s="78"/>
      <c r="AU2683" s="149"/>
      <c r="AV2683" s="148"/>
      <c r="AW2683" s="78"/>
      <c r="AX2683" s="78"/>
      <c r="AY2683" s="149"/>
      <c r="AZ2683" s="148"/>
      <c r="BA2683" s="78"/>
      <c r="BB2683" s="78"/>
      <c r="BC2683" s="149"/>
      <c r="BD2683" s="148"/>
      <c r="BE2683" s="78"/>
      <c r="BF2683" s="78"/>
      <c r="BG2683" s="149"/>
      <c r="BH2683" s="148"/>
      <c r="BI2683" s="78"/>
      <c r="BJ2683" s="78"/>
      <c r="BK2683" s="149"/>
      <c r="BL2683" s="148"/>
      <c r="BM2683" s="78"/>
      <c r="BN2683" s="78"/>
      <c r="BO2683" s="149"/>
    </row>
    <row r="2684" spans="1:67">
      <c r="A2684" s="160"/>
      <c r="B2684" s="129"/>
      <c r="C2684" s="153" t="s">
        <v>20</v>
      </c>
      <c r="D2684" s="148"/>
      <c r="E2684" s="78"/>
      <c r="F2684" s="78"/>
      <c r="G2684" s="149"/>
      <c r="H2684" s="148"/>
      <c r="I2684" s="78"/>
      <c r="J2684" s="78"/>
      <c r="K2684" s="149"/>
      <c r="L2684" s="148"/>
      <c r="M2684" s="78"/>
      <c r="N2684" s="78"/>
      <c r="O2684" s="149"/>
      <c r="P2684" s="148"/>
      <c r="Q2684" s="78"/>
      <c r="R2684" s="78"/>
      <c r="S2684" s="149"/>
      <c r="T2684" s="148"/>
      <c r="U2684" s="78"/>
      <c r="V2684" s="78"/>
      <c r="W2684" s="149"/>
      <c r="X2684" s="148"/>
      <c r="Y2684" s="78"/>
      <c r="Z2684" s="78"/>
      <c r="AA2684" s="149"/>
      <c r="AB2684" s="148"/>
      <c r="AC2684" s="78"/>
      <c r="AD2684" s="78"/>
      <c r="AE2684" s="149"/>
      <c r="AF2684" s="148"/>
      <c r="AG2684" s="78"/>
      <c r="AH2684" s="78"/>
      <c r="AI2684" s="149"/>
      <c r="AJ2684" s="148">
        <v>62</v>
      </c>
      <c r="AK2684" s="78">
        <v>1662.2190000000001</v>
      </c>
      <c r="AL2684" s="78">
        <v>26809.983870967742</v>
      </c>
      <c r="AM2684" s="149">
        <v>2.3301009072811702E-2</v>
      </c>
      <c r="AN2684" s="148">
        <v>62</v>
      </c>
      <c r="AO2684" s="78">
        <v>2038</v>
      </c>
      <c r="AP2684" s="78">
        <v>32870.967741935478</v>
      </c>
      <c r="AQ2684" s="149">
        <v>4.9224730127576048E-2</v>
      </c>
      <c r="AR2684" s="148">
        <v>62</v>
      </c>
      <c r="AS2684" s="78">
        <v>1990.2</v>
      </c>
      <c r="AT2684" s="78">
        <v>32100</v>
      </c>
      <c r="AU2684" s="149">
        <v>4.7317857501758612E-2</v>
      </c>
      <c r="AV2684" s="148">
        <v>62</v>
      </c>
      <c r="AW2684" s="78">
        <v>1955.94</v>
      </c>
      <c r="AX2684" s="78">
        <v>31547.419354838708</v>
      </c>
      <c r="AY2684" s="149">
        <v>4.3082405390758409E-2</v>
      </c>
      <c r="AZ2684" s="148">
        <v>62</v>
      </c>
      <c r="BA2684" s="78">
        <v>1962.3089999999997</v>
      </c>
      <c r="BB2684" s="78">
        <v>31650.145161290318</v>
      </c>
      <c r="BC2684" s="149">
        <v>4.4612367369257347E-2</v>
      </c>
      <c r="BD2684" s="148">
        <v>62</v>
      </c>
      <c r="BE2684" s="78">
        <v>1918.8999999999999</v>
      </c>
      <c r="BF2684" s="78">
        <v>30950</v>
      </c>
      <c r="BG2684" s="149">
        <v>0.05</v>
      </c>
      <c r="BH2684" s="148">
        <v>62</v>
      </c>
      <c r="BI2684" s="78">
        <v>2315.36</v>
      </c>
      <c r="BJ2684" s="78">
        <v>37344.516129032258</v>
      </c>
      <c r="BK2684" s="149">
        <v>4.9779731877548201E-2</v>
      </c>
      <c r="BL2684" s="148">
        <v>62</v>
      </c>
      <c r="BM2684" s="78">
        <v>1914.55</v>
      </c>
      <c r="BN2684" s="78">
        <v>30879.838709677417</v>
      </c>
      <c r="BO2684" s="149">
        <v>5.000000000000001E-2</v>
      </c>
    </row>
    <row r="2685" spans="1:67">
      <c r="A2685" s="160"/>
      <c r="B2685" s="129"/>
      <c r="C2685" s="153" t="s">
        <v>18</v>
      </c>
      <c r="D2685" s="148"/>
      <c r="E2685" s="78"/>
      <c r="F2685" s="78"/>
      <c r="G2685" s="149"/>
      <c r="H2685" s="148"/>
      <c r="I2685" s="78"/>
      <c r="J2685" s="78"/>
      <c r="K2685" s="149"/>
      <c r="L2685" s="148"/>
      <c r="M2685" s="78"/>
      <c r="N2685" s="78"/>
      <c r="O2685" s="149"/>
      <c r="P2685" s="148"/>
      <c r="Q2685" s="78"/>
      <c r="R2685" s="78"/>
      <c r="S2685" s="149"/>
      <c r="T2685" s="148"/>
      <c r="U2685" s="78"/>
      <c r="V2685" s="78"/>
      <c r="W2685" s="149"/>
      <c r="X2685" s="148"/>
      <c r="Y2685" s="78"/>
      <c r="Z2685" s="78"/>
      <c r="AA2685" s="149"/>
      <c r="AB2685" s="148">
        <v>4</v>
      </c>
      <c r="AC2685" s="78">
        <v>40.299999999999997</v>
      </c>
      <c r="AD2685" s="78">
        <v>10075</v>
      </c>
      <c r="AE2685" s="149">
        <v>0.40632754342431765</v>
      </c>
      <c r="AF2685" s="148">
        <v>4</v>
      </c>
      <c r="AG2685" s="78">
        <v>48.29999999999999</v>
      </c>
      <c r="AH2685" s="78">
        <v>12074.999999999998</v>
      </c>
      <c r="AI2685" s="149">
        <v>0.4467908902691512</v>
      </c>
      <c r="AJ2685" s="148">
        <v>5</v>
      </c>
      <c r="AK2685" s="78">
        <v>51.05</v>
      </c>
      <c r="AL2685" s="78">
        <v>10209.999999999998</v>
      </c>
      <c r="AM2685" s="149">
        <v>0.46921645445641524</v>
      </c>
      <c r="AN2685" s="148">
        <v>5</v>
      </c>
      <c r="AO2685" s="78">
        <v>47.03</v>
      </c>
      <c r="AP2685" s="78">
        <v>9406</v>
      </c>
      <c r="AQ2685" s="149">
        <v>0.52096534127152883</v>
      </c>
      <c r="AR2685" s="148">
        <v>5</v>
      </c>
      <c r="AS2685" s="78">
        <v>46.98</v>
      </c>
      <c r="AT2685" s="78">
        <v>9395.9999999999982</v>
      </c>
      <c r="AU2685" s="149">
        <v>0.49617709663686671</v>
      </c>
      <c r="AV2685" s="148">
        <v>5</v>
      </c>
      <c r="AW2685" s="78">
        <v>58.85</v>
      </c>
      <c r="AX2685" s="78">
        <v>11770</v>
      </c>
      <c r="AY2685" s="149">
        <v>0.62962616822429907</v>
      </c>
      <c r="AZ2685" s="148">
        <v>5</v>
      </c>
      <c r="BA2685" s="78">
        <v>58.92</v>
      </c>
      <c r="BB2685" s="78">
        <v>11784</v>
      </c>
      <c r="BC2685" s="149">
        <v>0.6030991174473862</v>
      </c>
      <c r="BD2685" s="148">
        <v>5</v>
      </c>
      <c r="BE2685" s="78">
        <v>58.178999999999995</v>
      </c>
      <c r="BF2685" s="78">
        <v>11635.8</v>
      </c>
      <c r="BG2685" s="149">
        <v>0.59755272521012737</v>
      </c>
      <c r="BH2685" s="148">
        <v>12</v>
      </c>
      <c r="BI2685" s="78">
        <v>92.02</v>
      </c>
      <c r="BJ2685" s="78">
        <v>7668.333333333333</v>
      </c>
      <c r="BK2685" s="149">
        <v>0.91727885242338614</v>
      </c>
      <c r="BL2685" s="148">
        <v>12</v>
      </c>
      <c r="BM2685" s="78">
        <v>75.948000000000008</v>
      </c>
      <c r="BN2685" s="78">
        <v>6329.0000000000009</v>
      </c>
      <c r="BO2685" s="149">
        <v>0.8799889398009163</v>
      </c>
    </row>
    <row r="2686" spans="1:67">
      <c r="A2686" s="160"/>
      <c r="B2686" s="129"/>
      <c r="C2686" s="153" t="s">
        <v>17</v>
      </c>
      <c r="D2686" s="148"/>
      <c r="E2686" s="78"/>
      <c r="F2686" s="78"/>
      <c r="G2686" s="149"/>
      <c r="H2686" s="148"/>
      <c r="I2686" s="78"/>
      <c r="J2686" s="78"/>
      <c r="K2686" s="149"/>
      <c r="L2686" s="148">
        <v>17</v>
      </c>
      <c r="M2686" s="78">
        <v>81.399999999999991</v>
      </c>
      <c r="N2686" s="78">
        <v>4788.2352941176468</v>
      </c>
      <c r="O2686" s="149">
        <v>0.27101965601965605</v>
      </c>
      <c r="P2686" s="148">
        <v>20</v>
      </c>
      <c r="Q2686" s="78">
        <v>105.9</v>
      </c>
      <c r="R2686" s="78">
        <v>5295</v>
      </c>
      <c r="S2686" s="149">
        <v>0.26628895184135981</v>
      </c>
      <c r="T2686" s="148">
        <v>27</v>
      </c>
      <c r="U2686" s="78">
        <v>138.98999999999998</v>
      </c>
      <c r="V2686" s="78">
        <v>5147.7777777777765</v>
      </c>
      <c r="W2686" s="149">
        <v>0.28993740556874598</v>
      </c>
      <c r="X2686" s="148">
        <v>25</v>
      </c>
      <c r="Y2686" s="78">
        <v>111.5</v>
      </c>
      <c r="Z2686" s="78">
        <v>4460</v>
      </c>
      <c r="AA2686" s="149">
        <v>0.28401793721973095</v>
      </c>
      <c r="AB2686" s="148">
        <v>23.5</v>
      </c>
      <c r="AC2686" s="78">
        <v>97.600000000000009</v>
      </c>
      <c r="AD2686" s="78">
        <v>4153.1914893617031</v>
      </c>
      <c r="AE2686" s="149">
        <v>0.29016393442622945</v>
      </c>
      <c r="AF2686" s="148">
        <v>14</v>
      </c>
      <c r="AG2686" s="78">
        <v>59.5</v>
      </c>
      <c r="AH2686" s="78">
        <v>4250</v>
      </c>
      <c r="AI2686" s="149">
        <v>0.29411764705882354</v>
      </c>
      <c r="AJ2686" s="148">
        <v>16</v>
      </c>
      <c r="AK2686" s="78">
        <v>71.379000000000005</v>
      </c>
      <c r="AL2686" s="78">
        <v>4461.1875</v>
      </c>
      <c r="AM2686" s="149">
        <v>0.32704983258381315</v>
      </c>
      <c r="AN2686" s="148">
        <v>26</v>
      </c>
      <c r="AO2686" s="78">
        <v>114.99</v>
      </c>
      <c r="AP2686" s="78">
        <v>4422.6923076923076</v>
      </c>
      <c r="AQ2686" s="149">
        <v>0.30847725889207761</v>
      </c>
      <c r="AR2686" s="148">
        <v>22</v>
      </c>
      <c r="AS2686" s="78">
        <v>92.41</v>
      </c>
      <c r="AT2686" s="78">
        <v>4200.454545454545</v>
      </c>
      <c r="AU2686" s="149">
        <v>0.35517151823395743</v>
      </c>
      <c r="AV2686" s="148">
        <v>25</v>
      </c>
      <c r="AW2686" s="78">
        <v>110.75000000000001</v>
      </c>
      <c r="AX2686" s="78">
        <v>4430.0000000000009</v>
      </c>
      <c r="AY2686" s="149">
        <v>0.4339295711060947</v>
      </c>
      <c r="AZ2686" s="148">
        <v>25</v>
      </c>
      <c r="BA2686" s="78">
        <v>109.82299999999999</v>
      </c>
      <c r="BB2686" s="78">
        <v>4392.92</v>
      </c>
      <c r="BC2686" s="149">
        <v>0.46321945312002039</v>
      </c>
      <c r="BD2686" s="148">
        <v>27</v>
      </c>
      <c r="BE2686" s="78">
        <v>118.08400000000002</v>
      </c>
      <c r="BF2686" s="78">
        <v>4373.4814814814818</v>
      </c>
      <c r="BG2686" s="149">
        <v>0.4588713119474272</v>
      </c>
      <c r="BH2686" s="148">
        <v>51</v>
      </c>
      <c r="BI2686" s="78">
        <v>221.6</v>
      </c>
      <c r="BJ2686" s="78">
        <v>4345.0980392156862</v>
      </c>
      <c r="BK2686" s="149">
        <v>0.5265500902527076</v>
      </c>
      <c r="BL2686" s="148">
        <v>34</v>
      </c>
      <c r="BM2686" s="78">
        <v>164.63</v>
      </c>
      <c r="BN2686" s="78">
        <v>4842.0588235294117</v>
      </c>
      <c r="BO2686" s="149">
        <v>0.44370892303954318</v>
      </c>
    </row>
    <row r="2687" spans="1:67">
      <c r="A2687" s="160"/>
      <c r="B2687" s="129"/>
      <c r="C2687" s="153" t="s">
        <v>16</v>
      </c>
      <c r="D2687" s="148">
        <v>230</v>
      </c>
      <c r="E2687" s="78">
        <v>1810.9</v>
      </c>
      <c r="F2687" s="78">
        <v>7873.4782608695659</v>
      </c>
      <c r="G2687" s="149">
        <v>0.57711082886962273</v>
      </c>
      <c r="H2687" s="148">
        <v>297</v>
      </c>
      <c r="I2687" s="78">
        <v>2435</v>
      </c>
      <c r="J2687" s="78">
        <v>8198.6531986531991</v>
      </c>
      <c r="K2687" s="149">
        <v>0.47797248459958935</v>
      </c>
      <c r="L2687" s="148">
        <v>301</v>
      </c>
      <c r="M2687" s="78">
        <v>2391.6499999999996</v>
      </c>
      <c r="N2687" s="78">
        <v>7945.6810631229228</v>
      </c>
      <c r="O2687" s="149">
        <v>0.26077247925072655</v>
      </c>
      <c r="P2687" s="148">
        <v>302</v>
      </c>
      <c r="Q2687" s="78">
        <v>2162.4499999999998</v>
      </c>
      <c r="R2687" s="78">
        <v>7160.4304635761582</v>
      </c>
      <c r="S2687" s="149">
        <v>0.21593701588476036</v>
      </c>
      <c r="T2687" s="148">
        <v>302</v>
      </c>
      <c r="U2687" s="78">
        <v>2117</v>
      </c>
      <c r="V2687" s="78">
        <v>7009.9337748344369</v>
      </c>
      <c r="W2687" s="149">
        <v>0.24395559754369395</v>
      </c>
      <c r="X2687" s="148">
        <v>302</v>
      </c>
      <c r="Y2687" s="78">
        <v>1882.7999999999997</v>
      </c>
      <c r="Z2687" s="78">
        <v>6234.4370860927138</v>
      </c>
      <c r="AA2687" s="149">
        <v>0.24162948799660083</v>
      </c>
      <c r="AB2687" s="148">
        <v>302</v>
      </c>
      <c r="AC2687" s="78">
        <v>966.6</v>
      </c>
      <c r="AD2687" s="78">
        <v>3200.662251655629</v>
      </c>
      <c r="AE2687" s="149">
        <v>0.28946513552658804</v>
      </c>
      <c r="AF2687" s="148">
        <v>333</v>
      </c>
      <c r="AG2687" s="78">
        <v>2461</v>
      </c>
      <c r="AH2687" s="78">
        <v>7390.3903903903902</v>
      </c>
      <c r="AI2687" s="149">
        <v>0.21104022754977653</v>
      </c>
      <c r="AJ2687" s="148">
        <v>381</v>
      </c>
      <c r="AK2687" s="78">
        <v>2544</v>
      </c>
      <c r="AL2687" s="78">
        <v>6677.1653543307084</v>
      </c>
      <c r="AM2687" s="149">
        <v>0.2690055031446541</v>
      </c>
      <c r="AN2687" s="148">
        <v>386</v>
      </c>
      <c r="AO2687" s="78">
        <v>2632</v>
      </c>
      <c r="AP2687" s="78">
        <v>6818.6528497409327</v>
      </c>
      <c r="AQ2687" s="149">
        <v>0.33573328267477209</v>
      </c>
      <c r="AR2687" s="148">
        <v>386</v>
      </c>
      <c r="AS2687" s="78">
        <v>2655</v>
      </c>
      <c r="AT2687" s="78">
        <v>6878.2383419689113</v>
      </c>
      <c r="AU2687" s="149">
        <v>0.4160338983050848</v>
      </c>
      <c r="AV2687" s="148">
        <v>386</v>
      </c>
      <c r="AW2687" s="78">
        <v>2488.13</v>
      </c>
      <c r="AX2687" s="78">
        <v>6445.9326424870469</v>
      </c>
      <c r="AY2687" s="149">
        <v>0.46436950641646524</v>
      </c>
      <c r="AZ2687" s="148">
        <v>386</v>
      </c>
      <c r="BA2687" s="78">
        <v>2508.998</v>
      </c>
      <c r="BB2687" s="78">
        <v>6499.99481865285</v>
      </c>
      <c r="BC2687" s="149">
        <v>0.4522740073925926</v>
      </c>
      <c r="BD2687" s="148">
        <v>386</v>
      </c>
      <c r="BE2687" s="78">
        <v>2499.3489999999997</v>
      </c>
      <c r="BF2687" s="78">
        <v>6474.9974093264245</v>
      </c>
      <c r="BG2687" s="149">
        <v>0.46311749979694711</v>
      </c>
      <c r="BH2687" s="148">
        <v>411</v>
      </c>
      <c r="BI2687" s="78">
        <v>2619.4899999999998</v>
      </c>
      <c r="BJ2687" s="78">
        <v>6373.4549878345488</v>
      </c>
      <c r="BK2687" s="149">
        <v>0.35879713226620447</v>
      </c>
      <c r="BL2687" s="148">
        <v>411</v>
      </c>
      <c r="BM2687" s="78">
        <v>2723.56</v>
      </c>
      <c r="BN2687" s="78">
        <v>6626.666666666667</v>
      </c>
      <c r="BO2687" s="149">
        <v>0.23567734876411758</v>
      </c>
    </row>
    <row r="2688" spans="1:67">
      <c r="A2688" s="160"/>
      <c r="B2688" s="129"/>
      <c r="C2688" s="153" t="s">
        <v>11</v>
      </c>
      <c r="D2688" s="148">
        <v>1</v>
      </c>
      <c r="E2688" s="78">
        <v>2</v>
      </c>
      <c r="F2688" s="78">
        <v>2000</v>
      </c>
      <c r="G2688" s="149">
        <v>0.9</v>
      </c>
      <c r="H2688" s="148">
        <v>7</v>
      </c>
      <c r="I2688" s="78">
        <v>14.03</v>
      </c>
      <c r="J2688" s="78">
        <v>2004.285714285714</v>
      </c>
      <c r="K2688" s="149">
        <v>1.1181040627227372</v>
      </c>
      <c r="L2688" s="148"/>
      <c r="M2688" s="78"/>
      <c r="N2688" s="78"/>
      <c r="O2688" s="149"/>
      <c r="P2688" s="148"/>
      <c r="Q2688" s="78"/>
      <c r="R2688" s="78"/>
      <c r="S2688" s="149"/>
      <c r="T2688" s="148">
        <v>2</v>
      </c>
      <c r="U2688" s="78">
        <v>3.7</v>
      </c>
      <c r="V2688" s="78">
        <v>1850</v>
      </c>
      <c r="W2688" s="149">
        <v>1.1000000000000001</v>
      </c>
      <c r="X2688" s="148"/>
      <c r="Y2688" s="78"/>
      <c r="Z2688" s="78"/>
      <c r="AA2688" s="149"/>
      <c r="AB2688" s="148"/>
      <c r="AC2688" s="78"/>
      <c r="AD2688" s="78"/>
      <c r="AE2688" s="149"/>
      <c r="AF2688" s="148"/>
      <c r="AG2688" s="78"/>
      <c r="AH2688" s="78"/>
      <c r="AI2688" s="149"/>
      <c r="AJ2688" s="148"/>
      <c r="AK2688" s="78"/>
      <c r="AL2688" s="78"/>
      <c r="AM2688" s="149"/>
      <c r="AN2688" s="148"/>
      <c r="AO2688" s="78"/>
      <c r="AP2688" s="78"/>
      <c r="AQ2688" s="149"/>
      <c r="AR2688" s="148"/>
      <c r="AS2688" s="78"/>
      <c r="AT2688" s="78"/>
      <c r="AU2688" s="149"/>
      <c r="AV2688" s="148"/>
      <c r="AW2688" s="78"/>
      <c r="AX2688" s="78"/>
      <c r="AY2688" s="149"/>
      <c r="AZ2688" s="148"/>
      <c r="BA2688" s="78"/>
      <c r="BB2688" s="78"/>
      <c r="BC2688" s="149"/>
      <c r="BD2688" s="148"/>
      <c r="BE2688" s="78"/>
      <c r="BF2688" s="78"/>
      <c r="BG2688" s="149"/>
      <c r="BH2688" s="148"/>
      <c r="BI2688" s="78"/>
      <c r="BJ2688" s="78"/>
      <c r="BK2688" s="149"/>
      <c r="BL2688" s="148"/>
      <c r="BM2688" s="78"/>
      <c r="BN2688" s="78"/>
      <c r="BO2688" s="149"/>
    </row>
    <row r="2689" spans="1:67">
      <c r="A2689" s="160"/>
      <c r="B2689" s="129"/>
      <c r="C2689" s="153" t="s">
        <v>8</v>
      </c>
      <c r="D2689" s="148"/>
      <c r="E2689" s="78"/>
      <c r="F2689" s="78"/>
      <c r="G2689" s="149"/>
      <c r="H2689" s="148"/>
      <c r="I2689" s="78"/>
      <c r="J2689" s="78"/>
      <c r="K2689" s="149"/>
      <c r="L2689" s="148"/>
      <c r="M2689" s="78"/>
      <c r="N2689" s="78"/>
      <c r="O2689" s="149"/>
      <c r="P2689" s="148"/>
      <c r="Q2689" s="78"/>
      <c r="R2689" s="78"/>
      <c r="S2689" s="149"/>
      <c r="T2689" s="148"/>
      <c r="U2689" s="78"/>
      <c r="V2689" s="78"/>
      <c r="W2689" s="149"/>
      <c r="X2689" s="148"/>
      <c r="Y2689" s="78"/>
      <c r="Z2689" s="78"/>
      <c r="AA2689" s="149"/>
      <c r="AB2689" s="148"/>
      <c r="AC2689" s="78"/>
      <c r="AD2689" s="78"/>
      <c r="AE2689" s="149"/>
      <c r="AF2689" s="148"/>
      <c r="AG2689" s="78"/>
      <c r="AH2689" s="78"/>
      <c r="AI2689" s="149"/>
      <c r="AJ2689" s="148"/>
      <c r="AK2689" s="78"/>
      <c r="AL2689" s="78"/>
      <c r="AM2689" s="149"/>
      <c r="AN2689" s="148"/>
      <c r="AO2689" s="78"/>
      <c r="AP2689" s="78"/>
      <c r="AQ2689" s="149"/>
      <c r="AR2689" s="148"/>
      <c r="AS2689" s="78"/>
      <c r="AT2689" s="78"/>
      <c r="AU2689" s="149"/>
      <c r="AV2689" s="148"/>
      <c r="AW2689" s="78"/>
      <c r="AX2689" s="78"/>
      <c r="AY2689" s="149"/>
      <c r="AZ2689" s="148">
        <v>1.5</v>
      </c>
      <c r="BA2689" s="78">
        <v>7.1449999999999996</v>
      </c>
      <c r="BB2689" s="78">
        <v>4763.333333333333</v>
      </c>
      <c r="BC2689" s="149">
        <v>0.67641707487753677</v>
      </c>
      <c r="BD2689" s="148">
        <v>2</v>
      </c>
      <c r="BE2689" s="78">
        <v>10.715</v>
      </c>
      <c r="BF2689" s="78">
        <v>5357.5</v>
      </c>
      <c r="BG2689" s="149">
        <v>0.54769015398973397</v>
      </c>
      <c r="BH2689" s="148">
        <v>2</v>
      </c>
      <c r="BI2689" s="78">
        <v>10.589</v>
      </c>
      <c r="BJ2689" s="78">
        <v>5294.5</v>
      </c>
      <c r="BK2689" s="149">
        <v>1.0402209840400416</v>
      </c>
      <c r="BL2689" s="148"/>
      <c r="BM2689" s="78"/>
      <c r="BN2689" s="78"/>
      <c r="BO2689" s="149"/>
    </row>
    <row r="2690" spans="1:67" ht="15.75" thickBot="1">
      <c r="A2690" s="160"/>
      <c r="B2690" s="129"/>
      <c r="C2690" s="163" t="s">
        <v>3</v>
      </c>
      <c r="D2690" s="164">
        <v>215</v>
      </c>
      <c r="E2690" s="128">
        <v>1299.25</v>
      </c>
      <c r="F2690" s="128">
        <v>6043.0232558139542</v>
      </c>
      <c r="G2690" s="165">
        <v>0.20340619588223977</v>
      </c>
      <c r="H2690" s="164">
        <v>162</v>
      </c>
      <c r="I2690" s="128">
        <v>1002.8100000000001</v>
      </c>
      <c r="J2690" s="128">
        <v>6190.1851851851861</v>
      </c>
      <c r="K2690" s="165">
        <v>0.20499446555179948</v>
      </c>
      <c r="L2690" s="164">
        <v>19</v>
      </c>
      <c r="M2690" s="128">
        <v>125.8</v>
      </c>
      <c r="N2690" s="128">
        <v>6621.0526315789475</v>
      </c>
      <c r="O2690" s="165">
        <v>0.20420508744038157</v>
      </c>
      <c r="P2690" s="164">
        <v>49</v>
      </c>
      <c r="Q2690" s="128">
        <v>357.1</v>
      </c>
      <c r="R2690" s="128">
        <v>7287.7551020408164</v>
      </c>
      <c r="S2690" s="165">
        <v>0.21250910109213103</v>
      </c>
      <c r="T2690" s="164">
        <v>51.5</v>
      </c>
      <c r="U2690" s="128">
        <v>434.27</v>
      </c>
      <c r="V2690" s="128">
        <v>8432.4271844660198</v>
      </c>
      <c r="W2690" s="165">
        <v>0.23836276970548279</v>
      </c>
      <c r="X2690" s="164">
        <v>83.5</v>
      </c>
      <c r="Y2690" s="128">
        <v>705.48</v>
      </c>
      <c r="Z2690" s="128">
        <v>8448.8622754491025</v>
      </c>
      <c r="AA2690" s="165">
        <v>0.24221267789306569</v>
      </c>
      <c r="AB2690" s="164">
        <v>56</v>
      </c>
      <c r="AC2690" s="128">
        <v>476</v>
      </c>
      <c r="AD2690" s="128">
        <v>8500</v>
      </c>
      <c r="AE2690" s="165">
        <v>0.28546008403361345</v>
      </c>
      <c r="AF2690" s="164">
        <v>139</v>
      </c>
      <c r="AG2690" s="128">
        <v>1211.4000000000001</v>
      </c>
      <c r="AH2690" s="128">
        <v>8715.107913669066</v>
      </c>
      <c r="AI2690" s="165">
        <v>0.30379560838699027</v>
      </c>
      <c r="AJ2690" s="164">
        <v>145</v>
      </c>
      <c r="AK2690" s="128">
        <v>1265.5</v>
      </c>
      <c r="AL2690" s="128">
        <v>8727.5862068965525</v>
      </c>
      <c r="AM2690" s="165">
        <v>0.30343737653101538</v>
      </c>
      <c r="AN2690" s="164">
        <v>200</v>
      </c>
      <c r="AO2690" s="128">
        <v>1714.6000000000001</v>
      </c>
      <c r="AP2690" s="128">
        <v>8573</v>
      </c>
      <c r="AQ2690" s="165">
        <v>0.40055173218243317</v>
      </c>
      <c r="AR2690" s="164">
        <v>210</v>
      </c>
      <c r="AS2690" s="128">
        <v>1883.9</v>
      </c>
      <c r="AT2690" s="128">
        <v>8970.9523809523816</v>
      </c>
      <c r="AU2690" s="165">
        <v>0.42317426615000797</v>
      </c>
      <c r="AV2690" s="164">
        <v>220</v>
      </c>
      <c r="AW2690" s="128">
        <v>1855.3999999999999</v>
      </c>
      <c r="AX2690" s="128">
        <v>8433.636363636364</v>
      </c>
      <c r="AY2690" s="165">
        <v>0.5616571898242968</v>
      </c>
      <c r="AZ2690" s="164">
        <v>280</v>
      </c>
      <c r="BA2690" s="128">
        <v>2386.13</v>
      </c>
      <c r="BB2690" s="128">
        <v>8521.8928571428569</v>
      </c>
      <c r="BC2690" s="165">
        <v>0.63251285554433334</v>
      </c>
      <c r="BD2690" s="164">
        <v>290</v>
      </c>
      <c r="BE2690" s="128">
        <v>2430.6999999999998</v>
      </c>
      <c r="BF2690" s="128">
        <v>8381.7241379310344</v>
      </c>
      <c r="BG2690" s="165">
        <v>0.57615892541243263</v>
      </c>
      <c r="BH2690" s="164">
        <v>101</v>
      </c>
      <c r="BI2690" s="128">
        <v>830.18000000000006</v>
      </c>
      <c r="BJ2690" s="128">
        <v>8219.6039603960398</v>
      </c>
      <c r="BK2690" s="165">
        <v>0.77326182273723754</v>
      </c>
      <c r="BL2690" s="164">
        <v>112</v>
      </c>
      <c r="BM2690" s="128">
        <v>857.71</v>
      </c>
      <c r="BN2690" s="128">
        <v>7658.125</v>
      </c>
      <c r="BO2690" s="165">
        <v>0.6439052826712991</v>
      </c>
    </row>
    <row r="2691" spans="1:67" s="77" customFormat="1">
      <c r="A2691" s="160"/>
      <c r="B2691" s="166"/>
      <c r="C2691" s="167"/>
      <c r="D2691" s="168"/>
      <c r="E2691" s="168"/>
      <c r="F2691" s="168"/>
      <c r="G2691" s="169"/>
      <c r="H2691" s="168"/>
      <c r="I2691" s="168"/>
      <c r="J2691" s="168"/>
      <c r="K2691" s="169"/>
      <c r="L2691" s="168"/>
      <c r="M2691" s="168"/>
      <c r="N2691" s="168"/>
      <c r="O2691" s="169"/>
      <c r="P2691" s="168"/>
      <c r="Q2691" s="168"/>
      <c r="R2691" s="168"/>
      <c r="S2691" s="169"/>
      <c r="T2691" s="168"/>
      <c r="U2691" s="168"/>
      <c r="V2691" s="168"/>
      <c r="W2691" s="169"/>
      <c r="X2691" s="168"/>
      <c r="Y2691" s="168"/>
      <c r="Z2691" s="168"/>
      <c r="AA2691" s="169"/>
      <c r="AB2691" s="168"/>
      <c r="AC2691" s="168"/>
      <c r="AD2691" s="168"/>
      <c r="AE2691" s="169"/>
      <c r="AF2691" s="168"/>
      <c r="AG2691" s="168"/>
      <c r="AH2691" s="168"/>
      <c r="AI2691" s="169"/>
      <c r="AJ2691" s="168"/>
      <c r="AK2691" s="168"/>
      <c r="AL2691" s="168"/>
      <c r="AM2691" s="169"/>
      <c r="AN2691" s="168"/>
      <c r="AO2691" s="168"/>
      <c r="AP2691" s="168"/>
      <c r="AQ2691" s="169"/>
      <c r="AR2691" s="168"/>
      <c r="AS2691" s="168"/>
      <c r="AT2691" s="168"/>
      <c r="AU2691" s="169"/>
      <c r="AV2691" s="168"/>
      <c r="AW2691" s="168"/>
      <c r="AX2691" s="168"/>
      <c r="AY2691" s="169"/>
      <c r="AZ2691" s="168"/>
      <c r="BA2691" s="168"/>
      <c r="BB2691" s="168"/>
      <c r="BC2691" s="169"/>
      <c r="BD2691" s="168"/>
      <c r="BE2691" s="168"/>
      <c r="BF2691" s="168"/>
      <c r="BG2691" s="169"/>
      <c r="BH2691" s="168"/>
      <c r="BI2691" s="168"/>
      <c r="BJ2691" s="168"/>
      <c r="BK2691" s="169"/>
      <c r="BL2691" s="168"/>
      <c r="BM2691" s="168"/>
      <c r="BN2691" s="168"/>
      <c r="BO2691" s="173"/>
    </row>
    <row r="2692" spans="1:67">
      <c r="A2692" s="160"/>
      <c r="B2692" s="1" t="s">
        <v>132</v>
      </c>
      <c r="C2692" s="1"/>
      <c r="D2692" s="170"/>
      <c r="E2692" s="170"/>
      <c r="F2692" s="170"/>
      <c r="G2692" s="171"/>
      <c r="H2692" s="170"/>
      <c r="I2692" s="170"/>
      <c r="J2692" s="170"/>
      <c r="K2692" s="171"/>
      <c r="L2692" s="170"/>
      <c r="M2692" s="170"/>
      <c r="N2692" s="170"/>
      <c r="O2692" s="171"/>
      <c r="P2692" s="170"/>
      <c r="Q2692" s="170"/>
      <c r="R2692" s="170"/>
      <c r="S2692" s="171"/>
      <c r="T2692" s="170"/>
      <c r="U2692" s="170"/>
      <c r="V2692" s="170"/>
      <c r="W2692" s="171"/>
      <c r="X2692" s="170"/>
      <c r="Y2692" s="170"/>
      <c r="Z2692" s="170"/>
      <c r="AA2692" s="171"/>
      <c r="AB2692" s="170"/>
      <c r="AC2692" s="170"/>
      <c r="AD2692" s="170"/>
      <c r="AE2692" s="171"/>
      <c r="AF2692" s="170"/>
      <c r="AG2692" s="170"/>
      <c r="AH2692" s="170"/>
      <c r="AI2692" s="171"/>
      <c r="AJ2692" s="170"/>
      <c r="AK2692" s="170"/>
      <c r="AL2692" s="170"/>
      <c r="AM2692" s="171"/>
      <c r="AN2692" s="170"/>
      <c r="AO2692" s="170"/>
      <c r="AP2692" s="170"/>
      <c r="AQ2692" s="171"/>
      <c r="AR2692" s="170"/>
      <c r="AS2692" s="170"/>
      <c r="AT2692" s="170"/>
      <c r="AU2692" s="171"/>
      <c r="AV2692" s="170"/>
      <c r="AW2692" s="170"/>
      <c r="AX2692" s="170"/>
      <c r="AY2692" s="171"/>
      <c r="AZ2692" s="170"/>
      <c r="BA2692" s="170"/>
      <c r="BB2692" s="170"/>
      <c r="BC2692" s="171"/>
      <c r="BD2692" s="170"/>
      <c r="BE2692" s="170"/>
      <c r="BF2692" s="170"/>
      <c r="BG2692" s="171"/>
      <c r="BH2692" s="170"/>
      <c r="BI2692" s="170"/>
      <c r="BJ2692" s="170"/>
      <c r="BK2692" s="171"/>
      <c r="BL2692" s="170"/>
      <c r="BM2692" s="170"/>
      <c r="BN2692" s="170"/>
      <c r="BO2692" s="172"/>
    </row>
    <row r="2693" spans="1:67">
      <c r="A2693" s="160"/>
      <c r="B2693" s="129"/>
      <c r="C2693" s="153" t="s">
        <v>74</v>
      </c>
      <c r="D2693" s="148">
        <v>7</v>
      </c>
      <c r="E2693" s="78">
        <v>25.2</v>
      </c>
      <c r="F2693" s="78">
        <v>3600</v>
      </c>
      <c r="G2693" s="149">
        <v>0.25702380952380954</v>
      </c>
      <c r="H2693" s="148">
        <v>6</v>
      </c>
      <c r="I2693" s="78">
        <v>23.3</v>
      </c>
      <c r="J2693" s="78">
        <v>3883.3333333333335</v>
      </c>
      <c r="K2693" s="149">
        <v>0.27339055793991418</v>
      </c>
      <c r="L2693" s="148">
        <v>21</v>
      </c>
      <c r="M2693" s="78">
        <v>85.87</v>
      </c>
      <c r="N2693" s="78">
        <v>4089.0476190476193</v>
      </c>
      <c r="O2693" s="149">
        <v>0.28477931757307556</v>
      </c>
      <c r="P2693" s="148">
        <v>18</v>
      </c>
      <c r="Q2693" s="78">
        <v>74.16</v>
      </c>
      <c r="R2693" s="78">
        <v>4120</v>
      </c>
      <c r="S2693" s="149">
        <v>0.28713861920172606</v>
      </c>
      <c r="T2693" s="148">
        <v>27</v>
      </c>
      <c r="U2693" s="78">
        <v>112.129</v>
      </c>
      <c r="V2693" s="78">
        <v>4152.9259259259261</v>
      </c>
      <c r="W2693" s="149">
        <v>0.3020727911601816</v>
      </c>
      <c r="X2693" s="148">
        <v>26.5</v>
      </c>
      <c r="Y2693" s="78">
        <v>109.78899999999997</v>
      </c>
      <c r="Z2693" s="78">
        <v>4142.9811320754707</v>
      </c>
      <c r="AA2693" s="149">
        <v>0.27974296149887512</v>
      </c>
      <c r="AB2693" s="148">
        <v>20</v>
      </c>
      <c r="AC2693" s="78">
        <v>81.75</v>
      </c>
      <c r="AD2693" s="78">
        <v>4087.5000000000005</v>
      </c>
      <c r="AE2693" s="149">
        <v>0.31980428134556577</v>
      </c>
      <c r="AF2693" s="148">
        <v>9</v>
      </c>
      <c r="AG2693" s="78">
        <v>36.450000000000003</v>
      </c>
      <c r="AH2693" s="78">
        <v>4050.0000000000009</v>
      </c>
      <c r="AI2693" s="149">
        <v>0.3109739368998628</v>
      </c>
      <c r="AJ2693" s="148">
        <v>10</v>
      </c>
      <c r="AK2693" s="78">
        <v>42.73</v>
      </c>
      <c r="AL2693" s="78">
        <v>4273</v>
      </c>
      <c r="AM2693" s="149">
        <v>0.30986660425930262</v>
      </c>
      <c r="AN2693" s="148">
        <v>11</v>
      </c>
      <c r="AO2693" s="78">
        <v>48.210000000000008</v>
      </c>
      <c r="AP2693" s="78">
        <v>4382.7272727272739</v>
      </c>
      <c r="AQ2693" s="149">
        <v>0.29253266957062846</v>
      </c>
      <c r="AR2693" s="148">
        <v>12</v>
      </c>
      <c r="AS2693" s="78">
        <v>51.83</v>
      </c>
      <c r="AT2693" s="78">
        <v>4319.166666666667</v>
      </c>
      <c r="AU2693" s="149">
        <v>0.34843719853366778</v>
      </c>
      <c r="AV2693" s="148">
        <v>19</v>
      </c>
      <c r="AW2693" s="78">
        <v>82.580000000000013</v>
      </c>
      <c r="AX2693" s="78">
        <v>4346.3157894736851</v>
      </c>
      <c r="AY2693" s="149">
        <v>0.45951683216275119</v>
      </c>
      <c r="AZ2693" s="148">
        <v>18</v>
      </c>
      <c r="BA2693" s="78">
        <v>79.054000000000002</v>
      </c>
      <c r="BB2693" s="78">
        <v>4391.8888888888896</v>
      </c>
      <c r="BC2693" s="149">
        <v>0.4927027095403142</v>
      </c>
      <c r="BD2693" s="148">
        <v>23</v>
      </c>
      <c r="BE2693" s="78">
        <v>100.82499999999999</v>
      </c>
      <c r="BF2693" s="78">
        <v>4383.6956521739121</v>
      </c>
      <c r="BG2693" s="149">
        <v>0.49557996528638737</v>
      </c>
      <c r="BH2693" s="148">
        <v>26</v>
      </c>
      <c r="BI2693" s="78">
        <v>114.15900000000001</v>
      </c>
      <c r="BJ2693" s="78">
        <v>4390.7307692307695</v>
      </c>
      <c r="BK2693" s="149">
        <v>0.57392146041923975</v>
      </c>
      <c r="BL2693" s="148">
        <v>25</v>
      </c>
      <c r="BM2693" s="78">
        <v>109.223</v>
      </c>
      <c r="BN2693" s="78">
        <v>4368.92</v>
      </c>
      <c r="BO2693" s="149">
        <v>0.54719500471512417</v>
      </c>
    </row>
    <row r="2694" spans="1:67">
      <c r="A2694" s="160"/>
      <c r="B2694" s="129"/>
      <c r="C2694" s="153" t="s">
        <v>73</v>
      </c>
      <c r="D2694" s="148"/>
      <c r="E2694" s="78"/>
      <c r="F2694" s="78"/>
      <c r="G2694" s="149"/>
      <c r="H2694" s="148"/>
      <c r="I2694" s="78"/>
      <c r="J2694" s="78"/>
      <c r="K2694" s="149"/>
      <c r="L2694" s="148">
        <v>2</v>
      </c>
      <c r="M2694" s="78">
        <v>7.5</v>
      </c>
      <c r="N2694" s="78">
        <v>3750</v>
      </c>
      <c r="O2694" s="149">
        <v>0.46</v>
      </c>
      <c r="P2694" s="148">
        <v>15</v>
      </c>
      <c r="Q2694" s="78">
        <v>57.7</v>
      </c>
      <c r="R2694" s="78">
        <v>3846.6666666666665</v>
      </c>
      <c r="S2694" s="149">
        <v>0.56360485268630844</v>
      </c>
      <c r="T2694" s="148"/>
      <c r="U2694" s="78"/>
      <c r="V2694" s="78"/>
      <c r="W2694" s="149"/>
      <c r="X2694" s="148"/>
      <c r="Y2694" s="78"/>
      <c r="Z2694" s="78"/>
      <c r="AA2694" s="149"/>
      <c r="AB2694" s="148"/>
      <c r="AC2694" s="78"/>
      <c r="AD2694" s="78"/>
      <c r="AE2694" s="149"/>
      <c r="AF2694" s="148">
        <v>73</v>
      </c>
      <c r="AG2694" s="78">
        <v>327.29000000000002</v>
      </c>
      <c r="AH2694" s="78">
        <v>4483.4246575342468</v>
      </c>
      <c r="AI2694" s="149">
        <v>0.81511809098964205</v>
      </c>
      <c r="AJ2694" s="148">
        <v>195</v>
      </c>
      <c r="AK2694" s="78">
        <v>849.75</v>
      </c>
      <c r="AL2694" s="78">
        <v>4357.6923076923076</v>
      </c>
      <c r="AM2694" s="149">
        <v>0.56204766107678727</v>
      </c>
      <c r="AN2694" s="148">
        <v>190</v>
      </c>
      <c r="AO2694" s="78">
        <v>793.75</v>
      </c>
      <c r="AP2694" s="78">
        <v>4177.6315789473683</v>
      </c>
      <c r="AQ2694" s="149">
        <v>0.50435905511811019</v>
      </c>
      <c r="AR2694" s="148">
        <v>120</v>
      </c>
      <c r="AS2694" s="78">
        <v>521</v>
      </c>
      <c r="AT2694" s="78">
        <v>4341.666666666667</v>
      </c>
      <c r="AU2694" s="149">
        <v>0.60451055662188113</v>
      </c>
      <c r="AV2694" s="148">
        <v>100</v>
      </c>
      <c r="AW2694" s="78">
        <v>444.79999999999995</v>
      </c>
      <c r="AX2694" s="78">
        <v>4447.9999999999991</v>
      </c>
      <c r="AY2694" s="149">
        <v>0.87018884892086323</v>
      </c>
      <c r="AZ2694" s="148">
        <v>90</v>
      </c>
      <c r="BA2694" s="78">
        <v>430.5</v>
      </c>
      <c r="BB2694" s="78">
        <v>4783.333333333333</v>
      </c>
      <c r="BC2694" s="149">
        <v>0.48168408826945414</v>
      </c>
      <c r="BD2694" s="148">
        <v>120</v>
      </c>
      <c r="BE2694" s="78">
        <v>511.35</v>
      </c>
      <c r="BF2694" s="78">
        <v>4261.25</v>
      </c>
      <c r="BG2694" s="149">
        <v>0.50309377138945921</v>
      </c>
      <c r="BH2694" s="148">
        <v>120</v>
      </c>
      <c r="BI2694" s="78">
        <v>561.96</v>
      </c>
      <c r="BJ2694" s="78">
        <v>4683.0000000000009</v>
      </c>
      <c r="BK2694" s="149">
        <v>0.85782084134102077</v>
      </c>
      <c r="BL2694" s="148">
        <v>116</v>
      </c>
      <c r="BM2694" s="78">
        <v>545.85</v>
      </c>
      <c r="BN2694" s="78">
        <v>4705.6034482758623</v>
      </c>
      <c r="BO2694" s="149">
        <v>0.70919373454245671</v>
      </c>
    </row>
    <row r="2695" spans="1:67">
      <c r="A2695" s="160"/>
      <c r="B2695" s="129"/>
      <c r="C2695" s="153" t="s">
        <v>72</v>
      </c>
      <c r="D2695" s="148"/>
      <c r="E2695" s="78"/>
      <c r="F2695" s="78"/>
      <c r="G2695" s="149"/>
      <c r="H2695" s="148"/>
      <c r="I2695" s="78"/>
      <c r="J2695" s="78"/>
      <c r="K2695" s="149"/>
      <c r="L2695" s="148"/>
      <c r="M2695" s="78"/>
      <c r="N2695" s="78"/>
      <c r="O2695" s="149"/>
      <c r="P2695" s="148"/>
      <c r="Q2695" s="78"/>
      <c r="R2695" s="78"/>
      <c r="S2695" s="149"/>
      <c r="T2695" s="148"/>
      <c r="U2695" s="78"/>
      <c r="V2695" s="78"/>
      <c r="W2695" s="149"/>
      <c r="X2695" s="148"/>
      <c r="Y2695" s="78"/>
      <c r="Z2695" s="78"/>
      <c r="AA2695" s="149"/>
      <c r="AB2695" s="148"/>
      <c r="AC2695" s="78"/>
      <c r="AD2695" s="78"/>
      <c r="AE2695" s="149"/>
      <c r="AF2695" s="148"/>
      <c r="AG2695" s="78"/>
      <c r="AH2695" s="78"/>
      <c r="AI2695" s="149"/>
      <c r="AJ2695" s="148"/>
      <c r="AK2695" s="78"/>
      <c r="AL2695" s="78"/>
      <c r="AM2695" s="149"/>
      <c r="AN2695" s="148">
        <v>38</v>
      </c>
      <c r="AO2695" s="78">
        <v>27.85</v>
      </c>
      <c r="AP2695" s="78">
        <v>732.89473684210532</v>
      </c>
      <c r="AQ2695" s="149">
        <v>1.4506283662477557</v>
      </c>
      <c r="AR2695" s="148">
        <v>37</v>
      </c>
      <c r="AS2695" s="78">
        <v>25.652999999999999</v>
      </c>
      <c r="AT2695" s="78">
        <v>693.32432432432438</v>
      </c>
      <c r="AU2695" s="149">
        <v>1.5300666588703076</v>
      </c>
      <c r="AV2695" s="148">
        <v>37</v>
      </c>
      <c r="AW2695" s="78">
        <v>25.66</v>
      </c>
      <c r="AX2695" s="78">
        <v>693.51351351351354</v>
      </c>
      <c r="AY2695" s="149">
        <v>1.5750467653936087</v>
      </c>
      <c r="AZ2695" s="148">
        <v>30</v>
      </c>
      <c r="BA2695" s="78">
        <v>22.608999999999998</v>
      </c>
      <c r="BB2695" s="78">
        <v>753.63333333333321</v>
      </c>
      <c r="BC2695" s="149">
        <v>1.602239373700739</v>
      </c>
      <c r="BD2695" s="148">
        <v>40</v>
      </c>
      <c r="BE2695" s="78">
        <v>29.970000000000002</v>
      </c>
      <c r="BF2695" s="78">
        <v>749.25000000000011</v>
      </c>
      <c r="BG2695" s="149">
        <v>1.5524391057724392</v>
      </c>
      <c r="BH2695" s="148">
        <v>40</v>
      </c>
      <c r="BI2695" s="78">
        <v>30.590000000000003</v>
      </c>
      <c r="BJ2695" s="78">
        <v>764.75</v>
      </c>
      <c r="BK2695" s="149">
        <v>1.668290290944753</v>
      </c>
      <c r="BL2695" s="148">
        <v>16</v>
      </c>
      <c r="BM2695" s="78">
        <v>12.285</v>
      </c>
      <c r="BN2695" s="78">
        <v>767.8125</v>
      </c>
      <c r="BO2695" s="149">
        <v>1.8543915343915343</v>
      </c>
    </row>
    <row r="2696" spans="1:67">
      <c r="A2696" s="160"/>
      <c r="B2696" s="129"/>
      <c r="C2696" s="153" t="s">
        <v>71</v>
      </c>
      <c r="D2696" s="148"/>
      <c r="E2696" s="78"/>
      <c r="F2696" s="78"/>
      <c r="G2696" s="149"/>
      <c r="H2696" s="148"/>
      <c r="I2696" s="78"/>
      <c r="J2696" s="78"/>
      <c r="K2696" s="149"/>
      <c r="L2696" s="148"/>
      <c r="M2696" s="78"/>
      <c r="N2696" s="78"/>
      <c r="O2696" s="149"/>
      <c r="P2696" s="148"/>
      <c r="Q2696" s="78"/>
      <c r="R2696" s="78"/>
      <c r="S2696" s="149"/>
      <c r="T2696" s="148"/>
      <c r="U2696" s="78"/>
      <c r="V2696" s="78"/>
      <c r="W2696" s="149"/>
      <c r="X2696" s="148"/>
      <c r="Y2696" s="78"/>
      <c r="Z2696" s="78"/>
      <c r="AA2696" s="149"/>
      <c r="AB2696" s="148"/>
      <c r="AC2696" s="78"/>
      <c r="AD2696" s="78"/>
      <c r="AE2696" s="149"/>
      <c r="AF2696" s="148"/>
      <c r="AG2696" s="78"/>
      <c r="AH2696" s="78"/>
      <c r="AI2696" s="149"/>
      <c r="AJ2696" s="148"/>
      <c r="AK2696" s="78"/>
      <c r="AL2696" s="78"/>
      <c r="AM2696" s="149"/>
      <c r="AN2696" s="148"/>
      <c r="AO2696" s="78"/>
      <c r="AP2696" s="78"/>
      <c r="AQ2696" s="149"/>
      <c r="AR2696" s="148"/>
      <c r="AS2696" s="78"/>
      <c r="AT2696" s="78"/>
      <c r="AU2696" s="149"/>
      <c r="AV2696" s="148">
        <v>16</v>
      </c>
      <c r="AW2696" s="78">
        <v>38.534999999999997</v>
      </c>
      <c r="AX2696" s="78">
        <v>2408.4375</v>
      </c>
      <c r="AY2696" s="149">
        <v>0.96713507201245641</v>
      </c>
      <c r="AZ2696" s="148"/>
      <c r="BA2696" s="78"/>
      <c r="BB2696" s="78"/>
      <c r="BC2696" s="149"/>
      <c r="BD2696" s="148">
        <v>15</v>
      </c>
      <c r="BE2696" s="78">
        <v>34.15</v>
      </c>
      <c r="BF2696" s="78">
        <v>2276.6666666666665</v>
      </c>
      <c r="BG2696" s="149">
        <v>1.6137628111273792</v>
      </c>
      <c r="BH2696" s="148"/>
      <c r="BI2696" s="78"/>
      <c r="BJ2696" s="78"/>
      <c r="BK2696" s="149"/>
      <c r="BL2696" s="148"/>
      <c r="BM2696" s="78"/>
      <c r="BN2696" s="78"/>
      <c r="BO2696" s="149"/>
    </row>
    <row r="2697" spans="1:67">
      <c r="A2697" s="160"/>
      <c r="B2697" s="129"/>
      <c r="C2697" s="153" t="s">
        <v>68</v>
      </c>
      <c r="D2697" s="148"/>
      <c r="E2697" s="78"/>
      <c r="F2697" s="78"/>
      <c r="G2697" s="149"/>
      <c r="H2697" s="148"/>
      <c r="I2697" s="78"/>
      <c r="J2697" s="78"/>
      <c r="K2697" s="149"/>
      <c r="L2697" s="148"/>
      <c r="M2697" s="78"/>
      <c r="N2697" s="78"/>
      <c r="O2697" s="149"/>
      <c r="P2697" s="148"/>
      <c r="Q2697" s="78"/>
      <c r="R2697" s="78"/>
      <c r="S2697" s="149"/>
      <c r="T2697" s="148"/>
      <c r="U2697" s="78"/>
      <c r="V2697" s="78"/>
      <c r="W2697" s="149"/>
      <c r="X2697" s="148"/>
      <c r="Y2697" s="78"/>
      <c r="Z2697" s="78"/>
      <c r="AA2697" s="149"/>
      <c r="AB2697" s="148"/>
      <c r="AC2697" s="78"/>
      <c r="AD2697" s="78"/>
      <c r="AE2697" s="149"/>
      <c r="AF2697" s="148"/>
      <c r="AG2697" s="78"/>
      <c r="AH2697" s="78"/>
      <c r="AI2697" s="149"/>
      <c r="AJ2697" s="148"/>
      <c r="AK2697" s="78"/>
      <c r="AL2697" s="78"/>
      <c r="AM2697" s="149"/>
      <c r="AN2697" s="148"/>
      <c r="AO2697" s="78"/>
      <c r="AP2697" s="78"/>
      <c r="AQ2697" s="149"/>
      <c r="AR2697" s="148"/>
      <c r="AS2697" s="78"/>
      <c r="AT2697" s="78"/>
      <c r="AU2697" s="149"/>
      <c r="AV2697" s="148"/>
      <c r="AW2697" s="78"/>
      <c r="AX2697" s="78"/>
      <c r="AY2697" s="149"/>
      <c r="AZ2697" s="148"/>
      <c r="BA2697" s="78"/>
      <c r="BB2697" s="78"/>
      <c r="BC2697" s="149"/>
      <c r="BD2697" s="148"/>
      <c r="BE2697" s="78"/>
      <c r="BF2697" s="78"/>
      <c r="BG2697" s="149"/>
      <c r="BH2697" s="148"/>
      <c r="BI2697" s="78"/>
      <c r="BJ2697" s="78"/>
      <c r="BK2697" s="149"/>
      <c r="BL2697" s="148"/>
      <c r="BM2697" s="78"/>
      <c r="BN2697" s="78"/>
      <c r="BO2697" s="149"/>
    </row>
    <row r="2698" spans="1:67">
      <c r="A2698" s="160"/>
      <c r="B2698" s="129"/>
      <c r="C2698" s="153" t="s">
        <v>67</v>
      </c>
      <c r="D2698" s="148">
        <v>2978</v>
      </c>
      <c r="E2698" s="78">
        <v>2178.9689999999996</v>
      </c>
      <c r="F2698" s="78">
        <v>731.68871725990584</v>
      </c>
      <c r="G2698" s="149">
        <v>5.4361485179458731</v>
      </c>
      <c r="H2698" s="148">
        <v>2978</v>
      </c>
      <c r="I2698" s="78">
        <v>2094.11</v>
      </c>
      <c r="J2698" s="78">
        <v>703.19341840161189</v>
      </c>
      <c r="K2698" s="149">
        <v>4.2606348281608888</v>
      </c>
      <c r="L2698" s="148">
        <v>2978</v>
      </c>
      <c r="M2698" s="78">
        <v>2191.759</v>
      </c>
      <c r="N2698" s="78">
        <v>735.98354600402956</v>
      </c>
      <c r="O2698" s="149">
        <v>2.9312006931419008</v>
      </c>
      <c r="P2698" s="148">
        <v>2978</v>
      </c>
      <c r="Q2698" s="78">
        <v>2115.3089999999997</v>
      </c>
      <c r="R2698" s="78">
        <v>710.31195433176617</v>
      </c>
      <c r="S2698" s="149">
        <v>3.0530000061456746</v>
      </c>
      <c r="T2698" s="148">
        <v>2978</v>
      </c>
      <c r="U2698" s="78">
        <v>2070.3090000000002</v>
      </c>
      <c r="V2698" s="78">
        <v>695.20114170584293</v>
      </c>
      <c r="W2698" s="149">
        <v>2.1253997108644169</v>
      </c>
      <c r="X2698" s="148">
        <v>2978</v>
      </c>
      <c r="Y2698" s="78">
        <v>2069.71</v>
      </c>
      <c r="Z2698" s="78">
        <v>695.00000000000011</v>
      </c>
      <c r="AA2698" s="149">
        <v>1.9171001009803306</v>
      </c>
      <c r="AB2698" s="148">
        <v>2978</v>
      </c>
      <c r="AC2698" s="78">
        <v>2129.2660000000001</v>
      </c>
      <c r="AD2698" s="78">
        <v>714.99865681665551</v>
      </c>
      <c r="AE2698" s="149">
        <v>2.4035992872661285</v>
      </c>
      <c r="AF2698" s="148">
        <v>2978</v>
      </c>
      <c r="AG2698" s="78">
        <v>1952</v>
      </c>
      <c r="AH2698" s="78">
        <v>655.47347212894556</v>
      </c>
      <c r="AI2698" s="149">
        <v>2.6177999999999999</v>
      </c>
      <c r="AJ2698" s="148">
        <v>2978</v>
      </c>
      <c r="AK2698" s="78">
        <v>2250</v>
      </c>
      <c r="AL2698" s="78">
        <v>755.54063129617191</v>
      </c>
      <c r="AM2698" s="149">
        <v>4.9489999999999998</v>
      </c>
      <c r="AN2698" s="148">
        <v>3050</v>
      </c>
      <c r="AO2698" s="78">
        <v>2572.5</v>
      </c>
      <c r="AP2698" s="78">
        <v>843.44262295081967</v>
      </c>
      <c r="AQ2698" s="149">
        <v>4.2460019436345968</v>
      </c>
      <c r="AR2698" s="148">
        <v>3070</v>
      </c>
      <c r="AS2698" s="78">
        <v>2578.8020000000001</v>
      </c>
      <c r="AT2698" s="78">
        <v>840.000651465798</v>
      </c>
      <c r="AU2698" s="149">
        <v>5.3009992236705257</v>
      </c>
      <c r="AV2698" s="148">
        <v>3102</v>
      </c>
      <c r="AW2698" s="78">
        <v>2747.2599999999998</v>
      </c>
      <c r="AX2698" s="78">
        <v>885.64152159896832</v>
      </c>
      <c r="AY2698" s="149">
        <v>5.4432006071503967</v>
      </c>
      <c r="AZ2698" s="148">
        <v>3107</v>
      </c>
      <c r="BA2698" s="78">
        <v>2783.7799999999997</v>
      </c>
      <c r="BB2698" s="78">
        <v>895.97038944319274</v>
      </c>
      <c r="BC2698" s="149">
        <v>6.2101261593947807</v>
      </c>
      <c r="BD2698" s="148">
        <v>3112</v>
      </c>
      <c r="BE2698" s="78">
        <v>2786.99</v>
      </c>
      <c r="BF2698" s="78">
        <v>895.56233933161946</v>
      </c>
      <c r="BG2698" s="149">
        <v>6.5980491497996052</v>
      </c>
      <c r="BH2698" s="148">
        <v>3222</v>
      </c>
      <c r="BI2698" s="78">
        <v>3383.1080000000002</v>
      </c>
      <c r="BJ2698" s="78">
        <v>1050.0024829298573</v>
      </c>
      <c r="BK2698" s="149">
        <v>10.272800336258847</v>
      </c>
      <c r="BL2698" s="148">
        <v>3337</v>
      </c>
      <c r="BM2698" s="78">
        <v>3503.848</v>
      </c>
      <c r="BN2698" s="78">
        <v>1049.9994006592747</v>
      </c>
      <c r="BO2698" s="149">
        <v>6.419999783095613</v>
      </c>
    </row>
    <row r="2699" spans="1:67">
      <c r="A2699" s="160"/>
      <c r="B2699" s="129"/>
      <c r="C2699" s="153" t="s">
        <v>378</v>
      </c>
      <c r="D2699" s="148">
        <v>42</v>
      </c>
      <c r="E2699" s="78">
        <v>845</v>
      </c>
      <c r="F2699" s="78">
        <v>20119.047619047622</v>
      </c>
      <c r="G2699" s="149">
        <v>0.05</v>
      </c>
      <c r="H2699" s="148">
        <v>48</v>
      </c>
      <c r="I2699" s="78">
        <v>847</v>
      </c>
      <c r="J2699" s="78">
        <v>17645.833333333332</v>
      </c>
      <c r="K2699" s="149">
        <v>4.9999999999999996E-2</v>
      </c>
      <c r="L2699" s="148">
        <v>48</v>
      </c>
      <c r="M2699" s="78">
        <v>854.4</v>
      </c>
      <c r="N2699" s="78">
        <v>17800</v>
      </c>
      <c r="O2699" s="149">
        <v>5.000000000000001E-2</v>
      </c>
      <c r="P2699" s="148">
        <v>48</v>
      </c>
      <c r="Q2699" s="78">
        <v>909</v>
      </c>
      <c r="R2699" s="78">
        <v>18937.5</v>
      </c>
      <c r="S2699" s="149">
        <v>4.9119911991199132E-2</v>
      </c>
      <c r="T2699" s="148">
        <v>48</v>
      </c>
      <c r="U2699" s="78">
        <v>915.55</v>
      </c>
      <c r="V2699" s="78">
        <v>19073.958333333332</v>
      </c>
      <c r="W2699" s="149">
        <v>4.9508492163180602E-2</v>
      </c>
      <c r="X2699" s="148">
        <v>48</v>
      </c>
      <c r="Y2699" s="78">
        <v>871.5</v>
      </c>
      <c r="Z2699" s="78">
        <v>18156.25</v>
      </c>
      <c r="AA2699" s="149">
        <v>4.9999999999999996E-2</v>
      </c>
      <c r="AB2699" s="148">
        <v>48</v>
      </c>
      <c r="AC2699" s="78">
        <v>855</v>
      </c>
      <c r="AD2699" s="78">
        <v>17812.5</v>
      </c>
      <c r="AE2699" s="149">
        <v>0.05</v>
      </c>
      <c r="AF2699" s="148">
        <v>48</v>
      </c>
      <c r="AG2699" s="78">
        <v>891</v>
      </c>
      <c r="AH2699" s="78">
        <v>18562.5</v>
      </c>
      <c r="AI2699" s="149">
        <v>4.9999999999999996E-2</v>
      </c>
      <c r="AJ2699" s="148">
        <v>48</v>
      </c>
      <c r="AK2699" s="78">
        <v>884.4</v>
      </c>
      <c r="AL2699" s="78">
        <v>18425</v>
      </c>
      <c r="AM2699" s="149">
        <v>5.000000000000001E-2</v>
      </c>
      <c r="AN2699" s="148">
        <v>48</v>
      </c>
      <c r="AO2699" s="78">
        <v>883.5</v>
      </c>
      <c r="AP2699" s="78">
        <v>18406.25</v>
      </c>
      <c r="AQ2699" s="149">
        <v>6.0928126768534242E-2</v>
      </c>
      <c r="AR2699" s="148">
        <v>48</v>
      </c>
      <c r="AS2699" s="78">
        <v>908.00000000000011</v>
      </c>
      <c r="AT2699" s="78">
        <v>18916.666666666668</v>
      </c>
      <c r="AU2699" s="149">
        <v>8.4149779735682828E-2</v>
      </c>
      <c r="AV2699" s="148">
        <v>48</v>
      </c>
      <c r="AW2699" s="78">
        <v>922.8</v>
      </c>
      <c r="AX2699" s="78">
        <v>19224.999999999996</v>
      </c>
      <c r="AY2699" s="149">
        <v>8.874945817078457E-2</v>
      </c>
      <c r="AZ2699" s="148">
        <v>48</v>
      </c>
      <c r="BA2699" s="78">
        <v>923.81500000000005</v>
      </c>
      <c r="BB2699" s="78">
        <v>19246.145833333332</v>
      </c>
      <c r="BC2699" s="149">
        <v>8.6314197106563545E-2</v>
      </c>
      <c r="BD2699" s="148">
        <v>48</v>
      </c>
      <c r="BE2699" s="78">
        <v>922.46</v>
      </c>
      <c r="BF2699" s="78">
        <v>19217.916666666668</v>
      </c>
      <c r="BG2699" s="149">
        <v>0.09</v>
      </c>
      <c r="BH2699" s="148">
        <v>48</v>
      </c>
      <c r="BI2699" s="78">
        <v>936.39900000000011</v>
      </c>
      <c r="BJ2699" s="78">
        <v>19508.312500000004</v>
      </c>
      <c r="BK2699" s="149">
        <v>8.379206940631076E-2</v>
      </c>
      <c r="BL2699" s="148">
        <v>48</v>
      </c>
      <c r="BM2699" s="78">
        <v>934.59899999999993</v>
      </c>
      <c r="BN2699" s="78">
        <v>19470.812499999996</v>
      </c>
      <c r="BO2699" s="149">
        <v>0.09</v>
      </c>
    </row>
    <row r="2700" spans="1:67">
      <c r="A2700" s="160"/>
      <c r="B2700" s="129"/>
      <c r="C2700" s="153" t="s">
        <v>52</v>
      </c>
      <c r="D2700" s="148">
        <v>43</v>
      </c>
      <c r="E2700" s="78">
        <v>27.849999999999998</v>
      </c>
      <c r="F2700" s="78">
        <v>647.67441860465112</v>
      </c>
      <c r="G2700" s="149">
        <v>0.96912028725314181</v>
      </c>
      <c r="H2700" s="148">
        <v>26</v>
      </c>
      <c r="I2700" s="78">
        <v>18.740000000000002</v>
      </c>
      <c r="J2700" s="78">
        <v>720.76923076923083</v>
      </c>
      <c r="K2700" s="149">
        <v>1.011846318036286</v>
      </c>
      <c r="L2700" s="148">
        <v>53</v>
      </c>
      <c r="M2700" s="78">
        <v>35.660000000000004</v>
      </c>
      <c r="N2700" s="78">
        <v>672.83018867924534</v>
      </c>
      <c r="O2700" s="149">
        <v>1.0725743129556926</v>
      </c>
      <c r="P2700" s="148">
        <v>58</v>
      </c>
      <c r="Q2700" s="78">
        <v>38.877000000000002</v>
      </c>
      <c r="R2700" s="78">
        <v>670.29310344827582</v>
      </c>
      <c r="S2700" s="149">
        <v>1.040592123877871</v>
      </c>
      <c r="T2700" s="148">
        <v>65</v>
      </c>
      <c r="U2700" s="78">
        <v>40.94</v>
      </c>
      <c r="V2700" s="78">
        <v>629.84615384615381</v>
      </c>
      <c r="W2700" s="149">
        <v>1.1445407914020518</v>
      </c>
      <c r="X2700" s="148">
        <v>60</v>
      </c>
      <c r="Y2700" s="78">
        <v>37.289000000000001</v>
      </c>
      <c r="Z2700" s="78">
        <v>621.48333333333335</v>
      </c>
      <c r="AA2700" s="149">
        <v>1.1639893802461851</v>
      </c>
      <c r="AB2700" s="148">
        <v>17</v>
      </c>
      <c r="AC2700" s="78">
        <v>11.6</v>
      </c>
      <c r="AD2700" s="78">
        <v>682.35294117647061</v>
      </c>
      <c r="AE2700" s="149">
        <v>1.1629310344827586</v>
      </c>
      <c r="AF2700" s="148">
        <v>43</v>
      </c>
      <c r="AG2700" s="78">
        <v>28.979999999999997</v>
      </c>
      <c r="AH2700" s="78">
        <v>673.95348837209292</v>
      </c>
      <c r="AI2700" s="149">
        <v>1.4904761904761907</v>
      </c>
      <c r="AJ2700" s="148">
        <v>89</v>
      </c>
      <c r="AK2700" s="78">
        <v>55.25</v>
      </c>
      <c r="AL2700" s="78">
        <v>620.78651685393265</v>
      </c>
      <c r="AM2700" s="149">
        <v>1.5022443438914028</v>
      </c>
      <c r="AN2700" s="148">
        <v>100</v>
      </c>
      <c r="AO2700" s="78">
        <v>70.5</v>
      </c>
      <c r="AP2700" s="78">
        <v>705</v>
      </c>
      <c r="AQ2700" s="149">
        <v>1.5989078014184399</v>
      </c>
      <c r="AR2700" s="148">
        <v>125</v>
      </c>
      <c r="AS2700" s="78">
        <v>86.22999999999999</v>
      </c>
      <c r="AT2700" s="78">
        <v>689.83999999999992</v>
      </c>
      <c r="AU2700" s="149">
        <v>1.4839962889945495</v>
      </c>
      <c r="AV2700" s="148">
        <v>168</v>
      </c>
      <c r="AW2700" s="78">
        <v>113.99000000000001</v>
      </c>
      <c r="AX2700" s="78">
        <v>678.51190476190482</v>
      </c>
      <c r="AY2700" s="149">
        <v>1.4956311957189223</v>
      </c>
      <c r="AZ2700" s="148">
        <v>150</v>
      </c>
      <c r="BA2700" s="78">
        <v>107.10000000000001</v>
      </c>
      <c r="BB2700" s="78">
        <v>714.00000000000011</v>
      </c>
      <c r="BC2700" s="149">
        <v>2.0763258636788047</v>
      </c>
      <c r="BD2700" s="148">
        <v>126</v>
      </c>
      <c r="BE2700" s="78">
        <v>97.944999999999993</v>
      </c>
      <c r="BF2700" s="78">
        <v>777.34126984126988</v>
      </c>
      <c r="BG2700" s="149">
        <v>2.2534994129358314</v>
      </c>
      <c r="BH2700" s="148">
        <v>127</v>
      </c>
      <c r="BI2700" s="78">
        <v>101.27000000000001</v>
      </c>
      <c r="BJ2700" s="78">
        <v>797.40157480314963</v>
      </c>
      <c r="BK2700" s="149">
        <v>2</v>
      </c>
      <c r="BL2700" s="148">
        <v>133</v>
      </c>
      <c r="BM2700" s="78">
        <v>103.37</v>
      </c>
      <c r="BN2700" s="78">
        <v>777.21804511278208</v>
      </c>
      <c r="BO2700" s="149">
        <v>1.9999999999999998</v>
      </c>
    </row>
    <row r="2701" spans="1:67">
      <c r="A2701" s="160"/>
      <c r="B2701" s="129"/>
      <c r="C2701" s="153" t="s">
        <v>51</v>
      </c>
      <c r="D2701" s="148">
        <v>12.5</v>
      </c>
      <c r="E2701" s="78">
        <v>25.800000000000004</v>
      </c>
      <c r="F2701" s="78">
        <v>2064.0000000000005</v>
      </c>
      <c r="G2701" s="149">
        <v>0.68633720930232545</v>
      </c>
      <c r="H2701" s="148">
        <v>4</v>
      </c>
      <c r="I2701" s="78">
        <v>8.2800000000000011</v>
      </c>
      <c r="J2701" s="78">
        <v>2070.0000000000005</v>
      </c>
      <c r="K2701" s="149">
        <v>1.2562198067632848</v>
      </c>
      <c r="L2701" s="148">
        <v>29</v>
      </c>
      <c r="M2701" s="78">
        <v>57.6</v>
      </c>
      <c r="N2701" s="78">
        <v>1986.2068965517242</v>
      </c>
      <c r="O2701" s="149">
        <v>0.68854166666666661</v>
      </c>
      <c r="P2701" s="148">
        <v>30</v>
      </c>
      <c r="Q2701" s="78">
        <v>55.6</v>
      </c>
      <c r="R2701" s="78">
        <v>1853.3333333333333</v>
      </c>
      <c r="S2701" s="149">
        <v>0.82733812949640284</v>
      </c>
      <c r="T2701" s="148">
        <v>28.5</v>
      </c>
      <c r="U2701" s="78">
        <v>71.350000000000009</v>
      </c>
      <c r="V2701" s="78">
        <v>2503.5087719298249</v>
      </c>
      <c r="W2701" s="149">
        <v>0.75056061667834617</v>
      </c>
      <c r="X2701" s="148">
        <v>18</v>
      </c>
      <c r="Y2701" s="78">
        <v>59.25</v>
      </c>
      <c r="Z2701" s="78">
        <v>3291.6666666666665</v>
      </c>
      <c r="AA2701" s="149">
        <v>0.99932489451476791</v>
      </c>
      <c r="AB2701" s="148">
        <v>17</v>
      </c>
      <c r="AC2701" s="78">
        <v>64.5</v>
      </c>
      <c r="AD2701" s="78">
        <v>3794.1176470588234</v>
      </c>
      <c r="AE2701" s="149">
        <v>0.93798449612403101</v>
      </c>
      <c r="AF2701" s="148">
        <v>5</v>
      </c>
      <c r="AG2701" s="78">
        <v>12.5</v>
      </c>
      <c r="AH2701" s="78">
        <v>2500</v>
      </c>
      <c r="AI2701" s="149">
        <v>0.8</v>
      </c>
      <c r="AJ2701" s="148">
        <v>10</v>
      </c>
      <c r="AK2701" s="78">
        <v>25</v>
      </c>
      <c r="AL2701" s="78">
        <v>2500</v>
      </c>
      <c r="AM2701" s="149">
        <v>1.1499999999999999</v>
      </c>
      <c r="AN2701" s="148">
        <v>10</v>
      </c>
      <c r="AO2701" s="78">
        <v>25.1</v>
      </c>
      <c r="AP2701" s="78">
        <v>2510.0000000000005</v>
      </c>
      <c r="AQ2701" s="149">
        <v>0.79999999999999993</v>
      </c>
      <c r="AR2701" s="148">
        <v>14</v>
      </c>
      <c r="AS2701" s="78">
        <v>36.47</v>
      </c>
      <c r="AT2701" s="78">
        <v>2605</v>
      </c>
      <c r="AU2701" s="149">
        <v>0.66686591719221278</v>
      </c>
      <c r="AV2701" s="148">
        <v>15</v>
      </c>
      <c r="AW2701" s="78">
        <v>34.204999999999998</v>
      </c>
      <c r="AX2701" s="78">
        <v>2280.333333333333</v>
      </c>
      <c r="AY2701" s="149">
        <v>0.82119280806899564</v>
      </c>
      <c r="AZ2701" s="148"/>
      <c r="BA2701" s="78"/>
      <c r="BB2701" s="78"/>
      <c r="BC2701" s="149"/>
      <c r="BD2701" s="148">
        <v>15</v>
      </c>
      <c r="BE2701" s="78">
        <v>35.32</v>
      </c>
      <c r="BF2701" s="78">
        <v>2354.6666666666665</v>
      </c>
      <c r="BG2701" s="149">
        <v>0.93069082672706682</v>
      </c>
      <c r="BH2701" s="148"/>
      <c r="BI2701" s="78"/>
      <c r="BJ2701" s="78"/>
      <c r="BK2701" s="149"/>
      <c r="BL2701" s="148">
        <v>8</v>
      </c>
      <c r="BM2701" s="78">
        <v>19.97</v>
      </c>
      <c r="BN2701" s="78">
        <v>2496.25</v>
      </c>
      <c r="BO2701" s="149">
        <v>1.35</v>
      </c>
    </row>
    <row r="2702" spans="1:67">
      <c r="A2702" s="160"/>
      <c r="B2702" s="129"/>
      <c r="C2702" s="153" t="s">
        <v>50</v>
      </c>
      <c r="D2702" s="148"/>
      <c r="E2702" s="78"/>
      <c r="F2702" s="78"/>
      <c r="G2702" s="149"/>
      <c r="H2702" s="148"/>
      <c r="I2702" s="78"/>
      <c r="J2702" s="78"/>
      <c r="K2702" s="149"/>
      <c r="L2702" s="148"/>
      <c r="M2702" s="78"/>
      <c r="N2702" s="78"/>
      <c r="O2702" s="149"/>
      <c r="P2702" s="148"/>
      <c r="Q2702" s="78"/>
      <c r="R2702" s="78"/>
      <c r="S2702" s="149"/>
      <c r="T2702" s="148"/>
      <c r="U2702" s="78"/>
      <c r="V2702" s="78"/>
      <c r="W2702" s="149"/>
      <c r="X2702" s="148"/>
      <c r="Y2702" s="78"/>
      <c r="Z2702" s="78"/>
      <c r="AA2702" s="149"/>
      <c r="AB2702" s="148"/>
      <c r="AC2702" s="78"/>
      <c r="AD2702" s="78"/>
      <c r="AE2702" s="149"/>
      <c r="AF2702" s="148"/>
      <c r="AG2702" s="78"/>
      <c r="AH2702" s="78"/>
      <c r="AI2702" s="149"/>
      <c r="AJ2702" s="148">
        <v>415</v>
      </c>
      <c r="AK2702" s="78">
        <v>8300</v>
      </c>
      <c r="AL2702" s="78">
        <v>20000</v>
      </c>
      <c r="AM2702" s="149">
        <v>2.2429999999999999E-2</v>
      </c>
      <c r="AN2702" s="148">
        <v>415</v>
      </c>
      <c r="AO2702" s="78">
        <v>9647</v>
      </c>
      <c r="AP2702" s="78">
        <v>23245.783132530123</v>
      </c>
      <c r="AQ2702" s="149">
        <v>4.7185653571058368E-2</v>
      </c>
      <c r="AR2702" s="148">
        <v>415</v>
      </c>
      <c r="AS2702" s="78">
        <v>9461.4</v>
      </c>
      <c r="AT2702" s="78">
        <v>22798.554216867469</v>
      </c>
      <c r="AU2702" s="149">
        <v>4.7313716786099302E-2</v>
      </c>
      <c r="AV2702" s="148">
        <v>415</v>
      </c>
      <c r="AW2702" s="78">
        <v>9451.1000000000022</v>
      </c>
      <c r="AX2702" s="78">
        <v>22773.734939759041</v>
      </c>
      <c r="AY2702" s="149">
        <v>4.2713546571298569E-2</v>
      </c>
      <c r="AZ2702" s="148">
        <v>415</v>
      </c>
      <c r="BA2702" s="78">
        <v>9464.0490000000009</v>
      </c>
      <c r="BB2702" s="78">
        <v>22804.937349397595</v>
      </c>
      <c r="BC2702" s="149">
        <v>4.4253190151488007E-2</v>
      </c>
      <c r="BD2702" s="148">
        <v>415</v>
      </c>
      <c r="BE2702" s="78">
        <v>9441.25</v>
      </c>
      <c r="BF2702" s="78">
        <v>22750</v>
      </c>
      <c r="BG2702" s="149">
        <v>0.05</v>
      </c>
      <c r="BH2702" s="148">
        <v>415</v>
      </c>
      <c r="BI2702" s="78">
        <v>9812.1970000000001</v>
      </c>
      <c r="BJ2702" s="78">
        <v>23643.848192771085</v>
      </c>
      <c r="BK2702" s="149">
        <v>4.3442766181722603E-2</v>
      </c>
      <c r="BL2702" s="148">
        <v>415</v>
      </c>
      <c r="BM2702" s="78">
        <v>9896.6499999999978</v>
      </c>
      <c r="BN2702" s="78">
        <v>23847.349397590355</v>
      </c>
      <c r="BO2702" s="149">
        <v>5.0000000000000017E-2</v>
      </c>
    </row>
    <row r="2703" spans="1:67">
      <c r="A2703" s="160"/>
      <c r="B2703" s="129"/>
      <c r="C2703" s="153" t="s">
        <v>49</v>
      </c>
      <c r="D2703" s="148"/>
      <c r="E2703" s="78"/>
      <c r="F2703" s="78"/>
      <c r="G2703" s="149"/>
      <c r="H2703" s="148"/>
      <c r="I2703" s="78"/>
      <c r="J2703" s="78"/>
      <c r="K2703" s="149"/>
      <c r="L2703" s="148"/>
      <c r="M2703" s="78"/>
      <c r="N2703" s="78"/>
      <c r="O2703" s="149"/>
      <c r="P2703" s="148"/>
      <c r="Q2703" s="78"/>
      <c r="R2703" s="78"/>
      <c r="S2703" s="149"/>
      <c r="T2703" s="148"/>
      <c r="U2703" s="78"/>
      <c r="V2703" s="78"/>
      <c r="W2703" s="149"/>
      <c r="X2703" s="148"/>
      <c r="Y2703" s="78"/>
      <c r="Z2703" s="78"/>
      <c r="AA2703" s="149"/>
      <c r="AB2703" s="148"/>
      <c r="AC2703" s="78"/>
      <c r="AD2703" s="78"/>
      <c r="AE2703" s="149"/>
      <c r="AF2703" s="148"/>
      <c r="AG2703" s="78"/>
      <c r="AH2703" s="78"/>
      <c r="AI2703" s="149"/>
      <c r="AJ2703" s="148">
        <v>800</v>
      </c>
      <c r="AK2703" s="78">
        <v>14403</v>
      </c>
      <c r="AL2703" s="78">
        <v>18003.75</v>
      </c>
      <c r="AM2703" s="149">
        <v>2.2827883079913909E-2</v>
      </c>
      <c r="AN2703" s="148">
        <v>800</v>
      </c>
      <c r="AO2703" s="78">
        <v>18207</v>
      </c>
      <c r="AP2703" s="78">
        <v>22758.75</v>
      </c>
      <c r="AQ2703" s="149">
        <v>4.5654418630197181E-2</v>
      </c>
      <c r="AR2703" s="148">
        <v>800</v>
      </c>
      <c r="AS2703" s="78">
        <v>17855.699999999997</v>
      </c>
      <c r="AT2703" s="78">
        <v>22319.624999999996</v>
      </c>
      <c r="AU2703" s="149">
        <v>3.4437910583175128E-2</v>
      </c>
      <c r="AV2703" s="148">
        <v>800</v>
      </c>
      <c r="AW2703" s="78">
        <v>17523.259999999998</v>
      </c>
      <c r="AX2703" s="78">
        <v>21904.074999999997</v>
      </c>
      <c r="AY2703" s="149">
        <v>4.2159655223970881E-2</v>
      </c>
      <c r="AZ2703" s="148">
        <v>800</v>
      </c>
      <c r="BA2703" s="78">
        <v>17560.939000000002</v>
      </c>
      <c r="BB2703" s="78">
        <v>21951.173750000002</v>
      </c>
      <c r="BC2703" s="149">
        <v>4.3945283905376581E-2</v>
      </c>
      <c r="BD2703" s="148">
        <v>800</v>
      </c>
      <c r="BE2703" s="78">
        <v>16894.368999999999</v>
      </c>
      <c r="BF2703" s="78">
        <v>21117.961249999997</v>
      </c>
      <c r="BG2703" s="149">
        <v>4.8733235316453669E-2</v>
      </c>
      <c r="BH2703" s="148">
        <v>800</v>
      </c>
      <c r="BI2703" s="78">
        <v>17035.589</v>
      </c>
      <c r="BJ2703" s="78">
        <v>21294.486249999998</v>
      </c>
      <c r="BK2703" s="149">
        <v>4.2604089004495228E-2</v>
      </c>
      <c r="BL2703" s="148">
        <v>800</v>
      </c>
      <c r="BM2703" s="78">
        <v>16947.939000000002</v>
      </c>
      <c r="BN2703" s="78">
        <v>21184.923750000002</v>
      </c>
      <c r="BO2703" s="149">
        <v>4.9999999999999989E-2</v>
      </c>
    </row>
    <row r="2704" spans="1:67">
      <c r="A2704" s="160"/>
      <c r="B2704" s="129"/>
      <c r="C2704" s="153" t="s">
        <v>48</v>
      </c>
      <c r="D2704" s="148">
        <v>15</v>
      </c>
      <c r="E2704" s="78">
        <v>79.099999999999994</v>
      </c>
      <c r="F2704" s="78">
        <v>5273.3333333333321</v>
      </c>
      <c r="G2704" s="149">
        <v>0.93236409608091031</v>
      </c>
      <c r="H2704" s="148">
        <v>15</v>
      </c>
      <c r="I2704" s="78">
        <v>92.3</v>
      </c>
      <c r="J2704" s="78">
        <v>6153.333333333333</v>
      </c>
      <c r="K2704" s="149">
        <v>1.0062838569880823</v>
      </c>
      <c r="L2704" s="148">
        <v>14</v>
      </c>
      <c r="M2704" s="78">
        <v>85.8</v>
      </c>
      <c r="N2704" s="78">
        <v>6128.5714285714284</v>
      </c>
      <c r="O2704" s="149">
        <v>0.86923076923076925</v>
      </c>
      <c r="P2704" s="148">
        <v>14</v>
      </c>
      <c r="Q2704" s="78">
        <v>78.3</v>
      </c>
      <c r="R2704" s="78">
        <v>5592.8571428571422</v>
      </c>
      <c r="S2704" s="149">
        <v>0.95402298850574718</v>
      </c>
      <c r="T2704" s="148">
        <v>14</v>
      </c>
      <c r="U2704" s="78">
        <v>73.920000000000016</v>
      </c>
      <c r="V2704" s="78">
        <v>5280.0000000000009</v>
      </c>
      <c r="W2704" s="149">
        <v>0.8930275974025973</v>
      </c>
      <c r="X2704" s="148">
        <v>14</v>
      </c>
      <c r="Y2704" s="78">
        <v>68.978999999999999</v>
      </c>
      <c r="Z2704" s="78">
        <v>4927.0714285714284</v>
      </c>
      <c r="AA2704" s="149">
        <v>0.87097812377680162</v>
      </c>
      <c r="AB2704" s="148">
        <v>14</v>
      </c>
      <c r="AC2704" s="78">
        <v>88.91</v>
      </c>
      <c r="AD2704" s="78">
        <v>6350.7142857142853</v>
      </c>
      <c r="AE2704" s="149">
        <v>0.87806770891913177</v>
      </c>
      <c r="AF2704" s="148">
        <v>15</v>
      </c>
      <c r="AG2704" s="78">
        <v>120</v>
      </c>
      <c r="AH2704" s="78">
        <v>8000</v>
      </c>
      <c r="AI2704" s="149">
        <v>0.87166666666666659</v>
      </c>
      <c r="AJ2704" s="148">
        <v>15</v>
      </c>
      <c r="AK2704" s="78">
        <v>76.5</v>
      </c>
      <c r="AL2704" s="78">
        <v>5100</v>
      </c>
      <c r="AM2704" s="149">
        <v>1.2980392156862746</v>
      </c>
      <c r="AN2704" s="148">
        <v>15</v>
      </c>
      <c r="AO2704" s="78">
        <v>130</v>
      </c>
      <c r="AP2704" s="78">
        <v>8666.6666666666661</v>
      </c>
      <c r="AQ2704" s="149">
        <v>1.4949999999999999</v>
      </c>
      <c r="AR2704" s="148">
        <v>15</v>
      </c>
      <c r="AS2704" s="78">
        <v>135.81899999999999</v>
      </c>
      <c r="AT2704" s="78">
        <v>9054.5999999999985</v>
      </c>
      <c r="AU2704" s="149">
        <v>1.6002208822035211</v>
      </c>
      <c r="AV2704" s="148">
        <v>20</v>
      </c>
      <c r="AW2704" s="78">
        <v>142.54000000000002</v>
      </c>
      <c r="AX2704" s="78">
        <v>7127.0000000000009</v>
      </c>
      <c r="AY2704" s="149">
        <v>1.2965202750105234</v>
      </c>
      <c r="AZ2704" s="148">
        <v>20</v>
      </c>
      <c r="BA2704" s="78">
        <v>143.12000000000003</v>
      </c>
      <c r="BB2704" s="78">
        <v>7156.0000000000018</v>
      </c>
      <c r="BC2704" s="149">
        <v>1.3866210173281162</v>
      </c>
      <c r="BD2704" s="148">
        <v>20</v>
      </c>
      <c r="BE2704" s="78">
        <v>141.96</v>
      </c>
      <c r="BF2704" s="78">
        <v>7098.0000000000009</v>
      </c>
      <c r="BG2704" s="149">
        <v>1.3832128768667227</v>
      </c>
      <c r="BH2704" s="148">
        <v>30</v>
      </c>
      <c r="BI2704" s="78">
        <v>146.74</v>
      </c>
      <c r="BJ2704" s="78">
        <v>4891.3333333333339</v>
      </c>
      <c r="BK2704" s="149">
        <v>1.8662873108900098</v>
      </c>
      <c r="BL2704" s="148">
        <v>30</v>
      </c>
      <c r="BM2704" s="78">
        <v>148.56</v>
      </c>
      <c r="BN2704" s="78">
        <v>4952</v>
      </c>
      <c r="BO2704" s="149">
        <v>1.6617124394184166</v>
      </c>
    </row>
    <row r="2705" spans="1:67">
      <c r="A2705" s="160"/>
      <c r="B2705" s="129"/>
      <c r="C2705" s="153" t="s">
        <v>39</v>
      </c>
      <c r="D2705" s="148">
        <v>193</v>
      </c>
      <c r="E2705" s="78">
        <v>297.77</v>
      </c>
      <c r="F2705" s="78">
        <v>1542.8497409326426</v>
      </c>
      <c r="G2705" s="149">
        <v>0.39697283137992412</v>
      </c>
      <c r="H2705" s="148">
        <v>62</v>
      </c>
      <c r="I2705" s="78">
        <v>96.279999999999987</v>
      </c>
      <c r="J2705" s="78">
        <v>1552.9032258064515</v>
      </c>
      <c r="K2705" s="149">
        <v>0.38820523473203167</v>
      </c>
      <c r="L2705" s="148">
        <v>187</v>
      </c>
      <c r="M2705" s="78">
        <v>299.98</v>
      </c>
      <c r="N2705" s="78">
        <v>1604.1711229946525</v>
      </c>
      <c r="O2705" s="149">
        <v>0.42571904793652909</v>
      </c>
      <c r="P2705" s="148">
        <v>220</v>
      </c>
      <c r="Q2705" s="78">
        <v>362.9</v>
      </c>
      <c r="R2705" s="78">
        <v>1649.5454545454545</v>
      </c>
      <c r="S2705" s="149">
        <v>0.42265086800771573</v>
      </c>
      <c r="T2705" s="148">
        <v>120</v>
      </c>
      <c r="U2705" s="78">
        <v>202</v>
      </c>
      <c r="V2705" s="78">
        <v>1683.3333333333333</v>
      </c>
      <c r="W2705" s="149">
        <v>0.41620297029702968</v>
      </c>
      <c r="X2705" s="148">
        <v>130</v>
      </c>
      <c r="Y2705" s="78">
        <v>215.61000000000004</v>
      </c>
      <c r="Z2705" s="78">
        <v>1658.5384615384619</v>
      </c>
      <c r="AA2705" s="149">
        <v>0.42668707388340055</v>
      </c>
      <c r="AB2705" s="148">
        <v>290</v>
      </c>
      <c r="AC2705" s="78">
        <v>507.45</v>
      </c>
      <c r="AD2705" s="78">
        <v>1749.8275862068965</v>
      </c>
      <c r="AE2705" s="149">
        <v>0.44984136368115085</v>
      </c>
      <c r="AF2705" s="148">
        <v>137</v>
      </c>
      <c r="AG2705" s="78">
        <v>246.11</v>
      </c>
      <c r="AH2705" s="78">
        <v>1796.4233576642337</v>
      </c>
      <c r="AI2705" s="149">
        <v>0.42088009426679129</v>
      </c>
      <c r="AJ2705" s="148">
        <v>250</v>
      </c>
      <c r="AK2705" s="78">
        <v>494.7</v>
      </c>
      <c r="AL2705" s="78">
        <v>1978.8</v>
      </c>
      <c r="AM2705" s="149">
        <v>0.50920760056599956</v>
      </c>
      <c r="AN2705" s="148">
        <v>360</v>
      </c>
      <c r="AO2705" s="78">
        <v>682.65</v>
      </c>
      <c r="AP2705" s="78">
        <v>1896.25</v>
      </c>
      <c r="AQ2705" s="149">
        <v>0.48281256866622718</v>
      </c>
      <c r="AR2705" s="148">
        <v>390</v>
      </c>
      <c r="AS2705" s="78">
        <v>737.2</v>
      </c>
      <c r="AT2705" s="78">
        <v>1890.2564102564104</v>
      </c>
      <c r="AU2705" s="149">
        <v>0.58153553988062934</v>
      </c>
      <c r="AV2705" s="148">
        <v>405</v>
      </c>
      <c r="AW2705" s="78">
        <v>688.75</v>
      </c>
      <c r="AX2705" s="78">
        <v>1700.6172839506173</v>
      </c>
      <c r="AY2705" s="149">
        <v>0.60351433756805795</v>
      </c>
      <c r="AZ2705" s="148">
        <v>400</v>
      </c>
      <c r="BA2705" s="78">
        <v>732.1</v>
      </c>
      <c r="BB2705" s="78">
        <v>1830.2500000000002</v>
      </c>
      <c r="BC2705" s="149">
        <v>0.68216363884715203</v>
      </c>
      <c r="BD2705" s="148">
        <v>485</v>
      </c>
      <c r="BE2705" s="78">
        <v>906.90000000000009</v>
      </c>
      <c r="BF2705" s="78">
        <v>1869.896907216495</v>
      </c>
      <c r="BG2705" s="149">
        <v>0.67252618811335307</v>
      </c>
      <c r="BH2705" s="148">
        <v>507.5</v>
      </c>
      <c r="BI2705" s="78">
        <v>958.84</v>
      </c>
      <c r="BJ2705" s="78">
        <v>1889.3399014778324</v>
      </c>
      <c r="BK2705" s="149">
        <v>0.89364857536189557</v>
      </c>
      <c r="BL2705" s="148">
        <v>345</v>
      </c>
      <c r="BM2705" s="78">
        <v>650.0200000000001</v>
      </c>
      <c r="BN2705" s="78">
        <v>1884.1159420289857</v>
      </c>
      <c r="BO2705" s="149">
        <v>0.85935048152364557</v>
      </c>
    </row>
    <row r="2706" spans="1:67">
      <c r="A2706" s="160"/>
      <c r="B2706" s="129"/>
      <c r="C2706" s="153" t="s">
        <v>38</v>
      </c>
      <c r="D2706" s="148">
        <v>102</v>
      </c>
      <c r="E2706" s="78">
        <v>100.6</v>
      </c>
      <c r="F2706" s="78">
        <v>986.27450980392155</v>
      </c>
      <c r="G2706" s="149">
        <v>0.69910536779324062</v>
      </c>
      <c r="H2706" s="148">
        <v>22</v>
      </c>
      <c r="I2706" s="78">
        <v>21.5</v>
      </c>
      <c r="J2706" s="78">
        <v>977.27272727272725</v>
      </c>
      <c r="K2706" s="149">
        <v>0.82744186046511625</v>
      </c>
      <c r="L2706" s="148">
        <v>135</v>
      </c>
      <c r="M2706" s="78">
        <v>137.25</v>
      </c>
      <c r="N2706" s="78">
        <v>1016.6666666666666</v>
      </c>
      <c r="O2706" s="149">
        <v>0.72140619307832421</v>
      </c>
      <c r="P2706" s="148">
        <v>140</v>
      </c>
      <c r="Q2706" s="78">
        <v>131.5</v>
      </c>
      <c r="R2706" s="78">
        <v>939.28571428571433</v>
      </c>
      <c r="S2706" s="149">
        <v>0.8324866920152092</v>
      </c>
      <c r="T2706" s="148">
        <v>50</v>
      </c>
      <c r="U2706" s="78">
        <v>46.800000000000004</v>
      </c>
      <c r="V2706" s="78">
        <v>936</v>
      </c>
      <c r="W2706" s="149">
        <v>0.86769230769230765</v>
      </c>
      <c r="X2706" s="148">
        <v>30</v>
      </c>
      <c r="Y2706" s="78">
        <v>27.18</v>
      </c>
      <c r="Z2706" s="78">
        <v>906</v>
      </c>
      <c r="AA2706" s="149">
        <v>0.83952906548933037</v>
      </c>
      <c r="AB2706" s="148">
        <v>2</v>
      </c>
      <c r="AC2706" s="78">
        <v>1.96</v>
      </c>
      <c r="AD2706" s="78">
        <v>980</v>
      </c>
      <c r="AE2706" s="149">
        <v>0.8</v>
      </c>
      <c r="AF2706" s="148"/>
      <c r="AG2706" s="78"/>
      <c r="AH2706" s="78"/>
      <c r="AI2706" s="149"/>
      <c r="AJ2706" s="148">
        <v>55</v>
      </c>
      <c r="AK2706" s="78">
        <v>53.5</v>
      </c>
      <c r="AL2706" s="78">
        <v>972.72727272727275</v>
      </c>
      <c r="AM2706" s="149">
        <v>0.79289719626168231</v>
      </c>
      <c r="AN2706" s="148">
        <v>70</v>
      </c>
      <c r="AO2706" s="78">
        <v>62.5</v>
      </c>
      <c r="AP2706" s="78">
        <v>892.85714285714289</v>
      </c>
      <c r="AQ2706" s="149">
        <v>0.97195200000000004</v>
      </c>
      <c r="AR2706" s="148">
        <v>85</v>
      </c>
      <c r="AS2706" s="78">
        <v>74.75</v>
      </c>
      <c r="AT2706" s="78">
        <v>879.41176470588232</v>
      </c>
      <c r="AU2706" s="149">
        <v>1.0558060200668897</v>
      </c>
      <c r="AV2706" s="148">
        <v>100</v>
      </c>
      <c r="AW2706" s="78">
        <v>84.995000000000005</v>
      </c>
      <c r="AX2706" s="78">
        <v>849.95</v>
      </c>
      <c r="AY2706" s="149">
        <v>1.144840872992529</v>
      </c>
      <c r="AZ2706" s="148">
        <v>75</v>
      </c>
      <c r="BA2706" s="78">
        <v>64.929999999999993</v>
      </c>
      <c r="BB2706" s="78">
        <v>865.73333333333323</v>
      </c>
      <c r="BC2706" s="149">
        <v>1.1668150315724626</v>
      </c>
      <c r="BD2706" s="148">
        <v>85</v>
      </c>
      <c r="BE2706" s="78">
        <v>75.965000000000003</v>
      </c>
      <c r="BF2706" s="78">
        <v>893.70588235294122</v>
      </c>
      <c r="BG2706" s="149">
        <v>1.2102119397090765</v>
      </c>
      <c r="BH2706" s="148">
        <v>87</v>
      </c>
      <c r="BI2706" s="78">
        <v>77.570000000000007</v>
      </c>
      <c r="BJ2706" s="78">
        <v>891.60919540229884</v>
      </c>
      <c r="BK2706" s="149">
        <v>1.2173005027716899</v>
      </c>
      <c r="BL2706" s="148">
        <v>75</v>
      </c>
      <c r="BM2706" s="78">
        <v>67.350000000000009</v>
      </c>
      <c r="BN2706" s="78">
        <v>898.00000000000011</v>
      </c>
      <c r="BO2706" s="149">
        <v>1.3733036377134371</v>
      </c>
    </row>
    <row r="2707" spans="1:67">
      <c r="A2707" s="160"/>
      <c r="B2707" s="129"/>
      <c r="C2707" s="153" t="s">
        <v>37</v>
      </c>
      <c r="D2707" s="148"/>
      <c r="E2707" s="78"/>
      <c r="F2707" s="78"/>
      <c r="G2707" s="149"/>
      <c r="H2707" s="148">
        <v>3</v>
      </c>
      <c r="I2707" s="78">
        <v>14.799999999999999</v>
      </c>
      <c r="J2707" s="78">
        <v>4933.333333333333</v>
      </c>
      <c r="K2707" s="149">
        <v>0.89290540540540542</v>
      </c>
      <c r="L2707" s="148"/>
      <c r="M2707" s="78"/>
      <c r="N2707" s="78"/>
      <c r="O2707" s="149"/>
      <c r="P2707" s="148">
        <v>2.2999999999999998</v>
      </c>
      <c r="Q2707" s="78">
        <v>13.459</v>
      </c>
      <c r="R2707" s="78">
        <v>5851.739130434783</v>
      </c>
      <c r="S2707" s="149">
        <v>0.51642395423136933</v>
      </c>
      <c r="T2707" s="148">
        <v>1.8</v>
      </c>
      <c r="U2707" s="78">
        <v>10.71</v>
      </c>
      <c r="V2707" s="78">
        <v>5950</v>
      </c>
      <c r="W2707" s="149">
        <v>0.52393090569561152</v>
      </c>
      <c r="X2707" s="148">
        <v>2</v>
      </c>
      <c r="Y2707" s="78">
        <v>11.718999999999999</v>
      </c>
      <c r="Z2707" s="78">
        <v>5859.5</v>
      </c>
      <c r="AA2707" s="149">
        <v>0.70602525812782668</v>
      </c>
      <c r="AB2707" s="148">
        <v>1.75</v>
      </c>
      <c r="AC2707" s="78">
        <v>9.89</v>
      </c>
      <c r="AD2707" s="78">
        <v>5651.4285714285725</v>
      </c>
      <c r="AE2707" s="149">
        <v>0.73141557128412538</v>
      </c>
      <c r="AF2707" s="148"/>
      <c r="AG2707" s="78"/>
      <c r="AH2707" s="78"/>
      <c r="AI2707" s="149"/>
      <c r="AJ2707" s="148">
        <v>10</v>
      </c>
      <c r="AK2707" s="78">
        <v>52</v>
      </c>
      <c r="AL2707" s="78">
        <v>5200</v>
      </c>
      <c r="AM2707" s="149">
        <v>0.90000000000000013</v>
      </c>
      <c r="AN2707" s="148"/>
      <c r="AO2707" s="78"/>
      <c r="AP2707" s="78"/>
      <c r="AQ2707" s="149"/>
      <c r="AR2707" s="148"/>
      <c r="AS2707" s="78"/>
      <c r="AT2707" s="78"/>
      <c r="AU2707" s="149"/>
      <c r="AV2707" s="148"/>
      <c r="AW2707" s="78"/>
      <c r="AX2707" s="78"/>
      <c r="AY2707" s="149"/>
      <c r="AZ2707" s="148"/>
      <c r="BA2707" s="78"/>
      <c r="BB2707" s="78"/>
      <c r="BC2707" s="149"/>
      <c r="BD2707" s="148"/>
      <c r="BE2707" s="78"/>
      <c r="BF2707" s="78"/>
      <c r="BG2707" s="149"/>
      <c r="BH2707" s="148"/>
      <c r="BI2707" s="78"/>
      <c r="BJ2707" s="78"/>
      <c r="BK2707" s="149"/>
      <c r="BL2707" s="148"/>
      <c r="BM2707" s="78"/>
      <c r="BN2707" s="78"/>
      <c r="BO2707" s="149"/>
    </row>
    <row r="2708" spans="1:67">
      <c r="A2708" s="160"/>
      <c r="B2708" s="129"/>
      <c r="C2708" s="153" t="s">
        <v>373</v>
      </c>
      <c r="D2708" s="148">
        <v>3</v>
      </c>
      <c r="E2708" s="78">
        <v>24.12</v>
      </c>
      <c r="F2708" s="78">
        <v>8040.0000000000009</v>
      </c>
      <c r="G2708" s="149">
        <v>0.20626865671641789</v>
      </c>
      <c r="H2708" s="148">
        <v>3</v>
      </c>
      <c r="I2708" s="78">
        <v>24.209999999999997</v>
      </c>
      <c r="J2708" s="78">
        <v>8069.9999999999982</v>
      </c>
      <c r="K2708" s="149">
        <v>0.21624122263527473</v>
      </c>
      <c r="L2708" s="148">
        <v>3</v>
      </c>
      <c r="M2708" s="78">
        <v>24.41</v>
      </c>
      <c r="N2708" s="78">
        <v>8136.666666666667</v>
      </c>
      <c r="O2708" s="149">
        <v>0.2138631708316264</v>
      </c>
      <c r="P2708" s="148">
        <v>3</v>
      </c>
      <c r="Q2708" s="78">
        <v>24.399000000000001</v>
      </c>
      <c r="R2708" s="78">
        <v>8133.0000000000009</v>
      </c>
      <c r="S2708" s="149">
        <v>0.21173900569695484</v>
      </c>
      <c r="T2708" s="148">
        <v>35</v>
      </c>
      <c r="U2708" s="78">
        <v>291.25</v>
      </c>
      <c r="V2708" s="78">
        <v>8321.4285714285706</v>
      </c>
      <c r="W2708" s="149">
        <v>0.21629184549356223</v>
      </c>
      <c r="X2708" s="148">
        <v>35</v>
      </c>
      <c r="Y2708" s="78">
        <v>292.10000000000002</v>
      </c>
      <c r="Z2708" s="78">
        <v>8345.7142857142862</v>
      </c>
      <c r="AA2708" s="149">
        <v>0.22595686408764118</v>
      </c>
      <c r="AB2708" s="148"/>
      <c r="AC2708" s="78"/>
      <c r="AD2708" s="78"/>
      <c r="AE2708" s="149"/>
      <c r="AF2708" s="148"/>
      <c r="AG2708" s="78"/>
      <c r="AH2708" s="78"/>
      <c r="AI2708" s="149"/>
      <c r="AJ2708" s="148"/>
      <c r="AK2708" s="78"/>
      <c r="AL2708" s="78"/>
      <c r="AM2708" s="149"/>
      <c r="AN2708" s="148"/>
      <c r="AO2708" s="78"/>
      <c r="AP2708" s="78"/>
      <c r="AQ2708" s="149"/>
      <c r="AR2708" s="148"/>
      <c r="AS2708" s="78"/>
      <c r="AT2708" s="78"/>
      <c r="AU2708" s="149"/>
      <c r="AV2708" s="148"/>
      <c r="AW2708" s="78"/>
      <c r="AX2708" s="78"/>
      <c r="AY2708" s="149"/>
      <c r="AZ2708" s="148"/>
      <c r="BA2708" s="78"/>
      <c r="BB2708" s="78"/>
      <c r="BC2708" s="149"/>
      <c r="BD2708" s="148"/>
      <c r="BE2708" s="78"/>
      <c r="BF2708" s="78"/>
      <c r="BG2708" s="149"/>
      <c r="BH2708" s="148"/>
      <c r="BI2708" s="78"/>
      <c r="BJ2708" s="78"/>
      <c r="BK2708" s="149"/>
      <c r="BL2708" s="148"/>
      <c r="BM2708" s="78"/>
      <c r="BN2708" s="78"/>
      <c r="BO2708" s="149"/>
    </row>
    <row r="2709" spans="1:67">
      <c r="A2709" s="160"/>
      <c r="B2709" s="129"/>
      <c r="C2709" s="153" t="s">
        <v>31</v>
      </c>
      <c r="D2709" s="148"/>
      <c r="E2709" s="78"/>
      <c r="F2709" s="78"/>
      <c r="G2709" s="149"/>
      <c r="H2709" s="148"/>
      <c r="I2709" s="78"/>
      <c r="J2709" s="78"/>
      <c r="K2709" s="149"/>
      <c r="L2709" s="148"/>
      <c r="M2709" s="78"/>
      <c r="N2709" s="78"/>
      <c r="O2709" s="149"/>
      <c r="P2709" s="148"/>
      <c r="Q2709" s="78"/>
      <c r="R2709" s="78"/>
      <c r="S2709" s="149"/>
      <c r="T2709" s="148"/>
      <c r="U2709" s="78"/>
      <c r="V2709" s="78"/>
      <c r="W2709" s="149"/>
      <c r="X2709" s="148"/>
      <c r="Y2709" s="78"/>
      <c r="Z2709" s="78"/>
      <c r="AA2709" s="149"/>
      <c r="AB2709" s="148">
        <v>35</v>
      </c>
      <c r="AC2709" s="78">
        <v>291.09999999999997</v>
      </c>
      <c r="AD2709" s="78">
        <v>8317.1428571428569</v>
      </c>
      <c r="AE2709" s="149">
        <v>0.23497423565784956</v>
      </c>
      <c r="AF2709" s="148">
        <v>35</v>
      </c>
      <c r="AG2709" s="78">
        <v>289.89999999999998</v>
      </c>
      <c r="AH2709" s="78">
        <v>8282.8571428571431</v>
      </c>
      <c r="AI2709" s="149">
        <v>0.22710244912038638</v>
      </c>
      <c r="AJ2709" s="148">
        <v>35</v>
      </c>
      <c r="AK2709" s="78">
        <v>291.35000000000002</v>
      </c>
      <c r="AL2709" s="78">
        <v>8324.2857142857156</v>
      </c>
      <c r="AM2709" s="149">
        <v>0.23653337909730562</v>
      </c>
      <c r="AN2709" s="148">
        <v>35</v>
      </c>
      <c r="AO2709" s="78">
        <v>236</v>
      </c>
      <c r="AP2709" s="78">
        <v>6742.8571428571431</v>
      </c>
      <c r="AQ2709" s="149">
        <v>0.32932203389830506</v>
      </c>
      <c r="AR2709" s="148">
        <v>35</v>
      </c>
      <c r="AS2709" s="78">
        <v>234.35</v>
      </c>
      <c r="AT2709" s="78">
        <v>6695.7142857142853</v>
      </c>
      <c r="AU2709" s="149">
        <v>0.40348197141028375</v>
      </c>
      <c r="AV2709" s="148">
        <v>35</v>
      </c>
      <c r="AW2709" s="78">
        <v>265.72500000000002</v>
      </c>
      <c r="AX2709" s="78">
        <v>7592.1428571428578</v>
      </c>
      <c r="AY2709" s="149">
        <v>0.47486781446984666</v>
      </c>
      <c r="AZ2709" s="148">
        <v>35</v>
      </c>
      <c r="BA2709" s="78">
        <v>278.5</v>
      </c>
      <c r="BB2709" s="78">
        <v>7957.1428571428569</v>
      </c>
      <c r="BC2709" s="149">
        <v>0.4575770197486535</v>
      </c>
      <c r="BD2709" s="148">
        <v>35</v>
      </c>
      <c r="BE2709" s="78">
        <v>278.60000000000002</v>
      </c>
      <c r="BF2709" s="78">
        <v>7960.0000000000009</v>
      </c>
      <c r="BG2709" s="149">
        <v>0.45854199569274945</v>
      </c>
      <c r="BH2709" s="148">
        <v>35</v>
      </c>
      <c r="BI2709" s="78">
        <v>291.2</v>
      </c>
      <c r="BJ2709" s="78">
        <v>8320</v>
      </c>
      <c r="BK2709" s="149">
        <v>0.51889766483516486</v>
      </c>
      <c r="BL2709" s="148">
        <v>35</v>
      </c>
      <c r="BM2709" s="78">
        <v>293.84900000000005</v>
      </c>
      <c r="BN2709" s="78">
        <v>8395.6857142857152</v>
      </c>
      <c r="BO2709" s="149">
        <v>0.53420634407467771</v>
      </c>
    </row>
    <row r="2710" spans="1:67">
      <c r="A2710" s="160"/>
      <c r="B2710" s="129"/>
      <c r="C2710" s="153" t="s">
        <v>383</v>
      </c>
      <c r="D2710" s="148"/>
      <c r="E2710" s="78"/>
      <c r="F2710" s="78"/>
      <c r="G2710" s="149"/>
      <c r="H2710" s="148"/>
      <c r="I2710" s="78"/>
      <c r="J2710" s="78"/>
      <c r="K2710" s="149"/>
      <c r="L2710" s="148"/>
      <c r="M2710" s="78"/>
      <c r="N2710" s="78"/>
      <c r="O2710" s="149"/>
      <c r="P2710" s="148"/>
      <c r="Q2710" s="78"/>
      <c r="R2710" s="78"/>
      <c r="S2710" s="149"/>
      <c r="T2710" s="148"/>
      <c r="U2710" s="78"/>
      <c r="V2710" s="78"/>
      <c r="W2710" s="149"/>
      <c r="X2710" s="148"/>
      <c r="Y2710" s="78"/>
      <c r="Z2710" s="78"/>
      <c r="AA2710" s="149"/>
      <c r="AB2710" s="148"/>
      <c r="AC2710" s="78"/>
      <c r="AD2710" s="78"/>
      <c r="AE2710" s="149"/>
      <c r="AF2710" s="148"/>
      <c r="AG2710" s="78"/>
      <c r="AH2710" s="78"/>
      <c r="AI2710" s="149"/>
      <c r="AJ2710" s="148"/>
      <c r="AK2710" s="78"/>
      <c r="AL2710" s="78"/>
      <c r="AM2710" s="149"/>
      <c r="AN2710" s="148"/>
      <c r="AO2710" s="78"/>
      <c r="AP2710" s="78"/>
      <c r="AQ2710" s="149"/>
      <c r="AR2710" s="148"/>
      <c r="AS2710" s="78"/>
      <c r="AT2710" s="78"/>
      <c r="AU2710" s="149"/>
      <c r="AV2710" s="148"/>
      <c r="AW2710" s="78"/>
      <c r="AX2710" s="78"/>
      <c r="AY2710" s="149"/>
      <c r="AZ2710" s="148"/>
      <c r="BA2710" s="78"/>
      <c r="BB2710" s="78"/>
      <c r="BC2710" s="149"/>
      <c r="BD2710" s="148"/>
      <c r="BE2710" s="78"/>
      <c r="BF2710" s="78"/>
      <c r="BG2710" s="149"/>
      <c r="BH2710" s="148"/>
      <c r="BI2710" s="78"/>
      <c r="BJ2710" s="78"/>
      <c r="BK2710" s="149"/>
      <c r="BL2710" s="148"/>
      <c r="BM2710" s="78"/>
      <c r="BN2710" s="78"/>
      <c r="BO2710" s="149"/>
    </row>
    <row r="2711" spans="1:67">
      <c r="A2711" s="160"/>
      <c r="B2711" s="129"/>
      <c r="C2711" s="153" t="s">
        <v>26</v>
      </c>
      <c r="D2711" s="148"/>
      <c r="E2711" s="78"/>
      <c r="F2711" s="78"/>
      <c r="G2711" s="149"/>
      <c r="H2711" s="148"/>
      <c r="I2711" s="78"/>
      <c r="J2711" s="78"/>
      <c r="K2711" s="149"/>
      <c r="L2711" s="148"/>
      <c r="M2711" s="78"/>
      <c r="N2711" s="78"/>
      <c r="O2711" s="149"/>
      <c r="P2711" s="148"/>
      <c r="Q2711" s="78"/>
      <c r="R2711" s="78"/>
      <c r="S2711" s="149"/>
      <c r="T2711" s="148">
        <v>2000</v>
      </c>
      <c r="U2711" s="78">
        <v>41892</v>
      </c>
      <c r="V2711" s="78">
        <v>20946</v>
      </c>
      <c r="W2711" s="149">
        <v>1.1284732168433113E-2</v>
      </c>
      <c r="X2711" s="148">
        <v>2000</v>
      </c>
      <c r="Y2711" s="78">
        <v>41756</v>
      </c>
      <c r="Z2711" s="78">
        <v>20878</v>
      </c>
      <c r="AA2711" s="149">
        <v>1.1286282210939745E-2</v>
      </c>
      <c r="AB2711" s="148">
        <v>2000</v>
      </c>
      <c r="AC2711" s="78">
        <v>40935</v>
      </c>
      <c r="AD2711" s="78">
        <v>20467.5</v>
      </c>
      <c r="AE2711" s="149">
        <v>1.1322096005862954E-2</v>
      </c>
      <c r="AF2711" s="148">
        <v>2000</v>
      </c>
      <c r="AG2711" s="78">
        <v>41041</v>
      </c>
      <c r="AH2711" s="78">
        <v>20520.5</v>
      </c>
      <c r="AI2711" s="149">
        <v>1.2833751614239421E-2</v>
      </c>
      <c r="AJ2711" s="148"/>
      <c r="AK2711" s="78"/>
      <c r="AL2711" s="78"/>
      <c r="AM2711" s="149"/>
      <c r="AN2711" s="148"/>
      <c r="AO2711" s="78"/>
      <c r="AP2711" s="78"/>
      <c r="AQ2711" s="149"/>
      <c r="AR2711" s="148"/>
      <c r="AS2711" s="78"/>
      <c r="AT2711" s="78"/>
      <c r="AU2711" s="149"/>
      <c r="AV2711" s="148"/>
      <c r="AW2711" s="78"/>
      <c r="AX2711" s="78"/>
      <c r="AY2711" s="149"/>
      <c r="AZ2711" s="148"/>
      <c r="BA2711" s="78"/>
      <c r="BB2711" s="78"/>
      <c r="BC2711" s="149"/>
      <c r="BD2711" s="148"/>
      <c r="BE2711" s="78"/>
      <c r="BF2711" s="78"/>
      <c r="BG2711" s="149"/>
      <c r="BH2711" s="148"/>
      <c r="BI2711" s="78"/>
      <c r="BJ2711" s="78"/>
      <c r="BK2711" s="149"/>
      <c r="BL2711" s="148"/>
      <c r="BM2711" s="78"/>
      <c r="BN2711" s="78"/>
      <c r="BO2711" s="149"/>
    </row>
    <row r="2712" spans="1:67">
      <c r="A2712" s="160"/>
      <c r="B2712" s="129"/>
      <c r="C2712" s="153" t="s">
        <v>25</v>
      </c>
      <c r="D2712" s="148"/>
      <c r="E2712" s="78"/>
      <c r="F2712" s="78"/>
      <c r="G2712" s="149"/>
      <c r="H2712" s="148"/>
      <c r="I2712" s="78"/>
      <c r="J2712" s="78"/>
      <c r="K2712" s="149"/>
      <c r="L2712" s="148"/>
      <c r="M2712" s="78"/>
      <c r="N2712" s="78"/>
      <c r="O2712" s="149"/>
      <c r="P2712" s="148"/>
      <c r="Q2712" s="78"/>
      <c r="R2712" s="78"/>
      <c r="S2712" s="149"/>
      <c r="T2712" s="148"/>
      <c r="U2712" s="78"/>
      <c r="V2712" s="78"/>
      <c r="W2712" s="149"/>
      <c r="X2712" s="148"/>
      <c r="Y2712" s="78"/>
      <c r="Z2712" s="78"/>
      <c r="AA2712" s="149"/>
      <c r="AB2712" s="148"/>
      <c r="AC2712" s="78"/>
      <c r="AD2712" s="78"/>
      <c r="AE2712" s="149"/>
      <c r="AF2712" s="148">
        <v>3</v>
      </c>
      <c r="AG2712" s="78">
        <v>22</v>
      </c>
      <c r="AH2712" s="78">
        <v>7333.333333333333</v>
      </c>
      <c r="AI2712" s="149">
        <v>0.2009090909090909</v>
      </c>
      <c r="AJ2712" s="148">
        <v>25</v>
      </c>
      <c r="AK2712" s="78">
        <v>167</v>
      </c>
      <c r="AL2712" s="78">
        <v>6680</v>
      </c>
      <c r="AM2712" s="149">
        <v>0.21071856287425147</v>
      </c>
      <c r="AN2712" s="148">
        <v>25</v>
      </c>
      <c r="AO2712" s="78">
        <v>166.50000000000003</v>
      </c>
      <c r="AP2712" s="78">
        <v>6660.0000000000009</v>
      </c>
      <c r="AQ2712" s="149">
        <v>0.21359159159159158</v>
      </c>
      <c r="AR2712" s="148">
        <v>25</v>
      </c>
      <c r="AS2712" s="78">
        <v>140</v>
      </c>
      <c r="AT2712" s="78">
        <v>5600</v>
      </c>
      <c r="AU2712" s="149">
        <v>0.38857142857142857</v>
      </c>
      <c r="AV2712" s="148">
        <v>25</v>
      </c>
      <c r="AW2712" s="78">
        <v>144.28</v>
      </c>
      <c r="AX2712" s="78">
        <v>5771.2000000000007</v>
      </c>
      <c r="AY2712" s="149">
        <v>0.4545051289159967</v>
      </c>
      <c r="AZ2712" s="148">
        <v>25</v>
      </c>
      <c r="BA2712" s="78">
        <v>165.35</v>
      </c>
      <c r="BB2712" s="78">
        <v>6614</v>
      </c>
      <c r="BC2712" s="149">
        <v>0.45081644995464171</v>
      </c>
      <c r="BD2712" s="148">
        <v>25</v>
      </c>
      <c r="BE2712" s="78">
        <v>167.6</v>
      </c>
      <c r="BF2712" s="78">
        <v>6704</v>
      </c>
      <c r="BG2712" s="149">
        <v>0.45027446300715995</v>
      </c>
      <c r="BH2712" s="148">
        <v>25</v>
      </c>
      <c r="BI2712" s="78">
        <v>169.48899999999998</v>
      </c>
      <c r="BJ2712" s="78">
        <v>6779.5599999999995</v>
      </c>
      <c r="BK2712" s="149">
        <v>0.51064405359639864</v>
      </c>
      <c r="BL2712" s="148">
        <v>25</v>
      </c>
      <c r="BM2712" s="78">
        <v>170.929</v>
      </c>
      <c r="BN2712" s="78">
        <v>6837.16</v>
      </c>
      <c r="BO2712" s="149">
        <v>0.45036155362752961</v>
      </c>
    </row>
    <row r="2713" spans="1:67">
      <c r="A2713" s="160"/>
      <c r="B2713" s="129"/>
      <c r="C2713" s="153" t="s">
        <v>23</v>
      </c>
      <c r="D2713" s="148">
        <v>1</v>
      </c>
      <c r="E2713" s="78">
        <v>8</v>
      </c>
      <c r="F2713" s="78">
        <v>8000</v>
      </c>
      <c r="G2713" s="149">
        <v>0.7</v>
      </c>
      <c r="H2713" s="148">
        <v>1</v>
      </c>
      <c r="I2713" s="78">
        <v>8.24</v>
      </c>
      <c r="J2713" s="78">
        <v>8240</v>
      </c>
      <c r="K2713" s="149">
        <v>0.5</v>
      </c>
      <c r="L2713" s="148"/>
      <c r="M2713" s="78"/>
      <c r="N2713" s="78"/>
      <c r="O2713" s="149"/>
      <c r="P2713" s="148"/>
      <c r="Q2713" s="78"/>
      <c r="R2713" s="78"/>
      <c r="S2713" s="149"/>
      <c r="T2713" s="148"/>
      <c r="U2713" s="78"/>
      <c r="V2713" s="78"/>
      <c r="W2713" s="149"/>
      <c r="X2713" s="148"/>
      <c r="Y2713" s="78"/>
      <c r="Z2713" s="78"/>
      <c r="AA2713" s="149"/>
      <c r="AB2713" s="148"/>
      <c r="AC2713" s="78"/>
      <c r="AD2713" s="78"/>
      <c r="AE2713" s="149"/>
      <c r="AF2713" s="148"/>
      <c r="AG2713" s="78"/>
      <c r="AH2713" s="78"/>
      <c r="AI2713" s="149"/>
      <c r="AJ2713" s="148"/>
      <c r="AK2713" s="78"/>
      <c r="AL2713" s="78"/>
      <c r="AM2713" s="149"/>
      <c r="AN2713" s="148"/>
      <c r="AO2713" s="78"/>
      <c r="AP2713" s="78"/>
      <c r="AQ2713" s="149"/>
      <c r="AR2713" s="148"/>
      <c r="AS2713" s="78"/>
      <c r="AT2713" s="78"/>
      <c r="AU2713" s="149"/>
      <c r="AV2713" s="148"/>
      <c r="AW2713" s="78"/>
      <c r="AX2713" s="78"/>
      <c r="AY2713" s="149"/>
      <c r="AZ2713" s="148"/>
      <c r="BA2713" s="78"/>
      <c r="BB2713" s="78"/>
      <c r="BC2713" s="149"/>
      <c r="BD2713" s="148"/>
      <c r="BE2713" s="78"/>
      <c r="BF2713" s="78"/>
      <c r="BG2713" s="149"/>
      <c r="BH2713" s="148"/>
      <c r="BI2713" s="78"/>
      <c r="BJ2713" s="78"/>
      <c r="BK2713" s="149"/>
      <c r="BL2713" s="148"/>
      <c r="BM2713" s="78"/>
      <c r="BN2713" s="78"/>
      <c r="BO2713" s="149"/>
    </row>
    <row r="2714" spans="1:67">
      <c r="A2714" s="160"/>
      <c r="B2714" s="129"/>
      <c r="C2714" s="153" t="s">
        <v>22</v>
      </c>
      <c r="D2714" s="148">
        <v>24</v>
      </c>
      <c r="E2714" s="78">
        <v>338.59999999999997</v>
      </c>
      <c r="F2714" s="78">
        <v>14108.333333333332</v>
      </c>
      <c r="G2714" s="149">
        <v>0.48812758417011226</v>
      </c>
      <c r="H2714" s="148">
        <v>23</v>
      </c>
      <c r="I2714" s="78">
        <v>341.52000000000004</v>
      </c>
      <c r="J2714" s="78">
        <v>14848.695652173914</v>
      </c>
      <c r="K2714" s="149">
        <v>0.53389084094635741</v>
      </c>
      <c r="L2714" s="148">
        <v>25</v>
      </c>
      <c r="M2714" s="78">
        <v>344.00000000000006</v>
      </c>
      <c r="N2714" s="78">
        <v>13760.000000000002</v>
      </c>
      <c r="O2714" s="149">
        <v>0.32357558139534881</v>
      </c>
      <c r="P2714" s="148">
        <v>25</v>
      </c>
      <c r="Q2714" s="78">
        <v>313.93</v>
      </c>
      <c r="R2714" s="78">
        <v>12557.2</v>
      </c>
      <c r="S2714" s="149">
        <v>0.25911954894403211</v>
      </c>
      <c r="T2714" s="148">
        <v>5</v>
      </c>
      <c r="U2714" s="78">
        <v>65.690000000000012</v>
      </c>
      <c r="V2714" s="78">
        <v>13138.000000000002</v>
      </c>
      <c r="W2714" s="149">
        <v>0.21837874866798596</v>
      </c>
      <c r="X2714" s="148"/>
      <c r="Y2714" s="78"/>
      <c r="Z2714" s="78"/>
      <c r="AA2714" s="149"/>
      <c r="AB2714" s="148"/>
      <c r="AC2714" s="78"/>
      <c r="AD2714" s="78"/>
      <c r="AE2714" s="149"/>
      <c r="AF2714" s="148"/>
      <c r="AG2714" s="78"/>
      <c r="AH2714" s="78"/>
      <c r="AI2714" s="149"/>
      <c r="AJ2714" s="148"/>
      <c r="AK2714" s="78"/>
      <c r="AL2714" s="78"/>
      <c r="AM2714" s="149"/>
      <c r="AN2714" s="148"/>
      <c r="AO2714" s="78"/>
      <c r="AP2714" s="78"/>
      <c r="AQ2714" s="149"/>
      <c r="AR2714" s="148"/>
      <c r="AS2714" s="78"/>
      <c r="AT2714" s="78"/>
      <c r="AU2714" s="149"/>
      <c r="AV2714" s="148"/>
      <c r="AW2714" s="78"/>
      <c r="AX2714" s="78"/>
      <c r="AY2714" s="149"/>
      <c r="AZ2714" s="148"/>
      <c r="BA2714" s="78"/>
      <c r="BB2714" s="78"/>
      <c r="BC2714" s="149"/>
      <c r="BD2714" s="148"/>
      <c r="BE2714" s="78"/>
      <c r="BF2714" s="78"/>
      <c r="BG2714" s="149"/>
      <c r="BH2714" s="148"/>
      <c r="BI2714" s="78"/>
      <c r="BJ2714" s="78"/>
      <c r="BK2714" s="149"/>
      <c r="BL2714" s="148"/>
      <c r="BM2714" s="78"/>
      <c r="BN2714" s="78"/>
      <c r="BO2714" s="149"/>
    </row>
    <row r="2715" spans="1:67">
      <c r="A2715" s="160"/>
      <c r="B2715" s="129"/>
      <c r="C2715" s="153" t="s">
        <v>20</v>
      </c>
      <c r="D2715" s="148"/>
      <c r="E2715" s="78"/>
      <c r="F2715" s="78"/>
      <c r="G2715" s="149"/>
      <c r="H2715" s="148"/>
      <c r="I2715" s="78"/>
      <c r="J2715" s="78"/>
      <c r="K2715" s="149"/>
      <c r="L2715" s="148"/>
      <c r="M2715" s="78"/>
      <c r="N2715" s="78"/>
      <c r="O2715" s="149"/>
      <c r="P2715" s="148"/>
      <c r="Q2715" s="78"/>
      <c r="R2715" s="78"/>
      <c r="S2715" s="149"/>
      <c r="T2715" s="148"/>
      <c r="U2715" s="78"/>
      <c r="V2715" s="78"/>
      <c r="W2715" s="149"/>
      <c r="X2715" s="148"/>
      <c r="Y2715" s="78"/>
      <c r="Z2715" s="78"/>
      <c r="AA2715" s="149"/>
      <c r="AB2715" s="148"/>
      <c r="AC2715" s="78"/>
      <c r="AD2715" s="78"/>
      <c r="AE2715" s="149"/>
      <c r="AF2715" s="148"/>
      <c r="AG2715" s="78"/>
      <c r="AH2715" s="78"/>
      <c r="AI2715" s="149"/>
      <c r="AJ2715" s="148">
        <v>785</v>
      </c>
      <c r="AK2715" s="78">
        <v>21045.85</v>
      </c>
      <c r="AL2715" s="78">
        <v>26810</v>
      </c>
      <c r="AM2715" s="149">
        <v>2.3301007086907875E-2</v>
      </c>
      <c r="AN2715" s="148">
        <v>785</v>
      </c>
      <c r="AO2715" s="78">
        <v>23320.1</v>
      </c>
      <c r="AP2715" s="78">
        <v>29707.133757961779</v>
      </c>
      <c r="AQ2715" s="149">
        <v>4.7666347914460061E-2</v>
      </c>
      <c r="AR2715" s="148">
        <v>785</v>
      </c>
      <c r="AS2715" s="78">
        <v>22841.599999999999</v>
      </c>
      <c r="AT2715" s="78">
        <v>29097.579617834392</v>
      </c>
      <c r="AU2715" s="149">
        <v>5.0954880568786769E-2</v>
      </c>
      <c r="AV2715" s="148">
        <v>785</v>
      </c>
      <c r="AW2715" s="78">
        <v>22551.7</v>
      </c>
      <c r="AX2715" s="78">
        <v>28728.280254777073</v>
      </c>
      <c r="AY2715" s="149">
        <v>4.3482043482309538E-2</v>
      </c>
      <c r="AZ2715" s="148">
        <v>785</v>
      </c>
      <c r="BA2715" s="78">
        <v>22478.149999999998</v>
      </c>
      <c r="BB2715" s="78">
        <v>28634.585987261144</v>
      </c>
      <c r="BC2715" s="149">
        <v>4.4871152652687166E-2</v>
      </c>
      <c r="BD2715" s="148">
        <v>785</v>
      </c>
      <c r="BE2715" s="78">
        <v>20998.798999999999</v>
      </c>
      <c r="BF2715" s="78">
        <v>26750.062420382164</v>
      </c>
      <c r="BG2715" s="149">
        <v>4.89417399537945E-2</v>
      </c>
      <c r="BH2715" s="148">
        <v>785</v>
      </c>
      <c r="BI2715" s="78">
        <v>22134.74</v>
      </c>
      <c r="BJ2715" s="78">
        <v>28197.121019108283</v>
      </c>
      <c r="BK2715" s="149">
        <v>4.2386894989505181E-2</v>
      </c>
      <c r="BL2715" s="148">
        <v>785</v>
      </c>
      <c r="BM2715" s="78">
        <v>22235.577999999998</v>
      </c>
      <c r="BN2715" s="78">
        <v>28325.577070063689</v>
      </c>
      <c r="BO2715" s="149">
        <v>5.0000000000000017E-2</v>
      </c>
    </row>
    <row r="2716" spans="1:67">
      <c r="A2716" s="160"/>
      <c r="B2716" s="129"/>
      <c r="C2716" s="153" t="s">
        <v>18</v>
      </c>
      <c r="D2716" s="148"/>
      <c r="E2716" s="78"/>
      <c r="F2716" s="78"/>
      <c r="G2716" s="149"/>
      <c r="H2716" s="148"/>
      <c r="I2716" s="78"/>
      <c r="J2716" s="78"/>
      <c r="K2716" s="149"/>
      <c r="L2716" s="148">
        <v>27</v>
      </c>
      <c r="M2716" s="78">
        <v>264.10000000000002</v>
      </c>
      <c r="N2716" s="78">
        <v>9781.4814814814818</v>
      </c>
      <c r="O2716" s="149">
        <v>0.2696289284361984</v>
      </c>
      <c r="P2716" s="148">
        <v>27</v>
      </c>
      <c r="Q2716" s="78">
        <v>274.2</v>
      </c>
      <c r="R2716" s="78">
        <v>10155.555555555555</v>
      </c>
      <c r="S2716" s="149">
        <v>0.32181983953318749</v>
      </c>
      <c r="T2716" s="148">
        <v>27</v>
      </c>
      <c r="U2716" s="78">
        <v>277.48</v>
      </c>
      <c r="V2716" s="78">
        <v>10277.037037037038</v>
      </c>
      <c r="W2716" s="149">
        <v>0.36905002162318001</v>
      </c>
      <c r="X2716" s="148">
        <v>27</v>
      </c>
      <c r="Y2716" s="78">
        <v>279.79999999999995</v>
      </c>
      <c r="Z2716" s="78">
        <v>10362.96296296296</v>
      </c>
      <c r="AA2716" s="149">
        <v>0.37965332380271627</v>
      </c>
      <c r="AB2716" s="148">
        <v>27</v>
      </c>
      <c r="AC2716" s="78">
        <v>273.49</v>
      </c>
      <c r="AD2716" s="78">
        <v>10129.259259259259</v>
      </c>
      <c r="AE2716" s="149">
        <v>0.39999999999999997</v>
      </c>
      <c r="AF2716" s="148">
        <v>28</v>
      </c>
      <c r="AG2716" s="78">
        <v>241.56</v>
      </c>
      <c r="AH2716" s="78">
        <v>8627.1428571428569</v>
      </c>
      <c r="AI2716" s="149">
        <v>0.42463652922669315</v>
      </c>
      <c r="AJ2716" s="148">
        <v>62</v>
      </c>
      <c r="AK2716" s="78">
        <v>493.05000000000007</v>
      </c>
      <c r="AL2716" s="78">
        <v>7952.4193548387111</v>
      </c>
      <c r="AM2716" s="149">
        <v>0.75151201703681159</v>
      </c>
      <c r="AN2716" s="148">
        <v>31</v>
      </c>
      <c r="AO2716" s="78">
        <v>341.7</v>
      </c>
      <c r="AP2716" s="78">
        <v>11022.58064516129</v>
      </c>
      <c r="AQ2716" s="149">
        <v>0.53078724026924207</v>
      </c>
      <c r="AR2716" s="148">
        <v>31</v>
      </c>
      <c r="AS2716" s="78">
        <v>327.78</v>
      </c>
      <c r="AT2716" s="78">
        <v>10573.548387096773</v>
      </c>
      <c r="AU2716" s="149">
        <v>0.47197327475745937</v>
      </c>
      <c r="AV2716" s="148">
        <v>34</v>
      </c>
      <c r="AW2716" s="78">
        <v>381.67999999999995</v>
      </c>
      <c r="AX2716" s="78">
        <v>11225.882352941175</v>
      </c>
      <c r="AY2716" s="149">
        <v>0.62945137287780351</v>
      </c>
      <c r="AZ2716" s="148">
        <v>34</v>
      </c>
      <c r="BA2716" s="78">
        <v>382.65900000000005</v>
      </c>
      <c r="BB2716" s="78">
        <v>11254.676470588236</v>
      </c>
      <c r="BC2716" s="149">
        <v>0.55281009985391683</v>
      </c>
      <c r="BD2716" s="148">
        <v>34</v>
      </c>
      <c r="BE2716" s="78">
        <v>380.79899999999998</v>
      </c>
      <c r="BF2716" s="78">
        <v>11199.970588235294</v>
      </c>
      <c r="BG2716" s="149">
        <v>0.59730041307881587</v>
      </c>
      <c r="BH2716" s="148">
        <v>34</v>
      </c>
      <c r="BI2716" s="78">
        <v>406.74000000000007</v>
      </c>
      <c r="BJ2716" s="78">
        <v>11962.941176470589</v>
      </c>
      <c r="BK2716" s="149">
        <v>1.1908872990116532</v>
      </c>
      <c r="BL2716" s="148">
        <v>34</v>
      </c>
      <c r="BM2716" s="78">
        <v>407.92999999999995</v>
      </c>
      <c r="BN2716" s="78">
        <v>11997.941176470587</v>
      </c>
      <c r="BO2716" s="149">
        <v>1.2547201725786288</v>
      </c>
    </row>
    <row r="2717" spans="1:67">
      <c r="A2717" s="160"/>
      <c r="B2717" s="129"/>
      <c r="C2717" s="153" t="s">
        <v>17</v>
      </c>
      <c r="D2717" s="148"/>
      <c r="E2717" s="78"/>
      <c r="F2717" s="78"/>
      <c r="G2717" s="149"/>
      <c r="H2717" s="148"/>
      <c r="I2717" s="78"/>
      <c r="J2717" s="78"/>
      <c r="K2717" s="149"/>
      <c r="L2717" s="148">
        <v>17</v>
      </c>
      <c r="M2717" s="78">
        <v>88.4</v>
      </c>
      <c r="N2717" s="78">
        <v>5200</v>
      </c>
      <c r="O2717" s="149">
        <v>0.29795248868778279</v>
      </c>
      <c r="P2717" s="148">
        <v>23</v>
      </c>
      <c r="Q2717" s="78">
        <v>125.67999999999999</v>
      </c>
      <c r="R2717" s="78">
        <v>5464.347826086956</v>
      </c>
      <c r="S2717" s="149">
        <v>0.26362826225334185</v>
      </c>
      <c r="T2717" s="148">
        <v>24</v>
      </c>
      <c r="U2717" s="78">
        <v>122.77000000000001</v>
      </c>
      <c r="V2717" s="78">
        <v>5115.416666666667</v>
      </c>
      <c r="W2717" s="149">
        <v>0.28180500122179686</v>
      </c>
      <c r="X2717" s="148">
        <v>23</v>
      </c>
      <c r="Y2717" s="78">
        <v>112.1</v>
      </c>
      <c r="Z2717" s="78">
        <v>4873.913043478261</v>
      </c>
      <c r="AA2717" s="149">
        <v>0.27618644067796616</v>
      </c>
      <c r="AB2717" s="148">
        <v>26.5</v>
      </c>
      <c r="AC2717" s="78">
        <v>107.85000000000001</v>
      </c>
      <c r="AD2717" s="78">
        <v>4069.8113207547176</v>
      </c>
      <c r="AE2717" s="149">
        <v>0.28018544274455259</v>
      </c>
      <c r="AF2717" s="148">
        <v>11</v>
      </c>
      <c r="AG2717" s="78">
        <v>47</v>
      </c>
      <c r="AH2717" s="78">
        <v>4272.7272727272721</v>
      </c>
      <c r="AI2717" s="149">
        <v>0.28510638297872343</v>
      </c>
      <c r="AJ2717" s="148">
        <v>12</v>
      </c>
      <c r="AK2717" s="78">
        <v>59.17</v>
      </c>
      <c r="AL2717" s="78">
        <v>4930.833333333333</v>
      </c>
      <c r="AM2717" s="149">
        <v>0.32394287645766434</v>
      </c>
      <c r="AN2717" s="148">
        <v>12</v>
      </c>
      <c r="AO2717" s="78">
        <v>50.559999999999995</v>
      </c>
      <c r="AP2717" s="78">
        <v>4213.333333333333</v>
      </c>
      <c r="AQ2717" s="149">
        <v>0.32365110759493676</v>
      </c>
      <c r="AR2717" s="148">
        <v>15</v>
      </c>
      <c r="AS2717" s="78">
        <v>60.25</v>
      </c>
      <c r="AT2717" s="78">
        <v>4016.6666666666665</v>
      </c>
      <c r="AU2717" s="149">
        <v>0.34907883817427382</v>
      </c>
      <c r="AV2717" s="148">
        <v>20</v>
      </c>
      <c r="AW2717" s="78">
        <v>84.070000000000007</v>
      </c>
      <c r="AX2717" s="78">
        <v>4203.5</v>
      </c>
      <c r="AY2717" s="149">
        <v>0.44209825145711906</v>
      </c>
      <c r="AZ2717" s="148">
        <v>24</v>
      </c>
      <c r="BA2717" s="78">
        <v>103.77400000000002</v>
      </c>
      <c r="BB2717" s="78">
        <v>4323.916666666667</v>
      </c>
      <c r="BC2717" s="149">
        <v>0.44458737255960062</v>
      </c>
      <c r="BD2717" s="148">
        <v>29</v>
      </c>
      <c r="BE2717" s="78">
        <v>124.94800000000001</v>
      </c>
      <c r="BF2717" s="78">
        <v>4308.5517241379312</v>
      </c>
      <c r="BG2717" s="149">
        <v>0.45447210039376379</v>
      </c>
      <c r="BH2717" s="148">
        <v>18.5</v>
      </c>
      <c r="BI2717" s="78">
        <v>82.007999999999996</v>
      </c>
      <c r="BJ2717" s="78">
        <v>4432.8648648648641</v>
      </c>
      <c r="BK2717" s="149">
        <v>0.51560091698370891</v>
      </c>
      <c r="BL2717" s="148">
        <v>22</v>
      </c>
      <c r="BM2717" s="78">
        <v>98.089999999999989</v>
      </c>
      <c r="BN2717" s="78">
        <v>4458.6363636363631</v>
      </c>
      <c r="BO2717" s="149">
        <v>0.50000000000000011</v>
      </c>
    </row>
    <row r="2718" spans="1:67">
      <c r="A2718" s="160"/>
      <c r="B2718" s="129"/>
      <c r="C2718" s="153" t="s">
        <v>16</v>
      </c>
      <c r="D2718" s="148">
        <v>250</v>
      </c>
      <c r="E2718" s="78">
        <v>1861</v>
      </c>
      <c r="F2718" s="78">
        <v>7444</v>
      </c>
      <c r="G2718" s="149">
        <v>0.58253627082213855</v>
      </c>
      <c r="H2718" s="148">
        <v>305</v>
      </c>
      <c r="I2718" s="78">
        <v>2516.4499999999998</v>
      </c>
      <c r="J2718" s="78">
        <v>8250.6557377049176</v>
      </c>
      <c r="K2718" s="149">
        <v>0.47791551590534287</v>
      </c>
      <c r="L2718" s="148">
        <v>303</v>
      </c>
      <c r="M2718" s="78">
        <v>2415.5</v>
      </c>
      <c r="N2718" s="78">
        <v>7971.9471947194716</v>
      </c>
      <c r="O2718" s="149">
        <v>0.25097039950320849</v>
      </c>
      <c r="P2718" s="148">
        <v>305</v>
      </c>
      <c r="Q2718" s="78">
        <v>2215.9</v>
      </c>
      <c r="R2718" s="78">
        <v>7265.245901639345</v>
      </c>
      <c r="S2718" s="149">
        <v>0.23972922965837809</v>
      </c>
      <c r="T2718" s="148">
        <v>305</v>
      </c>
      <c r="U2718" s="78">
        <v>2337.3599999999997</v>
      </c>
      <c r="V2718" s="78">
        <v>7663.4754098360645</v>
      </c>
      <c r="W2718" s="149">
        <v>0.2160821610706096</v>
      </c>
      <c r="X2718" s="148">
        <v>305</v>
      </c>
      <c r="Y2718" s="78">
        <v>2186.1</v>
      </c>
      <c r="Z2718" s="78">
        <v>7167.5409836065573</v>
      </c>
      <c r="AA2718" s="149">
        <v>0.22457572846621837</v>
      </c>
      <c r="AB2718" s="148">
        <v>310</v>
      </c>
      <c r="AC2718" s="78">
        <v>1458.3999999999999</v>
      </c>
      <c r="AD2718" s="78">
        <v>4704.5161290322576</v>
      </c>
      <c r="AE2718" s="149">
        <v>0.29807597366977512</v>
      </c>
      <c r="AF2718" s="148">
        <v>309</v>
      </c>
      <c r="AG2718" s="78">
        <v>2188</v>
      </c>
      <c r="AH2718" s="78">
        <v>7080.9061488673142</v>
      </c>
      <c r="AI2718" s="149">
        <v>0.2</v>
      </c>
      <c r="AJ2718" s="148">
        <v>356</v>
      </c>
      <c r="AK2718" s="78">
        <v>2550</v>
      </c>
      <c r="AL2718" s="78">
        <v>7162.9213483146068</v>
      </c>
      <c r="AM2718" s="149">
        <v>0.27512156862745102</v>
      </c>
      <c r="AN2718" s="148">
        <v>356</v>
      </c>
      <c r="AO2718" s="78">
        <v>2709</v>
      </c>
      <c r="AP2718" s="78">
        <v>7609.5505617977524</v>
      </c>
      <c r="AQ2718" s="149">
        <v>0.33583241048357326</v>
      </c>
      <c r="AR2718" s="148">
        <v>356</v>
      </c>
      <c r="AS2718" s="78">
        <v>2725.7000000000003</v>
      </c>
      <c r="AT2718" s="78">
        <v>7656.4606741573043</v>
      </c>
      <c r="AU2718" s="149">
        <v>0.40866162820559859</v>
      </c>
      <c r="AV2718" s="148">
        <v>359</v>
      </c>
      <c r="AW2718" s="78">
        <v>2768.2000000000003</v>
      </c>
      <c r="AX2718" s="78">
        <v>7710.8635097493052</v>
      </c>
      <c r="AY2718" s="149">
        <v>0.46697059461021601</v>
      </c>
      <c r="AZ2718" s="148">
        <v>359</v>
      </c>
      <c r="BA2718" s="78">
        <v>2765.9260000000004</v>
      </c>
      <c r="BB2718" s="78">
        <v>7704.5292479108639</v>
      </c>
      <c r="BC2718" s="149">
        <v>0.43419881081417216</v>
      </c>
      <c r="BD2718" s="148">
        <v>384</v>
      </c>
      <c r="BE2718" s="78">
        <v>2762.3200000000006</v>
      </c>
      <c r="BF2718" s="78">
        <v>7193.5416666666679</v>
      </c>
      <c r="BG2718" s="149">
        <v>0.45129445538532814</v>
      </c>
      <c r="BH2718" s="148">
        <v>384</v>
      </c>
      <c r="BI2718" s="78">
        <v>2783.4189999999994</v>
      </c>
      <c r="BJ2718" s="78">
        <v>7248.4869791666652</v>
      </c>
      <c r="BK2718" s="149">
        <v>0.50186554737177558</v>
      </c>
      <c r="BL2718" s="148">
        <v>384</v>
      </c>
      <c r="BM2718" s="78">
        <v>2892.9000000000005</v>
      </c>
      <c r="BN2718" s="78">
        <v>7533.5937500000018</v>
      </c>
      <c r="BO2718" s="149">
        <v>0.56060060838604853</v>
      </c>
    </row>
    <row r="2719" spans="1:67">
      <c r="A2719" s="160"/>
      <c r="B2719" s="129"/>
      <c r="C2719" s="153" t="s">
        <v>11</v>
      </c>
      <c r="D2719" s="148">
        <v>1</v>
      </c>
      <c r="E2719" s="78">
        <v>2</v>
      </c>
      <c r="F2719" s="78">
        <v>2000</v>
      </c>
      <c r="G2719" s="149">
        <v>0.9</v>
      </c>
      <c r="H2719" s="148">
        <v>1</v>
      </c>
      <c r="I2719" s="78">
        <v>2</v>
      </c>
      <c r="J2719" s="78">
        <v>2000</v>
      </c>
      <c r="K2719" s="149">
        <v>1</v>
      </c>
      <c r="L2719" s="148"/>
      <c r="M2719" s="78"/>
      <c r="N2719" s="78"/>
      <c r="O2719" s="149"/>
      <c r="P2719" s="148"/>
      <c r="Q2719" s="78"/>
      <c r="R2719" s="78"/>
      <c r="S2719" s="149"/>
      <c r="T2719" s="148">
        <v>1</v>
      </c>
      <c r="U2719" s="78">
        <v>1.9</v>
      </c>
      <c r="V2719" s="78">
        <v>1900</v>
      </c>
      <c r="W2719" s="149">
        <v>1.0999999999999999</v>
      </c>
      <c r="X2719" s="148"/>
      <c r="Y2719" s="78"/>
      <c r="Z2719" s="78"/>
      <c r="AA2719" s="149"/>
      <c r="AB2719" s="148"/>
      <c r="AC2719" s="78"/>
      <c r="AD2719" s="78"/>
      <c r="AE2719" s="149"/>
      <c r="AF2719" s="148"/>
      <c r="AG2719" s="78"/>
      <c r="AH2719" s="78"/>
      <c r="AI2719" s="149"/>
      <c r="AJ2719" s="148"/>
      <c r="AK2719" s="78"/>
      <c r="AL2719" s="78"/>
      <c r="AM2719" s="149"/>
      <c r="AN2719" s="148"/>
      <c r="AO2719" s="78"/>
      <c r="AP2719" s="78"/>
      <c r="AQ2719" s="149"/>
      <c r="AR2719" s="148"/>
      <c r="AS2719" s="78"/>
      <c r="AT2719" s="78"/>
      <c r="AU2719" s="149"/>
      <c r="AV2719" s="148"/>
      <c r="AW2719" s="78"/>
      <c r="AX2719" s="78"/>
      <c r="AY2719" s="149"/>
      <c r="AZ2719" s="148"/>
      <c r="BA2719" s="78"/>
      <c r="BB2719" s="78"/>
      <c r="BC2719" s="149"/>
      <c r="BD2719" s="148"/>
      <c r="BE2719" s="78"/>
      <c r="BF2719" s="78"/>
      <c r="BG2719" s="149"/>
      <c r="BH2719" s="148"/>
      <c r="BI2719" s="78"/>
      <c r="BJ2719" s="78"/>
      <c r="BK2719" s="149"/>
      <c r="BL2719" s="148"/>
      <c r="BM2719" s="78"/>
      <c r="BN2719" s="78"/>
      <c r="BO2719" s="149"/>
    </row>
    <row r="2720" spans="1:67">
      <c r="A2720" s="160"/>
      <c r="B2720" s="129"/>
      <c r="C2720" s="153" t="s">
        <v>8</v>
      </c>
      <c r="D2720" s="148"/>
      <c r="E2720" s="78"/>
      <c r="F2720" s="78"/>
      <c r="G2720" s="149"/>
      <c r="H2720" s="148"/>
      <c r="I2720" s="78"/>
      <c r="J2720" s="78"/>
      <c r="K2720" s="149"/>
      <c r="L2720" s="148"/>
      <c r="M2720" s="78"/>
      <c r="N2720" s="78"/>
      <c r="O2720" s="149"/>
      <c r="P2720" s="148"/>
      <c r="Q2720" s="78"/>
      <c r="R2720" s="78"/>
      <c r="S2720" s="149"/>
      <c r="T2720" s="148"/>
      <c r="U2720" s="78"/>
      <c r="V2720" s="78"/>
      <c r="W2720" s="149"/>
      <c r="X2720" s="148"/>
      <c r="Y2720" s="78"/>
      <c r="Z2720" s="78"/>
      <c r="AA2720" s="149"/>
      <c r="AB2720" s="148"/>
      <c r="AC2720" s="78"/>
      <c r="AD2720" s="78"/>
      <c r="AE2720" s="149"/>
      <c r="AF2720" s="148"/>
      <c r="AG2720" s="78"/>
      <c r="AH2720" s="78"/>
      <c r="AI2720" s="149"/>
      <c r="AJ2720" s="148"/>
      <c r="AK2720" s="78"/>
      <c r="AL2720" s="78"/>
      <c r="AM2720" s="149"/>
      <c r="AN2720" s="148"/>
      <c r="AO2720" s="78"/>
      <c r="AP2720" s="78"/>
      <c r="AQ2720" s="149"/>
      <c r="AR2720" s="148"/>
      <c r="AS2720" s="78"/>
      <c r="AT2720" s="78"/>
      <c r="AU2720" s="149"/>
      <c r="AV2720" s="148"/>
      <c r="AW2720" s="78"/>
      <c r="AX2720" s="78"/>
      <c r="AY2720" s="149"/>
      <c r="AZ2720" s="148"/>
      <c r="BA2720" s="78"/>
      <c r="BB2720" s="78"/>
      <c r="BC2720" s="149"/>
      <c r="BD2720" s="148"/>
      <c r="BE2720" s="78"/>
      <c r="BF2720" s="78"/>
      <c r="BG2720" s="149"/>
      <c r="BH2720" s="148"/>
      <c r="BI2720" s="78"/>
      <c r="BJ2720" s="78"/>
      <c r="BK2720" s="149"/>
      <c r="BL2720" s="148"/>
      <c r="BM2720" s="78"/>
      <c r="BN2720" s="78"/>
      <c r="BO2720" s="149"/>
    </row>
    <row r="2721" spans="1:67">
      <c r="A2721" s="160"/>
      <c r="B2721" s="129"/>
      <c r="C2721" s="153" t="s">
        <v>3</v>
      </c>
      <c r="D2721" s="148">
        <v>234</v>
      </c>
      <c r="E2721" s="78">
        <v>1417.8400000000001</v>
      </c>
      <c r="F2721" s="78">
        <v>6059.1452991452998</v>
      </c>
      <c r="G2721" s="149">
        <v>0.20450445748462451</v>
      </c>
      <c r="H2721" s="148">
        <v>136.5</v>
      </c>
      <c r="I2721" s="78">
        <v>870.25</v>
      </c>
      <c r="J2721" s="78">
        <v>6375.4578754578761</v>
      </c>
      <c r="K2721" s="149">
        <v>0.20435794311979316</v>
      </c>
      <c r="L2721" s="148">
        <v>57</v>
      </c>
      <c r="M2721" s="78">
        <v>540.04999999999995</v>
      </c>
      <c r="N2721" s="78">
        <v>9474.561403508771</v>
      </c>
      <c r="O2721" s="149">
        <v>0.37825016202203499</v>
      </c>
      <c r="P2721" s="148">
        <v>59</v>
      </c>
      <c r="Q2721" s="78">
        <v>468.90000000000003</v>
      </c>
      <c r="R2721" s="78">
        <v>7947.4576271186452</v>
      </c>
      <c r="S2721" s="149">
        <v>0.30405416933248031</v>
      </c>
      <c r="T2721" s="148">
        <v>62</v>
      </c>
      <c r="U2721" s="78">
        <v>507.7</v>
      </c>
      <c r="V2721" s="78">
        <v>8188.7096774193551</v>
      </c>
      <c r="W2721" s="149">
        <v>0.22689974394327361</v>
      </c>
      <c r="X2721" s="148">
        <v>103</v>
      </c>
      <c r="Y2721" s="78">
        <v>838.05000000000007</v>
      </c>
      <c r="Z2721" s="78">
        <v>8136.4077669902917</v>
      </c>
      <c r="AA2721" s="149">
        <v>0.22168963665652411</v>
      </c>
      <c r="AB2721" s="148">
        <v>90</v>
      </c>
      <c r="AC2721" s="78">
        <v>752.1</v>
      </c>
      <c r="AD2721" s="78">
        <v>8356.6666666666679</v>
      </c>
      <c r="AE2721" s="149">
        <v>0.22135620263262859</v>
      </c>
      <c r="AF2721" s="148">
        <v>184</v>
      </c>
      <c r="AG2721" s="78">
        <v>1564</v>
      </c>
      <c r="AH2721" s="78">
        <v>8500</v>
      </c>
      <c r="AI2721" s="149">
        <v>0.22222826086956521</v>
      </c>
      <c r="AJ2721" s="148">
        <v>298</v>
      </c>
      <c r="AK2721" s="78">
        <v>2513.75</v>
      </c>
      <c r="AL2721" s="78">
        <v>8435.4026845637582</v>
      </c>
      <c r="AM2721" s="149">
        <v>0.30723222277473894</v>
      </c>
      <c r="AN2721" s="148">
        <v>405</v>
      </c>
      <c r="AO2721" s="78">
        <v>3412.3999999999996</v>
      </c>
      <c r="AP2721" s="78">
        <v>8425.6790123456794</v>
      </c>
      <c r="AQ2721" s="149">
        <v>0.41516586566639319</v>
      </c>
      <c r="AR2721" s="148">
        <v>420</v>
      </c>
      <c r="AS2721" s="78">
        <v>3539.6899999999996</v>
      </c>
      <c r="AT2721" s="78">
        <v>8427.8333333333321</v>
      </c>
      <c r="AU2721" s="149">
        <v>0.42525901985767123</v>
      </c>
      <c r="AV2721" s="148">
        <v>455</v>
      </c>
      <c r="AW2721" s="78">
        <v>3707.88</v>
      </c>
      <c r="AX2721" s="78">
        <v>8149.1868131868141</v>
      </c>
      <c r="AY2721" s="149">
        <v>0.57682958995436739</v>
      </c>
      <c r="AZ2721" s="148">
        <v>490</v>
      </c>
      <c r="BA2721" s="78">
        <v>4120.91</v>
      </c>
      <c r="BB2721" s="78">
        <v>8410.0204081632637</v>
      </c>
      <c r="BC2721" s="149">
        <v>0.5983127027768137</v>
      </c>
      <c r="BD2721" s="148">
        <v>484</v>
      </c>
      <c r="BE2721" s="78">
        <v>4052.1550000000002</v>
      </c>
      <c r="BF2721" s="78">
        <v>8372.2210743801661</v>
      </c>
      <c r="BG2721" s="149">
        <v>0.59400773168844734</v>
      </c>
      <c r="BH2721" s="148">
        <v>498</v>
      </c>
      <c r="BI2721" s="78">
        <v>4149.3289999999997</v>
      </c>
      <c r="BJ2721" s="78">
        <v>8331.9859437751002</v>
      </c>
      <c r="BK2721" s="149">
        <v>0.83976473063476054</v>
      </c>
      <c r="BL2721" s="148">
        <v>413</v>
      </c>
      <c r="BM2721" s="78">
        <v>3449.76</v>
      </c>
      <c r="BN2721" s="78">
        <v>8352.9297820823249</v>
      </c>
      <c r="BO2721" s="149">
        <v>0.87110755530819528</v>
      </c>
    </row>
    <row r="2722" spans="1:67" ht="15.75" thickBot="1">
      <c r="A2722" s="160"/>
      <c r="B2722" s="129"/>
      <c r="C2722" s="163" t="s">
        <v>1</v>
      </c>
      <c r="D2722" s="164"/>
      <c r="E2722" s="128"/>
      <c r="F2722" s="128"/>
      <c r="G2722" s="165"/>
      <c r="H2722" s="164"/>
      <c r="I2722" s="128"/>
      <c r="J2722" s="128"/>
      <c r="K2722" s="165"/>
      <c r="L2722" s="164"/>
      <c r="M2722" s="128"/>
      <c r="N2722" s="128"/>
      <c r="O2722" s="165"/>
      <c r="P2722" s="164"/>
      <c r="Q2722" s="128"/>
      <c r="R2722" s="128"/>
      <c r="S2722" s="165"/>
      <c r="T2722" s="164"/>
      <c r="U2722" s="128"/>
      <c r="V2722" s="128"/>
      <c r="W2722" s="165"/>
      <c r="X2722" s="164"/>
      <c r="Y2722" s="128"/>
      <c r="Z2722" s="128"/>
      <c r="AA2722" s="165"/>
      <c r="AB2722" s="164"/>
      <c r="AC2722" s="128"/>
      <c r="AD2722" s="128"/>
      <c r="AE2722" s="165"/>
      <c r="AF2722" s="164"/>
      <c r="AG2722" s="128"/>
      <c r="AH2722" s="128"/>
      <c r="AI2722" s="165"/>
      <c r="AJ2722" s="164"/>
      <c r="AK2722" s="128"/>
      <c r="AL2722" s="128"/>
      <c r="AM2722" s="165"/>
      <c r="AN2722" s="164"/>
      <c r="AO2722" s="128"/>
      <c r="AP2722" s="128"/>
      <c r="AQ2722" s="165"/>
      <c r="AR2722" s="164"/>
      <c r="AS2722" s="128"/>
      <c r="AT2722" s="128"/>
      <c r="AU2722" s="165"/>
      <c r="AV2722" s="164">
        <v>3</v>
      </c>
      <c r="AW2722" s="128">
        <v>12.399999999999999</v>
      </c>
      <c r="AX2722" s="128">
        <v>4133.333333333333</v>
      </c>
      <c r="AY2722" s="165">
        <v>0.51016129032258073</v>
      </c>
      <c r="AZ2722" s="164">
        <v>5</v>
      </c>
      <c r="BA2722" s="128">
        <v>21.83</v>
      </c>
      <c r="BB2722" s="128">
        <v>4366</v>
      </c>
      <c r="BC2722" s="165">
        <v>0.54202931745304639</v>
      </c>
      <c r="BD2722" s="164">
        <v>6</v>
      </c>
      <c r="BE2722" s="128">
        <v>26.404000000000003</v>
      </c>
      <c r="BF2722" s="128">
        <v>4400.666666666667</v>
      </c>
      <c r="BG2722" s="165">
        <v>0.54566277836691401</v>
      </c>
      <c r="BH2722" s="164">
        <v>5</v>
      </c>
      <c r="BI2722" s="128">
        <v>22.7</v>
      </c>
      <c r="BJ2722" s="128">
        <v>4540</v>
      </c>
      <c r="BK2722" s="165">
        <v>0.65616740088105729</v>
      </c>
      <c r="BL2722" s="164">
        <v>5</v>
      </c>
      <c r="BM2722" s="128">
        <v>17.600000000000001</v>
      </c>
      <c r="BN2722" s="128">
        <v>3520.0000000000005</v>
      </c>
      <c r="BO2722" s="165">
        <v>0.55000000000000004</v>
      </c>
    </row>
    <row r="2723" spans="1:67" s="77" customFormat="1">
      <c r="A2723" s="160"/>
      <c r="B2723" s="166"/>
      <c r="C2723" s="167"/>
      <c r="D2723" s="168"/>
      <c r="E2723" s="168"/>
      <c r="F2723" s="168"/>
      <c r="G2723" s="169"/>
      <c r="H2723" s="168"/>
      <c r="I2723" s="168"/>
      <c r="J2723" s="168"/>
      <c r="K2723" s="169"/>
      <c r="L2723" s="168"/>
      <c r="M2723" s="168"/>
      <c r="N2723" s="168"/>
      <c r="O2723" s="169"/>
      <c r="P2723" s="168"/>
      <c r="Q2723" s="168"/>
      <c r="R2723" s="168"/>
      <c r="S2723" s="169"/>
      <c r="T2723" s="168"/>
      <c r="U2723" s="168"/>
      <c r="V2723" s="168"/>
      <c r="W2723" s="169"/>
      <c r="X2723" s="168"/>
      <c r="Y2723" s="168"/>
      <c r="Z2723" s="168"/>
      <c r="AA2723" s="169"/>
      <c r="AB2723" s="168"/>
      <c r="AC2723" s="168"/>
      <c r="AD2723" s="168"/>
      <c r="AE2723" s="169"/>
      <c r="AF2723" s="168"/>
      <c r="AG2723" s="168"/>
      <c r="AH2723" s="168"/>
      <c r="AI2723" s="169"/>
      <c r="AJ2723" s="168"/>
      <c r="AK2723" s="168"/>
      <c r="AL2723" s="168"/>
      <c r="AM2723" s="169"/>
      <c r="AN2723" s="168"/>
      <c r="AO2723" s="168"/>
      <c r="AP2723" s="168"/>
      <c r="AQ2723" s="169"/>
      <c r="AR2723" s="168"/>
      <c r="AS2723" s="168"/>
      <c r="AT2723" s="168"/>
      <c r="AU2723" s="169"/>
      <c r="AV2723" s="168"/>
      <c r="AW2723" s="168"/>
      <c r="AX2723" s="168"/>
      <c r="AY2723" s="169"/>
      <c r="AZ2723" s="168"/>
      <c r="BA2723" s="168"/>
      <c r="BB2723" s="168"/>
      <c r="BC2723" s="169"/>
      <c r="BD2723" s="168"/>
      <c r="BE2723" s="168"/>
      <c r="BF2723" s="168"/>
      <c r="BG2723" s="169"/>
      <c r="BH2723" s="168"/>
      <c r="BI2723" s="168"/>
      <c r="BJ2723" s="168"/>
      <c r="BK2723" s="169"/>
      <c r="BL2723" s="168"/>
      <c r="BM2723" s="168"/>
      <c r="BN2723" s="168"/>
      <c r="BO2723" s="173"/>
    </row>
    <row r="2724" spans="1:67">
      <c r="A2724" s="160"/>
      <c r="B2724" s="1" t="s">
        <v>89</v>
      </c>
      <c r="C2724" s="1"/>
      <c r="D2724" s="170"/>
      <c r="E2724" s="170"/>
      <c r="F2724" s="170"/>
      <c r="G2724" s="171"/>
      <c r="H2724" s="170"/>
      <c r="I2724" s="170"/>
      <c r="J2724" s="170"/>
      <c r="K2724" s="171"/>
      <c r="L2724" s="170"/>
      <c r="M2724" s="170"/>
      <c r="N2724" s="170"/>
      <c r="O2724" s="171"/>
      <c r="P2724" s="170"/>
      <c r="Q2724" s="170"/>
      <c r="R2724" s="170"/>
      <c r="S2724" s="171"/>
      <c r="T2724" s="170"/>
      <c r="U2724" s="170"/>
      <c r="V2724" s="170"/>
      <c r="W2724" s="171"/>
      <c r="X2724" s="170"/>
      <c r="Y2724" s="170"/>
      <c r="Z2724" s="170"/>
      <c r="AA2724" s="171"/>
      <c r="AB2724" s="170"/>
      <c r="AC2724" s="170"/>
      <c r="AD2724" s="170"/>
      <c r="AE2724" s="171"/>
      <c r="AF2724" s="170"/>
      <c r="AG2724" s="170"/>
      <c r="AH2724" s="170"/>
      <c r="AI2724" s="171"/>
      <c r="AJ2724" s="170"/>
      <c r="AK2724" s="170"/>
      <c r="AL2724" s="170"/>
      <c r="AM2724" s="171"/>
      <c r="AN2724" s="170"/>
      <c r="AO2724" s="170"/>
      <c r="AP2724" s="170"/>
      <c r="AQ2724" s="171"/>
      <c r="AR2724" s="170"/>
      <c r="AS2724" s="170"/>
      <c r="AT2724" s="170"/>
      <c r="AU2724" s="171"/>
      <c r="AV2724" s="170"/>
      <c r="AW2724" s="170"/>
      <c r="AX2724" s="170"/>
      <c r="AY2724" s="171"/>
      <c r="AZ2724" s="170"/>
      <c r="BA2724" s="170"/>
      <c r="BB2724" s="170"/>
      <c r="BC2724" s="171"/>
      <c r="BD2724" s="170"/>
      <c r="BE2724" s="170"/>
      <c r="BF2724" s="170"/>
      <c r="BG2724" s="171"/>
      <c r="BH2724" s="170"/>
      <c r="BI2724" s="170"/>
      <c r="BJ2724" s="170"/>
      <c r="BK2724" s="171"/>
      <c r="BL2724" s="170"/>
      <c r="BM2724" s="170"/>
      <c r="BN2724" s="170"/>
      <c r="BO2724" s="172"/>
    </row>
    <row r="2725" spans="1:67">
      <c r="A2725" s="160"/>
      <c r="B2725" s="129"/>
      <c r="C2725" s="153" t="s">
        <v>74</v>
      </c>
      <c r="D2725" s="148">
        <v>5</v>
      </c>
      <c r="E2725" s="78">
        <v>18.8</v>
      </c>
      <c r="F2725" s="78">
        <v>3760.0000000000005</v>
      </c>
      <c r="G2725" s="149">
        <v>0.26063829787234039</v>
      </c>
      <c r="H2725" s="148">
        <v>6</v>
      </c>
      <c r="I2725" s="78">
        <v>24.75</v>
      </c>
      <c r="J2725" s="78">
        <v>4125</v>
      </c>
      <c r="K2725" s="149">
        <v>0.43323232323232325</v>
      </c>
      <c r="L2725" s="148">
        <v>26</v>
      </c>
      <c r="M2725" s="78">
        <v>114.35</v>
      </c>
      <c r="N2725" s="78">
        <v>4398.0769230769229</v>
      </c>
      <c r="O2725" s="149">
        <v>0.36947966768692608</v>
      </c>
      <c r="P2725" s="148">
        <v>25</v>
      </c>
      <c r="Q2725" s="78">
        <v>110.17000000000002</v>
      </c>
      <c r="R2725" s="78">
        <v>4406.8</v>
      </c>
      <c r="S2725" s="149">
        <v>0.322706725968957</v>
      </c>
      <c r="T2725" s="148">
        <v>29</v>
      </c>
      <c r="U2725" s="78">
        <v>121.50000000000001</v>
      </c>
      <c r="V2725" s="78">
        <v>4189.6551724137935</v>
      </c>
      <c r="W2725" s="149">
        <v>0.34436213991769538</v>
      </c>
      <c r="X2725" s="148">
        <v>23</v>
      </c>
      <c r="Y2725" s="78">
        <v>96.49</v>
      </c>
      <c r="Z2725" s="78">
        <v>4195.217391304348</v>
      </c>
      <c r="AA2725" s="149">
        <v>0.30865996476318786</v>
      </c>
      <c r="AB2725" s="148">
        <v>22</v>
      </c>
      <c r="AC2725" s="78">
        <v>93.147000000000006</v>
      </c>
      <c r="AD2725" s="78">
        <v>4233.954545454545</v>
      </c>
      <c r="AE2725" s="149">
        <v>0.31735235702706471</v>
      </c>
      <c r="AF2725" s="148">
        <v>11</v>
      </c>
      <c r="AG2725" s="78">
        <v>47.330000000000005</v>
      </c>
      <c r="AH2725" s="78">
        <v>4302.7272727272739</v>
      </c>
      <c r="AI2725" s="149">
        <v>0.30455102472005063</v>
      </c>
      <c r="AJ2725" s="148">
        <v>10</v>
      </c>
      <c r="AK2725" s="78">
        <v>43.33</v>
      </c>
      <c r="AL2725" s="78">
        <v>4333</v>
      </c>
      <c r="AM2725" s="149">
        <v>0.32403877221324717</v>
      </c>
      <c r="AN2725" s="148">
        <v>11</v>
      </c>
      <c r="AO2725" s="78">
        <v>48.67</v>
      </c>
      <c r="AP2725" s="78">
        <v>4424.545454545455</v>
      </c>
      <c r="AQ2725" s="149">
        <v>0.31758783644955824</v>
      </c>
      <c r="AR2725" s="148">
        <v>12</v>
      </c>
      <c r="AS2725" s="78">
        <v>50.000000000000007</v>
      </c>
      <c r="AT2725" s="78">
        <v>4166.666666666667</v>
      </c>
      <c r="AU2725" s="149">
        <v>0.38695999999999992</v>
      </c>
      <c r="AV2725" s="148">
        <v>28</v>
      </c>
      <c r="AW2725" s="78">
        <v>122.16899999999998</v>
      </c>
      <c r="AX2725" s="78">
        <v>4363.1785714285706</v>
      </c>
      <c r="AY2725" s="149">
        <v>0.4121737101883457</v>
      </c>
      <c r="AZ2725" s="148">
        <v>21</v>
      </c>
      <c r="BA2725" s="78">
        <v>91.31</v>
      </c>
      <c r="BB2725" s="78">
        <v>4348.0952380952385</v>
      </c>
      <c r="BC2725" s="149">
        <v>0.45372686452743399</v>
      </c>
      <c r="BD2725" s="148">
        <v>22</v>
      </c>
      <c r="BE2725" s="78">
        <v>96.129000000000005</v>
      </c>
      <c r="BF2725" s="78">
        <v>4369.5</v>
      </c>
      <c r="BG2725" s="149">
        <v>0.49408336714206952</v>
      </c>
      <c r="BH2725" s="148">
        <v>23</v>
      </c>
      <c r="BI2725" s="78">
        <v>100.239</v>
      </c>
      <c r="BJ2725" s="78">
        <v>4358.217391304348</v>
      </c>
      <c r="BK2725" s="149">
        <v>0.51566805335248755</v>
      </c>
      <c r="BL2725" s="148">
        <v>36.5</v>
      </c>
      <c r="BM2725" s="78">
        <v>159.09500000000003</v>
      </c>
      <c r="BN2725" s="78">
        <v>4358.7671232876719</v>
      </c>
      <c r="BO2725" s="149">
        <v>0.52303592193343595</v>
      </c>
    </row>
    <row r="2726" spans="1:67">
      <c r="A2726" s="160"/>
      <c r="B2726" s="129"/>
      <c r="C2726" s="153" t="s">
        <v>73</v>
      </c>
      <c r="D2726" s="148">
        <v>391</v>
      </c>
      <c r="E2726" s="78">
        <v>2082.65</v>
      </c>
      <c r="F2726" s="78">
        <v>5326.4705882352946</v>
      </c>
      <c r="G2726" s="149">
        <v>0.72563752910954782</v>
      </c>
      <c r="H2726" s="148">
        <v>381</v>
      </c>
      <c r="I2726" s="78">
        <v>2054</v>
      </c>
      <c r="J2726" s="78">
        <v>5391.0761154855645</v>
      </c>
      <c r="K2726" s="149">
        <v>0.77110516066212265</v>
      </c>
      <c r="L2726" s="148">
        <v>382</v>
      </c>
      <c r="M2726" s="78">
        <v>2084</v>
      </c>
      <c r="N2726" s="78">
        <v>5455.4973821989524</v>
      </c>
      <c r="O2726" s="149">
        <v>0.57920825335892512</v>
      </c>
      <c r="P2726" s="148">
        <v>389</v>
      </c>
      <c r="Q2726" s="78">
        <v>2119</v>
      </c>
      <c r="R2726" s="78">
        <v>5447.3007712082263</v>
      </c>
      <c r="S2726" s="149">
        <v>0.61719679093912216</v>
      </c>
      <c r="T2726" s="148">
        <v>390</v>
      </c>
      <c r="U2726" s="78">
        <v>2127</v>
      </c>
      <c r="V2726" s="78">
        <v>5453.8461538461543</v>
      </c>
      <c r="W2726" s="149">
        <v>0.68214386459802534</v>
      </c>
      <c r="X2726" s="148">
        <v>391</v>
      </c>
      <c r="Y2726" s="78">
        <v>2255</v>
      </c>
      <c r="Z2726" s="78">
        <v>5767.2634271099751</v>
      </c>
      <c r="AA2726" s="149">
        <v>0.44848780487804873</v>
      </c>
      <c r="AB2726" s="148">
        <v>395</v>
      </c>
      <c r="AC2726" s="78">
        <v>2508</v>
      </c>
      <c r="AD2726" s="78">
        <v>6349.3670886075952</v>
      </c>
      <c r="AE2726" s="149">
        <v>0.50568580542264752</v>
      </c>
      <c r="AF2726" s="148">
        <v>390</v>
      </c>
      <c r="AG2726" s="78">
        <v>2569</v>
      </c>
      <c r="AH2726" s="78">
        <v>6587.1794871794873</v>
      </c>
      <c r="AI2726" s="149">
        <v>0.8013429349941612</v>
      </c>
      <c r="AJ2726" s="148">
        <v>384</v>
      </c>
      <c r="AK2726" s="78">
        <v>2663</v>
      </c>
      <c r="AL2726" s="78">
        <v>6934.895833333333</v>
      </c>
      <c r="AM2726" s="149">
        <v>0.59356365001877587</v>
      </c>
      <c r="AN2726" s="148">
        <v>386</v>
      </c>
      <c r="AO2726" s="78">
        <v>2708.2</v>
      </c>
      <c r="AP2726" s="78">
        <v>7016.0621761658031</v>
      </c>
      <c r="AQ2726" s="149">
        <v>0.57209216453733114</v>
      </c>
      <c r="AR2726" s="148">
        <v>375</v>
      </c>
      <c r="AS2726" s="78">
        <v>2659</v>
      </c>
      <c r="AT2726" s="78">
        <v>7090.6666666666661</v>
      </c>
      <c r="AU2726" s="149">
        <v>0.80287025197442641</v>
      </c>
      <c r="AV2726" s="148">
        <v>358</v>
      </c>
      <c r="AW2726" s="78">
        <v>2500.2200000000003</v>
      </c>
      <c r="AX2726" s="78">
        <v>6983.8547486033531</v>
      </c>
      <c r="AY2726" s="149">
        <v>1.1023045971954466</v>
      </c>
      <c r="AZ2726" s="148">
        <v>290</v>
      </c>
      <c r="BA2726" s="78">
        <v>2075.5389999999998</v>
      </c>
      <c r="BB2726" s="78">
        <v>7157.0310344827576</v>
      </c>
      <c r="BC2726" s="149">
        <v>0.58817863697092643</v>
      </c>
      <c r="BD2726" s="148">
        <v>310</v>
      </c>
      <c r="BE2726" s="78">
        <v>2202.7200000000003</v>
      </c>
      <c r="BF2726" s="78">
        <v>7105.5483870967746</v>
      </c>
      <c r="BG2726" s="149">
        <v>0.67243839434880504</v>
      </c>
      <c r="BH2726" s="148">
        <v>310</v>
      </c>
      <c r="BI2726" s="78">
        <v>2303.87</v>
      </c>
      <c r="BJ2726" s="78">
        <v>7431.8387096774186</v>
      </c>
      <c r="BK2726" s="149">
        <v>0.95546102861706628</v>
      </c>
      <c r="BL2726" s="148">
        <v>310</v>
      </c>
      <c r="BM2726" s="78">
        <v>2322.549</v>
      </c>
      <c r="BN2726" s="78">
        <v>7492.0935483870962</v>
      </c>
      <c r="BO2726" s="149">
        <v>0.80615080672140826</v>
      </c>
    </row>
    <row r="2727" spans="1:67">
      <c r="A2727" s="160"/>
      <c r="B2727" s="129"/>
      <c r="C2727" s="153" t="s">
        <v>72</v>
      </c>
      <c r="D2727" s="148"/>
      <c r="E2727" s="78"/>
      <c r="F2727" s="78"/>
      <c r="G2727" s="149"/>
      <c r="H2727" s="148"/>
      <c r="I2727" s="78"/>
      <c r="J2727" s="78"/>
      <c r="K2727" s="149"/>
      <c r="L2727" s="148"/>
      <c r="M2727" s="78"/>
      <c r="N2727" s="78"/>
      <c r="O2727" s="149"/>
      <c r="P2727" s="148"/>
      <c r="Q2727" s="78"/>
      <c r="R2727" s="78"/>
      <c r="S2727" s="149"/>
      <c r="T2727" s="148"/>
      <c r="U2727" s="78"/>
      <c r="V2727" s="78"/>
      <c r="W2727" s="149"/>
      <c r="X2727" s="148"/>
      <c r="Y2727" s="78"/>
      <c r="Z2727" s="78"/>
      <c r="AA2727" s="149"/>
      <c r="AB2727" s="148"/>
      <c r="AC2727" s="78"/>
      <c r="AD2727" s="78"/>
      <c r="AE2727" s="149"/>
      <c r="AF2727" s="148"/>
      <c r="AG2727" s="78"/>
      <c r="AH2727" s="78"/>
      <c r="AI2727" s="149"/>
      <c r="AJ2727" s="148"/>
      <c r="AK2727" s="78"/>
      <c r="AL2727" s="78"/>
      <c r="AM2727" s="149"/>
      <c r="AN2727" s="148">
        <v>70</v>
      </c>
      <c r="AO2727" s="78">
        <v>51.4</v>
      </c>
      <c r="AP2727" s="78">
        <v>734.28571428571433</v>
      </c>
      <c r="AQ2727" s="149">
        <v>1.6795719844357977</v>
      </c>
      <c r="AR2727" s="148">
        <v>65</v>
      </c>
      <c r="AS2727" s="78">
        <v>44.85</v>
      </c>
      <c r="AT2727" s="78">
        <v>690.00000000000011</v>
      </c>
      <c r="AU2727" s="149">
        <v>1.7461538461538459</v>
      </c>
      <c r="AV2727" s="148"/>
      <c r="AW2727" s="78"/>
      <c r="AX2727" s="78"/>
      <c r="AY2727" s="149"/>
      <c r="AZ2727" s="148">
        <v>65</v>
      </c>
      <c r="BA2727" s="78">
        <v>46.660000000000004</v>
      </c>
      <c r="BB2727" s="78">
        <v>717.84615384615392</v>
      </c>
      <c r="BC2727" s="149">
        <v>1.7385340762966137</v>
      </c>
      <c r="BD2727" s="148">
        <v>55</v>
      </c>
      <c r="BE2727" s="78">
        <v>40.47</v>
      </c>
      <c r="BF2727" s="78">
        <v>735.81818181818187</v>
      </c>
      <c r="BG2727" s="149">
        <v>1.6701507289350135</v>
      </c>
      <c r="BH2727" s="148">
        <v>70</v>
      </c>
      <c r="BI2727" s="78">
        <v>53.84</v>
      </c>
      <c r="BJ2727" s="78">
        <v>769.14285714285722</v>
      </c>
      <c r="BK2727" s="149">
        <v>1.929940564635958</v>
      </c>
      <c r="BL2727" s="148">
        <v>51</v>
      </c>
      <c r="BM2727" s="78">
        <v>40.055999999999997</v>
      </c>
      <c r="BN2727" s="78">
        <v>785.41176470588221</v>
      </c>
      <c r="BO2727" s="149">
        <v>1.8900064909127221</v>
      </c>
    </row>
    <row r="2728" spans="1:67">
      <c r="A2728" s="160"/>
      <c r="B2728" s="129"/>
      <c r="C2728" s="153" t="s">
        <v>68</v>
      </c>
      <c r="D2728" s="148">
        <v>7</v>
      </c>
      <c r="E2728" s="78">
        <v>4.1099999999999994</v>
      </c>
      <c r="F2728" s="78">
        <v>587.14285714285711</v>
      </c>
      <c r="G2728" s="149">
        <v>2.4111922141119226</v>
      </c>
      <c r="H2728" s="148">
        <v>7</v>
      </c>
      <c r="I2728" s="78">
        <v>3.71</v>
      </c>
      <c r="J2728" s="78">
        <v>530</v>
      </c>
      <c r="K2728" s="149">
        <v>3.3249326145552569</v>
      </c>
      <c r="L2728" s="148">
        <v>13</v>
      </c>
      <c r="M2728" s="78">
        <v>8.34</v>
      </c>
      <c r="N2728" s="78">
        <v>641.53846153846155</v>
      </c>
      <c r="O2728" s="149">
        <v>2.3643285371702647</v>
      </c>
      <c r="P2728" s="148">
        <v>13</v>
      </c>
      <c r="Q2728" s="78">
        <v>8.6999999999999993</v>
      </c>
      <c r="R2728" s="78">
        <v>669.23076923076917</v>
      </c>
      <c r="S2728" s="149">
        <v>1.8023103448275866</v>
      </c>
      <c r="T2728" s="148">
        <v>13</v>
      </c>
      <c r="U2728" s="78">
        <v>8.7900000000000009</v>
      </c>
      <c r="V2728" s="78">
        <v>676.15384615384619</v>
      </c>
      <c r="W2728" s="149">
        <v>1.9424345847554039</v>
      </c>
      <c r="X2728" s="148">
        <v>13</v>
      </c>
      <c r="Y2728" s="78">
        <v>8.8099999999999987</v>
      </c>
      <c r="Z2728" s="78">
        <v>677.69230769230762</v>
      </c>
      <c r="AA2728" s="149">
        <v>3.3295119182746893</v>
      </c>
      <c r="AB2728" s="148">
        <v>13</v>
      </c>
      <c r="AC2728" s="78">
        <v>8.86</v>
      </c>
      <c r="AD2728" s="78">
        <v>681.53846153846155</v>
      </c>
      <c r="AE2728" s="149">
        <v>3.2739954853273145</v>
      </c>
      <c r="AF2728" s="148">
        <v>13</v>
      </c>
      <c r="AG2728" s="78">
        <v>8.81</v>
      </c>
      <c r="AH2728" s="78">
        <v>677.69230769230774</v>
      </c>
      <c r="AI2728" s="149">
        <v>3.0712826333711689</v>
      </c>
      <c r="AJ2728" s="148">
        <v>13</v>
      </c>
      <c r="AK2728" s="78">
        <v>8.75</v>
      </c>
      <c r="AL2728" s="78">
        <v>673.07692307692309</v>
      </c>
      <c r="AM2728" s="149">
        <v>3.2841142857142858</v>
      </c>
      <c r="AN2728" s="148">
        <v>14.52</v>
      </c>
      <c r="AO2728" s="78">
        <v>12.180000000000001</v>
      </c>
      <c r="AP2728" s="78">
        <v>838.84297520661164</v>
      </c>
      <c r="AQ2728" s="149">
        <v>3.2637110016420361</v>
      </c>
      <c r="AR2728" s="148">
        <v>14.52</v>
      </c>
      <c r="AS2728" s="78">
        <v>11.68</v>
      </c>
      <c r="AT2728" s="78">
        <v>804.40771349862257</v>
      </c>
      <c r="AU2728" s="149">
        <v>5.1563356164383558</v>
      </c>
      <c r="AV2728" s="148">
        <v>15</v>
      </c>
      <c r="AW2728" s="78">
        <v>13.210000000000003</v>
      </c>
      <c r="AX2728" s="78">
        <v>880.66666666666686</v>
      </c>
      <c r="AY2728" s="149">
        <v>5.2871688115064339</v>
      </c>
      <c r="AZ2728" s="148">
        <v>17</v>
      </c>
      <c r="BA2728" s="78">
        <v>16.12</v>
      </c>
      <c r="BB2728" s="78">
        <v>948.23529411764707</v>
      </c>
      <c r="BC2728" s="149">
        <v>4.3193858560794043</v>
      </c>
      <c r="BD2728" s="148">
        <v>18</v>
      </c>
      <c r="BE2728" s="78">
        <v>16.457000000000001</v>
      </c>
      <c r="BF2728" s="78">
        <v>914.27777777777783</v>
      </c>
      <c r="BG2728" s="149">
        <v>6.33851552530838</v>
      </c>
      <c r="BH2728" s="148">
        <v>18</v>
      </c>
      <c r="BI2728" s="78">
        <v>16.615000000000002</v>
      </c>
      <c r="BJ2728" s="78">
        <v>923.05555555555566</v>
      </c>
      <c r="BK2728" s="149">
        <v>5.8310743304243138</v>
      </c>
      <c r="BL2728" s="148">
        <v>18</v>
      </c>
      <c r="BM2728" s="78">
        <v>21.64</v>
      </c>
      <c r="BN2728" s="78">
        <v>1202.2222222222224</v>
      </c>
      <c r="BO2728" s="149">
        <v>5.047781885397411</v>
      </c>
    </row>
    <row r="2729" spans="1:67">
      <c r="A2729" s="160"/>
      <c r="B2729" s="129"/>
      <c r="C2729" s="153" t="s">
        <v>67</v>
      </c>
      <c r="D2729" s="148">
        <v>5132</v>
      </c>
      <c r="E2729" s="78">
        <v>3541.0889999999999</v>
      </c>
      <c r="F2729" s="78">
        <v>690.00175370226032</v>
      </c>
      <c r="G2729" s="149">
        <v>5.5070029022145439</v>
      </c>
      <c r="H2729" s="148">
        <v>5132</v>
      </c>
      <c r="I2729" s="78">
        <v>3695.0400000000004</v>
      </c>
      <c r="J2729" s="78">
        <v>720.00000000000011</v>
      </c>
      <c r="K2729" s="149">
        <v>4.2880009418030651</v>
      </c>
      <c r="L2729" s="148">
        <v>5132</v>
      </c>
      <c r="M2729" s="78">
        <v>3479.5190000000002</v>
      </c>
      <c r="N2729" s="78">
        <v>678.00448168355422</v>
      </c>
      <c r="O2729" s="149">
        <v>3.0069984270814438</v>
      </c>
      <c r="P2729" s="148">
        <v>5622</v>
      </c>
      <c r="Q2729" s="78">
        <v>4047.8969999999999</v>
      </c>
      <c r="R2729" s="78">
        <v>720.01013874066166</v>
      </c>
      <c r="S2729" s="149">
        <v>3.0339999189702702</v>
      </c>
      <c r="T2729" s="148">
        <v>5861</v>
      </c>
      <c r="U2729" s="78">
        <v>4108.8999999999996</v>
      </c>
      <c r="V2729" s="78">
        <v>701.05783995905119</v>
      </c>
      <c r="W2729" s="149">
        <v>2.1557000000000008</v>
      </c>
      <c r="X2729" s="148">
        <v>6105</v>
      </c>
      <c r="Y2729" s="78">
        <v>4334.549</v>
      </c>
      <c r="Z2729" s="78">
        <v>709.99983619983618</v>
      </c>
      <c r="AA2729" s="149">
        <v>1.940599983989107</v>
      </c>
      <c r="AB2729" s="148">
        <v>6105</v>
      </c>
      <c r="AC2729" s="78">
        <v>4431.6509999999998</v>
      </c>
      <c r="AD2729" s="78">
        <v>725.90515970515969</v>
      </c>
      <c r="AE2729" s="149">
        <v>2.2168000300565187</v>
      </c>
      <c r="AF2729" s="148">
        <v>6105</v>
      </c>
      <c r="AG2729" s="78">
        <v>4872</v>
      </c>
      <c r="AH2729" s="78">
        <v>798.03439803439801</v>
      </c>
      <c r="AI2729" s="149">
        <v>2.6238000000000001</v>
      </c>
      <c r="AJ2729" s="148">
        <v>6130</v>
      </c>
      <c r="AK2729" s="78">
        <v>5271</v>
      </c>
      <c r="AL2729" s="78">
        <v>859.8694942903752</v>
      </c>
      <c r="AM2729" s="149">
        <v>4.8529999999999998</v>
      </c>
      <c r="AN2729" s="148">
        <v>6425</v>
      </c>
      <c r="AO2729" s="78">
        <v>5333.17</v>
      </c>
      <c r="AP2729" s="78">
        <v>830.06536964980546</v>
      </c>
      <c r="AQ2729" s="149">
        <v>4.3948524048548974</v>
      </c>
      <c r="AR2729" s="148">
        <v>6425</v>
      </c>
      <c r="AS2729" s="78">
        <v>5525.49</v>
      </c>
      <c r="AT2729" s="78">
        <v>859.99844357976656</v>
      </c>
      <c r="AU2729" s="149">
        <v>5.4100008325053528</v>
      </c>
      <c r="AV2729" s="148">
        <v>6450</v>
      </c>
      <c r="AW2729" s="78">
        <v>5486.3600000000006</v>
      </c>
      <c r="AX2729" s="78">
        <v>850.59844961240321</v>
      </c>
      <c r="AY2729" s="149">
        <v>5.3446003178792481</v>
      </c>
      <c r="AZ2729" s="148">
        <v>6475</v>
      </c>
      <c r="BA2729" s="78">
        <v>5903.1299999999992</v>
      </c>
      <c r="BB2729" s="78">
        <v>911.68030888030876</v>
      </c>
      <c r="BC2729" s="149">
        <v>6.4212277215646631</v>
      </c>
      <c r="BD2729" s="148">
        <v>6475</v>
      </c>
      <c r="BE2729" s="78">
        <v>5929.85</v>
      </c>
      <c r="BF2729" s="78">
        <v>915.80694980694989</v>
      </c>
      <c r="BG2729" s="149">
        <v>6.7712842652006362</v>
      </c>
      <c r="BH2729" s="148">
        <v>6820</v>
      </c>
      <c r="BI2729" s="78">
        <v>7058.72</v>
      </c>
      <c r="BJ2729" s="78">
        <v>1035.0029325513196</v>
      </c>
      <c r="BK2729" s="149">
        <v>10.045000623342474</v>
      </c>
      <c r="BL2729" s="148">
        <v>6820</v>
      </c>
      <c r="BM2729" s="78">
        <v>7153.18</v>
      </c>
      <c r="BN2729" s="78">
        <v>1048.8533724340177</v>
      </c>
      <c r="BO2729" s="149">
        <v>6.4580053346903048</v>
      </c>
    </row>
    <row r="2730" spans="1:67">
      <c r="A2730" s="160"/>
      <c r="B2730" s="129"/>
      <c r="C2730" s="153" t="s">
        <v>378</v>
      </c>
      <c r="D2730" s="148">
        <v>41</v>
      </c>
      <c r="E2730" s="78">
        <v>763</v>
      </c>
      <c r="F2730" s="78">
        <v>18609.756097560974</v>
      </c>
      <c r="G2730" s="149">
        <v>4.9999999999999996E-2</v>
      </c>
      <c r="H2730" s="148">
        <v>41</v>
      </c>
      <c r="I2730" s="78">
        <v>769</v>
      </c>
      <c r="J2730" s="78">
        <v>18756.09756097561</v>
      </c>
      <c r="K2730" s="149">
        <v>0.05</v>
      </c>
      <c r="L2730" s="148">
        <v>41</v>
      </c>
      <c r="M2730" s="78">
        <v>768</v>
      </c>
      <c r="N2730" s="78">
        <v>18731.707317073171</v>
      </c>
      <c r="O2730" s="149">
        <v>4.9999999999999996E-2</v>
      </c>
      <c r="P2730" s="148">
        <v>41</v>
      </c>
      <c r="Q2730" s="78">
        <v>779</v>
      </c>
      <c r="R2730" s="78">
        <v>19000</v>
      </c>
      <c r="S2730" s="149">
        <v>4.883183568677793E-2</v>
      </c>
      <c r="T2730" s="148">
        <v>41</v>
      </c>
      <c r="U2730" s="78">
        <v>791.5</v>
      </c>
      <c r="V2730" s="78">
        <v>19304.878048780487</v>
      </c>
      <c r="W2730" s="149">
        <v>4.4668351231838287E-2</v>
      </c>
      <c r="X2730" s="148">
        <v>41</v>
      </c>
      <c r="Y2730" s="78">
        <v>781.7</v>
      </c>
      <c r="Z2730" s="78">
        <v>19065.853658536587</v>
      </c>
      <c r="AA2730" s="149">
        <v>4.7620570551362415E-2</v>
      </c>
      <c r="AB2730" s="148">
        <v>42</v>
      </c>
      <c r="AC2730" s="78">
        <v>787</v>
      </c>
      <c r="AD2730" s="78">
        <v>18738.095238095237</v>
      </c>
      <c r="AE2730" s="149">
        <v>4.9999999999999996E-2</v>
      </c>
      <c r="AF2730" s="148">
        <v>44</v>
      </c>
      <c r="AG2730" s="78">
        <v>791</v>
      </c>
      <c r="AH2730" s="78">
        <v>17977.272727272728</v>
      </c>
      <c r="AI2730" s="149">
        <v>0.05</v>
      </c>
      <c r="AJ2730" s="148">
        <v>44</v>
      </c>
      <c r="AK2730" s="78">
        <v>809</v>
      </c>
      <c r="AL2730" s="78">
        <v>18386.363636363636</v>
      </c>
      <c r="AM2730" s="149">
        <v>0.05</v>
      </c>
      <c r="AN2730" s="148">
        <v>44</v>
      </c>
      <c r="AO2730" s="78">
        <v>803.8</v>
      </c>
      <c r="AP2730" s="78">
        <v>18268.181818181816</v>
      </c>
      <c r="AQ2730" s="149">
        <v>5.666832545409306E-2</v>
      </c>
      <c r="AR2730" s="148">
        <v>44</v>
      </c>
      <c r="AS2730" s="78">
        <v>860.22</v>
      </c>
      <c r="AT2730" s="78">
        <v>19550.454545454544</v>
      </c>
      <c r="AU2730" s="149">
        <v>8.266908465276325E-2</v>
      </c>
      <c r="AV2730" s="148">
        <v>44</v>
      </c>
      <c r="AW2730" s="78">
        <v>942.65000000000009</v>
      </c>
      <c r="AX2730" s="78">
        <v>21423.86363636364</v>
      </c>
      <c r="AY2730" s="149">
        <v>8.9999999999999983E-2</v>
      </c>
      <c r="AZ2730" s="148">
        <v>40</v>
      </c>
      <c r="BA2730" s="78">
        <v>968.9</v>
      </c>
      <c r="BB2730" s="78">
        <v>24222.5</v>
      </c>
      <c r="BC2730" s="149">
        <v>8.9999999999999983E-2</v>
      </c>
      <c r="BD2730" s="148">
        <v>40</v>
      </c>
      <c r="BE2730" s="78">
        <v>961.76999999999987</v>
      </c>
      <c r="BF2730" s="78">
        <v>24044.249999999996</v>
      </c>
      <c r="BG2730" s="149">
        <v>9.0000000000000024E-2</v>
      </c>
      <c r="BH2730" s="148">
        <v>44</v>
      </c>
      <c r="BI2730" s="78">
        <v>985.63900000000001</v>
      </c>
      <c r="BJ2730" s="78">
        <v>22400.886363636364</v>
      </c>
      <c r="BK2730" s="149">
        <v>8.7498881436306797E-2</v>
      </c>
      <c r="BL2730" s="148">
        <v>44</v>
      </c>
      <c r="BM2730" s="78">
        <v>988.52</v>
      </c>
      <c r="BN2730" s="78">
        <v>22466.363636363636</v>
      </c>
      <c r="BO2730" s="149">
        <v>0.09</v>
      </c>
    </row>
    <row r="2731" spans="1:67">
      <c r="A2731" s="160"/>
      <c r="B2731" s="129"/>
      <c r="C2731" s="153" t="s">
        <v>57</v>
      </c>
      <c r="D2731" s="148">
        <v>1</v>
      </c>
      <c r="E2731" s="78">
        <v>8.3999999999999986</v>
      </c>
      <c r="F2731" s="78">
        <v>8399.9999999999982</v>
      </c>
      <c r="G2731" s="149">
        <v>0.50809523809523816</v>
      </c>
      <c r="H2731" s="148">
        <v>1</v>
      </c>
      <c r="I2731" s="78">
        <v>6.08</v>
      </c>
      <c r="J2731" s="78">
        <v>6080</v>
      </c>
      <c r="K2731" s="149">
        <v>0.58601973684210529</v>
      </c>
      <c r="L2731" s="148"/>
      <c r="M2731" s="78"/>
      <c r="N2731" s="78"/>
      <c r="O2731" s="149"/>
      <c r="P2731" s="148"/>
      <c r="Q2731" s="78"/>
      <c r="R2731" s="78"/>
      <c r="S2731" s="149"/>
      <c r="T2731" s="148"/>
      <c r="U2731" s="78"/>
      <c r="V2731" s="78"/>
      <c r="W2731" s="149"/>
      <c r="X2731" s="148">
        <v>1</v>
      </c>
      <c r="Y2731" s="78">
        <v>6.601</v>
      </c>
      <c r="Z2731" s="78">
        <v>6601</v>
      </c>
      <c r="AA2731" s="149">
        <v>0.39999999999999997</v>
      </c>
      <c r="AB2731" s="148">
        <v>1</v>
      </c>
      <c r="AC2731" s="78">
        <v>7.6499999999999995</v>
      </c>
      <c r="AD2731" s="78">
        <v>7649.9999999999991</v>
      </c>
      <c r="AE2731" s="149">
        <v>0.38339869281045746</v>
      </c>
      <c r="AF2731" s="148">
        <v>1</v>
      </c>
      <c r="AG2731" s="78">
        <v>7.7</v>
      </c>
      <c r="AH2731" s="78">
        <v>7700</v>
      </c>
      <c r="AI2731" s="149">
        <v>0.37532467532467534</v>
      </c>
      <c r="AJ2731" s="148">
        <v>1</v>
      </c>
      <c r="AK2731" s="78">
        <v>4.75</v>
      </c>
      <c r="AL2731" s="78">
        <v>4750</v>
      </c>
      <c r="AM2731" s="149">
        <v>0.39410526315789474</v>
      </c>
      <c r="AN2731" s="148"/>
      <c r="AO2731" s="78"/>
      <c r="AP2731" s="78"/>
      <c r="AQ2731" s="149"/>
      <c r="AR2731" s="148"/>
      <c r="AS2731" s="78"/>
      <c r="AT2731" s="78"/>
      <c r="AU2731" s="149"/>
      <c r="AV2731" s="148"/>
      <c r="AW2731" s="78"/>
      <c r="AX2731" s="78"/>
      <c r="AY2731" s="149"/>
      <c r="AZ2731" s="148">
        <v>1</v>
      </c>
      <c r="BA2731" s="78">
        <v>9.17</v>
      </c>
      <c r="BB2731" s="78">
        <v>9170</v>
      </c>
      <c r="BC2731" s="149">
        <v>0.25000000000000006</v>
      </c>
      <c r="BD2731" s="148">
        <v>1</v>
      </c>
      <c r="BE2731" s="78">
        <v>9.468</v>
      </c>
      <c r="BF2731" s="78">
        <v>9468</v>
      </c>
      <c r="BG2731" s="149">
        <v>0.41180819602872837</v>
      </c>
      <c r="BH2731" s="148">
        <v>1</v>
      </c>
      <c r="BI2731" s="78">
        <v>9.51</v>
      </c>
      <c r="BJ2731" s="78">
        <v>9510</v>
      </c>
      <c r="BK2731" s="149">
        <v>0.47165089379600422</v>
      </c>
      <c r="BL2731" s="148">
        <v>1</v>
      </c>
      <c r="BM2731" s="78">
        <v>9.6479999999999997</v>
      </c>
      <c r="BN2731" s="78">
        <v>9648</v>
      </c>
      <c r="BO2731" s="149">
        <v>0.50090174129353238</v>
      </c>
    </row>
    <row r="2732" spans="1:67">
      <c r="A2732" s="160"/>
      <c r="B2732" s="129"/>
      <c r="C2732" s="153" t="s">
        <v>52</v>
      </c>
      <c r="D2732" s="148">
        <v>74</v>
      </c>
      <c r="E2732" s="78">
        <v>44.849000000000004</v>
      </c>
      <c r="F2732" s="78">
        <v>606.06756756756761</v>
      </c>
      <c r="G2732" s="149">
        <v>0.96936832482329593</v>
      </c>
      <c r="H2732" s="148">
        <v>33</v>
      </c>
      <c r="I2732" s="78">
        <v>19.158999999999999</v>
      </c>
      <c r="J2732" s="78">
        <v>580.57575757575751</v>
      </c>
      <c r="K2732" s="149">
        <v>0.99162795553003813</v>
      </c>
      <c r="L2732" s="148">
        <v>67</v>
      </c>
      <c r="M2732" s="78">
        <v>40.799999999999997</v>
      </c>
      <c r="N2732" s="78">
        <v>608.95522388059692</v>
      </c>
      <c r="O2732" s="149">
        <v>0.93784313725490187</v>
      </c>
      <c r="P2732" s="148">
        <v>68</v>
      </c>
      <c r="Q2732" s="78">
        <v>43.47</v>
      </c>
      <c r="R2732" s="78">
        <v>639.26470588235293</v>
      </c>
      <c r="S2732" s="149">
        <v>0.99510006901311265</v>
      </c>
      <c r="T2732" s="148">
        <v>52</v>
      </c>
      <c r="U2732" s="78">
        <v>31.55</v>
      </c>
      <c r="V2732" s="78">
        <v>606.73076923076928</v>
      </c>
      <c r="W2732" s="149">
        <v>0.93700475435816166</v>
      </c>
      <c r="X2732" s="148">
        <v>54</v>
      </c>
      <c r="Y2732" s="78">
        <v>33.279000000000003</v>
      </c>
      <c r="Z2732" s="78">
        <v>616.27777777777783</v>
      </c>
      <c r="AA2732" s="149">
        <v>1.0600213347756844</v>
      </c>
      <c r="AB2732" s="148">
        <v>26</v>
      </c>
      <c r="AC2732" s="78">
        <v>16.399999999999999</v>
      </c>
      <c r="AD2732" s="78">
        <v>630.76923076923072</v>
      </c>
      <c r="AE2732" s="149">
        <v>1.0597560975609759</v>
      </c>
      <c r="AF2732" s="148">
        <v>38</v>
      </c>
      <c r="AG2732" s="78">
        <v>24.849</v>
      </c>
      <c r="AH2732" s="78">
        <v>653.92105263157896</v>
      </c>
      <c r="AI2732" s="149">
        <v>1.4871222181979153</v>
      </c>
      <c r="AJ2732" s="148">
        <v>95</v>
      </c>
      <c r="AK2732" s="78">
        <v>59.95</v>
      </c>
      <c r="AL2732" s="78">
        <v>631.0526315789474</v>
      </c>
      <c r="AM2732" s="149">
        <v>1.5004503753127605</v>
      </c>
      <c r="AN2732" s="148">
        <v>53</v>
      </c>
      <c r="AO2732" s="78">
        <v>36.380000000000003</v>
      </c>
      <c r="AP2732" s="78">
        <v>686.41509433962267</v>
      </c>
      <c r="AQ2732" s="149">
        <v>1.4413798790544252</v>
      </c>
      <c r="AR2732" s="148">
        <v>54</v>
      </c>
      <c r="AS2732" s="78">
        <v>39</v>
      </c>
      <c r="AT2732" s="78">
        <v>722.22222222222217</v>
      </c>
      <c r="AU2732" s="149">
        <v>1.5639871794871796</v>
      </c>
      <c r="AV2732" s="148">
        <v>78</v>
      </c>
      <c r="AW2732" s="78">
        <v>54.67</v>
      </c>
      <c r="AX2732" s="78">
        <v>700.89743589743591</v>
      </c>
      <c r="AY2732" s="149">
        <v>1.7667623925370404</v>
      </c>
      <c r="AZ2732" s="148">
        <v>85</v>
      </c>
      <c r="BA2732" s="78">
        <v>62.830000000000013</v>
      </c>
      <c r="BB2732" s="78">
        <v>739.17647058823547</v>
      </c>
      <c r="BC2732" s="149">
        <v>2.126353652713671</v>
      </c>
      <c r="BD2732" s="148">
        <v>87</v>
      </c>
      <c r="BE2732" s="78">
        <v>64.938999999999993</v>
      </c>
      <c r="BF2732" s="78">
        <v>746.42528735632175</v>
      </c>
      <c r="BG2732" s="149">
        <v>2.3387194136035356</v>
      </c>
      <c r="BH2732" s="148">
        <v>67</v>
      </c>
      <c r="BI2732" s="78">
        <v>51.870000000000005</v>
      </c>
      <c r="BJ2732" s="78">
        <v>774.17910447761199</v>
      </c>
      <c r="BK2732" s="149">
        <v>2.2052631578947368</v>
      </c>
      <c r="BL2732" s="148">
        <v>64</v>
      </c>
      <c r="BM2732" s="78">
        <v>50.82</v>
      </c>
      <c r="BN2732" s="78">
        <v>794.0625</v>
      </c>
      <c r="BO2732" s="149">
        <v>2.1887445887445889</v>
      </c>
    </row>
    <row r="2733" spans="1:67">
      <c r="A2733" s="160"/>
      <c r="B2733" s="129"/>
      <c r="C2733" s="153" t="s">
        <v>51</v>
      </c>
      <c r="D2733" s="148">
        <v>36</v>
      </c>
      <c r="E2733" s="78">
        <v>73.300000000000011</v>
      </c>
      <c r="F2733" s="78">
        <v>2036.1111111111113</v>
      </c>
      <c r="G2733" s="149">
        <v>0.68308321964529317</v>
      </c>
      <c r="H2733" s="148">
        <v>6.5</v>
      </c>
      <c r="I2733" s="78">
        <v>13.390000000000002</v>
      </c>
      <c r="J2733" s="78">
        <v>2060.0000000000005</v>
      </c>
      <c r="K2733" s="149">
        <v>1.2577595220313664</v>
      </c>
      <c r="L2733" s="148">
        <v>25</v>
      </c>
      <c r="M2733" s="78">
        <v>48.12</v>
      </c>
      <c r="N2733" s="78">
        <v>1924.8</v>
      </c>
      <c r="O2733" s="149">
        <v>0.67647547797173735</v>
      </c>
      <c r="P2733" s="148">
        <v>32</v>
      </c>
      <c r="Q2733" s="78">
        <v>57</v>
      </c>
      <c r="R2733" s="78">
        <v>1781.25</v>
      </c>
      <c r="S2733" s="149">
        <v>0.70561403508771925</v>
      </c>
      <c r="T2733" s="148">
        <v>22</v>
      </c>
      <c r="U2733" s="78">
        <v>56.300000000000004</v>
      </c>
      <c r="V2733" s="78">
        <v>2559.090909090909</v>
      </c>
      <c r="W2733" s="149">
        <v>0.75639431616341024</v>
      </c>
      <c r="X2733" s="148">
        <v>28</v>
      </c>
      <c r="Y2733" s="78">
        <v>89.6</v>
      </c>
      <c r="Z2733" s="78">
        <v>3199.9999999999995</v>
      </c>
      <c r="AA2733" s="149">
        <v>0.90558035714285723</v>
      </c>
      <c r="AB2733" s="148">
        <v>29</v>
      </c>
      <c r="AC2733" s="78">
        <v>108.4</v>
      </c>
      <c r="AD2733" s="78">
        <v>3737.9310344827591</v>
      </c>
      <c r="AE2733" s="149">
        <v>0.97416974169741688</v>
      </c>
      <c r="AF2733" s="148">
        <v>12</v>
      </c>
      <c r="AG2733" s="78">
        <v>30</v>
      </c>
      <c r="AH2733" s="78">
        <v>2500</v>
      </c>
      <c r="AI2733" s="149">
        <v>0.8</v>
      </c>
      <c r="AJ2733" s="148">
        <v>17</v>
      </c>
      <c r="AK2733" s="78">
        <v>42.5</v>
      </c>
      <c r="AL2733" s="78">
        <v>2500</v>
      </c>
      <c r="AM2733" s="149">
        <v>0.8</v>
      </c>
      <c r="AN2733" s="148">
        <v>5</v>
      </c>
      <c r="AO2733" s="78">
        <v>25</v>
      </c>
      <c r="AP2733" s="78">
        <v>5000</v>
      </c>
      <c r="AQ2733" s="149">
        <v>0.8</v>
      </c>
      <c r="AR2733" s="148">
        <v>13</v>
      </c>
      <c r="AS2733" s="78">
        <v>33.36</v>
      </c>
      <c r="AT2733" s="78">
        <v>2566.1538461538462</v>
      </c>
      <c r="AU2733" s="149">
        <v>0.74943045563549171</v>
      </c>
      <c r="AV2733" s="148">
        <v>15</v>
      </c>
      <c r="AW2733" s="78">
        <v>37.75</v>
      </c>
      <c r="AX2733" s="78">
        <v>2516.6666666666665</v>
      </c>
      <c r="AY2733" s="149">
        <v>0.9185801324503311</v>
      </c>
      <c r="AZ2733" s="148">
        <v>20</v>
      </c>
      <c r="BA2733" s="78">
        <v>48.87</v>
      </c>
      <c r="BB2733" s="78">
        <v>2443.5</v>
      </c>
      <c r="BC2733" s="149">
        <v>0.9009821976672806</v>
      </c>
      <c r="BD2733" s="148">
        <v>25</v>
      </c>
      <c r="BE2733" s="78">
        <v>61.3</v>
      </c>
      <c r="BF2733" s="78">
        <v>2452</v>
      </c>
      <c r="BG2733" s="149">
        <v>0.96475203915171304</v>
      </c>
      <c r="BH2733" s="148">
        <v>26</v>
      </c>
      <c r="BI2733" s="78">
        <v>64.900000000000006</v>
      </c>
      <c r="BJ2733" s="78">
        <v>2496.1538461538462</v>
      </c>
      <c r="BK2733" s="149">
        <v>1.4615562403697995</v>
      </c>
      <c r="BL2733" s="148">
        <v>29</v>
      </c>
      <c r="BM2733" s="78">
        <v>72.058999999999997</v>
      </c>
      <c r="BN2733" s="78">
        <v>2484.7931034482758</v>
      </c>
      <c r="BO2733" s="149">
        <v>1.2448923798553964</v>
      </c>
    </row>
    <row r="2734" spans="1:67">
      <c r="A2734" s="160"/>
      <c r="B2734" s="129"/>
      <c r="C2734" s="153" t="s">
        <v>50</v>
      </c>
      <c r="D2734" s="148"/>
      <c r="E2734" s="78"/>
      <c r="F2734" s="78"/>
      <c r="G2734" s="149"/>
      <c r="H2734" s="148"/>
      <c r="I2734" s="78"/>
      <c r="J2734" s="78"/>
      <c r="K2734" s="149"/>
      <c r="L2734" s="148"/>
      <c r="M2734" s="78"/>
      <c r="N2734" s="78"/>
      <c r="O2734" s="149"/>
      <c r="P2734" s="148"/>
      <c r="Q2734" s="78"/>
      <c r="R2734" s="78"/>
      <c r="S2734" s="149"/>
      <c r="T2734" s="148"/>
      <c r="U2734" s="78"/>
      <c r="V2734" s="78"/>
      <c r="W2734" s="149"/>
      <c r="X2734" s="148"/>
      <c r="Y2734" s="78"/>
      <c r="Z2734" s="78"/>
      <c r="AA2734" s="149"/>
      <c r="AB2734" s="148"/>
      <c r="AC2734" s="78"/>
      <c r="AD2734" s="78"/>
      <c r="AE2734" s="149"/>
      <c r="AF2734" s="148"/>
      <c r="AG2734" s="78"/>
      <c r="AH2734" s="78"/>
      <c r="AI2734" s="149"/>
      <c r="AJ2734" s="148">
        <v>1047</v>
      </c>
      <c r="AK2734" s="78">
        <v>20931.570000000003</v>
      </c>
      <c r="AL2734" s="78">
        <v>19991.948424068771</v>
      </c>
      <c r="AM2734" s="149">
        <v>2.2419493616580122E-2</v>
      </c>
      <c r="AN2734" s="148">
        <v>1047</v>
      </c>
      <c r="AO2734" s="78">
        <v>23164.799999999999</v>
      </c>
      <c r="AP2734" s="78">
        <v>22124.928366762178</v>
      </c>
      <c r="AQ2734" s="149">
        <v>4.5160502141179726E-2</v>
      </c>
      <c r="AR2734" s="148">
        <v>1047</v>
      </c>
      <c r="AS2734" s="78">
        <v>22457.1</v>
      </c>
      <c r="AT2734" s="78">
        <v>21448.997134670484</v>
      </c>
      <c r="AU2734" s="149">
        <v>4.7655663465006617E-2</v>
      </c>
      <c r="AV2734" s="148">
        <v>1047</v>
      </c>
      <c r="AW2734" s="78">
        <v>23358.9</v>
      </c>
      <c r="AX2734" s="78">
        <v>22310.315186246422</v>
      </c>
      <c r="AY2734" s="149">
        <v>4.2570326513662889E-2</v>
      </c>
      <c r="AZ2734" s="148">
        <v>1047</v>
      </c>
      <c r="BA2734" s="78">
        <v>23136.000000000004</v>
      </c>
      <c r="BB2734" s="78">
        <v>22097.421203438396</v>
      </c>
      <c r="BC2734" s="149">
        <v>4.4475406293222684E-2</v>
      </c>
      <c r="BD2734" s="148">
        <v>1047</v>
      </c>
      <c r="BE2734" s="78">
        <v>22267.95</v>
      </c>
      <c r="BF2734" s="78">
        <v>21268.338108882519</v>
      </c>
      <c r="BG2734" s="149">
        <v>4.8899584380241563E-2</v>
      </c>
      <c r="BH2734" s="148">
        <v>1047</v>
      </c>
      <c r="BI2734" s="78">
        <v>22368.340000000004</v>
      </c>
      <c r="BJ2734" s="78">
        <v>21364.221585482333</v>
      </c>
      <c r="BK2734" s="149">
        <v>4.6609100183563006E-2</v>
      </c>
      <c r="BL2734" s="148">
        <v>1047</v>
      </c>
      <c r="BM2734" s="78">
        <v>22347.307000000001</v>
      </c>
      <c r="BN2734" s="78">
        <v>21344.132760267432</v>
      </c>
      <c r="BO2734" s="149">
        <v>0.05</v>
      </c>
    </row>
    <row r="2735" spans="1:67">
      <c r="A2735" s="160"/>
      <c r="B2735" s="129"/>
      <c r="C2735" s="153" t="s">
        <v>49</v>
      </c>
      <c r="D2735" s="148"/>
      <c r="E2735" s="78"/>
      <c r="F2735" s="78"/>
      <c r="G2735" s="149"/>
      <c r="H2735" s="148"/>
      <c r="I2735" s="78"/>
      <c r="J2735" s="78"/>
      <c r="K2735" s="149"/>
      <c r="L2735" s="148"/>
      <c r="M2735" s="78"/>
      <c r="N2735" s="78"/>
      <c r="O2735" s="149"/>
      <c r="P2735" s="148"/>
      <c r="Q2735" s="78"/>
      <c r="R2735" s="78"/>
      <c r="S2735" s="149"/>
      <c r="T2735" s="148"/>
      <c r="U2735" s="78"/>
      <c r="V2735" s="78"/>
      <c r="W2735" s="149"/>
      <c r="X2735" s="148"/>
      <c r="Y2735" s="78"/>
      <c r="Z2735" s="78"/>
      <c r="AA2735" s="149"/>
      <c r="AB2735" s="148"/>
      <c r="AC2735" s="78"/>
      <c r="AD2735" s="78"/>
      <c r="AE2735" s="149"/>
      <c r="AF2735" s="148"/>
      <c r="AG2735" s="78"/>
      <c r="AH2735" s="78"/>
      <c r="AI2735" s="149"/>
      <c r="AJ2735" s="148"/>
      <c r="AK2735" s="78">
        <v>26261.998</v>
      </c>
      <c r="AL2735" s="78"/>
      <c r="AM2735" s="149">
        <v>2.2827777993129083E-2</v>
      </c>
      <c r="AN2735" s="148">
        <v>1459</v>
      </c>
      <c r="AO2735" s="78">
        <v>32956.400999999998</v>
      </c>
      <c r="AP2735" s="78">
        <v>22588.348869088419</v>
      </c>
      <c r="AQ2735" s="149">
        <v>4.7413067039692842E-2</v>
      </c>
      <c r="AR2735" s="148">
        <v>1459</v>
      </c>
      <c r="AS2735" s="78">
        <v>32341.100000000002</v>
      </c>
      <c r="AT2735" s="78">
        <v>22166.620973269364</v>
      </c>
      <c r="AU2735" s="149">
        <v>4.6144008707186823E-2</v>
      </c>
      <c r="AV2735" s="148">
        <v>1459</v>
      </c>
      <c r="AW2735" s="78">
        <v>33454.669000000002</v>
      </c>
      <c r="AX2735" s="78">
        <v>22929.86223440713</v>
      </c>
      <c r="AY2735" s="149">
        <v>4.2196709523564559E-2</v>
      </c>
      <c r="AZ2735" s="148">
        <v>1459</v>
      </c>
      <c r="BA2735" s="78">
        <v>33322.6</v>
      </c>
      <c r="BB2735" s="78">
        <v>22839.342015078819</v>
      </c>
      <c r="BC2735" s="149">
        <v>4.4388733172081404E-2</v>
      </c>
      <c r="BD2735" s="148">
        <v>1459</v>
      </c>
      <c r="BE2735" s="78">
        <v>31868.05</v>
      </c>
      <c r="BF2735" s="78">
        <v>21842.392049348869</v>
      </c>
      <c r="BG2735" s="149">
        <v>4.884809393734478E-2</v>
      </c>
      <c r="BH2735" s="148">
        <v>1459</v>
      </c>
      <c r="BI2735" s="78">
        <v>31937.660000000003</v>
      </c>
      <c r="BJ2735" s="78">
        <v>21890.102810143937</v>
      </c>
      <c r="BK2735" s="149">
        <v>4.6383441992932477E-2</v>
      </c>
      <c r="BL2735" s="148">
        <v>1459</v>
      </c>
      <c r="BM2735" s="78">
        <v>32059.829000000002</v>
      </c>
      <c r="BN2735" s="78">
        <v>21973.837559972584</v>
      </c>
      <c r="BO2735" s="149">
        <v>4.8851428683540393E-2</v>
      </c>
    </row>
    <row r="2736" spans="1:67">
      <c r="A2736" s="160"/>
      <c r="B2736" s="129"/>
      <c r="C2736" s="153" t="s">
        <v>48</v>
      </c>
      <c r="D2736" s="148">
        <v>20</v>
      </c>
      <c r="E2736" s="78">
        <v>237.95</v>
      </c>
      <c r="F2736" s="78">
        <v>11897.499999999998</v>
      </c>
      <c r="G2736" s="149">
        <v>2.3603067871401557</v>
      </c>
      <c r="H2736" s="148">
        <v>21</v>
      </c>
      <c r="I2736" s="78">
        <v>137.19999999999999</v>
      </c>
      <c r="J2736" s="78">
        <v>6533.333333333333</v>
      </c>
      <c r="K2736" s="149">
        <v>0.97244897959183696</v>
      </c>
      <c r="L2736" s="148">
        <v>21</v>
      </c>
      <c r="M2736" s="78">
        <v>129.35</v>
      </c>
      <c r="N2736" s="78">
        <v>6159.5238095238092</v>
      </c>
      <c r="O2736" s="149">
        <v>1.4834943950521842</v>
      </c>
      <c r="P2736" s="148">
        <v>25</v>
      </c>
      <c r="Q2736" s="78">
        <v>143.80000000000001</v>
      </c>
      <c r="R2736" s="78">
        <v>5752.0000000000009</v>
      </c>
      <c r="S2736" s="149">
        <v>1.2918915159944366</v>
      </c>
      <c r="T2736" s="148">
        <v>25</v>
      </c>
      <c r="U2736" s="78">
        <v>125.81</v>
      </c>
      <c r="V2736" s="78">
        <v>5032.3999999999996</v>
      </c>
      <c r="W2736" s="149">
        <v>1.1273730228121768</v>
      </c>
      <c r="X2736" s="148">
        <v>25</v>
      </c>
      <c r="Y2736" s="78">
        <v>122.3</v>
      </c>
      <c r="Z2736" s="78">
        <v>4891.9999999999991</v>
      </c>
      <c r="AA2736" s="149">
        <v>1.1023434178250204</v>
      </c>
      <c r="AB2736" s="148">
        <v>25</v>
      </c>
      <c r="AC2736" s="78">
        <v>150.30000000000001</v>
      </c>
      <c r="AD2736" s="78">
        <v>6012</v>
      </c>
      <c r="AE2736" s="149">
        <v>0.7006986027944111</v>
      </c>
      <c r="AF2736" s="148">
        <v>27</v>
      </c>
      <c r="AG2736" s="78">
        <v>187.5</v>
      </c>
      <c r="AH2736" s="78">
        <v>6944.4444444444443</v>
      </c>
      <c r="AI2736" s="149">
        <v>0.70039999999999991</v>
      </c>
      <c r="AJ2736" s="148">
        <v>27</v>
      </c>
      <c r="AK2736" s="78">
        <v>103.7</v>
      </c>
      <c r="AL2736" s="78">
        <v>3840.7407407407409</v>
      </c>
      <c r="AM2736" s="149">
        <v>1.2545805207328833</v>
      </c>
      <c r="AN2736" s="148">
        <v>27</v>
      </c>
      <c r="AO2736" s="78">
        <v>178.6</v>
      </c>
      <c r="AP2736" s="78">
        <v>6614.8148148148148</v>
      </c>
      <c r="AQ2736" s="149">
        <v>1.2846584546472564</v>
      </c>
      <c r="AR2736" s="148">
        <v>35</v>
      </c>
      <c r="AS2736" s="78">
        <v>286.2</v>
      </c>
      <c r="AT2736" s="78">
        <v>8177.142857142856</v>
      </c>
      <c r="AU2736" s="149">
        <v>1.3010831586303284</v>
      </c>
      <c r="AV2736" s="148">
        <v>40</v>
      </c>
      <c r="AW2736" s="78">
        <v>332.13</v>
      </c>
      <c r="AX2736" s="78">
        <v>8303.25</v>
      </c>
      <c r="AY2736" s="149">
        <v>1.315155812483064</v>
      </c>
      <c r="AZ2736" s="148">
        <v>42</v>
      </c>
      <c r="BA2736" s="78">
        <v>350.21000000000004</v>
      </c>
      <c r="BB2736" s="78">
        <v>8338.3333333333339</v>
      </c>
      <c r="BC2736" s="149">
        <v>1.4405522400845205</v>
      </c>
      <c r="BD2736" s="148">
        <v>50</v>
      </c>
      <c r="BE2736" s="78">
        <v>412.92899999999997</v>
      </c>
      <c r="BF2736" s="78">
        <v>8258.58</v>
      </c>
      <c r="BG2736" s="149">
        <v>1.5335762322336286</v>
      </c>
      <c r="BH2736" s="148">
        <v>100</v>
      </c>
      <c r="BI2736" s="78">
        <v>408.88600000000008</v>
      </c>
      <c r="BJ2736" s="78">
        <v>4088.8600000000006</v>
      </c>
      <c r="BK2736" s="149">
        <v>1.8525388494592623</v>
      </c>
      <c r="BL2736" s="148">
        <v>100</v>
      </c>
      <c r="BM2736" s="78">
        <v>392.03899999999999</v>
      </c>
      <c r="BN2736" s="78">
        <v>3920.39</v>
      </c>
      <c r="BO2736" s="149">
        <v>1.6429273618185947</v>
      </c>
    </row>
    <row r="2737" spans="1:67">
      <c r="A2737" s="160"/>
      <c r="B2737" s="129"/>
      <c r="C2737" s="153" t="s">
        <v>43</v>
      </c>
      <c r="D2737" s="148">
        <v>4</v>
      </c>
      <c r="E2737" s="78">
        <v>37.430000000000007</v>
      </c>
      <c r="F2737" s="78">
        <v>9357.5000000000018</v>
      </c>
      <c r="G2737" s="149">
        <v>0.39999999999999997</v>
      </c>
      <c r="H2737" s="148">
        <v>4</v>
      </c>
      <c r="I2737" s="78">
        <v>42.61</v>
      </c>
      <c r="J2737" s="78">
        <v>10652.5</v>
      </c>
      <c r="K2737" s="149">
        <v>0.39136352968786675</v>
      </c>
      <c r="L2737" s="148">
        <v>4</v>
      </c>
      <c r="M2737" s="78">
        <v>37.970000000000006</v>
      </c>
      <c r="N2737" s="78">
        <v>9492.5000000000018</v>
      </c>
      <c r="O2737" s="149">
        <v>0.43861206215433229</v>
      </c>
      <c r="P2737" s="148">
        <v>4</v>
      </c>
      <c r="Q2737" s="78">
        <v>33.959999999999994</v>
      </c>
      <c r="R2737" s="78">
        <v>8489.9999999999982</v>
      </c>
      <c r="S2737" s="149">
        <v>0.43808598351001188</v>
      </c>
      <c r="T2737" s="148">
        <v>4</v>
      </c>
      <c r="U2737" s="78">
        <v>33.699999999999996</v>
      </c>
      <c r="V2737" s="78">
        <v>8424.9999999999982</v>
      </c>
      <c r="W2737" s="149">
        <v>0.46330267062314545</v>
      </c>
      <c r="X2737" s="148">
        <v>4</v>
      </c>
      <c r="Y2737" s="78">
        <v>31.337</v>
      </c>
      <c r="Z2737" s="78">
        <v>7834.25</v>
      </c>
      <c r="AA2737" s="149">
        <v>0.44650030315601358</v>
      </c>
      <c r="AB2737" s="148">
        <v>4</v>
      </c>
      <c r="AC2737" s="78">
        <v>28.516999999999999</v>
      </c>
      <c r="AD2737" s="78">
        <v>7129.25</v>
      </c>
      <c r="AE2737" s="149">
        <v>0.35672230599291649</v>
      </c>
      <c r="AF2737" s="148">
        <v>4</v>
      </c>
      <c r="AG2737" s="78">
        <v>24.169</v>
      </c>
      <c r="AH2737" s="78">
        <v>6042.25</v>
      </c>
      <c r="AI2737" s="149">
        <v>0.33564276552608713</v>
      </c>
      <c r="AJ2737" s="148">
        <v>4</v>
      </c>
      <c r="AK2737" s="78">
        <v>24.946999999999999</v>
      </c>
      <c r="AL2737" s="78">
        <v>6236.75</v>
      </c>
      <c r="AM2737" s="149">
        <v>0.37433158295586644</v>
      </c>
      <c r="AN2737" s="148">
        <v>4</v>
      </c>
      <c r="AO2737" s="78">
        <v>32.85</v>
      </c>
      <c r="AP2737" s="78">
        <v>8212.5</v>
      </c>
      <c r="AQ2737" s="149">
        <v>0.34305936073059362</v>
      </c>
      <c r="AR2737" s="148">
        <v>4</v>
      </c>
      <c r="AS2737" s="78">
        <v>35.700000000000003</v>
      </c>
      <c r="AT2737" s="78">
        <v>8925</v>
      </c>
      <c r="AU2737" s="149">
        <v>0.45271708683473383</v>
      </c>
      <c r="AV2737" s="148">
        <v>4</v>
      </c>
      <c r="AW2737" s="78">
        <v>34.57</v>
      </c>
      <c r="AX2737" s="78">
        <v>8642.5</v>
      </c>
      <c r="AY2737" s="149">
        <v>0.47474110500433903</v>
      </c>
      <c r="AZ2737" s="148">
        <v>4</v>
      </c>
      <c r="BA2737" s="78">
        <v>34.001999999999995</v>
      </c>
      <c r="BB2737" s="78">
        <v>8500.4999999999982</v>
      </c>
      <c r="BC2737" s="149">
        <v>0.50387300747014896</v>
      </c>
      <c r="BD2737" s="148">
        <v>4</v>
      </c>
      <c r="BE2737" s="78">
        <v>34.594999999999999</v>
      </c>
      <c r="BF2737" s="78">
        <v>8648.75</v>
      </c>
      <c r="BG2737" s="149">
        <v>0.50780748663101605</v>
      </c>
      <c r="BH2737" s="148">
        <v>4</v>
      </c>
      <c r="BI2737" s="78">
        <v>38.180000000000007</v>
      </c>
      <c r="BJ2737" s="78">
        <v>9545.0000000000018</v>
      </c>
      <c r="BK2737" s="149">
        <v>0.52848088004190674</v>
      </c>
      <c r="BL2737" s="148">
        <v>4</v>
      </c>
      <c r="BM2737" s="78">
        <v>38.68</v>
      </c>
      <c r="BN2737" s="78">
        <v>9670</v>
      </c>
      <c r="BO2737" s="149">
        <v>0.56976473629782853</v>
      </c>
    </row>
    <row r="2738" spans="1:67">
      <c r="A2738" s="160"/>
      <c r="B2738" s="129"/>
      <c r="C2738" s="153" t="s">
        <v>42</v>
      </c>
      <c r="D2738" s="148">
        <v>10</v>
      </c>
      <c r="E2738" s="78">
        <v>65.699999999999989</v>
      </c>
      <c r="F2738" s="78">
        <v>6569.9999999999982</v>
      </c>
      <c r="G2738" s="149">
        <v>0.40646879756468812</v>
      </c>
      <c r="H2738" s="148">
        <v>10</v>
      </c>
      <c r="I2738" s="78">
        <v>87.3</v>
      </c>
      <c r="J2738" s="78">
        <v>8730</v>
      </c>
      <c r="K2738" s="149">
        <v>0.40430126002290956</v>
      </c>
      <c r="L2738" s="148"/>
      <c r="M2738" s="78"/>
      <c r="N2738" s="78"/>
      <c r="O2738" s="149"/>
      <c r="P2738" s="148"/>
      <c r="Q2738" s="78"/>
      <c r="R2738" s="78"/>
      <c r="S2738" s="149"/>
      <c r="T2738" s="148"/>
      <c r="U2738" s="78"/>
      <c r="V2738" s="78"/>
      <c r="W2738" s="149"/>
      <c r="X2738" s="148">
        <v>10</v>
      </c>
      <c r="Y2738" s="78">
        <v>87.329999999999984</v>
      </c>
      <c r="Z2738" s="78">
        <v>8732.9999999999982</v>
      </c>
      <c r="AA2738" s="149">
        <v>0.34560403068819417</v>
      </c>
      <c r="AB2738" s="148">
        <v>10</v>
      </c>
      <c r="AC2738" s="78">
        <v>89.980000000000018</v>
      </c>
      <c r="AD2738" s="78">
        <v>8998.0000000000018</v>
      </c>
      <c r="AE2738" s="149">
        <v>0.31778172927317172</v>
      </c>
      <c r="AF2738" s="148">
        <v>10</v>
      </c>
      <c r="AG2738" s="78">
        <v>89.02</v>
      </c>
      <c r="AH2738" s="78">
        <v>8902</v>
      </c>
      <c r="AI2738" s="149">
        <v>0.31134576499662997</v>
      </c>
      <c r="AJ2738" s="148">
        <v>10</v>
      </c>
      <c r="AK2738" s="78">
        <v>90.1</v>
      </c>
      <c r="AL2738" s="78">
        <v>9010</v>
      </c>
      <c r="AM2738" s="149">
        <v>0.31407325194228636</v>
      </c>
      <c r="AN2738" s="148">
        <v>10</v>
      </c>
      <c r="AO2738" s="78">
        <v>56.7</v>
      </c>
      <c r="AP2738" s="78">
        <v>5670</v>
      </c>
      <c r="AQ2738" s="149">
        <v>0.30624338624338621</v>
      </c>
      <c r="AR2738" s="148">
        <v>10</v>
      </c>
      <c r="AS2738" s="78">
        <v>61.699999999999996</v>
      </c>
      <c r="AT2738" s="78">
        <v>6170</v>
      </c>
      <c r="AU2738" s="149">
        <v>0.41977309562398701</v>
      </c>
      <c r="AV2738" s="148">
        <v>10</v>
      </c>
      <c r="AW2738" s="78">
        <v>66.200000000000017</v>
      </c>
      <c r="AX2738" s="78">
        <v>6620.0000000000018</v>
      </c>
      <c r="AY2738" s="149">
        <v>0.47342598187311169</v>
      </c>
      <c r="AZ2738" s="148">
        <v>10</v>
      </c>
      <c r="BA2738" s="78">
        <v>67.284000000000006</v>
      </c>
      <c r="BB2738" s="78">
        <v>6728.4000000000005</v>
      </c>
      <c r="BC2738" s="149">
        <v>0.46720423874918249</v>
      </c>
      <c r="BD2738" s="148">
        <v>10</v>
      </c>
      <c r="BE2738" s="78">
        <v>68.63</v>
      </c>
      <c r="BF2738" s="78">
        <v>6863</v>
      </c>
      <c r="BG2738" s="149">
        <v>0.48299577444266362</v>
      </c>
      <c r="BH2738" s="148">
        <v>10</v>
      </c>
      <c r="BI2738" s="78">
        <v>73.278999999999996</v>
      </c>
      <c r="BJ2738" s="78">
        <v>7327.9</v>
      </c>
      <c r="BK2738" s="149">
        <v>0.53000859727889293</v>
      </c>
      <c r="BL2738" s="148">
        <v>10</v>
      </c>
      <c r="BM2738" s="78">
        <v>75.347000000000008</v>
      </c>
      <c r="BN2738" s="78">
        <v>7534.7000000000007</v>
      </c>
      <c r="BO2738" s="149">
        <v>0.5</v>
      </c>
    </row>
    <row r="2739" spans="1:67">
      <c r="A2739" s="160"/>
      <c r="B2739" s="129"/>
      <c r="C2739" s="153" t="s">
        <v>41</v>
      </c>
      <c r="D2739" s="148"/>
      <c r="E2739" s="78"/>
      <c r="F2739" s="78"/>
      <c r="G2739" s="149"/>
      <c r="H2739" s="148"/>
      <c r="I2739" s="78"/>
      <c r="J2739" s="78"/>
      <c r="K2739" s="149"/>
      <c r="L2739" s="148"/>
      <c r="M2739" s="78"/>
      <c r="N2739" s="78"/>
      <c r="O2739" s="149"/>
      <c r="P2739" s="148"/>
      <c r="Q2739" s="78"/>
      <c r="R2739" s="78"/>
      <c r="S2739" s="149"/>
      <c r="T2739" s="148"/>
      <c r="U2739" s="78"/>
      <c r="V2739" s="78"/>
      <c r="W2739" s="149"/>
      <c r="X2739" s="148"/>
      <c r="Y2739" s="78"/>
      <c r="Z2739" s="78"/>
      <c r="AA2739" s="149"/>
      <c r="AB2739" s="148"/>
      <c r="AC2739" s="78"/>
      <c r="AD2739" s="78"/>
      <c r="AE2739" s="149"/>
      <c r="AF2739" s="148"/>
      <c r="AG2739" s="78"/>
      <c r="AH2739" s="78"/>
      <c r="AI2739" s="149"/>
      <c r="AJ2739" s="148"/>
      <c r="AK2739" s="78"/>
      <c r="AL2739" s="78"/>
      <c r="AM2739" s="149"/>
      <c r="AN2739" s="148"/>
      <c r="AO2739" s="78"/>
      <c r="AP2739" s="78"/>
      <c r="AQ2739" s="149"/>
      <c r="AR2739" s="148"/>
      <c r="AS2739" s="78"/>
      <c r="AT2739" s="78"/>
      <c r="AU2739" s="149"/>
      <c r="AV2739" s="148"/>
      <c r="AW2739" s="78"/>
      <c r="AX2739" s="78"/>
      <c r="AY2739" s="149"/>
      <c r="AZ2739" s="148"/>
      <c r="BA2739" s="78"/>
      <c r="BB2739" s="78"/>
      <c r="BC2739" s="149"/>
      <c r="BD2739" s="148"/>
      <c r="BE2739" s="78"/>
      <c r="BF2739" s="78"/>
      <c r="BG2739" s="149"/>
      <c r="BH2739" s="148"/>
      <c r="BI2739" s="78"/>
      <c r="BJ2739" s="78"/>
      <c r="BK2739" s="149"/>
      <c r="BL2739" s="148"/>
      <c r="BM2739" s="78"/>
      <c r="BN2739" s="78"/>
      <c r="BO2739" s="149"/>
    </row>
    <row r="2740" spans="1:67">
      <c r="A2740" s="160"/>
      <c r="B2740" s="129"/>
      <c r="C2740" s="153" t="s">
        <v>39</v>
      </c>
      <c r="D2740" s="148">
        <v>325</v>
      </c>
      <c r="E2740" s="78">
        <v>557</v>
      </c>
      <c r="F2740" s="78">
        <v>1713.8461538461538</v>
      </c>
      <c r="G2740" s="149">
        <v>0.39612208258527826</v>
      </c>
      <c r="H2740" s="148">
        <v>197</v>
      </c>
      <c r="I2740" s="78">
        <v>342.3</v>
      </c>
      <c r="J2740" s="78">
        <v>1737.5634517766498</v>
      </c>
      <c r="K2740" s="149">
        <v>0.38942448144902136</v>
      </c>
      <c r="L2740" s="148">
        <v>102</v>
      </c>
      <c r="M2740" s="78">
        <v>180.55</v>
      </c>
      <c r="N2740" s="78">
        <v>1770.0980392156864</v>
      </c>
      <c r="O2740" s="149">
        <v>0.39665466629742457</v>
      </c>
      <c r="P2740" s="148">
        <v>108</v>
      </c>
      <c r="Q2740" s="78">
        <v>192.2</v>
      </c>
      <c r="R2740" s="78">
        <v>1779.6296296296296</v>
      </c>
      <c r="S2740" s="149">
        <v>0.39526534859521334</v>
      </c>
      <c r="T2740" s="148">
        <v>130</v>
      </c>
      <c r="U2740" s="78">
        <v>245</v>
      </c>
      <c r="V2740" s="78">
        <v>1884.6153846153845</v>
      </c>
      <c r="W2740" s="149">
        <v>0.41551020408163264</v>
      </c>
      <c r="X2740" s="148">
        <v>265</v>
      </c>
      <c r="Y2740" s="78">
        <v>486.5</v>
      </c>
      <c r="Z2740" s="78">
        <v>1835.8490566037735</v>
      </c>
      <c r="AA2740" s="149">
        <v>0.40753340184994863</v>
      </c>
      <c r="AB2740" s="148">
        <v>315</v>
      </c>
      <c r="AC2740" s="78">
        <v>552.6</v>
      </c>
      <c r="AD2740" s="78">
        <v>1754.2857142857144</v>
      </c>
      <c r="AE2740" s="149">
        <v>0.40687658342381466</v>
      </c>
      <c r="AF2740" s="148">
        <v>310</v>
      </c>
      <c r="AG2740" s="78">
        <v>555.5</v>
      </c>
      <c r="AH2740" s="78">
        <v>1791.9354838709678</v>
      </c>
      <c r="AI2740" s="149">
        <v>0.41549054905490557</v>
      </c>
      <c r="AJ2740" s="148">
        <v>388</v>
      </c>
      <c r="AK2740" s="78">
        <v>763.4</v>
      </c>
      <c r="AL2740" s="78">
        <v>1967.5257731958761</v>
      </c>
      <c r="AM2740" s="149">
        <v>0.5</v>
      </c>
      <c r="AN2740" s="148">
        <v>340</v>
      </c>
      <c r="AO2740" s="78">
        <v>670</v>
      </c>
      <c r="AP2740" s="78">
        <v>1970.5882352941178</v>
      </c>
      <c r="AQ2740" s="149">
        <v>0.47780149253731347</v>
      </c>
      <c r="AR2740" s="148">
        <v>370</v>
      </c>
      <c r="AS2740" s="78">
        <v>760.55</v>
      </c>
      <c r="AT2740" s="78">
        <v>2055.5405405405404</v>
      </c>
      <c r="AU2740" s="149">
        <v>0.60554993097100773</v>
      </c>
      <c r="AV2740" s="148">
        <v>382</v>
      </c>
      <c r="AW2740" s="78">
        <v>779.09</v>
      </c>
      <c r="AX2740" s="78">
        <v>2039.5026178010473</v>
      </c>
      <c r="AY2740" s="149">
        <v>0.60247314174228905</v>
      </c>
      <c r="AZ2740" s="148">
        <v>425</v>
      </c>
      <c r="BA2740" s="78">
        <v>863.55</v>
      </c>
      <c r="BB2740" s="78">
        <v>2031.8823529411764</v>
      </c>
      <c r="BC2740" s="149">
        <v>0.70081987146083047</v>
      </c>
      <c r="BD2740" s="148">
        <v>287</v>
      </c>
      <c r="BE2740" s="78">
        <v>589.28</v>
      </c>
      <c r="BF2740" s="78">
        <v>2053.2404181184666</v>
      </c>
      <c r="BG2740" s="149">
        <v>0.65846541542221015</v>
      </c>
      <c r="BH2740" s="148">
        <v>290</v>
      </c>
      <c r="BI2740" s="78">
        <v>635.2299999999999</v>
      </c>
      <c r="BJ2740" s="78">
        <v>2190.4482758620688</v>
      </c>
      <c r="BK2740" s="149">
        <v>0.86322276970546119</v>
      </c>
      <c r="BL2740" s="148">
        <v>180</v>
      </c>
      <c r="BM2740" s="78">
        <v>393.6</v>
      </c>
      <c r="BN2740" s="78">
        <v>2186.666666666667</v>
      </c>
      <c r="BO2740" s="149">
        <v>0.8122611788617885</v>
      </c>
    </row>
    <row r="2741" spans="1:67">
      <c r="A2741" s="160"/>
      <c r="B2741" s="129"/>
      <c r="C2741" s="153" t="s">
        <v>38</v>
      </c>
      <c r="D2741" s="148">
        <v>111</v>
      </c>
      <c r="E2741" s="78">
        <v>103.4</v>
      </c>
      <c r="F2741" s="78">
        <v>931.53153153153153</v>
      </c>
      <c r="G2741" s="149">
        <v>0.69129593810444856</v>
      </c>
      <c r="H2741" s="148">
        <v>50</v>
      </c>
      <c r="I2741" s="78">
        <v>46.2</v>
      </c>
      <c r="J2741" s="78">
        <v>924</v>
      </c>
      <c r="K2741" s="149">
        <v>0.81049783549783549</v>
      </c>
      <c r="L2741" s="148">
        <v>117</v>
      </c>
      <c r="M2741" s="78">
        <v>104.19999999999999</v>
      </c>
      <c r="N2741" s="78">
        <v>890.59829059829053</v>
      </c>
      <c r="O2741" s="149">
        <v>0.78671785028790797</v>
      </c>
      <c r="P2741" s="148">
        <v>120</v>
      </c>
      <c r="Q2741" s="78">
        <v>104.9</v>
      </c>
      <c r="R2741" s="78">
        <v>874.16666666666674</v>
      </c>
      <c r="S2741" s="149">
        <v>0.90398474737845569</v>
      </c>
      <c r="T2741" s="148">
        <v>78</v>
      </c>
      <c r="U2741" s="78">
        <v>71.349999999999994</v>
      </c>
      <c r="V2741" s="78">
        <v>914.74358974358972</v>
      </c>
      <c r="W2741" s="149">
        <v>0.90180098107918727</v>
      </c>
      <c r="X2741" s="148">
        <v>45</v>
      </c>
      <c r="Y2741" s="78">
        <v>38.6</v>
      </c>
      <c r="Z2741" s="78">
        <v>857.77777777777783</v>
      </c>
      <c r="AA2741" s="149">
        <v>0.84634715025906748</v>
      </c>
      <c r="AB2741" s="148">
        <v>40</v>
      </c>
      <c r="AC2741" s="78">
        <v>38.68</v>
      </c>
      <c r="AD2741" s="78">
        <v>967</v>
      </c>
      <c r="AE2741" s="149">
        <v>0.90000000000000013</v>
      </c>
      <c r="AF2741" s="148">
        <v>65</v>
      </c>
      <c r="AG2741" s="78">
        <v>57.9</v>
      </c>
      <c r="AH2741" s="78">
        <v>890.76923076923072</v>
      </c>
      <c r="AI2741" s="149">
        <v>0.89837651122625217</v>
      </c>
      <c r="AJ2741" s="148">
        <v>139</v>
      </c>
      <c r="AK2741" s="78">
        <v>125.80000000000001</v>
      </c>
      <c r="AL2741" s="78">
        <v>905.03597122302176</v>
      </c>
      <c r="AM2741" s="149">
        <v>0.82355723370429246</v>
      </c>
      <c r="AN2741" s="148">
        <v>90</v>
      </c>
      <c r="AO2741" s="78">
        <v>84.1</v>
      </c>
      <c r="AP2741" s="78">
        <v>934.44444444444446</v>
      </c>
      <c r="AQ2741" s="149">
        <v>0.88557669441141507</v>
      </c>
      <c r="AR2741" s="148"/>
      <c r="AS2741" s="78"/>
      <c r="AT2741" s="78"/>
      <c r="AU2741" s="149"/>
      <c r="AV2741" s="148"/>
      <c r="AW2741" s="78"/>
      <c r="AX2741" s="78"/>
      <c r="AY2741" s="149"/>
      <c r="AZ2741" s="148"/>
      <c r="BA2741" s="78"/>
      <c r="BB2741" s="78"/>
      <c r="BC2741" s="149"/>
      <c r="BD2741" s="148">
        <v>128</v>
      </c>
      <c r="BE2741" s="78">
        <v>110.75</v>
      </c>
      <c r="BF2741" s="78">
        <v>865.234375</v>
      </c>
      <c r="BG2741" s="149">
        <v>1.2538826185101581</v>
      </c>
      <c r="BH2741" s="148">
        <v>130</v>
      </c>
      <c r="BI2741" s="78">
        <v>117.97</v>
      </c>
      <c r="BJ2741" s="78">
        <v>907.46153846153845</v>
      </c>
      <c r="BK2741" s="149">
        <v>1.2</v>
      </c>
      <c r="BL2741" s="148">
        <v>119</v>
      </c>
      <c r="BM2741" s="78">
        <v>110.21000000000001</v>
      </c>
      <c r="BN2741" s="78">
        <v>926.13445378151266</v>
      </c>
      <c r="BO2741" s="149">
        <v>1.3606024861627801</v>
      </c>
    </row>
    <row r="2742" spans="1:67">
      <c r="A2742" s="160"/>
      <c r="B2742" s="129"/>
      <c r="C2742" s="153" t="s">
        <v>37</v>
      </c>
      <c r="D2742" s="148">
        <v>6.5</v>
      </c>
      <c r="E2742" s="78">
        <v>37.32</v>
      </c>
      <c r="F2742" s="78">
        <v>5741.5384615384619</v>
      </c>
      <c r="G2742" s="149">
        <v>0.53049303322615227</v>
      </c>
      <c r="H2742" s="148">
        <v>7</v>
      </c>
      <c r="I2742" s="78">
        <v>36</v>
      </c>
      <c r="J2742" s="78">
        <v>5142.8571428571431</v>
      </c>
      <c r="K2742" s="149">
        <v>0.51444444444444448</v>
      </c>
      <c r="L2742" s="148">
        <v>2</v>
      </c>
      <c r="M2742" s="78">
        <v>12</v>
      </c>
      <c r="N2742" s="78">
        <v>6000</v>
      </c>
      <c r="O2742" s="149">
        <v>0.34999999999999992</v>
      </c>
      <c r="P2742" s="148">
        <v>3</v>
      </c>
      <c r="Q2742" s="78">
        <v>17.240000000000002</v>
      </c>
      <c r="R2742" s="78">
        <v>5746.666666666667</v>
      </c>
      <c r="S2742" s="149">
        <v>0.51003480278422264</v>
      </c>
      <c r="T2742" s="148">
        <v>2.5</v>
      </c>
      <c r="U2742" s="78">
        <v>14.25</v>
      </c>
      <c r="V2742" s="78">
        <v>5700</v>
      </c>
      <c r="W2742" s="149">
        <v>0.5326456140350877</v>
      </c>
      <c r="X2742" s="148">
        <v>2.3000000000000003</v>
      </c>
      <c r="Y2742" s="78">
        <v>12.939</v>
      </c>
      <c r="Z2742" s="78">
        <v>5625.652173913043</v>
      </c>
      <c r="AA2742" s="149">
        <v>0.60301414328773484</v>
      </c>
      <c r="AB2742" s="148">
        <v>2</v>
      </c>
      <c r="AC2742" s="78">
        <v>10.32</v>
      </c>
      <c r="AD2742" s="78">
        <v>5160</v>
      </c>
      <c r="AE2742" s="149">
        <v>0.7550387596899224</v>
      </c>
      <c r="AF2742" s="148"/>
      <c r="AG2742" s="78"/>
      <c r="AH2742" s="78"/>
      <c r="AI2742" s="149"/>
      <c r="AJ2742" s="148"/>
      <c r="AK2742" s="78"/>
      <c r="AL2742" s="78"/>
      <c r="AM2742" s="149"/>
      <c r="AN2742" s="148"/>
      <c r="AO2742" s="78"/>
      <c r="AP2742" s="78"/>
      <c r="AQ2742" s="149"/>
      <c r="AR2742" s="148"/>
      <c r="AS2742" s="78"/>
      <c r="AT2742" s="78"/>
      <c r="AU2742" s="149"/>
      <c r="AV2742" s="148"/>
      <c r="AW2742" s="78"/>
      <c r="AX2742" s="78"/>
      <c r="AY2742" s="149"/>
      <c r="AZ2742" s="148"/>
      <c r="BA2742" s="78"/>
      <c r="BB2742" s="78"/>
      <c r="BC2742" s="149"/>
      <c r="BD2742" s="148"/>
      <c r="BE2742" s="78"/>
      <c r="BF2742" s="78"/>
      <c r="BG2742" s="149"/>
      <c r="BH2742" s="148"/>
      <c r="BI2742" s="78"/>
      <c r="BJ2742" s="78"/>
      <c r="BK2742" s="149"/>
      <c r="BL2742" s="148"/>
      <c r="BM2742" s="78"/>
      <c r="BN2742" s="78"/>
      <c r="BO2742" s="149"/>
    </row>
    <row r="2743" spans="1:67">
      <c r="A2743" s="160"/>
      <c r="B2743" s="129"/>
      <c r="C2743" s="153" t="s">
        <v>373</v>
      </c>
      <c r="D2743" s="148">
        <v>3</v>
      </c>
      <c r="E2743" s="78">
        <v>37.730000000000004</v>
      </c>
      <c r="F2743" s="78">
        <v>12576.666666666668</v>
      </c>
      <c r="G2743" s="149">
        <v>0.2046779750861383</v>
      </c>
      <c r="H2743" s="148">
        <v>5</v>
      </c>
      <c r="I2743" s="78">
        <v>40.01</v>
      </c>
      <c r="J2743" s="78">
        <v>8001.9999999999991</v>
      </c>
      <c r="K2743" s="149">
        <v>0.25617345663584101</v>
      </c>
      <c r="L2743" s="148">
        <v>5</v>
      </c>
      <c r="M2743" s="78">
        <v>41.698999999999998</v>
      </c>
      <c r="N2743" s="78">
        <v>8339.8000000000011</v>
      </c>
      <c r="O2743" s="149">
        <v>0.20485862970335023</v>
      </c>
      <c r="P2743" s="148">
        <v>5</v>
      </c>
      <c r="Q2743" s="78">
        <v>42.88</v>
      </c>
      <c r="R2743" s="78">
        <v>8576</v>
      </c>
      <c r="S2743" s="149">
        <v>0.21629664179104474</v>
      </c>
      <c r="T2743" s="148">
        <v>5</v>
      </c>
      <c r="U2743" s="78">
        <v>43.199999999999996</v>
      </c>
      <c r="V2743" s="78">
        <v>8639.9999999999982</v>
      </c>
      <c r="W2743" s="149">
        <v>0.22790509259259259</v>
      </c>
      <c r="X2743" s="148">
        <v>5</v>
      </c>
      <c r="Y2743" s="78">
        <v>42.018999999999998</v>
      </c>
      <c r="Z2743" s="78">
        <v>8403.8000000000011</v>
      </c>
      <c r="AA2743" s="149">
        <v>0.25807491848925485</v>
      </c>
      <c r="AB2743" s="148"/>
      <c r="AC2743" s="78"/>
      <c r="AD2743" s="78"/>
      <c r="AE2743" s="149"/>
      <c r="AF2743" s="148"/>
      <c r="AG2743" s="78"/>
      <c r="AH2743" s="78"/>
      <c r="AI2743" s="149"/>
      <c r="AJ2743" s="148"/>
      <c r="AK2743" s="78"/>
      <c r="AL2743" s="78"/>
      <c r="AM2743" s="149"/>
      <c r="AN2743" s="148"/>
      <c r="AO2743" s="78"/>
      <c r="AP2743" s="78"/>
      <c r="AQ2743" s="149"/>
      <c r="AR2743" s="148"/>
      <c r="AS2743" s="78"/>
      <c r="AT2743" s="78"/>
      <c r="AU2743" s="149"/>
      <c r="AV2743" s="148"/>
      <c r="AW2743" s="78"/>
      <c r="AX2743" s="78"/>
      <c r="AY2743" s="149"/>
      <c r="AZ2743" s="148"/>
      <c r="BA2743" s="78"/>
      <c r="BB2743" s="78"/>
      <c r="BC2743" s="149"/>
      <c r="BD2743" s="148"/>
      <c r="BE2743" s="78"/>
      <c r="BF2743" s="78"/>
      <c r="BG2743" s="149"/>
      <c r="BH2743" s="148"/>
      <c r="BI2743" s="78"/>
      <c r="BJ2743" s="78"/>
      <c r="BK2743" s="149"/>
      <c r="BL2743" s="148"/>
      <c r="BM2743" s="78"/>
      <c r="BN2743" s="78"/>
      <c r="BO2743" s="149"/>
    </row>
    <row r="2744" spans="1:67">
      <c r="A2744" s="160"/>
      <c r="B2744" s="129"/>
      <c r="C2744" s="153" t="s">
        <v>31</v>
      </c>
      <c r="D2744" s="148"/>
      <c r="E2744" s="78"/>
      <c r="F2744" s="78"/>
      <c r="G2744" s="149"/>
      <c r="H2744" s="148"/>
      <c r="I2744" s="78"/>
      <c r="J2744" s="78"/>
      <c r="K2744" s="149"/>
      <c r="L2744" s="148"/>
      <c r="M2744" s="78"/>
      <c r="N2744" s="78"/>
      <c r="O2744" s="149"/>
      <c r="P2744" s="148"/>
      <c r="Q2744" s="78"/>
      <c r="R2744" s="78"/>
      <c r="S2744" s="149"/>
      <c r="T2744" s="148"/>
      <c r="U2744" s="78"/>
      <c r="V2744" s="78"/>
      <c r="W2744" s="149"/>
      <c r="X2744" s="148"/>
      <c r="Y2744" s="78"/>
      <c r="Z2744" s="78"/>
      <c r="AA2744" s="149"/>
      <c r="AB2744" s="148">
        <v>5</v>
      </c>
      <c r="AC2744" s="78">
        <v>44.389999999999993</v>
      </c>
      <c r="AD2744" s="78">
        <v>8877.9999999999982</v>
      </c>
      <c r="AE2744" s="149">
        <v>0.20765712998423075</v>
      </c>
      <c r="AF2744" s="148">
        <v>5</v>
      </c>
      <c r="AG2744" s="78">
        <v>43.12</v>
      </c>
      <c r="AH2744" s="78">
        <v>8623.9999999999982</v>
      </c>
      <c r="AI2744" s="149">
        <v>0.20872680890538034</v>
      </c>
      <c r="AJ2744" s="148">
        <v>5</v>
      </c>
      <c r="AK2744" s="78">
        <v>43.95</v>
      </c>
      <c r="AL2744" s="78">
        <v>8790.0000000000018</v>
      </c>
      <c r="AM2744" s="149">
        <v>0.24187713310580206</v>
      </c>
      <c r="AN2744" s="148">
        <v>5</v>
      </c>
      <c r="AO2744" s="78">
        <v>40.599999999999994</v>
      </c>
      <c r="AP2744" s="78">
        <v>8119.9999999999991</v>
      </c>
      <c r="AQ2744" s="149">
        <v>0.28406403940886704</v>
      </c>
      <c r="AR2744" s="148">
        <v>5</v>
      </c>
      <c r="AS2744" s="78">
        <v>39.72</v>
      </c>
      <c r="AT2744" s="78">
        <v>7944</v>
      </c>
      <c r="AU2744" s="149">
        <v>0.42724068479355487</v>
      </c>
      <c r="AV2744" s="148">
        <v>5</v>
      </c>
      <c r="AW2744" s="78">
        <v>31.52</v>
      </c>
      <c r="AX2744" s="78">
        <v>6304</v>
      </c>
      <c r="AY2744" s="149">
        <v>0.44435279187817261</v>
      </c>
      <c r="AZ2744" s="148">
        <v>5</v>
      </c>
      <c r="BA2744" s="78">
        <v>35.295000000000002</v>
      </c>
      <c r="BB2744" s="78">
        <v>7059</v>
      </c>
      <c r="BC2744" s="149">
        <v>0.47842470604901549</v>
      </c>
      <c r="BD2744" s="148">
        <v>5</v>
      </c>
      <c r="BE2744" s="78">
        <v>35.769999999999996</v>
      </c>
      <c r="BF2744" s="78">
        <v>7153.9999999999991</v>
      </c>
      <c r="BG2744" s="149">
        <v>0.47980150964495394</v>
      </c>
      <c r="BH2744" s="148">
        <v>5</v>
      </c>
      <c r="BI2744" s="78">
        <v>37.72</v>
      </c>
      <c r="BJ2744" s="78">
        <v>7544</v>
      </c>
      <c r="BK2744" s="149">
        <v>0.52033404029692487</v>
      </c>
      <c r="BL2744" s="148">
        <v>5</v>
      </c>
      <c r="BM2744" s="78">
        <v>39.069000000000003</v>
      </c>
      <c r="BN2744" s="78">
        <v>7813.8</v>
      </c>
      <c r="BO2744" s="149">
        <v>0.53455425017277114</v>
      </c>
    </row>
    <row r="2745" spans="1:67">
      <c r="A2745" s="160"/>
      <c r="B2745" s="129"/>
      <c r="C2745" s="153" t="s">
        <v>383</v>
      </c>
      <c r="D2745" s="148"/>
      <c r="E2745" s="78"/>
      <c r="F2745" s="78"/>
      <c r="G2745" s="149"/>
      <c r="H2745" s="148"/>
      <c r="I2745" s="78"/>
      <c r="J2745" s="78"/>
      <c r="K2745" s="149"/>
      <c r="L2745" s="148"/>
      <c r="M2745" s="78"/>
      <c r="N2745" s="78"/>
      <c r="O2745" s="149"/>
      <c r="P2745" s="148"/>
      <c r="Q2745" s="78"/>
      <c r="R2745" s="78"/>
      <c r="S2745" s="149"/>
      <c r="T2745" s="148"/>
      <c r="U2745" s="78"/>
      <c r="V2745" s="78"/>
      <c r="W2745" s="149"/>
      <c r="X2745" s="148"/>
      <c r="Y2745" s="78"/>
      <c r="Z2745" s="78"/>
      <c r="AA2745" s="149"/>
      <c r="AB2745" s="148"/>
      <c r="AC2745" s="78"/>
      <c r="AD2745" s="78"/>
      <c r="AE2745" s="149"/>
      <c r="AF2745" s="148"/>
      <c r="AG2745" s="78"/>
      <c r="AH2745" s="78"/>
      <c r="AI2745" s="149"/>
      <c r="AJ2745" s="148"/>
      <c r="AK2745" s="78"/>
      <c r="AL2745" s="78"/>
      <c r="AM2745" s="149"/>
      <c r="AN2745" s="148"/>
      <c r="AO2745" s="78"/>
      <c r="AP2745" s="78"/>
      <c r="AQ2745" s="149"/>
      <c r="AR2745" s="148"/>
      <c r="AS2745" s="78"/>
      <c r="AT2745" s="78"/>
      <c r="AU2745" s="149"/>
      <c r="AV2745" s="148"/>
      <c r="AW2745" s="78"/>
      <c r="AX2745" s="78"/>
      <c r="AY2745" s="149"/>
      <c r="AZ2745" s="148"/>
      <c r="BA2745" s="78"/>
      <c r="BB2745" s="78"/>
      <c r="BC2745" s="149"/>
      <c r="BD2745" s="148"/>
      <c r="BE2745" s="78"/>
      <c r="BF2745" s="78"/>
      <c r="BG2745" s="149"/>
      <c r="BH2745" s="148"/>
      <c r="BI2745" s="78"/>
      <c r="BJ2745" s="78"/>
      <c r="BK2745" s="149"/>
      <c r="BL2745" s="148"/>
      <c r="BM2745" s="78"/>
      <c r="BN2745" s="78"/>
      <c r="BO2745" s="149"/>
    </row>
    <row r="2746" spans="1:67">
      <c r="A2746" s="160"/>
      <c r="B2746" s="129"/>
      <c r="C2746" s="153" t="s">
        <v>26</v>
      </c>
      <c r="D2746" s="148"/>
      <c r="E2746" s="78"/>
      <c r="F2746" s="78"/>
      <c r="G2746" s="149"/>
      <c r="H2746" s="148"/>
      <c r="I2746" s="78"/>
      <c r="J2746" s="78"/>
      <c r="K2746" s="149"/>
      <c r="L2746" s="148"/>
      <c r="M2746" s="78"/>
      <c r="N2746" s="78"/>
      <c r="O2746" s="149"/>
      <c r="P2746" s="148"/>
      <c r="Q2746" s="78"/>
      <c r="R2746" s="78"/>
      <c r="S2746" s="149"/>
      <c r="T2746" s="148">
        <v>4200</v>
      </c>
      <c r="U2746" s="78">
        <v>87926</v>
      </c>
      <c r="V2746" s="78">
        <v>20934.761904761905</v>
      </c>
      <c r="W2746" s="149">
        <v>1.1283806837567955E-2</v>
      </c>
      <c r="X2746" s="148">
        <v>4200</v>
      </c>
      <c r="Y2746" s="78">
        <v>87951</v>
      </c>
      <c r="Z2746" s="78">
        <v>20940.714285714286</v>
      </c>
      <c r="AA2746" s="149">
        <v>1.1284806312605882E-2</v>
      </c>
      <c r="AB2746" s="148">
        <v>4200</v>
      </c>
      <c r="AC2746" s="78">
        <v>87989</v>
      </c>
      <c r="AD2746" s="78">
        <v>20949.761904761905</v>
      </c>
      <c r="AE2746" s="149">
        <v>1.1285728897930423E-2</v>
      </c>
      <c r="AF2746" s="148">
        <v>4200</v>
      </c>
      <c r="AG2746" s="78">
        <v>87274</v>
      </c>
      <c r="AH2746" s="78">
        <v>20779.523809523809</v>
      </c>
      <c r="AI2746" s="149">
        <v>1.5039530673511013E-2</v>
      </c>
      <c r="AJ2746" s="148"/>
      <c r="AK2746" s="78"/>
      <c r="AL2746" s="78"/>
      <c r="AM2746" s="149"/>
      <c r="AN2746" s="148"/>
      <c r="AO2746" s="78"/>
      <c r="AP2746" s="78"/>
      <c r="AQ2746" s="149"/>
      <c r="AR2746" s="148"/>
      <c r="AS2746" s="78"/>
      <c r="AT2746" s="78"/>
      <c r="AU2746" s="149"/>
      <c r="AV2746" s="148"/>
      <c r="AW2746" s="78"/>
      <c r="AX2746" s="78"/>
      <c r="AY2746" s="149"/>
      <c r="AZ2746" s="148"/>
      <c r="BA2746" s="78"/>
      <c r="BB2746" s="78"/>
      <c r="BC2746" s="149"/>
      <c r="BD2746" s="148"/>
      <c r="BE2746" s="78"/>
      <c r="BF2746" s="78"/>
      <c r="BG2746" s="149"/>
      <c r="BH2746" s="148"/>
      <c r="BI2746" s="78"/>
      <c r="BJ2746" s="78"/>
      <c r="BK2746" s="149"/>
      <c r="BL2746" s="148"/>
      <c r="BM2746" s="78"/>
      <c r="BN2746" s="78"/>
      <c r="BO2746" s="149"/>
    </row>
    <row r="2747" spans="1:67">
      <c r="A2747" s="160"/>
      <c r="B2747" s="129"/>
      <c r="C2747" s="153" t="s">
        <v>25</v>
      </c>
      <c r="D2747" s="148">
        <v>78</v>
      </c>
      <c r="E2747" s="78">
        <v>459.75</v>
      </c>
      <c r="F2747" s="78">
        <v>5894.2307692307695</v>
      </c>
      <c r="G2747" s="149">
        <v>0.30974551386623167</v>
      </c>
      <c r="H2747" s="148">
        <v>73</v>
      </c>
      <c r="I2747" s="78">
        <v>478</v>
      </c>
      <c r="J2747" s="78">
        <v>6547.9452054794529</v>
      </c>
      <c r="K2747" s="149">
        <v>0.27347280334728036</v>
      </c>
      <c r="L2747" s="148">
        <v>73</v>
      </c>
      <c r="M2747" s="78">
        <v>518</v>
      </c>
      <c r="N2747" s="78">
        <v>7095.8904109589039</v>
      </c>
      <c r="O2747" s="149">
        <v>0.263957528957529</v>
      </c>
      <c r="P2747" s="148">
        <v>78</v>
      </c>
      <c r="Q2747" s="78">
        <v>605</v>
      </c>
      <c r="R2747" s="78">
        <v>7756.4102564102568</v>
      </c>
      <c r="S2747" s="149">
        <v>0.24760330578512399</v>
      </c>
      <c r="T2747" s="148">
        <v>78</v>
      </c>
      <c r="U2747" s="78">
        <v>601</v>
      </c>
      <c r="V2747" s="78">
        <v>7705.1282051282051</v>
      </c>
      <c r="W2747" s="149">
        <v>0.24662229617304493</v>
      </c>
      <c r="X2747" s="148">
        <v>78</v>
      </c>
      <c r="Y2747" s="78">
        <v>626</v>
      </c>
      <c r="Z2747" s="78">
        <v>8025.6410256410254</v>
      </c>
      <c r="AA2747" s="149">
        <v>0.2422364217252396</v>
      </c>
      <c r="AB2747" s="148">
        <v>78</v>
      </c>
      <c r="AC2747" s="78">
        <v>635</v>
      </c>
      <c r="AD2747" s="78">
        <v>8141.0256410256407</v>
      </c>
      <c r="AE2747" s="149">
        <v>0.2458267716535433</v>
      </c>
      <c r="AF2747" s="148">
        <v>78</v>
      </c>
      <c r="AG2747" s="78">
        <v>607</v>
      </c>
      <c r="AH2747" s="78">
        <v>7782.0512820512822</v>
      </c>
      <c r="AI2747" s="149">
        <v>0.24421746293245472</v>
      </c>
      <c r="AJ2747" s="148">
        <v>78</v>
      </c>
      <c r="AK2747" s="78">
        <v>586</v>
      </c>
      <c r="AL2747" s="78">
        <v>7512.8205128205127</v>
      </c>
      <c r="AM2747" s="149">
        <v>0.2447952218430034</v>
      </c>
      <c r="AN2747" s="148">
        <v>78</v>
      </c>
      <c r="AO2747" s="78">
        <v>636</v>
      </c>
      <c r="AP2747" s="78">
        <v>8153.8461538461534</v>
      </c>
      <c r="AQ2747" s="149">
        <v>0.24333333333333332</v>
      </c>
      <c r="AR2747" s="148">
        <v>78</v>
      </c>
      <c r="AS2747" s="78">
        <v>599</v>
      </c>
      <c r="AT2747" s="78">
        <v>7679.4871794871797</v>
      </c>
      <c r="AU2747" s="149">
        <v>0.41238731218697827</v>
      </c>
      <c r="AV2747" s="148">
        <v>78</v>
      </c>
      <c r="AW2747" s="78">
        <v>500.4</v>
      </c>
      <c r="AX2747" s="78">
        <v>6415.3846153846152</v>
      </c>
      <c r="AY2747" s="149">
        <v>0.45999600319744205</v>
      </c>
      <c r="AZ2747" s="148">
        <v>78</v>
      </c>
      <c r="BA2747" s="78">
        <v>464.70000000000005</v>
      </c>
      <c r="BB2747" s="78">
        <v>5957.6923076923076</v>
      </c>
      <c r="BC2747" s="149">
        <v>0.46763718528082626</v>
      </c>
      <c r="BD2747" s="148">
        <v>78</v>
      </c>
      <c r="BE2747" s="78">
        <v>468.19999999999993</v>
      </c>
      <c r="BF2747" s="78">
        <v>6002.5641025641016</v>
      </c>
      <c r="BG2747" s="149">
        <v>0.41211554891072194</v>
      </c>
      <c r="BH2747" s="148">
        <v>78</v>
      </c>
      <c r="BI2747" s="78">
        <v>636.22900000000004</v>
      </c>
      <c r="BJ2747" s="78">
        <v>8156.7820512820517</v>
      </c>
      <c r="BK2747" s="149">
        <v>0.54068857282519345</v>
      </c>
      <c r="BL2747" s="148">
        <v>78</v>
      </c>
      <c r="BM2747" s="78">
        <v>220.53899999999999</v>
      </c>
      <c r="BN2747" s="78">
        <v>2827.4230769230767</v>
      </c>
      <c r="BO2747" s="149">
        <v>0.55799609139426587</v>
      </c>
    </row>
    <row r="2748" spans="1:67">
      <c r="A2748" s="160"/>
      <c r="B2748" s="129"/>
      <c r="C2748" s="153" t="s">
        <v>23</v>
      </c>
      <c r="D2748" s="148"/>
      <c r="E2748" s="78"/>
      <c r="F2748" s="78"/>
      <c r="G2748" s="149"/>
      <c r="H2748" s="148"/>
      <c r="I2748" s="78"/>
      <c r="J2748" s="78"/>
      <c r="K2748" s="149"/>
      <c r="L2748" s="148"/>
      <c r="M2748" s="78"/>
      <c r="N2748" s="78"/>
      <c r="O2748" s="149"/>
      <c r="P2748" s="148"/>
      <c r="Q2748" s="78"/>
      <c r="R2748" s="78"/>
      <c r="S2748" s="149"/>
      <c r="T2748" s="148"/>
      <c r="U2748" s="78"/>
      <c r="V2748" s="78"/>
      <c r="W2748" s="149"/>
      <c r="X2748" s="148"/>
      <c r="Y2748" s="78"/>
      <c r="Z2748" s="78"/>
      <c r="AA2748" s="149"/>
      <c r="AB2748" s="148"/>
      <c r="AC2748" s="78"/>
      <c r="AD2748" s="78"/>
      <c r="AE2748" s="149"/>
      <c r="AF2748" s="148"/>
      <c r="AG2748" s="78"/>
      <c r="AH2748" s="78"/>
      <c r="AI2748" s="149"/>
      <c r="AJ2748" s="148"/>
      <c r="AK2748" s="78"/>
      <c r="AL2748" s="78"/>
      <c r="AM2748" s="149"/>
      <c r="AN2748" s="148"/>
      <c r="AO2748" s="78"/>
      <c r="AP2748" s="78"/>
      <c r="AQ2748" s="149"/>
      <c r="AR2748" s="148"/>
      <c r="AS2748" s="78"/>
      <c r="AT2748" s="78"/>
      <c r="AU2748" s="149"/>
      <c r="AV2748" s="148"/>
      <c r="AW2748" s="78"/>
      <c r="AX2748" s="78"/>
      <c r="AY2748" s="149"/>
      <c r="AZ2748" s="148"/>
      <c r="BA2748" s="78"/>
      <c r="BB2748" s="78"/>
      <c r="BC2748" s="149"/>
      <c r="BD2748" s="148"/>
      <c r="BE2748" s="78"/>
      <c r="BF2748" s="78"/>
      <c r="BG2748" s="149"/>
      <c r="BH2748" s="148"/>
      <c r="BI2748" s="78"/>
      <c r="BJ2748" s="78"/>
      <c r="BK2748" s="149"/>
      <c r="BL2748" s="148"/>
      <c r="BM2748" s="78"/>
      <c r="BN2748" s="78"/>
      <c r="BO2748" s="149"/>
    </row>
    <row r="2749" spans="1:67">
      <c r="A2749" s="160"/>
      <c r="B2749" s="129"/>
      <c r="C2749" s="153" t="s">
        <v>22</v>
      </c>
      <c r="D2749" s="148">
        <v>228</v>
      </c>
      <c r="E2749" s="78">
        <v>3384.2</v>
      </c>
      <c r="F2749" s="78">
        <v>14842.982456140349</v>
      </c>
      <c r="G2749" s="149">
        <v>0.47240706814018085</v>
      </c>
      <c r="H2749" s="148">
        <v>228</v>
      </c>
      <c r="I2749" s="78">
        <v>3734.4900000000002</v>
      </c>
      <c r="J2749" s="78">
        <v>16379.34210526316</v>
      </c>
      <c r="K2749" s="149">
        <v>0.49143952721790657</v>
      </c>
      <c r="L2749" s="148">
        <v>90.5</v>
      </c>
      <c r="M2749" s="78">
        <v>1258.3</v>
      </c>
      <c r="N2749" s="78">
        <v>13903.867403314918</v>
      </c>
      <c r="O2749" s="149">
        <v>0.34773106572359536</v>
      </c>
      <c r="P2749" s="148">
        <v>38.5</v>
      </c>
      <c r="Q2749" s="78">
        <v>495.25</v>
      </c>
      <c r="R2749" s="78">
        <v>12863.636363636364</v>
      </c>
      <c r="S2749" s="149">
        <v>0.26734477536597678</v>
      </c>
      <c r="T2749" s="148">
        <v>10</v>
      </c>
      <c r="U2749" s="78">
        <v>185.59</v>
      </c>
      <c r="V2749" s="78">
        <v>18559</v>
      </c>
      <c r="W2749" s="149">
        <v>0.23304111212888626</v>
      </c>
      <c r="X2749" s="148"/>
      <c r="Y2749" s="78"/>
      <c r="Z2749" s="78"/>
      <c r="AA2749" s="149"/>
      <c r="AB2749" s="148"/>
      <c r="AC2749" s="78"/>
      <c r="AD2749" s="78"/>
      <c r="AE2749" s="149"/>
      <c r="AF2749" s="148"/>
      <c r="AG2749" s="78"/>
      <c r="AH2749" s="78"/>
      <c r="AI2749" s="149"/>
      <c r="AJ2749" s="148">
        <v>21</v>
      </c>
      <c r="AK2749" s="78">
        <v>160</v>
      </c>
      <c r="AL2749" s="78">
        <v>7619.0476190476184</v>
      </c>
      <c r="AM2749" s="149">
        <v>0.81125000000000003</v>
      </c>
      <c r="AN2749" s="148">
        <v>21</v>
      </c>
      <c r="AO2749" s="78">
        <v>297</v>
      </c>
      <c r="AP2749" s="78">
        <v>14142.857142857143</v>
      </c>
      <c r="AQ2749" s="149">
        <v>0.71340067340067337</v>
      </c>
      <c r="AR2749" s="148">
        <v>21</v>
      </c>
      <c r="AS2749" s="78">
        <v>225.13899999999998</v>
      </c>
      <c r="AT2749" s="78">
        <v>10720.904761904761</v>
      </c>
      <c r="AU2749" s="149">
        <v>0.52423880358356401</v>
      </c>
      <c r="AV2749" s="148">
        <v>21</v>
      </c>
      <c r="AW2749" s="78">
        <v>225.58600000000001</v>
      </c>
      <c r="AX2749" s="78">
        <v>10742.190476190477</v>
      </c>
      <c r="AY2749" s="149">
        <v>0.70086441534492383</v>
      </c>
      <c r="AZ2749" s="148">
        <v>29</v>
      </c>
      <c r="BA2749" s="78">
        <v>275.36</v>
      </c>
      <c r="BB2749" s="78">
        <v>9495.1724137931033</v>
      </c>
      <c r="BC2749" s="149">
        <v>0.69133625072632188</v>
      </c>
      <c r="BD2749" s="148">
        <v>33</v>
      </c>
      <c r="BE2749" s="78">
        <v>286.57</v>
      </c>
      <c r="BF2749" s="78">
        <v>8683.939393939394</v>
      </c>
      <c r="BG2749" s="149">
        <v>0.60126251875632486</v>
      </c>
      <c r="BH2749" s="148">
        <v>40</v>
      </c>
      <c r="BI2749" s="78">
        <v>292.84000000000003</v>
      </c>
      <c r="BJ2749" s="78">
        <v>7321.0000000000009</v>
      </c>
      <c r="BK2749" s="149">
        <v>1.1920926102991396</v>
      </c>
      <c r="BL2749" s="148">
        <v>40</v>
      </c>
      <c r="BM2749" s="78">
        <v>276.33</v>
      </c>
      <c r="BN2749" s="78">
        <v>6908.25</v>
      </c>
      <c r="BO2749" s="149">
        <v>1.0238048709875873</v>
      </c>
    </row>
    <row r="2750" spans="1:67">
      <c r="A2750" s="160"/>
      <c r="B2750" s="129"/>
      <c r="C2750" s="153" t="s">
        <v>20</v>
      </c>
      <c r="D2750" s="148"/>
      <c r="E2750" s="78"/>
      <c r="F2750" s="78"/>
      <c r="G2750" s="149"/>
      <c r="H2750" s="148"/>
      <c r="I2750" s="78"/>
      <c r="J2750" s="78"/>
      <c r="K2750" s="149"/>
      <c r="L2750" s="148"/>
      <c r="M2750" s="78"/>
      <c r="N2750" s="78"/>
      <c r="O2750" s="149"/>
      <c r="P2750" s="148"/>
      <c r="Q2750" s="78"/>
      <c r="R2750" s="78"/>
      <c r="S2750" s="149"/>
      <c r="T2750" s="148"/>
      <c r="U2750" s="78"/>
      <c r="V2750" s="78"/>
      <c r="W2750" s="149"/>
      <c r="X2750" s="148"/>
      <c r="Y2750" s="78"/>
      <c r="Z2750" s="78"/>
      <c r="AA2750" s="149"/>
      <c r="AB2750" s="148"/>
      <c r="AC2750" s="78"/>
      <c r="AD2750" s="78"/>
      <c r="AE2750" s="149"/>
      <c r="AF2750" s="148"/>
      <c r="AG2750" s="78"/>
      <c r="AH2750" s="78"/>
      <c r="AI2750" s="149"/>
      <c r="AJ2750" s="148">
        <v>1694</v>
      </c>
      <c r="AK2750" s="78">
        <v>45415.24</v>
      </c>
      <c r="AL2750" s="78">
        <v>26809.468713105078</v>
      </c>
      <c r="AM2750" s="149">
        <v>2.3301072503415152E-2</v>
      </c>
      <c r="AN2750" s="148">
        <v>1694</v>
      </c>
      <c r="AO2750" s="78">
        <v>43796</v>
      </c>
      <c r="AP2750" s="78">
        <v>25853.600944510035</v>
      </c>
      <c r="AQ2750" s="149">
        <v>2.8866106493743722E-2</v>
      </c>
      <c r="AR2750" s="148">
        <v>1694</v>
      </c>
      <c r="AS2750" s="78">
        <v>46980.600000000006</v>
      </c>
      <c r="AT2750" s="78">
        <v>27733.530106257382</v>
      </c>
      <c r="AU2750" s="149">
        <v>4.5057576957297257E-2</v>
      </c>
      <c r="AV2750" s="148">
        <v>1694</v>
      </c>
      <c r="AW2750" s="78">
        <v>46933.87</v>
      </c>
      <c r="AX2750" s="78">
        <v>27705.944510035421</v>
      </c>
      <c r="AY2750" s="149">
        <v>4.2662277796397349E-2</v>
      </c>
      <c r="AZ2750" s="148">
        <v>1694</v>
      </c>
      <c r="BA2750" s="78">
        <v>47438.05000000001</v>
      </c>
      <c r="BB2750" s="78">
        <v>28003.571428571435</v>
      </c>
      <c r="BC2750" s="149">
        <v>4.4162513003801786E-2</v>
      </c>
      <c r="BD2750" s="148">
        <v>1694</v>
      </c>
      <c r="BE2750" s="78">
        <v>44406.170000000006</v>
      </c>
      <c r="BF2750" s="78">
        <v>26213.795749704845</v>
      </c>
      <c r="BG2750" s="149">
        <v>4.8848605948227465E-2</v>
      </c>
      <c r="BH2750" s="148">
        <v>1694</v>
      </c>
      <c r="BI2750" s="78">
        <v>44546.089</v>
      </c>
      <c r="BJ2750" s="78">
        <v>26296.39256198347</v>
      </c>
      <c r="BK2750" s="149">
        <v>4.0293606022292996E-2</v>
      </c>
      <c r="BL2750" s="148">
        <v>1694</v>
      </c>
      <c r="BM2750" s="78">
        <v>44289.82</v>
      </c>
      <c r="BN2750" s="78">
        <v>26145.112160566707</v>
      </c>
      <c r="BO2750" s="149">
        <v>0.05</v>
      </c>
    </row>
    <row r="2751" spans="1:67">
      <c r="A2751" s="160"/>
      <c r="B2751" s="129"/>
      <c r="C2751" s="153" t="s">
        <v>18</v>
      </c>
      <c r="D2751" s="148"/>
      <c r="E2751" s="78"/>
      <c r="F2751" s="78"/>
      <c r="G2751" s="149"/>
      <c r="H2751" s="148"/>
      <c r="I2751" s="78"/>
      <c r="J2751" s="78"/>
      <c r="K2751" s="149"/>
      <c r="L2751" s="148">
        <v>26</v>
      </c>
      <c r="M2751" s="78">
        <v>267.27999999999997</v>
      </c>
      <c r="N2751" s="78">
        <v>10280</v>
      </c>
      <c r="O2751" s="149">
        <v>0.24525291828793774</v>
      </c>
      <c r="P2751" s="148">
        <v>30</v>
      </c>
      <c r="Q2751" s="78">
        <v>310</v>
      </c>
      <c r="R2751" s="78">
        <v>10333.333333333334</v>
      </c>
      <c r="S2751" s="149">
        <v>0.24416129032258063</v>
      </c>
      <c r="T2751" s="148">
        <v>30</v>
      </c>
      <c r="U2751" s="78">
        <v>311.09999999999997</v>
      </c>
      <c r="V2751" s="78">
        <v>10370</v>
      </c>
      <c r="W2751" s="149">
        <v>0.24583092253294761</v>
      </c>
      <c r="X2751" s="148">
        <v>30</v>
      </c>
      <c r="Y2751" s="78">
        <v>309.5</v>
      </c>
      <c r="Z2751" s="78">
        <v>10316.666666666666</v>
      </c>
      <c r="AA2751" s="149">
        <v>0.25782229402261714</v>
      </c>
      <c r="AB2751" s="148">
        <v>30</v>
      </c>
      <c r="AC2751" s="78">
        <v>311</v>
      </c>
      <c r="AD2751" s="78">
        <v>10366.666666666668</v>
      </c>
      <c r="AE2751" s="149">
        <v>0.27906752411575558</v>
      </c>
      <c r="AF2751" s="148">
        <v>44</v>
      </c>
      <c r="AG2751" s="78">
        <v>459.36</v>
      </c>
      <c r="AH2751" s="78">
        <v>10440</v>
      </c>
      <c r="AI2751" s="149">
        <v>0.3122605363984674</v>
      </c>
      <c r="AJ2751" s="148">
        <v>45</v>
      </c>
      <c r="AK2751" s="78">
        <v>479.7</v>
      </c>
      <c r="AL2751" s="78">
        <v>10660</v>
      </c>
      <c r="AM2751" s="149">
        <v>0.425328330206379</v>
      </c>
      <c r="AN2751" s="148">
        <v>47</v>
      </c>
      <c r="AO2751" s="78">
        <v>515.69999999999993</v>
      </c>
      <c r="AP2751" s="78">
        <v>10972.340425531913</v>
      </c>
      <c r="AQ2751" s="149">
        <v>0.53063796781074268</v>
      </c>
      <c r="AR2751" s="148">
        <v>51</v>
      </c>
      <c r="AS2751" s="78">
        <v>504</v>
      </c>
      <c r="AT2751" s="78">
        <v>9882.3529411764703</v>
      </c>
      <c r="AU2751" s="149">
        <v>0.49805555555555553</v>
      </c>
      <c r="AV2751" s="148">
        <v>51</v>
      </c>
      <c r="AW2751" s="78">
        <v>551.19899999999996</v>
      </c>
      <c r="AX2751" s="78">
        <v>10807.823529411764</v>
      </c>
      <c r="AY2751" s="149">
        <v>0.54802185780453161</v>
      </c>
      <c r="AZ2751" s="148">
        <v>51</v>
      </c>
      <c r="BA2751" s="78">
        <v>594.77500000000009</v>
      </c>
      <c r="BB2751" s="78">
        <v>11662.254901960787</v>
      </c>
      <c r="BC2751" s="149">
        <v>0.55685687865159084</v>
      </c>
      <c r="BD2751" s="148">
        <v>51</v>
      </c>
      <c r="BE2751" s="78">
        <v>590.83999999999992</v>
      </c>
      <c r="BF2751" s="78">
        <v>11585.098039215685</v>
      </c>
      <c r="BG2751" s="149">
        <v>0.59873823708618246</v>
      </c>
      <c r="BH2751" s="148">
        <v>61</v>
      </c>
      <c r="BI2751" s="78">
        <v>615.43900000000008</v>
      </c>
      <c r="BJ2751" s="78">
        <v>10089.163934426231</v>
      </c>
      <c r="BK2751" s="149">
        <v>1.2007622201387951</v>
      </c>
      <c r="BL2751" s="148">
        <v>61</v>
      </c>
      <c r="BM2751" s="78">
        <v>617.56000000000006</v>
      </c>
      <c r="BN2751" s="78">
        <v>10123.934426229509</v>
      </c>
      <c r="BO2751" s="149">
        <v>1.185334542392642</v>
      </c>
    </row>
    <row r="2752" spans="1:67">
      <c r="A2752" s="160"/>
      <c r="B2752" s="129"/>
      <c r="C2752" s="153" t="s">
        <v>17</v>
      </c>
      <c r="D2752" s="148"/>
      <c r="E2752" s="78"/>
      <c r="F2752" s="78"/>
      <c r="G2752" s="149"/>
      <c r="H2752" s="148">
        <v>2</v>
      </c>
      <c r="I2752" s="78">
        <v>8.1999999999999993</v>
      </c>
      <c r="J2752" s="78">
        <v>4100</v>
      </c>
      <c r="K2752" s="149">
        <v>0.5</v>
      </c>
      <c r="L2752" s="148">
        <v>19</v>
      </c>
      <c r="M2752" s="78">
        <v>94.1</v>
      </c>
      <c r="N2752" s="78">
        <v>4952.6315789473683</v>
      </c>
      <c r="O2752" s="149">
        <v>0.30340063761955371</v>
      </c>
      <c r="P2752" s="148">
        <v>15</v>
      </c>
      <c r="Q2752" s="78">
        <v>86.05</v>
      </c>
      <c r="R2752" s="78">
        <v>5736.6666666666661</v>
      </c>
      <c r="S2752" s="149">
        <v>0.28373038930854155</v>
      </c>
      <c r="T2752" s="148">
        <v>19.5</v>
      </c>
      <c r="U2752" s="78">
        <v>97.680000000000021</v>
      </c>
      <c r="V2752" s="78">
        <v>5009.2307692307704</v>
      </c>
      <c r="W2752" s="149">
        <v>0.2882678132678132</v>
      </c>
      <c r="X2752" s="148">
        <v>21.5</v>
      </c>
      <c r="Y2752" s="78">
        <v>101.49999999999999</v>
      </c>
      <c r="Z2752" s="78">
        <v>4720.9302325581393</v>
      </c>
      <c r="AA2752" s="149">
        <v>0.27641871921182271</v>
      </c>
      <c r="AB2752" s="148">
        <v>20.5</v>
      </c>
      <c r="AC2752" s="78">
        <v>83.929000000000002</v>
      </c>
      <c r="AD2752" s="78">
        <v>4094.0975609756097</v>
      </c>
      <c r="AE2752" s="149">
        <v>0.29320854531806645</v>
      </c>
      <c r="AF2752" s="148">
        <v>10</v>
      </c>
      <c r="AG2752" s="78">
        <v>43</v>
      </c>
      <c r="AH2752" s="78">
        <v>4300</v>
      </c>
      <c r="AI2752" s="149">
        <v>0.2744186046511628</v>
      </c>
      <c r="AJ2752" s="148">
        <v>16</v>
      </c>
      <c r="AK2752" s="78">
        <v>72.41</v>
      </c>
      <c r="AL2752" s="78">
        <v>4525.625</v>
      </c>
      <c r="AM2752" s="149">
        <v>0.31505040740229251</v>
      </c>
      <c r="AN2752" s="148">
        <v>15</v>
      </c>
      <c r="AO2752" s="78">
        <v>66.399999999999991</v>
      </c>
      <c r="AP2752" s="78">
        <v>4426.6666666666661</v>
      </c>
      <c r="AQ2752" s="149">
        <v>0.28712349397590364</v>
      </c>
      <c r="AR2752" s="148">
        <v>13</v>
      </c>
      <c r="AS2752" s="78">
        <v>54.78</v>
      </c>
      <c r="AT2752" s="78">
        <v>4213.8461538461534</v>
      </c>
      <c r="AU2752" s="149">
        <v>0.34793902884264333</v>
      </c>
      <c r="AV2752" s="148">
        <v>17</v>
      </c>
      <c r="AW2752" s="78">
        <v>72.369</v>
      </c>
      <c r="AX2752" s="78">
        <v>4257</v>
      </c>
      <c r="AY2752" s="149">
        <v>0.40128701515842419</v>
      </c>
      <c r="AZ2752" s="148">
        <v>20</v>
      </c>
      <c r="BA2752" s="78">
        <v>83.759999999999991</v>
      </c>
      <c r="BB2752" s="78">
        <v>4188</v>
      </c>
      <c r="BC2752" s="149">
        <v>0.43797468958930286</v>
      </c>
      <c r="BD2752" s="148">
        <v>22</v>
      </c>
      <c r="BE2752" s="78">
        <v>95.32</v>
      </c>
      <c r="BF2752" s="78">
        <v>4332.7272727272721</v>
      </c>
      <c r="BG2752" s="149">
        <v>0.45229647503147291</v>
      </c>
      <c r="BH2752" s="148">
        <v>20.5</v>
      </c>
      <c r="BI2752" s="78">
        <v>89.238</v>
      </c>
      <c r="BJ2752" s="78">
        <v>4353.0731707317073</v>
      </c>
      <c r="BK2752" s="149">
        <v>0.54122683161881724</v>
      </c>
      <c r="BL2752" s="148">
        <v>22</v>
      </c>
      <c r="BM2752" s="78">
        <v>96.106999999999999</v>
      </c>
      <c r="BN2752" s="78">
        <v>4368.5</v>
      </c>
      <c r="BO2752" s="149">
        <v>0.56445482639141786</v>
      </c>
    </row>
    <row r="2753" spans="1:67">
      <c r="A2753" s="160"/>
      <c r="B2753" s="129"/>
      <c r="C2753" s="153" t="s">
        <v>16</v>
      </c>
      <c r="D2753" s="148">
        <v>336</v>
      </c>
      <c r="E2753" s="78">
        <v>2509</v>
      </c>
      <c r="F2753" s="78">
        <v>7467.2619047619055</v>
      </c>
      <c r="G2753" s="149">
        <v>0.56801514547628529</v>
      </c>
      <c r="H2753" s="148">
        <v>361</v>
      </c>
      <c r="I2753" s="78">
        <v>2945.5</v>
      </c>
      <c r="J2753" s="78">
        <v>8159.2797783933511</v>
      </c>
      <c r="K2753" s="149">
        <v>0.4725275844508573</v>
      </c>
      <c r="L2753" s="148">
        <v>364</v>
      </c>
      <c r="M2753" s="78">
        <v>2855.05</v>
      </c>
      <c r="N2753" s="78">
        <v>7843.5439560439563</v>
      </c>
      <c r="O2753" s="149">
        <v>0.2758673228139612</v>
      </c>
      <c r="P2753" s="148">
        <v>365</v>
      </c>
      <c r="Q2753" s="78">
        <v>2617.2000000000003</v>
      </c>
      <c r="R2753" s="78">
        <v>7170.41095890411</v>
      </c>
      <c r="S2753" s="149">
        <v>0.22504661470273571</v>
      </c>
      <c r="T2753" s="148">
        <v>365</v>
      </c>
      <c r="U2753" s="78">
        <v>2729.1</v>
      </c>
      <c r="V2753" s="78">
        <v>7476.9863013698623</v>
      </c>
      <c r="W2753" s="149">
        <v>0.24592722875673304</v>
      </c>
      <c r="X2753" s="148">
        <v>365</v>
      </c>
      <c r="Y2753" s="78">
        <v>2511.1999999999998</v>
      </c>
      <c r="Z2753" s="78">
        <v>6880</v>
      </c>
      <c r="AA2753" s="149">
        <v>0.23609589041095894</v>
      </c>
      <c r="AB2753" s="148">
        <v>385</v>
      </c>
      <c r="AC2753" s="78">
        <v>1881.35</v>
      </c>
      <c r="AD2753" s="78">
        <v>4886.6233766233763</v>
      </c>
      <c r="AE2753" s="149">
        <v>0.29441783825444495</v>
      </c>
      <c r="AF2753" s="148">
        <v>554</v>
      </c>
      <c r="AG2753" s="78">
        <v>3191.5</v>
      </c>
      <c r="AH2753" s="78">
        <v>5760.8303249097471</v>
      </c>
      <c r="AI2753" s="149">
        <v>0.19999999999999998</v>
      </c>
      <c r="AJ2753" s="148">
        <v>564</v>
      </c>
      <c r="AK2753" s="78">
        <v>3781.88</v>
      </c>
      <c r="AL2753" s="78">
        <v>6705.4609929078015</v>
      </c>
      <c r="AM2753" s="149">
        <v>0.32124483061334574</v>
      </c>
      <c r="AN2753" s="148">
        <v>571</v>
      </c>
      <c r="AO2753" s="78">
        <v>4754.16</v>
      </c>
      <c r="AP2753" s="78">
        <v>8326.024518388791</v>
      </c>
      <c r="AQ2753" s="149">
        <v>0.33979542127315865</v>
      </c>
      <c r="AR2753" s="148">
        <v>571</v>
      </c>
      <c r="AS2753" s="78">
        <v>4791.5</v>
      </c>
      <c r="AT2753" s="78">
        <v>8391.4185639229418</v>
      </c>
      <c r="AU2753" s="149">
        <v>0.4095475320880726</v>
      </c>
      <c r="AV2753" s="148">
        <v>568</v>
      </c>
      <c r="AW2753" s="78">
        <v>4482.5999999999995</v>
      </c>
      <c r="AX2753" s="78">
        <v>7891.9014084507035</v>
      </c>
      <c r="AY2753" s="149">
        <v>0.47296357024940883</v>
      </c>
      <c r="AZ2753" s="148">
        <v>568</v>
      </c>
      <c r="BA2753" s="78">
        <v>4497.4800000000005</v>
      </c>
      <c r="BB2753" s="78">
        <v>7918.0985915492965</v>
      </c>
      <c r="BC2753" s="149">
        <v>0.44420284248067798</v>
      </c>
      <c r="BD2753" s="148">
        <v>568</v>
      </c>
      <c r="BE2753" s="78">
        <v>4481.68</v>
      </c>
      <c r="BF2753" s="78">
        <v>7890.281690140846</v>
      </c>
      <c r="BG2753" s="149">
        <v>0.43537211492119021</v>
      </c>
      <c r="BH2753" s="148">
        <v>593</v>
      </c>
      <c r="BI2753" s="78">
        <v>4505.41</v>
      </c>
      <c r="BJ2753" s="78">
        <v>7597.655986509275</v>
      </c>
      <c r="BK2753" s="149">
        <v>0.51850242264300028</v>
      </c>
      <c r="BL2753" s="148">
        <v>593</v>
      </c>
      <c r="BM2753" s="78">
        <v>4503.32</v>
      </c>
      <c r="BN2753" s="78">
        <v>7594.1315345699832</v>
      </c>
      <c r="BO2753" s="149">
        <v>0.57256912677757732</v>
      </c>
    </row>
    <row r="2754" spans="1:67">
      <c r="A2754" s="160"/>
      <c r="B2754" s="129"/>
      <c r="C2754" s="153" t="s">
        <v>11</v>
      </c>
      <c r="D2754" s="148">
        <v>6</v>
      </c>
      <c r="E2754" s="78">
        <v>12</v>
      </c>
      <c r="F2754" s="78">
        <v>2000</v>
      </c>
      <c r="G2754" s="149">
        <v>1.1666666666666667</v>
      </c>
      <c r="H2754" s="148">
        <v>6</v>
      </c>
      <c r="I2754" s="78">
        <v>11.99</v>
      </c>
      <c r="J2754" s="78">
        <v>1998.3333333333333</v>
      </c>
      <c r="K2754" s="149">
        <v>1.1914095079232696</v>
      </c>
      <c r="L2754" s="148">
        <v>1</v>
      </c>
      <c r="M2754" s="78">
        <v>1.9</v>
      </c>
      <c r="N2754" s="78">
        <v>1900</v>
      </c>
      <c r="O2754" s="149">
        <v>0.96</v>
      </c>
      <c r="P2754" s="148"/>
      <c r="Q2754" s="78"/>
      <c r="R2754" s="78"/>
      <c r="S2754" s="149"/>
      <c r="T2754" s="148">
        <v>2</v>
      </c>
      <c r="U2754" s="78">
        <v>4</v>
      </c>
      <c r="V2754" s="78">
        <v>2000</v>
      </c>
      <c r="W2754" s="149">
        <v>1.2</v>
      </c>
      <c r="X2754" s="148"/>
      <c r="Y2754" s="78"/>
      <c r="Z2754" s="78"/>
      <c r="AA2754" s="149"/>
      <c r="AB2754" s="148"/>
      <c r="AC2754" s="78"/>
      <c r="AD2754" s="78"/>
      <c r="AE2754" s="149"/>
      <c r="AF2754" s="148">
        <v>8</v>
      </c>
      <c r="AG2754" s="78">
        <v>6.4</v>
      </c>
      <c r="AH2754" s="78">
        <v>800</v>
      </c>
      <c r="AI2754" s="149">
        <v>0.79999999999999993</v>
      </c>
      <c r="AJ2754" s="148">
        <v>4</v>
      </c>
      <c r="AK2754" s="78">
        <v>7.85</v>
      </c>
      <c r="AL2754" s="78">
        <v>1962.5</v>
      </c>
      <c r="AM2754" s="149">
        <v>1.5754777070063695</v>
      </c>
      <c r="AN2754" s="148"/>
      <c r="AO2754" s="78"/>
      <c r="AP2754" s="78"/>
      <c r="AQ2754" s="149"/>
      <c r="AR2754" s="148"/>
      <c r="AS2754" s="78"/>
      <c r="AT2754" s="78"/>
      <c r="AU2754" s="149"/>
      <c r="AV2754" s="148"/>
      <c r="AW2754" s="78"/>
      <c r="AX2754" s="78"/>
      <c r="AY2754" s="149"/>
      <c r="AZ2754" s="148"/>
      <c r="BA2754" s="78"/>
      <c r="BB2754" s="78"/>
      <c r="BC2754" s="149"/>
      <c r="BD2754" s="148"/>
      <c r="BE2754" s="78"/>
      <c r="BF2754" s="78"/>
      <c r="BG2754" s="149"/>
      <c r="BH2754" s="148"/>
      <c r="BI2754" s="78"/>
      <c r="BJ2754" s="78"/>
      <c r="BK2754" s="149"/>
      <c r="BL2754" s="148"/>
      <c r="BM2754" s="78"/>
      <c r="BN2754" s="78"/>
      <c r="BO2754" s="149"/>
    </row>
    <row r="2755" spans="1:67">
      <c r="A2755" s="160"/>
      <c r="B2755" s="129"/>
      <c r="C2755" s="153" t="s">
        <v>8</v>
      </c>
      <c r="D2755" s="148">
        <v>3.5</v>
      </c>
      <c r="E2755" s="78">
        <v>20.3</v>
      </c>
      <c r="F2755" s="78">
        <v>5800</v>
      </c>
      <c r="G2755" s="149">
        <v>0.20275862068965519</v>
      </c>
      <c r="H2755" s="148">
        <v>2</v>
      </c>
      <c r="I2755" s="78">
        <v>9.870000000000001</v>
      </c>
      <c r="J2755" s="78">
        <v>4935.0000000000009</v>
      </c>
      <c r="K2755" s="149">
        <v>0.49569402228976694</v>
      </c>
      <c r="L2755" s="148">
        <v>0.5</v>
      </c>
      <c r="M2755" s="78">
        <v>2.25</v>
      </c>
      <c r="N2755" s="78">
        <v>4500</v>
      </c>
      <c r="O2755" s="149">
        <v>0.7</v>
      </c>
      <c r="P2755" s="148">
        <v>1.2000000000000002</v>
      </c>
      <c r="Q2755" s="78">
        <v>5.2</v>
      </c>
      <c r="R2755" s="78">
        <v>4333.333333333333</v>
      </c>
      <c r="S2755" s="149">
        <v>0.48807692307692313</v>
      </c>
      <c r="T2755" s="148">
        <v>1</v>
      </c>
      <c r="U2755" s="78">
        <v>4.2300000000000004</v>
      </c>
      <c r="V2755" s="78">
        <v>4230</v>
      </c>
      <c r="W2755" s="149">
        <v>0.71749408983451535</v>
      </c>
      <c r="X2755" s="148">
        <v>1.0999999999999999</v>
      </c>
      <c r="Y2755" s="78">
        <v>5.15</v>
      </c>
      <c r="Z2755" s="78">
        <v>4681.8181818181829</v>
      </c>
      <c r="AA2755" s="149">
        <v>0.97302912621359228</v>
      </c>
      <c r="AB2755" s="148"/>
      <c r="AC2755" s="78"/>
      <c r="AD2755" s="78"/>
      <c r="AE2755" s="149"/>
      <c r="AF2755" s="148"/>
      <c r="AG2755" s="78"/>
      <c r="AH2755" s="78"/>
      <c r="AI2755" s="149"/>
      <c r="AJ2755" s="148"/>
      <c r="AK2755" s="78"/>
      <c r="AL2755" s="78"/>
      <c r="AM2755" s="149"/>
      <c r="AN2755" s="148"/>
      <c r="AO2755" s="78"/>
      <c r="AP2755" s="78"/>
      <c r="AQ2755" s="149"/>
      <c r="AR2755" s="148"/>
      <c r="AS2755" s="78"/>
      <c r="AT2755" s="78"/>
      <c r="AU2755" s="149"/>
      <c r="AV2755" s="148"/>
      <c r="AW2755" s="78"/>
      <c r="AX2755" s="78"/>
      <c r="AY2755" s="149"/>
      <c r="AZ2755" s="148">
        <v>1</v>
      </c>
      <c r="BA2755" s="78">
        <v>5.3800000000000008</v>
      </c>
      <c r="BB2755" s="78">
        <v>5380.0000000000009</v>
      </c>
      <c r="BC2755" s="149">
        <v>0.67509293680297389</v>
      </c>
      <c r="BD2755" s="148"/>
      <c r="BE2755" s="78"/>
      <c r="BF2755" s="78"/>
      <c r="BG2755" s="149"/>
      <c r="BH2755" s="148">
        <v>1</v>
      </c>
      <c r="BI2755" s="78">
        <v>6.15</v>
      </c>
      <c r="BJ2755" s="78">
        <v>6150</v>
      </c>
      <c r="BK2755" s="149">
        <v>0.75008130081300806</v>
      </c>
      <c r="BL2755" s="148"/>
      <c r="BM2755" s="78"/>
      <c r="BN2755" s="78"/>
      <c r="BO2755" s="149"/>
    </row>
    <row r="2756" spans="1:67">
      <c r="A2756" s="160"/>
      <c r="B2756" s="129"/>
      <c r="C2756" s="153" t="s">
        <v>3</v>
      </c>
      <c r="D2756" s="148">
        <v>291</v>
      </c>
      <c r="E2756" s="78">
        <v>1757.99</v>
      </c>
      <c r="F2756" s="78">
        <v>6041.2027491408935</v>
      </c>
      <c r="G2756" s="149">
        <v>0.21071422476805898</v>
      </c>
      <c r="H2756" s="148">
        <v>247.89999999999998</v>
      </c>
      <c r="I2756" s="78">
        <v>1543.37</v>
      </c>
      <c r="J2756" s="78">
        <v>6225.7765227914479</v>
      </c>
      <c r="K2756" s="149">
        <v>0.2224769173950511</v>
      </c>
      <c r="L2756" s="148">
        <v>153</v>
      </c>
      <c r="M2756" s="78">
        <v>956.35</v>
      </c>
      <c r="N2756" s="78">
        <v>6250.6535947712418</v>
      </c>
      <c r="O2756" s="149">
        <v>0.21750562032728604</v>
      </c>
      <c r="P2756" s="148">
        <v>128.6</v>
      </c>
      <c r="Q2756" s="78">
        <v>813.53999999999985</v>
      </c>
      <c r="R2756" s="78">
        <v>6326.1275272161738</v>
      </c>
      <c r="S2756" s="149">
        <v>0.22504142390048437</v>
      </c>
      <c r="T2756" s="148">
        <v>64</v>
      </c>
      <c r="U2756" s="78">
        <v>440.62999999999994</v>
      </c>
      <c r="V2756" s="78">
        <v>6884.8437499999991</v>
      </c>
      <c r="W2756" s="149">
        <v>0.22958423166829312</v>
      </c>
      <c r="X2756" s="148">
        <v>158</v>
      </c>
      <c r="Y2756" s="78">
        <v>1137.72</v>
      </c>
      <c r="Z2756" s="78">
        <v>7200.7594936708865</v>
      </c>
      <c r="AA2756" s="149">
        <v>0.24003867383890584</v>
      </c>
      <c r="AB2756" s="148">
        <v>110</v>
      </c>
      <c r="AC2756" s="78">
        <v>862.35</v>
      </c>
      <c r="AD2756" s="78">
        <v>7839.545454545455</v>
      </c>
      <c r="AE2756" s="149">
        <v>0.26622832956456199</v>
      </c>
      <c r="AF2756" s="148">
        <v>289</v>
      </c>
      <c r="AG2756" s="78">
        <v>2364.989</v>
      </c>
      <c r="AH2756" s="78">
        <v>8183.3529411764712</v>
      </c>
      <c r="AI2756" s="149">
        <v>0.29281815264257038</v>
      </c>
      <c r="AJ2756" s="148">
        <v>265</v>
      </c>
      <c r="AK2756" s="78">
        <v>2233.75</v>
      </c>
      <c r="AL2756" s="78">
        <v>8429.2452830188686</v>
      </c>
      <c r="AM2756" s="149">
        <v>0.32371035254616676</v>
      </c>
      <c r="AN2756" s="148">
        <v>296</v>
      </c>
      <c r="AO2756" s="78">
        <v>2477.2799999999997</v>
      </c>
      <c r="AP2756" s="78">
        <v>8369.1891891891901</v>
      </c>
      <c r="AQ2756" s="149">
        <v>0.40714283407608343</v>
      </c>
      <c r="AR2756" s="148">
        <v>290</v>
      </c>
      <c r="AS2756" s="78">
        <v>2424.5</v>
      </c>
      <c r="AT2756" s="78">
        <v>8360.3448275862065</v>
      </c>
      <c r="AU2756" s="149">
        <v>0.43862322128273873</v>
      </c>
      <c r="AV2756" s="148">
        <v>300</v>
      </c>
      <c r="AW2756" s="78">
        <v>2490.6</v>
      </c>
      <c r="AX2756" s="78">
        <v>8302</v>
      </c>
      <c r="AY2756" s="149">
        <v>0.5568634064080944</v>
      </c>
      <c r="AZ2756" s="148">
        <v>335</v>
      </c>
      <c r="BA2756" s="78">
        <v>2721.2</v>
      </c>
      <c r="BB2756" s="78">
        <v>8122.9850746268648</v>
      </c>
      <c r="BC2756" s="149">
        <v>0.59844857048361022</v>
      </c>
      <c r="BD2756" s="148">
        <v>274</v>
      </c>
      <c r="BE2756" s="78">
        <v>2314.13</v>
      </c>
      <c r="BF2756" s="78">
        <v>8445.7299270072999</v>
      </c>
      <c r="BG2756" s="149">
        <v>0.58126656670109289</v>
      </c>
      <c r="BH2756" s="148">
        <v>273</v>
      </c>
      <c r="BI2756" s="78">
        <v>2271.5999999999995</v>
      </c>
      <c r="BJ2756" s="78">
        <v>8320.879120879119</v>
      </c>
      <c r="BK2756" s="149">
        <v>0.80432184363444292</v>
      </c>
      <c r="BL2756" s="148">
        <v>314</v>
      </c>
      <c r="BM2756" s="78">
        <v>2629.2799999999997</v>
      </c>
      <c r="BN2756" s="78">
        <v>8373.5031847133741</v>
      </c>
      <c r="BO2756" s="149">
        <v>0.83827005872330074</v>
      </c>
    </row>
    <row r="2757" spans="1:67" ht="15.75" thickBot="1">
      <c r="A2757" s="160"/>
      <c r="B2757" s="129"/>
      <c r="C2757" s="163" t="s">
        <v>1</v>
      </c>
      <c r="D2757" s="164">
        <v>9</v>
      </c>
      <c r="E2757" s="128">
        <v>65</v>
      </c>
      <c r="F2757" s="128">
        <v>7222.2222222222226</v>
      </c>
      <c r="G2757" s="165">
        <v>0.41358461538461544</v>
      </c>
      <c r="H2757" s="164">
        <v>5</v>
      </c>
      <c r="I2757" s="128">
        <v>37.82</v>
      </c>
      <c r="J2757" s="128">
        <v>7564</v>
      </c>
      <c r="K2757" s="165">
        <v>0.52603384452670543</v>
      </c>
      <c r="L2757" s="164">
        <v>1</v>
      </c>
      <c r="M2757" s="128">
        <v>7</v>
      </c>
      <c r="N2757" s="128">
        <v>7000</v>
      </c>
      <c r="O2757" s="165">
        <v>0.5</v>
      </c>
      <c r="P2757" s="164">
        <v>1.5</v>
      </c>
      <c r="Q2757" s="128">
        <v>18.68</v>
      </c>
      <c r="R2757" s="128">
        <v>12453.333333333334</v>
      </c>
      <c r="S2757" s="165">
        <v>0.53158458244111351</v>
      </c>
      <c r="T2757" s="164">
        <v>1</v>
      </c>
      <c r="U2757" s="128">
        <v>12.280000000000001</v>
      </c>
      <c r="V2757" s="128">
        <v>12280.000000000002</v>
      </c>
      <c r="W2757" s="165">
        <v>0.50346905537459274</v>
      </c>
      <c r="X2757" s="164">
        <v>0.9</v>
      </c>
      <c r="Y2757" s="128">
        <v>10.7</v>
      </c>
      <c r="Z2757" s="128">
        <v>11888.888888888887</v>
      </c>
      <c r="AA2757" s="165">
        <v>0.49775700934579437</v>
      </c>
      <c r="AB2757" s="164"/>
      <c r="AC2757" s="128"/>
      <c r="AD2757" s="128"/>
      <c r="AE2757" s="165"/>
      <c r="AF2757" s="164"/>
      <c r="AG2757" s="128"/>
      <c r="AH2757" s="128"/>
      <c r="AI2757" s="165"/>
      <c r="AJ2757" s="164"/>
      <c r="AK2757" s="128"/>
      <c r="AL2757" s="128"/>
      <c r="AM2757" s="165"/>
      <c r="AN2757" s="164"/>
      <c r="AO2757" s="128"/>
      <c r="AP2757" s="128"/>
      <c r="AQ2757" s="165"/>
      <c r="AR2757" s="164"/>
      <c r="AS2757" s="128"/>
      <c r="AT2757" s="128"/>
      <c r="AU2757" s="165"/>
      <c r="AV2757" s="164"/>
      <c r="AW2757" s="128"/>
      <c r="AX2757" s="128"/>
      <c r="AY2757" s="165"/>
      <c r="AZ2757" s="164">
        <v>0.5</v>
      </c>
      <c r="BA2757" s="128">
        <v>2.1</v>
      </c>
      <c r="BB2757" s="128">
        <v>4200</v>
      </c>
      <c r="BC2757" s="165">
        <v>0.57999999999999996</v>
      </c>
      <c r="BD2757" s="164">
        <v>6</v>
      </c>
      <c r="BE2757" s="128">
        <v>26.259999999999998</v>
      </c>
      <c r="BF2757" s="128">
        <v>4376.6666666666661</v>
      </c>
      <c r="BG2757" s="165">
        <v>0.45416984006092925</v>
      </c>
      <c r="BH2757" s="164">
        <v>6</v>
      </c>
      <c r="BI2757" s="128">
        <v>25.83</v>
      </c>
      <c r="BJ2757" s="128">
        <v>4305</v>
      </c>
      <c r="BK2757" s="165">
        <v>0.61664730933023615</v>
      </c>
      <c r="BL2757" s="164">
        <v>7</v>
      </c>
      <c r="BM2757" s="128">
        <v>30.39</v>
      </c>
      <c r="BN2757" s="128">
        <v>4341.4285714285716</v>
      </c>
      <c r="BO2757" s="165">
        <v>0.63557091148404077</v>
      </c>
    </row>
    <row r="2758" spans="1:67" s="77" customFormat="1">
      <c r="A2758" s="160"/>
      <c r="B2758" s="166"/>
      <c r="C2758" s="167"/>
      <c r="D2758" s="168"/>
      <c r="E2758" s="168"/>
      <c r="F2758" s="168"/>
      <c r="G2758" s="169"/>
      <c r="H2758" s="168"/>
      <c r="I2758" s="168"/>
      <c r="J2758" s="168"/>
      <c r="K2758" s="169"/>
      <c r="L2758" s="168"/>
      <c r="M2758" s="168"/>
      <c r="N2758" s="168"/>
      <c r="O2758" s="169"/>
      <c r="P2758" s="168"/>
      <c r="Q2758" s="168"/>
      <c r="R2758" s="168"/>
      <c r="S2758" s="169"/>
      <c r="T2758" s="168"/>
      <c r="U2758" s="168"/>
      <c r="V2758" s="168"/>
      <c r="W2758" s="169"/>
      <c r="X2758" s="168"/>
      <c r="Y2758" s="168"/>
      <c r="Z2758" s="168"/>
      <c r="AA2758" s="169"/>
      <c r="AB2758" s="168"/>
      <c r="AC2758" s="168"/>
      <c r="AD2758" s="168"/>
      <c r="AE2758" s="169"/>
      <c r="AF2758" s="168"/>
      <c r="AG2758" s="168"/>
      <c r="AH2758" s="168"/>
      <c r="AI2758" s="169"/>
      <c r="AJ2758" s="168"/>
      <c r="AK2758" s="168"/>
      <c r="AL2758" s="168"/>
      <c r="AM2758" s="169"/>
      <c r="AN2758" s="168"/>
      <c r="AO2758" s="168"/>
      <c r="AP2758" s="168"/>
      <c r="AQ2758" s="169"/>
      <c r="AR2758" s="168"/>
      <c r="AS2758" s="168"/>
      <c r="AT2758" s="168"/>
      <c r="AU2758" s="169"/>
      <c r="AV2758" s="168"/>
      <c r="AW2758" s="168"/>
      <c r="AX2758" s="168"/>
      <c r="AY2758" s="169"/>
      <c r="AZ2758" s="168"/>
      <c r="BA2758" s="168"/>
      <c r="BB2758" s="168"/>
      <c r="BC2758" s="169"/>
      <c r="BD2758" s="168"/>
      <c r="BE2758" s="168"/>
      <c r="BF2758" s="168"/>
      <c r="BG2758" s="169"/>
      <c r="BH2758" s="168"/>
      <c r="BI2758" s="168"/>
      <c r="BJ2758" s="168"/>
      <c r="BK2758" s="169"/>
      <c r="BL2758" s="168"/>
      <c r="BM2758" s="168"/>
      <c r="BN2758" s="168"/>
      <c r="BO2758" s="173"/>
    </row>
    <row r="2759" spans="1:67">
      <c r="A2759" s="160"/>
      <c r="B2759" s="1" t="s">
        <v>131</v>
      </c>
      <c r="C2759" s="1"/>
      <c r="D2759" s="170"/>
      <c r="E2759" s="170"/>
      <c r="F2759" s="170"/>
      <c r="G2759" s="171"/>
      <c r="H2759" s="170"/>
      <c r="I2759" s="170"/>
      <c r="J2759" s="170"/>
      <c r="K2759" s="171"/>
      <c r="L2759" s="170"/>
      <c r="M2759" s="170"/>
      <c r="N2759" s="170"/>
      <c r="O2759" s="171"/>
      <c r="P2759" s="170"/>
      <c r="Q2759" s="170"/>
      <c r="R2759" s="170"/>
      <c r="S2759" s="171"/>
      <c r="T2759" s="170"/>
      <c r="U2759" s="170"/>
      <c r="V2759" s="170"/>
      <c r="W2759" s="171"/>
      <c r="X2759" s="170"/>
      <c r="Y2759" s="170"/>
      <c r="Z2759" s="170"/>
      <c r="AA2759" s="171"/>
      <c r="AB2759" s="170"/>
      <c r="AC2759" s="170"/>
      <c r="AD2759" s="170"/>
      <c r="AE2759" s="171"/>
      <c r="AF2759" s="170"/>
      <c r="AG2759" s="170"/>
      <c r="AH2759" s="170"/>
      <c r="AI2759" s="171"/>
      <c r="AJ2759" s="170"/>
      <c r="AK2759" s="170"/>
      <c r="AL2759" s="170"/>
      <c r="AM2759" s="171"/>
      <c r="AN2759" s="170"/>
      <c r="AO2759" s="170"/>
      <c r="AP2759" s="170"/>
      <c r="AQ2759" s="171"/>
      <c r="AR2759" s="170"/>
      <c r="AS2759" s="170"/>
      <c r="AT2759" s="170"/>
      <c r="AU2759" s="171"/>
      <c r="AV2759" s="170"/>
      <c r="AW2759" s="170"/>
      <c r="AX2759" s="170"/>
      <c r="AY2759" s="171"/>
      <c r="AZ2759" s="170"/>
      <c r="BA2759" s="170"/>
      <c r="BB2759" s="170"/>
      <c r="BC2759" s="171"/>
      <c r="BD2759" s="170"/>
      <c r="BE2759" s="170"/>
      <c r="BF2759" s="170"/>
      <c r="BG2759" s="171"/>
      <c r="BH2759" s="170"/>
      <c r="BI2759" s="170"/>
      <c r="BJ2759" s="170"/>
      <c r="BK2759" s="171"/>
      <c r="BL2759" s="170"/>
      <c r="BM2759" s="170"/>
      <c r="BN2759" s="170"/>
      <c r="BO2759" s="172"/>
    </row>
    <row r="2760" spans="1:67">
      <c r="A2760" s="160"/>
      <c r="B2760" s="129"/>
      <c r="C2760" s="153" t="s">
        <v>74</v>
      </c>
      <c r="D2760" s="148">
        <v>8</v>
      </c>
      <c r="E2760" s="78">
        <v>30.1</v>
      </c>
      <c r="F2760" s="78">
        <v>3762.5</v>
      </c>
      <c r="G2760" s="149">
        <v>0.25617940199335548</v>
      </c>
      <c r="H2760" s="148">
        <v>6.5</v>
      </c>
      <c r="I2760" s="78">
        <v>24.8</v>
      </c>
      <c r="J2760" s="78">
        <v>3815.3846153846157</v>
      </c>
      <c r="K2760" s="149">
        <v>0.26459677419354843</v>
      </c>
      <c r="L2760" s="148">
        <v>23</v>
      </c>
      <c r="M2760" s="78">
        <v>92.88</v>
      </c>
      <c r="N2760" s="78">
        <v>4038.2608695652175</v>
      </c>
      <c r="O2760" s="149">
        <v>0.28689061154177437</v>
      </c>
      <c r="P2760" s="148">
        <v>53.5</v>
      </c>
      <c r="Q2760" s="78">
        <v>231.45000000000002</v>
      </c>
      <c r="R2760" s="78">
        <v>4326.1682242990655</v>
      </c>
      <c r="S2760" s="149">
        <v>0.28636422553467267</v>
      </c>
      <c r="T2760" s="148">
        <v>40</v>
      </c>
      <c r="U2760" s="78">
        <v>166.17999999999998</v>
      </c>
      <c r="V2760" s="78">
        <v>4154.5</v>
      </c>
      <c r="W2760" s="149">
        <v>0.31803887351065113</v>
      </c>
      <c r="X2760" s="148">
        <v>41</v>
      </c>
      <c r="Y2760" s="78">
        <v>170.03</v>
      </c>
      <c r="Z2760" s="78">
        <v>4147.0731707317073</v>
      </c>
      <c r="AA2760" s="149">
        <v>0.29034346879962358</v>
      </c>
      <c r="AB2760" s="148">
        <v>32</v>
      </c>
      <c r="AC2760" s="78">
        <v>133</v>
      </c>
      <c r="AD2760" s="78">
        <v>4156.25</v>
      </c>
      <c r="AE2760" s="149">
        <v>0.33112781954887216</v>
      </c>
      <c r="AF2760" s="148">
        <v>16</v>
      </c>
      <c r="AG2760" s="78">
        <v>64</v>
      </c>
      <c r="AH2760" s="78">
        <v>4000</v>
      </c>
      <c r="AI2760" s="149">
        <v>0.31874999999999998</v>
      </c>
      <c r="AJ2760" s="148">
        <v>13</v>
      </c>
      <c r="AK2760" s="78">
        <v>54.46</v>
      </c>
      <c r="AL2760" s="78">
        <v>4189.2307692307695</v>
      </c>
      <c r="AM2760" s="149">
        <v>0.39504223283143591</v>
      </c>
      <c r="AN2760" s="148">
        <v>18</v>
      </c>
      <c r="AO2760" s="78">
        <v>78.838999999999999</v>
      </c>
      <c r="AP2760" s="78">
        <v>4379.9444444444443</v>
      </c>
      <c r="AQ2760" s="149">
        <v>0.33866259084970629</v>
      </c>
      <c r="AR2760" s="148">
        <v>19</v>
      </c>
      <c r="AS2760" s="78">
        <v>74.819000000000003</v>
      </c>
      <c r="AT2760" s="78">
        <v>3937.8421052631579</v>
      </c>
      <c r="AU2760" s="149">
        <v>0.37296943289806067</v>
      </c>
      <c r="AV2760" s="148">
        <v>25</v>
      </c>
      <c r="AW2760" s="78">
        <v>105.29800000000002</v>
      </c>
      <c r="AX2760" s="78">
        <v>4211.920000000001</v>
      </c>
      <c r="AY2760" s="149">
        <v>0.46756861478850487</v>
      </c>
      <c r="AZ2760" s="148">
        <v>28</v>
      </c>
      <c r="BA2760" s="78">
        <v>121.71</v>
      </c>
      <c r="BB2760" s="78">
        <v>4346.7857142857138</v>
      </c>
      <c r="BC2760" s="149">
        <v>0.49213704707912254</v>
      </c>
      <c r="BD2760" s="148">
        <v>30</v>
      </c>
      <c r="BE2760" s="78">
        <v>129.13499999999999</v>
      </c>
      <c r="BF2760" s="78">
        <v>4304.5</v>
      </c>
      <c r="BG2760" s="149">
        <v>0.48757966469198905</v>
      </c>
      <c r="BH2760" s="148">
        <v>26.5</v>
      </c>
      <c r="BI2760" s="78">
        <v>114.43899999999999</v>
      </c>
      <c r="BJ2760" s="78">
        <v>4318.4528301886794</v>
      </c>
      <c r="BK2760" s="149">
        <v>0.56717115668609475</v>
      </c>
      <c r="BL2760" s="148">
        <v>21.5</v>
      </c>
      <c r="BM2760" s="78">
        <v>93.481999999999985</v>
      </c>
      <c r="BN2760" s="78">
        <v>4347.9999999999991</v>
      </c>
      <c r="BO2760" s="149">
        <v>0.5504473588498322</v>
      </c>
    </row>
    <row r="2761" spans="1:67">
      <c r="A2761" s="160"/>
      <c r="B2761" s="129"/>
      <c r="C2761" s="153" t="s">
        <v>73</v>
      </c>
      <c r="D2761" s="148">
        <v>121</v>
      </c>
      <c r="E2761" s="78">
        <v>632.6</v>
      </c>
      <c r="F2761" s="78">
        <v>5228.0991735537191</v>
      </c>
      <c r="G2761" s="149">
        <v>0.69430920012646202</v>
      </c>
      <c r="H2761" s="148">
        <v>112</v>
      </c>
      <c r="I2761" s="78">
        <v>649.69999999999982</v>
      </c>
      <c r="J2761" s="78">
        <v>5800.8928571428551</v>
      </c>
      <c r="K2761" s="149">
        <v>0.71736955517931367</v>
      </c>
      <c r="L2761" s="148">
        <v>23</v>
      </c>
      <c r="M2761" s="78">
        <v>138.92000000000002</v>
      </c>
      <c r="N2761" s="78">
        <v>6040.0000000000009</v>
      </c>
      <c r="O2761" s="149">
        <v>0.54548661099913609</v>
      </c>
      <c r="P2761" s="148">
        <v>26.5</v>
      </c>
      <c r="Q2761" s="78">
        <v>160.61000000000001</v>
      </c>
      <c r="R2761" s="78">
        <v>6060.7547169811323</v>
      </c>
      <c r="S2761" s="149">
        <v>0.63546105472884629</v>
      </c>
      <c r="T2761" s="148">
        <v>88</v>
      </c>
      <c r="U2761" s="78">
        <v>563.84</v>
      </c>
      <c r="V2761" s="78">
        <v>6407.272727272727</v>
      </c>
      <c r="W2761" s="149">
        <v>0.63995601589103279</v>
      </c>
      <c r="X2761" s="148">
        <v>35</v>
      </c>
      <c r="Y2761" s="78">
        <v>218.18</v>
      </c>
      <c r="Z2761" s="78">
        <v>6233.7142857142862</v>
      </c>
      <c r="AA2761" s="149">
        <v>0.45865798881657349</v>
      </c>
      <c r="AB2761" s="148">
        <v>32.5</v>
      </c>
      <c r="AC2761" s="78">
        <v>210.44</v>
      </c>
      <c r="AD2761" s="78">
        <v>6475.0769230769229</v>
      </c>
      <c r="AE2761" s="149">
        <v>0.57069853639992396</v>
      </c>
      <c r="AF2761" s="148">
        <v>68</v>
      </c>
      <c r="AG2761" s="78">
        <v>442.1</v>
      </c>
      <c r="AH2761" s="78">
        <v>6501.4705882352946</v>
      </c>
      <c r="AI2761" s="149">
        <v>0.87496041619543086</v>
      </c>
      <c r="AJ2761" s="148">
        <v>140</v>
      </c>
      <c r="AK2761" s="78">
        <v>928.6</v>
      </c>
      <c r="AL2761" s="78">
        <v>6632.8571428571431</v>
      </c>
      <c r="AM2761" s="149">
        <v>0.6142084858927418</v>
      </c>
      <c r="AN2761" s="148">
        <v>119</v>
      </c>
      <c r="AO2761" s="78">
        <v>840.6</v>
      </c>
      <c r="AP2761" s="78">
        <v>7063.865546218487</v>
      </c>
      <c r="AQ2761" s="149">
        <v>0.52473233404710917</v>
      </c>
      <c r="AR2761" s="148">
        <v>115</v>
      </c>
      <c r="AS2761" s="78">
        <v>817.5</v>
      </c>
      <c r="AT2761" s="78">
        <v>7108.695652173913</v>
      </c>
      <c r="AU2761" s="149">
        <v>0.83940183486238518</v>
      </c>
      <c r="AV2761" s="148">
        <v>305</v>
      </c>
      <c r="AW2761" s="78">
        <v>2181.62</v>
      </c>
      <c r="AX2761" s="78">
        <v>7152.8524590163934</v>
      </c>
      <c r="AY2761" s="149">
        <v>1.0137890650067383</v>
      </c>
      <c r="AZ2761" s="148">
        <v>135</v>
      </c>
      <c r="BA2761" s="78">
        <v>958.33900000000017</v>
      </c>
      <c r="BB2761" s="78">
        <v>7098.8074074074093</v>
      </c>
      <c r="BC2761" s="149">
        <v>0.54975526405582986</v>
      </c>
      <c r="BD2761" s="148">
        <v>115</v>
      </c>
      <c r="BE2761" s="78">
        <v>810.5</v>
      </c>
      <c r="BF2761" s="78">
        <v>7047.826086956522</v>
      </c>
      <c r="BG2761" s="149">
        <v>0.67254410857495373</v>
      </c>
      <c r="BH2761" s="148">
        <v>115</v>
      </c>
      <c r="BI2761" s="78">
        <v>842.84799999999996</v>
      </c>
      <c r="BJ2761" s="78">
        <v>7329.1130434782608</v>
      </c>
      <c r="BK2761" s="149">
        <v>0.94894563432552503</v>
      </c>
      <c r="BL2761" s="148">
        <v>130</v>
      </c>
      <c r="BM2761" s="78">
        <v>960.10900000000015</v>
      </c>
      <c r="BN2761" s="78">
        <v>7385.4538461538477</v>
      </c>
      <c r="BO2761" s="149">
        <v>0.80646968208817948</v>
      </c>
    </row>
    <row r="2762" spans="1:67">
      <c r="A2762" s="160"/>
      <c r="B2762" s="129"/>
      <c r="C2762" s="153" t="s">
        <v>72</v>
      </c>
      <c r="D2762" s="148"/>
      <c r="E2762" s="78"/>
      <c r="F2762" s="78"/>
      <c r="G2762" s="149"/>
      <c r="H2762" s="148"/>
      <c r="I2762" s="78"/>
      <c r="J2762" s="78"/>
      <c r="K2762" s="149"/>
      <c r="L2762" s="148"/>
      <c r="M2762" s="78"/>
      <c r="N2762" s="78"/>
      <c r="O2762" s="149"/>
      <c r="P2762" s="148"/>
      <c r="Q2762" s="78"/>
      <c r="R2762" s="78"/>
      <c r="S2762" s="149"/>
      <c r="T2762" s="148"/>
      <c r="U2762" s="78"/>
      <c r="V2762" s="78"/>
      <c r="W2762" s="149"/>
      <c r="X2762" s="148"/>
      <c r="Y2762" s="78"/>
      <c r="Z2762" s="78"/>
      <c r="AA2762" s="149"/>
      <c r="AB2762" s="148"/>
      <c r="AC2762" s="78"/>
      <c r="AD2762" s="78"/>
      <c r="AE2762" s="149"/>
      <c r="AF2762" s="148"/>
      <c r="AG2762" s="78"/>
      <c r="AH2762" s="78"/>
      <c r="AI2762" s="149"/>
      <c r="AJ2762" s="148"/>
      <c r="AK2762" s="78"/>
      <c r="AL2762" s="78"/>
      <c r="AM2762" s="149"/>
      <c r="AN2762" s="148"/>
      <c r="AO2762" s="78"/>
      <c r="AP2762" s="78"/>
      <c r="AQ2762" s="149"/>
      <c r="AR2762" s="148">
        <v>4</v>
      </c>
      <c r="AS2762" s="78">
        <v>2.8</v>
      </c>
      <c r="AT2762" s="78">
        <v>700</v>
      </c>
      <c r="AU2762" s="149">
        <v>1.7</v>
      </c>
      <c r="AV2762" s="148">
        <v>4</v>
      </c>
      <c r="AW2762" s="78">
        <v>2.88</v>
      </c>
      <c r="AX2762" s="78">
        <v>720</v>
      </c>
      <c r="AY2762" s="149">
        <v>1.50875</v>
      </c>
      <c r="AZ2762" s="148">
        <v>8</v>
      </c>
      <c r="BA2762" s="78">
        <v>5.84</v>
      </c>
      <c r="BB2762" s="78">
        <v>730</v>
      </c>
      <c r="BC2762" s="149">
        <v>1.5</v>
      </c>
      <c r="BD2762" s="148">
        <v>10</v>
      </c>
      <c r="BE2762" s="78">
        <v>7.43</v>
      </c>
      <c r="BF2762" s="78">
        <v>743</v>
      </c>
      <c r="BG2762" s="149">
        <v>1.7151413189771196</v>
      </c>
      <c r="BH2762" s="148">
        <v>10</v>
      </c>
      <c r="BI2762" s="78">
        <v>7.6139999999999999</v>
      </c>
      <c r="BJ2762" s="78">
        <v>761.4</v>
      </c>
      <c r="BK2762" s="149">
        <v>1.8503677436301549</v>
      </c>
      <c r="BL2762" s="148">
        <v>8</v>
      </c>
      <c r="BM2762" s="78">
        <v>6.3340000000000005</v>
      </c>
      <c r="BN2762" s="78">
        <v>791.75000000000011</v>
      </c>
      <c r="BO2762" s="149">
        <v>2</v>
      </c>
    </row>
    <row r="2763" spans="1:67">
      <c r="A2763" s="160"/>
      <c r="B2763" s="129"/>
      <c r="C2763" s="153" t="s">
        <v>71</v>
      </c>
      <c r="D2763" s="148"/>
      <c r="E2763" s="78"/>
      <c r="F2763" s="78"/>
      <c r="G2763" s="149"/>
      <c r="H2763" s="148"/>
      <c r="I2763" s="78"/>
      <c r="J2763" s="78"/>
      <c r="K2763" s="149"/>
      <c r="L2763" s="148"/>
      <c r="M2763" s="78"/>
      <c r="N2763" s="78"/>
      <c r="O2763" s="149"/>
      <c r="P2763" s="148"/>
      <c r="Q2763" s="78"/>
      <c r="R2763" s="78"/>
      <c r="S2763" s="149"/>
      <c r="T2763" s="148"/>
      <c r="U2763" s="78"/>
      <c r="V2763" s="78"/>
      <c r="W2763" s="149"/>
      <c r="X2763" s="148"/>
      <c r="Y2763" s="78"/>
      <c r="Z2763" s="78"/>
      <c r="AA2763" s="149"/>
      <c r="AB2763" s="148"/>
      <c r="AC2763" s="78"/>
      <c r="AD2763" s="78"/>
      <c r="AE2763" s="149"/>
      <c r="AF2763" s="148"/>
      <c r="AG2763" s="78"/>
      <c r="AH2763" s="78"/>
      <c r="AI2763" s="149"/>
      <c r="AJ2763" s="148"/>
      <c r="AK2763" s="78"/>
      <c r="AL2763" s="78"/>
      <c r="AM2763" s="149"/>
      <c r="AN2763" s="148"/>
      <c r="AO2763" s="78"/>
      <c r="AP2763" s="78"/>
      <c r="AQ2763" s="149"/>
      <c r="AR2763" s="148">
        <v>12</v>
      </c>
      <c r="AS2763" s="78">
        <v>28.759999999999998</v>
      </c>
      <c r="AT2763" s="78">
        <v>2396.6666666666665</v>
      </c>
      <c r="AU2763" s="149">
        <v>1.8</v>
      </c>
      <c r="AV2763" s="148">
        <v>8</v>
      </c>
      <c r="AW2763" s="78">
        <v>18.61</v>
      </c>
      <c r="AX2763" s="78">
        <v>2326.25</v>
      </c>
      <c r="AY2763" s="149">
        <v>0.80373992477162814</v>
      </c>
      <c r="AZ2763" s="148"/>
      <c r="BA2763" s="78"/>
      <c r="BB2763" s="78"/>
      <c r="BC2763" s="149"/>
      <c r="BD2763" s="148">
        <v>10</v>
      </c>
      <c r="BE2763" s="78">
        <v>25.464999999999996</v>
      </c>
      <c r="BF2763" s="78">
        <v>2546.4999999999995</v>
      </c>
      <c r="BG2763" s="149">
        <v>1.7714529746711176</v>
      </c>
      <c r="BH2763" s="148">
        <v>10</v>
      </c>
      <c r="BI2763" s="78">
        <v>30.270000000000003</v>
      </c>
      <c r="BJ2763" s="78">
        <v>3027</v>
      </c>
      <c r="BK2763" s="149">
        <v>1.9</v>
      </c>
      <c r="BL2763" s="148">
        <v>11</v>
      </c>
      <c r="BM2763" s="78">
        <v>29.12</v>
      </c>
      <c r="BN2763" s="78">
        <v>2647.2727272727275</v>
      </c>
      <c r="BO2763" s="149">
        <v>1.8818681318681316</v>
      </c>
    </row>
    <row r="2764" spans="1:67">
      <c r="A2764" s="160"/>
      <c r="B2764" s="129"/>
      <c r="C2764" s="153" t="s">
        <v>68</v>
      </c>
      <c r="D2764" s="148">
        <v>34</v>
      </c>
      <c r="E2764" s="78">
        <v>17.55</v>
      </c>
      <c r="F2764" s="78">
        <v>516.17647058823536</v>
      </c>
      <c r="G2764" s="149">
        <v>2.4518518518518517</v>
      </c>
      <c r="H2764" s="148">
        <v>33</v>
      </c>
      <c r="I2764" s="78">
        <v>20.039000000000001</v>
      </c>
      <c r="J2764" s="78">
        <v>607.24242424242425</v>
      </c>
      <c r="K2764" s="149">
        <v>3.1769225011228106</v>
      </c>
      <c r="L2764" s="148">
        <v>36</v>
      </c>
      <c r="M2764" s="78">
        <v>20.170000000000002</v>
      </c>
      <c r="N2764" s="78">
        <v>560.27777777777783</v>
      </c>
      <c r="O2764" s="149">
        <v>2.854918195339613</v>
      </c>
      <c r="P2764" s="148">
        <v>36</v>
      </c>
      <c r="Q2764" s="78">
        <v>16.799999999999997</v>
      </c>
      <c r="R2764" s="78">
        <v>466.66666666666657</v>
      </c>
      <c r="S2764" s="149">
        <v>1.8908333333333338</v>
      </c>
      <c r="T2764" s="148">
        <v>23</v>
      </c>
      <c r="U2764" s="78">
        <v>11.729999999999999</v>
      </c>
      <c r="V2764" s="78">
        <v>509.99999999999989</v>
      </c>
      <c r="W2764" s="149">
        <v>2.0288064791133844</v>
      </c>
      <c r="X2764" s="148">
        <v>23</v>
      </c>
      <c r="Y2764" s="78">
        <v>10.940000000000001</v>
      </c>
      <c r="Z2764" s="78">
        <v>475.65217391304355</v>
      </c>
      <c r="AA2764" s="149">
        <v>3.4052468007312608</v>
      </c>
      <c r="AB2764" s="148">
        <v>23</v>
      </c>
      <c r="AC2764" s="78">
        <v>9.1289999999999996</v>
      </c>
      <c r="AD2764" s="78">
        <v>396.91304347826082</v>
      </c>
      <c r="AE2764" s="149">
        <v>3.5840617811370357</v>
      </c>
      <c r="AF2764" s="148">
        <v>23</v>
      </c>
      <c r="AG2764" s="78">
        <v>20.400000000000002</v>
      </c>
      <c r="AH2764" s="78">
        <v>886.95652173913049</v>
      </c>
      <c r="AI2764" s="149">
        <v>3.1411764705882348</v>
      </c>
      <c r="AJ2764" s="148">
        <v>23</v>
      </c>
      <c r="AK2764" s="78">
        <v>14.959000000000001</v>
      </c>
      <c r="AL2764" s="78">
        <v>650.39130434782612</v>
      </c>
      <c r="AM2764" s="149">
        <v>3.397185640751387</v>
      </c>
      <c r="AN2764" s="148">
        <v>23</v>
      </c>
      <c r="AO2764" s="78">
        <v>19.660000000000004</v>
      </c>
      <c r="AP2764" s="78">
        <v>854.78260869565236</v>
      </c>
      <c r="AQ2764" s="149">
        <v>3.3238046795523895</v>
      </c>
      <c r="AR2764" s="148">
        <v>23</v>
      </c>
      <c r="AS2764" s="78">
        <v>19.559999999999999</v>
      </c>
      <c r="AT2764" s="78">
        <v>850.43478260869563</v>
      </c>
      <c r="AU2764" s="149">
        <v>5.0885991820040903</v>
      </c>
      <c r="AV2764" s="148">
        <v>30</v>
      </c>
      <c r="AW2764" s="78">
        <v>25.319000000000003</v>
      </c>
      <c r="AX2764" s="78">
        <v>843.9666666666667</v>
      </c>
      <c r="AY2764" s="149">
        <v>5.2816264465421217</v>
      </c>
      <c r="AZ2764" s="148">
        <v>30</v>
      </c>
      <c r="BA2764" s="78">
        <v>25.17</v>
      </c>
      <c r="BB2764" s="78">
        <v>839.00000000000011</v>
      </c>
      <c r="BC2764" s="149">
        <v>4.2182002383790227</v>
      </c>
      <c r="BD2764" s="148">
        <v>30</v>
      </c>
      <c r="BE2764" s="78">
        <v>25.083999999999996</v>
      </c>
      <c r="BF2764" s="78">
        <v>836.13333333333321</v>
      </c>
      <c r="BG2764" s="149">
        <v>6.2807454951363422</v>
      </c>
      <c r="BH2764" s="148">
        <v>30</v>
      </c>
      <c r="BI2764" s="78">
        <v>26.518000000000001</v>
      </c>
      <c r="BJ2764" s="78">
        <v>883.93333333333339</v>
      </c>
      <c r="BK2764" s="149">
        <v>5.8128969002187203</v>
      </c>
      <c r="BL2764" s="148">
        <v>30</v>
      </c>
      <c r="BM2764" s="78">
        <v>27.44</v>
      </c>
      <c r="BN2764" s="78">
        <v>914.66666666666674</v>
      </c>
      <c r="BO2764" s="149">
        <v>4.8701895043731778</v>
      </c>
    </row>
    <row r="2765" spans="1:67">
      <c r="A2765" s="160"/>
      <c r="B2765" s="129"/>
      <c r="C2765" s="153" t="s">
        <v>67</v>
      </c>
      <c r="D2765" s="148">
        <v>2155</v>
      </c>
      <c r="E2765" s="78">
        <v>1523.3300000000002</v>
      </c>
      <c r="F2765" s="78">
        <v>706.88167053364282</v>
      </c>
      <c r="G2765" s="149">
        <v>5.4312447073188332</v>
      </c>
      <c r="H2765" s="148">
        <v>2155</v>
      </c>
      <c r="I2765" s="78">
        <v>1497.4190000000003</v>
      </c>
      <c r="J2765" s="78">
        <v>694.85800464037141</v>
      </c>
      <c r="K2765" s="149">
        <v>4.2639969841440495</v>
      </c>
      <c r="L2765" s="148">
        <v>2155</v>
      </c>
      <c r="M2765" s="78">
        <v>1493.1860000000001</v>
      </c>
      <c r="N2765" s="78">
        <v>692.89373549883987</v>
      </c>
      <c r="O2765" s="149">
        <v>2.9282012689644827</v>
      </c>
      <c r="P2765" s="148">
        <v>3670</v>
      </c>
      <c r="Q2765" s="78">
        <v>2635.7509999999997</v>
      </c>
      <c r="R2765" s="78">
        <v>718.18828337874652</v>
      </c>
      <c r="S2765" s="149">
        <v>3.0469999631983455</v>
      </c>
      <c r="T2765" s="148">
        <v>4270</v>
      </c>
      <c r="U2765" s="78">
        <v>2990.1190000000001</v>
      </c>
      <c r="V2765" s="78">
        <v>700.26206088992978</v>
      </c>
      <c r="W2765" s="149">
        <v>2.1368998825799244</v>
      </c>
      <c r="X2765" s="148">
        <v>4850</v>
      </c>
      <c r="Y2765" s="78">
        <v>3395</v>
      </c>
      <c r="Z2765" s="78">
        <v>700</v>
      </c>
      <c r="AA2765" s="149">
        <v>1.925</v>
      </c>
      <c r="AB2765" s="148">
        <v>4850</v>
      </c>
      <c r="AC2765" s="78">
        <v>3500.8</v>
      </c>
      <c r="AD2765" s="78">
        <v>721.81443298969077</v>
      </c>
      <c r="AE2765" s="149">
        <v>2.2256000000000005</v>
      </c>
      <c r="AF2765" s="148">
        <v>4870</v>
      </c>
      <c r="AG2765" s="78">
        <v>3665</v>
      </c>
      <c r="AH2765" s="78">
        <v>752.56673511293639</v>
      </c>
      <c r="AI2765" s="149">
        <v>2.6208</v>
      </c>
      <c r="AJ2765" s="148">
        <v>4890</v>
      </c>
      <c r="AK2765" s="78">
        <v>3890</v>
      </c>
      <c r="AL2765" s="78">
        <v>795.50102249488748</v>
      </c>
      <c r="AM2765" s="149">
        <v>4.9639000000000006</v>
      </c>
      <c r="AN2765" s="148">
        <v>5085</v>
      </c>
      <c r="AO2765" s="78">
        <v>4526.6499999999996</v>
      </c>
      <c r="AP2765" s="78">
        <v>890.19665683382482</v>
      </c>
      <c r="AQ2765" s="149">
        <v>4.2742082997360082</v>
      </c>
      <c r="AR2765" s="148">
        <v>5110</v>
      </c>
      <c r="AS2765" s="78">
        <v>4494.6379999999999</v>
      </c>
      <c r="AT2765" s="78">
        <v>879.57690802348327</v>
      </c>
      <c r="AU2765" s="149">
        <v>5.2954495445461909</v>
      </c>
      <c r="AV2765" s="148">
        <v>5150</v>
      </c>
      <c r="AW2765" s="78">
        <v>4661.9289999999992</v>
      </c>
      <c r="AX2765" s="78">
        <v>905.22893203883484</v>
      </c>
      <c r="AY2765" s="149">
        <v>5.3867001642453163</v>
      </c>
      <c r="AZ2765" s="148">
        <v>5165</v>
      </c>
      <c r="BA2765" s="78">
        <v>4680</v>
      </c>
      <c r="BB2765" s="78">
        <v>906.09874152952568</v>
      </c>
      <c r="BC2765" s="149">
        <v>6.3481756410256418</v>
      </c>
      <c r="BD2765" s="148">
        <v>5183</v>
      </c>
      <c r="BE2765" s="78">
        <v>4686.7289999999994</v>
      </c>
      <c r="BF2765" s="78">
        <v>904.25024117306566</v>
      </c>
      <c r="BG2765" s="149">
        <v>6.680274067478619</v>
      </c>
      <c r="BH2765" s="148">
        <v>5458</v>
      </c>
      <c r="BI2765" s="78">
        <v>5703.5990000000011</v>
      </c>
      <c r="BJ2765" s="78">
        <v>1044.9979846097474</v>
      </c>
      <c r="BK2765" s="149">
        <v>10.220399663440572</v>
      </c>
      <c r="BL2765" s="148">
        <v>5608</v>
      </c>
      <c r="BM2765" s="78">
        <v>5860.36</v>
      </c>
      <c r="BN2765" s="78">
        <v>1045</v>
      </c>
      <c r="BO2765" s="149">
        <v>6.41399999317448</v>
      </c>
    </row>
    <row r="2766" spans="1:67">
      <c r="A2766" s="160"/>
      <c r="B2766" s="129"/>
      <c r="C2766" s="153" t="s">
        <v>378</v>
      </c>
      <c r="D2766" s="148">
        <v>34</v>
      </c>
      <c r="E2766" s="78">
        <v>782</v>
      </c>
      <c r="F2766" s="78">
        <v>23000</v>
      </c>
      <c r="G2766" s="149">
        <v>4.9999999999999996E-2</v>
      </c>
      <c r="H2766" s="148">
        <v>38</v>
      </c>
      <c r="I2766" s="78">
        <v>768</v>
      </c>
      <c r="J2766" s="78">
        <v>20210.526315789473</v>
      </c>
      <c r="K2766" s="149">
        <v>5.000000000000001E-2</v>
      </c>
      <c r="L2766" s="148">
        <v>38</v>
      </c>
      <c r="M2766" s="78">
        <v>762</v>
      </c>
      <c r="N2766" s="78">
        <v>20052.63157894737</v>
      </c>
      <c r="O2766" s="149">
        <v>4.6942257217847776E-2</v>
      </c>
      <c r="P2766" s="148">
        <v>38</v>
      </c>
      <c r="Q2766" s="78">
        <v>791</v>
      </c>
      <c r="R2766" s="78">
        <v>20815.78947368421</v>
      </c>
      <c r="S2766" s="149">
        <v>4.8900126422250327E-2</v>
      </c>
      <c r="T2766" s="148">
        <v>38</v>
      </c>
      <c r="U2766" s="78">
        <v>767</v>
      </c>
      <c r="V2766" s="78">
        <v>20184.21052631579</v>
      </c>
      <c r="W2766" s="149">
        <v>4.9361147327249021E-2</v>
      </c>
      <c r="X2766" s="148">
        <v>36</v>
      </c>
      <c r="Y2766" s="78">
        <v>776</v>
      </c>
      <c r="Z2766" s="78">
        <v>21555.555555555558</v>
      </c>
      <c r="AA2766" s="149">
        <v>4.9085051546391756E-2</v>
      </c>
      <c r="AB2766" s="148">
        <v>38</v>
      </c>
      <c r="AC2766" s="78">
        <v>742</v>
      </c>
      <c r="AD2766" s="78">
        <v>19526.315789473683</v>
      </c>
      <c r="AE2766" s="149">
        <v>0.05</v>
      </c>
      <c r="AF2766" s="148">
        <v>38</v>
      </c>
      <c r="AG2766" s="78">
        <v>772</v>
      </c>
      <c r="AH2766" s="78">
        <v>20315.78947368421</v>
      </c>
      <c r="AI2766" s="149">
        <v>0.05</v>
      </c>
      <c r="AJ2766" s="148">
        <v>38</v>
      </c>
      <c r="AK2766" s="78">
        <v>782</v>
      </c>
      <c r="AL2766" s="78">
        <v>20578.94736842105</v>
      </c>
      <c r="AM2766" s="149">
        <v>0.05</v>
      </c>
      <c r="AN2766" s="148">
        <v>38</v>
      </c>
      <c r="AO2766" s="78">
        <v>837.6</v>
      </c>
      <c r="AP2766" s="78">
        <v>22042.105263157897</v>
      </c>
      <c r="AQ2766" s="149">
        <v>6.0040592168099337E-2</v>
      </c>
      <c r="AR2766" s="148">
        <v>38</v>
      </c>
      <c r="AS2766" s="78">
        <v>894.65000000000009</v>
      </c>
      <c r="AT2766" s="78">
        <v>23543.421052631584</v>
      </c>
      <c r="AU2766" s="149">
        <v>8.3096182864807452E-2</v>
      </c>
      <c r="AV2766" s="148">
        <v>38</v>
      </c>
      <c r="AW2766" s="78">
        <v>942.7</v>
      </c>
      <c r="AX2766" s="78">
        <v>24807.894736842103</v>
      </c>
      <c r="AY2766" s="149">
        <v>8.5215869311551923E-2</v>
      </c>
      <c r="AZ2766" s="148">
        <v>38</v>
      </c>
      <c r="BA2766" s="78">
        <v>948.2829999999999</v>
      </c>
      <c r="BB2766" s="78">
        <v>24954.81578947368</v>
      </c>
      <c r="BC2766" s="149">
        <v>0.09</v>
      </c>
      <c r="BD2766" s="148">
        <v>38</v>
      </c>
      <c r="BE2766" s="78">
        <v>948</v>
      </c>
      <c r="BF2766" s="78">
        <v>24947.36842105263</v>
      </c>
      <c r="BG2766" s="149">
        <v>0.09</v>
      </c>
      <c r="BH2766" s="148">
        <v>38</v>
      </c>
      <c r="BI2766" s="78">
        <v>959.13</v>
      </c>
      <c r="BJ2766" s="78">
        <v>25240.263157894737</v>
      </c>
      <c r="BK2766" s="149">
        <v>8.7149500067769739E-2</v>
      </c>
      <c r="BL2766" s="148">
        <v>38</v>
      </c>
      <c r="BM2766" s="78">
        <v>953.71900000000005</v>
      </c>
      <c r="BN2766" s="78">
        <v>25097.868421052633</v>
      </c>
      <c r="BO2766" s="149">
        <v>0.09</v>
      </c>
    </row>
    <row r="2767" spans="1:67">
      <c r="A2767" s="160"/>
      <c r="B2767" s="129"/>
      <c r="C2767" s="153" t="s">
        <v>52</v>
      </c>
      <c r="D2767" s="148">
        <v>63</v>
      </c>
      <c r="E2767" s="78">
        <v>42.75</v>
      </c>
      <c r="F2767" s="78">
        <v>678.57142857142856</v>
      </c>
      <c r="G2767" s="149">
        <v>0.98076023391812872</v>
      </c>
      <c r="H2767" s="148">
        <v>26</v>
      </c>
      <c r="I2767" s="78">
        <v>18.630000000000003</v>
      </c>
      <c r="J2767" s="78">
        <v>716.53846153846166</v>
      </c>
      <c r="K2767" s="149">
        <v>1.0053247450348897</v>
      </c>
      <c r="L2767" s="148">
        <v>102</v>
      </c>
      <c r="M2767" s="78">
        <v>67.8</v>
      </c>
      <c r="N2767" s="78">
        <v>664.7058823529411</v>
      </c>
      <c r="O2767" s="149">
        <v>1.0002949852507375</v>
      </c>
      <c r="P2767" s="148">
        <v>106</v>
      </c>
      <c r="Q2767" s="78">
        <v>69.540000000000006</v>
      </c>
      <c r="R2767" s="78">
        <v>656.03773584905662</v>
      </c>
      <c r="S2767" s="149">
        <v>1.0843169398907104</v>
      </c>
      <c r="T2767" s="148">
        <v>110</v>
      </c>
      <c r="U2767" s="78">
        <v>65.440000000000012</v>
      </c>
      <c r="V2767" s="78">
        <v>594.90909090909111</v>
      </c>
      <c r="W2767" s="149">
        <v>0.98624999999999985</v>
      </c>
      <c r="X2767" s="148">
        <v>113</v>
      </c>
      <c r="Y2767" s="78">
        <v>67.079000000000008</v>
      </c>
      <c r="Z2767" s="78">
        <v>593.6194690265487</v>
      </c>
      <c r="AA2767" s="149">
        <v>1.0152682657761742</v>
      </c>
      <c r="AB2767" s="148">
        <v>43</v>
      </c>
      <c r="AC2767" s="78">
        <v>24.23</v>
      </c>
      <c r="AD2767" s="78">
        <v>563.48837209302326</v>
      </c>
      <c r="AE2767" s="149">
        <v>1.1130623194387124</v>
      </c>
      <c r="AF2767" s="148">
        <v>58</v>
      </c>
      <c r="AG2767" s="78">
        <v>41.669999999999995</v>
      </c>
      <c r="AH2767" s="78">
        <v>718.44827586206884</v>
      </c>
      <c r="AI2767" s="149">
        <v>1.4966402687784979</v>
      </c>
      <c r="AJ2767" s="148">
        <v>125</v>
      </c>
      <c r="AK2767" s="78">
        <v>75</v>
      </c>
      <c r="AL2767" s="78">
        <v>600</v>
      </c>
      <c r="AM2767" s="149">
        <v>1.4984</v>
      </c>
      <c r="AN2767" s="148">
        <v>125</v>
      </c>
      <c r="AO2767" s="78">
        <v>82.95</v>
      </c>
      <c r="AP2767" s="78">
        <v>663.6</v>
      </c>
      <c r="AQ2767" s="149">
        <v>1.5663652802893309</v>
      </c>
      <c r="AR2767" s="148">
        <v>130</v>
      </c>
      <c r="AS2767" s="78">
        <v>91.759</v>
      </c>
      <c r="AT2767" s="78">
        <v>705.8384615384615</v>
      </c>
      <c r="AU2767" s="149">
        <v>1.6250929064178992</v>
      </c>
      <c r="AV2767" s="148">
        <v>125</v>
      </c>
      <c r="AW2767" s="78">
        <v>91.78</v>
      </c>
      <c r="AX2767" s="78">
        <v>734.24</v>
      </c>
      <c r="AY2767" s="149">
        <v>1.6032054913924603</v>
      </c>
      <c r="AZ2767" s="148">
        <v>117</v>
      </c>
      <c r="BA2767" s="78">
        <v>87.720000000000013</v>
      </c>
      <c r="BB2767" s="78">
        <v>749.74358974358995</v>
      </c>
      <c r="BC2767" s="149">
        <v>2.0689694482444136</v>
      </c>
      <c r="BD2767" s="148">
        <v>107</v>
      </c>
      <c r="BE2767" s="78">
        <v>82.924999999999997</v>
      </c>
      <c r="BF2767" s="78">
        <v>775</v>
      </c>
      <c r="BG2767" s="149">
        <v>2.1165999397045527</v>
      </c>
      <c r="BH2767" s="148">
        <v>108</v>
      </c>
      <c r="BI2767" s="78">
        <v>87.070000000000007</v>
      </c>
      <c r="BJ2767" s="78">
        <v>806.20370370370381</v>
      </c>
      <c r="BK2767" s="149">
        <v>2.1910416905937748</v>
      </c>
      <c r="BL2767" s="148">
        <v>88</v>
      </c>
      <c r="BM2767" s="78">
        <v>73.186999999999998</v>
      </c>
      <c r="BN2767" s="78">
        <v>831.6704545454545</v>
      </c>
      <c r="BO2767" s="149">
        <v>2.1827428368426087</v>
      </c>
    </row>
    <row r="2768" spans="1:67">
      <c r="A2768" s="160"/>
      <c r="B2768" s="129"/>
      <c r="C2768" s="153" t="s">
        <v>51</v>
      </c>
      <c r="D2768" s="148">
        <v>31</v>
      </c>
      <c r="E2768" s="78">
        <v>63.180000000000007</v>
      </c>
      <c r="F2768" s="78">
        <v>2038.0645161290322</v>
      </c>
      <c r="G2768" s="149">
        <v>0.68535929091484638</v>
      </c>
      <c r="H2768" s="148">
        <v>4</v>
      </c>
      <c r="I2768" s="78">
        <v>8.11</v>
      </c>
      <c r="J2768" s="78">
        <v>2027.4999999999998</v>
      </c>
      <c r="K2768" s="149">
        <v>1.2546239210850803</v>
      </c>
      <c r="L2768" s="148">
        <v>31</v>
      </c>
      <c r="M2768" s="78">
        <v>56.75</v>
      </c>
      <c r="N2768" s="78">
        <v>1830.6451612903224</v>
      </c>
      <c r="O2768" s="149">
        <v>0.76916299559471368</v>
      </c>
      <c r="P2768" s="148">
        <v>38</v>
      </c>
      <c r="Q2768" s="78">
        <v>66.5</v>
      </c>
      <c r="R2768" s="78">
        <v>1750</v>
      </c>
      <c r="S2768" s="149">
        <v>0.707593984962406</v>
      </c>
      <c r="T2768" s="148">
        <v>33.5</v>
      </c>
      <c r="U2768" s="78">
        <v>90.75</v>
      </c>
      <c r="V2768" s="78">
        <v>2708.9552238805973</v>
      </c>
      <c r="W2768" s="149">
        <v>0.741487603305785</v>
      </c>
      <c r="X2768" s="148">
        <v>35</v>
      </c>
      <c r="Y2768" s="78">
        <v>106.30000000000001</v>
      </c>
      <c r="Z2768" s="78">
        <v>3037.1428571428573</v>
      </c>
      <c r="AA2768" s="149">
        <v>0.82022577610536218</v>
      </c>
      <c r="AB2768" s="148">
        <v>17</v>
      </c>
      <c r="AC2768" s="78">
        <v>65.7</v>
      </c>
      <c r="AD2768" s="78">
        <v>3864.705882352941</v>
      </c>
      <c r="AE2768" s="149">
        <v>0.90380517503805169</v>
      </c>
      <c r="AF2768" s="148">
        <v>12</v>
      </c>
      <c r="AG2768" s="78">
        <v>30</v>
      </c>
      <c r="AH2768" s="78">
        <v>2500</v>
      </c>
      <c r="AI2768" s="149">
        <v>0.8</v>
      </c>
      <c r="AJ2768" s="148">
        <v>7</v>
      </c>
      <c r="AK2768" s="78">
        <v>17.5</v>
      </c>
      <c r="AL2768" s="78">
        <v>2500</v>
      </c>
      <c r="AM2768" s="149">
        <v>0.8</v>
      </c>
      <c r="AN2768" s="148">
        <v>8</v>
      </c>
      <c r="AO2768" s="78">
        <v>27.8</v>
      </c>
      <c r="AP2768" s="78">
        <v>3475</v>
      </c>
      <c r="AQ2768" s="149">
        <v>0.72805755395683458</v>
      </c>
      <c r="AR2768" s="148">
        <v>13</v>
      </c>
      <c r="AS2768" s="78">
        <v>34.9</v>
      </c>
      <c r="AT2768" s="78">
        <v>2684.6153846153843</v>
      </c>
      <c r="AU2768" s="149">
        <v>0.67249283667621773</v>
      </c>
      <c r="AV2768" s="148">
        <v>17</v>
      </c>
      <c r="AW2768" s="78">
        <v>44.45</v>
      </c>
      <c r="AX2768" s="78">
        <v>2614.705882352941</v>
      </c>
      <c r="AY2768" s="149">
        <v>0.80553430821147343</v>
      </c>
      <c r="AZ2768" s="148">
        <v>20</v>
      </c>
      <c r="BA2768" s="78">
        <v>53.870000000000005</v>
      </c>
      <c r="BB2768" s="78">
        <v>2693.5</v>
      </c>
      <c r="BC2768" s="149">
        <v>0.93285687766846104</v>
      </c>
      <c r="BD2768" s="148">
        <v>23</v>
      </c>
      <c r="BE2768" s="78">
        <v>59.860000000000007</v>
      </c>
      <c r="BF2768" s="78">
        <v>2602.608695652174</v>
      </c>
      <c r="BG2768" s="149">
        <v>0.98343133979284991</v>
      </c>
      <c r="BH2768" s="148">
        <v>25</v>
      </c>
      <c r="BI2768" s="78">
        <v>64.75</v>
      </c>
      <c r="BJ2768" s="78">
        <v>2590</v>
      </c>
      <c r="BK2768" s="149">
        <v>1.1999999999999997</v>
      </c>
      <c r="BL2768" s="148">
        <v>20</v>
      </c>
      <c r="BM2768" s="78">
        <v>51.86999999999999</v>
      </c>
      <c r="BN2768" s="78">
        <v>2593.4999999999995</v>
      </c>
      <c r="BO2768" s="149">
        <v>1.1848274532485059</v>
      </c>
    </row>
    <row r="2769" spans="1:67">
      <c r="A2769" s="160"/>
      <c r="B2769" s="129"/>
      <c r="C2769" s="153" t="s">
        <v>50</v>
      </c>
      <c r="D2769" s="148"/>
      <c r="E2769" s="78"/>
      <c r="F2769" s="78"/>
      <c r="G2769" s="149"/>
      <c r="H2769" s="148"/>
      <c r="I2769" s="78"/>
      <c r="J2769" s="78"/>
      <c r="K2769" s="149"/>
      <c r="L2769" s="148"/>
      <c r="M2769" s="78"/>
      <c r="N2769" s="78"/>
      <c r="O2769" s="149"/>
      <c r="P2769" s="148"/>
      <c r="Q2769" s="78"/>
      <c r="R2769" s="78"/>
      <c r="S2769" s="149"/>
      <c r="T2769" s="148"/>
      <c r="U2769" s="78"/>
      <c r="V2769" s="78"/>
      <c r="W2769" s="149"/>
      <c r="X2769" s="148"/>
      <c r="Y2769" s="78"/>
      <c r="Z2769" s="78"/>
      <c r="AA2769" s="149"/>
      <c r="AB2769" s="148"/>
      <c r="AC2769" s="78"/>
      <c r="AD2769" s="78"/>
      <c r="AE2769" s="149"/>
      <c r="AF2769" s="148"/>
      <c r="AG2769" s="78"/>
      <c r="AH2769" s="78"/>
      <c r="AI2769" s="149"/>
      <c r="AJ2769" s="148">
        <v>1971</v>
      </c>
      <c r="AK2769" s="78">
        <v>39421.898999999998</v>
      </c>
      <c r="AL2769" s="78">
        <v>20000.963470319632</v>
      </c>
      <c r="AM2769" s="149">
        <v>2.2429882943995165E-2</v>
      </c>
      <c r="AN2769" s="148">
        <v>1971</v>
      </c>
      <c r="AO2769" s="78">
        <v>42518</v>
      </c>
      <c r="AP2769" s="78">
        <v>21571.790969051242</v>
      </c>
      <c r="AQ2769" s="149">
        <v>4.45420762970977E-2</v>
      </c>
      <c r="AR2769" s="148">
        <v>1971</v>
      </c>
      <c r="AS2769" s="78">
        <v>46215.8</v>
      </c>
      <c r="AT2769" s="78">
        <v>23447.89446981228</v>
      </c>
      <c r="AU2769" s="149">
        <v>4.6136429532757192E-2</v>
      </c>
      <c r="AV2769" s="148">
        <v>1971</v>
      </c>
      <c r="AW2769" s="78">
        <v>45964.899999999994</v>
      </c>
      <c r="AX2769" s="78">
        <v>23320.598680872648</v>
      </c>
      <c r="AY2769" s="149">
        <v>4.2621674364569498E-2</v>
      </c>
      <c r="AZ2769" s="148">
        <v>1971</v>
      </c>
      <c r="BA2769" s="78">
        <v>45977.85</v>
      </c>
      <c r="BB2769" s="78">
        <v>23327.168949771691</v>
      </c>
      <c r="BC2769" s="149">
        <v>4.4462289993986236E-2</v>
      </c>
      <c r="BD2769" s="148">
        <v>1971</v>
      </c>
      <c r="BE2769" s="78">
        <v>41884.550000000003</v>
      </c>
      <c r="BF2769" s="78">
        <v>21250.405885337394</v>
      </c>
      <c r="BG2769" s="149">
        <v>4.9999999999999996E-2</v>
      </c>
      <c r="BH2769" s="148">
        <v>1971.06</v>
      </c>
      <c r="BI2769" s="78">
        <v>41976.419000000002</v>
      </c>
      <c r="BJ2769" s="78">
        <v>21296.36794415188</v>
      </c>
      <c r="BK2769" s="149">
        <v>4.2531299537485565E-2</v>
      </c>
      <c r="BL2769" s="148">
        <v>1971.06</v>
      </c>
      <c r="BM2769" s="78">
        <v>42215.81</v>
      </c>
      <c r="BN2769" s="78">
        <v>21417.82086795937</v>
      </c>
      <c r="BO2769" s="149">
        <v>0.05</v>
      </c>
    </row>
    <row r="2770" spans="1:67">
      <c r="A2770" s="160"/>
      <c r="B2770" s="129"/>
      <c r="C2770" s="153" t="s">
        <v>49</v>
      </c>
      <c r="D2770" s="148"/>
      <c r="E2770" s="78"/>
      <c r="F2770" s="78"/>
      <c r="G2770" s="149"/>
      <c r="H2770" s="148"/>
      <c r="I2770" s="78"/>
      <c r="J2770" s="78"/>
      <c r="K2770" s="149"/>
      <c r="L2770" s="148"/>
      <c r="M2770" s="78"/>
      <c r="N2770" s="78"/>
      <c r="O2770" s="149"/>
      <c r="P2770" s="148"/>
      <c r="Q2770" s="78"/>
      <c r="R2770" s="78"/>
      <c r="S2770" s="149"/>
      <c r="T2770" s="148"/>
      <c r="U2770" s="78"/>
      <c r="V2770" s="78"/>
      <c r="W2770" s="149"/>
      <c r="X2770" s="148"/>
      <c r="Y2770" s="78"/>
      <c r="Z2770" s="78"/>
      <c r="AA2770" s="149"/>
      <c r="AB2770" s="148"/>
      <c r="AC2770" s="78"/>
      <c r="AD2770" s="78"/>
      <c r="AE2770" s="149"/>
      <c r="AF2770" s="148"/>
      <c r="AG2770" s="78"/>
      <c r="AH2770" s="78"/>
      <c r="AI2770" s="149"/>
      <c r="AJ2770" s="148">
        <v>717</v>
      </c>
      <c r="AK2770" s="78">
        <v>12870.109999999999</v>
      </c>
      <c r="AL2770" s="78">
        <v>17949.944211994421</v>
      </c>
      <c r="AM2770" s="149">
        <v>1.998356657402307E-2</v>
      </c>
      <c r="AN2770" s="148">
        <v>717</v>
      </c>
      <c r="AO2770" s="78">
        <v>15290</v>
      </c>
      <c r="AP2770" s="78">
        <v>21324.965132496513</v>
      </c>
      <c r="AQ2770" s="149">
        <v>4.7928057553956828E-2</v>
      </c>
      <c r="AR2770" s="148">
        <v>717</v>
      </c>
      <c r="AS2770" s="78">
        <v>15102.21</v>
      </c>
      <c r="AT2770" s="78">
        <v>21063.05439330544</v>
      </c>
      <c r="AU2770" s="149">
        <v>4.7932891940980826E-2</v>
      </c>
      <c r="AV2770" s="148">
        <v>717</v>
      </c>
      <c r="AW2770" s="78">
        <v>15055.6</v>
      </c>
      <c r="AX2770" s="78">
        <v>20998.047419804741</v>
      </c>
      <c r="AY2770" s="149">
        <v>4.1481973484949128E-2</v>
      </c>
      <c r="AZ2770" s="148">
        <v>717</v>
      </c>
      <c r="BA2770" s="78">
        <v>15085.109999999999</v>
      </c>
      <c r="BB2770" s="78">
        <v>21039.205020920501</v>
      </c>
      <c r="BC2770" s="149">
        <v>4.4420319109373413E-2</v>
      </c>
      <c r="BD2770" s="148">
        <v>717</v>
      </c>
      <c r="BE2770" s="78">
        <v>14350.76</v>
      </c>
      <c r="BF2770" s="78">
        <v>20015.006973500698</v>
      </c>
      <c r="BG2770" s="149">
        <v>0.05</v>
      </c>
      <c r="BH2770" s="148">
        <v>717</v>
      </c>
      <c r="BI2770" s="78">
        <v>14498.83</v>
      </c>
      <c r="BJ2770" s="78">
        <v>20221.520223152023</v>
      </c>
      <c r="BK2770" s="149">
        <v>4.3398922533749267E-2</v>
      </c>
      <c r="BL2770" s="148">
        <v>717</v>
      </c>
      <c r="BM2770" s="78">
        <v>15476.128999999999</v>
      </c>
      <c r="BN2770" s="78">
        <v>21584.559274755924</v>
      </c>
      <c r="BO2770" s="149">
        <v>4.9999999999999996E-2</v>
      </c>
    </row>
    <row r="2771" spans="1:67">
      <c r="A2771" s="160"/>
      <c r="B2771" s="129"/>
      <c r="C2771" s="153" t="s">
        <v>48</v>
      </c>
      <c r="D2771" s="148">
        <v>10</v>
      </c>
      <c r="E2771" s="78">
        <v>92.55</v>
      </c>
      <c r="F2771" s="78">
        <v>9254.9999999999982</v>
      </c>
      <c r="G2771" s="149">
        <v>0.92658022690437603</v>
      </c>
      <c r="H2771" s="148">
        <v>10</v>
      </c>
      <c r="I2771" s="78">
        <v>68.349999999999994</v>
      </c>
      <c r="J2771" s="78">
        <v>6834.9999999999991</v>
      </c>
      <c r="K2771" s="149">
        <v>1.0145427944403804</v>
      </c>
      <c r="L2771" s="148">
        <v>12</v>
      </c>
      <c r="M2771" s="78">
        <v>68.349999999999994</v>
      </c>
      <c r="N2771" s="78">
        <v>5695.833333333333</v>
      </c>
      <c r="O2771" s="149">
        <v>0.80001463057790789</v>
      </c>
      <c r="P2771" s="148">
        <v>13</v>
      </c>
      <c r="Q2771" s="78">
        <v>77.3</v>
      </c>
      <c r="R2771" s="78">
        <v>5946.1538461538466</v>
      </c>
      <c r="S2771" s="149">
        <v>0.88305304010349284</v>
      </c>
      <c r="T2771" s="148">
        <v>13</v>
      </c>
      <c r="U2771" s="78">
        <v>66.569999999999993</v>
      </c>
      <c r="V2771" s="78">
        <v>5120.7692307692305</v>
      </c>
      <c r="W2771" s="149">
        <v>0.84575184016824401</v>
      </c>
      <c r="X2771" s="148">
        <v>13</v>
      </c>
      <c r="Y2771" s="78">
        <v>64.300000000000011</v>
      </c>
      <c r="Z2771" s="78">
        <v>4946.1538461538476</v>
      </c>
      <c r="AA2771" s="149">
        <v>0.88499222395023314</v>
      </c>
      <c r="AB2771" s="148">
        <v>13</v>
      </c>
      <c r="AC2771" s="78">
        <v>73.63900000000001</v>
      </c>
      <c r="AD2771" s="78">
        <v>5664.5384615384619</v>
      </c>
      <c r="AE2771" s="149">
        <v>0.87047895816075715</v>
      </c>
      <c r="AF2771" s="148">
        <v>17</v>
      </c>
      <c r="AG2771" s="78">
        <v>139</v>
      </c>
      <c r="AH2771" s="78">
        <v>8176.4705882352937</v>
      </c>
      <c r="AI2771" s="149">
        <v>0.84568345323741001</v>
      </c>
      <c r="AJ2771" s="148">
        <v>17</v>
      </c>
      <c r="AK2771" s="78">
        <v>95.5</v>
      </c>
      <c r="AL2771" s="78">
        <v>5617.6470588235288</v>
      </c>
      <c r="AM2771" s="149">
        <v>1.4952879581151834</v>
      </c>
      <c r="AN2771" s="148">
        <v>17</v>
      </c>
      <c r="AO2771" s="78">
        <v>125</v>
      </c>
      <c r="AP2771" s="78">
        <v>7352.9411764705883</v>
      </c>
      <c r="AQ2771" s="149">
        <v>1.3112000000000001</v>
      </c>
      <c r="AR2771" s="148">
        <v>22</v>
      </c>
      <c r="AS2771" s="78">
        <v>164.5</v>
      </c>
      <c r="AT2771" s="78">
        <v>7477.2727272727279</v>
      </c>
      <c r="AU2771" s="149">
        <v>1.2365349544072946</v>
      </c>
      <c r="AV2771" s="148">
        <v>25</v>
      </c>
      <c r="AW2771" s="78">
        <v>186</v>
      </c>
      <c r="AX2771" s="78">
        <v>7440</v>
      </c>
      <c r="AY2771" s="149">
        <v>1.2796440860215055</v>
      </c>
      <c r="AZ2771" s="148">
        <v>25</v>
      </c>
      <c r="BA2771" s="78">
        <v>187.95000000000002</v>
      </c>
      <c r="BB2771" s="78">
        <v>7518.0000000000009</v>
      </c>
      <c r="BC2771" s="149">
        <v>1.2904655493482309</v>
      </c>
      <c r="BD2771" s="148">
        <v>27</v>
      </c>
      <c r="BE2771" s="78">
        <v>190.63</v>
      </c>
      <c r="BF2771" s="78">
        <v>7060.3703703703704</v>
      </c>
      <c r="BG2771" s="149">
        <v>1.3394665057965693</v>
      </c>
      <c r="BH2771" s="148">
        <v>42</v>
      </c>
      <c r="BI2771" s="78">
        <v>201.16</v>
      </c>
      <c r="BJ2771" s="78">
        <v>4789.5238095238101</v>
      </c>
      <c r="BK2771" s="149">
        <v>1.7798618015510044</v>
      </c>
      <c r="BL2771" s="148">
        <v>42</v>
      </c>
      <c r="BM2771" s="78">
        <v>194.79</v>
      </c>
      <c r="BN2771" s="78">
        <v>4637.8571428571422</v>
      </c>
      <c r="BO2771" s="149">
        <v>1.3972739873710147</v>
      </c>
    </row>
    <row r="2772" spans="1:67">
      <c r="A2772" s="160"/>
      <c r="B2772" s="129"/>
      <c r="C2772" s="153" t="s">
        <v>39</v>
      </c>
      <c r="D2772" s="148">
        <v>186</v>
      </c>
      <c r="E2772" s="78">
        <v>305.94</v>
      </c>
      <c r="F2772" s="78">
        <v>1644.8387096774193</v>
      </c>
      <c r="G2772" s="149">
        <v>0.39409295940380468</v>
      </c>
      <c r="H2772" s="148">
        <v>90</v>
      </c>
      <c r="I2772" s="78">
        <v>136.95000000000002</v>
      </c>
      <c r="J2772" s="78">
        <v>1521.666666666667</v>
      </c>
      <c r="K2772" s="149">
        <v>0.39474990872581234</v>
      </c>
      <c r="L2772" s="148">
        <v>298</v>
      </c>
      <c r="M2772" s="78">
        <v>468.32</v>
      </c>
      <c r="N2772" s="78">
        <v>1571.5436241610739</v>
      </c>
      <c r="O2772" s="149">
        <v>0.3874175777246327</v>
      </c>
      <c r="P2772" s="148">
        <v>359</v>
      </c>
      <c r="Q2772" s="78">
        <v>584.65</v>
      </c>
      <c r="R2772" s="78">
        <v>1628.5515320334262</v>
      </c>
      <c r="S2772" s="149">
        <v>0.40125716240485759</v>
      </c>
      <c r="T2772" s="148">
        <v>315</v>
      </c>
      <c r="U2772" s="78">
        <v>511.4</v>
      </c>
      <c r="V2772" s="78">
        <v>1623.4920634920634</v>
      </c>
      <c r="W2772" s="149">
        <v>0.40480641376613219</v>
      </c>
      <c r="X2772" s="148">
        <v>260</v>
      </c>
      <c r="Y2772" s="78">
        <v>432.78</v>
      </c>
      <c r="Z2772" s="78">
        <v>1664.5384615384614</v>
      </c>
      <c r="AA2772" s="149">
        <v>0.41102176625537229</v>
      </c>
      <c r="AB2772" s="148">
        <v>195</v>
      </c>
      <c r="AC2772" s="78">
        <v>329.4</v>
      </c>
      <c r="AD2772" s="78">
        <v>1689.2307692307691</v>
      </c>
      <c r="AE2772" s="149">
        <v>0.43794778384942318</v>
      </c>
      <c r="AF2772" s="148">
        <v>225</v>
      </c>
      <c r="AG2772" s="78">
        <v>404.2</v>
      </c>
      <c r="AH2772" s="78">
        <v>1796.4444444444443</v>
      </c>
      <c r="AI2772" s="149">
        <v>0.42684314695695202</v>
      </c>
      <c r="AJ2772" s="148">
        <v>245</v>
      </c>
      <c r="AK2772" s="78">
        <v>466.8</v>
      </c>
      <c r="AL2772" s="78">
        <v>1905.3061224489795</v>
      </c>
      <c r="AM2772" s="149">
        <v>0.4910454155955441</v>
      </c>
      <c r="AN2772" s="148">
        <v>380</v>
      </c>
      <c r="AO2772" s="78">
        <v>745.25</v>
      </c>
      <c r="AP2772" s="78">
        <v>1961.1842105263158</v>
      </c>
      <c r="AQ2772" s="149">
        <v>0.50428379738342843</v>
      </c>
      <c r="AR2772" s="148">
        <v>385</v>
      </c>
      <c r="AS2772" s="78">
        <v>708.17900000000009</v>
      </c>
      <c r="AT2772" s="78">
        <v>1839.4259740259743</v>
      </c>
      <c r="AU2772" s="149">
        <v>0.6810696871836075</v>
      </c>
      <c r="AV2772" s="148">
        <v>396</v>
      </c>
      <c r="AW2772" s="78">
        <v>711.21</v>
      </c>
      <c r="AX2772" s="78">
        <v>1795.9848484848487</v>
      </c>
      <c r="AY2772" s="149">
        <v>0.60762868913541701</v>
      </c>
      <c r="AZ2772" s="148">
        <v>380</v>
      </c>
      <c r="BA2772" s="78">
        <v>754.05000000000007</v>
      </c>
      <c r="BB2772" s="78">
        <v>1984.3421052631579</v>
      </c>
      <c r="BC2772" s="149">
        <v>0.70043498441747887</v>
      </c>
      <c r="BD2772" s="148">
        <v>326</v>
      </c>
      <c r="BE2772" s="78">
        <v>630.83000000000004</v>
      </c>
      <c r="BF2772" s="78">
        <v>1935.0613496932517</v>
      </c>
      <c r="BG2772" s="149">
        <v>0.58353724458253409</v>
      </c>
      <c r="BH2772" s="148">
        <v>327</v>
      </c>
      <c r="BI2772" s="78">
        <v>648.20000000000005</v>
      </c>
      <c r="BJ2772" s="78">
        <v>1982.2629969418961</v>
      </c>
      <c r="BK2772" s="149">
        <v>0.8748688676334464</v>
      </c>
      <c r="BL2772" s="148">
        <v>365</v>
      </c>
      <c r="BM2772" s="78">
        <v>723.31999999999994</v>
      </c>
      <c r="BN2772" s="78">
        <v>1981.6986301369861</v>
      </c>
      <c r="BO2772" s="149">
        <v>0.88437123264944983</v>
      </c>
    </row>
    <row r="2773" spans="1:67">
      <c r="A2773" s="160"/>
      <c r="B2773" s="129"/>
      <c r="C2773" s="153" t="s">
        <v>38</v>
      </c>
      <c r="D2773" s="148">
        <v>103</v>
      </c>
      <c r="E2773" s="78">
        <v>101.60000000000001</v>
      </c>
      <c r="F2773" s="78">
        <v>986.40776699029129</v>
      </c>
      <c r="G2773" s="149">
        <v>0.68543307086614158</v>
      </c>
      <c r="H2773" s="148">
        <v>32</v>
      </c>
      <c r="I2773" s="78">
        <v>29.5</v>
      </c>
      <c r="J2773" s="78">
        <v>921.875</v>
      </c>
      <c r="K2773" s="149">
        <v>0.80016949152542372</v>
      </c>
      <c r="L2773" s="148">
        <v>263</v>
      </c>
      <c r="M2773" s="78">
        <v>238.84999999999997</v>
      </c>
      <c r="N2773" s="78">
        <v>908.17490494296555</v>
      </c>
      <c r="O2773" s="149">
        <v>0.72793594306049836</v>
      </c>
      <c r="P2773" s="148">
        <v>250</v>
      </c>
      <c r="Q2773" s="78">
        <v>239.9</v>
      </c>
      <c r="R2773" s="78">
        <v>959.6</v>
      </c>
      <c r="S2773" s="149">
        <v>0.97164651938307622</v>
      </c>
      <c r="T2773" s="148">
        <v>85</v>
      </c>
      <c r="U2773" s="78">
        <v>81.05</v>
      </c>
      <c r="V2773" s="78">
        <v>953.52941176470586</v>
      </c>
      <c r="W2773" s="149">
        <v>1.0001850709438618</v>
      </c>
      <c r="X2773" s="148"/>
      <c r="Y2773" s="78"/>
      <c r="Z2773" s="78"/>
      <c r="AA2773" s="149"/>
      <c r="AB2773" s="148"/>
      <c r="AC2773" s="78"/>
      <c r="AD2773" s="78"/>
      <c r="AE2773" s="149"/>
      <c r="AF2773" s="148"/>
      <c r="AG2773" s="78"/>
      <c r="AH2773" s="78"/>
      <c r="AI2773" s="149"/>
      <c r="AJ2773" s="148"/>
      <c r="AK2773" s="78"/>
      <c r="AL2773" s="78"/>
      <c r="AM2773" s="149"/>
      <c r="AN2773" s="148"/>
      <c r="AO2773" s="78"/>
      <c r="AP2773" s="78"/>
      <c r="AQ2773" s="149"/>
      <c r="AR2773" s="148">
        <v>21</v>
      </c>
      <c r="AS2773" s="78">
        <v>19.189999999999998</v>
      </c>
      <c r="AT2773" s="78">
        <v>913.80952380952374</v>
      </c>
      <c r="AU2773" s="149">
        <v>0.93856175091193339</v>
      </c>
      <c r="AV2773" s="148">
        <v>25</v>
      </c>
      <c r="AW2773" s="78">
        <v>21.71</v>
      </c>
      <c r="AX2773" s="78">
        <v>868.40000000000009</v>
      </c>
      <c r="AY2773" s="149">
        <v>1.0636573007830492</v>
      </c>
      <c r="AZ2773" s="148">
        <v>16</v>
      </c>
      <c r="BA2773" s="78">
        <v>14.459999999999999</v>
      </c>
      <c r="BB2773" s="78">
        <v>903.74999999999989</v>
      </c>
      <c r="BC2773" s="149">
        <v>1.1575103734439836</v>
      </c>
      <c r="BD2773" s="148">
        <v>20</v>
      </c>
      <c r="BE2773" s="78">
        <v>19.190000000000001</v>
      </c>
      <c r="BF2773" s="78">
        <v>959.5</v>
      </c>
      <c r="BG2773" s="149">
        <v>1.2005471599791557</v>
      </c>
      <c r="BH2773" s="148">
        <v>30</v>
      </c>
      <c r="BI2773" s="78">
        <v>29.299999999999997</v>
      </c>
      <c r="BJ2773" s="78">
        <v>976.66666666666652</v>
      </c>
      <c r="BK2773" s="149">
        <v>1.2</v>
      </c>
      <c r="BL2773" s="148">
        <v>40</v>
      </c>
      <c r="BM2773" s="78">
        <v>39.613000000000007</v>
      </c>
      <c r="BN2773" s="78">
        <v>990.32500000000016</v>
      </c>
      <c r="BO2773" s="149">
        <v>1.7027061823138865</v>
      </c>
    </row>
    <row r="2774" spans="1:67">
      <c r="A2774" s="160"/>
      <c r="B2774" s="129"/>
      <c r="C2774" s="153" t="s">
        <v>37</v>
      </c>
      <c r="D2774" s="148"/>
      <c r="E2774" s="78"/>
      <c r="F2774" s="78"/>
      <c r="G2774" s="149"/>
      <c r="H2774" s="148">
        <v>2.5</v>
      </c>
      <c r="I2774" s="78">
        <v>10.65</v>
      </c>
      <c r="J2774" s="78">
        <v>4260</v>
      </c>
      <c r="K2774" s="149">
        <v>0.86173708920187797</v>
      </c>
      <c r="L2774" s="148"/>
      <c r="M2774" s="78"/>
      <c r="N2774" s="78"/>
      <c r="O2774" s="149"/>
      <c r="P2774" s="148">
        <v>2.1</v>
      </c>
      <c r="Q2774" s="78">
        <v>11.859</v>
      </c>
      <c r="R2774" s="78">
        <v>5647.1428571428569</v>
      </c>
      <c r="S2774" s="149">
        <v>0.41512859431655286</v>
      </c>
      <c r="T2774" s="148">
        <v>2.5</v>
      </c>
      <c r="U2774" s="78">
        <v>14.41</v>
      </c>
      <c r="V2774" s="78">
        <v>5764</v>
      </c>
      <c r="W2774" s="149">
        <v>0.66904927133934766</v>
      </c>
      <c r="X2774" s="148">
        <v>2</v>
      </c>
      <c r="Y2774" s="78">
        <v>11.530000000000001</v>
      </c>
      <c r="Z2774" s="78">
        <v>5765.0000000000009</v>
      </c>
      <c r="AA2774" s="149">
        <v>0.66421509106678223</v>
      </c>
      <c r="AB2774" s="148">
        <v>2.25</v>
      </c>
      <c r="AC2774" s="78">
        <v>12.059999999999999</v>
      </c>
      <c r="AD2774" s="78">
        <v>5359.9999999999991</v>
      </c>
      <c r="AE2774" s="149">
        <v>0.70966832504145949</v>
      </c>
      <c r="AF2774" s="148"/>
      <c r="AG2774" s="78"/>
      <c r="AH2774" s="78"/>
      <c r="AI2774" s="149"/>
      <c r="AJ2774" s="148"/>
      <c r="AK2774" s="78"/>
      <c r="AL2774" s="78"/>
      <c r="AM2774" s="149"/>
      <c r="AN2774" s="148"/>
      <c r="AO2774" s="78"/>
      <c r="AP2774" s="78"/>
      <c r="AQ2774" s="149"/>
      <c r="AR2774" s="148"/>
      <c r="AS2774" s="78"/>
      <c r="AT2774" s="78"/>
      <c r="AU2774" s="149"/>
      <c r="AV2774" s="148"/>
      <c r="AW2774" s="78"/>
      <c r="AX2774" s="78"/>
      <c r="AY2774" s="149"/>
      <c r="AZ2774" s="148"/>
      <c r="BA2774" s="78"/>
      <c r="BB2774" s="78"/>
      <c r="BC2774" s="149"/>
      <c r="BD2774" s="148"/>
      <c r="BE2774" s="78"/>
      <c r="BF2774" s="78"/>
      <c r="BG2774" s="149"/>
      <c r="BH2774" s="148"/>
      <c r="BI2774" s="78"/>
      <c r="BJ2774" s="78"/>
      <c r="BK2774" s="149"/>
      <c r="BL2774" s="148"/>
      <c r="BM2774" s="78"/>
      <c r="BN2774" s="78"/>
      <c r="BO2774" s="149"/>
    </row>
    <row r="2775" spans="1:67">
      <c r="A2775" s="160"/>
      <c r="B2775" s="129"/>
      <c r="C2775" s="153" t="s">
        <v>373</v>
      </c>
      <c r="D2775" s="148">
        <v>2</v>
      </c>
      <c r="E2775" s="78">
        <v>20.2</v>
      </c>
      <c r="F2775" s="78">
        <v>10100</v>
      </c>
      <c r="G2775" s="149">
        <v>0.67920792079207915</v>
      </c>
      <c r="H2775" s="148">
        <v>2</v>
      </c>
      <c r="I2775" s="78">
        <v>20.89</v>
      </c>
      <c r="J2775" s="78">
        <v>10445</v>
      </c>
      <c r="K2775" s="149">
        <v>0.482862613690761</v>
      </c>
      <c r="L2775" s="148">
        <v>35</v>
      </c>
      <c r="M2775" s="78">
        <v>299.97000000000003</v>
      </c>
      <c r="N2775" s="78">
        <v>8570.5714285714294</v>
      </c>
      <c r="O2775" s="149">
        <v>0.30874920825415869</v>
      </c>
      <c r="P2775" s="148">
        <v>35</v>
      </c>
      <c r="Q2775" s="78">
        <v>304.55</v>
      </c>
      <c r="R2775" s="78">
        <v>8701.4285714285725</v>
      </c>
      <c r="S2775" s="149">
        <v>0.20604005910359546</v>
      </c>
      <c r="T2775" s="148">
        <v>35</v>
      </c>
      <c r="U2775" s="78">
        <v>288.79000000000002</v>
      </c>
      <c r="V2775" s="78">
        <v>8251.1428571428569</v>
      </c>
      <c r="W2775" s="149">
        <v>0.23018110045361681</v>
      </c>
      <c r="X2775" s="148">
        <v>35</v>
      </c>
      <c r="Y2775" s="78">
        <v>276.33</v>
      </c>
      <c r="Z2775" s="78">
        <v>7895.1428571428569</v>
      </c>
      <c r="AA2775" s="149">
        <v>0.26071906778127601</v>
      </c>
      <c r="AB2775" s="148"/>
      <c r="AC2775" s="78"/>
      <c r="AD2775" s="78"/>
      <c r="AE2775" s="149"/>
      <c r="AF2775" s="148"/>
      <c r="AG2775" s="78"/>
      <c r="AH2775" s="78"/>
      <c r="AI2775" s="149"/>
      <c r="AJ2775" s="148"/>
      <c r="AK2775" s="78"/>
      <c r="AL2775" s="78"/>
      <c r="AM2775" s="149"/>
      <c r="AN2775" s="148"/>
      <c r="AO2775" s="78"/>
      <c r="AP2775" s="78"/>
      <c r="AQ2775" s="149"/>
      <c r="AR2775" s="148"/>
      <c r="AS2775" s="78"/>
      <c r="AT2775" s="78"/>
      <c r="AU2775" s="149"/>
      <c r="AV2775" s="148"/>
      <c r="AW2775" s="78"/>
      <c r="AX2775" s="78"/>
      <c r="AY2775" s="149"/>
      <c r="AZ2775" s="148"/>
      <c r="BA2775" s="78"/>
      <c r="BB2775" s="78"/>
      <c r="BC2775" s="149"/>
      <c r="BD2775" s="148"/>
      <c r="BE2775" s="78"/>
      <c r="BF2775" s="78"/>
      <c r="BG2775" s="149"/>
      <c r="BH2775" s="148"/>
      <c r="BI2775" s="78"/>
      <c r="BJ2775" s="78"/>
      <c r="BK2775" s="149"/>
      <c r="BL2775" s="148"/>
      <c r="BM2775" s="78"/>
      <c r="BN2775" s="78"/>
      <c r="BO2775" s="149"/>
    </row>
    <row r="2776" spans="1:67">
      <c r="A2776" s="160"/>
      <c r="B2776" s="129"/>
      <c r="C2776" s="153" t="s">
        <v>31</v>
      </c>
      <c r="D2776" s="148"/>
      <c r="E2776" s="78"/>
      <c r="F2776" s="78"/>
      <c r="G2776" s="149"/>
      <c r="H2776" s="148"/>
      <c r="I2776" s="78"/>
      <c r="J2776" s="78"/>
      <c r="K2776" s="149"/>
      <c r="L2776" s="148"/>
      <c r="M2776" s="78"/>
      <c r="N2776" s="78"/>
      <c r="O2776" s="149"/>
      <c r="P2776" s="148"/>
      <c r="Q2776" s="78"/>
      <c r="R2776" s="78"/>
      <c r="S2776" s="149"/>
      <c r="T2776" s="148"/>
      <c r="U2776" s="78"/>
      <c r="V2776" s="78"/>
      <c r="W2776" s="149"/>
      <c r="X2776" s="148"/>
      <c r="Y2776" s="78"/>
      <c r="Z2776" s="78"/>
      <c r="AA2776" s="149"/>
      <c r="AB2776" s="148">
        <v>35</v>
      </c>
      <c r="AC2776" s="78">
        <v>215.67900000000003</v>
      </c>
      <c r="AD2776" s="78">
        <v>6162.2571428571437</v>
      </c>
      <c r="AE2776" s="149">
        <v>0.34067874016478189</v>
      </c>
      <c r="AF2776" s="148">
        <v>35</v>
      </c>
      <c r="AG2776" s="78">
        <v>245</v>
      </c>
      <c r="AH2776" s="78">
        <v>7000</v>
      </c>
      <c r="AI2776" s="149">
        <v>0.3</v>
      </c>
      <c r="AJ2776" s="148">
        <v>35</v>
      </c>
      <c r="AK2776" s="78">
        <v>244.85</v>
      </c>
      <c r="AL2776" s="78">
        <v>6995.7142857142853</v>
      </c>
      <c r="AM2776" s="149">
        <v>0.28570553400040849</v>
      </c>
      <c r="AN2776" s="148">
        <v>35</v>
      </c>
      <c r="AO2776" s="78">
        <v>195.54999999999998</v>
      </c>
      <c r="AP2776" s="78">
        <v>5587.142857142856</v>
      </c>
      <c r="AQ2776" s="149">
        <v>0.31029813346970087</v>
      </c>
      <c r="AR2776" s="148">
        <v>35</v>
      </c>
      <c r="AS2776" s="78">
        <v>220.339</v>
      </c>
      <c r="AT2776" s="78">
        <v>6295.4</v>
      </c>
      <c r="AU2776" s="149">
        <v>0.40100209223060829</v>
      </c>
      <c r="AV2776" s="148">
        <v>35</v>
      </c>
      <c r="AW2776" s="78">
        <v>245.18</v>
      </c>
      <c r="AX2776" s="78">
        <v>7005.1428571428569</v>
      </c>
      <c r="AY2776" s="149">
        <v>0.46757810588139326</v>
      </c>
      <c r="AZ2776" s="148">
        <v>35</v>
      </c>
      <c r="BA2776" s="78">
        <v>247.38499999999999</v>
      </c>
      <c r="BB2776" s="78">
        <v>7068.1428571428569</v>
      </c>
      <c r="BC2776" s="149">
        <v>0.46248883319522199</v>
      </c>
      <c r="BD2776" s="148">
        <v>35</v>
      </c>
      <c r="BE2776" s="78">
        <v>247.62900000000002</v>
      </c>
      <c r="BF2776" s="78">
        <v>7075.1142857142859</v>
      </c>
      <c r="BG2776" s="149">
        <v>0.45462591215083858</v>
      </c>
      <c r="BH2776" s="148">
        <v>35</v>
      </c>
      <c r="BI2776" s="78">
        <v>276.8</v>
      </c>
      <c r="BJ2776" s="78">
        <v>7908.5714285714294</v>
      </c>
      <c r="BK2776" s="149">
        <v>0.52771495664739887</v>
      </c>
      <c r="BL2776" s="148">
        <v>35</v>
      </c>
      <c r="BM2776" s="78">
        <v>259.26900000000001</v>
      </c>
      <c r="BN2776" s="78">
        <v>7407.6857142857152</v>
      </c>
      <c r="BO2776" s="149">
        <v>0.5</v>
      </c>
    </row>
    <row r="2777" spans="1:67">
      <c r="A2777" s="160"/>
      <c r="B2777" s="129"/>
      <c r="C2777" s="153" t="s">
        <v>383</v>
      </c>
      <c r="D2777" s="148"/>
      <c r="E2777" s="78"/>
      <c r="F2777" s="78"/>
      <c r="G2777" s="149"/>
      <c r="H2777" s="148"/>
      <c r="I2777" s="78"/>
      <c r="J2777" s="78"/>
      <c r="K2777" s="149"/>
      <c r="L2777" s="148"/>
      <c r="M2777" s="78"/>
      <c r="N2777" s="78"/>
      <c r="O2777" s="149"/>
      <c r="P2777" s="148"/>
      <c r="Q2777" s="78"/>
      <c r="R2777" s="78"/>
      <c r="S2777" s="149"/>
      <c r="T2777" s="148"/>
      <c r="U2777" s="78"/>
      <c r="V2777" s="78"/>
      <c r="W2777" s="149"/>
      <c r="X2777" s="148"/>
      <c r="Y2777" s="78"/>
      <c r="Z2777" s="78"/>
      <c r="AA2777" s="149"/>
      <c r="AB2777" s="148"/>
      <c r="AC2777" s="78"/>
      <c r="AD2777" s="78"/>
      <c r="AE2777" s="149"/>
      <c r="AF2777" s="148"/>
      <c r="AG2777" s="78"/>
      <c r="AH2777" s="78"/>
      <c r="AI2777" s="149"/>
      <c r="AJ2777" s="148"/>
      <c r="AK2777" s="78"/>
      <c r="AL2777" s="78"/>
      <c r="AM2777" s="149"/>
      <c r="AN2777" s="148"/>
      <c r="AO2777" s="78"/>
      <c r="AP2777" s="78"/>
      <c r="AQ2777" s="149"/>
      <c r="AR2777" s="148"/>
      <c r="AS2777" s="78"/>
      <c r="AT2777" s="78"/>
      <c r="AU2777" s="149"/>
      <c r="AV2777" s="148"/>
      <c r="AW2777" s="78"/>
      <c r="AX2777" s="78"/>
      <c r="AY2777" s="149"/>
      <c r="AZ2777" s="148"/>
      <c r="BA2777" s="78"/>
      <c r="BB2777" s="78"/>
      <c r="BC2777" s="149"/>
      <c r="BD2777" s="148"/>
      <c r="BE2777" s="78"/>
      <c r="BF2777" s="78"/>
      <c r="BG2777" s="149"/>
      <c r="BH2777" s="148"/>
      <c r="BI2777" s="78"/>
      <c r="BJ2777" s="78"/>
      <c r="BK2777" s="149"/>
      <c r="BL2777" s="148"/>
      <c r="BM2777" s="78"/>
      <c r="BN2777" s="78"/>
      <c r="BO2777" s="149"/>
    </row>
    <row r="2778" spans="1:67">
      <c r="A2778" s="160"/>
      <c r="B2778" s="129"/>
      <c r="C2778" s="153" t="s">
        <v>26</v>
      </c>
      <c r="D2778" s="148"/>
      <c r="E2778" s="78"/>
      <c r="F2778" s="78"/>
      <c r="G2778" s="149"/>
      <c r="H2778" s="148"/>
      <c r="I2778" s="78"/>
      <c r="J2778" s="78"/>
      <c r="K2778" s="149"/>
      <c r="L2778" s="148"/>
      <c r="M2778" s="78"/>
      <c r="N2778" s="78"/>
      <c r="O2778" s="149"/>
      <c r="P2778" s="148"/>
      <c r="Q2778" s="78"/>
      <c r="R2778" s="78"/>
      <c r="S2778" s="149"/>
      <c r="T2778" s="148">
        <v>3000</v>
      </c>
      <c r="U2778" s="78">
        <v>62820</v>
      </c>
      <c r="V2778" s="78">
        <v>20940</v>
      </c>
      <c r="W2778" s="149">
        <v>1.1886341929321873E-2</v>
      </c>
      <c r="X2778" s="148">
        <v>3000</v>
      </c>
      <c r="Y2778" s="78">
        <v>62814</v>
      </c>
      <c r="Z2778" s="78">
        <v>20938</v>
      </c>
      <c r="AA2778" s="149">
        <v>1.1282675836596937E-2</v>
      </c>
      <c r="AB2778" s="148">
        <v>3000</v>
      </c>
      <c r="AC2778" s="78">
        <v>62867</v>
      </c>
      <c r="AD2778" s="78">
        <v>20955.666666666664</v>
      </c>
      <c r="AE2778" s="149">
        <v>1.1286207390204719E-2</v>
      </c>
      <c r="AF2778" s="148">
        <v>3000</v>
      </c>
      <c r="AG2778" s="78">
        <v>61296</v>
      </c>
      <c r="AH2778" s="78">
        <v>20432</v>
      </c>
      <c r="AI2778" s="149">
        <v>1.428657661185069E-2</v>
      </c>
      <c r="AJ2778" s="148"/>
      <c r="AK2778" s="78"/>
      <c r="AL2778" s="78"/>
      <c r="AM2778" s="149"/>
      <c r="AN2778" s="148"/>
      <c r="AO2778" s="78"/>
      <c r="AP2778" s="78"/>
      <c r="AQ2778" s="149"/>
      <c r="AR2778" s="148"/>
      <c r="AS2778" s="78"/>
      <c r="AT2778" s="78"/>
      <c r="AU2778" s="149"/>
      <c r="AV2778" s="148"/>
      <c r="AW2778" s="78"/>
      <c r="AX2778" s="78"/>
      <c r="AY2778" s="149"/>
      <c r="AZ2778" s="148"/>
      <c r="BA2778" s="78"/>
      <c r="BB2778" s="78"/>
      <c r="BC2778" s="149"/>
      <c r="BD2778" s="148"/>
      <c r="BE2778" s="78"/>
      <c r="BF2778" s="78"/>
      <c r="BG2778" s="149"/>
      <c r="BH2778" s="148"/>
      <c r="BI2778" s="78"/>
      <c r="BJ2778" s="78"/>
      <c r="BK2778" s="149"/>
      <c r="BL2778" s="148"/>
      <c r="BM2778" s="78"/>
      <c r="BN2778" s="78"/>
      <c r="BO2778" s="149"/>
    </row>
    <row r="2779" spans="1:67">
      <c r="A2779" s="160"/>
      <c r="B2779" s="129"/>
      <c r="C2779" s="153" t="s">
        <v>25</v>
      </c>
      <c r="D2779" s="148">
        <v>34</v>
      </c>
      <c r="E2779" s="78">
        <v>199.99</v>
      </c>
      <c r="F2779" s="78">
        <v>5882.0588235294126</v>
      </c>
      <c r="G2779" s="149">
        <v>0.53399669983499176</v>
      </c>
      <c r="H2779" s="148">
        <v>34</v>
      </c>
      <c r="I2779" s="78">
        <v>202.57999999999998</v>
      </c>
      <c r="J2779" s="78">
        <v>5958.2352941176468</v>
      </c>
      <c r="K2779" s="149">
        <v>0.50176029223023011</v>
      </c>
      <c r="L2779" s="148">
        <v>34</v>
      </c>
      <c r="M2779" s="78">
        <v>240.4</v>
      </c>
      <c r="N2779" s="78">
        <v>7070.5882352941171</v>
      </c>
      <c r="O2779" s="149">
        <v>0.52514559068219635</v>
      </c>
      <c r="P2779" s="148">
        <v>34</v>
      </c>
      <c r="Q2779" s="78">
        <v>258</v>
      </c>
      <c r="R2779" s="78">
        <v>7588.2352941176468</v>
      </c>
      <c r="S2779" s="149">
        <v>0.40188372093023261</v>
      </c>
      <c r="T2779" s="148">
        <v>34</v>
      </c>
      <c r="U2779" s="78">
        <v>256.10000000000002</v>
      </c>
      <c r="V2779" s="78">
        <v>7532.3529411764712</v>
      </c>
      <c r="W2779" s="149">
        <v>0.47213197969543147</v>
      </c>
      <c r="X2779" s="148">
        <v>34</v>
      </c>
      <c r="Y2779" s="78">
        <v>253.4</v>
      </c>
      <c r="Z2779" s="78">
        <v>7452.9411764705883</v>
      </c>
      <c r="AA2779" s="149">
        <v>0.4172454617205999</v>
      </c>
      <c r="AB2779" s="148">
        <v>34</v>
      </c>
      <c r="AC2779" s="78">
        <v>270.48</v>
      </c>
      <c r="AD2779" s="78">
        <v>7955.2941176470595</v>
      </c>
      <c r="AE2779" s="149">
        <v>0.34049467613132206</v>
      </c>
      <c r="AF2779" s="148">
        <v>34</v>
      </c>
      <c r="AG2779" s="78">
        <v>27.200000000000003</v>
      </c>
      <c r="AH2779" s="78">
        <v>800</v>
      </c>
      <c r="AI2779" s="149">
        <v>0.19999999999999998</v>
      </c>
      <c r="AJ2779" s="148">
        <v>34</v>
      </c>
      <c r="AK2779" s="78">
        <v>34.299999999999997</v>
      </c>
      <c r="AL2779" s="78">
        <v>1008.8235294117646</v>
      </c>
      <c r="AM2779" s="149">
        <v>0.2</v>
      </c>
      <c r="AN2779" s="148">
        <v>34</v>
      </c>
      <c r="AO2779" s="78">
        <v>62</v>
      </c>
      <c r="AP2779" s="78">
        <v>1823.5294117647059</v>
      </c>
      <c r="AQ2779" s="149">
        <v>0.23064516129032259</v>
      </c>
      <c r="AR2779" s="148">
        <v>34</v>
      </c>
      <c r="AS2779" s="78">
        <v>190</v>
      </c>
      <c r="AT2779" s="78">
        <v>5588.2352941176468</v>
      </c>
      <c r="AU2779" s="149">
        <v>0.41021052631578947</v>
      </c>
      <c r="AV2779" s="148">
        <v>34</v>
      </c>
      <c r="AW2779" s="78">
        <v>212.23400000000001</v>
      </c>
      <c r="AX2779" s="78">
        <v>6242.176470588236</v>
      </c>
      <c r="AY2779" s="149">
        <v>0.45267157948302345</v>
      </c>
      <c r="AZ2779" s="148">
        <v>34</v>
      </c>
      <c r="BA2779" s="78">
        <v>220.47500000000002</v>
      </c>
      <c r="BB2779" s="78">
        <v>6484.5588235294126</v>
      </c>
      <c r="BC2779" s="149">
        <v>0.46043428960199567</v>
      </c>
      <c r="BD2779" s="148">
        <v>34</v>
      </c>
      <c r="BE2779" s="78">
        <v>219.15</v>
      </c>
      <c r="BF2779" s="78">
        <v>6445.5882352941171</v>
      </c>
      <c r="BG2779" s="149">
        <v>0.43079169518594573</v>
      </c>
      <c r="BH2779" s="148">
        <v>34</v>
      </c>
      <c r="BI2779" s="78">
        <v>221.42000000000002</v>
      </c>
      <c r="BJ2779" s="78">
        <v>6512.3529411764712</v>
      </c>
      <c r="BK2779" s="149">
        <v>0.49802050401951037</v>
      </c>
      <c r="BL2779" s="148">
        <v>34</v>
      </c>
      <c r="BM2779" s="78">
        <v>223.22000000000003</v>
      </c>
      <c r="BN2779" s="78">
        <v>6565.2941176470595</v>
      </c>
      <c r="BO2779" s="149">
        <v>0.49999999999999989</v>
      </c>
    </row>
    <row r="2780" spans="1:67">
      <c r="A2780" s="160"/>
      <c r="B2780" s="129"/>
      <c r="C2780" s="153" t="s">
        <v>22</v>
      </c>
      <c r="D2780" s="148">
        <v>64</v>
      </c>
      <c r="E2780" s="78">
        <v>1133.5999999999999</v>
      </c>
      <c r="F2780" s="78">
        <v>17712.5</v>
      </c>
      <c r="G2780" s="149">
        <v>0.48307163020465776</v>
      </c>
      <c r="H2780" s="148">
        <v>64</v>
      </c>
      <c r="I2780" s="78">
        <v>1011.27</v>
      </c>
      <c r="J2780" s="78">
        <v>15801.09375</v>
      </c>
      <c r="K2780" s="149">
        <v>0.47528394988479833</v>
      </c>
      <c r="L2780" s="148">
        <v>40</v>
      </c>
      <c r="M2780" s="78">
        <v>523.4</v>
      </c>
      <c r="N2780" s="78">
        <v>13084.999999999998</v>
      </c>
      <c r="O2780" s="149">
        <v>0.29372372946121511</v>
      </c>
      <c r="P2780" s="148">
        <v>23</v>
      </c>
      <c r="Q2780" s="78">
        <v>314.95</v>
      </c>
      <c r="R2780" s="78">
        <v>13693.478260869564</v>
      </c>
      <c r="S2780" s="149">
        <v>0.25441974916653443</v>
      </c>
      <c r="T2780" s="148">
        <v>12</v>
      </c>
      <c r="U2780" s="78">
        <v>170.31</v>
      </c>
      <c r="V2780" s="78">
        <v>14192.5</v>
      </c>
      <c r="W2780" s="149">
        <v>0.22036169338265515</v>
      </c>
      <c r="X2780" s="148"/>
      <c r="Y2780" s="78"/>
      <c r="Z2780" s="78"/>
      <c r="AA2780" s="149"/>
      <c r="AB2780" s="148"/>
      <c r="AC2780" s="78"/>
      <c r="AD2780" s="78"/>
      <c r="AE2780" s="149"/>
      <c r="AF2780" s="148"/>
      <c r="AG2780" s="78"/>
      <c r="AH2780" s="78"/>
      <c r="AI2780" s="149"/>
      <c r="AJ2780" s="148">
        <v>7</v>
      </c>
      <c r="AK2780" s="78">
        <v>111</v>
      </c>
      <c r="AL2780" s="78">
        <v>15857.142857142857</v>
      </c>
      <c r="AM2780" s="149">
        <v>0.78378378378378377</v>
      </c>
      <c r="AN2780" s="148">
        <v>7</v>
      </c>
      <c r="AO2780" s="78">
        <v>127</v>
      </c>
      <c r="AP2780" s="78">
        <v>18142.857142857141</v>
      </c>
      <c r="AQ2780" s="149">
        <v>0.63708661417322832</v>
      </c>
      <c r="AR2780" s="148">
        <v>8</v>
      </c>
      <c r="AS2780" s="78">
        <v>92.774000000000001</v>
      </c>
      <c r="AT2780" s="78">
        <v>11596.75</v>
      </c>
      <c r="AU2780" s="149">
        <v>0.50426552697954174</v>
      </c>
      <c r="AV2780" s="148">
        <v>8</v>
      </c>
      <c r="AW2780" s="78">
        <v>110.78399999999999</v>
      </c>
      <c r="AX2780" s="78">
        <v>13847.999999999998</v>
      </c>
      <c r="AY2780" s="149">
        <v>0.69362543327556325</v>
      </c>
      <c r="AZ2780" s="148">
        <v>16</v>
      </c>
      <c r="BA2780" s="78">
        <v>221.64999999999998</v>
      </c>
      <c r="BB2780" s="78">
        <v>13853.124999999998</v>
      </c>
      <c r="BC2780" s="149">
        <v>0.64486893751409891</v>
      </c>
      <c r="BD2780" s="148">
        <v>16</v>
      </c>
      <c r="BE2780" s="78">
        <v>219.2</v>
      </c>
      <c r="BF2780" s="78">
        <v>13700</v>
      </c>
      <c r="BG2780" s="149">
        <v>0.57792107664233572</v>
      </c>
      <c r="BH2780" s="148">
        <v>18</v>
      </c>
      <c r="BI2780" s="78">
        <v>248.12</v>
      </c>
      <c r="BJ2780" s="78">
        <v>13784.444444444445</v>
      </c>
      <c r="BK2780" s="149">
        <v>1.1885591649201999</v>
      </c>
      <c r="BL2780" s="148">
        <v>18</v>
      </c>
      <c r="BM2780" s="78">
        <v>214.31799999999998</v>
      </c>
      <c r="BN2780" s="78">
        <v>11906.555555555555</v>
      </c>
      <c r="BO2780" s="149">
        <v>1.2511436276934274</v>
      </c>
    </row>
    <row r="2781" spans="1:67">
      <c r="A2781" s="160"/>
      <c r="B2781" s="129"/>
      <c r="C2781" s="153" t="s">
        <v>20</v>
      </c>
      <c r="D2781" s="148"/>
      <c r="E2781" s="78"/>
      <c r="F2781" s="78"/>
      <c r="G2781" s="149"/>
      <c r="H2781" s="148"/>
      <c r="I2781" s="78"/>
      <c r="J2781" s="78"/>
      <c r="K2781" s="149"/>
      <c r="L2781" s="148"/>
      <c r="M2781" s="78"/>
      <c r="N2781" s="78"/>
      <c r="O2781" s="149"/>
      <c r="P2781" s="148"/>
      <c r="Q2781" s="78"/>
      <c r="R2781" s="78"/>
      <c r="S2781" s="149"/>
      <c r="T2781" s="148"/>
      <c r="U2781" s="78"/>
      <c r="V2781" s="78"/>
      <c r="W2781" s="149"/>
      <c r="X2781" s="148"/>
      <c r="Y2781" s="78"/>
      <c r="Z2781" s="78"/>
      <c r="AA2781" s="149"/>
      <c r="AB2781" s="148"/>
      <c r="AC2781" s="78"/>
      <c r="AD2781" s="78"/>
      <c r="AE2781" s="149"/>
      <c r="AF2781" s="148"/>
      <c r="AG2781" s="78"/>
      <c r="AH2781" s="78"/>
      <c r="AI2781" s="149"/>
      <c r="AJ2781" s="148">
        <v>314</v>
      </c>
      <c r="AK2781" s="78">
        <v>8418.34</v>
      </c>
      <c r="AL2781" s="78">
        <v>26810</v>
      </c>
      <c r="AM2781" s="149">
        <v>2.3301007086907868E-2</v>
      </c>
      <c r="AN2781" s="148">
        <v>314</v>
      </c>
      <c r="AO2781" s="78">
        <v>9605</v>
      </c>
      <c r="AP2781" s="78">
        <v>30589.171974522294</v>
      </c>
      <c r="AQ2781" s="149">
        <v>4.8401874023945864E-2</v>
      </c>
      <c r="AR2781" s="148">
        <v>314</v>
      </c>
      <c r="AS2781" s="78">
        <v>9361.7000000000007</v>
      </c>
      <c r="AT2781" s="78">
        <v>29814.331210191085</v>
      </c>
      <c r="AU2781" s="149">
        <v>4.8292938248395062E-2</v>
      </c>
      <c r="AV2781" s="148">
        <v>314</v>
      </c>
      <c r="AW2781" s="78">
        <v>9264.3040000000001</v>
      </c>
      <c r="AX2781" s="78">
        <v>29504.152866242039</v>
      </c>
      <c r="AY2781" s="149">
        <v>4.2863032128479361E-2</v>
      </c>
      <c r="AZ2781" s="148">
        <v>314</v>
      </c>
      <c r="BA2781" s="78">
        <v>9209.9</v>
      </c>
      <c r="BB2781" s="78">
        <v>29330.891719745221</v>
      </c>
      <c r="BC2781" s="149">
        <v>4.4110283499277952E-2</v>
      </c>
      <c r="BD2781" s="148">
        <v>314</v>
      </c>
      <c r="BE2781" s="78">
        <v>8884.5199999999986</v>
      </c>
      <c r="BF2781" s="78">
        <v>28294.649681528655</v>
      </c>
      <c r="BG2781" s="149">
        <v>5.000000000000001E-2</v>
      </c>
      <c r="BH2781" s="148">
        <v>314</v>
      </c>
      <c r="BI2781" s="78">
        <v>8925.8690000000006</v>
      </c>
      <c r="BJ2781" s="78">
        <v>28426.334394904461</v>
      </c>
      <c r="BK2781" s="149">
        <v>4.4929167120870799E-2</v>
      </c>
      <c r="BL2781" s="148">
        <v>314</v>
      </c>
      <c r="BM2781" s="78">
        <v>6925.1</v>
      </c>
      <c r="BN2781" s="78">
        <v>22054.458598726116</v>
      </c>
      <c r="BO2781" s="149">
        <v>0.05</v>
      </c>
    </row>
    <row r="2782" spans="1:67">
      <c r="A2782" s="160"/>
      <c r="B2782" s="129"/>
      <c r="C2782" s="153" t="s">
        <v>18</v>
      </c>
      <c r="D2782" s="148"/>
      <c r="E2782" s="78"/>
      <c r="F2782" s="78"/>
      <c r="G2782" s="149"/>
      <c r="H2782" s="148"/>
      <c r="I2782" s="78"/>
      <c r="J2782" s="78"/>
      <c r="K2782" s="149"/>
      <c r="L2782" s="148">
        <v>14</v>
      </c>
      <c r="M2782" s="78">
        <v>140</v>
      </c>
      <c r="N2782" s="78">
        <v>10000</v>
      </c>
      <c r="O2782" s="149">
        <v>0.25850000000000001</v>
      </c>
      <c r="P2782" s="148">
        <v>25</v>
      </c>
      <c r="Q2782" s="78">
        <v>259.10000000000002</v>
      </c>
      <c r="R2782" s="78">
        <v>10364</v>
      </c>
      <c r="S2782" s="149">
        <v>0.33813199536858346</v>
      </c>
      <c r="T2782" s="148">
        <v>25</v>
      </c>
      <c r="U2782" s="78">
        <v>249.75</v>
      </c>
      <c r="V2782" s="78">
        <v>9990</v>
      </c>
      <c r="W2782" s="149">
        <v>0.35182182182182187</v>
      </c>
      <c r="X2782" s="148">
        <v>25</v>
      </c>
      <c r="Y2782" s="78">
        <v>255.2</v>
      </c>
      <c r="Z2782" s="78">
        <v>10208</v>
      </c>
      <c r="AA2782" s="149">
        <v>0.37090909090909097</v>
      </c>
      <c r="AB2782" s="148">
        <v>25</v>
      </c>
      <c r="AC2782" s="78">
        <v>265.5</v>
      </c>
      <c r="AD2782" s="78">
        <v>10620</v>
      </c>
      <c r="AE2782" s="149">
        <v>0.39612052730696801</v>
      </c>
      <c r="AF2782" s="148">
        <v>31</v>
      </c>
      <c r="AG2782" s="78">
        <v>340.09999999999997</v>
      </c>
      <c r="AH2782" s="78">
        <v>10970.967741935483</v>
      </c>
      <c r="AI2782" s="149">
        <v>0.41257865333725374</v>
      </c>
      <c r="AJ2782" s="148">
        <v>32</v>
      </c>
      <c r="AK2782" s="78">
        <v>367.40000000000003</v>
      </c>
      <c r="AL2782" s="78">
        <v>11481.250000000002</v>
      </c>
      <c r="AM2782" s="149">
        <v>0.49456722917800749</v>
      </c>
      <c r="AN2782" s="148">
        <v>34</v>
      </c>
      <c r="AO2782" s="78">
        <v>366.6</v>
      </c>
      <c r="AP2782" s="78">
        <v>10782.352941176472</v>
      </c>
      <c r="AQ2782" s="149">
        <v>0.51391162029459903</v>
      </c>
      <c r="AR2782" s="148">
        <v>34</v>
      </c>
      <c r="AS2782" s="78">
        <v>358.5</v>
      </c>
      <c r="AT2782" s="78">
        <v>10544.117647058823</v>
      </c>
      <c r="AU2782" s="149">
        <v>0.48491492329149238</v>
      </c>
      <c r="AV2782" s="148">
        <v>34</v>
      </c>
      <c r="AW2782" s="78">
        <v>367.76500000000004</v>
      </c>
      <c r="AX2782" s="78">
        <v>10816.617647058825</v>
      </c>
      <c r="AY2782" s="149">
        <v>0.59124304922980697</v>
      </c>
      <c r="AZ2782" s="148">
        <v>34</v>
      </c>
      <c r="BA2782" s="78">
        <v>371.2</v>
      </c>
      <c r="BB2782" s="78">
        <v>10917.64705882353</v>
      </c>
      <c r="BC2782" s="149">
        <v>0.60109374999999998</v>
      </c>
      <c r="BD2782" s="148">
        <v>34</v>
      </c>
      <c r="BE2782" s="78">
        <v>371.16</v>
      </c>
      <c r="BF2782" s="78">
        <v>10916.470588235296</v>
      </c>
      <c r="BG2782" s="149">
        <v>0.5865004310809353</v>
      </c>
      <c r="BH2782" s="148">
        <v>34</v>
      </c>
      <c r="BI2782" s="78">
        <v>386.81900000000002</v>
      </c>
      <c r="BJ2782" s="78">
        <v>11377.029411764706</v>
      </c>
      <c r="BK2782" s="149">
        <v>1.1668682251905929</v>
      </c>
      <c r="BL2782" s="148">
        <v>34</v>
      </c>
      <c r="BM2782" s="78">
        <v>387.40800000000002</v>
      </c>
      <c r="BN2782" s="78">
        <v>11394.352941176472</v>
      </c>
      <c r="BO2782" s="149">
        <v>1.273909160368397</v>
      </c>
    </row>
    <row r="2783" spans="1:67">
      <c r="A2783" s="160"/>
      <c r="B2783" s="129"/>
      <c r="C2783" s="153" t="s">
        <v>17</v>
      </c>
      <c r="D2783" s="148"/>
      <c r="E2783" s="78"/>
      <c r="F2783" s="78"/>
      <c r="G2783" s="149"/>
      <c r="H2783" s="148"/>
      <c r="I2783" s="78"/>
      <c r="J2783" s="78"/>
      <c r="K2783" s="149"/>
      <c r="L2783" s="148">
        <v>27</v>
      </c>
      <c r="M2783" s="78">
        <v>135.35</v>
      </c>
      <c r="N2783" s="78">
        <v>5012.9629629629626</v>
      </c>
      <c r="O2783" s="149">
        <v>0.27356483191725162</v>
      </c>
      <c r="P2783" s="148">
        <v>30</v>
      </c>
      <c r="Q2783" s="78">
        <v>166.45</v>
      </c>
      <c r="R2783" s="78">
        <v>5548.333333333333</v>
      </c>
      <c r="S2783" s="149">
        <v>0.291883448483028</v>
      </c>
      <c r="T2783" s="148">
        <v>47</v>
      </c>
      <c r="U2783" s="78">
        <v>239.50899999999999</v>
      </c>
      <c r="V2783" s="78">
        <v>5095.9361702127653</v>
      </c>
      <c r="W2783" s="149">
        <v>0.29582821522364511</v>
      </c>
      <c r="X2783" s="148">
        <v>45</v>
      </c>
      <c r="Y2783" s="78">
        <v>197.33</v>
      </c>
      <c r="Z2783" s="78">
        <v>4385.1111111111113</v>
      </c>
      <c r="AA2783" s="149">
        <v>0.29945167992702576</v>
      </c>
      <c r="AB2783" s="148">
        <v>35</v>
      </c>
      <c r="AC2783" s="78">
        <v>144</v>
      </c>
      <c r="AD2783" s="78">
        <v>4114.2857142857138</v>
      </c>
      <c r="AE2783" s="149">
        <v>0.28475000000000006</v>
      </c>
      <c r="AF2783" s="148">
        <v>13</v>
      </c>
      <c r="AG2783" s="78">
        <v>56</v>
      </c>
      <c r="AH2783" s="78">
        <v>4307.6923076923076</v>
      </c>
      <c r="AI2783" s="149">
        <v>0.27142857142857146</v>
      </c>
      <c r="AJ2783" s="148">
        <v>21</v>
      </c>
      <c r="AK2783" s="78">
        <v>94.429999999999993</v>
      </c>
      <c r="AL2783" s="78">
        <v>4496.6666666666661</v>
      </c>
      <c r="AM2783" s="149">
        <v>0.32660171555649686</v>
      </c>
      <c r="AN2783" s="148">
        <v>24</v>
      </c>
      <c r="AO2783" s="78">
        <v>107.1</v>
      </c>
      <c r="AP2783" s="78">
        <v>4462.4999999999991</v>
      </c>
      <c r="AQ2783" s="149">
        <v>0.32985060690943047</v>
      </c>
      <c r="AR2783" s="148">
        <v>23</v>
      </c>
      <c r="AS2783" s="78">
        <v>94.76</v>
      </c>
      <c r="AT2783" s="78">
        <v>4120</v>
      </c>
      <c r="AU2783" s="149">
        <v>0.36396369776276905</v>
      </c>
      <c r="AV2783" s="148">
        <v>26</v>
      </c>
      <c r="AW2783" s="78">
        <v>108.96</v>
      </c>
      <c r="AX2783" s="78">
        <v>4190.7692307692305</v>
      </c>
      <c r="AY2783" s="149">
        <v>0.43064702643171804</v>
      </c>
      <c r="AZ2783" s="148">
        <v>27</v>
      </c>
      <c r="BA2783" s="78">
        <v>114.679</v>
      </c>
      <c r="BB2783" s="78">
        <v>4247.3703703703704</v>
      </c>
      <c r="BC2783" s="149">
        <v>0.45141952755081577</v>
      </c>
      <c r="BD2783" s="148">
        <v>30</v>
      </c>
      <c r="BE2783" s="78">
        <v>128.673</v>
      </c>
      <c r="BF2783" s="78">
        <v>4289.1000000000004</v>
      </c>
      <c r="BG2783" s="149">
        <v>0.45532621451275718</v>
      </c>
      <c r="BH2783" s="148">
        <v>29</v>
      </c>
      <c r="BI2783" s="78">
        <v>124.11000000000001</v>
      </c>
      <c r="BJ2783" s="78">
        <v>4279.6551724137935</v>
      </c>
      <c r="BK2783" s="149">
        <v>0.53760212714527433</v>
      </c>
      <c r="BL2783" s="148">
        <v>38</v>
      </c>
      <c r="BM2783" s="78">
        <v>165.11</v>
      </c>
      <c r="BN2783" s="78">
        <v>4345.0000000000009</v>
      </c>
      <c r="BO2783" s="149">
        <v>0.52738659075767658</v>
      </c>
    </row>
    <row r="2784" spans="1:67">
      <c r="A2784" s="160"/>
      <c r="B2784" s="129"/>
      <c r="C2784" s="153" t="s">
        <v>16</v>
      </c>
      <c r="D2784" s="148">
        <v>290</v>
      </c>
      <c r="E2784" s="78">
        <v>2032.8</v>
      </c>
      <c r="F2784" s="78">
        <v>7009.6551724137926</v>
      </c>
      <c r="G2784" s="149">
        <v>0.56721271153089337</v>
      </c>
      <c r="H2784" s="148">
        <v>306</v>
      </c>
      <c r="I2784" s="78">
        <v>2541.63</v>
      </c>
      <c r="J2784" s="78">
        <v>8305.9803921568637</v>
      </c>
      <c r="K2784" s="149">
        <v>0.48843970208094811</v>
      </c>
      <c r="L2784" s="148">
        <v>306</v>
      </c>
      <c r="M2784" s="78">
        <v>2318.7999999999997</v>
      </c>
      <c r="N2784" s="78">
        <v>7577.7777777777765</v>
      </c>
      <c r="O2784" s="149">
        <v>0.25535018112816971</v>
      </c>
      <c r="P2784" s="148">
        <v>316</v>
      </c>
      <c r="Q2784" s="78">
        <v>2206.6999999999998</v>
      </c>
      <c r="R2784" s="78">
        <v>6983.2278481012654</v>
      </c>
      <c r="S2784" s="149">
        <v>0.21272035165631942</v>
      </c>
      <c r="T2784" s="148">
        <v>316</v>
      </c>
      <c r="U2784" s="78">
        <v>2386.8500000000004</v>
      </c>
      <c r="V2784" s="78">
        <v>7553.3227848101278</v>
      </c>
      <c r="W2784" s="149">
        <v>0.23565515218803024</v>
      </c>
      <c r="X2784" s="148">
        <v>316</v>
      </c>
      <c r="Y2784" s="78">
        <v>2203.1999999999998</v>
      </c>
      <c r="Z2784" s="78">
        <v>6972.1518987341769</v>
      </c>
      <c r="AA2784" s="149">
        <v>0.23670070806100221</v>
      </c>
      <c r="AB2784" s="148">
        <v>316</v>
      </c>
      <c r="AC2784" s="78">
        <v>1295.7</v>
      </c>
      <c r="AD2784" s="78">
        <v>4100.3164556962029</v>
      </c>
      <c r="AE2784" s="149">
        <v>0.29699390290962413</v>
      </c>
      <c r="AF2784" s="148">
        <v>340</v>
      </c>
      <c r="AG2784" s="78">
        <v>2210</v>
      </c>
      <c r="AH2784" s="78">
        <v>6500</v>
      </c>
      <c r="AI2784" s="149">
        <v>0.2</v>
      </c>
      <c r="AJ2784" s="148">
        <v>410.5</v>
      </c>
      <c r="AK2784" s="78">
        <v>2235.6</v>
      </c>
      <c r="AL2784" s="78">
        <v>5446.0414129110841</v>
      </c>
      <c r="AM2784" s="149">
        <v>0.29091742708892471</v>
      </c>
      <c r="AN2784" s="148">
        <v>410.5</v>
      </c>
      <c r="AO2784" s="78">
        <v>2690.7</v>
      </c>
      <c r="AP2784" s="78">
        <v>6554.6894031668699</v>
      </c>
      <c r="AQ2784" s="149">
        <v>0.3201211580629576</v>
      </c>
      <c r="AR2784" s="148">
        <v>422</v>
      </c>
      <c r="AS2784" s="78">
        <v>2775.5</v>
      </c>
      <c r="AT2784" s="78">
        <v>6577.014218009479</v>
      </c>
      <c r="AU2784" s="149">
        <v>0.41909205548549822</v>
      </c>
      <c r="AV2784" s="148">
        <v>422</v>
      </c>
      <c r="AW2784" s="78">
        <v>2911.4589999999998</v>
      </c>
      <c r="AX2784" s="78">
        <v>6899.1919431279612</v>
      </c>
      <c r="AY2784" s="149">
        <v>0.46377912929565551</v>
      </c>
      <c r="AZ2784" s="148">
        <v>422</v>
      </c>
      <c r="BA2784" s="78">
        <v>2934.9750000000004</v>
      </c>
      <c r="BB2784" s="78">
        <v>6954.9170616113752</v>
      </c>
      <c r="BC2784" s="149">
        <v>0.44804845015715627</v>
      </c>
      <c r="BD2784" s="148">
        <v>422</v>
      </c>
      <c r="BE2784" s="78">
        <v>2906.06</v>
      </c>
      <c r="BF2784" s="78">
        <v>6886.3981042654023</v>
      </c>
      <c r="BG2784" s="149">
        <v>0.45570559451628662</v>
      </c>
      <c r="BH2784" s="148">
        <v>437</v>
      </c>
      <c r="BI2784" s="78">
        <v>2921.51</v>
      </c>
      <c r="BJ2784" s="78">
        <v>6685.3775743707101</v>
      </c>
      <c r="BK2784" s="149">
        <v>0.52616893318865932</v>
      </c>
      <c r="BL2784" s="148">
        <v>437</v>
      </c>
      <c r="BM2784" s="78">
        <v>2923.9790000000003</v>
      </c>
      <c r="BN2784" s="78">
        <v>6691.0274599542336</v>
      </c>
      <c r="BO2784" s="149">
        <v>0.5499410392482299</v>
      </c>
    </row>
    <row r="2785" spans="1:67">
      <c r="A2785" s="160"/>
      <c r="B2785" s="129"/>
      <c r="C2785" s="153" t="s">
        <v>11</v>
      </c>
      <c r="D2785" s="148">
        <v>6</v>
      </c>
      <c r="E2785" s="78">
        <v>12</v>
      </c>
      <c r="F2785" s="78">
        <v>2000</v>
      </c>
      <c r="G2785" s="149">
        <v>1.45</v>
      </c>
      <c r="H2785" s="148">
        <v>3</v>
      </c>
      <c r="I2785" s="78">
        <v>6.05</v>
      </c>
      <c r="J2785" s="78">
        <v>2016.6666666666665</v>
      </c>
      <c r="K2785" s="149">
        <v>1.1710743801652892</v>
      </c>
      <c r="L2785" s="148"/>
      <c r="M2785" s="78"/>
      <c r="N2785" s="78"/>
      <c r="O2785" s="149"/>
      <c r="P2785" s="148"/>
      <c r="Q2785" s="78"/>
      <c r="R2785" s="78"/>
      <c r="S2785" s="149"/>
      <c r="T2785" s="148"/>
      <c r="U2785" s="78"/>
      <c r="V2785" s="78"/>
      <c r="W2785" s="149"/>
      <c r="X2785" s="148"/>
      <c r="Y2785" s="78"/>
      <c r="Z2785" s="78"/>
      <c r="AA2785" s="149"/>
      <c r="AB2785" s="148"/>
      <c r="AC2785" s="78"/>
      <c r="AD2785" s="78"/>
      <c r="AE2785" s="149"/>
      <c r="AF2785" s="148"/>
      <c r="AG2785" s="78"/>
      <c r="AH2785" s="78"/>
      <c r="AI2785" s="149"/>
      <c r="AJ2785" s="148"/>
      <c r="AK2785" s="78"/>
      <c r="AL2785" s="78"/>
      <c r="AM2785" s="149"/>
      <c r="AN2785" s="148"/>
      <c r="AO2785" s="78"/>
      <c r="AP2785" s="78"/>
      <c r="AQ2785" s="149"/>
      <c r="AR2785" s="148"/>
      <c r="AS2785" s="78"/>
      <c r="AT2785" s="78"/>
      <c r="AU2785" s="149"/>
      <c r="AV2785" s="148"/>
      <c r="AW2785" s="78"/>
      <c r="AX2785" s="78"/>
      <c r="AY2785" s="149"/>
      <c r="AZ2785" s="148"/>
      <c r="BA2785" s="78"/>
      <c r="BB2785" s="78"/>
      <c r="BC2785" s="149"/>
      <c r="BD2785" s="148"/>
      <c r="BE2785" s="78"/>
      <c r="BF2785" s="78"/>
      <c r="BG2785" s="149"/>
      <c r="BH2785" s="148"/>
      <c r="BI2785" s="78"/>
      <c r="BJ2785" s="78"/>
      <c r="BK2785" s="149"/>
      <c r="BL2785" s="148"/>
      <c r="BM2785" s="78"/>
      <c r="BN2785" s="78"/>
      <c r="BO2785" s="149"/>
    </row>
    <row r="2786" spans="1:67">
      <c r="A2786" s="160"/>
      <c r="B2786" s="129"/>
      <c r="C2786" s="153" t="s">
        <v>8</v>
      </c>
      <c r="D2786" s="148"/>
      <c r="E2786" s="78"/>
      <c r="F2786" s="78"/>
      <c r="G2786" s="149"/>
      <c r="H2786" s="148"/>
      <c r="I2786" s="78"/>
      <c r="J2786" s="78"/>
      <c r="K2786" s="149"/>
      <c r="L2786" s="148"/>
      <c r="M2786" s="78"/>
      <c r="N2786" s="78"/>
      <c r="O2786" s="149"/>
      <c r="P2786" s="148"/>
      <c r="Q2786" s="78"/>
      <c r="R2786" s="78"/>
      <c r="S2786" s="149"/>
      <c r="T2786" s="148"/>
      <c r="U2786" s="78"/>
      <c r="V2786" s="78"/>
      <c r="W2786" s="149"/>
      <c r="X2786" s="148"/>
      <c r="Y2786" s="78"/>
      <c r="Z2786" s="78"/>
      <c r="AA2786" s="149"/>
      <c r="AB2786" s="148"/>
      <c r="AC2786" s="78"/>
      <c r="AD2786" s="78"/>
      <c r="AE2786" s="149"/>
      <c r="AF2786" s="148"/>
      <c r="AG2786" s="78"/>
      <c r="AH2786" s="78"/>
      <c r="AI2786" s="149"/>
      <c r="AJ2786" s="148"/>
      <c r="AK2786" s="78"/>
      <c r="AL2786" s="78"/>
      <c r="AM2786" s="149"/>
      <c r="AN2786" s="148"/>
      <c r="AO2786" s="78"/>
      <c r="AP2786" s="78"/>
      <c r="AQ2786" s="149"/>
      <c r="AR2786" s="148"/>
      <c r="AS2786" s="78"/>
      <c r="AT2786" s="78"/>
      <c r="AU2786" s="149"/>
      <c r="AV2786" s="148"/>
      <c r="AW2786" s="78"/>
      <c r="AX2786" s="78"/>
      <c r="AY2786" s="149"/>
      <c r="AZ2786" s="148">
        <v>2.5</v>
      </c>
      <c r="BA2786" s="78">
        <v>13</v>
      </c>
      <c r="BB2786" s="78">
        <v>5200</v>
      </c>
      <c r="BC2786" s="149">
        <v>0.66183846153846149</v>
      </c>
      <c r="BD2786" s="148">
        <v>1.5</v>
      </c>
      <c r="BE2786" s="78">
        <v>7.9450000000000003</v>
      </c>
      <c r="BF2786" s="78">
        <v>5296.666666666667</v>
      </c>
      <c r="BG2786" s="149">
        <v>0.50327879169288858</v>
      </c>
      <c r="BH2786" s="148">
        <v>2</v>
      </c>
      <c r="BI2786" s="78">
        <v>10.220000000000001</v>
      </c>
      <c r="BJ2786" s="78">
        <v>5110</v>
      </c>
      <c r="BK2786" s="149">
        <v>0.70973581213307246</v>
      </c>
      <c r="BL2786" s="148">
        <v>0.5</v>
      </c>
      <c r="BM2786" s="78">
        <v>2.67</v>
      </c>
      <c r="BN2786" s="78">
        <v>5340</v>
      </c>
      <c r="BO2786" s="149">
        <v>0.8</v>
      </c>
    </row>
    <row r="2787" spans="1:67">
      <c r="A2787" s="160"/>
      <c r="B2787" s="129"/>
      <c r="C2787" s="153" t="s">
        <v>3</v>
      </c>
      <c r="D2787" s="148">
        <v>295</v>
      </c>
      <c r="E2787" s="78">
        <v>1841.3799999999999</v>
      </c>
      <c r="F2787" s="78">
        <v>6241.9661016949149</v>
      </c>
      <c r="G2787" s="149">
        <v>0.20309126850514292</v>
      </c>
      <c r="H2787" s="148">
        <v>131.69999999999999</v>
      </c>
      <c r="I2787" s="78">
        <v>817.62</v>
      </c>
      <c r="J2787" s="78">
        <v>6208.2004555808662</v>
      </c>
      <c r="K2787" s="149">
        <v>0.20430309923925541</v>
      </c>
      <c r="L2787" s="148">
        <v>108.5</v>
      </c>
      <c r="M2787" s="78">
        <v>712.22000000000014</v>
      </c>
      <c r="N2787" s="78">
        <v>6564.239631336407</v>
      </c>
      <c r="O2787" s="149">
        <v>0.21107410631546428</v>
      </c>
      <c r="P2787" s="148">
        <v>79.8</v>
      </c>
      <c r="Q2787" s="78">
        <v>636.01</v>
      </c>
      <c r="R2787" s="78">
        <v>7970.0501253132834</v>
      </c>
      <c r="S2787" s="149">
        <v>0.20973019292149495</v>
      </c>
      <c r="T2787" s="148">
        <v>105</v>
      </c>
      <c r="U2787" s="78">
        <v>866</v>
      </c>
      <c r="V2787" s="78">
        <v>8247.6190476190459</v>
      </c>
      <c r="W2787" s="149">
        <v>0.20622401847575061</v>
      </c>
      <c r="X2787" s="148">
        <v>180</v>
      </c>
      <c r="Y2787" s="78">
        <v>1424.35</v>
      </c>
      <c r="Z2787" s="78">
        <v>7913.0555555555557</v>
      </c>
      <c r="AA2787" s="149">
        <v>0.22296802050057926</v>
      </c>
      <c r="AB2787" s="148">
        <v>143</v>
      </c>
      <c r="AC2787" s="78">
        <v>1137.05</v>
      </c>
      <c r="AD2787" s="78">
        <v>7951.3986013986014</v>
      </c>
      <c r="AE2787" s="149">
        <v>0.22607800888263485</v>
      </c>
      <c r="AF2787" s="148">
        <v>246</v>
      </c>
      <c r="AG2787" s="78">
        <v>1961.4399999999998</v>
      </c>
      <c r="AH2787" s="78">
        <v>7973.333333333333</v>
      </c>
      <c r="AI2787" s="149">
        <v>0.25940839383310221</v>
      </c>
      <c r="AJ2787" s="148">
        <v>330</v>
      </c>
      <c r="AK2787" s="78">
        <v>2774.2000000000003</v>
      </c>
      <c r="AL2787" s="78">
        <v>8406.6666666666679</v>
      </c>
      <c r="AM2787" s="149">
        <v>0.30161343810828339</v>
      </c>
      <c r="AN2787" s="148">
        <v>330</v>
      </c>
      <c r="AO2787" s="78">
        <v>2737.3</v>
      </c>
      <c r="AP2787" s="78">
        <v>8294.8484848484841</v>
      </c>
      <c r="AQ2787" s="149">
        <v>0.40705074343331016</v>
      </c>
      <c r="AR2787" s="148">
        <v>390</v>
      </c>
      <c r="AS2787" s="78">
        <v>3313.1499999999996</v>
      </c>
      <c r="AT2787" s="78">
        <v>8495.2564102564102</v>
      </c>
      <c r="AU2787" s="149">
        <v>0.41912470005885638</v>
      </c>
      <c r="AV2787" s="148">
        <v>510</v>
      </c>
      <c r="AW2787" s="78">
        <v>4337.1100000000006</v>
      </c>
      <c r="AX2787" s="78">
        <v>8504.1372549019634</v>
      </c>
      <c r="AY2787" s="149">
        <v>0.57903470283207015</v>
      </c>
      <c r="AZ2787" s="148">
        <v>525</v>
      </c>
      <c r="BA2787" s="78">
        <v>4446.7</v>
      </c>
      <c r="BB2787" s="78">
        <v>8469.9047619047615</v>
      </c>
      <c r="BC2787" s="149">
        <v>0.59315200035981741</v>
      </c>
      <c r="BD2787" s="148">
        <v>381</v>
      </c>
      <c r="BE2787" s="78">
        <v>3214.9599999999996</v>
      </c>
      <c r="BF2787" s="78">
        <v>8438.2152230971114</v>
      </c>
      <c r="BG2787" s="149">
        <v>0.58846673053475007</v>
      </c>
      <c r="BH2787" s="148">
        <v>383</v>
      </c>
      <c r="BI2787" s="78">
        <v>3205.81</v>
      </c>
      <c r="BJ2787" s="78">
        <v>8370.2610966057437</v>
      </c>
      <c r="BK2787" s="149">
        <v>0.78221151596632377</v>
      </c>
      <c r="BL2787" s="148">
        <v>406</v>
      </c>
      <c r="BM2787" s="78">
        <v>3414.9900000000002</v>
      </c>
      <c r="BN2787" s="78">
        <v>8411.305418719212</v>
      </c>
      <c r="BO2787" s="149">
        <v>0.88099801170720848</v>
      </c>
    </row>
    <row r="2788" spans="1:67" ht="15.75" thickBot="1">
      <c r="A2788" s="160"/>
      <c r="B2788" s="129"/>
      <c r="C2788" s="163" t="s">
        <v>1</v>
      </c>
      <c r="D2788" s="164"/>
      <c r="E2788" s="128"/>
      <c r="F2788" s="128"/>
      <c r="G2788" s="165"/>
      <c r="H2788" s="164"/>
      <c r="I2788" s="128"/>
      <c r="J2788" s="128"/>
      <c r="K2788" s="165"/>
      <c r="L2788" s="164"/>
      <c r="M2788" s="128"/>
      <c r="N2788" s="128"/>
      <c r="O2788" s="165"/>
      <c r="P2788" s="164"/>
      <c r="Q2788" s="128"/>
      <c r="R2788" s="128"/>
      <c r="S2788" s="165"/>
      <c r="T2788" s="164"/>
      <c r="U2788" s="128"/>
      <c r="V2788" s="128"/>
      <c r="W2788" s="165"/>
      <c r="X2788" s="164"/>
      <c r="Y2788" s="128"/>
      <c r="Z2788" s="128"/>
      <c r="AA2788" s="165"/>
      <c r="AB2788" s="164"/>
      <c r="AC2788" s="128"/>
      <c r="AD2788" s="128"/>
      <c r="AE2788" s="165"/>
      <c r="AF2788" s="164"/>
      <c r="AG2788" s="128"/>
      <c r="AH2788" s="128"/>
      <c r="AI2788" s="165"/>
      <c r="AJ2788" s="164"/>
      <c r="AK2788" s="128"/>
      <c r="AL2788" s="128"/>
      <c r="AM2788" s="165"/>
      <c r="AN2788" s="164"/>
      <c r="AO2788" s="128"/>
      <c r="AP2788" s="128"/>
      <c r="AQ2788" s="165"/>
      <c r="AR2788" s="164"/>
      <c r="AS2788" s="128"/>
      <c r="AT2788" s="128"/>
      <c r="AU2788" s="165"/>
      <c r="AV2788" s="164"/>
      <c r="AW2788" s="128"/>
      <c r="AX2788" s="128"/>
      <c r="AY2788" s="165"/>
      <c r="AZ2788" s="164"/>
      <c r="BA2788" s="128"/>
      <c r="BB2788" s="128"/>
      <c r="BC2788" s="165"/>
      <c r="BD2788" s="164"/>
      <c r="BE2788" s="128"/>
      <c r="BF2788" s="128"/>
      <c r="BG2788" s="165"/>
      <c r="BH2788" s="164">
        <v>2</v>
      </c>
      <c r="BI2788" s="128">
        <v>8.4</v>
      </c>
      <c r="BJ2788" s="128">
        <v>4200</v>
      </c>
      <c r="BK2788" s="165">
        <v>0.6</v>
      </c>
      <c r="BL2788" s="164"/>
      <c r="BM2788" s="128"/>
      <c r="BN2788" s="128"/>
      <c r="BO2788" s="165"/>
    </row>
    <row r="2789" spans="1:67" s="77" customFormat="1">
      <c r="A2789" s="160"/>
      <c r="B2789" s="166"/>
      <c r="C2789" s="167"/>
      <c r="D2789" s="168"/>
      <c r="E2789" s="168"/>
      <c r="F2789" s="168"/>
      <c r="G2789" s="169"/>
      <c r="H2789" s="168"/>
      <c r="I2789" s="168"/>
      <c r="J2789" s="168"/>
      <c r="K2789" s="169"/>
      <c r="L2789" s="168"/>
      <c r="M2789" s="168"/>
      <c r="N2789" s="168"/>
      <c r="O2789" s="169"/>
      <c r="P2789" s="168"/>
      <c r="Q2789" s="168"/>
      <c r="R2789" s="168"/>
      <c r="S2789" s="169"/>
      <c r="T2789" s="168"/>
      <c r="U2789" s="168"/>
      <c r="V2789" s="168"/>
      <c r="W2789" s="169"/>
      <c r="X2789" s="168"/>
      <c r="Y2789" s="168"/>
      <c r="Z2789" s="168"/>
      <c r="AA2789" s="169"/>
      <c r="AB2789" s="168"/>
      <c r="AC2789" s="168"/>
      <c r="AD2789" s="168"/>
      <c r="AE2789" s="169"/>
      <c r="AF2789" s="168"/>
      <c r="AG2789" s="168"/>
      <c r="AH2789" s="168"/>
      <c r="AI2789" s="169"/>
      <c r="AJ2789" s="168"/>
      <c r="AK2789" s="168"/>
      <c r="AL2789" s="168"/>
      <c r="AM2789" s="169"/>
      <c r="AN2789" s="168"/>
      <c r="AO2789" s="168"/>
      <c r="AP2789" s="168"/>
      <c r="AQ2789" s="169"/>
      <c r="AR2789" s="168"/>
      <c r="AS2789" s="168"/>
      <c r="AT2789" s="168"/>
      <c r="AU2789" s="169"/>
      <c r="AV2789" s="168"/>
      <c r="AW2789" s="168"/>
      <c r="AX2789" s="168"/>
      <c r="AY2789" s="169"/>
      <c r="AZ2789" s="168"/>
      <c r="BA2789" s="168"/>
      <c r="BB2789" s="168"/>
      <c r="BC2789" s="169"/>
      <c r="BD2789" s="168"/>
      <c r="BE2789" s="168"/>
      <c r="BF2789" s="168"/>
      <c r="BG2789" s="169"/>
      <c r="BH2789" s="168"/>
      <c r="BI2789" s="168"/>
      <c r="BJ2789" s="168"/>
      <c r="BK2789" s="169"/>
      <c r="BL2789" s="168"/>
      <c r="BM2789" s="168"/>
      <c r="BN2789" s="168"/>
      <c r="BO2789" s="173"/>
    </row>
    <row r="2790" spans="1:67">
      <c r="A2790" s="160"/>
      <c r="B2790" s="1" t="s">
        <v>130</v>
      </c>
      <c r="C2790" s="1"/>
      <c r="D2790" s="170"/>
      <c r="E2790" s="170"/>
      <c r="F2790" s="170"/>
      <c r="G2790" s="171"/>
      <c r="H2790" s="170"/>
      <c r="I2790" s="170"/>
      <c r="J2790" s="170"/>
      <c r="K2790" s="171"/>
      <c r="L2790" s="170"/>
      <c r="M2790" s="170"/>
      <c r="N2790" s="170"/>
      <c r="O2790" s="171"/>
      <c r="P2790" s="170"/>
      <c r="Q2790" s="170"/>
      <c r="R2790" s="170"/>
      <c r="S2790" s="171"/>
      <c r="T2790" s="170"/>
      <c r="U2790" s="170"/>
      <c r="V2790" s="170"/>
      <c r="W2790" s="171"/>
      <c r="X2790" s="170"/>
      <c r="Y2790" s="170"/>
      <c r="Z2790" s="170"/>
      <c r="AA2790" s="171"/>
      <c r="AB2790" s="170"/>
      <c r="AC2790" s="170"/>
      <c r="AD2790" s="170"/>
      <c r="AE2790" s="171"/>
      <c r="AF2790" s="170"/>
      <c r="AG2790" s="170"/>
      <c r="AH2790" s="170"/>
      <c r="AI2790" s="171"/>
      <c r="AJ2790" s="170"/>
      <c r="AK2790" s="170"/>
      <c r="AL2790" s="170"/>
      <c r="AM2790" s="171"/>
      <c r="AN2790" s="170"/>
      <c r="AO2790" s="170"/>
      <c r="AP2790" s="170"/>
      <c r="AQ2790" s="171"/>
      <c r="AR2790" s="170"/>
      <c r="AS2790" s="170"/>
      <c r="AT2790" s="170"/>
      <c r="AU2790" s="171"/>
      <c r="AV2790" s="170"/>
      <c r="AW2790" s="170"/>
      <c r="AX2790" s="170"/>
      <c r="AY2790" s="171"/>
      <c r="AZ2790" s="170"/>
      <c r="BA2790" s="170"/>
      <c r="BB2790" s="170"/>
      <c r="BC2790" s="171"/>
      <c r="BD2790" s="170"/>
      <c r="BE2790" s="170"/>
      <c r="BF2790" s="170"/>
      <c r="BG2790" s="171"/>
      <c r="BH2790" s="170"/>
      <c r="BI2790" s="170"/>
      <c r="BJ2790" s="170"/>
      <c r="BK2790" s="171"/>
      <c r="BL2790" s="170"/>
      <c r="BM2790" s="170"/>
      <c r="BN2790" s="170"/>
      <c r="BO2790" s="172"/>
    </row>
    <row r="2791" spans="1:67">
      <c r="A2791" s="160"/>
      <c r="B2791" s="129"/>
      <c r="C2791" s="153" t="s">
        <v>76</v>
      </c>
      <c r="D2791" s="148"/>
      <c r="E2791" s="78"/>
      <c r="F2791" s="78"/>
      <c r="G2791" s="149"/>
      <c r="H2791" s="148"/>
      <c r="I2791" s="78"/>
      <c r="J2791" s="78"/>
      <c r="K2791" s="149"/>
      <c r="L2791" s="148"/>
      <c r="M2791" s="78"/>
      <c r="N2791" s="78"/>
      <c r="O2791" s="149"/>
      <c r="P2791" s="148"/>
      <c r="Q2791" s="78"/>
      <c r="R2791" s="78"/>
      <c r="S2791" s="149"/>
      <c r="T2791" s="148"/>
      <c r="U2791" s="78"/>
      <c r="V2791" s="78"/>
      <c r="W2791" s="149"/>
      <c r="X2791" s="148"/>
      <c r="Y2791" s="78"/>
      <c r="Z2791" s="78"/>
      <c r="AA2791" s="149"/>
      <c r="AB2791" s="148"/>
      <c r="AC2791" s="78"/>
      <c r="AD2791" s="78"/>
      <c r="AE2791" s="149"/>
      <c r="AF2791" s="148"/>
      <c r="AG2791" s="78"/>
      <c r="AH2791" s="78"/>
      <c r="AI2791" s="149"/>
      <c r="AJ2791" s="148"/>
      <c r="AK2791" s="78"/>
      <c r="AL2791" s="78"/>
      <c r="AM2791" s="149"/>
      <c r="AN2791" s="148">
        <v>15</v>
      </c>
      <c r="AO2791" s="78">
        <v>16.5</v>
      </c>
      <c r="AP2791" s="78">
        <v>1100</v>
      </c>
      <c r="AQ2791" s="149">
        <v>0.8</v>
      </c>
      <c r="AR2791" s="148">
        <v>22</v>
      </c>
      <c r="AS2791" s="78">
        <v>21.9</v>
      </c>
      <c r="AT2791" s="78">
        <v>995.45454545454538</v>
      </c>
      <c r="AU2791" s="149">
        <v>0.85</v>
      </c>
      <c r="AV2791" s="148">
        <v>22</v>
      </c>
      <c r="AW2791" s="78">
        <v>34.47</v>
      </c>
      <c r="AX2791" s="78">
        <v>1566.8181818181818</v>
      </c>
      <c r="AY2791" s="149">
        <v>0.87488540760081246</v>
      </c>
      <c r="AZ2791" s="148">
        <v>21</v>
      </c>
      <c r="BA2791" s="78">
        <v>21.7</v>
      </c>
      <c r="BB2791" s="78">
        <v>1033.3333333333333</v>
      </c>
      <c r="BC2791" s="149">
        <v>0.91437788018433175</v>
      </c>
      <c r="BD2791" s="148">
        <v>17</v>
      </c>
      <c r="BE2791" s="78">
        <v>18.02</v>
      </c>
      <c r="BF2791" s="78">
        <v>1060</v>
      </c>
      <c r="BG2791" s="149">
        <v>0.95705882352941174</v>
      </c>
      <c r="BH2791" s="148"/>
      <c r="BI2791" s="78"/>
      <c r="BJ2791" s="78"/>
      <c r="BK2791" s="149"/>
      <c r="BL2791" s="148"/>
      <c r="BM2791" s="78"/>
      <c r="BN2791" s="78"/>
      <c r="BO2791" s="149"/>
    </row>
    <row r="2792" spans="1:67">
      <c r="A2792" s="160"/>
      <c r="B2792" s="129"/>
      <c r="C2792" s="153" t="s">
        <v>74</v>
      </c>
      <c r="D2792" s="148">
        <v>12</v>
      </c>
      <c r="E2792" s="78">
        <v>45</v>
      </c>
      <c r="F2792" s="78">
        <v>3750</v>
      </c>
      <c r="G2792" s="149">
        <v>0.2088888888888889</v>
      </c>
      <c r="H2792" s="148">
        <v>13</v>
      </c>
      <c r="I2792" s="78">
        <v>55.2</v>
      </c>
      <c r="J2792" s="78">
        <v>4246.1538461538457</v>
      </c>
      <c r="K2792" s="149">
        <v>0.30326086956521742</v>
      </c>
      <c r="L2792" s="148">
        <v>36</v>
      </c>
      <c r="M2792" s="78">
        <v>163.18</v>
      </c>
      <c r="N2792" s="78">
        <v>4532.7777777777774</v>
      </c>
      <c r="O2792" s="149">
        <v>0.31406544919720547</v>
      </c>
      <c r="P2792" s="148">
        <v>29</v>
      </c>
      <c r="Q2792" s="78">
        <v>128.19999999999999</v>
      </c>
      <c r="R2792" s="78">
        <v>4420.6896551724139</v>
      </c>
      <c r="S2792" s="149">
        <v>0.27391575663026524</v>
      </c>
      <c r="T2792" s="148">
        <v>36.5</v>
      </c>
      <c r="U2792" s="78">
        <v>155.22999999999999</v>
      </c>
      <c r="V2792" s="78">
        <v>4252.8767123287671</v>
      </c>
      <c r="W2792" s="149">
        <v>0.27867744636990271</v>
      </c>
      <c r="X2792" s="148">
        <v>34.5</v>
      </c>
      <c r="Y2792" s="78">
        <v>149.59999999999997</v>
      </c>
      <c r="Z2792" s="78">
        <v>4336.2318840579701</v>
      </c>
      <c r="AA2792" s="149">
        <v>0.26802139037433165</v>
      </c>
      <c r="AB2792" s="148">
        <v>27.5</v>
      </c>
      <c r="AC2792" s="78">
        <v>110.14999999999999</v>
      </c>
      <c r="AD2792" s="78">
        <v>4005.454545454545</v>
      </c>
      <c r="AE2792" s="149">
        <v>0.32977757603268271</v>
      </c>
      <c r="AF2792" s="148">
        <v>12</v>
      </c>
      <c r="AG2792" s="78">
        <v>48</v>
      </c>
      <c r="AH2792" s="78">
        <v>4000</v>
      </c>
      <c r="AI2792" s="149">
        <v>0.31666666666666665</v>
      </c>
      <c r="AJ2792" s="148">
        <v>14</v>
      </c>
      <c r="AK2792" s="78">
        <v>58.46</v>
      </c>
      <c r="AL2792" s="78">
        <v>4175.7142857142862</v>
      </c>
      <c r="AM2792" s="149">
        <v>0.32442011631885048</v>
      </c>
      <c r="AN2792" s="148">
        <v>23</v>
      </c>
      <c r="AO2792" s="78">
        <v>100.53000000000002</v>
      </c>
      <c r="AP2792" s="78">
        <v>4370.8695652173919</v>
      </c>
      <c r="AQ2792" s="149">
        <v>0.34697105341689044</v>
      </c>
      <c r="AR2792" s="148">
        <v>21</v>
      </c>
      <c r="AS2792" s="78">
        <v>92.58</v>
      </c>
      <c r="AT2792" s="78">
        <v>4408.5714285714284</v>
      </c>
      <c r="AU2792" s="149">
        <v>0.42020090732339599</v>
      </c>
      <c r="AV2792" s="148">
        <v>25</v>
      </c>
      <c r="AW2792" s="78">
        <v>109.099</v>
      </c>
      <c r="AX2792" s="78">
        <v>4363.9600000000009</v>
      </c>
      <c r="AY2792" s="149">
        <v>0.4735513616073474</v>
      </c>
      <c r="AZ2792" s="148">
        <v>32</v>
      </c>
      <c r="BA2792" s="78">
        <v>146.50399999999999</v>
      </c>
      <c r="BB2792" s="78">
        <v>4578.25</v>
      </c>
      <c r="BC2792" s="149">
        <v>0.48999754272920876</v>
      </c>
      <c r="BD2792" s="148">
        <v>36</v>
      </c>
      <c r="BE2792" s="78">
        <v>158.12</v>
      </c>
      <c r="BF2792" s="78">
        <v>4392.2222222222226</v>
      </c>
      <c r="BG2792" s="149">
        <v>0.48789046293953958</v>
      </c>
      <c r="BH2792" s="148">
        <v>31</v>
      </c>
      <c r="BI2792" s="78">
        <v>133.40800000000002</v>
      </c>
      <c r="BJ2792" s="78">
        <v>4303.4838709677424</v>
      </c>
      <c r="BK2792" s="149">
        <v>0.53715181998081063</v>
      </c>
      <c r="BL2792" s="148">
        <v>41</v>
      </c>
      <c r="BM2792" s="78">
        <v>180.33999999999997</v>
      </c>
      <c r="BN2792" s="78">
        <v>4398.5365853658523</v>
      </c>
      <c r="BO2792" s="149">
        <v>0.57092658312077205</v>
      </c>
    </row>
    <row r="2793" spans="1:67">
      <c r="A2793" s="160"/>
      <c r="B2793" s="129"/>
      <c r="C2793" s="153" t="s">
        <v>73</v>
      </c>
      <c r="D2793" s="148">
        <v>90</v>
      </c>
      <c r="E2793" s="78">
        <v>485</v>
      </c>
      <c r="F2793" s="78">
        <v>5388.8888888888896</v>
      </c>
      <c r="G2793" s="149">
        <v>0.7094432989690721</v>
      </c>
      <c r="H2793" s="148">
        <v>95</v>
      </c>
      <c r="I2793" s="78">
        <v>552.1</v>
      </c>
      <c r="J2793" s="78">
        <v>5811.5789473684208</v>
      </c>
      <c r="K2793" s="149">
        <v>0.69351204491939844</v>
      </c>
      <c r="L2793" s="148">
        <v>43</v>
      </c>
      <c r="M2793" s="78">
        <v>257.28999999999996</v>
      </c>
      <c r="N2793" s="78">
        <v>5983.4883720930229</v>
      </c>
      <c r="O2793" s="149">
        <v>0.5466057755839715</v>
      </c>
      <c r="P2793" s="148">
        <v>46</v>
      </c>
      <c r="Q2793" s="78">
        <v>278.38900000000001</v>
      </c>
      <c r="R2793" s="78">
        <v>6051.934782608696</v>
      </c>
      <c r="S2793" s="149">
        <v>0.63892969909012209</v>
      </c>
      <c r="T2793" s="148">
        <v>48</v>
      </c>
      <c r="U2793" s="78">
        <v>290.45999999999998</v>
      </c>
      <c r="V2793" s="78">
        <v>6051.25</v>
      </c>
      <c r="W2793" s="149">
        <v>0.61822350753976452</v>
      </c>
      <c r="X2793" s="148">
        <v>50</v>
      </c>
      <c r="Y2793" s="78">
        <v>305.72000000000003</v>
      </c>
      <c r="Z2793" s="78">
        <v>6114.4000000000005</v>
      </c>
      <c r="AA2793" s="149">
        <v>0.46202080334947004</v>
      </c>
      <c r="AB2793" s="148">
        <v>31</v>
      </c>
      <c r="AC2793" s="78">
        <v>193.3</v>
      </c>
      <c r="AD2793" s="78">
        <v>6235.4838709677424</v>
      </c>
      <c r="AE2793" s="149">
        <v>0.5</v>
      </c>
      <c r="AF2793" s="148">
        <v>30</v>
      </c>
      <c r="AG2793" s="78">
        <v>195</v>
      </c>
      <c r="AH2793" s="78">
        <v>6500</v>
      </c>
      <c r="AI2793" s="149">
        <v>0.83833333333333326</v>
      </c>
      <c r="AJ2793" s="148">
        <v>39</v>
      </c>
      <c r="AK2793" s="78">
        <v>252.07999999999998</v>
      </c>
      <c r="AL2793" s="78">
        <v>6463.5897435897432</v>
      </c>
      <c r="AM2793" s="149">
        <v>0.55822397651539202</v>
      </c>
      <c r="AN2793" s="148">
        <v>28</v>
      </c>
      <c r="AO2793" s="78">
        <v>188.779</v>
      </c>
      <c r="AP2793" s="78">
        <v>6742.1071428571431</v>
      </c>
      <c r="AQ2793" s="149">
        <v>0.53901641602084982</v>
      </c>
      <c r="AR2793" s="148">
        <v>30</v>
      </c>
      <c r="AS2793" s="78">
        <v>205</v>
      </c>
      <c r="AT2793" s="78">
        <v>6833.333333333333</v>
      </c>
      <c r="AU2793" s="149">
        <v>0.75609756097560976</v>
      </c>
      <c r="AV2793" s="148">
        <v>37</v>
      </c>
      <c r="AW2793" s="78">
        <v>240.48999999999998</v>
      </c>
      <c r="AX2793" s="78">
        <v>6499.7297297297291</v>
      </c>
      <c r="AY2793" s="149">
        <v>0.92869142168073537</v>
      </c>
      <c r="AZ2793" s="148">
        <v>49</v>
      </c>
      <c r="BA2793" s="78">
        <v>309.61</v>
      </c>
      <c r="BB2793" s="78">
        <v>6318.5714285714284</v>
      </c>
      <c r="BC2793" s="149">
        <v>0.52019314621620738</v>
      </c>
      <c r="BD2793" s="148">
        <v>65</v>
      </c>
      <c r="BE2793" s="78">
        <v>457.71999999999997</v>
      </c>
      <c r="BF2793" s="78">
        <v>7041.8461538461534</v>
      </c>
      <c r="BG2793" s="149">
        <v>0.64426832998339612</v>
      </c>
      <c r="BH2793" s="148">
        <v>65</v>
      </c>
      <c r="BI2793" s="78">
        <v>468.7</v>
      </c>
      <c r="BJ2793" s="78">
        <v>7210.7692307692305</v>
      </c>
      <c r="BK2793" s="149">
        <v>0.92320247493065921</v>
      </c>
      <c r="BL2793" s="148">
        <v>61</v>
      </c>
      <c r="BM2793" s="78">
        <v>446.79000000000008</v>
      </c>
      <c r="BN2793" s="78">
        <v>7324.426229508198</v>
      </c>
      <c r="BO2793" s="149">
        <v>0.81758409991271053</v>
      </c>
    </row>
    <row r="2794" spans="1:67">
      <c r="A2794" s="160"/>
      <c r="B2794" s="129"/>
      <c r="C2794" s="153" t="s">
        <v>72</v>
      </c>
      <c r="D2794" s="148"/>
      <c r="E2794" s="78"/>
      <c r="F2794" s="78"/>
      <c r="G2794" s="149"/>
      <c r="H2794" s="148"/>
      <c r="I2794" s="78"/>
      <c r="J2794" s="78"/>
      <c r="K2794" s="149"/>
      <c r="L2794" s="148"/>
      <c r="M2794" s="78"/>
      <c r="N2794" s="78"/>
      <c r="O2794" s="149"/>
      <c r="P2794" s="148"/>
      <c r="Q2794" s="78"/>
      <c r="R2794" s="78"/>
      <c r="S2794" s="149"/>
      <c r="T2794" s="148"/>
      <c r="U2794" s="78"/>
      <c r="V2794" s="78"/>
      <c r="W2794" s="149"/>
      <c r="X2794" s="148"/>
      <c r="Y2794" s="78"/>
      <c r="Z2794" s="78"/>
      <c r="AA2794" s="149"/>
      <c r="AB2794" s="148"/>
      <c r="AC2794" s="78"/>
      <c r="AD2794" s="78"/>
      <c r="AE2794" s="149"/>
      <c r="AF2794" s="148"/>
      <c r="AG2794" s="78"/>
      <c r="AH2794" s="78"/>
      <c r="AI2794" s="149"/>
      <c r="AJ2794" s="148"/>
      <c r="AK2794" s="78"/>
      <c r="AL2794" s="78"/>
      <c r="AM2794" s="149"/>
      <c r="AN2794" s="148"/>
      <c r="AO2794" s="78"/>
      <c r="AP2794" s="78"/>
      <c r="AQ2794" s="149"/>
      <c r="AR2794" s="148">
        <v>11</v>
      </c>
      <c r="AS2794" s="78">
        <v>8.4499999999999993</v>
      </c>
      <c r="AT2794" s="78">
        <v>768.18181818181813</v>
      </c>
      <c r="AU2794" s="149">
        <v>1.5482840236686393</v>
      </c>
      <c r="AV2794" s="148"/>
      <c r="AW2794" s="78"/>
      <c r="AX2794" s="78"/>
      <c r="AY2794" s="149"/>
      <c r="AZ2794" s="148">
        <v>10</v>
      </c>
      <c r="BA2794" s="78">
        <v>7.58</v>
      </c>
      <c r="BB2794" s="78">
        <v>758</v>
      </c>
      <c r="BC2794" s="149">
        <v>1.4649208443271766</v>
      </c>
      <c r="BD2794" s="148">
        <v>11</v>
      </c>
      <c r="BE2794" s="78">
        <v>8.42</v>
      </c>
      <c r="BF2794" s="78">
        <v>765.4545454545455</v>
      </c>
      <c r="BG2794" s="149">
        <v>1.5438954869358672</v>
      </c>
      <c r="BH2794" s="148"/>
      <c r="BI2794" s="78"/>
      <c r="BJ2794" s="78"/>
      <c r="BK2794" s="149"/>
      <c r="BL2794" s="148"/>
      <c r="BM2794" s="78"/>
      <c r="BN2794" s="78"/>
      <c r="BO2794" s="149"/>
    </row>
    <row r="2795" spans="1:67">
      <c r="A2795" s="160"/>
      <c r="B2795" s="129"/>
      <c r="C2795" s="153" t="s">
        <v>71</v>
      </c>
      <c r="D2795" s="148"/>
      <c r="E2795" s="78"/>
      <c r="F2795" s="78"/>
      <c r="G2795" s="149"/>
      <c r="H2795" s="148"/>
      <c r="I2795" s="78"/>
      <c r="J2795" s="78"/>
      <c r="K2795" s="149"/>
      <c r="L2795" s="148"/>
      <c r="M2795" s="78"/>
      <c r="N2795" s="78"/>
      <c r="O2795" s="149"/>
      <c r="P2795" s="148"/>
      <c r="Q2795" s="78"/>
      <c r="R2795" s="78"/>
      <c r="S2795" s="149"/>
      <c r="T2795" s="148"/>
      <c r="U2795" s="78"/>
      <c r="V2795" s="78"/>
      <c r="W2795" s="149"/>
      <c r="X2795" s="148"/>
      <c r="Y2795" s="78"/>
      <c r="Z2795" s="78"/>
      <c r="AA2795" s="149"/>
      <c r="AB2795" s="148"/>
      <c r="AC2795" s="78"/>
      <c r="AD2795" s="78"/>
      <c r="AE2795" s="149"/>
      <c r="AF2795" s="148"/>
      <c r="AG2795" s="78"/>
      <c r="AH2795" s="78"/>
      <c r="AI2795" s="149"/>
      <c r="AJ2795" s="148"/>
      <c r="AK2795" s="78"/>
      <c r="AL2795" s="78"/>
      <c r="AM2795" s="149"/>
      <c r="AN2795" s="148"/>
      <c r="AO2795" s="78"/>
      <c r="AP2795" s="78"/>
      <c r="AQ2795" s="149"/>
      <c r="AR2795" s="148">
        <v>10</v>
      </c>
      <c r="AS2795" s="78">
        <v>28.3</v>
      </c>
      <c r="AT2795" s="78">
        <v>2830</v>
      </c>
      <c r="AU2795" s="149">
        <v>1.1614840989399295</v>
      </c>
      <c r="AV2795" s="148">
        <v>16</v>
      </c>
      <c r="AW2795" s="78">
        <v>41.66</v>
      </c>
      <c r="AX2795" s="78">
        <v>2603.75</v>
      </c>
      <c r="AY2795" s="149">
        <v>1.0596255400864141</v>
      </c>
      <c r="AZ2795" s="148"/>
      <c r="BA2795" s="78"/>
      <c r="BB2795" s="78"/>
      <c r="BC2795" s="149"/>
      <c r="BD2795" s="148">
        <v>10</v>
      </c>
      <c r="BE2795" s="78">
        <v>23.4</v>
      </c>
      <c r="BF2795" s="78">
        <v>2340</v>
      </c>
      <c r="BG2795" s="149">
        <v>1.6497863247863251</v>
      </c>
      <c r="BH2795" s="148">
        <v>10</v>
      </c>
      <c r="BI2795" s="78">
        <v>23.4</v>
      </c>
      <c r="BJ2795" s="78">
        <v>2340</v>
      </c>
      <c r="BK2795" s="149">
        <v>1.9251068376068377</v>
      </c>
      <c r="BL2795" s="148">
        <v>10</v>
      </c>
      <c r="BM2795" s="78">
        <v>23.5</v>
      </c>
      <c r="BN2795" s="78">
        <v>2350</v>
      </c>
      <c r="BO2795" s="149">
        <v>1.89</v>
      </c>
    </row>
    <row r="2796" spans="1:67">
      <c r="A2796" s="160"/>
      <c r="B2796" s="129"/>
      <c r="C2796" s="153" t="s">
        <v>68</v>
      </c>
      <c r="D2796" s="148">
        <v>4</v>
      </c>
      <c r="E2796" s="78">
        <v>2.4</v>
      </c>
      <c r="F2796" s="78">
        <v>600</v>
      </c>
      <c r="G2796" s="149">
        <v>2.4495833333333334</v>
      </c>
      <c r="H2796" s="148">
        <v>4</v>
      </c>
      <c r="I2796" s="78">
        <v>2.1899999999999995</v>
      </c>
      <c r="J2796" s="78">
        <v>547.49999999999989</v>
      </c>
      <c r="K2796" s="149">
        <v>3.2315068493150698</v>
      </c>
      <c r="L2796" s="148">
        <v>40</v>
      </c>
      <c r="M2796" s="78">
        <v>19.498000000000001</v>
      </c>
      <c r="N2796" s="78">
        <v>487.45000000000005</v>
      </c>
      <c r="O2796" s="149">
        <v>2.5242117140219511</v>
      </c>
      <c r="P2796" s="148">
        <v>40</v>
      </c>
      <c r="Q2796" s="78">
        <v>20.837000000000003</v>
      </c>
      <c r="R2796" s="78">
        <v>520.92500000000007</v>
      </c>
      <c r="S2796" s="149">
        <v>1.7224096559005611</v>
      </c>
      <c r="T2796" s="148">
        <v>40</v>
      </c>
      <c r="U2796" s="78">
        <v>19.937000000000001</v>
      </c>
      <c r="V2796" s="78">
        <v>498.42500000000001</v>
      </c>
      <c r="W2796" s="149">
        <v>2.0211536339469327</v>
      </c>
      <c r="X2796" s="148">
        <v>40</v>
      </c>
      <c r="Y2796" s="78">
        <v>20.227</v>
      </c>
      <c r="Z2796" s="78">
        <v>505.67500000000001</v>
      </c>
      <c r="AA2796" s="149">
        <v>3.3602793296089382</v>
      </c>
      <c r="AB2796" s="148">
        <v>40</v>
      </c>
      <c r="AC2796" s="78">
        <v>20.367000000000001</v>
      </c>
      <c r="AD2796" s="78">
        <v>509.17500000000007</v>
      </c>
      <c r="AE2796" s="149">
        <v>3.282491284921687</v>
      </c>
      <c r="AF2796" s="148">
        <v>40</v>
      </c>
      <c r="AG2796" s="78">
        <v>20.425999999999998</v>
      </c>
      <c r="AH2796" s="78">
        <v>510.64999999999992</v>
      </c>
      <c r="AI2796" s="149">
        <v>3.0546656222461568</v>
      </c>
      <c r="AJ2796" s="148">
        <v>40</v>
      </c>
      <c r="AK2796" s="78">
        <v>24.728999999999999</v>
      </c>
      <c r="AL2796" s="78">
        <v>618.22500000000002</v>
      </c>
      <c r="AM2796" s="149">
        <v>3.3333212018278133</v>
      </c>
      <c r="AN2796" s="148">
        <v>40</v>
      </c>
      <c r="AO2796" s="78">
        <v>31.438999999999997</v>
      </c>
      <c r="AP2796" s="78">
        <v>785.97499999999991</v>
      </c>
      <c r="AQ2796" s="149">
        <v>3.1988294793091385</v>
      </c>
      <c r="AR2796" s="148">
        <v>40</v>
      </c>
      <c r="AS2796" s="78">
        <v>32.338999999999999</v>
      </c>
      <c r="AT2796" s="78">
        <v>808.47499999999991</v>
      </c>
      <c r="AU2796" s="149">
        <v>5.1094591669501215</v>
      </c>
      <c r="AV2796" s="148">
        <v>40</v>
      </c>
      <c r="AW2796" s="78">
        <v>35.271999999999998</v>
      </c>
      <c r="AX2796" s="78">
        <v>881.8</v>
      </c>
      <c r="AY2796" s="149">
        <v>5.2369318439555466</v>
      </c>
      <c r="AZ2796" s="148">
        <v>40</v>
      </c>
      <c r="BA2796" s="78">
        <v>35.669000000000004</v>
      </c>
      <c r="BB2796" s="78">
        <v>891.72500000000014</v>
      </c>
      <c r="BC2796" s="149">
        <v>3.9000392497687062</v>
      </c>
      <c r="BD2796" s="148">
        <v>40</v>
      </c>
      <c r="BE2796" s="78">
        <v>35.397999999999996</v>
      </c>
      <c r="BF2796" s="78">
        <v>884.94999999999993</v>
      </c>
      <c r="BG2796" s="149">
        <v>6.2210011865077126</v>
      </c>
      <c r="BH2796" s="148">
        <v>40</v>
      </c>
      <c r="BI2796" s="78">
        <v>39.379000000000005</v>
      </c>
      <c r="BJ2796" s="78">
        <v>984.47500000000014</v>
      </c>
      <c r="BK2796" s="149">
        <v>5.7293709845349028</v>
      </c>
      <c r="BL2796" s="148">
        <v>40</v>
      </c>
      <c r="BM2796" s="78">
        <v>37.709999999999994</v>
      </c>
      <c r="BN2796" s="78">
        <v>942.74999999999989</v>
      </c>
      <c r="BO2796" s="149">
        <v>4.9697427738000544</v>
      </c>
    </row>
    <row r="2797" spans="1:67">
      <c r="A2797" s="160"/>
      <c r="B2797" s="129"/>
      <c r="C2797" s="153" t="s">
        <v>67</v>
      </c>
      <c r="D2797" s="148">
        <v>2680</v>
      </c>
      <c r="E2797" s="78">
        <v>1913.527</v>
      </c>
      <c r="F2797" s="78">
        <v>714.00261194029861</v>
      </c>
      <c r="G2797" s="149">
        <v>5.3381979454692816</v>
      </c>
      <c r="H2797" s="148">
        <v>2680</v>
      </c>
      <c r="I2797" s="78">
        <v>1900.1189999999999</v>
      </c>
      <c r="J2797" s="78">
        <v>708.99962686567164</v>
      </c>
      <c r="K2797" s="149">
        <v>4.2540019335631083</v>
      </c>
      <c r="L2797" s="148">
        <v>2680</v>
      </c>
      <c r="M2797" s="78">
        <v>1955.7500000000002</v>
      </c>
      <c r="N2797" s="78">
        <v>729.75746268656724</v>
      </c>
      <c r="O2797" s="149">
        <v>3.001599590949763</v>
      </c>
      <c r="P2797" s="148">
        <v>4010</v>
      </c>
      <c r="Q2797" s="78">
        <v>2403.4999999999995</v>
      </c>
      <c r="R2797" s="78">
        <v>599.37655860349116</v>
      </c>
      <c r="S2797" s="149">
        <v>3.0558858539629714</v>
      </c>
      <c r="T2797" s="148">
        <v>4630</v>
      </c>
      <c r="U2797" s="78">
        <v>3232.5389999999998</v>
      </c>
      <c r="V2797" s="78">
        <v>698.17257019438443</v>
      </c>
      <c r="W2797" s="149">
        <v>2.1125999376960345</v>
      </c>
      <c r="X2797" s="148">
        <v>5130</v>
      </c>
      <c r="Y2797" s="78">
        <v>3616.6480000000001</v>
      </c>
      <c r="Z2797" s="78">
        <v>704.99961013645225</v>
      </c>
      <c r="AA2797" s="149">
        <v>1.9097000095115697</v>
      </c>
      <c r="AB2797" s="148">
        <v>5130</v>
      </c>
      <c r="AC2797" s="78">
        <v>3739.7710000000002</v>
      </c>
      <c r="AD2797" s="78">
        <v>729.00019493177388</v>
      </c>
      <c r="AE2797" s="149">
        <v>2.2507999928337856</v>
      </c>
      <c r="AF2797" s="148">
        <v>5130</v>
      </c>
      <c r="AG2797" s="78">
        <v>3680</v>
      </c>
      <c r="AH2797" s="78">
        <v>717.34892787524359</v>
      </c>
      <c r="AI2797" s="149">
        <v>2.6208</v>
      </c>
      <c r="AJ2797" s="148">
        <v>5150</v>
      </c>
      <c r="AK2797" s="78">
        <v>4329</v>
      </c>
      <c r="AL2797" s="78">
        <v>840.5825242718447</v>
      </c>
      <c r="AM2797" s="149">
        <v>4.8930000000000007</v>
      </c>
      <c r="AN2797" s="148">
        <v>5330</v>
      </c>
      <c r="AO2797" s="78">
        <v>4770.3500000000004</v>
      </c>
      <c r="AP2797" s="78">
        <v>895</v>
      </c>
      <c r="AQ2797" s="149">
        <v>4.1813331306927166</v>
      </c>
      <c r="AR2797" s="148">
        <v>5330</v>
      </c>
      <c r="AS2797" s="78">
        <v>4690.3949999999995</v>
      </c>
      <c r="AT2797" s="78">
        <v>879.99906191369587</v>
      </c>
      <c r="AU2797" s="149">
        <v>5.3320002259937604</v>
      </c>
      <c r="AV2797" s="148">
        <v>5345</v>
      </c>
      <c r="AW2797" s="78">
        <v>4866.62</v>
      </c>
      <c r="AX2797" s="78">
        <v>910.49953227315245</v>
      </c>
      <c r="AY2797" s="149">
        <v>5.3890002095910505</v>
      </c>
      <c r="AZ2797" s="148">
        <v>5360</v>
      </c>
      <c r="BA2797" s="78">
        <v>5354.0499999999993</v>
      </c>
      <c r="BB2797" s="78">
        <v>998.88992537313413</v>
      </c>
      <c r="BC2797" s="149">
        <v>6.2440591701609076</v>
      </c>
      <c r="BD2797" s="148">
        <v>5375</v>
      </c>
      <c r="BE2797" s="78">
        <v>5358.5</v>
      </c>
      <c r="BF2797" s="78">
        <v>996.93023255813955</v>
      </c>
      <c r="BG2797" s="149">
        <v>6.6788938135672282</v>
      </c>
      <c r="BH2797" s="148">
        <v>5605</v>
      </c>
      <c r="BI2797" s="78">
        <v>5913.27</v>
      </c>
      <c r="BJ2797" s="78">
        <v>1054.9991079393399</v>
      </c>
      <c r="BK2797" s="149">
        <v>10.206399132797925</v>
      </c>
      <c r="BL2797" s="148">
        <v>5710</v>
      </c>
      <c r="BM2797" s="78">
        <v>6024.049</v>
      </c>
      <c r="BN2797" s="78">
        <v>1054.9998248686513</v>
      </c>
      <c r="BO2797" s="149">
        <v>6.4429998328366835</v>
      </c>
    </row>
    <row r="2798" spans="1:67">
      <c r="A2798" s="160"/>
      <c r="B2798" s="129"/>
      <c r="C2798" s="153" t="s">
        <v>378</v>
      </c>
      <c r="D2798" s="148">
        <v>48</v>
      </c>
      <c r="E2798" s="78">
        <v>926</v>
      </c>
      <c r="F2798" s="78">
        <v>19291.666666666668</v>
      </c>
      <c r="G2798" s="149">
        <v>4.887688984881209E-2</v>
      </c>
      <c r="H2798" s="148">
        <v>49</v>
      </c>
      <c r="I2798" s="78">
        <v>898</v>
      </c>
      <c r="J2798" s="78">
        <v>18326.5306122449</v>
      </c>
      <c r="K2798" s="149">
        <v>5.000000000000001E-2</v>
      </c>
      <c r="L2798" s="148">
        <v>49</v>
      </c>
      <c r="M2798" s="78">
        <v>916.5</v>
      </c>
      <c r="N2798" s="78">
        <v>18704.081632653062</v>
      </c>
      <c r="O2798" s="149">
        <v>4.5602836879432632E-2</v>
      </c>
      <c r="P2798" s="148">
        <v>49</v>
      </c>
      <c r="Q2798" s="78">
        <v>900.25</v>
      </c>
      <c r="R2798" s="78">
        <v>18372.448979591838</v>
      </c>
      <c r="S2798" s="149">
        <v>4.5534573729519572E-2</v>
      </c>
      <c r="T2798" s="148">
        <v>49</v>
      </c>
      <c r="U2798" s="78">
        <v>935</v>
      </c>
      <c r="V2798" s="78">
        <v>19081.632653061224</v>
      </c>
      <c r="W2798" s="149">
        <v>4.7165775401069518E-2</v>
      </c>
      <c r="X2798" s="148">
        <v>49</v>
      </c>
      <c r="Y2798" s="78">
        <v>895.75</v>
      </c>
      <c r="Z2798" s="78">
        <v>18280.612244897959</v>
      </c>
      <c r="AA2798" s="149">
        <v>4.6405246999720914E-2</v>
      </c>
      <c r="AB2798" s="148">
        <v>50</v>
      </c>
      <c r="AC2798" s="78">
        <v>934.5</v>
      </c>
      <c r="AD2798" s="78">
        <v>18690</v>
      </c>
      <c r="AE2798" s="149">
        <v>4.5543071161048693E-2</v>
      </c>
      <c r="AF2798" s="148">
        <v>50</v>
      </c>
      <c r="AG2798" s="78">
        <v>938</v>
      </c>
      <c r="AH2798" s="78">
        <v>18760</v>
      </c>
      <c r="AI2798" s="149">
        <v>4.8155650319829428E-2</v>
      </c>
      <c r="AJ2798" s="148">
        <v>50</v>
      </c>
      <c r="AK2798" s="78">
        <v>931</v>
      </c>
      <c r="AL2798" s="78">
        <v>18620</v>
      </c>
      <c r="AM2798" s="149">
        <v>0.05</v>
      </c>
      <c r="AN2798" s="148">
        <v>50</v>
      </c>
      <c r="AO2798" s="78">
        <v>923.5</v>
      </c>
      <c r="AP2798" s="78">
        <v>18470</v>
      </c>
      <c r="AQ2798" s="149">
        <v>5.9615592853275591E-2</v>
      </c>
      <c r="AR2798" s="148">
        <v>50</v>
      </c>
      <c r="AS2798" s="78">
        <v>945.30000000000007</v>
      </c>
      <c r="AT2798" s="78">
        <v>18906.000000000004</v>
      </c>
      <c r="AU2798" s="149">
        <v>8.3068867026340851E-2</v>
      </c>
      <c r="AV2798" s="148">
        <v>50</v>
      </c>
      <c r="AW2798" s="78">
        <v>989.42900000000009</v>
      </c>
      <c r="AX2798" s="78">
        <v>19788.580000000002</v>
      </c>
      <c r="AY2798" s="149">
        <v>8.9157089594099209E-2</v>
      </c>
      <c r="AZ2798" s="148">
        <v>50</v>
      </c>
      <c r="BA2798" s="78">
        <v>1001.9049999999999</v>
      </c>
      <c r="BB2798" s="78">
        <v>20038.099999999995</v>
      </c>
      <c r="BC2798" s="149">
        <v>8.321292936955102E-2</v>
      </c>
      <c r="BD2798" s="148">
        <v>50</v>
      </c>
      <c r="BE2798" s="78">
        <v>993.74999999999977</v>
      </c>
      <c r="BF2798" s="78">
        <v>19874.999999999996</v>
      </c>
      <c r="BG2798" s="149">
        <v>9.0000000000000038E-2</v>
      </c>
      <c r="BH2798" s="148">
        <v>50</v>
      </c>
      <c r="BI2798" s="78">
        <v>1001.598</v>
      </c>
      <c r="BJ2798" s="78">
        <v>20031.96</v>
      </c>
      <c r="BK2798" s="149">
        <v>8.7425114666762518E-2</v>
      </c>
      <c r="BL2798" s="148">
        <v>50</v>
      </c>
      <c r="BM2798" s="78">
        <v>1002.61</v>
      </c>
      <c r="BN2798" s="78">
        <v>20052.2</v>
      </c>
      <c r="BO2798" s="149">
        <v>0.09</v>
      </c>
    </row>
    <row r="2799" spans="1:67">
      <c r="A2799" s="160"/>
      <c r="B2799" s="129"/>
      <c r="C2799" s="153" t="s">
        <v>52</v>
      </c>
      <c r="D2799" s="148">
        <v>45</v>
      </c>
      <c r="E2799" s="78">
        <v>30.13</v>
      </c>
      <c r="F2799" s="78">
        <v>669.55555555555554</v>
      </c>
      <c r="G2799" s="149">
        <v>0.96406903418519763</v>
      </c>
      <c r="H2799" s="148">
        <v>101</v>
      </c>
      <c r="I2799" s="78">
        <v>70.2</v>
      </c>
      <c r="J2799" s="78">
        <v>695.04950495049513</v>
      </c>
      <c r="K2799" s="149">
        <v>0.98308974358974355</v>
      </c>
      <c r="L2799" s="148">
        <v>93</v>
      </c>
      <c r="M2799" s="78">
        <v>63.75</v>
      </c>
      <c r="N2799" s="78">
        <v>685.48387096774184</v>
      </c>
      <c r="O2799" s="149">
        <v>0.9893082352941176</v>
      </c>
      <c r="P2799" s="148">
        <v>102</v>
      </c>
      <c r="Q2799" s="78">
        <v>70.399000000000001</v>
      </c>
      <c r="R2799" s="78">
        <v>690.18627450980398</v>
      </c>
      <c r="S2799" s="149">
        <v>0.99257944004886445</v>
      </c>
      <c r="T2799" s="148">
        <v>94</v>
      </c>
      <c r="U2799" s="78">
        <v>64.45</v>
      </c>
      <c r="V2799" s="78">
        <v>685.63829787234044</v>
      </c>
      <c r="W2799" s="149">
        <v>0.91953297129557787</v>
      </c>
      <c r="X2799" s="148">
        <v>110</v>
      </c>
      <c r="Y2799" s="78">
        <v>76.150000000000006</v>
      </c>
      <c r="Z2799" s="78">
        <v>692.27272727272737</v>
      </c>
      <c r="AA2799" s="149">
        <v>0.95759684832567282</v>
      </c>
      <c r="AB2799" s="148">
        <v>95</v>
      </c>
      <c r="AC2799" s="78">
        <v>65.439999999999984</v>
      </c>
      <c r="AD2799" s="78">
        <v>688.84210526315769</v>
      </c>
      <c r="AE2799" s="149">
        <v>1.3053331295843524</v>
      </c>
      <c r="AF2799" s="148">
        <v>100</v>
      </c>
      <c r="AG2799" s="78">
        <v>68.97999999999999</v>
      </c>
      <c r="AH2799" s="78">
        <v>689.79999999999984</v>
      </c>
      <c r="AI2799" s="149">
        <v>1.4945752391997682</v>
      </c>
      <c r="AJ2799" s="148">
        <v>76</v>
      </c>
      <c r="AK2799" s="78">
        <v>52.56</v>
      </c>
      <c r="AL2799" s="78">
        <v>691.57894736842104</v>
      </c>
      <c r="AM2799" s="149">
        <v>1.5722507610350076</v>
      </c>
      <c r="AN2799" s="148">
        <v>113</v>
      </c>
      <c r="AO2799" s="78">
        <v>78.44</v>
      </c>
      <c r="AP2799" s="78">
        <v>694.15929203539815</v>
      </c>
      <c r="AQ2799" s="149">
        <v>1.5775369709331974</v>
      </c>
      <c r="AR2799" s="148">
        <v>110</v>
      </c>
      <c r="AS2799" s="78">
        <v>77.998999999999995</v>
      </c>
      <c r="AT2799" s="78">
        <v>709.08181818181811</v>
      </c>
      <c r="AU2799" s="149">
        <v>1.5866280336927399</v>
      </c>
      <c r="AV2799" s="148">
        <v>130</v>
      </c>
      <c r="AW2799" s="78">
        <v>96.64500000000001</v>
      </c>
      <c r="AX2799" s="78">
        <v>743.42307692307702</v>
      </c>
      <c r="AY2799" s="149">
        <v>1.5759004604480316</v>
      </c>
      <c r="AZ2799" s="148">
        <v>137</v>
      </c>
      <c r="BA2799" s="78">
        <v>103.845</v>
      </c>
      <c r="BB2799" s="78">
        <v>757.99270072992692</v>
      </c>
      <c r="BC2799" s="149">
        <v>2.0286051326496222</v>
      </c>
      <c r="BD2799" s="148">
        <v>125</v>
      </c>
      <c r="BE2799" s="78">
        <v>95.59</v>
      </c>
      <c r="BF2799" s="78">
        <v>764.72</v>
      </c>
      <c r="BG2799" s="149">
        <v>2.1564284967046761</v>
      </c>
      <c r="BH2799" s="148">
        <v>126</v>
      </c>
      <c r="BI2799" s="78">
        <v>99.580000000000013</v>
      </c>
      <c r="BJ2799" s="78">
        <v>790.31746031746047</v>
      </c>
      <c r="BK2799" s="149">
        <v>2.168869250853585</v>
      </c>
      <c r="BL2799" s="148">
        <v>83</v>
      </c>
      <c r="BM2799" s="78">
        <v>66.869</v>
      </c>
      <c r="BN2799" s="78">
        <v>805.65060240963862</v>
      </c>
      <c r="BO2799" s="149">
        <v>2.2245255649104969</v>
      </c>
    </row>
    <row r="2800" spans="1:67">
      <c r="A2800" s="160"/>
      <c r="B2800" s="129"/>
      <c r="C2800" s="153" t="s">
        <v>51</v>
      </c>
      <c r="D2800" s="148">
        <v>15.5</v>
      </c>
      <c r="E2800" s="78">
        <v>31.51</v>
      </c>
      <c r="F2800" s="78">
        <v>2032.9032258064519</v>
      </c>
      <c r="G2800" s="149">
        <v>0.7335607743573469</v>
      </c>
      <c r="H2800" s="148">
        <v>3</v>
      </c>
      <c r="I2800" s="78">
        <v>6.18</v>
      </c>
      <c r="J2800" s="78">
        <v>2060</v>
      </c>
      <c r="K2800" s="149">
        <v>1.2000000000000002</v>
      </c>
      <c r="L2800" s="148">
        <v>34</v>
      </c>
      <c r="M2800" s="78">
        <v>68.099999999999994</v>
      </c>
      <c r="N2800" s="78">
        <v>2002.9411764705883</v>
      </c>
      <c r="O2800" s="149">
        <v>0.63994126284875186</v>
      </c>
      <c r="P2800" s="148">
        <v>37</v>
      </c>
      <c r="Q2800" s="78">
        <v>79.7</v>
      </c>
      <c r="R2800" s="78">
        <v>2154.0540540540542</v>
      </c>
      <c r="S2800" s="149">
        <v>0.82998745294855714</v>
      </c>
      <c r="T2800" s="148">
        <v>33</v>
      </c>
      <c r="U2800" s="78">
        <v>71.900000000000006</v>
      </c>
      <c r="V2800" s="78">
        <v>2178.787878787879</v>
      </c>
      <c r="W2800" s="149">
        <v>0.69012517385257299</v>
      </c>
      <c r="X2800" s="148">
        <v>23</v>
      </c>
      <c r="Y2800" s="78">
        <v>84.25</v>
      </c>
      <c r="Z2800" s="78">
        <v>3663.0434782608695</v>
      </c>
      <c r="AA2800" s="149">
        <v>0.86872403560830858</v>
      </c>
      <c r="AB2800" s="148">
        <v>15</v>
      </c>
      <c r="AC2800" s="78">
        <v>56.05</v>
      </c>
      <c r="AD2800" s="78">
        <v>3736.6666666666665</v>
      </c>
      <c r="AE2800" s="149">
        <v>0.88938447814451382</v>
      </c>
      <c r="AF2800" s="148">
        <v>4</v>
      </c>
      <c r="AG2800" s="78">
        <v>10</v>
      </c>
      <c r="AH2800" s="78">
        <v>2500</v>
      </c>
      <c r="AI2800" s="149">
        <v>0.8</v>
      </c>
      <c r="AJ2800" s="148">
        <v>4</v>
      </c>
      <c r="AK2800" s="78">
        <v>10</v>
      </c>
      <c r="AL2800" s="78">
        <v>2500</v>
      </c>
      <c r="AM2800" s="149">
        <v>0.8</v>
      </c>
      <c r="AN2800" s="148">
        <v>10</v>
      </c>
      <c r="AO2800" s="78">
        <v>25.5</v>
      </c>
      <c r="AP2800" s="78">
        <v>2550</v>
      </c>
      <c r="AQ2800" s="149">
        <v>0.68529411764705883</v>
      </c>
      <c r="AR2800" s="148">
        <v>18</v>
      </c>
      <c r="AS2800" s="78">
        <v>47.25</v>
      </c>
      <c r="AT2800" s="78">
        <v>2625</v>
      </c>
      <c r="AU2800" s="149">
        <v>0.63807407407407413</v>
      </c>
      <c r="AV2800" s="148">
        <v>18</v>
      </c>
      <c r="AW2800" s="78">
        <v>46.994999999999997</v>
      </c>
      <c r="AX2800" s="78">
        <v>2610.8333333333335</v>
      </c>
      <c r="AY2800" s="149">
        <v>0.8059868071071391</v>
      </c>
      <c r="AZ2800" s="148">
        <v>30</v>
      </c>
      <c r="BA2800" s="78">
        <v>80.59</v>
      </c>
      <c r="BB2800" s="78">
        <v>2686.333333333333</v>
      </c>
      <c r="BC2800" s="149">
        <v>0.89617818587914144</v>
      </c>
      <c r="BD2800" s="148">
        <v>20</v>
      </c>
      <c r="BE2800" s="78">
        <v>51.85</v>
      </c>
      <c r="BF2800" s="78">
        <v>2592.5000000000005</v>
      </c>
      <c r="BG2800" s="149">
        <v>0.96970106075216966</v>
      </c>
      <c r="BH2800" s="148">
        <v>25</v>
      </c>
      <c r="BI2800" s="78">
        <v>54.5</v>
      </c>
      <c r="BJ2800" s="78">
        <v>2180</v>
      </c>
      <c r="BK2800" s="149">
        <v>1.5</v>
      </c>
      <c r="BL2800" s="148">
        <v>46</v>
      </c>
      <c r="BM2800" s="78">
        <v>100.72000000000001</v>
      </c>
      <c r="BN2800" s="78">
        <v>2189.5652173913045</v>
      </c>
      <c r="BO2800" s="149">
        <v>1.2</v>
      </c>
    </row>
    <row r="2801" spans="1:67">
      <c r="A2801" s="160"/>
      <c r="B2801" s="129"/>
      <c r="C2801" s="153" t="s">
        <v>50</v>
      </c>
      <c r="D2801" s="148"/>
      <c r="E2801" s="78"/>
      <c r="F2801" s="78"/>
      <c r="G2801" s="149"/>
      <c r="H2801" s="148"/>
      <c r="I2801" s="78"/>
      <c r="J2801" s="78"/>
      <c r="K2801" s="149"/>
      <c r="L2801" s="148"/>
      <c r="M2801" s="78"/>
      <c r="N2801" s="78"/>
      <c r="O2801" s="149"/>
      <c r="P2801" s="148"/>
      <c r="Q2801" s="78"/>
      <c r="R2801" s="78"/>
      <c r="S2801" s="149"/>
      <c r="T2801" s="148"/>
      <c r="U2801" s="78"/>
      <c r="V2801" s="78"/>
      <c r="W2801" s="149"/>
      <c r="X2801" s="148"/>
      <c r="Y2801" s="78"/>
      <c r="Z2801" s="78"/>
      <c r="AA2801" s="149"/>
      <c r="AB2801" s="148"/>
      <c r="AC2801" s="78"/>
      <c r="AD2801" s="78"/>
      <c r="AE2801" s="149"/>
      <c r="AF2801" s="148"/>
      <c r="AG2801" s="78"/>
      <c r="AH2801" s="78"/>
      <c r="AI2801" s="149"/>
      <c r="AJ2801" s="148">
        <v>402</v>
      </c>
      <c r="AK2801" s="78">
        <v>8039.9989999999998</v>
      </c>
      <c r="AL2801" s="78">
        <v>19999.997512437811</v>
      </c>
      <c r="AM2801" s="149">
        <v>2.2430000302238847E-2</v>
      </c>
      <c r="AN2801" s="148">
        <v>402</v>
      </c>
      <c r="AO2801" s="78">
        <v>9270.2000000000007</v>
      </c>
      <c r="AP2801" s="78">
        <v>23060.199004975126</v>
      </c>
      <c r="AQ2801" s="149">
        <v>4.7707492826476239E-2</v>
      </c>
      <c r="AR2801" s="148">
        <v>402</v>
      </c>
      <c r="AS2801" s="78">
        <v>9175.6</v>
      </c>
      <c r="AT2801" s="78">
        <v>22824.875621890547</v>
      </c>
      <c r="AU2801" s="149">
        <v>4.8894459217925797E-2</v>
      </c>
      <c r="AV2801" s="148">
        <v>402</v>
      </c>
      <c r="AW2801" s="78">
        <v>8925.2499999999982</v>
      </c>
      <c r="AX2801" s="78">
        <v>22202.114427860692</v>
      </c>
      <c r="AY2801" s="149">
        <v>4.2110417075151965E-2</v>
      </c>
      <c r="AZ2801" s="148">
        <v>402</v>
      </c>
      <c r="BA2801" s="78">
        <v>8017.1760000000013</v>
      </c>
      <c r="BB2801" s="78">
        <v>19943.223880597016</v>
      </c>
      <c r="BC2801" s="149">
        <v>4.3803957902383575E-2</v>
      </c>
      <c r="BD2801" s="148">
        <v>402</v>
      </c>
      <c r="BE2801" s="78">
        <v>7667.15</v>
      </c>
      <c r="BF2801" s="78">
        <v>19072.512437810943</v>
      </c>
      <c r="BG2801" s="149">
        <v>4.9999999999999996E-2</v>
      </c>
      <c r="BH2801" s="148">
        <v>402</v>
      </c>
      <c r="BI2801" s="78">
        <v>7697.3690000000006</v>
      </c>
      <c r="BJ2801" s="78">
        <v>19147.68407960199</v>
      </c>
      <c r="BK2801" s="149">
        <v>4.2704417574368589E-2</v>
      </c>
      <c r="BL2801" s="148">
        <v>402</v>
      </c>
      <c r="BM2801" s="78">
        <v>7705.2900000000009</v>
      </c>
      <c r="BN2801" s="78">
        <v>19167.388059701494</v>
      </c>
      <c r="BO2801" s="149">
        <v>4.9999999999999996E-2</v>
      </c>
    </row>
    <row r="2802" spans="1:67">
      <c r="A2802" s="160"/>
      <c r="B2802" s="129"/>
      <c r="C2802" s="153" t="s">
        <v>49</v>
      </c>
      <c r="D2802" s="148"/>
      <c r="E2802" s="78"/>
      <c r="F2802" s="78"/>
      <c r="G2802" s="149"/>
      <c r="H2802" s="148"/>
      <c r="I2802" s="78"/>
      <c r="J2802" s="78"/>
      <c r="K2802" s="149"/>
      <c r="L2802" s="148"/>
      <c r="M2802" s="78"/>
      <c r="N2802" s="78"/>
      <c r="O2802" s="149"/>
      <c r="P2802" s="148"/>
      <c r="Q2802" s="78"/>
      <c r="R2802" s="78"/>
      <c r="S2802" s="149"/>
      <c r="T2802" s="148"/>
      <c r="U2802" s="78"/>
      <c r="V2802" s="78"/>
      <c r="W2802" s="149"/>
      <c r="X2802" s="148"/>
      <c r="Y2802" s="78"/>
      <c r="Z2802" s="78"/>
      <c r="AA2802" s="149"/>
      <c r="AB2802" s="148"/>
      <c r="AC2802" s="78"/>
      <c r="AD2802" s="78"/>
      <c r="AE2802" s="149"/>
      <c r="AF2802" s="148"/>
      <c r="AG2802" s="78"/>
      <c r="AH2802" s="78"/>
      <c r="AI2802" s="149"/>
      <c r="AJ2802" s="148">
        <v>2393</v>
      </c>
      <c r="AK2802" s="78">
        <v>42983.86</v>
      </c>
      <c r="AL2802" s="78">
        <v>17962.331801086504</v>
      </c>
      <c r="AM2802" s="149">
        <v>2.279413714822261E-2</v>
      </c>
      <c r="AN2802" s="148">
        <v>2393</v>
      </c>
      <c r="AO2802" s="78">
        <v>43213.5</v>
      </c>
      <c r="AP2802" s="78">
        <v>18058.29502716256</v>
      </c>
      <c r="AQ2802" s="149">
        <v>4.7642750529348465E-2</v>
      </c>
      <c r="AR2802" s="148">
        <v>2393</v>
      </c>
      <c r="AS2802" s="78">
        <v>43471.700000000004</v>
      </c>
      <c r="AT2802" s="78">
        <v>18166.193063100713</v>
      </c>
      <c r="AU2802" s="149">
        <v>4.7961777432214518E-2</v>
      </c>
      <c r="AV2802" s="148">
        <v>2393</v>
      </c>
      <c r="AW2802" s="78">
        <v>43389.5</v>
      </c>
      <c r="AX2802" s="78">
        <v>18131.842875052236</v>
      </c>
      <c r="AY2802" s="149">
        <v>4.1921985733875712E-2</v>
      </c>
      <c r="AZ2802" s="148">
        <v>2393</v>
      </c>
      <c r="BA2802" s="78">
        <v>43820.5</v>
      </c>
      <c r="BB2802" s="78">
        <v>18311.951525282071</v>
      </c>
      <c r="BC2802" s="149">
        <v>4.4217466710786052E-2</v>
      </c>
      <c r="BD2802" s="148">
        <v>2393</v>
      </c>
      <c r="BE2802" s="78">
        <v>40940.968999999997</v>
      </c>
      <c r="BF2802" s="78">
        <v>17108.637275386543</v>
      </c>
      <c r="BG2802" s="149">
        <v>0.05</v>
      </c>
      <c r="BH2802" s="148">
        <v>2393</v>
      </c>
      <c r="BI2802" s="78">
        <v>41085.777999999998</v>
      </c>
      <c r="BJ2802" s="78">
        <v>17169.150856665274</v>
      </c>
      <c r="BK2802" s="149">
        <v>4.2802819262665541E-2</v>
      </c>
      <c r="BL2802" s="148">
        <v>2393</v>
      </c>
      <c r="BM2802" s="78">
        <v>41160.037999999993</v>
      </c>
      <c r="BN2802" s="78">
        <v>17200.183033848723</v>
      </c>
      <c r="BO2802" s="149">
        <v>5.0000000000000017E-2</v>
      </c>
    </row>
    <row r="2803" spans="1:67">
      <c r="A2803" s="160"/>
      <c r="B2803" s="129"/>
      <c r="C2803" s="153" t="s">
        <v>48</v>
      </c>
      <c r="D2803" s="148">
        <v>20</v>
      </c>
      <c r="E2803" s="78">
        <v>157.77000000000001</v>
      </c>
      <c r="F2803" s="78">
        <v>7888.5000000000009</v>
      </c>
      <c r="G2803" s="149">
        <v>0.96258477530582498</v>
      </c>
      <c r="H2803" s="148">
        <v>17</v>
      </c>
      <c r="I2803" s="78">
        <v>109.23</v>
      </c>
      <c r="J2803" s="78">
        <v>6425.2941176470595</v>
      </c>
      <c r="K2803" s="149">
        <v>1.0513009246543989</v>
      </c>
      <c r="L2803" s="148">
        <v>20</v>
      </c>
      <c r="M2803" s="78">
        <v>119.97999999999999</v>
      </c>
      <c r="N2803" s="78">
        <v>5999</v>
      </c>
      <c r="O2803" s="149">
        <v>1.4599166527754626</v>
      </c>
      <c r="P2803" s="148">
        <v>23</v>
      </c>
      <c r="Q2803" s="78">
        <v>136.5</v>
      </c>
      <c r="R2803" s="78">
        <v>5934.782608695652</v>
      </c>
      <c r="S2803" s="149">
        <v>0.97309890109890107</v>
      </c>
      <c r="T2803" s="148">
        <v>23</v>
      </c>
      <c r="U2803" s="78">
        <v>123.69999999999999</v>
      </c>
      <c r="V2803" s="78">
        <v>5378.260869565217</v>
      </c>
      <c r="W2803" s="149">
        <v>0.94031042845594204</v>
      </c>
      <c r="X2803" s="148">
        <v>23</v>
      </c>
      <c r="Y2803" s="78">
        <v>113.03800000000001</v>
      </c>
      <c r="Z2803" s="78">
        <v>4914.695652173913</v>
      </c>
      <c r="AA2803" s="149">
        <v>0.89584387551089018</v>
      </c>
      <c r="AB2803" s="148">
        <v>25</v>
      </c>
      <c r="AC2803" s="78">
        <v>130.31</v>
      </c>
      <c r="AD2803" s="78">
        <v>5212.3999999999996</v>
      </c>
      <c r="AE2803" s="149">
        <v>0.86872841685212188</v>
      </c>
      <c r="AF2803" s="148">
        <v>25</v>
      </c>
      <c r="AG2803" s="78">
        <v>147.80000000000001</v>
      </c>
      <c r="AH2803" s="78">
        <v>5912.0000000000009</v>
      </c>
      <c r="AI2803" s="149">
        <v>0.90490527740189441</v>
      </c>
      <c r="AJ2803" s="148">
        <v>25</v>
      </c>
      <c r="AK2803" s="78">
        <v>152.24</v>
      </c>
      <c r="AL2803" s="78">
        <v>6089.6</v>
      </c>
      <c r="AM2803" s="149">
        <v>1.0316079873883344</v>
      </c>
      <c r="AN2803" s="148">
        <v>25</v>
      </c>
      <c r="AO2803" s="78">
        <v>154</v>
      </c>
      <c r="AP2803" s="78">
        <v>6160</v>
      </c>
      <c r="AQ2803" s="149">
        <v>1.1209740259740262</v>
      </c>
      <c r="AR2803" s="148">
        <v>25</v>
      </c>
      <c r="AS2803" s="78">
        <v>180.6</v>
      </c>
      <c r="AT2803" s="78">
        <v>7224</v>
      </c>
      <c r="AU2803" s="149">
        <v>1.1905869324473977</v>
      </c>
      <c r="AV2803" s="148">
        <v>30</v>
      </c>
      <c r="AW2803" s="78">
        <v>184.35000000000002</v>
      </c>
      <c r="AX2803" s="78">
        <v>6145.0000000000009</v>
      </c>
      <c r="AY2803" s="149">
        <v>1.1690642799023594</v>
      </c>
      <c r="AZ2803" s="148">
        <v>30</v>
      </c>
      <c r="BA2803" s="78">
        <v>185.14999999999998</v>
      </c>
      <c r="BB2803" s="78">
        <v>6171.6666666666661</v>
      </c>
      <c r="BC2803" s="149">
        <v>1.2185687280583313</v>
      </c>
      <c r="BD2803" s="148">
        <v>30</v>
      </c>
      <c r="BE2803" s="78">
        <v>183.02</v>
      </c>
      <c r="BF2803" s="78">
        <v>6100.666666666667</v>
      </c>
      <c r="BG2803" s="149">
        <v>1.3471833679379301</v>
      </c>
      <c r="BH2803" s="148">
        <v>35</v>
      </c>
      <c r="BI2803" s="78">
        <v>182.65</v>
      </c>
      <c r="BJ2803" s="78">
        <v>5218.5714285714284</v>
      </c>
      <c r="BK2803" s="149">
        <v>1.7830221735559815</v>
      </c>
      <c r="BL2803" s="148">
        <v>35</v>
      </c>
      <c r="BM2803" s="78">
        <v>184.67999999999998</v>
      </c>
      <c r="BN2803" s="78">
        <v>5276.5714285714275</v>
      </c>
      <c r="BO2803" s="149">
        <v>1.4000379034004768</v>
      </c>
    </row>
    <row r="2804" spans="1:67">
      <c r="A2804" s="160"/>
      <c r="B2804" s="129"/>
      <c r="C2804" s="153" t="s">
        <v>43</v>
      </c>
      <c r="D2804" s="148">
        <v>3</v>
      </c>
      <c r="E2804" s="78">
        <v>33.380000000000003</v>
      </c>
      <c r="F2804" s="78">
        <v>11126.666666666666</v>
      </c>
      <c r="G2804" s="149">
        <v>0.39999999999999997</v>
      </c>
      <c r="H2804" s="148">
        <v>3</v>
      </c>
      <c r="I2804" s="78">
        <v>32.26</v>
      </c>
      <c r="J2804" s="78">
        <v>10753.333333333332</v>
      </c>
      <c r="K2804" s="149">
        <v>0.42222876627402361</v>
      </c>
      <c r="L2804" s="148"/>
      <c r="M2804" s="78"/>
      <c r="N2804" s="78"/>
      <c r="O2804" s="149"/>
      <c r="P2804" s="148"/>
      <c r="Q2804" s="78"/>
      <c r="R2804" s="78"/>
      <c r="S2804" s="149"/>
      <c r="T2804" s="148"/>
      <c r="U2804" s="78"/>
      <c r="V2804" s="78"/>
      <c r="W2804" s="149"/>
      <c r="X2804" s="148"/>
      <c r="Y2804" s="78"/>
      <c r="Z2804" s="78"/>
      <c r="AA2804" s="149"/>
      <c r="AB2804" s="148"/>
      <c r="AC2804" s="78"/>
      <c r="AD2804" s="78"/>
      <c r="AE2804" s="149"/>
      <c r="AF2804" s="148">
        <v>3</v>
      </c>
      <c r="AG2804" s="78">
        <v>27.249999999999996</v>
      </c>
      <c r="AH2804" s="78">
        <v>9083.3333333333321</v>
      </c>
      <c r="AI2804" s="149">
        <v>0.35765137614678905</v>
      </c>
      <c r="AJ2804" s="148">
        <v>3</v>
      </c>
      <c r="AK2804" s="78">
        <v>25.65</v>
      </c>
      <c r="AL2804" s="78">
        <v>8549.9999999999982</v>
      </c>
      <c r="AM2804" s="149">
        <v>0.37984405458089665</v>
      </c>
      <c r="AN2804" s="148">
        <v>3</v>
      </c>
      <c r="AO2804" s="78">
        <v>19.3</v>
      </c>
      <c r="AP2804" s="78">
        <v>6433.3333333333339</v>
      </c>
      <c r="AQ2804" s="149">
        <v>0.32124352331606215</v>
      </c>
      <c r="AR2804" s="148">
        <v>3</v>
      </c>
      <c r="AS2804" s="78">
        <v>15.850000000000001</v>
      </c>
      <c r="AT2804" s="78">
        <v>5283.3333333333339</v>
      </c>
      <c r="AU2804" s="149">
        <v>0.41037854889589898</v>
      </c>
      <c r="AV2804" s="148">
        <v>3</v>
      </c>
      <c r="AW2804" s="78">
        <v>18.650000000000002</v>
      </c>
      <c r="AX2804" s="78">
        <v>6216.6666666666679</v>
      </c>
      <c r="AY2804" s="149">
        <v>0.48324396782841816</v>
      </c>
      <c r="AZ2804" s="148">
        <v>3</v>
      </c>
      <c r="BA2804" s="78">
        <v>19.07</v>
      </c>
      <c r="BB2804" s="78">
        <v>6356.6666666666661</v>
      </c>
      <c r="BC2804" s="149">
        <v>0.49273990561090725</v>
      </c>
      <c r="BD2804" s="148">
        <v>3</v>
      </c>
      <c r="BE2804" s="78">
        <v>19.14</v>
      </c>
      <c r="BF2804" s="78">
        <v>6380</v>
      </c>
      <c r="BG2804" s="149">
        <v>0.48664576802507831</v>
      </c>
      <c r="BH2804" s="148">
        <v>3</v>
      </c>
      <c r="BI2804" s="78">
        <v>20.586000000000002</v>
      </c>
      <c r="BJ2804" s="78">
        <v>6862.0000000000009</v>
      </c>
      <c r="BK2804" s="149">
        <v>0.51902215097639171</v>
      </c>
      <c r="BL2804" s="148">
        <v>3</v>
      </c>
      <c r="BM2804" s="78">
        <v>20.359000000000002</v>
      </c>
      <c r="BN2804" s="78">
        <v>6786.3333333333339</v>
      </c>
      <c r="BO2804" s="149">
        <v>0.53584999263225108</v>
      </c>
    </row>
    <row r="2805" spans="1:67">
      <c r="A2805" s="160"/>
      <c r="B2805" s="129"/>
      <c r="C2805" s="153" t="s">
        <v>39</v>
      </c>
      <c r="D2805" s="148">
        <v>177</v>
      </c>
      <c r="E2805" s="78">
        <v>274.029</v>
      </c>
      <c r="F2805" s="78">
        <v>1548.1864406779662</v>
      </c>
      <c r="G2805" s="149">
        <v>0.35763882654755513</v>
      </c>
      <c r="H2805" s="148">
        <v>235</v>
      </c>
      <c r="I2805" s="78">
        <v>362.71000000000004</v>
      </c>
      <c r="J2805" s="78">
        <v>1543.4468085106384</v>
      </c>
      <c r="K2805" s="149">
        <v>0.38980177000909805</v>
      </c>
      <c r="L2805" s="148">
        <v>525</v>
      </c>
      <c r="M2805" s="78">
        <v>819.51</v>
      </c>
      <c r="N2805" s="78">
        <v>1560.9714285714285</v>
      </c>
      <c r="O2805" s="149">
        <v>0.38618076655562478</v>
      </c>
      <c r="P2805" s="148">
        <v>520</v>
      </c>
      <c r="Q2805" s="78">
        <v>823.05000000000007</v>
      </c>
      <c r="R2805" s="78">
        <v>1582.7884615384617</v>
      </c>
      <c r="S2805" s="149">
        <v>0.39398396209221798</v>
      </c>
      <c r="T2805" s="148">
        <v>185</v>
      </c>
      <c r="U2805" s="78">
        <v>305.62</v>
      </c>
      <c r="V2805" s="78">
        <v>1652.0000000000002</v>
      </c>
      <c r="W2805" s="149">
        <v>0.3925554610300373</v>
      </c>
      <c r="X2805" s="148">
        <v>160</v>
      </c>
      <c r="Y2805" s="78">
        <v>268.37</v>
      </c>
      <c r="Z2805" s="78">
        <v>1677.3125</v>
      </c>
      <c r="AA2805" s="149">
        <v>0.41934046279390391</v>
      </c>
      <c r="AB2805" s="148">
        <v>350</v>
      </c>
      <c r="AC2805" s="78">
        <v>597.29999999999995</v>
      </c>
      <c r="AD2805" s="78">
        <v>1706.5714285714284</v>
      </c>
      <c r="AE2805" s="149">
        <v>0.42164071655784374</v>
      </c>
      <c r="AF2805" s="148">
        <v>190</v>
      </c>
      <c r="AG2805" s="78">
        <v>318</v>
      </c>
      <c r="AH2805" s="78">
        <v>1673.6842105263158</v>
      </c>
      <c r="AI2805" s="149">
        <v>0.4417924528301887</v>
      </c>
      <c r="AJ2805" s="148">
        <v>120</v>
      </c>
      <c r="AK2805" s="78">
        <v>227.05</v>
      </c>
      <c r="AL2805" s="78">
        <v>1892.0833333333333</v>
      </c>
      <c r="AM2805" s="149">
        <v>0.48519709315128828</v>
      </c>
      <c r="AN2805" s="148">
        <v>180</v>
      </c>
      <c r="AO2805" s="78">
        <v>328.94000000000005</v>
      </c>
      <c r="AP2805" s="78">
        <v>1827.4444444444446</v>
      </c>
      <c r="AQ2805" s="149">
        <v>0.49506900954581379</v>
      </c>
      <c r="AR2805" s="148">
        <v>225</v>
      </c>
      <c r="AS2805" s="78">
        <v>400.49999999999994</v>
      </c>
      <c r="AT2805" s="78">
        <v>1779.9999999999998</v>
      </c>
      <c r="AU2805" s="149">
        <v>0.63000624219725354</v>
      </c>
      <c r="AV2805" s="148">
        <v>237</v>
      </c>
      <c r="AW2805" s="78">
        <v>430.35</v>
      </c>
      <c r="AX2805" s="78">
        <v>1815.8227848101267</v>
      </c>
      <c r="AY2805" s="149">
        <v>0.61986174044382469</v>
      </c>
      <c r="AZ2805" s="148">
        <v>290</v>
      </c>
      <c r="BA2805" s="78">
        <v>576.98500000000001</v>
      </c>
      <c r="BB2805" s="78">
        <v>1989.6034482758623</v>
      </c>
      <c r="BC2805" s="149">
        <v>0.6616307183029021</v>
      </c>
      <c r="BD2805" s="148">
        <v>251</v>
      </c>
      <c r="BE2805" s="78">
        <v>487.49999999999994</v>
      </c>
      <c r="BF2805" s="78">
        <v>1942.2310756972111</v>
      </c>
      <c r="BG2805" s="149">
        <v>0.62366256410256404</v>
      </c>
      <c r="BH2805" s="148">
        <v>252</v>
      </c>
      <c r="BI2805" s="78">
        <v>489.05</v>
      </c>
      <c r="BJ2805" s="78">
        <v>1940.6746031746031</v>
      </c>
      <c r="BK2805" s="149">
        <v>0.82796237603517042</v>
      </c>
      <c r="BL2805" s="148">
        <v>134</v>
      </c>
      <c r="BM2805" s="78">
        <v>264.44900000000001</v>
      </c>
      <c r="BN2805" s="78">
        <v>1973.5</v>
      </c>
      <c r="BO2805" s="149">
        <v>0.84645977107117054</v>
      </c>
    </row>
    <row r="2806" spans="1:67">
      <c r="A2806" s="160"/>
      <c r="B2806" s="129"/>
      <c r="C2806" s="153" t="s">
        <v>38</v>
      </c>
      <c r="D2806" s="148">
        <v>94</v>
      </c>
      <c r="E2806" s="78">
        <v>92.6</v>
      </c>
      <c r="F2806" s="78">
        <v>985.10638297872333</v>
      </c>
      <c r="G2806" s="149">
        <v>0.71511879049676041</v>
      </c>
      <c r="H2806" s="148">
        <v>19</v>
      </c>
      <c r="I2806" s="78">
        <v>17.3</v>
      </c>
      <c r="J2806" s="78">
        <v>910.52631578947376</v>
      </c>
      <c r="K2806" s="149">
        <v>0.89109826589595376</v>
      </c>
      <c r="L2806" s="148">
        <v>209</v>
      </c>
      <c r="M2806" s="78">
        <v>210.25000000000003</v>
      </c>
      <c r="N2806" s="78">
        <v>1005.9808612440193</v>
      </c>
      <c r="O2806" s="149">
        <v>0.74926278240190236</v>
      </c>
      <c r="P2806" s="148">
        <v>201</v>
      </c>
      <c r="Q2806" s="78">
        <v>189.45</v>
      </c>
      <c r="R2806" s="78">
        <v>942.53731343283573</v>
      </c>
      <c r="S2806" s="149">
        <v>0.96337292161520183</v>
      </c>
      <c r="T2806" s="148">
        <v>131</v>
      </c>
      <c r="U2806" s="78">
        <v>119.75</v>
      </c>
      <c r="V2806" s="78">
        <v>914.12213740458014</v>
      </c>
      <c r="W2806" s="149">
        <v>1.075240083507307</v>
      </c>
      <c r="X2806" s="148">
        <v>30</v>
      </c>
      <c r="Y2806" s="78">
        <v>25.9</v>
      </c>
      <c r="Z2806" s="78">
        <v>863.33333333333326</v>
      </c>
      <c r="AA2806" s="149">
        <v>0.82200772200772199</v>
      </c>
      <c r="AB2806" s="148">
        <v>11</v>
      </c>
      <c r="AC2806" s="78">
        <v>9.85</v>
      </c>
      <c r="AD2806" s="78">
        <v>895.45454545454538</v>
      </c>
      <c r="AE2806" s="149">
        <v>0.8</v>
      </c>
      <c r="AF2806" s="148"/>
      <c r="AG2806" s="78"/>
      <c r="AH2806" s="78"/>
      <c r="AI2806" s="149"/>
      <c r="AJ2806" s="148">
        <v>20</v>
      </c>
      <c r="AK2806" s="78">
        <v>18</v>
      </c>
      <c r="AL2806" s="78">
        <v>900</v>
      </c>
      <c r="AM2806" s="149">
        <v>0.89999999999999991</v>
      </c>
      <c r="AN2806" s="148">
        <v>25</v>
      </c>
      <c r="AO2806" s="78">
        <v>24.020000000000003</v>
      </c>
      <c r="AP2806" s="78">
        <v>960.80000000000007</v>
      </c>
      <c r="AQ2806" s="149">
        <v>0.8400249791840132</v>
      </c>
      <c r="AR2806" s="148">
        <v>40</v>
      </c>
      <c r="AS2806" s="78">
        <v>37.950000000000003</v>
      </c>
      <c r="AT2806" s="78">
        <v>948.75000000000011</v>
      </c>
      <c r="AU2806" s="149">
        <v>0.95927536231884047</v>
      </c>
      <c r="AV2806" s="148">
        <v>44</v>
      </c>
      <c r="AW2806" s="78">
        <v>37.549999999999997</v>
      </c>
      <c r="AX2806" s="78">
        <v>853.40909090909088</v>
      </c>
      <c r="AY2806" s="149">
        <v>1.1218242343541944</v>
      </c>
      <c r="AZ2806" s="148">
        <v>40</v>
      </c>
      <c r="BA2806" s="78">
        <v>34.799999999999997</v>
      </c>
      <c r="BB2806" s="78">
        <v>869.99999999999989</v>
      </c>
      <c r="BC2806" s="149">
        <v>1.1613936781609195</v>
      </c>
      <c r="BD2806" s="148">
        <v>40</v>
      </c>
      <c r="BE2806" s="78">
        <v>35.554000000000002</v>
      </c>
      <c r="BF2806" s="78">
        <v>888.85</v>
      </c>
      <c r="BG2806" s="149">
        <v>1.2362659616358216</v>
      </c>
      <c r="BH2806" s="148">
        <v>47</v>
      </c>
      <c r="BI2806" s="78">
        <v>41.34</v>
      </c>
      <c r="BJ2806" s="78">
        <v>879.57446808510645</v>
      </c>
      <c r="BK2806" s="149">
        <v>1.2150943396226415</v>
      </c>
      <c r="BL2806" s="148">
        <v>30</v>
      </c>
      <c r="BM2806" s="78">
        <v>26.419999999999998</v>
      </c>
      <c r="BN2806" s="78">
        <v>880.66666666666663</v>
      </c>
      <c r="BO2806" s="149">
        <v>1.2530658591975778</v>
      </c>
    </row>
    <row r="2807" spans="1:67">
      <c r="A2807" s="160"/>
      <c r="B2807" s="129"/>
      <c r="C2807" s="153" t="s">
        <v>37</v>
      </c>
      <c r="D2807" s="148">
        <v>5</v>
      </c>
      <c r="E2807" s="78">
        <v>29.22</v>
      </c>
      <c r="F2807" s="78">
        <v>5843.9999999999991</v>
      </c>
      <c r="G2807" s="149">
        <v>0.52902121834360027</v>
      </c>
      <c r="H2807" s="148">
        <v>5</v>
      </c>
      <c r="I2807" s="78">
        <v>24.5</v>
      </c>
      <c r="J2807" s="78">
        <v>4900</v>
      </c>
      <c r="K2807" s="149">
        <v>0.52730612244897956</v>
      </c>
      <c r="L2807" s="148">
        <v>1</v>
      </c>
      <c r="M2807" s="78">
        <v>5.8</v>
      </c>
      <c r="N2807" s="78">
        <v>5800</v>
      </c>
      <c r="O2807" s="149">
        <v>0.55000000000000004</v>
      </c>
      <c r="P2807" s="148">
        <v>3</v>
      </c>
      <c r="Q2807" s="78">
        <v>15.8</v>
      </c>
      <c r="R2807" s="78">
        <v>5266.666666666667</v>
      </c>
      <c r="S2807" s="149">
        <v>0.54139240506329112</v>
      </c>
      <c r="T2807" s="148">
        <v>2.0000000000000004</v>
      </c>
      <c r="U2807" s="78">
        <v>11.54</v>
      </c>
      <c r="V2807" s="78">
        <v>5769.9999999999991</v>
      </c>
      <c r="W2807" s="149">
        <v>0.53740034662045078</v>
      </c>
      <c r="X2807" s="148">
        <v>1.5</v>
      </c>
      <c r="Y2807" s="78">
        <v>8.5990000000000002</v>
      </c>
      <c r="Z2807" s="78">
        <v>5732.666666666667</v>
      </c>
      <c r="AA2807" s="149">
        <v>0.66984533085242459</v>
      </c>
      <c r="AB2807" s="148">
        <v>1.75</v>
      </c>
      <c r="AC2807" s="78">
        <v>10.45</v>
      </c>
      <c r="AD2807" s="78">
        <v>5971.4285714285706</v>
      </c>
      <c r="AE2807" s="149">
        <v>0.69856459330143539</v>
      </c>
      <c r="AF2807" s="148"/>
      <c r="AG2807" s="78"/>
      <c r="AH2807" s="78"/>
      <c r="AI2807" s="149"/>
      <c r="AJ2807" s="148"/>
      <c r="AK2807" s="78"/>
      <c r="AL2807" s="78"/>
      <c r="AM2807" s="149"/>
      <c r="AN2807" s="148"/>
      <c r="AO2807" s="78"/>
      <c r="AP2807" s="78"/>
      <c r="AQ2807" s="149"/>
      <c r="AR2807" s="148">
        <v>6</v>
      </c>
      <c r="AS2807" s="78">
        <v>36.18</v>
      </c>
      <c r="AT2807" s="78">
        <v>6030</v>
      </c>
      <c r="AU2807" s="149">
        <v>1.5662244333886124</v>
      </c>
      <c r="AV2807" s="148"/>
      <c r="AW2807" s="78"/>
      <c r="AX2807" s="78"/>
      <c r="AY2807" s="149"/>
      <c r="AZ2807" s="148"/>
      <c r="BA2807" s="78"/>
      <c r="BB2807" s="78"/>
      <c r="BC2807" s="149"/>
      <c r="BD2807" s="148"/>
      <c r="BE2807" s="78"/>
      <c r="BF2807" s="78"/>
      <c r="BG2807" s="149"/>
      <c r="BH2807" s="148"/>
      <c r="BI2807" s="78"/>
      <c r="BJ2807" s="78"/>
      <c r="BK2807" s="149"/>
      <c r="BL2807" s="148"/>
      <c r="BM2807" s="78"/>
      <c r="BN2807" s="78"/>
      <c r="BO2807" s="149"/>
    </row>
    <row r="2808" spans="1:67">
      <c r="A2808" s="160"/>
      <c r="B2808" s="129"/>
      <c r="C2808" s="153" t="s">
        <v>373</v>
      </c>
      <c r="D2808" s="148">
        <v>3</v>
      </c>
      <c r="E2808" s="78">
        <v>38.549999999999997</v>
      </c>
      <c r="F2808" s="78">
        <v>12850</v>
      </c>
      <c r="G2808" s="149">
        <v>0.55642023346303515</v>
      </c>
      <c r="H2808" s="148">
        <v>5</v>
      </c>
      <c r="I2808" s="78">
        <v>53.26</v>
      </c>
      <c r="J2808" s="78">
        <v>10652</v>
      </c>
      <c r="K2808" s="149">
        <v>0.49672174239579425</v>
      </c>
      <c r="L2808" s="148">
        <v>25</v>
      </c>
      <c r="M2808" s="78">
        <v>202.04999999999998</v>
      </c>
      <c r="N2808" s="78">
        <v>8081.9999999999991</v>
      </c>
      <c r="O2808" s="149">
        <v>0.23346448898787428</v>
      </c>
      <c r="P2808" s="148">
        <v>25</v>
      </c>
      <c r="Q2808" s="78">
        <v>224.04999999999998</v>
      </c>
      <c r="R2808" s="78">
        <v>8962</v>
      </c>
      <c r="S2808" s="149">
        <v>0.20670609239009152</v>
      </c>
      <c r="T2808" s="148">
        <v>25</v>
      </c>
      <c r="U2808" s="78">
        <v>224.67000000000002</v>
      </c>
      <c r="V2808" s="78">
        <v>8986.8000000000011</v>
      </c>
      <c r="W2808" s="149">
        <v>0.22030533671607241</v>
      </c>
      <c r="X2808" s="148">
        <v>25</v>
      </c>
      <c r="Y2808" s="78">
        <v>213.3</v>
      </c>
      <c r="Z2808" s="78">
        <v>8532</v>
      </c>
      <c r="AA2808" s="149">
        <v>0.2466160337552743</v>
      </c>
      <c r="AB2808" s="148"/>
      <c r="AC2808" s="78"/>
      <c r="AD2808" s="78"/>
      <c r="AE2808" s="149"/>
      <c r="AF2808" s="148"/>
      <c r="AG2808" s="78"/>
      <c r="AH2808" s="78"/>
      <c r="AI2808" s="149"/>
      <c r="AJ2808" s="148"/>
      <c r="AK2808" s="78"/>
      <c r="AL2808" s="78"/>
      <c r="AM2808" s="149"/>
      <c r="AN2808" s="148"/>
      <c r="AO2808" s="78"/>
      <c r="AP2808" s="78"/>
      <c r="AQ2808" s="149"/>
      <c r="AR2808" s="148"/>
      <c r="AS2808" s="78"/>
      <c r="AT2808" s="78"/>
      <c r="AU2808" s="149"/>
      <c r="AV2808" s="148"/>
      <c r="AW2808" s="78"/>
      <c r="AX2808" s="78"/>
      <c r="AY2808" s="149"/>
      <c r="AZ2808" s="148"/>
      <c r="BA2808" s="78"/>
      <c r="BB2808" s="78"/>
      <c r="BC2808" s="149"/>
      <c r="BD2808" s="148"/>
      <c r="BE2808" s="78"/>
      <c r="BF2808" s="78"/>
      <c r="BG2808" s="149"/>
      <c r="BH2808" s="148"/>
      <c r="BI2808" s="78"/>
      <c r="BJ2808" s="78"/>
      <c r="BK2808" s="149"/>
      <c r="BL2808" s="148"/>
      <c r="BM2808" s="78"/>
      <c r="BN2808" s="78"/>
      <c r="BO2808" s="149"/>
    </row>
    <row r="2809" spans="1:67">
      <c r="A2809" s="160"/>
      <c r="B2809" s="129"/>
      <c r="C2809" s="153" t="s">
        <v>31</v>
      </c>
      <c r="D2809" s="148"/>
      <c r="E2809" s="78"/>
      <c r="F2809" s="78"/>
      <c r="G2809" s="149"/>
      <c r="H2809" s="148"/>
      <c r="I2809" s="78"/>
      <c r="J2809" s="78"/>
      <c r="K2809" s="149"/>
      <c r="L2809" s="148"/>
      <c r="M2809" s="78"/>
      <c r="N2809" s="78"/>
      <c r="O2809" s="149"/>
      <c r="P2809" s="148"/>
      <c r="Q2809" s="78"/>
      <c r="R2809" s="78"/>
      <c r="S2809" s="149"/>
      <c r="T2809" s="148"/>
      <c r="U2809" s="78"/>
      <c r="V2809" s="78"/>
      <c r="W2809" s="149"/>
      <c r="X2809" s="148"/>
      <c r="Y2809" s="78"/>
      <c r="Z2809" s="78"/>
      <c r="AA2809" s="149"/>
      <c r="AB2809" s="148">
        <v>25</v>
      </c>
      <c r="AC2809" s="78">
        <v>192.76000000000002</v>
      </c>
      <c r="AD2809" s="78">
        <v>7710.4000000000005</v>
      </c>
      <c r="AE2809" s="149">
        <v>0.31078958290101683</v>
      </c>
      <c r="AF2809" s="148">
        <v>25</v>
      </c>
      <c r="AG2809" s="78">
        <v>175</v>
      </c>
      <c r="AH2809" s="78">
        <v>7000</v>
      </c>
      <c r="AI2809" s="149">
        <v>0.23599999999999999</v>
      </c>
      <c r="AJ2809" s="148">
        <v>25</v>
      </c>
      <c r="AK2809" s="78">
        <v>175.3</v>
      </c>
      <c r="AL2809" s="78">
        <v>7012</v>
      </c>
      <c r="AM2809" s="149">
        <v>0.28802053622361667</v>
      </c>
      <c r="AN2809" s="148">
        <v>25</v>
      </c>
      <c r="AO2809" s="78">
        <v>139.60000000000002</v>
      </c>
      <c r="AP2809" s="78">
        <v>5584.0000000000009</v>
      </c>
      <c r="AQ2809" s="149">
        <v>0.32617478510028647</v>
      </c>
      <c r="AR2809" s="148">
        <v>25</v>
      </c>
      <c r="AS2809" s="78">
        <v>146.10000000000002</v>
      </c>
      <c r="AT2809" s="78">
        <v>5844.0000000000009</v>
      </c>
      <c r="AU2809" s="149">
        <v>0.42691991786447625</v>
      </c>
      <c r="AV2809" s="148">
        <v>25</v>
      </c>
      <c r="AW2809" s="78">
        <v>156.66999999999999</v>
      </c>
      <c r="AX2809" s="78">
        <v>6266.8</v>
      </c>
      <c r="AY2809" s="149">
        <v>0.47224867556009453</v>
      </c>
      <c r="AZ2809" s="148">
        <v>25</v>
      </c>
      <c r="BA2809" s="78">
        <v>162.73500000000001</v>
      </c>
      <c r="BB2809" s="78">
        <v>6509.4000000000005</v>
      </c>
      <c r="BC2809" s="149">
        <v>0.44796018066181215</v>
      </c>
      <c r="BD2809" s="148">
        <v>25</v>
      </c>
      <c r="BE2809" s="78">
        <v>162.76000000000002</v>
      </c>
      <c r="BF2809" s="78">
        <v>6510.4000000000005</v>
      </c>
      <c r="BG2809" s="149">
        <v>0.46322806586384851</v>
      </c>
      <c r="BH2809" s="148">
        <v>25</v>
      </c>
      <c r="BI2809" s="78">
        <v>167.00899999999999</v>
      </c>
      <c r="BJ2809" s="78">
        <v>6680.36</v>
      </c>
      <c r="BK2809" s="149">
        <v>0.51287954541372027</v>
      </c>
      <c r="BL2809" s="148">
        <v>25.45</v>
      </c>
      <c r="BM2809" s="78">
        <v>185.75899999999999</v>
      </c>
      <c r="BN2809" s="78">
        <v>7298.9783889980345</v>
      </c>
      <c r="BO2809" s="149">
        <v>0.55000000000000016</v>
      </c>
    </row>
    <row r="2810" spans="1:67">
      <c r="A2810" s="160"/>
      <c r="B2810" s="129"/>
      <c r="C2810" s="153" t="s">
        <v>383</v>
      </c>
      <c r="D2810" s="148"/>
      <c r="E2810" s="78"/>
      <c r="F2810" s="78"/>
      <c r="G2810" s="149"/>
      <c r="H2810" s="148"/>
      <c r="I2810" s="78"/>
      <c r="J2810" s="78"/>
      <c r="K2810" s="149"/>
      <c r="L2810" s="148"/>
      <c r="M2810" s="78"/>
      <c r="N2810" s="78"/>
      <c r="O2810" s="149"/>
      <c r="P2810" s="148"/>
      <c r="Q2810" s="78"/>
      <c r="R2810" s="78"/>
      <c r="S2810" s="149"/>
      <c r="T2810" s="148"/>
      <c r="U2810" s="78"/>
      <c r="V2810" s="78"/>
      <c r="W2810" s="149"/>
      <c r="X2810" s="148"/>
      <c r="Y2810" s="78"/>
      <c r="Z2810" s="78"/>
      <c r="AA2810" s="149"/>
      <c r="AB2810" s="148"/>
      <c r="AC2810" s="78"/>
      <c r="AD2810" s="78"/>
      <c r="AE2810" s="149"/>
      <c r="AF2810" s="148"/>
      <c r="AG2810" s="78"/>
      <c r="AH2810" s="78"/>
      <c r="AI2810" s="149"/>
      <c r="AJ2810" s="148"/>
      <c r="AK2810" s="78"/>
      <c r="AL2810" s="78"/>
      <c r="AM2810" s="149"/>
      <c r="AN2810" s="148"/>
      <c r="AO2810" s="78"/>
      <c r="AP2810" s="78"/>
      <c r="AQ2810" s="149"/>
      <c r="AR2810" s="148"/>
      <c r="AS2810" s="78"/>
      <c r="AT2810" s="78"/>
      <c r="AU2810" s="149"/>
      <c r="AV2810" s="148"/>
      <c r="AW2810" s="78"/>
      <c r="AX2810" s="78"/>
      <c r="AY2810" s="149"/>
      <c r="AZ2810" s="148"/>
      <c r="BA2810" s="78"/>
      <c r="BB2810" s="78"/>
      <c r="BC2810" s="149"/>
      <c r="BD2810" s="148"/>
      <c r="BE2810" s="78"/>
      <c r="BF2810" s="78"/>
      <c r="BG2810" s="149"/>
      <c r="BH2810" s="148"/>
      <c r="BI2810" s="78"/>
      <c r="BJ2810" s="78"/>
      <c r="BK2810" s="149"/>
      <c r="BL2810" s="148"/>
      <c r="BM2810" s="78"/>
      <c r="BN2810" s="78"/>
      <c r="BO2810" s="149"/>
    </row>
    <row r="2811" spans="1:67">
      <c r="A2811" s="160"/>
      <c r="B2811" s="129"/>
      <c r="C2811" s="153" t="s">
        <v>26</v>
      </c>
      <c r="D2811" s="148"/>
      <c r="E2811" s="78"/>
      <c r="F2811" s="78"/>
      <c r="G2811" s="149"/>
      <c r="H2811" s="148"/>
      <c r="I2811" s="78"/>
      <c r="J2811" s="78"/>
      <c r="K2811" s="149"/>
      <c r="L2811" s="148"/>
      <c r="M2811" s="78"/>
      <c r="N2811" s="78"/>
      <c r="O2811" s="149"/>
      <c r="P2811" s="148"/>
      <c r="Q2811" s="78"/>
      <c r="R2811" s="78"/>
      <c r="S2811" s="149"/>
      <c r="T2811" s="148">
        <v>4000</v>
      </c>
      <c r="U2811" s="78">
        <v>83960</v>
      </c>
      <c r="V2811" s="78">
        <v>20990</v>
      </c>
      <c r="W2811" s="149">
        <v>1.1281562648880417E-2</v>
      </c>
      <c r="X2811" s="148">
        <v>4000</v>
      </c>
      <c r="Y2811" s="78">
        <v>110916</v>
      </c>
      <c r="Z2811" s="78">
        <v>27729</v>
      </c>
      <c r="AA2811" s="149">
        <v>1.3421418010025608E-2</v>
      </c>
      <c r="AB2811" s="148">
        <v>4000</v>
      </c>
      <c r="AC2811" s="78">
        <v>83786</v>
      </c>
      <c r="AD2811" s="78">
        <v>20946.5</v>
      </c>
      <c r="AE2811" s="149">
        <v>1.1284940204807489E-2</v>
      </c>
      <c r="AF2811" s="148">
        <v>4000</v>
      </c>
      <c r="AG2811" s="78">
        <v>82671</v>
      </c>
      <c r="AH2811" s="78">
        <v>20667.75</v>
      </c>
      <c r="AI2811" s="149">
        <v>1.3741336139637841E-2</v>
      </c>
      <c r="AJ2811" s="148"/>
      <c r="AK2811" s="78"/>
      <c r="AL2811" s="78"/>
      <c r="AM2811" s="149"/>
      <c r="AN2811" s="148"/>
      <c r="AO2811" s="78"/>
      <c r="AP2811" s="78"/>
      <c r="AQ2811" s="149"/>
      <c r="AR2811" s="148"/>
      <c r="AS2811" s="78"/>
      <c r="AT2811" s="78"/>
      <c r="AU2811" s="149"/>
      <c r="AV2811" s="148"/>
      <c r="AW2811" s="78"/>
      <c r="AX2811" s="78"/>
      <c r="AY2811" s="149"/>
      <c r="AZ2811" s="148"/>
      <c r="BA2811" s="78"/>
      <c r="BB2811" s="78"/>
      <c r="BC2811" s="149"/>
      <c r="BD2811" s="148"/>
      <c r="BE2811" s="78"/>
      <c r="BF2811" s="78"/>
      <c r="BG2811" s="149"/>
      <c r="BH2811" s="148"/>
      <c r="BI2811" s="78"/>
      <c r="BJ2811" s="78"/>
      <c r="BK2811" s="149"/>
      <c r="BL2811" s="148"/>
      <c r="BM2811" s="78"/>
      <c r="BN2811" s="78"/>
      <c r="BO2811" s="149"/>
    </row>
    <row r="2812" spans="1:67">
      <c r="A2812" s="160"/>
      <c r="B2812" s="129"/>
      <c r="C2812" s="153" t="s">
        <v>25</v>
      </c>
      <c r="D2812" s="148">
        <v>32</v>
      </c>
      <c r="E2812" s="78">
        <v>184.35</v>
      </c>
      <c r="F2812" s="78">
        <v>5760.9375</v>
      </c>
      <c r="G2812" s="149">
        <v>0.20000000000000004</v>
      </c>
      <c r="H2812" s="148">
        <v>32</v>
      </c>
      <c r="I2812" s="78">
        <v>188.6</v>
      </c>
      <c r="J2812" s="78">
        <v>5893.75</v>
      </c>
      <c r="K2812" s="149">
        <v>0.22036055143160124</v>
      </c>
      <c r="L2812" s="148">
        <v>32</v>
      </c>
      <c r="M2812" s="78">
        <v>213.1</v>
      </c>
      <c r="N2812" s="78">
        <v>6659.375</v>
      </c>
      <c r="O2812" s="149">
        <v>0.22</v>
      </c>
      <c r="P2812" s="148">
        <v>32</v>
      </c>
      <c r="Q2812" s="78">
        <v>221.4</v>
      </c>
      <c r="R2812" s="78">
        <v>6918.75</v>
      </c>
      <c r="S2812" s="149">
        <v>0.24799457994579949</v>
      </c>
      <c r="T2812" s="148">
        <v>32</v>
      </c>
      <c r="U2812" s="78">
        <v>222.7</v>
      </c>
      <c r="V2812" s="78">
        <v>6959.375</v>
      </c>
      <c r="W2812" s="149">
        <v>0.23511899416255053</v>
      </c>
      <c r="X2812" s="148">
        <v>32</v>
      </c>
      <c r="Y2812" s="78">
        <v>224.60000000000002</v>
      </c>
      <c r="Z2812" s="78">
        <v>7018.7500000000009</v>
      </c>
      <c r="AA2812" s="149">
        <v>0.33674977738201245</v>
      </c>
      <c r="AB2812" s="148">
        <v>32</v>
      </c>
      <c r="AC2812" s="78">
        <v>217.75</v>
      </c>
      <c r="AD2812" s="78">
        <v>6804.6875</v>
      </c>
      <c r="AE2812" s="149">
        <v>0.30901262916188288</v>
      </c>
      <c r="AF2812" s="148">
        <v>32</v>
      </c>
      <c r="AG2812" s="78">
        <v>228.6</v>
      </c>
      <c r="AH2812" s="78">
        <v>7143.75</v>
      </c>
      <c r="AI2812" s="149">
        <v>0.2</v>
      </c>
      <c r="AJ2812" s="148">
        <v>32</v>
      </c>
      <c r="AK2812" s="78">
        <v>139</v>
      </c>
      <c r="AL2812" s="78">
        <v>4343.75</v>
      </c>
      <c r="AM2812" s="149">
        <v>0.20215827338129497</v>
      </c>
      <c r="AN2812" s="148">
        <v>32</v>
      </c>
      <c r="AO2812" s="78">
        <v>120</v>
      </c>
      <c r="AP2812" s="78">
        <v>3750</v>
      </c>
      <c r="AQ2812" s="149">
        <v>0.20166666666666666</v>
      </c>
      <c r="AR2812" s="148">
        <v>32</v>
      </c>
      <c r="AS2812" s="78">
        <v>148</v>
      </c>
      <c r="AT2812" s="78">
        <v>4625</v>
      </c>
      <c r="AU2812" s="149">
        <v>0.35608108108108105</v>
      </c>
      <c r="AV2812" s="148">
        <v>32</v>
      </c>
      <c r="AW2812" s="78">
        <v>200.34299999999999</v>
      </c>
      <c r="AX2812" s="78">
        <v>6260.71875</v>
      </c>
      <c r="AY2812" s="149">
        <v>0.42221155717943731</v>
      </c>
      <c r="AZ2812" s="148">
        <v>32</v>
      </c>
      <c r="BA2812" s="78">
        <v>237.57499999999999</v>
      </c>
      <c r="BB2812" s="78">
        <v>7424.21875</v>
      </c>
      <c r="BC2812" s="149">
        <v>0.44689613806166473</v>
      </c>
      <c r="BD2812" s="148">
        <v>32</v>
      </c>
      <c r="BE2812" s="78">
        <v>236.76</v>
      </c>
      <c r="BF2812" s="78">
        <v>7398.75</v>
      </c>
      <c r="BG2812" s="149">
        <v>0.42448766683561406</v>
      </c>
      <c r="BH2812" s="148">
        <v>32</v>
      </c>
      <c r="BI2812" s="78">
        <v>239.41000000000003</v>
      </c>
      <c r="BJ2812" s="78">
        <v>7481.5625000000009</v>
      </c>
      <c r="BK2812" s="149">
        <v>0.50277348481684137</v>
      </c>
      <c r="BL2812" s="148">
        <v>32</v>
      </c>
      <c r="BM2812" s="78">
        <v>246.29999999999998</v>
      </c>
      <c r="BN2812" s="78">
        <v>7696.8749999999991</v>
      </c>
      <c r="BO2812" s="149">
        <v>0.47461632155907429</v>
      </c>
    </row>
    <row r="2813" spans="1:67">
      <c r="A2813" s="160"/>
      <c r="B2813" s="129"/>
      <c r="C2813" s="153" t="s">
        <v>23</v>
      </c>
      <c r="D2813" s="148"/>
      <c r="E2813" s="78"/>
      <c r="F2813" s="78"/>
      <c r="G2813" s="149"/>
      <c r="H2813" s="148"/>
      <c r="I2813" s="78"/>
      <c r="J2813" s="78"/>
      <c r="K2813" s="149"/>
      <c r="L2813" s="148"/>
      <c r="M2813" s="78"/>
      <c r="N2813" s="78"/>
      <c r="O2813" s="149"/>
      <c r="P2813" s="148"/>
      <c r="Q2813" s="78"/>
      <c r="R2813" s="78"/>
      <c r="S2813" s="149"/>
      <c r="T2813" s="148"/>
      <c r="U2813" s="78"/>
      <c r="V2813" s="78"/>
      <c r="W2813" s="149"/>
      <c r="X2813" s="148"/>
      <c r="Y2813" s="78"/>
      <c r="Z2813" s="78"/>
      <c r="AA2813" s="149"/>
      <c r="AB2813" s="148"/>
      <c r="AC2813" s="78"/>
      <c r="AD2813" s="78"/>
      <c r="AE2813" s="149"/>
      <c r="AF2813" s="148"/>
      <c r="AG2813" s="78"/>
      <c r="AH2813" s="78"/>
      <c r="AI2813" s="149"/>
      <c r="AJ2813" s="148"/>
      <c r="AK2813" s="78"/>
      <c r="AL2813" s="78"/>
      <c r="AM2813" s="149"/>
      <c r="AN2813" s="148">
        <v>15</v>
      </c>
      <c r="AO2813" s="78">
        <v>90</v>
      </c>
      <c r="AP2813" s="78">
        <v>6000</v>
      </c>
      <c r="AQ2813" s="149">
        <v>0.3</v>
      </c>
      <c r="AR2813" s="148">
        <v>15</v>
      </c>
      <c r="AS2813" s="78">
        <v>89.14</v>
      </c>
      <c r="AT2813" s="78">
        <v>5942.666666666667</v>
      </c>
      <c r="AU2813" s="149">
        <v>0.36598608929773391</v>
      </c>
      <c r="AV2813" s="148">
        <v>13</v>
      </c>
      <c r="AW2813" s="78">
        <v>85.25</v>
      </c>
      <c r="AX2813" s="78">
        <v>6557.6923076923076</v>
      </c>
      <c r="AY2813" s="149">
        <v>0.42008797653958946</v>
      </c>
      <c r="AZ2813" s="148">
        <v>15</v>
      </c>
      <c r="BA2813" s="78">
        <v>99.25</v>
      </c>
      <c r="BB2813" s="78">
        <v>6616.6666666666661</v>
      </c>
      <c r="BC2813" s="149">
        <v>0.51284634760705283</v>
      </c>
      <c r="BD2813" s="148">
        <v>12</v>
      </c>
      <c r="BE2813" s="78">
        <v>71.58</v>
      </c>
      <c r="BF2813" s="78">
        <v>5965</v>
      </c>
      <c r="BG2813" s="149">
        <v>0.50251886001676449</v>
      </c>
      <c r="BH2813" s="148">
        <v>12</v>
      </c>
      <c r="BI2813" s="78">
        <v>74.33</v>
      </c>
      <c r="BJ2813" s="78">
        <v>6194.166666666667</v>
      </c>
      <c r="BK2813" s="149">
        <v>0.56294901116642004</v>
      </c>
      <c r="BL2813" s="148">
        <v>22</v>
      </c>
      <c r="BM2813" s="78">
        <v>135.30000000000001</v>
      </c>
      <c r="BN2813" s="78">
        <v>6150</v>
      </c>
      <c r="BO2813" s="149">
        <v>0.73658536585365852</v>
      </c>
    </row>
    <row r="2814" spans="1:67">
      <c r="A2814" s="160"/>
      <c r="B2814" s="129"/>
      <c r="C2814" s="153" t="s">
        <v>22</v>
      </c>
      <c r="D2814" s="148">
        <v>30</v>
      </c>
      <c r="E2814" s="78">
        <v>541.6</v>
      </c>
      <c r="F2814" s="78">
        <v>18053.333333333336</v>
      </c>
      <c r="G2814" s="149">
        <v>0.47001477104874451</v>
      </c>
      <c r="H2814" s="148">
        <v>30</v>
      </c>
      <c r="I2814" s="78">
        <v>476.22</v>
      </c>
      <c r="J2814" s="78">
        <v>15874</v>
      </c>
      <c r="K2814" s="149">
        <v>0.47920918903028009</v>
      </c>
      <c r="L2814" s="148">
        <v>18.5</v>
      </c>
      <c r="M2814" s="78">
        <v>248.32</v>
      </c>
      <c r="N2814" s="78">
        <v>13422.702702702702</v>
      </c>
      <c r="O2814" s="149">
        <v>0.29642759342783503</v>
      </c>
      <c r="P2814" s="148">
        <v>17</v>
      </c>
      <c r="Q2814" s="78">
        <v>222.98</v>
      </c>
      <c r="R2814" s="78">
        <v>13116.470588235294</v>
      </c>
      <c r="S2814" s="149">
        <v>0.27037402457619519</v>
      </c>
      <c r="T2814" s="148">
        <v>5</v>
      </c>
      <c r="U2814" s="78">
        <v>62.430000000000007</v>
      </c>
      <c r="V2814" s="78">
        <v>12486</v>
      </c>
      <c r="W2814" s="149">
        <v>0.21851513695338778</v>
      </c>
      <c r="X2814" s="148"/>
      <c r="Y2814" s="78"/>
      <c r="Z2814" s="78"/>
      <c r="AA2814" s="149"/>
      <c r="AB2814" s="148"/>
      <c r="AC2814" s="78"/>
      <c r="AD2814" s="78"/>
      <c r="AE2814" s="149"/>
      <c r="AF2814" s="148"/>
      <c r="AG2814" s="78"/>
      <c r="AH2814" s="78"/>
      <c r="AI2814" s="149"/>
      <c r="AJ2814" s="148"/>
      <c r="AK2814" s="78"/>
      <c r="AL2814" s="78"/>
      <c r="AM2814" s="149"/>
      <c r="AN2814" s="148">
        <v>2</v>
      </c>
      <c r="AO2814" s="78">
        <v>15</v>
      </c>
      <c r="AP2814" s="78">
        <v>7500</v>
      </c>
      <c r="AQ2814" s="149">
        <v>0.4</v>
      </c>
      <c r="AR2814" s="148">
        <v>4</v>
      </c>
      <c r="AS2814" s="78">
        <v>42.001999999999995</v>
      </c>
      <c r="AT2814" s="78">
        <v>10500.499999999998</v>
      </c>
      <c r="AU2814" s="149">
        <v>0.50103280796152572</v>
      </c>
      <c r="AV2814" s="148">
        <v>6</v>
      </c>
      <c r="AW2814" s="78">
        <v>48.786000000000001</v>
      </c>
      <c r="AX2814" s="78">
        <v>8131</v>
      </c>
      <c r="AY2814" s="149">
        <v>0.65729881523387856</v>
      </c>
      <c r="AZ2814" s="148">
        <v>6</v>
      </c>
      <c r="BA2814" s="78">
        <v>49.335000000000001</v>
      </c>
      <c r="BB2814" s="78">
        <v>8222.5</v>
      </c>
      <c r="BC2814" s="149">
        <v>0.62726461943853251</v>
      </c>
      <c r="BD2814" s="148">
        <v>6</v>
      </c>
      <c r="BE2814" s="78">
        <v>48.905000000000008</v>
      </c>
      <c r="BF2814" s="78">
        <v>8150.8333333333348</v>
      </c>
      <c r="BG2814" s="149">
        <v>0.56399959104386055</v>
      </c>
      <c r="BH2814" s="148">
        <v>6</v>
      </c>
      <c r="BI2814" s="78">
        <v>50.739000000000004</v>
      </c>
      <c r="BJ2814" s="78">
        <v>8456.5</v>
      </c>
      <c r="BK2814" s="149">
        <v>1.1225644967382093</v>
      </c>
      <c r="BL2814" s="148">
        <v>6</v>
      </c>
      <c r="BM2814" s="78">
        <v>50.06900000000001</v>
      </c>
      <c r="BN2814" s="78">
        <v>8344.8333333333358</v>
      </c>
      <c r="BO2814" s="149">
        <v>1.0139986818190896</v>
      </c>
    </row>
    <row r="2815" spans="1:67">
      <c r="A2815" s="160"/>
      <c r="B2815" s="129"/>
      <c r="C2815" s="153" t="s">
        <v>20</v>
      </c>
      <c r="D2815" s="148"/>
      <c r="E2815" s="78"/>
      <c r="F2815" s="78"/>
      <c r="G2815" s="149"/>
      <c r="H2815" s="148"/>
      <c r="I2815" s="78"/>
      <c r="J2815" s="78"/>
      <c r="K2815" s="149"/>
      <c r="L2815" s="148"/>
      <c r="M2815" s="78"/>
      <c r="N2815" s="78"/>
      <c r="O2815" s="149"/>
      <c r="P2815" s="148"/>
      <c r="Q2815" s="78"/>
      <c r="R2815" s="78"/>
      <c r="S2815" s="149"/>
      <c r="T2815" s="148"/>
      <c r="U2815" s="78"/>
      <c r="V2815" s="78"/>
      <c r="W2815" s="149"/>
      <c r="X2815" s="148"/>
      <c r="Y2815" s="78"/>
      <c r="Z2815" s="78"/>
      <c r="AA2815" s="149"/>
      <c r="AB2815" s="148"/>
      <c r="AC2815" s="78"/>
      <c r="AD2815" s="78"/>
      <c r="AE2815" s="149"/>
      <c r="AF2815" s="148"/>
      <c r="AG2815" s="78"/>
      <c r="AH2815" s="78"/>
      <c r="AI2815" s="149"/>
      <c r="AJ2815" s="148">
        <v>1205</v>
      </c>
      <c r="AK2815" s="78">
        <v>32306.05</v>
      </c>
      <c r="AL2815" s="78">
        <v>26810</v>
      </c>
      <c r="AM2815" s="149">
        <v>2.3301007086907872E-2</v>
      </c>
      <c r="AN2815" s="148">
        <v>1205</v>
      </c>
      <c r="AO2815" s="78">
        <v>32382</v>
      </c>
      <c r="AP2815" s="78">
        <v>26873.029045643154</v>
      </c>
      <c r="AQ2815" s="149">
        <v>4.2625532703353716E-2</v>
      </c>
      <c r="AR2815" s="148">
        <v>1205</v>
      </c>
      <c r="AS2815" s="78">
        <v>32590</v>
      </c>
      <c r="AT2815" s="78">
        <v>27045.643153526969</v>
      </c>
      <c r="AU2815" s="149">
        <v>3.341208959803621E-2</v>
      </c>
      <c r="AV2815" s="148">
        <v>1205</v>
      </c>
      <c r="AW2815" s="78">
        <v>32195.22</v>
      </c>
      <c r="AX2815" s="78">
        <v>26718.024896265561</v>
      </c>
      <c r="AY2815" s="149">
        <v>4.2867829447973946E-2</v>
      </c>
      <c r="AZ2815" s="148">
        <v>1205</v>
      </c>
      <c r="BA2815" s="78">
        <v>32431.86</v>
      </c>
      <c r="BB2815" s="78">
        <v>26914.406639004148</v>
      </c>
      <c r="BC2815" s="149">
        <v>4.4665230424650322E-2</v>
      </c>
      <c r="BD2815" s="148">
        <v>1205</v>
      </c>
      <c r="BE2815" s="78">
        <v>30095.279999999999</v>
      </c>
      <c r="BF2815" s="78">
        <v>24975.33609958506</v>
      </c>
      <c r="BG2815" s="149">
        <v>0.05</v>
      </c>
      <c r="BH2815" s="148">
        <v>1205</v>
      </c>
      <c r="BI2815" s="78">
        <v>30200.55</v>
      </c>
      <c r="BJ2815" s="78">
        <v>25062.697095435684</v>
      </c>
      <c r="BK2815" s="149">
        <v>4.3315118433273569E-2</v>
      </c>
      <c r="BL2815" s="148">
        <v>1205</v>
      </c>
      <c r="BM2815" s="78">
        <v>30333.010000000002</v>
      </c>
      <c r="BN2815" s="78">
        <v>25172.622406639006</v>
      </c>
      <c r="BO2815" s="149">
        <v>4.8002763326158535E-2</v>
      </c>
    </row>
    <row r="2816" spans="1:67">
      <c r="A2816" s="160"/>
      <c r="B2816" s="129"/>
      <c r="C2816" s="153" t="s">
        <v>18</v>
      </c>
      <c r="D2816" s="148"/>
      <c r="E2816" s="78"/>
      <c r="F2816" s="78"/>
      <c r="G2816" s="149"/>
      <c r="H2816" s="148"/>
      <c r="I2816" s="78"/>
      <c r="J2816" s="78"/>
      <c r="K2816" s="149"/>
      <c r="L2816" s="148">
        <v>26</v>
      </c>
      <c r="M2816" s="78">
        <v>236.7</v>
      </c>
      <c r="N2816" s="78">
        <v>9103.8461538461524</v>
      </c>
      <c r="O2816" s="149">
        <v>0.23494719053654414</v>
      </c>
      <c r="P2816" s="148">
        <v>37</v>
      </c>
      <c r="Q2816" s="78">
        <v>348.79999999999995</v>
      </c>
      <c r="R2816" s="78">
        <v>9427.0270270270266</v>
      </c>
      <c r="S2816" s="149">
        <v>0.25</v>
      </c>
      <c r="T2816" s="148">
        <v>37</v>
      </c>
      <c r="U2816" s="78">
        <v>358.8</v>
      </c>
      <c r="V2816" s="78">
        <v>9697.2972972972966</v>
      </c>
      <c r="W2816" s="149">
        <v>0.25634894091415833</v>
      </c>
      <c r="X2816" s="148">
        <v>37</v>
      </c>
      <c r="Y2816" s="78">
        <v>353.4</v>
      </c>
      <c r="Z2816" s="78">
        <v>9551.3513513513499</v>
      </c>
      <c r="AA2816" s="149">
        <v>0.29279003961516697</v>
      </c>
      <c r="AB2816" s="148">
        <v>37</v>
      </c>
      <c r="AC2816" s="78">
        <v>360.4</v>
      </c>
      <c r="AD2816" s="78">
        <v>9740.54054054054</v>
      </c>
      <c r="AE2816" s="149">
        <v>0.33879023307436185</v>
      </c>
      <c r="AF2816" s="148">
        <v>42</v>
      </c>
      <c r="AG2816" s="78">
        <v>422.2</v>
      </c>
      <c r="AH2816" s="78">
        <v>10052.380952380952</v>
      </c>
      <c r="AI2816" s="149">
        <v>0.42417337754618667</v>
      </c>
      <c r="AJ2816" s="148">
        <v>44</v>
      </c>
      <c r="AK2816" s="78">
        <v>488</v>
      </c>
      <c r="AL2816" s="78">
        <v>11090.909090909092</v>
      </c>
      <c r="AM2816" s="149">
        <v>0.48372950819672134</v>
      </c>
      <c r="AN2816" s="148">
        <v>45</v>
      </c>
      <c r="AO2816" s="78">
        <v>403.5</v>
      </c>
      <c r="AP2816" s="78">
        <v>8966.6666666666661</v>
      </c>
      <c r="AQ2816" s="149">
        <v>0.5</v>
      </c>
      <c r="AR2816" s="148">
        <v>45</v>
      </c>
      <c r="AS2816" s="78">
        <v>410</v>
      </c>
      <c r="AT2816" s="78">
        <v>9111.1111111111113</v>
      </c>
      <c r="AU2816" s="149">
        <v>0.48097560975609754</v>
      </c>
      <c r="AV2816" s="148">
        <v>45</v>
      </c>
      <c r="AW2816" s="78">
        <v>420.8</v>
      </c>
      <c r="AX2816" s="78">
        <v>9351.1111111111113</v>
      </c>
      <c r="AY2816" s="149">
        <v>0.55439163498098865</v>
      </c>
      <c r="AZ2816" s="148">
        <v>45</v>
      </c>
      <c r="BA2816" s="78">
        <v>424</v>
      </c>
      <c r="BB2816" s="78">
        <v>9422.2222222222226</v>
      </c>
      <c r="BC2816" s="149">
        <v>0.53010377358490557</v>
      </c>
      <c r="BD2816" s="148">
        <v>45</v>
      </c>
      <c r="BE2816" s="78">
        <v>421.74</v>
      </c>
      <c r="BF2816" s="78">
        <v>9372</v>
      </c>
      <c r="BG2816" s="149">
        <v>0.57992768056148336</v>
      </c>
      <c r="BH2816" s="148">
        <v>45</v>
      </c>
      <c r="BI2816" s="78">
        <v>379.4</v>
      </c>
      <c r="BJ2816" s="78">
        <v>8431.1111111111113</v>
      </c>
      <c r="BK2816" s="149">
        <v>1.1791802846599893</v>
      </c>
      <c r="BL2816" s="148">
        <v>45</v>
      </c>
      <c r="BM2816" s="78">
        <v>381.46999999999997</v>
      </c>
      <c r="BN2816" s="78">
        <v>8477.1111111111095</v>
      </c>
      <c r="BO2816" s="149">
        <v>1.2977141059585289</v>
      </c>
    </row>
    <row r="2817" spans="1:67">
      <c r="A2817" s="160"/>
      <c r="B2817" s="129"/>
      <c r="C2817" s="153" t="s">
        <v>17</v>
      </c>
      <c r="D2817" s="148"/>
      <c r="E2817" s="78"/>
      <c r="F2817" s="78"/>
      <c r="G2817" s="149"/>
      <c r="H2817" s="148">
        <v>5</v>
      </c>
      <c r="I2817" s="78">
        <v>21.15</v>
      </c>
      <c r="J2817" s="78">
        <v>4229.9999999999991</v>
      </c>
      <c r="K2817" s="149">
        <v>0.404113475177305</v>
      </c>
      <c r="L2817" s="148">
        <v>25.5</v>
      </c>
      <c r="M2817" s="78">
        <v>121.15</v>
      </c>
      <c r="N2817" s="78">
        <v>4750.9803921568628</v>
      </c>
      <c r="O2817" s="149">
        <v>0.28113495666529092</v>
      </c>
      <c r="P2817" s="148">
        <v>32</v>
      </c>
      <c r="Q2817" s="78">
        <v>151.94999999999999</v>
      </c>
      <c r="R2817" s="78">
        <v>4748.4375</v>
      </c>
      <c r="S2817" s="149">
        <v>0.27414281013491282</v>
      </c>
      <c r="T2817" s="148">
        <v>45</v>
      </c>
      <c r="U2817" s="78">
        <v>203.74999999999997</v>
      </c>
      <c r="V2817" s="78">
        <v>4527.7777777777765</v>
      </c>
      <c r="W2817" s="149">
        <v>0.25007607361963191</v>
      </c>
      <c r="X2817" s="148">
        <v>33</v>
      </c>
      <c r="Y2817" s="78">
        <v>143.72999999999999</v>
      </c>
      <c r="Z2817" s="78">
        <v>4355.454545454545</v>
      </c>
      <c r="AA2817" s="149">
        <v>0.24824114659430882</v>
      </c>
      <c r="AB2817" s="148">
        <v>30</v>
      </c>
      <c r="AC2817" s="78">
        <v>127.10000000000001</v>
      </c>
      <c r="AD2817" s="78">
        <v>4236.666666666667</v>
      </c>
      <c r="AE2817" s="149">
        <v>0.27937844217151853</v>
      </c>
      <c r="AF2817" s="148">
        <v>11</v>
      </c>
      <c r="AG2817" s="78">
        <v>47.5</v>
      </c>
      <c r="AH2817" s="78">
        <v>4318.181818181818</v>
      </c>
      <c r="AI2817" s="149">
        <v>0.26736842105263159</v>
      </c>
      <c r="AJ2817" s="148">
        <v>19</v>
      </c>
      <c r="AK2817" s="78">
        <v>86</v>
      </c>
      <c r="AL2817" s="78">
        <v>4526.3157894736842</v>
      </c>
      <c r="AM2817" s="149">
        <v>0.32892209302325581</v>
      </c>
      <c r="AN2817" s="148">
        <v>22</v>
      </c>
      <c r="AO2817" s="78">
        <v>95.26900000000002</v>
      </c>
      <c r="AP2817" s="78">
        <v>4330.4090909090919</v>
      </c>
      <c r="AQ2817" s="149">
        <v>0.31986795284930036</v>
      </c>
      <c r="AR2817" s="148">
        <v>21</v>
      </c>
      <c r="AS2817" s="78">
        <v>83.187999999999988</v>
      </c>
      <c r="AT2817" s="78">
        <v>3961.3333333333326</v>
      </c>
      <c r="AU2817" s="149">
        <v>0.36836166273981824</v>
      </c>
      <c r="AV2817" s="148">
        <v>24</v>
      </c>
      <c r="AW2817" s="78">
        <v>101.13000000000002</v>
      </c>
      <c r="AX2817" s="78">
        <v>4213.7500000000009</v>
      </c>
      <c r="AY2817" s="149">
        <v>0.44888331850093932</v>
      </c>
      <c r="AZ2817" s="148">
        <v>28</v>
      </c>
      <c r="BA2817" s="78">
        <v>115.419</v>
      </c>
      <c r="BB2817" s="78">
        <v>4122.1071428571431</v>
      </c>
      <c r="BC2817" s="149">
        <v>0.45788449042185425</v>
      </c>
      <c r="BD2817" s="148">
        <v>32</v>
      </c>
      <c r="BE2817" s="78">
        <v>138.11799999999999</v>
      </c>
      <c r="BF2817" s="78">
        <v>4316.1875</v>
      </c>
      <c r="BG2817" s="149">
        <v>0.45467064394213641</v>
      </c>
      <c r="BH2817" s="148">
        <v>33.5</v>
      </c>
      <c r="BI2817" s="78">
        <v>144.40899999999999</v>
      </c>
      <c r="BJ2817" s="78">
        <v>4310.7164179104475</v>
      </c>
      <c r="BK2817" s="149">
        <v>0.54450692131376854</v>
      </c>
      <c r="BL2817" s="148">
        <v>30</v>
      </c>
      <c r="BM2817" s="78">
        <v>130.32</v>
      </c>
      <c r="BN2817" s="78">
        <v>4343.9999999999991</v>
      </c>
      <c r="BO2817" s="149">
        <v>0.56506829343155318</v>
      </c>
    </row>
    <row r="2818" spans="1:67">
      <c r="A2818" s="160"/>
      <c r="B2818" s="129"/>
      <c r="C2818" s="153" t="s">
        <v>16</v>
      </c>
      <c r="D2818" s="148">
        <v>308</v>
      </c>
      <c r="E2818" s="78">
        <v>2450</v>
      </c>
      <c r="F2818" s="78">
        <v>7954.545454545454</v>
      </c>
      <c r="G2818" s="149">
        <v>0.57612244897959186</v>
      </c>
      <c r="H2818" s="148">
        <v>411</v>
      </c>
      <c r="I2818" s="78">
        <v>3385.4000000000005</v>
      </c>
      <c r="J2818" s="78">
        <v>8236.9829683698317</v>
      </c>
      <c r="K2818" s="149">
        <v>0.49432267974242328</v>
      </c>
      <c r="L2818" s="148">
        <v>413</v>
      </c>
      <c r="M2818" s="78">
        <v>3274.3</v>
      </c>
      <c r="N2818" s="78">
        <v>7928.087167070219</v>
      </c>
      <c r="O2818" s="149">
        <v>0.2677961701737776</v>
      </c>
      <c r="P2818" s="148">
        <v>415</v>
      </c>
      <c r="Q2818" s="78">
        <v>3194</v>
      </c>
      <c r="R2818" s="78">
        <v>7696.3855421686749</v>
      </c>
      <c r="S2818" s="149">
        <v>0.21721978710081402</v>
      </c>
      <c r="T2818" s="148">
        <v>415</v>
      </c>
      <c r="U2818" s="78">
        <v>3249.9</v>
      </c>
      <c r="V2818" s="78">
        <v>7831.0843373493981</v>
      </c>
      <c r="W2818" s="149">
        <v>0.21254807840241238</v>
      </c>
      <c r="X2818" s="148">
        <v>415</v>
      </c>
      <c r="Y2818" s="78">
        <v>3217</v>
      </c>
      <c r="Z2818" s="78">
        <v>7751.8072289156626</v>
      </c>
      <c r="AA2818" s="149">
        <v>0.21798570096363071</v>
      </c>
      <c r="AB2818" s="148">
        <v>415</v>
      </c>
      <c r="AC2818" s="78">
        <v>3211.8</v>
      </c>
      <c r="AD2818" s="78">
        <v>7739.2771084337355</v>
      </c>
      <c r="AE2818" s="149">
        <v>0.23316084438632545</v>
      </c>
      <c r="AF2818" s="148">
        <v>419</v>
      </c>
      <c r="AG2818" s="78">
        <v>3243</v>
      </c>
      <c r="AH2818" s="78">
        <v>7739.8568019093073</v>
      </c>
      <c r="AI2818" s="149">
        <v>0.20484427998766577</v>
      </c>
      <c r="AJ2818" s="148">
        <v>481</v>
      </c>
      <c r="AK2818" s="78">
        <v>3627</v>
      </c>
      <c r="AL2818" s="78">
        <v>7540.54054054054</v>
      </c>
      <c r="AM2818" s="149">
        <v>0.27540391508133438</v>
      </c>
      <c r="AN2818" s="148">
        <v>483</v>
      </c>
      <c r="AO2818" s="78">
        <v>3180</v>
      </c>
      <c r="AP2818" s="78">
        <v>6583.8509316770187</v>
      </c>
      <c r="AQ2818" s="149">
        <v>0.32231446540880504</v>
      </c>
      <c r="AR2818" s="148">
        <v>483</v>
      </c>
      <c r="AS2818" s="78">
        <v>3195</v>
      </c>
      <c r="AT2818" s="78">
        <v>6614.9068322981366</v>
      </c>
      <c r="AU2818" s="149">
        <v>0.41065727699530513</v>
      </c>
      <c r="AV2818" s="148">
        <v>486</v>
      </c>
      <c r="AW2818" s="78">
        <v>3128.0340000000001</v>
      </c>
      <c r="AX2818" s="78">
        <v>6436.2839506172841</v>
      </c>
      <c r="AY2818" s="149">
        <v>0.46117741686950969</v>
      </c>
      <c r="AZ2818" s="148">
        <v>486</v>
      </c>
      <c r="BA2818" s="78">
        <v>3132.6900000000005</v>
      </c>
      <c r="BB2818" s="78">
        <v>6445.8641975308647</v>
      </c>
      <c r="BC2818" s="149">
        <v>0.44406484522886075</v>
      </c>
      <c r="BD2818" s="148">
        <v>486</v>
      </c>
      <c r="BE2818" s="78">
        <v>3110.4500000000003</v>
      </c>
      <c r="BF2818" s="78">
        <v>6400.1028806584363</v>
      </c>
      <c r="BG2818" s="149">
        <v>0.45303766336060697</v>
      </c>
      <c r="BH2818" s="148">
        <v>503</v>
      </c>
      <c r="BI2818" s="78">
        <v>3128.9989999999998</v>
      </c>
      <c r="BJ2818" s="78">
        <v>6220.6739562624252</v>
      </c>
      <c r="BK2818" s="149">
        <v>0.51588800443848015</v>
      </c>
      <c r="BL2818" s="148">
        <v>503</v>
      </c>
      <c r="BM2818" s="78">
        <v>3116.7999999999997</v>
      </c>
      <c r="BN2818" s="78">
        <v>6196.4214711729619</v>
      </c>
      <c r="BO2818" s="149">
        <v>0.53154100359342926</v>
      </c>
    </row>
    <row r="2819" spans="1:67">
      <c r="A2819" s="160"/>
      <c r="B2819" s="129"/>
      <c r="C2819" s="153" t="s">
        <v>11</v>
      </c>
      <c r="D2819" s="148">
        <v>4</v>
      </c>
      <c r="E2819" s="78">
        <v>8</v>
      </c>
      <c r="F2819" s="78">
        <v>2000</v>
      </c>
      <c r="G2819" s="149">
        <v>0.78749999999999998</v>
      </c>
      <c r="H2819" s="148">
        <v>7.5</v>
      </c>
      <c r="I2819" s="78">
        <v>15.15</v>
      </c>
      <c r="J2819" s="78">
        <v>2020</v>
      </c>
      <c r="K2819" s="149">
        <v>1.062046204620462</v>
      </c>
      <c r="L2819" s="148"/>
      <c r="M2819" s="78"/>
      <c r="N2819" s="78"/>
      <c r="O2819" s="149"/>
      <c r="P2819" s="148"/>
      <c r="Q2819" s="78"/>
      <c r="R2819" s="78"/>
      <c r="S2819" s="149"/>
      <c r="T2819" s="148"/>
      <c r="U2819" s="78"/>
      <c r="V2819" s="78"/>
      <c r="W2819" s="149"/>
      <c r="X2819" s="148"/>
      <c r="Y2819" s="78"/>
      <c r="Z2819" s="78"/>
      <c r="AA2819" s="149"/>
      <c r="AB2819" s="148"/>
      <c r="AC2819" s="78"/>
      <c r="AD2819" s="78"/>
      <c r="AE2819" s="149"/>
      <c r="AF2819" s="148"/>
      <c r="AG2819" s="78"/>
      <c r="AH2819" s="78"/>
      <c r="AI2819" s="149"/>
      <c r="AJ2819" s="148"/>
      <c r="AK2819" s="78"/>
      <c r="AL2819" s="78"/>
      <c r="AM2819" s="149"/>
      <c r="AN2819" s="148"/>
      <c r="AO2819" s="78"/>
      <c r="AP2819" s="78"/>
      <c r="AQ2819" s="149"/>
      <c r="AR2819" s="148"/>
      <c r="AS2819" s="78"/>
      <c r="AT2819" s="78"/>
      <c r="AU2819" s="149"/>
      <c r="AV2819" s="148">
        <v>1</v>
      </c>
      <c r="AW2819" s="78">
        <v>1.89</v>
      </c>
      <c r="AX2819" s="78">
        <v>1890</v>
      </c>
      <c r="AY2819" s="149">
        <v>1.5</v>
      </c>
      <c r="AZ2819" s="148">
        <v>2</v>
      </c>
      <c r="BA2819" s="78">
        <v>4.0589999999999993</v>
      </c>
      <c r="BB2819" s="78">
        <v>2029.4999999999995</v>
      </c>
      <c r="BC2819" s="149">
        <v>1.5604040404040405</v>
      </c>
      <c r="BD2819" s="148"/>
      <c r="BE2819" s="78"/>
      <c r="BF2819" s="78"/>
      <c r="BG2819" s="149"/>
      <c r="BH2819" s="148"/>
      <c r="BI2819" s="78"/>
      <c r="BJ2819" s="78"/>
      <c r="BK2819" s="149"/>
      <c r="BL2819" s="148"/>
      <c r="BM2819" s="78"/>
      <c r="BN2819" s="78"/>
      <c r="BO2819" s="149"/>
    </row>
    <row r="2820" spans="1:67">
      <c r="A2820" s="160"/>
      <c r="B2820" s="129"/>
      <c r="C2820" s="153" t="s">
        <v>8</v>
      </c>
      <c r="D2820" s="148">
        <v>3</v>
      </c>
      <c r="E2820" s="78">
        <v>15.580000000000002</v>
      </c>
      <c r="F2820" s="78">
        <v>5193.3333333333339</v>
      </c>
      <c r="G2820" s="149">
        <v>0.43998716302952501</v>
      </c>
      <c r="H2820" s="148">
        <v>1</v>
      </c>
      <c r="I2820" s="78">
        <v>5.3599999999999994</v>
      </c>
      <c r="J2820" s="78">
        <v>5359.9999999999991</v>
      </c>
      <c r="K2820" s="149">
        <v>0.44300373134328358</v>
      </c>
      <c r="L2820" s="148">
        <v>1.5</v>
      </c>
      <c r="M2820" s="78">
        <v>6.6</v>
      </c>
      <c r="N2820" s="78">
        <v>4399.9999999999991</v>
      </c>
      <c r="O2820" s="149">
        <v>0.94545454545454555</v>
      </c>
      <c r="P2820" s="148"/>
      <c r="Q2820" s="78"/>
      <c r="R2820" s="78"/>
      <c r="S2820" s="149"/>
      <c r="T2820" s="148"/>
      <c r="U2820" s="78"/>
      <c r="V2820" s="78"/>
      <c r="W2820" s="149"/>
      <c r="X2820" s="148"/>
      <c r="Y2820" s="78"/>
      <c r="Z2820" s="78"/>
      <c r="AA2820" s="149"/>
      <c r="AB2820" s="148"/>
      <c r="AC2820" s="78"/>
      <c r="AD2820" s="78"/>
      <c r="AE2820" s="149"/>
      <c r="AF2820" s="148"/>
      <c r="AG2820" s="78"/>
      <c r="AH2820" s="78"/>
      <c r="AI2820" s="149"/>
      <c r="AJ2820" s="148"/>
      <c r="AK2820" s="78"/>
      <c r="AL2820" s="78"/>
      <c r="AM2820" s="149"/>
      <c r="AN2820" s="148"/>
      <c r="AO2820" s="78"/>
      <c r="AP2820" s="78"/>
      <c r="AQ2820" s="149"/>
      <c r="AR2820" s="148"/>
      <c r="AS2820" s="78"/>
      <c r="AT2820" s="78"/>
      <c r="AU2820" s="149"/>
      <c r="AV2820" s="148"/>
      <c r="AW2820" s="78"/>
      <c r="AX2820" s="78"/>
      <c r="AY2820" s="149"/>
      <c r="AZ2820" s="148"/>
      <c r="BA2820" s="78"/>
      <c r="BB2820" s="78"/>
      <c r="BC2820" s="149"/>
      <c r="BD2820" s="148"/>
      <c r="BE2820" s="78"/>
      <c r="BF2820" s="78"/>
      <c r="BG2820" s="149"/>
      <c r="BH2820" s="148"/>
      <c r="BI2820" s="78"/>
      <c r="BJ2820" s="78"/>
      <c r="BK2820" s="149"/>
      <c r="BL2820" s="148"/>
      <c r="BM2820" s="78"/>
      <c r="BN2820" s="78"/>
      <c r="BO2820" s="149"/>
    </row>
    <row r="2821" spans="1:67">
      <c r="A2821" s="160"/>
      <c r="B2821" s="129"/>
      <c r="C2821" s="153" t="s">
        <v>3</v>
      </c>
      <c r="D2821" s="148">
        <v>239</v>
      </c>
      <c r="E2821" s="78">
        <v>1562.61</v>
      </c>
      <c r="F2821" s="78">
        <v>6538.1171548117154</v>
      </c>
      <c r="G2821" s="149">
        <v>0.22627002259040968</v>
      </c>
      <c r="H2821" s="148">
        <v>225</v>
      </c>
      <c r="I2821" s="78">
        <v>1485.9179999999999</v>
      </c>
      <c r="J2821" s="78">
        <v>6604.08</v>
      </c>
      <c r="K2821" s="149">
        <v>0.23605294504811172</v>
      </c>
      <c r="L2821" s="148">
        <v>61.5</v>
      </c>
      <c r="M2821" s="78">
        <v>406.28000000000003</v>
      </c>
      <c r="N2821" s="78">
        <v>6606.1788617886177</v>
      </c>
      <c r="O2821" s="149">
        <v>0.24585162941813526</v>
      </c>
      <c r="P2821" s="148">
        <v>56.1</v>
      </c>
      <c r="Q2821" s="78">
        <v>371.28800000000001</v>
      </c>
      <c r="R2821" s="78">
        <v>6618.3244206773616</v>
      </c>
      <c r="S2821" s="149">
        <v>0.24481836202624369</v>
      </c>
      <c r="T2821" s="148">
        <v>98</v>
      </c>
      <c r="U2821" s="78">
        <v>651.95999999999981</v>
      </c>
      <c r="V2821" s="78">
        <v>6652.6530612244878</v>
      </c>
      <c r="W2821" s="149">
        <v>0.24979784035830424</v>
      </c>
      <c r="X2821" s="148">
        <v>166.5</v>
      </c>
      <c r="Y2821" s="78">
        <v>1295.4500000000003</v>
      </c>
      <c r="Z2821" s="78">
        <v>7780.4804804804817</v>
      </c>
      <c r="AA2821" s="149">
        <v>0.2514631981164846</v>
      </c>
      <c r="AB2821" s="148">
        <v>119</v>
      </c>
      <c r="AC2821" s="78">
        <v>972.51800000000003</v>
      </c>
      <c r="AD2821" s="78">
        <v>8172.4201680672268</v>
      </c>
      <c r="AE2821" s="149">
        <v>0.27337184504554157</v>
      </c>
      <c r="AF2821" s="148">
        <v>140</v>
      </c>
      <c r="AG2821" s="78">
        <v>1151.1890000000001</v>
      </c>
      <c r="AH2821" s="78">
        <v>8222.7785714285728</v>
      </c>
      <c r="AI2821" s="149">
        <v>0.27613902669327101</v>
      </c>
      <c r="AJ2821" s="148">
        <v>150</v>
      </c>
      <c r="AK2821" s="78">
        <v>1246.9499999999998</v>
      </c>
      <c r="AL2821" s="78">
        <v>8312.9999999999982</v>
      </c>
      <c r="AM2821" s="149">
        <v>0.30301535747223229</v>
      </c>
      <c r="AN2821" s="148">
        <v>405</v>
      </c>
      <c r="AO2821" s="78">
        <v>3354.9</v>
      </c>
      <c r="AP2821" s="78">
        <v>8283.7037037037044</v>
      </c>
      <c r="AQ2821" s="149">
        <v>0.41524516379027687</v>
      </c>
      <c r="AR2821" s="148">
        <v>410</v>
      </c>
      <c r="AS2821" s="78">
        <v>3430.5999999999995</v>
      </c>
      <c r="AT2821" s="78">
        <v>8367.3170731707305</v>
      </c>
      <c r="AU2821" s="149">
        <v>0.45777298431761204</v>
      </c>
      <c r="AV2821" s="148">
        <v>480</v>
      </c>
      <c r="AW2821" s="78">
        <v>3985.1750000000002</v>
      </c>
      <c r="AX2821" s="78">
        <v>8302.4479166666661</v>
      </c>
      <c r="AY2821" s="149">
        <v>0.58430432791533615</v>
      </c>
      <c r="AZ2821" s="148">
        <v>550</v>
      </c>
      <c r="BA2821" s="78">
        <v>4108.7199999999993</v>
      </c>
      <c r="BB2821" s="78">
        <v>7470.3999999999987</v>
      </c>
      <c r="BC2821" s="149">
        <v>0.60034531435580929</v>
      </c>
      <c r="BD2821" s="148">
        <v>460</v>
      </c>
      <c r="BE2821" s="78">
        <v>3844.56</v>
      </c>
      <c r="BF2821" s="78">
        <v>8357.7391304347821</v>
      </c>
      <c r="BG2821" s="149">
        <v>0.60217827267619695</v>
      </c>
      <c r="BH2821" s="148">
        <v>470</v>
      </c>
      <c r="BI2821" s="78">
        <v>3877.7200000000003</v>
      </c>
      <c r="BJ2821" s="78">
        <v>8250.468085106384</v>
      </c>
      <c r="BK2821" s="149">
        <v>0.7996979926348472</v>
      </c>
      <c r="BL2821" s="148">
        <v>357</v>
      </c>
      <c r="BM2821" s="78">
        <v>2991.3679999999999</v>
      </c>
      <c r="BN2821" s="78">
        <v>8379.1820728291314</v>
      </c>
      <c r="BO2821" s="149">
        <v>0.84885041225285551</v>
      </c>
    </row>
    <row r="2822" spans="1:67" ht="15.75" thickBot="1">
      <c r="A2822" s="160"/>
      <c r="B2822" s="129"/>
      <c r="C2822" s="163" t="s">
        <v>1</v>
      </c>
      <c r="D2822" s="164"/>
      <c r="E2822" s="128"/>
      <c r="F2822" s="128"/>
      <c r="G2822" s="165"/>
      <c r="H2822" s="164"/>
      <c r="I2822" s="128"/>
      <c r="J2822" s="128"/>
      <c r="K2822" s="165"/>
      <c r="L2822" s="164"/>
      <c r="M2822" s="128"/>
      <c r="N2822" s="128"/>
      <c r="O2822" s="165"/>
      <c r="P2822" s="164"/>
      <c r="Q2822" s="128"/>
      <c r="R2822" s="128"/>
      <c r="S2822" s="165"/>
      <c r="T2822" s="164"/>
      <c r="U2822" s="128"/>
      <c r="V2822" s="128"/>
      <c r="W2822" s="165"/>
      <c r="X2822" s="164"/>
      <c r="Y2822" s="128"/>
      <c r="Z2822" s="128"/>
      <c r="AA2822" s="165"/>
      <c r="AB2822" s="164"/>
      <c r="AC2822" s="128"/>
      <c r="AD2822" s="128"/>
      <c r="AE2822" s="165"/>
      <c r="AF2822" s="164"/>
      <c r="AG2822" s="128"/>
      <c r="AH2822" s="128"/>
      <c r="AI2822" s="165"/>
      <c r="AJ2822" s="164"/>
      <c r="AK2822" s="128"/>
      <c r="AL2822" s="128"/>
      <c r="AM2822" s="165"/>
      <c r="AN2822" s="164">
        <v>12</v>
      </c>
      <c r="AO2822" s="128">
        <v>51.54</v>
      </c>
      <c r="AP2822" s="128">
        <v>4295</v>
      </c>
      <c r="AQ2822" s="165">
        <v>0.48998835855646095</v>
      </c>
      <c r="AR2822" s="164">
        <v>12</v>
      </c>
      <c r="AS2822" s="128">
        <v>57.95</v>
      </c>
      <c r="AT2822" s="128">
        <v>4829.166666666667</v>
      </c>
      <c r="AU2822" s="165">
        <v>0.49816220880069018</v>
      </c>
      <c r="AV2822" s="164">
        <v>8</v>
      </c>
      <c r="AW2822" s="128">
        <v>34.65</v>
      </c>
      <c r="AX2822" s="128">
        <v>4331.25</v>
      </c>
      <c r="AY2822" s="165">
        <v>0.49502453102453103</v>
      </c>
      <c r="AZ2822" s="164">
        <v>6</v>
      </c>
      <c r="BA2822" s="128">
        <v>26.240000000000002</v>
      </c>
      <c r="BB2822" s="128">
        <v>4373.3333333333339</v>
      </c>
      <c r="BC2822" s="165">
        <v>0.53493902439024388</v>
      </c>
      <c r="BD2822" s="164">
        <v>22</v>
      </c>
      <c r="BE2822" s="128">
        <v>92.75</v>
      </c>
      <c r="BF2822" s="128">
        <v>4215.909090909091</v>
      </c>
      <c r="BG2822" s="165">
        <v>0.46580592991913744</v>
      </c>
      <c r="BH2822" s="164">
        <v>23</v>
      </c>
      <c r="BI2822" s="128">
        <v>97.06</v>
      </c>
      <c r="BJ2822" s="128">
        <v>4220</v>
      </c>
      <c r="BK2822" s="165">
        <v>0.58717288275293633</v>
      </c>
      <c r="BL2822" s="164">
        <v>12</v>
      </c>
      <c r="BM2822" s="128">
        <v>51.21</v>
      </c>
      <c r="BN2822" s="128">
        <v>4267.5</v>
      </c>
      <c r="BO2822" s="165">
        <v>0.55248974809607498</v>
      </c>
    </row>
    <row r="2823" spans="1:67" s="77" customFormat="1">
      <c r="A2823" s="160"/>
      <c r="B2823" s="166"/>
      <c r="C2823" s="167"/>
      <c r="D2823" s="168"/>
      <c r="E2823" s="168"/>
      <c r="F2823" s="168"/>
      <c r="G2823" s="169"/>
      <c r="H2823" s="168"/>
      <c r="I2823" s="168"/>
      <c r="J2823" s="168"/>
      <c r="K2823" s="169"/>
      <c r="L2823" s="168"/>
      <c r="M2823" s="168"/>
      <c r="N2823" s="168"/>
      <c r="O2823" s="169"/>
      <c r="P2823" s="168"/>
      <c r="Q2823" s="168"/>
      <c r="R2823" s="168"/>
      <c r="S2823" s="169"/>
      <c r="T2823" s="168"/>
      <c r="U2823" s="168"/>
      <c r="V2823" s="168"/>
      <c r="W2823" s="169"/>
      <c r="X2823" s="168"/>
      <c r="Y2823" s="168"/>
      <c r="Z2823" s="168"/>
      <c r="AA2823" s="169"/>
      <c r="AB2823" s="168"/>
      <c r="AC2823" s="168"/>
      <c r="AD2823" s="168"/>
      <c r="AE2823" s="169"/>
      <c r="AF2823" s="168"/>
      <c r="AG2823" s="168"/>
      <c r="AH2823" s="168"/>
      <c r="AI2823" s="169"/>
      <c r="AJ2823" s="168"/>
      <c r="AK2823" s="168"/>
      <c r="AL2823" s="168"/>
      <c r="AM2823" s="169"/>
      <c r="AN2823" s="168"/>
      <c r="AO2823" s="168"/>
      <c r="AP2823" s="168"/>
      <c r="AQ2823" s="169"/>
      <c r="AR2823" s="168"/>
      <c r="AS2823" s="168"/>
      <c r="AT2823" s="168"/>
      <c r="AU2823" s="169"/>
      <c r="AV2823" s="168"/>
      <c r="AW2823" s="168"/>
      <c r="AX2823" s="168"/>
      <c r="AY2823" s="169"/>
      <c r="AZ2823" s="168"/>
      <c r="BA2823" s="168"/>
      <c r="BB2823" s="168"/>
      <c r="BC2823" s="169"/>
      <c r="BD2823" s="168"/>
      <c r="BE2823" s="168"/>
      <c r="BF2823" s="168"/>
      <c r="BG2823" s="169"/>
      <c r="BH2823" s="168"/>
      <c r="BI2823" s="168"/>
      <c r="BJ2823" s="168"/>
      <c r="BK2823" s="169"/>
      <c r="BL2823" s="168"/>
      <c r="BM2823" s="168"/>
      <c r="BN2823" s="168"/>
      <c r="BO2823" s="173"/>
    </row>
    <row r="2824" spans="1:67">
      <c r="A2824" s="155" t="s">
        <v>88</v>
      </c>
      <c r="B2824" s="156"/>
      <c r="C2824" s="156"/>
      <c r="D2824" s="157"/>
      <c r="E2824" s="157"/>
      <c r="F2824" s="157"/>
      <c r="G2824" s="158"/>
      <c r="H2824" s="157"/>
      <c r="I2824" s="157"/>
      <c r="J2824" s="157"/>
      <c r="K2824" s="158"/>
      <c r="L2824" s="157"/>
      <c r="M2824" s="157"/>
      <c r="N2824" s="157"/>
      <c r="O2824" s="158"/>
      <c r="P2824" s="157"/>
      <c r="Q2824" s="157"/>
      <c r="R2824" s="157"/>
      <c r="S2824" s="158"/>
      <c r="T2824" s="157"/>
      <c r="U2824" s="157"/>
      <c r="V2824" s="157"/>
      <c r="W2824" s="158"/>
      <c r="X2824" s="157"/>
      <c r="Y2824" s="157"/>
      <c r="Z2824" s="157"/>
      <c r="AA2824" s="158"/>
      <c r="AB2824" s="157"/>
      <c r="AC2824" s="157"/>
      <c r="AD2824" s="157"/>
      <c r="AE2824" s="158"/>
      <c r="AF2824" s="157"/>
      <c r="AG2824" s="157"/>
      <c r="AH2824" s="157"/>
      <c r="AI2824" s="158"/>
      <c r="AJ2824" s="157"/>
      <c r="AK2824" s="157"/>
      <c r="AL2824" s="157"/>
      <c r="AM2824" s="158"/>
      <c r="AN2824" s="157"/>
      <c r="AO2824" s="157"/>
      <c r="AP2824" s="157"/>
      <c r="AQ2824" s="158"/>
      <c r="AR2824" s="157"/>
      <c r="AS2824" s="157"/>
      <c r="AT2824" s="157"/>
      <c r="AU2824" s="158"/>
      <c r="AV2824" s="157"/>
      <c r="AW2824" s="157"/>
      <c r="AX2824" s="157"/>
      <c r="AY2824" s="158"/>
      <c r="AZ2824" s="157"/>
      <c r="BA2824" s="157"/>
      <c r="BB2824" s="157"/>
      <c r="BC2824" s="158"/>
      <c r="BD2824" s="157"/>
      <c r="BE2824" s="157"/>
      <c r="BF2824" s="157"/>
      <c r="BG2824" s="158"/>
      <c r="BH2824" s="157"/>
      <c r="BI2824" s="157"/>
      <c r="BJ2824" s="157"/>
      <c r="BK2824" s="158"/>
      <c r="BL2824" s="157"/>
      <c r="BM2824" s="157"/>
      <c r="BN2824" s="157"/>
      <c r="BO2824" s="159"/>
    </row>
    <row r="2825" spans="1:67">
      <c r="A2825" s="160"/>
      <c r="B2825" s="1" t="s">
        <v>129</v>
      </c>
      <c r="C2825" s="1"/>
      <c r="D2825" s="170"/>
      <c r="E2825" s="170"/>
      <c r="F2825" s="170"/>
      <c r="G2825" s="171"/>
      <c r="H2825" s="170"/>
      <c r="I2825" s="170"/>
      <c r="J2825" s="170"/>
      <c r="K2825" s="171"/>
      <c r="L2825" s="170"/>
      <c r="M2825" s="170"/>
      <c r="N2825" s="170"/>
      <c r="O2825" s="171"/>
      <c r="P2825" s="170"/>
      <c r="Q2825" s="170"/>
      <c r="R2825" s="170"/>
      <c r="S2825" s="171"/>
      <c r="T2825" s="170"/>
      <c r="U2825" s="170"/>
      <c r="V2825" s="170"/>
      <c r="W2825" s="171"/>
      <c r="X2825" s="170"/>
      <c r="Y2825" s="170"/>
      <c r="Z2825" s="170"/>
      <c r="AA2825" s="171"/>
      <c r="AB2825" s="170"/>
      <c r="AC2825" s="170"/>
      <c r="AD2825" s="170"/>
      <c r="AE2825" s="171"/>
      <c r="AF2825" s="170"/>
      <c r="AG2825" s="170"/>
      <c r="AH2825" s="170"/>
      <c r="AI2825" s="171"/>
      <c r="AJ2825" s="170"/>
      <c r="AK2825" s="170"/>
      <c r="AL2825" s="170"/>
      <c r="AM2825" s="171"/>
      <c r="AN2825" s="170"/>
      <c r="AO2825" s="170"/>
      <c r="AP2825" s="170"/>
      <c r="AQ2825" s="171"/>
      <c r="AR2825" s="170"/>
      <c r="AS2825" s="170"/>
      <c r="AT2825" s="170"/>
      <c r="AU2825" s="171"/>
      <c r="AV2825" s="170"/>
      <c r="AW2825" s="170"/>
      <c r="AX2825" s="170"/>
      <c r="AY2825" s="171"/>
      <c r="AZ2825" s="170"/>
      <c r="BA2825" s="170"/>
      <c r="BB2825" s="170"/>
      <c r="BC2825" s="171"/>
      <c r="BD2825" s="170"/>
      <c r="BE2825" s="170"/>
      <c r="BF2825" s="170"/>
      <c r="BG2825" s="171"/>
      <c r="BH2825" s="170"/>
      <c r="BI2825" s="170"/>
      <c r="BJ2825" s="170"/>
      <c r="BK2825" s="171"/>
      <c r="BL2825" s="170"/>
      <c r="BM2825" s="170"/>
      <c r="BN2825" s="170"/>
      <c r="BO2825" s="172"/>
    </row>
    <row r="2826" spans="1:67">
      <c r="A2826" s="160"/>
      <c r="B2826" s="129"/>
      <c r="C2826" s="153" t="s">
        <v>79</v>
      </c>
      <c r="D2826" s="148">
        <v>23</v>
      </c>
      <c r="E2826" s="78">
        <v>203.5</v>
      </c>
      <c r="F2826" s="78">
        <v>8847.826086956522</v>
      </c>
      <c r="G2826" s="149">
        <v>1.5293611793611794</v>
      </c>
      <c r="H2826" s="148">
        <v>20</v>
      </c>
      <c r="I2826" s="78">
        <v>180</v>
      </c>
      <c r="J2826" s="78">
        <v>9000</v>
      </c>
      <c r="K2826" s="149">
        <v>4.1124999999999998</v>
      </c>
      <c r="L2826" s="148">
        <v>21</v>
      </c>
      <c r="M2826" s="78">
        <v>160</v>
      </c>
      <c r="N2826" s="78">
        <v>7619.0476190476184</v>
      </c>
      <c r="O2826" s="149">
        <v>3.88</v>
      </c>
      <c r="P2826" s="148">
        <v>19</v>
      </c>
      <c r="Q2826" s="78">
        <v>152</v>
      </c>
      <c r="R2826" s="78">
        <v>8000</v>
      </c>
      <c r="S2826" s="149">
        <v>2.0842105263157897</v>
      </c>
      <c r="T2826" s="148">
        <v>10</v>
      </c>
      <c r="U2826" s="78">
        <v>58</v>
      </c>
      <c r="V2826" s="78">
        <v>5800</v>
      </c>
      <c r="W2826" s="149">
        <v>1.5241379310344829</v>
      </c>
      <c r="X2826" s="148">
        <v>10</v>
      </c>
      <c r="Y2826" s="78">
        <v>60</v>
      </c>
      <c r="Z2826" s="78">
        <v>6000</v>
      </c>
      <c r="AA2826" s="149">
        <v>1</v>
      </c>
      <c r="AB2826" s="148">
        <v>5</v>
      </c>
      <c r="AC2826" s="78">
        <v>30</v>
      </c>
      <c r="AD2826" s="78">
        <v>6000</v>
      </c>
      <c r="AE2826" s="149">
        <v>2.17</v>
      </c>
      <c r="AF2826" s="148">
        <v>5</v>
      </c>
      <c r="AG2826" s="78">
        <v>30</v>
      </c>
      <c r="AH2826" s="78">
        <v>6000</v>
      </c>
      <c r="AI2826" s="149">
        <v>2.82</v>
      </c>
      <c r="AJ2826" s="148"/>
      <c r="AK2826" s="78"/>
      <c r="AL2826" s="78"/>
      <c r="AM2826" s="149"/>
      <c r="AN2826" s="148">
        <v>2</v>
      </c>
      <c r="AO2826" s="78">
        <v>10</v>
      </c>
      <c r="AP2826" s="78">
        <v>5000</v>
      </c>
      <c r="AQ2826" s="149">
        <v>1.73</v>
      </c>
      <c r="AR2826" s="148">
        <v>5</v>
      </c>
      <c r="AS2826" s="78">
        <v>25</v>
      </c>
      <c r="AT2826" s="78">
        <v>5000</v>
      </c>
      <c r="AU2826" s="149">
        <v>1.9</v>
      </c>
      <c r="AV2826" s="148">
        <v>5</v>
      </c>
      <c r="AW2826" s="78">
        <v>35</v>
      </c>
      <c r="AX2826" s="78">
        <v>7000</v>
      </c>
      <c r="AY2826" s="149">
        <v>4.3</v>
      </c>
      <c r="AZ2826" s="148">
        <v>3</v>
      </c>
      <c r="BA2826" s="78">
        <v>19.5</v>
      </c>
      <c r="BB2826" s="78">
        <v>6500</v>
      </c>
      <c r="BC2826" s="149">
        <v>4.0999999999999996</v>
      </c>
      <c r="BD2826" s="148">
        <v>3</v>
      </c>
      <c r="BE2826" s="78">
        <v>19.5</v>
      </c>
      <c r="BF2826" s="78">
        <v>6500</v>
      </c>
      <c r="BG2826" s="149">
        <v>10.4</v>
      </c>
      <c r="BH2826" s="148">
        <v>4</v>
      </c>
      <c r="BI2826" s="78">
        <v>26</v>
      </c>
      <c r="BJ2826" s="78">
        <v>6500</v>
      </c>
      <c r="BK2826" s="149">
        <v>2.17</v>
      </c>
      <c r="BL2826" s="148">
        <v>11</v>
      </c>
      <c r="BM2826" s="78">
        <v>71.5</v>
      </c>
      <c r="BN2826" s="78">
        <v>6500</v>
      </c>
      <c r="BO2826" s="149">
        <v>1.9</v>
      </c>
    </row>
    <row r="2827" spans="1:67">
      <c r="A2827" s="160"/>
      <c r="B2827" s="129"/>
      <c r="C2827" s="153" t="s">
        <v>77</v>
      </c>
      <c r="D2827" s="148">
        <v>20</v>
      </c>
      <c r="E2827" s="78">
        <v>1472.125</v>
      </c>
      <c r="F2827" s="78">
        <v>73606.25</v>
      </c>
      <c r="G2827" s="149">
        <v>0.03</v>
      </c>
      <c r="H2827" s="148">
        <v>20</v>
      </c>
      <c r="I2827" s="78">
        <v>1182.5</v>
      </c>
      <c r="J2827" s="78">
        <v>59125</v>
      </c>
      <c r="K2827" s="149">
        <v>2.9999999999999995E-2</v>
      </c>
      <c r="L2827" s="148">
        <v>20</v>
      </c>
      <c r="M2827" s="78">
        <v>1853.1340000000002</v>
      </c>
      <c r="N2827" s="78">
        <v>92656.700000000012</v>
      </c>
      <c r="O2827" s="149">
        <v>2.9999999999999992E-2</v>
      </c>
      <c r="P2827" s="148">
        <v>20</v>
      </c>
      <c r="Q2827" s="78">
        <v>1567.4</v>
      </c>
      <c r="R2827" s="78">
        <v>78370</v>
      </c>
      <c r="S2827" s="149">
        <v>2.9999999999999992E-2</v>
      </c>
      <c r="T2827" s="148">
        <v>20</v>
      </c>
      <c r="U2827" s="78">
        <v>832</v>
      </c>
      <c r="V2827" s="78">
        <v>41600</v>
      </c>
      <c r="W2827" s="149">
        <v>3.0000000000000002E-2</v>
      </c>
      <c r="X2827" s="148">
        <v>20</v>
      </c>
      <c r="Y2827" s="78">
        <v>757.5</v>
      </c>
      <c r="Z2827" s="78">
        <v>37875</v>
      </c>
      <c r="AA2827" s="149">
        <v>3.0000000000000002E-2</v>
      </c>
      <c r="AB2827" s="148">
        <v>3</v>
      </c>
      <c r="AC2827" s="78">
        <v>184</v>
      </c>
      <c r="AD2827" s="78">
        <v>61333.333333333336</v>
      </c>
      <c r="AE2827" s="149">
        <v>3.0000000000000002E-2</v>
      </c>
      <c r="AF2827" s="148">
        <v>3</v>
      </c>
      <c r="AG2827" s="78">
        <v>178.19999999999996</v>
      </c>
      <c r="AH2827" s="78">
        <v>59399.999999999985</v>
      </c>
      <c r="AI2827" s="149">
        <v>2.5000000000000001E-2</v>
      </c>
      <c r="AJ2827" s="148">
        <v>3</v>
      </c>
      <c r="AK2827" s="78">
        <v>178.19999999999996</v>
      </c>
      <c r="AL2827" s="78">
        <v>59399.999999999985</v>
      </c>
      <c r="AM2827" s="149">
        <v>3.0000000000000002E-2</v>
      </c>
      <c r="AN2827" s="148">
        <v>2.9699999999999998</v>
      </c>
      <c r="AO2827" s="78">
        <v>148.49999999999997</v>
      </c>
      <c r="AP2827" s="78">
        <v>49999.999999999993</v>
      </c>
      <c r="AQ2827" s="149">
        <v>2.6000000000000002E-2</v>
      </c>
      <c r="AR2827" s="148">
        <v>3</v>
      </c>
      <c r="AS2827" s="78">
        <v>144.77999999999997</v>
      </c>
      <c r="AT2827" s="78">
        <v>48259.999999999993</v>
      </c>
      <c r="AU2827" s="149">
        <v>3.0000000000000006E-2</v>
      </c>
      <c r="AV2827" s="148">
        <v>20</v>
      </c>
      <c r="AW2827" s="78">
        <v>414</v>
      </c>
      <c r="AX2827" s="78">
        <v>20700</v>
      </c>
      <c r="AY2827" s="149">
        <v>0.03</v>
      </c>
      <c r="AZ2827" s="148">
        <v>37</v>
      </c>
      <c r="BA2827" s="78">
        <v>962.1</v>
      </c>
      <c r="BB2827" s="78">
        <v>26002.702702702703</v>
      </c>
      <c r="BC2827" s="149">
        <v>0.03</v>
      </c>
      <c r="BD2827" s="148">
        <v>37</v>
      </c>
      <c r="BE2827" s="78">
        <v>1031.22</v>
      </c>
      <c r="BF2827" s="78">
        <v>27870.810810810814</v>
      </c>
      <c r="BG2827" s="149">
        <v>0.03</v>
      </c>
      <c r="BH2827" s="148">
        <v>37</v>
      </c>
      <c r="BI2827" s="78">
        <v>1098.5999999999999</v>
      </c>
      <c r="BJ2827" s="78">
        <v>29691.89189189189</v>
      </c>
      <c r="BK2827" s="149">
        <v>2.5350081922446754E-2</v>
      </c>
      <c r="BL2827" s="148">
        <v>37</v>
      </c>
      <c r="BM2827" s="78">
        <v>1602.5999999999997</v>
      </c>
      <c r="BN2827" s="78">
        <v>43313.513513513506</v>
      </c>
      <c r="BO2827" s="149">
        <v>1.3557344315487338E-2</v>
      </c>
    </row>
    <row r="2828" spans="1:67">
      <c r="A2828" s="160"/>
      <c r="B2828" s="129"/>
      <c r="C2828" s="153" t="s">
        <v>72</v>
      </c>
      <c r="D2828" s="148">
        <v>35</v>
      </c>
      <c r="E2828" s="78">
        <v>32</v>
      </c>
      <c r="F2828" s="78">
        <v>914.28571428571422</v>
      </c>
      <c r="G2828" s="149">
        <v>1.2074999999999998</v>
      </c>
      <c r="H2828" s="148">
        <v>13</v>
      </c>
      <c r="I2828" s="78">
        <v>13.7</v>
      </c>
      <c r="J2828" s="78">
        <v>1053.8461538461538</v>
      </c>
      <c r="K2828" s="149">
        <v>1.4843065693430659</v>
      </c>
      <c r="L2828" s="148">
        <v>42</v>
      </c>
      <c r="M2828" s="78">
        <v>36.900000000000006</v>
      </c>
      <c r="N2828" s="78">
        <v>878.57142857142867</v>
      </c>
      <c r="O2828" s="149">
        <v>0.90975609756097553</v>
      </c>
      <c r="P2828" s="148">
        <v>71</v>
      </c>
      <c r="Q2828" s="78">
        <v>69.7</v>
      </c>
      <c r="R2828" s="78">
        <v>981.69014084507046</v>
      </c>
      <c r="S2828" s="149">
        <v>2</v>
      </c>
      <c r="T2828" s="148">
        <v>20</v>
      </c>
      <c r="U2828" s="78">
        <v>12.5</v>
      </c>
      <c r="V2828" s="78">
        <v>625</v>
      </c>
      <c r="W2828" s="149">
        <v>1.5740000000000003</v>
      </c>
      <c r="X2828" s="148">
        <v>30</v>
      </c>
      <c r="Y2828" s="78">
        <v>22.2</v>
      </c>
      <c r="Z2828" s="78">
        <v>740</v>
      </c>
      <c r="AA2828" s="149">
        <v>0.80135135135135138</v>
      </c>
      <c r="AB2828" s="148">
        <v>40</v>
      </c>
      <c r="AC2828" s="78">
        <v>24</v>
      </c>
      <c r="AD2828" s="78">
        <v>600</v>
      </c>
      <c r="AE2828" s="149">
        <v>1.04</v>
      </c>
      <c r="AF2828" s="148">
        <v>42</v>
      </c>
      <c r="AG2828" s="78">
        <v>27.6</v>
      </c>
      <c r="AH2828" s="78">
        <v>657.14285714285711</v>
      </c>
      <c r="AI2828" s="149">
        <v>1.6814492753623187</v>
      </c>
      <c r="AJ2828" s="148">
        <v>44</v>
      </c>
      <c r="AK2828" s="78">
        <v>26.8</v>
      </c>
      <c r="AL2828" s="78">
        <v>609.09090909090912</v>
      </c>
      <c r="AM2828" s="149">
        <v>1.5697014925373136</v>
      </c>
      <c r="AN2828" s="148">
        <v>7</v>
      </c>
      <c r="AO2828" s="78">
        <v>4.9000000000000004</v>
      </c>
      <c r="AP2828" s="78">
        <v>700.00000000000011</v>
      </c>
      <c r="AQ2828" s="149">
        <v>1.39</v>
      </c>
      <c r="AR2828" s="148">
        <v>20</v>
      </c>
      <c r="AS2828" s="78">
        <v>15.3</v>
      </c>
      <c r="AT2828" s="78">
        <v>765</v>
      </c>
      <c r="AU2828" s="149">
        <v>1.599346405228758</v>
      </c>
      <c r="AV2828" s="148">
        <v>20</v>
      </c>
      <c r="AW2828" s="78">
        <v>13.85</v>
      </c>
      <c r="AX2828" s="78">
        <v>692.5</v>
      </c>
      <c r="AY2828" s="149">
        <v>2.5595667870036105</v>
      </c>
      <c r="AZ2828" s="148">
        <v>17</v>
      </c>
      <c r="BA2828" s="78">
        <v>13.6</v>
      </c>
      <c r="BB2828" s="78">
        <v>799.99999999999989</v>
      </c>
      <c r="BC2828" s="149">
        <v>2.17</v>
      </c>
      <c r="BD2828" s="148">
        <v>37</v>
      </c>
      <c r="BE2828" s="78">
        <v>29.6</v>
      </c>
      <c r="BF2828" s="78">
        <v>800</v>
      </c>
      <c r="BG2828" s="149">
        <v>2.1699999999999995</v>
      </c>
      <c r="BH2828" s="148">
        <v>35</v>
      </c>
      <c r="BI2828" s="78">
        <v>28</v>
      </c>
      <c r="BJ2828" s="78">
        <v>800</v>
      </c>
      <c r="BK2828" s="149">
        <v>3.0397142857142856</v>
      </c>
      <c r="BL2828" s="148">
        <v>12</v>
      </c>
      <c r="BM2828" s="78">
        <v>9.6</v>
      </c>
      <c r="BN2828" s="78">
        <v>799.99999999999989</v>
      </c>
      <c r="BO2828" s="149">
        <v>3.4800000000000004</v>
      </c>
    </row>
    <row r="2829" spans="1:67">
      <c r="A2829" s="160"/>
      <c r="B2829" s="129"/>
      <c r="C2829" s="153" t="s">
        <v>71</v>
      </c>
      <c r="D2829" s="148"/>
      <c r="E2829" s="78"/>
      <c r="F2829" s="78"/>
      <c r="G2829" s="149"/>
      <c r="H2829" s="148"/>
      <c r="I2829" s="78"/>
      <c r="J2829" s="78"/>
      <c r="K2829" s="149"/>
      <c r="L2829" s="148"/>
      <c r="M2829" s="78"/>
      <c r="N2829" s="78"/>
      <c r="O2829" s="149"/>
      <c r="P2829" s="148"/>
      <c r="Q2829" s="78"/>
      <c r="R2829" s="78"/>
      <c r="S2829" s="149"/>
      <c r="T2829" s="148"/>
      <c r="U2829" s="78"/>
      <c r="V2829" s="78"/>
      <c r="W2829" s="149"/>
      <c r="X2829" s="148"/>
      <c r="Y2829" s="78"/>
      <c r="Z2829" s="78"/>
      <c r="AA2829" s="149"/>
      <c r="AB2829" s="148"/>
      <c r="AC2829" s="78"/>
      <c r="AD2829" s="78"/>
      <c r="AE2829" s="149"/>
      <c r="AF2829" s="148"/>
      <c r="AG2829" s="78"/>
      <c r="AH2829" s="78"/>
      <c r="AI2829" s="149"/>
      <c r="AJ2829" s="148"/>
      <c r="AK2829" s="78"/>
      <c r="AL2829" s="78"/>
      <c r="AM2829" s="149"/>
      <c r="AN2829" s="148">
        <v>4</v>
      </c>
      <c r="AO2829" s="78">
        <v>10</v>
      </c>
      <c r="AP2829" s="78">
        <v>2500</v>
      </c>
      <c r="AQ2829" s="149">
        <v>1.4</v>
      </c>
      <c r="AR2829" s="148"/>
      <c r="AS2829" s="78"/>
      <c r="AT2829" s="78"/>
      <c r="AU2829" s="149"/>
      <c r="AV2829" s="148"/>
      <c r="AW2829" s="78"/>
      <c r="AX2829" s="78"/>
      <c r="AY2829" s="149"/>
      <c r="AZ2829" s="148"/>
      <c r="BA2829" s="78"/>
      <c r="BB2829" s="78"/>
      <c r="BC2829" s="149"/>
      <c r="BD2829" s="148"/>
      <c r="BE2829" s="78"/>
      <c r="BF2829" s="78"/>
      <c r="BG2829" s="149"/>
      <c r="BH2829" s="148"/>
      <c r="BI2829" s="78"/>
      <c r="BJ2829" s="78"/>
      <c r="BK2829" s="149"/>
      <c r="BL2829" s="148"/>
      <c r="BM2829" s="78"/>
      <c r="BN2829" s="78"/>
      <c r="BO2829" s="149"/>
    </row>
    <row r="2830" spans="1:67">
      <c r="A2830" s="160"/>
      <c r="B2830" s="129"/>
      <c r="C2830" s="153" t="s">
        <v>367</v>
      </c>
      <c r="D2830" s="148"/>
      <c r="E2830" s="78"/>
      <c r="F2830" s="78"/>
      <c r="G2830" s="149"/>
      <c r="H2830" s="148"/>
      <c r="I2830" s="78"/>
      <c r="J2830" s="78"/>
      <c r="K2830" s="149"/>
      <c r="L2830" s="148"/>
      <c r="M2830" s="78"/>
      <c r="N2830" s="78"/>
      <c r="O2830" s="149"/>
      <c r="P2830" s="148"/>
      <c r="Q2830" s="78"/>
      <c r="R2830" s="78"/>
      <c r="S2830" s="149"/>
      <c r="T2830" s="148"/>
      <c r="U2830" s="78"/>
      <c r="V2830" s="78"/>
      <c r="W2830" s="149"/>
      <c r="X2830" s="148"/>
      <c r="Y2830" s="78"/>
      <c r="Z2830" s="78"/>
      <c r="AA2830" s="149"/>
      <c r="AB2830" s="148"/>
      <c r="AC2830" s="78"/>
      <c r="AD2830" s="78"/>
      <c r="AE2830" s="149"/>
      <c r="AF2830" s="148">
        <v>6</v>
      </c>
      <c r="AG2830" s="78">
        <v>4.41</v>
      </c>
      <c r="AH2830" s="78">
        <v>735</v>
      </c>
      <c r="AI2830" s="149">
        <v>0.56825396825396823</v>
      </c>
      <c r="AJ2830" s="148">
        <v>7.2</v>
      </c>
      <c r="AK2830" s="78">
        <v>5.04</v>
      </c>
      <c r="AL2830" s="78">
        <v>700</v>
      </c>
      <c r="AM2830" s="149">
        <v>0.6</v>
      </c>
      <c r="AN2830" s="148">
        <v>3.75</v>
      </c>
      <c r="AO2830" s="78">
        <v>3</v>
      </c>
      <c r="AP2830" s="78">
        <v>800</v>
      </c>
      <c r="AQ2830" s="149">
        <v>0.52</v>
      </c>
      <c r="AR2830" s="148"/>
      <c r="AS2830" s="78"/>
      <c r="AT2830" s="78"/>
      <c r="AU2830" s="149"/>
      <c r="AV2830" s="148"/>
      <c r="AW2830" s="78"/>
      <c r="AX2830" s="78"/>
      <c r="AY2830" s="149"/>
      <c r="AZ2830" s="148"/>
      <c r="BA2830" s="78"/>
      <c r="BB2830" s="78"/>
      <c r="BC2830" s="149"/>
      <c r="BD2830" s="148"/>
      <c r="BE2830" s="78"/>
      <c r="BF2830" s="78"/>
      <c r="BG2830" s="149"/>
      <c r="BH2830" s="148"/>
      <c r="BI2830" s="78"/>
      <c r="BJ2830" s="78"/>
      <c r="BK2830" s="149"/>
      <c r="BL2830" s="148"/>
      <c r="BM2830" s="78"/>
      <c r="BN2830" s="78"/>
      <c r="BO2830" s="149"/>
    </row>
    <row r="2831" spans="1:67">
      <c r="A2831" s="160"/>
      <c r="B2831" s="129"/>
      <c r="C2831" s="153" t="s">
        <v>62</v>
      </c>
      <c r="D2831" s="148">
        <v>170</v>
      </c>
      <c r="E2831" s="78">
        <v>153</v>
      </c>
      <c r="F2831" s="78">
        <v>900</v>
      </c>
      <c r="G2831" s="149">
        <v>0.43235294117647061</v>
      </c>
      <c r="H2831" s="148">
        <v>234</v>
      </c>
      <c r="I2831" s="78">
        <v>210.6</v>
      </c>
      <c r="J2831" s="78">
        <v>900</v>
      </c>
      <c r="K2831" s="149">
        <v>0.56649572649572655</v>
      </c>
      <c r="L2831" s="148">
        <v>240</v>
      </c>
      <c r="M2831" s="78">
        <v>240</v>
      </c>
      <c r="N2831" s="78">
        <v>1000</v>
      </c>
      <c r="O2831" s="149">
        <v>0.7</v>
      </c>
      <c r="P2831" s="148">
        <v>215</v>
      </c>
      <c r="Q2831" s="78">
        <v>150.5</v>
      </c>
      <c r="R2831" s="78">
        <v>700</v>
      </c>
      <c r="S2831" s="149">
        <v>0.4</v>
      </c>
      <c r="T2831" s="148">
        <v>180</v>
      </c>
      <c r="U2831" s="78">
        <v>114</v>
      </c>
      <c r="V2831" s="78">
        <v>633.33333333333326</v>
      </c>
      <c r="W2831" s="149">
        <v>0.56842105263157894</v>
      </c>
      <c r="X2831" s="148">
        <v>185</v>
      </c>
      <c r="Y2831" s="78">
        <v>128</v>
      </c>
      <c r="Z2831" s="78">
        <v>691.89189189189187</v>
      </c>
      <c r="AA2831" s="149">
        <v>0.52</v>
      </c>
      <c r="AB2831" s="148">
        <v>107</v>
      </c>
      <c r="AC2831" s="78">
        <v>74.899999999999991</v>
      </c>
      <c r="AD2831" s="78">
        <v>700</v>
      </c>
      <c r="AE2831" s="149">
        <v>0.43000000000000005</v>
      </c>
      <c r="AF2831" s="148">
        <v>74</v>
      </c>
      <c r="AG2831" s="78">
        <v>51.8</v>
      </c>
      <c r="AH2831" s="78">
        <v>700</v>
      </c>
      <c r="AI2831" s="149">
        <v>0.57351351351351354</v>
      </c>
      <c r="AJ2831" s="148">
        <v>60.8</v>
      </c>
      <c r="AK2831" s="78">
        <v>40.31</v>
      </c>
      <c r="AL2831" s="78">
        <v>662.99342105263156</v>
      </c>
      <c r="AM2831" s="149">
        <v>0.53178367650707015</v>
      </c>
      <c r="AN2831" s="148">
        <v>30.25</v>
      </c>
      <c r="AO2831" s="78">
        <v>24.04</v>
      </c>
      <c r="AP2831" s="78">
        <v>794.71074380165282</v>
      </c>
      <c r="AQ2831" s="149">
        <v>0.53018302828618979</v>
      </c>
      <c r="AR2831" s="148">
        <v>21</v>
      </c>
      <c r="AS2831" s="78">
        <v>14.7</v>
      </c>
      <c r="AT2831" s="78">
        <v>700</v>
      </c>
      <c r="AU2831" s="149">
        <v>0.60000000000000009</v>
      </c>
      <c r="AV2831" s="148">
        <v>30</v>
      </c>
      <c r="AW2831" s="78">
        <v>18</v>
      </c>
      <c r="AX2831" s="78">
        <v>600</v>
      </c>
      <c r="AY2831" s="149">
        <v>0.87</v>
      </c>
      <c r="AZ2831" s="148">
        <v>24</v>
      </c>
      <c r="BA2831" s="78">
        <v>15.6</v>
      </c>
      <c r="BB2831" s="78">
        <v>650</v>
      </c>
      <c r="BC2831" s="149">
        <v>1.1391666666666667</v>
      </c>
      <c r="BD2831" s="148">
        <v>18</v>
      </c>
      <c r="BE2831" s="78">
        <v>11.7</v>
      </c>
      <c r="BF2831" s="78">
        <v>649.99999999999989</v>
      </c>
      <c r="BG2831" s="149">
        <v>0.9800000000000002</v>
      </c>
      <c r="BH2831" s="148">
        <v>19</v>
      </c>
      <c r="BI2831" s="78">
        <v>12.35</v>
      </c>
      <c r="BJ2831" s="78">
        <v>650</v>
      </c>
      <c r="BK2831" s="149">
        <v>0.98315789473684212</v>
      </c>
      <c r="BL2831" s="148">
        <v>24</v>
      </c>
      <c r="BM2831" s="78">
        <v>15.6</v>
      </c>
      <c r="BN2831" s="78">
        <v>650</v>
      </c>
      <c r="BO2831" s="149">
        <v>1.2416666666666667</v>
      </c>
    </row>
    <row r="2832" spans="1:67">
      <c r="A2832" s="160"/>
      <c r="B2832" s="129"/>
      <c r="C2832" s="153" t="s">
        <v>52</v>
      </c>
      <c r="D2832" s="148">
        <v>35</v>
      </c>
      <c r="E2832" s="78">
        <v>24</v>
      </c>
      <c r="F2832" s="78">
        <v>685.71428571428567</v>
      </c>
      <c r="G2832" s="149">
        <v>0.81041666666666667</v>
      </c>
      <c r="H2832" s="148">
        <v>82.5</v>
      </c>
      <c r="I2832" s="78">
        <v>74.249999999999986</v>
      </c>
      <c r="J2832" s="78">
        <v>899.99999999999977</v>
      </c>
      <c r="K2832" s="149">
        <v>1.1918181818181821</v>
      </c>
      <c r="L2832" s="148">
        <v>83</v>
      </c>
      <c r="M2832" s="78">
        <v>58.400000000000006</v>
      </c>
      <c r="N2832" s="78">
        <v>703.61445783132535</v>
      </c>
      <c r="O2832" s="149">
        <v>0.78082191780821908</v>
      </c>
      <c r="P2832" s="148">
        <v>82</v>
      </c>
      <c r="Q2832" s="78">
        <v>61.25</v>
      </c>
      <c r="R2832" s="78">
        <v>746.95121951219517</v>
      </c>
      <c r="S2832" s="149">
        <v>1.5012244897959184</v>
      </c>
      <c r="T2832" s="148">
        <v>19</v>
      </c>
      <c r="U2832" s="78">
        <v>11</v>
      </c>
      <c r="V2832" s="78">
        <v>578.9473684210526</v>
      </c>
      <c r="W2832" s="149">
        <v>1.281818181818182</v>
      </c>
      <c r="X2832" s="148">
        <v>40</v>
      </c>
      <c r="Y2832" s="78">
        <v>24</v>
      </c>
      <c r="Z2832" s="78">
        <v>600</v>
      </c>
      <c r="AA2832" s="149">
        <v>2.17</v>
      </c>
      <c r="AB2832" s="148">
        <v>40</v>
      </c>
      <c r="AC2832" s="78">
        <v>24</v>
      </c>
      <c r="AD2832" s="78">
        <v>600</v>
      </c>
      <c r="AE2832" s="149">
        <v>1.82</v>
      </c>
      <c r="AF2832" s="148">
        <v>65</v>
      </c>
      <c r="AG2832" s="78">
        <v>33.5</v>
      </c>
      <c r="AH2832" s="78">
        <v>515.38461538461536</v>
      </c>
      <c r="AI2832" s="149">
        <v>1.6716417910447761</v>
      </c>
      <c r="AJ2832" s="148">
        <v>45.7</v>
      </c>
      <c r="AK2832" s="78">
        <v>29.330000000000002</v>
      </c>
      <c r="AL2832" s="78">
        <v>641.7943107221007</v>
      </c>
      <c r="AM2832" s="149">
        <v>2.610964882372997</v>
      </c>
      <c r="AN2832" s="148">
        <v>46.15</v>
      </c>
      <c r="AO2832" s="78">
        <v>24.78</v>
      </c>
      <c r="AP2832" s="78">
        <v>536.94474539544967</v>
      </c>
      <c r="AQ2832" s="149">
        <v>1.3323728813559321</v>
      </c>
      <c r="AR2832" s="148">
        <v>38.6</v>
      </c>
      <c r="AS2832" s="78">
        <v>20.74</v>
      </c>
      <c r="AT2832" s="78">
        <v>537.30569948186519</v>
      </c>
      <c r="AU2832" s="149">
        <v>0.87945033751205415</v>
      </c>
      <c r="AV2832" s="148">
        <v>33</v>
      </c>
      <c r="AW2832" s="78">
        <v>19.8</v>
      </c>
      <c r="AX2832" s="78">
        <v>600</v>
      </c>
      <c r="AY2832" s="149">
        <v>2</v>
      </c>
      <c r="AZ2832" s="148">
        <v>30</v>
      </c>
      <c r="BA2832" s="78">
        <v>18</v>
      </c>
      <c r="BB2832" s="78">
        <v>600</v>
      </c>
      <c r="BC2832" s="149">
        <v>3.6000000000000005</v>
      </c>
      <c r="BD2832" s="148">
        <v>80</v>
      </c>
      <c r="BE2832" s="78">
        <v>48</v>
      </c>
      <c r="BF2832" s="78">
        <v>600</v>
      </c>
      <c r="BG2832" s="149">
        <v>2.401125</v>
      </c>
      <c r="BH2832" s="148">
        <v>80</v>
      </c>
      <c r="BI2832" s="78">
        <v>48</v>
      </c>
      <c r="BJ2832" s="78">
        <v>600</v>
      </c>
      <c r="BK2832" s="149">
        <v>2.5462500000000001</v>
      </c>
      <c r="BL2832" s="148">
        <v>83</v>
      </c>
      <c r="BM2832" s="78">
        <v>44.88</v>
      </c>
      <c r="BN2832" s="78">
        <v>540.72289156626505</v>
      </c>
      <c r="BO2832" s="149">
        <v>6</v>
      </c>
    </row>
    <row r="2833" spans="1:67">
      <c r="A2833" s="160"/>
      <c r="B2833" s="129"/>
      <c r="C2833" s="153" t="s">
        <v>47</v>
      </c>
      <c r="D2833" s="148">
        <v>6</v>
      </c>
      <c r="E2833" s="78">
        <v>4.6999999999999993</v>
      </c>
      <c r="F2833" s="78">
        <v>783.33333333333326</v>
      </c>
      <c r="G2833" s="149">
        <v>0.93042553191489386</v>
      </c>
      <c r="H2833" s="148">
        <v>6</v>
      </c>
      <c r="I2833" s="78">
        <v>5.4</v>
      </c>
      <c r="J2833" s="78">
        <v>900</v>
      </c>
      <c r="K2833" s="149">
        <v>1.41</v>
      </c>
      <c r="L2833" s="148">
        <v>6</v>
      </c>
      <c r="M2833" s="78">
        <v>5.0999999999999996</v>
      </c>
      <c r="N2833" s="78">
        <v>850</v>
      </c>
      <c r="O2833" s="149">
        <v>0.8</v>
      </c>
      <c r="P2833" s="148">
        <v>5</v>
      </c>
      <c r="Q2833" s="78">
        <v>4.25</v>
      </c>
      <c r="R2833" s="78">
        <v>850</v>
      </c>
      <c r="S2833" s="149">
        <v>1.8</v>
      </c>
      <c r="T2833" s="148">
        <v>1</v>
      </c>
      <c r="U2833" s="78">
        <v>0.5</v>
      </c>
      <c r="V2833" s="78">
        <v>500</v>
      </c>
      <c r="W2833" s="149">
        <v>0.6</v>
      </c>
      <c r="X2833" s="148">
        <v>1.5</v>
      </c>
      <c r="Y2833" s="78">
        <v>0.90999999999999992</v>
      </c>
      <c r="Z2833" s="78">
        <v>606.66666666666663</v>
      </c>
      <c r="AA2833" s="149">
        <v>1</v>
      </c>
      <c r="AB2833" s="148">
        <v>2.5</v>
      </c>
      <c r="AC2833" s="78">
        <v>1.4</v>
      </c>
      <c r="AD2833" s="78">
        <v>559.99999999999989</v>
      </c>
      <c r="AE2833" s="149">
        <v>1.69</v>
      </c>
      <c r="AF2833" s="148">
        <v>2</v>
      </c>
      <c r="AG2833" s="78">
        <v>1.4</v>
      </c>
      <c r="AH2833" s="78">
        <v>700</v>
      </c>
      <c r="AI2833" s="149">
        <v>0.69</v>
      </c>
      <c r="AJ2833" s="148">
        <v>5</v>
      </c>
      <c r="AK2833" s="78">
        <v>3.1399999999999997</v>
      </c>
      <c r="AL2833" s="78">
        <v>627.99999999999989</v>
      </c>
      <c r="AM2833" s="149">
        <v>0.81337579617834399</v>
      </c>
      <c r="AN2833" s="148"/>
      <c r="AO2833" s="78"/>
      <c r="AP2833" s="78"/>
      <c r="AQ2833" s="149"/>
      <c r="AR2833" s="148">
        <v>13</v>
      </c>
      <c r="AS2833" s="78">
        <v>9.1</v>
      </c>
      <c r="AT2833" s="78">
        <v>700</v>
      </c>
      <c r="AU2833" s="149">
        <v>0.52</v>
      </c>
      <c r="AV2833" s="148">
        <v>6</v>
      </c>
      <c r="AW2833" s="78">
        <v>2.7</v>
      </c>
      <c r="AX2833" s="78">
        <v>450</v>
      </c>
      <c r="AY2833" s="149">
        <v>1.22</v>
      </c>
      <c r="AZ2833" s="148">
        <v>5</v>
      </c>
      <c r="BA2833" s="78">
        <v>2</v>
      </c>
      <c r="BB2833" s="78">
        <v>400</v>
      </c>
      <c r="BC2833" s="149">
        <v>1.24</v>
      </c>
      <c r="BD2833" s="148">
        <v>20</v>
      </c>
      <c r="BE2833" s="78">
        <v>8</v>
      </c>
      <c r="BF2833" s="78">
        <v>400</v>
      </c>
      <c r="BG2833" s="149">
        <v>1.3000000000000003</v>
      </c>
      <c r="BH2833" s="148">
        <v>17</v>
      </c>
      <c r="BI2833" s="78">
        <v>6.8</v>
      </c>
      <c r="BJ2833" s="78">
        <v>399.99999999999994</v>
      </c>
      <c r="BK2833" s="149">
        <v>1.4</v>
      </c>
      <c r="BL2833" s="148">
        <v>22</v>
      </c>
      <c r="BM2833" s="78">
        <v>8.8000000000000007</v>
      </c>
      <c r="BN2833" s="78">
        <v>400</v>
      </c>
      <c r="BO2833" s="149">
        <v>1.74</v>
      </c>
    </row>
    <row r="2834" spans="1:67">
      <c r="A2834" s="160"/>
      <c r="B2834" s="129"/>
      <c r="C2834" s="153" t="s">
        <v>46</v>
      </c>
      <c r="D2834" s="148"/>
      <c r="E2834" s="78"/>
      <c r="F2834" s="78"/>
      <c r="G2834" s="149"/>
      <c r="H2834" s="148"/>
      <c r="I2834" s="78"/>
      <c r="J2834" s="78"/>
      <c r="K2834" s="149"/>
      <c r="L2834" s="148"/>
      <c r="M2834" s="78"/>
      <c r="N2834" s="78"/>
      <c r="O2834" s="149"/>
      <c r="P2834" s="148"/>
      <c r="Q2834" s="78"/>
      <c r="R2834" s="78"/>
      <c r="S2834" s="149"/>
      <c r="T2834" s="148"/>
      <c r="U2834" s="78"/>
      <c r="V2834" s="78"/>
      <c r="W2834" s="149"/>
      <c r="X2834" s="148"/>
      <c r="Y2834" s="78"/>
      <c r="Z2834" s="78"/>
      <c r="AA2834" s="149"/>
      <c r="AB2834" s="148"/>
      <c r="AC2834" s="78"/>
      <c r="AD2834" s="78"/>
      <c r="AE2834" s="149"/>
      <c r="AF2834" s="148"/>
      <c r="AG2834" s="78"/>
      <c r="AH2834" s="78"/>
      <c r="AI2834" s="149"/>
      <c r="AJ2834" s="148"/>
      <c r="AK2834" s="78"/>
      <c r="AL2834" s="78"/>
      <c r="AM2834" s="149"/>
      <c r="AN2834" s="148"/>
      <c r="AO2834" s="78"/>
      <c r="AP2834" s="78"/>
      <c r="AQ2834" s="149"/>
      <c r="AR2834" s="148">
        <v>6.5</v>
      </c>
      <c r="AS2834" s="78">
        <v>12.35</v>
      </c>
      <c r="AT2834" s="78">
        <v>1900</v>
      </c>
      <c r="AU2834" s="149">
        <v>0.8</v>
      </c>
      <c r="AV2834" s="148">
        <v>10</v>
      </c>
      <c r="AW2834" s="78">
        <v>9.5</v>
      </c>
      <c r="AX2834" s="78">
        <v>950</v>
      </c>
      <c r="AY2834" s="149">
        <v>0.8</v>
      </c>
      <c r="AZ2834" s="148">
        <v>9</v>
      </c>
      <c r="BA2834" s="78">
        <v>8.82</v>
      </c>
      <c r="BB2834" s="78">
        <v>980</v>
      </c>
      <c r="BC2834" s="149">
        <v>1.04</v>
      </c>
      <c r="BD2834" s="148">
        <v>3</v>
      </c>
      <c r="BE2834" s="78">
        <v>2.8499999999999996</v>
      </c>
      <c r="BF2834" s="78">
        <v>949.99999999999989</v>
      </c>
      <c r="BG2834" s="149">
        <v>0.73333333333333339</v>
      </c>
      <c r="BH2834" s="148"/>
      <c r="BI2834" s="78"/>
      <c r="BJ2834" s="78"/>
      <c r="BK2834" s="149"/>
      <c r="BL2834" s="148"/>
      <c r="BM2834" s="78"/>
      <c r="BN2834" s="78"/>
      <c r="BO2834" s="149"/>
    </row>
    <row r="2835" spans="1:67">
      <c r="A2835" s="160"/>
      <c r="B2835" s="129"/>
      <c r="C2835" s="153" t="s">
        <v>44</v>
      </c>
      <c r="D2835" s="148">
        <v>32</v>
      </c>
      <c r="E2835" s="78">
        <v>25.6</v>
      </c>
      <c r="F2835" s="78">
        <v>800</v>
      </c>
      <c r="G2835" s="149">
        <v>1.6000000000000003</v>
      </c>
      <c r="H2835" s="148">
        <v>55</v>
      </c>
      <c r="I2835" s="78">
        <v>38.5</v>
      </c>
      <c r="J2835" s="78">
        <v>700</v>
      </c>
      <c r="K2835" s="149">
        <v>1.3784545454545454</v>
      </c>
      <c r="L2835" s="148">
        <v>58</v>
      </c>
      <c r="M2835" s="78">
        <v>58</v>
      </c>
      <c r="N2835" s="78">
        <v>1000</v>
      </c>
      <c r="O2835" s="149">
        <v>2</v>
      </c>
      <c r="P2835" s="148">
        <v>55</v>
      </c>
      <c r="Q2835" s="78">
        <v>49.5</v>
      </c>
      <c r="R2835" s="78">
        <v>900</v>
      </c>
      <c r="S2835" s="149">
        <v>1.7999999999999998</v>
      </c>
      <c r="T2835" s="148">
        <v>80</v>
      </c>
      <c r="U2835" s="78">
        <v>72</v>
      </c>
      <c r="V2835" s="78">
        <v>900</v>
      </c>
      <c r="W2835" s="149">
        <v>0.98</v>
      </c>
      <c r="X2835" s="148">
        <v>80</v>
      </c>
      <c r="Y2835" s="78">
        <v>48.2</v>
      </c>
      <c r="Z2835" s="78">
        <v>602.5</v>
      </c>
      <c r="AA2835" s="149">
        <v>1.5746887966804979</v>
      </c>
      <c r="AB2835" s="148">
        <v>80</v>
      </c>
      <c r="AC2835" s="78">
        <v>48</v>
      </c>
      <c r="AD2835" s="78">
        <v>600</v>
      </c>
      <c r="AE2835" s="149">
        <v>1.5599999999999998</v>
      </c>
      <c r="AF2835" s="148">
        <v>75</v>
      </c>
      <c r="AG2835" s="78">
        <v>55.35</v>
      </c>
      <c r="AH2835" s="78">
        <v>738</v>
      </c>
      <c r="AI2835" s="149">
        <v>2.0154471544715449</v>
      </c>
      <c r="AJ2835" s="148">
        <v>18</v>
      </c>
      <c r="AK2835" s="78">
        <v>16.8</v>
      </c>
      <c r="AL2835" s="78">
        <v>933.33333333333337</v>
      </c>
      <c r="AM2835" s="149">
        <v>2.42</v>
      </c>
      <c r="AN2835" s="148"/>
      <c r="AO2835" s="78"/>
      <c r="AP2835" s="78"/>
      <c r="AQ2835" s="149"/>
      <c r="AR2835" s="148">
        <v>19</v>
      </c>
      <c r="AS2835" s="78">
        <v>15.2</v>
      </c>
      <c r="AT2835" s="78">
        <v>799.99999999999989</v>
      </c>
      <c r="AU2835" s="149">
        <v>2.17</v>
      </c>
      <c r="AV2835" s="148">
        <v>33</v>
      </c>
      <c r="AW2835" s="78">
        <v>21.45</v>
      </c>
      <c r="AX2835" s="78">
        <v>650</v>
      </c>
      <c r="AY2835" s="149">
        <v>2.1800000000000006</v>
      </c>
      <c r="AZ2835" s="148">
        <v>32</v>
      </c>
      <c r="BA2835" s="78">
        <v>19.2</v>
      </c>
      <c r="BB2835" s="78">
        <v>600</v>
      </c>
      <c r="BC2835" s="149">
        <v>2.6</v>
      </c>
      <c r="BD2835" s="148">
        <v>30</v>
      </c>
      <c r="BE2835" s="78">
        <v>18</v>
      </c>
      <c r="BF2835" s="78">
        <v>600</v>
      </c>
      <c r="BG2835" s="149">
        <v>2.08</v>
      </c>
      <c r="BH2835" s="148"/>
      <c r="BI2835" s="78"/>
      <c r="BJ2835" s="78"/>
      <c r="BK2835" s="149"/>
      <c r="BL2835" s="148">
        <v>45</v>
      </c>
      <c r="BM2835" s="78">
        <v>27</v>
      </c>
      <c r="BN2835" s="78">
        <v>600</v>
      </c>
      <c r="BO2835" s="149">
        <v>3.2200000000000006</v>
      </c>
    </row>
    <row r="2836" spans="1:67">
      <c r="A2836" s="160"/>
      <c r="B2836" s="129"/>
      <c r="C2836" s="153" t="s">
        <v>41</v>
      </c>
      <c r="D2836" s="148">
        <v>5</v>
      </c>
      <c r="E2836" s="78">
        <v>10</v>
      </c>
      <c r="F2836" s="78">
        <v>2000</v>
      </c>
      <c r="G2836" s="149">
        <v>0.5</v>
      </c>
      <c r="H2836" s="148"/>
      <c r="I2836" s="78"/>
      <c r="J2836" s="78"/>
      <c r="K2836" s="149"/>
      <c r="L2836" s="148"/>
      <c r="M2836" s="78"/>
      <c r="N2836" s="78"/>
      <c r="O2836" s="149"/>
      <c r="P2836" s="148">
        <v>5</v>
      </c>
      <c r="Q2836" s="78">
        <v>15</v>
      </c>
      <c r="R2836" s="78">
        <v>3000</v>
      </c>
      <c r="S2836" s="149">
        <v>1.2886666666666668</v>
      </c>
      <c r="T2836" s="148">
        <v>5</v>
      </c>
      <c r="U2836" s="78">
        <v>9</v>
      </c>
      <c r="V2836" s="78">
        <v>1800</v>
      </c>
      <c r="W2836" s="149">
        <v>0.95555555555555549</v>
      </c>
      <c r="X2836" s="148">
        <v>5</v>
      </c>
      <c r="Y2836" s="78">
        <v>22</v>
      </c>
      <c r="Z2836" s="78">
        <v>4400</v>
      </c>
      <c r="AA2836" s="149">
        <v>0.96909090909090889</v>
      </c>
      <c r="AB2836" s="148"/>
      <c r="AC2836" s="78"/>
      <c r="AD2836" s="78"/>
      <c r="AE2836" s="149"/>
      <c r="AF2836" s="148"/>
      <c r="AG2836" s="78"/>
      <c r="AH2836" s="78"/>
      <c r="AI2836" s="149"/>
      <c r="AJ2836" s="148"/>
      <c r="AK2836" s="78"/>
      <c r="AL2836" s="78"/>
      <c r="AM2836" s="149"/>
      <c r="AN2836" s="148"/>
      <c r="AO2836" s="78"/>
      <c r="AP2836" s="78"/>
      <c r="AQ2836" s="149"/>
      <c r="AR2836" s="148"/>
      <c r="AS2836" s="78"/>
      <c r="AT2836" s="78"/>
      <c r="AU2836" s="149"/>
      <c r="AV2836" s="148"/>
      <c r="AW2836" s="78"/>
      <c r="AX2836" s="78"/>
      <c r="AY2836" s="149"/>
      <c r="AZ2836" s="148"/>
      <c r="BA2836" s="78"/>
      <c r="BB2836" s="78"/>
      <c r="BC2836" s="149"/>
      <c r="BD2836" s="148"/>
      <c r="BE2836" s="78"/>
      <c r="BF2836" s="78"/>
      <c r="BG2836" s="149"/>
      <c r="BH2836" s="148"/>
      <c r="BI2836" s="78"/>
      <c r="BJ2836" s="78"/>
      <c r="BK2836" s="149"/>
      <c r="BL2836" s="148"/>
      <c r="BM2836" s="78"/>
      <c r="BN2836" s="78"/>
      <c r="BO2836" s="149"/>
    </row>
    <row r="2837" spans="1:67">
      <c r="A2837" s="160"/>
      <c r="B2837" s="129"/>
      <c r="C2837" s="153" t="s">
        <v>40</v>
      </c>
      <c r="D2837" s="148"/>
      <c r="E2837" s="78"/>
      <c r="F2837" s="78"/>
      <c r="G2837" s="149"/>
      <c r="H2837" s="148"/>
      <c r="I2837" s="78"/>
      <c r="J2837" s="78"/>
      <c r="K2837" s="149"/>
      <c r="L2837" s="148"/>
      <c r="M2837" s="78"/>
      <c r="N2837" s="78"/>
      <c r="O2837" s="149"/>
      <c r="P2837" s="148"/>
      <c r="Q2837" s="78"/>
      <c r="R2837" s="78"/>
      <c r="S2837" s="149"/>
      <c r="T2837" s="148"/>
      <c r="U2837" s="78"/>
      <c r="V2837" s="78"/>
      <c r="W2837" s="149"/>
      <c r="X2837" s="148"/>
      <c r="Y2837" s="78"/>
      <c r="Z2837" s="78"/>
      <c r="AA2837" s="149"/>
      <c r="AB2837" s="148"/>
      <c r="AC2837" s="78"/>
      <c r="AD2837" s="78"/>
      <c r="AE2837" s="149"/>
      <c r="AF2837" s="148">
        <v>17</v>
      </c>
      <c r="AG2837" s="78">
        <v>9.35</v>
      </c>
      <c r="AH2837" s="78">
        <v>549.99999999999989</v>
      </c>
      <c r="AI2837" s="149">
        <v>1.73</v>
      </c>
      <c r="AJ2837" s="148"/>
      <c r="AK2837" s="78"/>
      <c r="AL2837" s="78"/>
      <c r="AM2837" s="149"/>
      <c r="AN2837" s="148"/>
      <c r="AO2837" s="78"/>
      <c r="AP2837" s="78"/>
      <c r="AQ2837" s="149"/>
      <c r="AR2837" s="148"/>
      <c r="AS2837" s="78"/>
      <c r="AT2837" s="78"/>
      <c r="AU2837" s="149"/>
      <c r="AV2837" s="148"/>
      <c r="AW2837" s="78"/>
      <c r="AX2837" s="78"/>
      <c r="AY2837" s="149"/>
      <c r="AZ2837" s="148"/>
      <c r="BA2837" s="78"/>
      <c r="BB2837" s="78"/>
      <c r="BC2837" s="149"/>
      <c r="BD2837" s="148"/>
      <c r="BE2837" s="78"/>
      <c r="BF2837" s="78"/>
      <c r="BG2837" s="149"/>
      <c r="BH2837" s="148"/>
      <c r="BI2837" s="78"/>
      <c r="BJ2837" s="78"/>
      <c r="BK2837" s="149"/>
      <c r="BL2837" s="148"/>
      <c r="BM2837" s="78"/>
      <c r="BN2837" s="78"/>
      <c r="BO2837" s="149"/>
    </row>
    <row r="2838" spans="1:67">
      <c r="A2838" s="160"/>
      <c r="B2838" s="129"/>
      <c r="C2838" s="153" t="s">
        <v>38</v>
      </c>
      <c r="D2838" s="148">
        <v>85</v>
      </c>
      <c r="E2838" s="78">
        <v>80.5</v>
      </c>
      <c r="F2838" s="78">
        <v>947.05882352941171</v>
      </c>
      <c r="G2838" s="149">
        <v>0.57322981366459635</v>
      </c>
      <c r="H2838" s="148">
        <v>139</v>
      </c>
      <c r="I2838" s="78">
        <v>139</v>
      </c>
      <c r="J2838" s="78">
        <v>1000</v>
      </c>
      <c r="K2838" s="149">
        <v>0.78942446043165471</v>
      </c>
      <c r="L2838" s="148">
        <v>111</v>
      </c>
      <c r="M2838" s="78">
        <v>122.1</v>
      </c>
      <c r="N2838" s="78">
        <v>1099.9999999999998</v>
      </c>
      <c r="O2838" s="149">
        <v>0.94594594594594594</v>
      </c>
      <c r="P2838" s="148">
        <v>132</v>
      </c>
      <c r="Q2838" s="78">
        <v>145.19999999999999</v>
      </c>
      <c r="R2838" s="78">
        <v>1099.9999999999998</v>
      </c>
      <c r="S2838" s="149">
        <v>0.5</v>
      </c>
      <c r="T2838" s="148">
        <v>20</v>
      </c>
      <c r="U2838" s="78">
        <v>16</v>
      </c>
      <c r="V2838" s="78">
        <v>800</v>
      </c>
      <c r="W2838" s="149">
        <v>0.61249999999999993</v>
      </c>
      <c r="X2838" s="148">
        <v>150</v>
      </c>
      <c r="Y2838" s="78">
        <v>120</v>
      </c>
      <c r="Z2838" s="78">
        <v>800</v>
      </c>
      <c r="AA2838" s="149">
        <v>0.80633333333333324</v>
      </c>
      <c r="AB2838" s="148">
        <v>146</v>
      </c>
      <c r="AC2838" s="78">
        <v>102.2</v>
      </c>
      <c r="AD2838" s="78">
        <v>700.00000000000011</v>
      </c>
      <c r="AE2838" s="149">
        <v>1.39</v>
      </c>
      <c r="AF2838" s="148">
        <v>152.5</v>
      </c>
      <c r="AG2838" s="78">
        <v>170</v>
      </c>
      <c r="AH2838" s="78">
        <v>1114.7540983606557</v>
      </c>
      <c r="AI2838" s="149">
        <v>1.28</v>
      </c>
      <c r="AJ2838" s="148">
        <v>139.5</v>
      </c>
      <c r="AK2838" s="78">
        <v>155</v>
      </c>
      <c r="AL2838" s="78">
        <v>1111.1111111111111</v>
      </c>
      <c r="AM2838" s="149">
        <v>1.100967741935484</v>
      </c>
      <c r="AN2838" s="148">
        <v>180.4</v>
      </c>
      <c r="AO2838" s="78">
        <v>160.88</v>
      </c>
      <c r="AP2838" s="78">
        <v>891.79600886917956</v>
      </c>
      <c r="AQ2838" s="149">
        <v>1.29</v>
      </c>
      <c r="AR2838" s="148">
        <v>167</v>
      </c>
      <c r="AS2838" s="78">
        <v>130</v>
      </c>
      <c r="AT2838" s="78">
        <v>778.44311377245515</v>
      </c>
      <c r="AU2838" s="149">
        <v>1.3423076923076922</v>
      </c>
      <c r="AV2838" s="148">
        <v>161.5</v>
      </c>
      <c r="AW2838" s="78">
        <v>113.05000000000001</v>
      </c>
      <c r="AX2838" s="78">
        <v>700.00000000000011</v>
      </c>
      <c r="AY2838" s="149">
        <v>1.8557275541795666</v>
      </c>
      <c r="AZ2838" s="148">
        <v>150</v>
      </c>
      <c r="BA2838" s="78">
        <v>112.5</v>
      </c>
      <c r="BB2838" s="78">
        <v>750</v>
      </c>
      <c r="BC2838" s="149">
        <v>3.13</v>
      </c>
      <c r="BD2838" s="148">
        <v>275</v>
      </c>
      <c r="BE2838" s="78">
        <v>192.5</v>
      </c>
      <c r="BF2838" s="78">
        <v>700</v>
      </c>
      <c r="BG2838" s="149">
        <v>2.78</v>
      </c>
      <c r="BH2838" s="148">
        <v>235</v>
      </c>
      <c r="BI2838" s="78">
        <v>164.5</v>
      </c>
      <c r="BJ2838" s="78">
        <v>700</v>
      </c>
      <c r="BK2838" s="149">
        <v>1.8848936170212769</v>
      </c>
      <c r="BL2838" s="148">
        <v>245</v>
      </c>
      <c r="BM2838" s="78">
        <v>137.94</v>
      </c>
      <c r="BN2838" s="78">
        <v>563.0204081632653</v>
      </c>
      <c r="BO2838" s="149">
        <v>3.7453153545019573</v>
      </c>
    </row>
    <row r="2839" spans="1:67">
      <c r="A2839" s="160"/>
      <c r="B2839" s="129"/>
      <c r="C2839" s="153" t="s">
        <v>36</v>
      </c>
      <c r="D2839" s="148"/>
      <c r="E2839" s="78"/>
      <c r="F2839" s="78"/>
      <c r="G2839" s="149"/>
      <c r="H2839" s="148"/>
      <c r="I2839" s="78"/>
      <c r="J2839" s="78"/>
      <c r="K2839" s="149"/>
      <c r="L2839" s="148"/>
      <c r="M2839" s="78"/>
      <c r="N2839" s="78"/>
      <c r="O2839" s="149"/>
      <c r="P2839" s="148"/>
      <c r="Q2839" s="78"/>
      <c r="R2839" s="78"/>
      <c r="S2839" s="149"/>
      <c r="T2839" s="148"/>
      <c r="U2839" s="78"/>
      <c r="V2839" s="78"/>
      <c r="W2839" s="149"/>
      <c r="X2839" s="148"/>
      <c r="Y2839" s="78"/>
      <c r="Z2839" s="78"/>
      <c r="AA2839" s="149"/>
      <c r="AB2839" s="148"/>
      <c r="AC2839" s="78"/>
      <c r="AD2839" s="78"/>
      <c r="AE2839" s="149"/>
      <c r="AF2839" s="148"/>
      <c r="AG2839" s="78"/>
      <c r="AH2839" s="78"/>
      <c r="AI2839" s="149"/>
      <c r="AJ2839" s="148">
        <v>15.5</v>
      </c>
      <c r="AK2839" s="78">
        <v>46.5</v>
      </c>
      <c r="AL2839" s="78">
        <v>3000</v>
      </c>
      <c r="AM2839" s="149">
        <v>0.49741935483870975</v>
      </c>
      <c r="AN2839" s="148">
        <v>2.5</v>
      </c>
      <c r="AO2839" s="78">
        <v>10</v>
      </c>
      <c r="AP2839" s="78">
        <v>4000</v>
      </c>
      <c r="AQ2839" s="149">
        <v>0.43</v>
      </c>
      <c r="AR2839" s="148">
        <v>29</v>
      </c>
      <c r="AS2839" s="78">
        <v>174</v>
      </c>
      <c r="AT2839" s="78">
        <v>6000</v>
      </c>
      <c r="AU2839" s="149">
        <v>0.70379310344827584</v>
      </c>
      <c r="AV2839" s="148">
        <v>16</v>
      </c>
      <c r="AW2839" s="78">
        <v>80</v>
      </c>
      <c r="AX2839" s="78">
        <v>5000</v>
      </c>
      <c r="AY2839" s="149">
        <v>1.04</v>
      </c>
      <c r="AZ2839" s="148">
        <v>15</v>
      </c>
      <c r="BA2839" s="78">
        <v>75</v>
      </c>
      <c r="BB2839" s="78">
        <v>5000</v>
      </c>
      <c r="BC2839" s="149">
        <v>1.04</v>
      </c>
      <c r="BD2839" s="148">
        <v>15</v>
      </c>
      <c r="BE2839" s="78">
        <v>75</v>
      </c>
      <c r="BF2839" s="78">
        <v>5000</v>
      </c>
      <c r="BG2839" s="149">
        <v>1.39</v>
      </c>
      <c r="BH2839" s="148">
        <v>25</v>
      </c>
      <c r="BI2839" s="78">
        <v>100</v>
      </c>
      <c r="BJ2839" s="78">
        <v>4000</v>
      </c>
      <c r="BK2839" s="149">
        <v>0.87</v>
      </c>
      <c r="BL2839" s="148"/>
      <c r="BM2839" s="78"/>
      <c r="BN2839" s="78"/>
      <c r="BO2839" s="149"/>
    </row>
    <row r="2840" spans="1:67">
      <c r="A2840" s="160"/>
      <c r="B2840" s="129"/>
      <c r="C2840" s="153" t="s">
        <v>29</v>
      </c>
      <c r="D2840" s="148"/>
      <c r="E2840" s="78"/>
      <c r="F2840" s="78"/>
      <c r="G2840" s="149"/>
      <c r="H2840" s="148"/>
      <c r="I2840" s="78"/>
      <c r="J2840" s="78"/>
      <c r="K2840" s="149"/>
      <c r="L2840" s="148"/>
      <c r="M2840" s="78"/>
      <c r="N2840" s="78"/>
      <c r="O2840" s="149"/>
      <c r="P2840" s="148"/>
      <c r="Q2840" s="78"/>
      <c r="R2840" s="78"/>
      <c r="S2840" s="149"/>
      <c r="T2840" s="148"/>
      <c r="U2840" s="78"/>
      <c r="V2840" s="78"/>
      <c r="W2840" s="149"/>
      <c r="X2840" s="148"/>
      <c r="Y2840" s="78"/>
      <c r="Z2840" s="78"/>
      <c r="AA2840" s="149"/>
      <c r="AB2840" s="148"/>
      <c r="AC2840" s="78"/>
      <c r="AD2840" s="78"/>
      <c r="AE2840" s="149"/>
      <c r="AF2840" s="148">
        <v>15</v>
      </c>
      <c r="AG2840" s="78">
        <v>7.5</v>
      </c>
      <c r="AH2840" s="78">
        <v>500</v>
      </c>
      <c r="AI2840" s="149">
        <v>1.65</v>
      </c>
      <c r="AJ2840" s="148">
        <v>27.299999999999997</v>
      </c>
      <c r="AK2840" s="78">
        <v>16.380000000000003</v>
      </c>
      <c r="AL2840" s="78">
        <v>600.00000000000023</v>
      </c>
      <c r="AM2840" s="149">
        <v>2.2957142857142854</v>
      </c>
      <c r="AN2840" s="148">
        <v>32.9</v>
      </c>
      <c r="AO2840" s="78">
        <v>15.55</v>
      </c>
      <c r="AP2840" s="78">
        <v>472.64437689969606</v>
      </c>
      <c r="AQ2840" s="149">
        <v>2.0295176848874594</v>
      </c>
      <c r="AR2840" s="148"/>
      <c r="AS2840" s="78"/>
      <c r="AT2840" s="78"/>
      <c r="AU2840" s="149"/>
      <c r="AV2840" s="148"/>
      <c r="AW2840" s="78"/>
      <c r="AX2840" s="78"/>
      <c r="AY2840" s="149"/>
      <c r="AZ2840" s="148"/>
      <c r="BA2840" s="78"/>
      <c r="BB2840" s="78"/>
      <c r="BC2840" s="149"/>
      <c r="BD2840" s="148"/>
      <c r="BE2840" s="78"/>
      <c r="BF2840" s="78"/>
      <c r="BG2840" s="149"/>
      <c r="BH2840" s="148"/>
      <c r="BI2840" s="78"/>
      <c r="BJ2840" s="78"/>
      <c r="BK2840" s="149"/>
      <c r="BL2840" s="148"/>
      <c r="BM2840" s="78"/>
      <c r="BN2840" s="78"/>
      <c r="BO2840" s="149"/>
    </row>
    <row r="2841" spans="1:67">
      <c r="A2841" s="160"/>
      <c r="B2841" s="129"/>
      <c r="C2841" s="153" t="s">
        <v>28</v>
      </c>
      <c r="D2841" s="148">
        <v>1</v>
      </c>
      <c r="E2841" s="78">
        <v>6</v>
      </c>
      <c r="F2841" s="78">
        <v>6000</v>
      </c>
      <c r="G2841" s="149">
        <v>0.46</v>
      </c>
      <c r="H2841" s="148">
        <v>1</v>
      </c>
      <c r="I2841" s="78">
        <v>5.4</v>
      </c>
      <c r="J2841" s="78">
        <v>5400</v>
      </c>
      <c r="K2841" s="149">
        <v>0.6</v>
      </c>
      <c r="L2841" s="148">
        <v>1</v>
      </c>
      <c r="M2841" s="78">
        <v>4.0999999999999996</v>
      </c>
      <c r="N2841" s="78">
        <v>4100</v>
      </c>
      <c r="O2841" s="149">
        <v>0.6</v>
      </c>
      <c r="P2841" s="148">
        <v>1</v>
      </c>
      <c r="Q2841" s="78">
        <v>4</v>
      </c>
      <c r="R2841" s="78">
        <v>4000</v>
      </c>
      <c r="S2841" s="149">
        <v>0.3</v>
      </c>
      <c r="T2841" s="148">
        <v>1</v>
      </c>
      <c r="U2841" s="78">
        <v>5</v>
      </c>
      <c r="V2841" s="78">
        <v>5000</v>
      </c>
      <c r="W2841" s="149">
        <v>0.45</v>
      </c>
      <c r="X2841" s="148"/>
      <c r="Y2841" s="78"/>
      <c r="Z2841" s="78"/>
      <c r="AA2841" s="149"/>
      <c r="AB2841" s="148"/>
      <c r="AC2841" s="78"/>
      <c r="AD2841" s="78"/>
      <c r="AE2841" s="149"/>
      <c r="AF2841" s="148"/>
      <c r="AG2841" s="78"/>
      <c r="AH2841" s="78"/>
      <c r="AI2841" s="149"/>
      <c r="AJ2841" s="148"/>
      <c r="AK2841" s="78"/>
      <c r="AL2841" s="78"/>
      <c r="AM2841" s="149"/>
      <c r="AN2841" s="148"/>
      <c r="AO2841" s="78"/>
      <c r="AP2841" s="78"/>
      <c r="AQ2841" s="149"/>
      <c r="AR2841" s="148"/>
      <c r="AS2841" s="78"/>
      <c r="AT2841" s="78"/>
      <c r="AU2841" s="149"/>
      <c r="AV2841" s="148"/>
      <c r="AW2841" s="78"/>
      <c r="AX2841" s="78"/>
      <c r="AY2841" s="149"/>
      <c r="AZ2841" s="148"/>
      <c r="BA2841" s="78"/>
      <c r="BB2841" s="78"/>
      <c r="BC2841" s="149"/>
      <c r="BD2841" s="148"/>
      <c r="BE2841" s="78"/>
      <c r="BF2841" s="78"/>
      <c r="BG2841" s="149"/>
      <c r="BH2841" s="148"/>
      <c r="BI2841" s="78"/>
      <c r="BJ2841" s="78"/>
      <c r="BK2841" s="149"/>
      <c r="BL2841" s="148"/>
      <c r="BM2841" s="78"/>
      <c r="BN2841" s="78"/>
      <c r="BO2841" s="149"/>
    </row>
    <row r="2842" spans="1:67">
      <c r="A2842" s="160"/>
      <c r="B2842" s="129"/>
      <c r="C2842" s="153" t="s">
        <v>27</v>
      </c>
      <c r="D2842" s="148">
        <v>25</v>
      </c>
      <c r="E2842" s="78">
        <v>150</v>
      </c>
      <c r="F2842" s="78">
        <v>6000</v>
      </c>
      <c r="G2842" s="149">
        <v>0.62799999999999989</v>
      </c>
      <c r="H2842" s="148">
        <v>3</v>
      </c>
      <c r="I2842" s="78">
        <v>18.5</v>
      </c>
      <c r="J2842" s="78">
        <v>6166.666666666667</v>
      </c>
      <c r="K2842" s="149">
        <v>0.5</v>
      </c>
      <c r="L2842" s="148">
        <v>3</v>
      </c>
      <c r="M2842" s="78">
        <v>12.299999999999999</v>
      </c>
      <c r="N2842" s="78">
        <v>4100</v>
      </c>
      <c r="O2842" s="149">
        <v>0.56666666666666665</v>
      </c>
      <c r="P2842" s="148">
        <v>3</v>
      </c>
      <c r="Q2842" s="78">
        <v>12</v>
      </c>
      <c r="R2842" s="78">
        <v>4000</v>
      </c>
      <c r="S2842" s="149">
        <v>0.40000000000000008</v>
      </c>
      <c r="T2842" s="148">
        <v>1</v>
      </c>
      <c r="U2842" s="78">
        <v>5</v>
      </c>
      <c r="V2842" s="78">
        <v>5000</v>
      </c>
      <c r="W2842" s="149">
        <v>0.5</v>
      </c>
      <c r="X2842" s="148"/>
      <c r="Y2842" s="78"/>
      <c r="Z2842" s="78"/>
      <c r="AA2842" s="149"/>
      <c r="AB2842" s="148"/>
      <c r="AC2842" s="78"/>
      <c r="AD2842" s="78"/>
      <c r="AE2842" s="149"/>
      <c r="AF2842" s="148"/>
      <c r="AG2842" s="78"/>
      <c r="AH2842" s="78"/>
      <c r="AI2842" s="149"/>
      <c r="AJ2842" s="148"/>
      <c r="AK2842" s="78"/>
      <c r="AL2842" s="78"/>
      <c r="AM2842" s="149"/>
      <c r="AN2842" s="148"/>
      <c r="AO2842" s="78"/>
      <c r="AP2842" s="78"/>
      <c r="AQ2842" s="149"/>
      <c r="AR2842" s="148"/>
      <c r="AS2842" s="78"/>
      <c r="AT2842" s="78"/>
      <c r="AU2842" s="149"/>
      <c r="AV2842" s="148"/>
      <c r="AW2842" s="78"/>
      <c r="AX2842" s="78"/>
      <c r="AY2842" s="149"/>
      <c r="AZ2842" s="148"/>
      <c r="BA2842" s="78"/>
      <c r="BB2842" s="78"/>
      <c r="BC2842" s="149"/>
      <c r="BD2842" s="148"/>
      <c r="BE2842" s="78"/>
      <c r="BF2842" s="78"/>
      <c r="BG2842" s="149"/>
      <c r="BH2842" s="148"/>
      <c r="BI2842" s="78"/>
      <c r="BJ2842" s="78"/>
      <c r="BK2842" s="149"/>
      <c r="BL2842" s="148"/>
      <c r="BM2842" s="78"/>
      <c r="BN2842" s="78"/>
      <c r="BO2842" s="149"/>
    </row>
    <row r="2843" spans="1:67">
      <c r="A2843" s="160"/>
      <c r="B2843" s="129"/>
      <c r="C2843" s="153" t="s">
        <v>23</v>
      </c>
      <c r="D2843" s="148">
        <v>50</v>
      </c>
      <c r="E2843" s="78">
        <v>450</v>
      </c>
      <c r="F2843" s="78">
        <v>9000</v>
      </c>
      <c r="G2843" s="149">
        <v>0.51800000000000002</v>
      </c>
      <c r="H2843" s="148">
        <v>117</v>
      </c>
      <c r="I2843" s="78">
        <v>1170</v>
      </c>
      <c r="J2843" s="78">
        <v>10000</v>
      </c>
      <c r="K2843" s="149">
        <v>0.85256410256410253</v>
      </c>
      <c r="L2843" s="148">
        <v>135</v>
      </c>
      <c r="M2843" s="78">
        <v>1596</v>
      </c>
      <c r="N2843" s="78">
        <v>11822.222222222223</v>
      </c>
      <c r="O2843" s="149">
        <v>0.44548872180451127</v>
      </c>
      <c r="P2843" s="148">
        <v>101</v>
      </c>
      <c r="Q2843" s="78">
        <v>1010</v>
      </c>
      <c r="R2843" s="78">
        <v>10000</v>
      </c>
      <c r="S2843" s="149">
        <v>0.58217821782178214</v>
      </c>
      <c r="T2843" s="148">
        <v>45</v>
      </c>
      <c r="U2843" s="78">
        <v>329</v>
      </c>
      <c r="V2843" s="78">
        <v>7311.1111111111113</v>
      </c>
      <c r="W2843" s="149">
        <v>0.44255319148936179</v>
      </c>
      <c r="X2843" s="148">
        <v>50</v>
      </c>
      <c r="Y2843" s="78">
        <v>365</v>
      </c>
      <c r="Z2843" s="78">
        <v>7300</v>
      </c>
      <c r="AA2843" s="149">
        <v>0.34041095890410961</v>
      </c>
      <c r="AB2843" s="148">
        <v>27</v>
      </c>
      <c r="AC2843" s="78">
        <v>189</v>
      </c>
      <c r="AD2843" s="78">
        <v>7000</v>
      </c>
      <c r="AE2843" s="149">
        <v>0.50074074074074071</v>
      </c>
      <c r="AF2843" s="148">
        <v>38</v>
      </c>
      <c r="AG2843" s="78">
        <v>313.2</v>
      </c>
      <c r="AH2843" s="78">
        <v>8242.105263157895</v>
      </c>
      <c r="AI2843" s="149">
        <v>0.43603448275862072</v>
      </c>
      <c r="AJ2843" s="148">
        <v>30</v>
      </c>
      <c r="AK2843" s="78">
        <v>332</v>
      </c>
      <c r="AL2843" s="78">
        <v>11066.666666666666</v>
      </c>
      <c r="AM2843" s="149">
        <v>0.3666987951807229</v>
      </c>
      <c r="AN2843" s="148">
        <v>30</v>
      </c>
      <c r="AO2843" s="78">
        <v>239.25</v>
      </c>
      <c r="AP2843" s="78">
        <v>7975</v>
      </c>
      <c r="AQ2843" s="149">
        <v>0.614566353187043</v>
      </c>
      <c r="AR2843" s="148">
        <v>3</v>
      </c>
      <c r="AS2843" s="78">
        <v>18</v>
      </c>
      <c r="AT2843" s="78">
        <v>6000</v>
      </c>
      <c r="AU2843" s="149">
        <v>0.34</v>
      </c>
      <c r="AV2843" s="148">
        <v>10</v>
      </c>
      <c r="AW2843" s="78">
        <v>60</v>
      </c>
      <c r="AX2843" s="78">
        <v>6000</v>
      </c>
      <c r="AY2843" s="149">
        <v>0.44500000000000001</v>
      </c>
      <c r="AZ2843" s="148">
        <v>3</v>
      </c>
      <c r="BA2843" s="78">
        <v>18</v>
      </c>
      <c r="BB2843" s="78">
        <v>6000</v>
      </c>
      <c r="BC2843" s="149">
        <v>0.6</v>
      </c>
      <c r="BD2843" s="148">
        <v>8</v>
      </c>
      <c r="BE2843" s="78">
        <v>48</v>
      </c>
      <c r="BF2843" s="78">
        <v>6000</v>
      </c>
      <c r="BG2843" s="149">
        <v>0.84500000000000008</v>
      </c>
      <c r="BH2843" s="148">
        <v>12</v>
      </c>
      <c r="BI2843" s="78">
        <v>72</v>
      </c>
      <c r="BJ2843" s="78">
        <v>6000</v>
      </c>
      <c r="BK2843" s="149">
        <v>0.58083333333333331</v>
      </c>
      <c r="BL2843" s="148">
        <v>20</v>
      </c>
      <c r="BM2843" s="78">
        <v>117.12</v>
      </c>
      <c r="BN2843" s="78">
        <v>5856</v>
      </c>
      <c r="BO2843" s="149">
        <v>0.8797131147540983</v>
      </c>
    </row>
    <row r="2844" spans="1:67">
      <c r="A2844" s="160"/>
      <c r="B2844" s="129"/>
      <c r="C2844" s="153" t="s">
        <v>16</v>
      </c>
      <c r="D2844" s="148"/>
      <c r="E2844" s="78"/>
      <c r="F2844" s="78"/>
      <c r="G2844" s="149"/>
      <c r="H2844" s="148"/>
      <c r="I2844" s="78"/>
      <c r="J2844" s="78"/>
      <c r="K2844" s="149"/>
      <c r="L2844" s="148"/>
      <c r="M2844" s="78"/>
      <c r="N2844" s="78"/>
      <c r="O2844" s="149"/>
      <c r="P2844" s="148"/>
      <c r="Q2844" s="78"/>
      <c r="R2844" s="78"/>
      <c r="S2844" s="149"/>
      <c r="T2844" s="148"/>
      <c r="U2844" s="78"/>
      <c r="V2844" s="78"/>
      <c r="W2844" s="149"/>
      <c r="X2844" s="148"/>
      <c r="Y2844" s="78"/>
      <c r="Z2844" s="78"/>
      <c r="AA2844" s="149"/>
      <c r="AB2844" s="148"/>
      <c r="AC2844" s="78"/>
      <c r="AD2844" s="78"/>
      <c r="AE2844" s="149"/>
      <c r="AF2844" s="148"/>
      <c r="AG2844" s="78"/>
      <c r="AH2844" s="78"/>
      <c r="AI2844" s="149"/>
      <c r="AJ2844" s="148"/>
      <c r="AK2844" s="78"/>
      <c r="AL2844" s="78"/>
      <c r="AM2844" s="149"/>
      <c r="AN2844" s="148"/>
      <c r="AO2844" s="78"/>
      <c r="AP2844" s="78"/>
      <c r="AQ2844" s="149"/>
      <c r="AR2844" s="148"/>
      <c r="AS2844" s="78"/>
      <c r="AT2844" s="78"/>
      <c r="AU2844" s="149"/>
      <c r="AV2844" s="148"/>
      <c r="AW2844" s="78"/>
      <c r="AX2844" s="78"/>
      <c r="AY2844" s="149"/>
      <c r="AZ2844" s="148"/>
      <c r="BA2844" s="78"/>
      <c r="BB2844" s="78"/>
      <c r="BC2844" s="149"/>
      <c r="BD2844" s="148"/>
      <c r="BE2844" s="78"/>
      <c r="BF2844" s="78"/>
      <c r="BG2844" s="149"/>
      <c r="BH2844" s="148"/>
      <c r="BI2844" s="78"/>
      <c r="BJ2844" s="78"/>
      <c r="BK2844" s="149"/>
      <c r="BL2844" s="148"/>
      <c r="BM2844" s="78"/>
      <c r="BN2844" s="78"/>
      <c r="BO2844" s="149"/>
    </row>
    <row r="2845" spans="1:67">
      <c r="A2845" s="160"/>
      <c r="B2845" s="129"/>
      <c r="C2845" s="153" t="s">
        <v>15</v>
      </c>
      <c r="D2845" s="148">
        <v>2</v>
      </c>
      <c r="E2845" s="78">
        <v>1.2</v>
      </c>
      <c r="F2845" s="78">
        <v>600</v>
      </c>
      <c r="G2845" s="149">
        <v>1.5</v>
      </c>
      <c r="H2845" s="148">
        <v>2</v>
      </c>
      <c r="I2845" s="78">
        <v>2</v>
      </c>
      <c r="J2845" s="78">
        <v>1000</v>
      </c>
      <c r="K2845" s="149">
        <v>1.5249999999999999</v>
      </c>
      <c r="L2845" s="148"/>
      <c r="M2845" s="78"/>
      <c r="N2845" s="78"/>
      <c r="O2845" s="149"/>
      <c r="P2845" s="148">
        <v>2</v>
      </c>
      <c r="Q2845" s="78">
        <v>1.4</v>
      </c>
      <c r="R2845" s="78">
        <v>700</v>
      </c>
      <c r="S2845" s="149">
        <v>2.5</v>
      </c>
      <c r="T2845" s="148"/>
      <c r="U2845" s="78"/>
      <c r="V2845" s="78"/>
      <c r="W2845" s="149"/>
      <c r="X2845" s="148"/>
      <c r="Y2845" s="78"/>
      <c r="Z2845" s="78"/>
      <c r="AA2845" s="149"/>
      <c r="AB2845" s="148"/>
      <c r="AC2845" s="78"/>
      <c r="AD2845" s="78"/>
      <c r="AE2845" s="149"/>
      <c r="AF2845" s="148"/>
      <c r="AG2845" s="78"/>
      <c r="AH2845" s="78"/>
      <c r="AI2845" s="149"/>
      <c r="AJ2845" s="148"/>
      <c r="AK2845" s="78"/>
      <c r="AL2845" s="78"/>
      <c r="AM2845" s="149"/>
      <c r="AN2845" s="148"/>
      <c r="AO2845" s="78"/>
      <c r="AP2845" s="78"/>
      <c r="AQ2845" s="149"/>
      <c r="AR2845" s="148"/>
      <c r="AS2845" s="78"/>
      <c r="AT2845" s="78"/>
      <c r="AU2845" s="149"/>
      <c r="AV2845" s="148"/>
      <c r="AW2845" s="78"/>
      <c r="AX2845" s="78"/>
      <c r="AY2845" s="149"/>
      <c r="AZ2845" s="148"/>
      <c r="BA2845" s="78"/>
      <c r="BB2845" s="78"/>
      <c r="BC2845" s="149"/>
      <c r="BD2845" s="148"/>
      <c r="BE2845" s="78"/>
      <c r="BF2845" s="78"/>
      <c r="BG2845" s="149"/>
      <c r="BH2845" s="148"/>
      <c r="BI2845" s="78"/>
      <c r="BJ2845" s="78"/>
      <c r="BK2845" s="149"/>
      <c r="BL2845" s="148"/>
      <c r="BM2845" s="78"/>
      <c r="BN2845" s="78"/>
      <c r="BO2845" s="149"/>
    </row>
    <row r="2846" spans="1:67">
      <c r="A2846" s="160"/>
      <c r="B2846" s="129"/>
      <c r="C2846" s="153" t="s">
        <v>13</v>
      </c>
      <c r="D2846" s="148"/>
      <c r="E2846" s="78"/>
      <c r="F2846" s="78"/>
      <c r="G2846" s="149"/>
      <c r="H2846" s="148"/>
      <c r="I2846" s="78"/>
      <c r="J2846" s="78"/>
      <c r="K2846" s="149"/>
      <c r="L2846" s="148"/>
      <c r="M2846" s="78"/>
      <c r="N2846" s="78"/>
      <c r="O2846" s="149"/>
      <c r="P2846" s="148"/>
      <c r="Q2846" s="78"/>
      <c r="R2846" s="78"/>
      <c r="S2846" s="149"/>
      <c r="T2846" s="148"/>
      <c r="U2846" s="78"/>
      <c r="V2846" s="78"/>
      <c r="W2846" s="149"/>
      <c r="X2846" s="148"/>
      <c r="Y2846" s="78"/>
      <c r="Z2846" s="78"/>
      <c r="AA2846" s="149"/>
      <c r="AB2846" s="148"/>
      <c r="AC2846" s="78"/>
      <c r="AD2846" s="78"/>
      <c r="AE2846" s="149"/>
      <c r="AF2846" s="148"/>
      <c r="AG2846" s="78"/>
      <c r="AH2846" s="78"/>
      <c r="AI2846" s="149"/>
      <c r="AJ2846" s="148"/>
      <c r="AK2846" s="78"/>
      <c r="AL2846" s="78"/>
      <c r="AM2846" s="149"/>
      <c r="AN2846" s="148"/>
      <c r="AO2846" s="78"/>
      <c r="AP2846" s="78"/>
      <c r="AQ2846" s="149"/>
      <c r="AR2846" s="148"/>
      <c r="AS2846" s="78"/>
      <c r="AT2846" s="78"/>
      <c r="AU2846" s="149"/>
      <c r="AV2846" s="148"/>
      <c r="AW2846" s="78"/>
      <c r="AX2846" s="78"/>
      <c r="AY2846" s="149"/>
      <c r="AZ2846" s="148"/>
      <c r="BA2846" s="78"/>
      <c r="BB2846" s="78"/>
      <c r="BC2846" s="149"/>
      <c r="BD2846" s="148"/>
      <c r="BE2846" s="78"/>
      <c r="BF2846" s="78"/>
      <c r="BG2846" s="149"/>
      <c r="BH2846" s="148"/>
      <c r="BI2846" s="78"/>
      <c r="BJ2846" s="78"/>
      <c r="BK2846" s="149"/>
      <c r="BL2846" s="148"/>
      <c r="BM2846" s="78"/>
      <c r="BN2846" s="78"/>
      <c r="BO2846" s="149"/>
    </row>
    <row r="2847" spans="1:67">
      <c r="A2847" s="160"/>
      <c r="B2847" s="129"/>
      <c r="C2847" s="153" t="s">
        <v>9</v>
      </c>
      <c r="D2847" s="148"/>
      <c r="E2847" s="78"/>
      <c r="F2847" s="78"/>
      <c r="G2847" s="149"/>
      <c r="H2847" s="148"/>
      <c r="I2847" s="78"/>
      <c r="J2847" s="78"/>
      <c r="K2847" s="149"/>
      <c r="L2847" s="148"/>
      <c r="M2847" s="78"/>
      <c r="N2847" s="78"/>
      <c r="O2847" s="149"/>
      <c r="P2847" s="148"/>
      <c r="Q2847" s="78"/>
      <c r="R2847" s="78"/>
      <c r="S2847" s="149"/>
      <c r="T2847" s="148"/>
      <c r="U2847" s="78"/>
      <c r="V2847" s="78"/>
      <c r="W2847" s="149"/>
      <c r="X2847" s="148"/>
      <c r="Y2847" s="78"/>
      <c r="Z2847" s="78"/>
      <c r="AA2847" s="149"/>
      <c r="AB2847" s="148"/>
      <c r="AC2847" s="78"/>
      <c r="AD2847" s="78"/>
      <c r="AE2847" s="149"/>
      <c r="AF2847" s="148">
        <v>3</v>
      </c>
      <c r="AG2847" s="78">
        <v>10.08</v>
      </c>
      <c r="AH2847" s="78">
        <v>3360</v>
      </c>
      <c r="AI2847" s="149">
        <v>1.3</v>
      </c>
      <c r="AJ2847" s="148">
        <v>3</v>
      </c>
      <c r="AK2847" s="78">
        <v>20.16</v>
      </c>
      <c r="AL2847" s="78">
        <v>6720</v>
      </c>
      <c r="AM2847" s="149">
        <v>1.4450000000000001</v>
      </c>
      <c r="AN2847" s="148">
        <v>2.5</v>
      </c>
      <c r="AO2847" s="78">
        <v>12</v>
      </c>
      <c r="AP2847" s="78">
        <v>4800</v>
      </c>
      <c r="AQ2847" s="149">
        <v>1.8160000000000001</v>
      </c>
      <c r="AR2847" s="148">
        <v>3</v>
      </c>
      <c r="AS2847" s="78">
        <v>75.599999999999994</v>
      </c>
      <c r="AT2847" s="78">
        <v>25200</v>
      </c>
      <c r="AU2847" s="149">
        <v>2.4301587301587309</v>
      </c>
      <c r="AV2847" s="148">
        <v>3</v>
      </c>
      <c r="AW2847" s="78">
        <v>14.399999999999999</v>
      </c>
      <c r="AX2847" s="78">
        <v>4800</v>
      </c>
      <c r="AY2847" s="149">
        <v>3.04</v>
      </c>
      <c r="AZ2847" s="148">
        <v>3</v>
      </c>
      <c r="BA2847" s="78">
        <v>14.399999999999999</v>
      </c>
      <c r="BB2847" s="78">
        <v>4800</v>
      </c>
      <c r="BC2847" s="149">
        <v>1.04</v>
      </c>
      <c r="BD2847" s="148">
        <v>3</v>
      </c>
      <c r="BE2847" s="78">
        <v>14.399999999999999</v>
      </c>
      <c r="BF2847" s="78">
        <v>4800</v>
      </c>
      <c r="BG2847" s="149">
        <v>2.3666666666666667</v>
      </c>
      <c r="BH2847" s="148">
        <v>3</v>
      </c>
      <c r="BI2847" s="78">
        <v>9.6</v>
      </c>
      <c r="BJ2847" s="78">
        <v>3199.9999999999995</v>
      </c>
      <c r="BK2847" s="149">
        <v>3.4699999999999998</v>
      </c>
      <c r="BL2847" s="148">
        <v>3</v>
      </c>
      <c r="BM2847" s="78">
        <v>14.399999999999999</v>
      </c>
      <c r="BN2847" s="78">
        <v>4800</v>
      </c>
      <c r="BO2847" s="149">
        <v>3.0066666666666668</v>
      </c>
    </row>
    <row r="2848" spans="1:67" ht="15.75" thickBot="1">
      <c r="A2848" s="160"/>
      <c r="B2848" s="129"/>
      <c r="C2848" s="163" t="s">
        <v>6</v>
      </c>
      <c r="D2848" s="164">
        <v>200</v>
      </c>
      <c r="E2848" s="128">
        <v>200</v>
      </c>
      <c r="F2848" s="128">
        <v>1000</v>
      </c>
      <c r="G2848" s="165">
        <v>0.63024999999999998</v>
      </c>
      <c r="H2848" s="164">
        <v>196</v>
      </c>
      <c r="I2848" s="128">
        <v>196</v>
      </c>
      <c r="J2848" s="128">
        <v>1000</v>
      </c>
      <c r="K2848" s="165">
        <v>0.64377551020408164</v>
      </c>
      <c r="L2848" s="164">
        <v>185</v>
      </c>
      <c r="M2848" s="128">
        <v>203.5</v>
      </c>
      <c r="N2848" s="128">
        <v>1100</v>
      </c>
      <c r="O2848" s="165">
        <v>0.85749385749385754</v>
      </c>
      <c r="P2848" s="164">
        <v>180</v>
      </c>
      <c r="Q2848" s="128">
        <v>162</v>
      </c>
      <c r="R2848" s="128">
        <v>900</v>
      </c>
      <c r="S2848" s="165">
        <v>0.6</v>
      </c>
      <c r="T2848" s="164">
        <v>225</v>
      </c>
      <c r="U2848" s="128">
        <v>217</v>
      </c>
      <c r="V2848" s="128">
        <v>964.44444444444446</v>
      </c>
      <c r="W2848" s="165">
        <v>0.77004608294930876</v>
      </c>
      <c r="X2848" s="164">
        <v>255</v>
      </c>
      <c r="Y2848" s="128">
        <v>204</v>
      </c>
      <c r="Z2848" s="128">
        <v>800</v>
      </c>
      <c r="AA2848" s="165">
        <v>0.65</v>
      </c>
      <c r="AB2848" s="164">
        <v>334</v>
      </c>
      <c r="AC2848" s="128">
        <v>310</v>
      </c>
      <c r="AD2848" s="128">
        <v>928.14371257485027</v>
      </c>
      <c r="AE2848" s="165">
        <v>0.6</v>
      </c>
      <c r="AF2848" s="164">
        <v>340</v>
      </c>
      <c r="AG2848" s="128">
        <v>332.5</v>
      </c>
      <c r="AH2848" s="128">
        <v>977.94117647058818</v>
      </c>
      <c r="AI2848" s="165">
        <v>0.72355187969924817</v>
      </c>
      <c r="AJ2848" s="164">
        <v>393</v>
      </c>
      <c r="AK2848" s="128">
        <v>446.67</v>
      </c>
      <c r="AL2848" s="128">
        <v>1136.5648854961833</v>
      </c>
      <c r="AM2848" s="165">
        <v>0.79031499764927138</v>
      </c>
      <c r="AN2848" s="164">
        <v>424.79999999999995</v>
      </c>
      <c r="AO2848" s="128">
        <v>375.24</v>
      </c>
      <c r="AP2848" s="128">
        <v>883.33333333333337</v>
      </c>
      <c r="AQ2848" s="165">
        <v>0.70684202110649186</v>
      </c>
      <c r="AR2848" s="164">
        <v>460</v>
      </c>
      <c r="AS2848" s="128">
        <v>368</v>
      </c>
      <c r="AT2848" s="128">
        <v>800</v>
      </c>
      <c r="AU2848" s="165">
        <v>0.7633695652173913</v>
      </c>
      <c r="AV2848" s="164">
        <v>450</v>
      </c>
      <c r="AW2848" s="128">
        <v>360</v>
      </c>
      <c r="AX2848" s="128">
        <v>800</v>
      </c>
      <c r="AY2848" s="165">
        <v>1.284</v>
      </c>
      <c r="AZ2848" s="164">
        <v>445</v>
      </c>
      <c r="BA2848" s="128">
        <v>356</v>
      </c>
      <c r="BB2848" s="128">
        <v>800</v>
      </c>
      <c r="BC2848" s="165">
        <v>1.3782022471910111</v>
      </c>
      <c r="BD2848" s="164">
        <v>420</v>
      </c>
      <c r="BE2848" s="128">
        <v>336</v>
      </c>
      <c r="BF2848" s="128">
        <v>800</v>
      </c>
      <c r="BG2848" s="165">
        <v>1.3242857142857143</v>
      </c>
      <c r="BH2848" s="164">
        <v>370</v>
      </c>
      <c r="BI2848" s="128">
        <v>318.5</v>
      </c>
      <c r="BJ2848" s="128">
        <v>860.81081081081084</v>
      </c>
      <c r="BK2848" s="165">
        <v>1.1575510204081634</v>
      </c>
      <c r="BL2848" s="164">
        <v>310</v>
      </c>
      <c r="BM2848" s="128">
        <v>248</v>
      </c>
      <c r="BN2848" s="128">
        <v>800</v>
      </c>
      <c r="BO2848" s="165">
        <v>1.7535483870967741</v>
      </c>
    </row>
    <row r="2849" spans="1:67" s="77" customFormat="1">
      <c r="A2849" s="160"/>
      <c r="B2849" s="166"/>
      <c r="C2849" s="167"/>
      <c r="D2849" s="168"/>
      <c r="E2849" s="168"/>
      <c r="F2849" s="168"/>
      <c r="G2849" s="169"/>
      <c r="H2849" s="168"/>
      <c r="I2849" s="168"/>
      <c r="J2849" s="168"/>
      <c r="K2849" s="169"/>
      <c r="L2849" s="168"/>
      <c r="M2849" s="168"/>
      <c r="N2849" s="168"/>
      <c r="O2849" s="169"/>
      <c r="P2849" s="168"/>
      <c r="Q2849" s="168"/>
      <c r="R2849" s="168"/>
      <c r="S2849" s="169"/>
      <c r="T2849" s="168"/>
      <c r="U2849" s="168"/>
      <c r="V2849" s="168"/>
      <c r="W2849" s="169"/>
      <c r="X2849" s="168"/>
      <c r="Y2849" s="168"/>
      <c r="Z2849" s="168"/>
      <c r="AA2849" s="169"/>
      <c r="AB2849" s="168"/>
      <c r="AC2849" s="168"/>
      <c r="AD2849" s="168"/>
      <c r="AE2849" s="169"/>
      <c r="AF2849" s="168"/>
      <c r="AG2849" s="168"/>
      <c r="AH2849" s="168"/>
      <c r="AI2849" s="169"/>
      <c r="AJ2849" s="168"/>
      <c r="AK2849" s="168"/>
      <c r="AL2849" s="168"/>
      <c r="AM2849" s="169"/>
      <c r="AN2849" s="168"/>
      <c r="AO2849" s="168"/>
      <c r="AP2849" s="168"/>
      <c r="AQ2849" s="169"/>
      <c r="AR2849" s="168"/>
      <c r="AS2849" s="168"/>
      <c r="AT2849" s="168"/>
      <c r="AU2849" s="169"/>
      <c r="AV2849" s="168"/>
      <c r="AW2849" s="168"/>
      <c r="AX2849" s="168"/>
      <c r="AY2849" s="169"/>
      <c r="AZ2849" s="168"/>
      <c r="BA2849" s="168"/>
      <c r="BB2849" s="168"/>
      <c r="BC2849" s="169"/>
      <c r="BD2849" s="168"/>
      <c r="BE2849" s="168"/>
      <c r="BF2849" s="168"/>
      <c r="BG2849" s="169"/>
      <c r="BH2849" s="168"/>
      <c r="BI2849" s="168"/>
      <c r="BJ2849" s="168"/>
      <c r="BK2849" s="169"/>
      <c r="BL2849" s="168"/>
      <c r="BM2849" s="168"/>
      <c r="BN2849" s="168"/>
      <c r="BO2849" s="173"/>
    </row>
    <row r="2850" spans="1:67">
      <c r="A2850" s="160"/>
      <c r="B2850" s="1" t="s">
        <v>128</v>
      </c>
      <c r="C2850" s="1"/>
      <c r="D2850" s="170"/>
      <c r="E2850" s="170"/>
      <c r="F2850" s="170"/>
      <c r="G2850" s="171"/>
      <c r="H2850" s="170"/>
      <c r="I2850" s="170"/>
      <c r="J2850" s="170"/>
      <c r="K2850" s="171"/>
      <c r="L2850" s="170"/>
      <c r="M2850" s="170"/>
      <c r="N2850" s="170"/>
      <c r="O2850" s="171"/>
      <c r="P2850" s="170"/>
      <c r="Q2850" s="170"/>
      <c r="R2850" s="170"/>
      <c r="S2850" s="171"/>
      <c r="T2850" s="170"/>
      <c r="U2850" s="170"/>
      <c r="V2850" s="170"/>
      <c r="W2850" s="171"/>
      <c r="X2850" s="170"/>
      <c r="Y2850" s="170"/>
      <c r="Z2850" s="170"/>
      <c r="AA2850" s="171"/>
      <c r="AB2850" s="170"/>
      <c r="AC2850" s="170"/>
      <c r="AD2850" s="170"/>
      <c r="AE2850" s="171"/>
      <c r="AF2850" s="170"/>
      <c r="AG2850" s="170"/>
      <c r="AH2850" s="170"/>
      <c r="AI2850" s="171"/>
      <c r="AJ2850" s="170"/>
      <c r="AK2850" s="170"/>
      <c r="AL2850" s="170"/>
      <c r="AM2850" s="171"/>
      <c r="AN2850" s="170"/>
      <c r="AO2850" s="170"/>
      <c r="AP2850" s="170"/>
      <c r="AQ2850" s="171"/>
      <c r="AR2850" s="170"/>
      <c r="AS2850" s="170"/>
      <c r="AT2850" s="170"/>
      <c r="AU2850" s="171"/>
      <c r="AV2850" s="170"/>
      <c r="AW2850" s="170"/>
      <c r="AX2850" s="170"/>
      <c r="AY2850" s="171"/>
      <c r="AZ2850" s="170"/>
      <c r="BA2850" s="170"/>
      <c r="BB2850" s="170"/>
      <c r="BC2850" s="171"/>
      <c r="BD2850" s="170"/>
      <c r="BE2850" s="170"/>
      <c r="BF2850" s="170"/>
      <c r="BG2850" s="171"/>
      <c r="BH2850" s="170"/>
      <c r="BI2850" s="170"/>
      <c r="BJ2850" s="170"/>
      <c r="BK2850" s="171"/>
      <c r="BL2850" s="170"/>
      <c r="BM2850" s="170"/>
      <c r="BN2850" s="170"/>
      <c r="BO2850" s="172"/>
    </row>
    <row r="2851" spans="1:67">
      <c r="A2851" s="160"/>
      <c r="B2851" s="129"/>
      <c r="C2851" s="153" t="s">
        <v>79</v>
      </c>
      <c r="D2851" s="148">
        <v>89</v>
      </c>
      <c r="E2851" s="78">
        <v>797</v>
      </c>
      <c r="F2851" s="78">
        <v>8955.0561797752816</v>
      </c>
      <c r="G2851" s="149">
        <v>1.6997051442910915</v>
      </c>
      <c r="H2851" s="148">
        <v>100</v>
      </c>
      <c r="I2851" s="78">
        <v>900</v>
      </c>
      <c r="J2851" s="78">
        <v>9000</v>
      </c>
      <c r="K2851" s="149">
        <v>5</v>
      </c>
      <c r="L2851" s="148">
        <v>100</v>
      </c>
      <c r="M2851" s="78">
        <v>800</v>
      </c>
      <c r="N2851" s="78">
        <v>8000</v>
      </c>
      <c r="O2851" s="149">
        <v>1.518</v>
      </c>
      <c r="P2851" s="148">
        <v>120</v>
      </c>
      <c r="Q2851" s="78">
        <v>960</v>
      </c>
      <c r="R2851" s="78">
        <v>8000</v>
      </c>
      <c r="S2851" s="149">
        <v>1.7749999999999999</v>
      </c>
      <c r="T2851" s="148"/>
      <c r="U2851" s="78"/>
      <c r="V2851" s="78"/>
      <c r="W2851" s="149"/>
      <c r="X2851" s="148">
        <v>150</v>
      </c>
      <c r="Y2851" s="78">
        <v>1050</v>
      </c>
      <c r="Z2851" s="78">
        <v>7000</v>
      </c>
      <c r="AA2851" s="149">
        <v>1</v>
      </c>
      <c r="AB2851" s="148">
        <v>26</v>
      </c>
      <c r="AC2851" s="78">
        <v>260</v>
      </c>
      <c r="AD2851" s="78">
        <v>10000</v>
      </c>
      <c r="AE2851" s="149">
        <v>2.1403846153846153</v>
      </c>
      <c r="AF2851" s="148">
        <v>21.5</v>
      </c>
      <c r="AG2851" s="78">
        <v>215</v>
      </c>
      <c r="AH2851" s="78">
        <v>10000</v>
      </c>
      <c r="AI2851" s="149">
        <v>2.0909302325581391</v>
      </c>
      <c r="AJ2851" s="148">
        <v>10</v>
      </c>
      <c r="AK2851" s="78">
        <v>100</v>
      </c>
      <c r="AL2851" s="78">
        <v>10000</v>
      </c>
      <c r="AM2851" s="149">
        <v>2.3710000000000004</v>
      </c>
      <c r="AN2851" s="148">
        <v>18</v>
      </c>
      <c r="AO2851" s="78">
        <v>144</v>
      </c>
      <c r="AP2851" s="78">
        <v>8000</v>
      </c>
      <c r="AQ2851" s="149">
        <v>1.6749999999999998</v>
      </c>
      <c r="AR2851" s="148">
        <v>38</v>
      </c>
      <c r="AS2851" s="78">
        <v>234</v>
      </c>
      <c r="AT2851" s="78">
        <v>6157.894736842105</v>
      </c>
      <c r="AU2851" s="149">
        <v>1.9000000000000001</v>
      </c>
      <c r="AV2851" s="148">
        <v>3</v>
      </c>
      <c r="AW2851" s="78">
        <v>21</v>
      </c>
      <c r="AX2851" s="78">
        <v>7000</v>
      </c>
      <c r="AY2851" s="149">
        <v>4.3</v>
      </c>
      <c r="AZ2851" s="148">
        <v>5</v>
      </c>
      <c r="BA2851" s="78">
        <v>37.5</v>
      </c>
      <c r="BB2851" s="78">
        <v>7500</v>
      </c>
      <c r="BC2851" s="149">
        <v>6</v>
      </c>
      <c r="BD2851" s="148">
        <v>10</v>
      </c>
      <c r="BE2851" s="78">
        <v>75</v>
      </c>
      <c r="BF2851" s="78">
        <v>7500</v>
      </c>
      <c r="BG2851" s="149">
        <v>10.411999999999999</v>
      </c>
      <c r="BH2851" s="148">
        <v>11</v>
      </c>
      <c r="BI2851" s="78">
        <v>82.5</v>
      </c>
      <c r="BJ2851" s="78">
        <v>7500</v>
      </c>
      <c r="BK2851" s="149">
        <v>1.8881818181818182</v>
      </c>
      <c r="BL2851" s="148">
        <v>13</v>
      </c>
      <c r="BM2851" s="78">
        <v>97</v>
      </c>
      <c r="BN2851" s="78">
        <v>7461.5384615384619</v>
      </c>
      <c r="BO2851" s="149">
        <v>3.0693814432989694</v>
      </c>
    </row>
    <row r="2852" spans="1:67">
      <c r="A2852" s="160"/>
      <c r="B2852" s="129"/>
      <c r="C2852" s="153" t="s">
        <v>77</v>
      </c>
      <c r="D2852" s="148"/>
      <c r="E2852" s="78"/>
      <c r="F2852" s="78"/>
      <c r="G2852" s="149"/>
      <c r="H2852" s="148">
        <v>218</v>
      </c>
      <c r="I2852" s="78">
        <v>15656.739999999998</v>
      </c>
      <c r="J2852" s="78">
        <v>71819.908256880721</v>
      </c>
      <c r="K2852" s="149">
        <v>0.03</v>
      </c>
      <c r="L2852" s="148">
        <v>218</v>
      </c>
      <c r="M2852" s="78">
        <v>16937.800000000003</v>
      </c>
      <c r="N2852" s="78">
        <v>77696.330275229368</v>
      </c>
      <c r="O2852" s="149">
        <v>2.9999999999999995E-2</v>
      </c>
      <c r="P2852" s="148">
        <v>218</v>
      </c>
      <c r="Q2852" s="78">
        <v>9763.1</v>
      </c>
      <c r="R2852" s="78">
        <v>44784.862385321103</v>
      </c>
      <c r="S2852" s="149">
        <v>2.9999999999999992E-2</v>
      </c>
      <c r="T2852" s="148">
        <v>218</v>
      </c>
      <c r="U2852" s="78">
        <v>14634</v>
      </c>
      <c r="V2852" s="78">
        <v>67128.440366972485</v>
      </c>
      <c r="W2852" s="149">
        <v>3.0000000000000002E-2</v>
      </c>
      <c r="X2852" s="148">
        <v>218</v>
      </c>
      <c r="Y2852" s="78">
        <v>10450</v>
      </c>
      <c r="Z2852" s="78">
        <v>47935.779816513757</v>
      </c>
      <c r="AA2852" s="149">
        <v>0.03</v>
      </c>
      <c r="AB2852" s="148">
        <v>265</v>
      </c>
      <c r="AC2852" s="78">
        <v>15840</v>
      </c>
      <c r="AD2852" s="78">
        <v>59773.584905660377</v>
      </c>
      <c r="AE2852" s="149">
        <v>3.0000000000000006E-2</v>
      </c>
      <c r="AF2852" s="148">
        <v>289</v>
      </c>
      <c r="AG2852" s="78">
        <v>16200</v>
      </c>
      <c r="AH2852" s="78">
        <v>56055.363321799305</v>
      </c>
      <c r="AI2852" s="149">
        <v>0.03</v>
      </c>
      <c r="AJ2852" s="148">
        <v>298</v>
      </c>
      <c r="AK2852" s="78">
        <v>16200</v>
      </c>
      <c r="AL2852" s="78">
        <v>54362.416107382553</v>
      </c>
      <c r="AM2852" s="149">
        <v>3.0833333333333334E-2</v>
      </c>
      <c r="AN2852" s="148">
        <v>300</v>
      </c>
      <c r="AO2852" s="78">
        <v>13500</v>
      </c>
      <c r="AP2852" s="78">
        <v>45000</v>
      </c>
      <c r="AQ2852" s="149">
        <v>2.5999999999999999E-2</v>
      </c>
      <c r="AR2852" s="148">
        <v>307</v>
      </c>
      <c r="AS2852" s="78">
        <v>13785</v>
      </c>
      <c r="AT2852" s="78">
        <v>44902.280130293155</v>
      </c>
      <c r="AU2852" s="149">
        <v>3.0000000000000002E-2</v>
      </c>
      <c r="AV2852" s="148">
        <v>330.5</v>
      </c>
      <c r="AW2852" s="78">
        <v>15395</v>
      </c>
      <c r="AX2852" s="78">
        <v>46580.93797276853</v>
      </c>
      <c r="AY2852" s="149">
        <v>3.0000000000000002E-2</v>
      </c>
      <c r="AZ2852" s="148">
        <v>352.5</v>
      </c>
      <c r="BA2852" s="78">
        <v>8810</v>
      </c>
      <c r="BB2852" s="78">
        <v>24992.907801418442</v>
      </c>
      <c r="BC2852" s="149">
        <v>3.0000000000000002E-2</v>
      </c>
      <c r="BD2852" s="148">
        <v>355.5</v>
      </c>
      <c r="BE2852" s="78">
        <v>12600</v>
      </c>
      <c r="BF2852" s="78">
        <v>35443.037974683539</v>
      </c>
      <c r="BG2852" s="149">
        <v>0.03</v>
      </c>
      <c r="BH2852" s="148">
        <v>355.5</v>
      </c>
      <c r="BI2852" s="78">
        <v>19250</v>
      </c>
      <c r="BJ2852" s="78">
        <v>54149.08579465541</v>
      </c>
      <c r="BK2852" s="149">
        <v>2.4909090909090909E-2</v>
      </c>
      <c r="BL2852" s="148">
        <v>363.5</v>
      </c>
      <c r="BM2852" s="78">
        <v>31250</v>
      </c>
      <c r="BN2852" s="78">
        <v>85969.738651994499</v>
      </c>
      <c r="BO2852" s="149">
        <v>1.1883520000000003E-2</v>
      </c>
    </row>
    <row r="2853" spans="1:67">
      <c r="A2853" s="160"/>
      <c r="B2853" s="129"/>
      <c r="C2853" s="153" t="s">
        <v>72</v>
      </c>
      <c r="D2853" s="148">
        <v>34</v>
      </c>
      <c r="E2853" s="78">
        <v>31.4</v>
      </c>
      <c r="F2853" s="78">
        <v>923.52941176470586</v>
      </c>
      <c r="G2853" s="149">
        <v>1.2292356687898089</v>
      </c>
      <c r="H2853" s="148">
        <v>10</v>
      </c>
      <c r="I2853" s="78">
        <v>9.5</v>
      </c>
      <c r="J2853" s="78">
        <v>950</v>
      </c>
      <c r="K2853" s="149">
        <v>0.9</v>
      </c>
      <c r="L2853" s="148">
        <v>10</v>
      </c>
      <c r="M2853" s="78">
        <v>9</v>
      </c>
      <c r="N2853" s="78">
        <v>900</v>
      </c>
      <c r="O2853" s="149">
        <v>0.89999999999999991</v>
      </c>
      <c r="P2853" s="148">
        <v>30</v>
      </c>
      <c r="Q2853" s="78">
        <v>28.3</v>
      </c>
      <c r="R2853" s="78">
        <v>943.33333333333337</v>
      </c>
      <c r="S2853" s="149">
        <v>2</v>
      </c>
      <c r="T2853" s="148"/>
      <c r="U2853" s="78"/>
      <c r="V2853" s="78"/>
      <c r="W2853" s="149"/>
      <c r="X2853" s="148"/>
      <c r="Y2853" s="78"/>
      <c r="Z2853" s="78"/>
      <c r="AA2853" s="149"/>
      <c r="AB2853" s="148"/>
      <c r="AC2853" s="78"/>
      <c r="AD2853" s="78"/>
      <c r="AE2853" s="149"/>
      <c r="AF2853" s="148"/>
      <c r="AG2853" s="78"/>
      <c r="AH2853" s="78"/>
      <c r="AI2853" s="149"/>
      <c r="AJ2853" s="148"/>
      <c r="AK2853" s="78"/>
      <c r="AL2853" s="78"/>
      <c r="AM2853" s="149"/>
      <c r="AN2853" s="148"/>
      <c r="AO2853" s="78"/>
      <c r="AP2853" s="78"/>
      <c r="AQ2853" s="149"/>
      <c r="AR2853" s="148"/>
      <c r="AS2853" s="78"/>
      <c r="AT2853" s="78"/>
      <c r="AU2853" s="149"/>
      <c r="AV2853" s="148"/>
      <c r="AW2853" s="78"/>
      <c r="AX2853" s="78"/>
      <c r="AY2853" s="149"/>
      <c r="AZ2853" s="148"/>
      <c r="BA2853" s="78"/>
      <c r="BB2853" s="78"/>
      <c r="BC2853" s="149"/>
      <c r="BD2853" s="148"/>
      <c r="BE2853" s="78"/>
      <c r="BF2853" s="78"/>
      <c r="BG2853" s="149"/>
      <c r="BH2853" s="148"/>
      <c r="BI2853" s="78"/>
      <c r="BJ2853" s="78"/>
      <c r="BK2853" s="149"/>
      <c r="BL2853" s="148"/>
      <c r="BM2853" s="78"/>
      <c r="BN2853" s="78"/>
      <c r="BO2853" s="149"/>
    </row>
    <row r="2854" spans="1:67">
      <c r="A2854" s="160"/>
      <c r="B2854" s="129"/>
      <c r="C2854" s="153" t="s">
        <v>65</v>
      </c>
      <c r="D2854" s="148">
        <v>1</v>
      </c>
      <c r="E2854" s="78">
        <v>7</v>
      </c>
      <c r="F2854" s="78">
        <v>7000</v>
      </c>
      <c r="G2854" s="149">
        <v>0.34</v>
      </c>
      <c r="H2854" s="148">
        <v>3.5</v>
      </c>
      <c r="I2854" s="78">
        <v>22.8</v>
      </c>
      <c r="J2854" s="78">
        <v>6514.2857142857147</v>
      </c>
      <c r="K2854" s="149">
        <v>0.45657894736842103</v>
      </c>
      <c r="L2854" s="148">
        <v>3</v>
      </c>
      <c r="M2854" s="78">
        <v>18</v>
      </c>
      <c r="N2854" s="78">
        <v>6000</v>
      </c>
      <c r="O2854" s="149">
        <v>0.40000000000000008</v>
      </c>
      <c r="P2854" s="148">
        <v>5.5</v>
      </c>
      <c r="Q2854" s="78">
        <v>37</v>
      </c>
      <c r="R2854" s="78">
        <v>6727.2727272727279</v>
      </c>
      <c r="S2854" s="149">
        <v>0.48432432432432426</v>
      </c>
      <c r="T2854" s="148">
        <v>3</v>
      </c>
      <c r="U2854" s="78">
        <v>19</v>
      </c>
      <c r="V2854" s="78">
        <v>6333.333333333333</v>
      </c>
      <c r="W2854" s="149">
        <v>0.40000000000000008</v>
      </c>
      <c r="X2854" s="148">
        <v>3</v>
      </c>
      <c r="Y2854" s="78">
        <v>18</v>
      </c>
      <c r="Z2854" s="78">
        <v>6000</v>
      </c>
      <c r="AA2854" s="149">
        <v>0.41000000000000003</v>
      </c>
      <c r="AB2854" s="148"/>
      <c r="AC2854" s="78"/>
      <c r="AD2854" s="78"/>
      <c r="AE2854" s="149"/>
      <c r="AF2854" s="148"/>
      <c r="AG2854" s="78"/>
      <c r="AH2854" s="78"/>
      <c r="AI2854" s="149"/>
      <c r="AJ2854" s="148"/>
      <c r="AK2854" s="78"/>
      <c r="AL2854" s="78"/>
      <c r="AM2854" s="149"/>
      <c r="AN2854" s="148"/>
      <c r="AO2854" s="78"/>
      <c r="AP2854" s="78"/>
      <c r="AQ2854" s="149"/>
      <c r="AR2854" s="148"/>
      <c r="AS2854" s="78"/>
      <c r="AT2854" s="78"/>
      <c r="AU2854" s="149"/>
      <c r="AV2854" s="148"/>
      <c r="AW2854" s="78"/>
      <c r="AX2854" s="78"/>
      <c r="AY2854" s="149"/>
      <c r="AZ2854" s="148"/>
      <c r="BA2854" s="78"/>
      <c r="BB2854" s="78"/>
      <c r="BC2854" s="149"/>
      <c r="BD2854" s="148"/>
      <c r="BE2854" s="78"/>
      <c r="BF2854" s="78"/>
      <c r="BG2854" s="149"/>
      <c r="BH2854" s="148"/>
      <c r="BI2854" s="78"/>
      <c r="BJ2854" s="78"/>
      <c r="BK2854" s="149"/>
      <c r="BL2854" s="148"/>
      <c r="BM2854" s="78"/>
      <c r="BN2854" s="78"/>
      <c r="BO2854" s="149"/>
    </row>
    <row r="2855" spans="1:67">
      <c r="A2855" s="160"/>
      <c r="B2855" s="129"/>
      <c r="C2855" s="153" t="s">
        <v>52</v>
      </c>
      <c r="D2855" s="148">
        <v>37</v>
      </c>
      <c r="E2855" s="78">
        <v>25</v>
      </c>
      <c r="F2855" s="78">
        <v>675.67567567567562</v>
      </c>
      <c r="G2855" s="149">
        <v>0.98520000000000008</v>
      </c>
      <c r="H2855" s="148">
        <v>37</v>
      </c>
      <c r="I2855" s="78">
        <v>33.299999999999997</v>
      </c>
      <c r="J2855" s="78">
        <v>899.99999999999989</v>
      </c>
      <c r="K2855" s="149">
        <v>1.1635135135135135</v>
      </c>
      <c r="L2855" s="148">
        <v>29</v>
      </c>
      <c r="M2855" s="78">
        <v>24</v>
      </c>
      <c r="N2855" s="78">
        <v>827.58620689655174</v>
      </c>
      <c r="O2855" s="149">
        <v>0.79333333333333345</v>
      </c>
      <c r="P2855" s="148">
        <v>33</v>
      </c>
      <c r="Q2855" s="78">
        <v>24.25</v>
      </c>
      <c r="R2855" s="78">
        <v>734.84848484848487</v>
      </c>
      <c r="S2855" s="149">
        <v>1.5092783505154639</v>
      </c>
      <c r="T2855" s="148"/>
      <c r="U2855" s="78"/>
      <c r="V2855" s="78"/>
      <c r="W2855" s="149"/>
      <c r="X2855" s="148"/>
      <c r="Y2855" s="78"/>
      <c r="Z2855" s="78"/>
      <c r="AA2855" s="149"/>
      <c r="AB2855" s="148">
        <v>18</v>
      </c>
      <c r="AC2855" s="78">
        <v>16.2</v>
      </c>
      <c r="AD2855" s="78">
        <v>899.99999999999989</v>
      </c>
      <c r="AE2855" s="149">
        <v>1.9166666666666667</v>
      </c>
      <c r="AF2855" s="148">
        <v>24.009999999999998</v>
      </c>
      <c r="AG2855" s="78">
        <v>15.926999999999998</v>
      </c>
      <c r="AH2855" s="78">
        <v>663.34860474802156</v>
      </c>
      <c r="AI2855" s="149">
        <v>1.9428266465749986</v>
      </c>
      <c r="AJ2855" s="148">
        <v>8</v>
      </c>
      <c r="AK2855" s="78">
        <v>5.5</v>
      </c>
      <c r="AL2855" s="78">
        <v>687.5</v>
      </c>
      <c r="AM2855" s="149">
        <v>2.6630363636363636</v>
      </c>
      <c r="AN2855" s="148">
        <v>30</v>
      </c>
      <c r="AO2855" s="78">
        <v>20.198999999999998</v>
      </c>
      <c r="AP2855" s="78">
        <v>673.3</v>
      </c>
      <c r="AQ2855" s="149">
        <v>1.8847383533838309</v>
      </c>
      <c r="AR2855" s="148">
        <v>30</v>
      </c>
      <c r="AS2855" s="78">
        <v>27.25</v>
      </c>
      <c r="AT2855" s="78">
        <v>908.33333333333337</v>
      </c>
      <c r="AU2855" s="149">
        <v>1.5720183486238533</v>
      </c>
      <c r="AV2855" s="148">
        <v>24</v>
      </c>
      <c r="AW2855" s="78">
        <v>21.6</v>
      </c>
      <c r="AX2855" s="78">
        <v>900</v>
      </c>
      <c r="AY2855" s="149">
        <v>3.5883333333333334</v>
      </c>
      <c r="AZ2855" s="148">
        <v>17</v>
      </c>
      <c r="BA2855" s="78">
        <v>15.3</v>
      </c>
      <c r="BB2855" s="78">
        <v>900</v>
      </c>
      <c r="BC2855" s="149">
        <v>3.3999999999999995</v>
      </c>
      <c r="BD2855" s="148">
        <v>30</v>
      </c>
      <c r="BE2855" s="78">
        <v>27</v>
      </c>
      <c r="BF2855" s="78">
        <v>900</v>
      </c>
      <c r="BG2855" s="149">
        <v>3.4</v>
      </c>
      <c r="BH2855" s="148">
        <v>28</v>
      </c>
      <c r="BI2855" s="78">
        <v>25.200000000000003</v>
      </c>
      <c r="BJ2855" s="78">
        <v>900.00000000000011</v>
      </c>
      <c r="BK2855" s="149">
        <v>3.0867857142857136</v>
      </c>
      <c r="BL2855" s="148">
        <v>28</v>
      </c>
      <c r="BM2855" s="78">
        <v>25.200000000000003</v>
      </c>
      <c r="BN2855" s="78">
        <v>900.00000000000011</v>
      </c>
      <c r="BO2855" s="149">
        <v>4.8999999999999995</v>
      </c>
    </row>
    <row r="2856" spans="1:67">
      <c r="A2856" s="160"/>
      <c r="B2856" s="129"/>
      <c r="C2856" s="153" t="s">
        <v>47</v>
      </c>
      <c r="D2856" s="148">
        <v>6</v>
      </c>
      <c r="E2856" s="78">
        <v>4.4000000000000004</v>
      </c>
      <c r="F2856" s="78">
        <v>733.33333333333337</v>
      </c>
      <c r="G2856" s="149">
        <v>0.95227272727272727</v>
      </c>
      <c r="H2856" s="148">
        <v>6</v>
      </c>
      <c r="I2856" s="78">
        <v>6</v>
      </c>
      <c r="J2856" s="78">
        <v>1000</v>
      </c>
      <c r="K2856" s="149">
        <v>1.41</v>
      </c>
      <c r="L2856" s="148">
        <v>6</v>
      </c>
      <c r="M2856" s="78">
        <v>5.0999999999999996</v>
      </c>
      <c r="N2856" s="78">
        <v>850</v>
      </c>
      <c r="O2856" s="149">
        <v>0.8</v>
      </c>
      <c r="P2856" s="148">
        <v>3</v>
      </c>
      <c r="Q2856" s="78">
        <v>2.5499999999999998</v>
      </c>
      <c r="R2856" s="78">
        <v>850</v>
      </c>
      <c r="S2856" s="149">
        <v>1.8</v>
      </c>
      <c r="T2856" s="148"/>
      <c r="U2856" s="78"/>
      <c r="V2856" s="78"/>
      <c r="W2856" s="149"/>
      <c r="X2856" s="148"/>
      <c r="Y2856" s="78"/>
      <c r="Z2856" s="78"/>
      <c r="AA2856" s="149"/>
      <c r="AB2856" s="148"/>
      <c r="AC2856" s="78"/>
      <c r="AD2856" s="78"/>
      <c r="AE2856" s="149"/>
      <c r="AF2856" s="148"/>
      <c r="AG2856" s="78"/>
      <c r="AH2856" s="78"/>
      <c r="AI2856" s="149"/>
      <c r="AJ2856" s="148"/>
      <c r="AK2856" s="78"/>
      <c r="AL2856" s="78"/>
      <c r="AM2856" s="149"/>
      <c r="AN2856" s="148"/>
      <c r="AO2856" s="78"/>
      <c r="AP2856" s="78"/>
      <c r="AQ2856" s="149"/>
      <c r="AR2856" s="148"/>
      <c r="AS2856" s="78"/>
      <c r="AT2856" s="78"/>
      <c r="AU2856" s="149"/>
      <c r="AV2856" s="148"/>
      <c r="AW2856" s="78"/>
      <c r="AX2856" s="78"/>
      <c r="AY2856" s="149"/>
      <c r="AZ2856" s="148"/>
      <c r="BA2856" s="78"/>
      <c r="BB2856" s="78"/>
      <c r="BC2856" s="149"/>
      <c r="BD2856" s="148"/>
      <c r="BE2856" s="78"/>
      <c r="BF2856" s="78"/>
      <c r="BG2856" s="149"/>
      <c r="BH2856" s="148"/>
      <c r="BI2856" s="78"/>
      <c r="BJ2856" s="78"/>
      <c r="BK2856" s="149"/>
      <c r="BL2856" s="148"/>
      <c r="BM2856" s="78"/>
      <c r="BN2856" s="78"/>
      <c r="BO2856" s="149"/>
    </row>
    <row r="2857" spans="1:67">
      <c r="A2857" s="160"/>
      <c r="B2857" s="129"/>
      <c r="C2857" s="153" t="s">
        <v>41</v>
      </c>
      <c r="D2857" s="148"/>
      <c r="E2857" s="78"/>
      <c r="F2857" s="78"/>
      <c r="G2857" s="149"/>
      <c r="H2857" s="148">
        <v>10</v>
      </c>
      <c r="I2857" s="78">
        <v>80.5</v>
      </c>
      <c r="J2857" s="78">
        <v>8050.0000000000009</v>
      </c>
      <c r="K2857" s="149">
        <v>0.6692236024844721</v>
      </c>
      <c r="L2857" s="148">
        <v>10</v>
      </c>
      <c r="M2857" s="78">
        <v>84</v>
      </c>
      <c r="N2857" s="78">
        <v>8400</v>
      </c>
      <c r="O2857" s="149">
        <v>1.2333333333333332</v>
      </c>
      <c r="P2857" s="148">
        <v>10</v>
      </c>
      <c r="Q2857" s="78">
        <v>73.5</v>
      </c>
      <c r="R2857" s="78">
        <v>7350</v>
      </c>
      <c r="S2857" s="149">
        <v>1.0333333333333334</v>
      </c>
      <c r="T2857" s="148">
        <v>10</v>
      </c>
      <c r="U2857" s="78">
        <v>78</v>
      </c>
      <c r="V2857" s="78">
        <v>7800</v>
      </c>
      <c r="W2857" s="149">
        <v>0.79230769230769227</v>
      </c>
      <c r="X2857" s="148">
        <v>10</v>
      </c>
      <c r="Y2857" s="78">
        <v>82.5</v>
      </c>
      <c r="Z2857" s="78">
        <v>8250</v>
      </c>
      <c r="AA2857" s="149">
        <v>0.92387878787878785</v>
      </c>
      <c r="AB2857" s="148">
        <v>10</v>
      </c>
      <c r="AC2857" s="78">
        <v>81</v>
      </c>
      <c r="AD2857" s="78">
        <v>8100</v>
      </c>
      <c r="AE2857" s="149">
        <v>0.39999999999999997</v>
      </c>
      <c r="AF2857" s="148">
        <v>3</v>
      </c>
      <c r="AG2857" s="78">
        <v>21</v>
      </c>
      <c r="AH2857" s="78">
        <v>7000</v>
      </c>
      <c r="AI2857" s="149">
        <v>0.36666666666666664</v>
      </c>
      <c r="AJ2857" s="148">
        <v>3</v>
      </c>
      <c r="AK2857" s="78">
        <v>21</v>
      </c>
      <c r="AL2857" s="78">
        <v>7000</v>
      </c>
      <c r="AM2857" s="149">
        <v>0.30000000000000004</v>
      </c>
      <c r="AN2857" s="148">
        <v>6</v>
      </c>
      <c r="AO2857" s="78">
        <v>34.5</v>
      </c>
      <c r="AP2857" s="78">
        <v>5750</v>
      </c>
      <c r="AQ2857" s="149">
        <v>0.60217391304347823</v>
      </c>
      <c r="AR2857" s="148">
        <v>3</v>
      </c>
      <c r="AS2857" s="78">
        <v>15</v>
      </c>
      <c r="AT2857" s="78">
        <v>5000</v>
      </c>
      <c r="AU2857" s="149">
        <v>0.5</v>
      </c>
      <c r="AV2857" s="148">
        <v>3</v>
      </c>
      <c r="AW2857" s="78">
        <v>24.5</v>
      </c>
      <c r="AX2857" s="78">
        <v>8166.6666666666661</v>
      </c>
      <c r="AY2857" s="149">
        <v>0.26428571428571429</v>
      </c>
      <c r="AZ2857" s="148">
        <v>3</v>
      </c>
      <c r="BA2857" s="78">
        <v>21</v>
      </c>
      <c r="BB2857" s="78">
        <v>7000</v>
      </c>
      <c r="BC2857" s="149">
        <v>0.45833333333333331</v>
      </c>
      <c r="BD2857" s="148">
        <v>3</v>
      </c>
      <c r="BE2857" s="78">
        <v>20.5</v>
      </c>
      <c r="BF2857" s="78">
        <v>6833.333333333333</v>
      </c>
      <c r="BG2857" s="149">
        <v>0.5</v>
      </c>
      <c r="BH2857" s="148">
        <v>3</v>
      </c>
      <c r="BI2857" s="78">
        <v>29.75</v>
      </c>
      <c r="BJ2857" s="78">
        <v>9916.6666666666661</v>
      </c>
      <c r="BK2857" s="149">
        <v>0.98235294117647065</v>
      </c>
      <c r="BL2857" s="148">
        <v>3</v>
      </c>
      <c r="BM2857" s="78">
        <v>21</v>
      </c>
      <c r="BN2857" s="78">
        <v>7000</v>
      </c>
      <c r="BO2857" s="149">
        <v>1.4000000000000001</v>
      </c>
    </row>
    <row r="2858" spans="1:67">
      <c r="A2858" s="160"/>
      <c r="B2858" s="129"/>
      <c r="C2858" s="153" t="s">
        <v>39</v>
      </c>
      <c r="D2858" s="148">
        <v>100</v>
      </c>
      <c r="E2858" s="78">
        <v>345</v>
      </c>
      <c r="F2858" s="78">
        <v>3450</v>
      </c>
      <c r="G2858" s="149">
        <v>0.60507246376811596</v>
      </c>
      <c r="H2858" s="148">
        <v>95</v>
      </c>
      <c r="I2858" s="78">
        <v>305.5</v>
      </c>
      <c r="J2858" s="78">
        <v>3215.7894736842104</v>
      </c>
      <c r="K2858" s="149">
        <v>0.71513911620294601</v>
      </c>
      <c r="L2858" s="148">
        <v>196</v>
      </c>
      <c r="M2858" s="78">
        <v>784</v>
      </c>
      <c r="N2858" s="78">
        <v>4000</v>
      </c>
      <c r="O2858" s="149">
        <v>0.6</v>
      </c>
      <c r="P2858" s="148">
        <v>204</v>
      </c>
      <c r="Q2858" s="78">
        <v>816</v>
      </c>
      <c r="R2858" s="78">
        <v>4000</v>
      </c>
      <c r="S2858" s="149">
        <v>0.61617647058823533</v>
      </c>
      <c r="T2858" s="148">
        <v>253</v>
      </c>
      <c r="U2858" s="78">
        <v>870</v>
      </c>
      <c r="V2858" s="78">
        <v>3438.735177865613</v>
      </c>
      <c r="W2858" s="149">
        <v>0.62172413793103443</v>
      </c>
      <c r="X2858" s="148">
        <v>226</v>
      </c>
      <c r="Y2858" s="78">
        <v>793</v>
      </c>
      <c r="Z2858" s="78">
        <v>3508.8495575221236</v>
      </c>
      <c r="AA2858" s="149">
        <v>0.67764186633039092</v>
      </c>
      <c r="AB2858" s="148">
        <v>110</v>
      </c>
      <c r="AC2858" s="78">
        <v>350</v>
      </c>
      <c r="AD2858" s="78">
        <v>3181.8181818181815</v>
      </c>
      <c r="AE2858" s="149">
        <v>0.69</v>
      </c>
      <c r="AF2858" s="148">
        <v>27</v>
      </c>
      <c r="AG2858" s="78">
        <v>97.75</v>
      </c>
      <c r="AH2858" s="78">
        <v>3620.3703703703704</v>
      </c>
      <c r="AI2858" s="149">
        <v>0.69</v>
      </c>
      <c r="AJ2858" s="148">
        <v>25</v>
      </c>
      <c r="AK2858" s="78">
        <v>125</v>
      </c>
      <c r="AL2858" s="78">
        <v>5000</v>
      </c>
      <c r="AM2858" s="149">
        <v>0.68999999999999984</v>
      </c>
      <c r="AN2858" s="148">
        <v>30.5</v>
      </c>
      <c r="AO2858" s="78">
        <v>106.75</v>
      </c>
      <c r="AP2858" s="78">
        <v>3500</v>
      </c>
      <c r="AQ2858" s="149">
        <v>0.69262295081967218</v>
      </c>
      <c r="AR2858" s="148">
        <v>40</v>
      </c>
      <c r="AS2858" s="78">
        <v>140</v>
      </c>
      <c r="AT2858" s="78">
        <v>3500</v>
      </c>
      <c r="AU2858" s="149">
        <v>0.73899999999999999</v>
      </c>
      <c r="AV2858" s="148">
        <v>42</v>
      </c>
      <c r="AW2858" s="78">
        <v>147</v>
      </c>
      <c r="AX2858" s="78">
        <v>3500</v>
      </c>
      <c r="AY2858" s="149">
        <v>0.76071428571428579</v>
      </c>
      <c r="AZ2858" s="148">
        <v>51</v>
      </c>
      <c r="BA2858" s="78">
        <v>169.5</v>
      </c>
      <c r="BB2858" s="78">
        <v>3323.5294117647059</v>
      </c>
      <c r="BC2858" s="149">
        <v>0.77999999999999992</v>
      </c>
      <c r="BD2858" s="148">
        <v>32</v>
      </c>
      <c r="BE2858" s="78">
        <v>96</v>
      </c>
      <c r="BF2858" s="78">
        <v>3000</v>
      </c>
      <c r="BG2858" s="149">
        <v>0.78000000000000014</v>
      </c>
      <c r="BH2858" s="148">
        <v>42</v>
      </c>
      <c r="BI2858" s="78">
        <v>126</v>
      </c>
      <c r="BJ2858" s="78">
        <v>3000</v>
      </c>
      <c r="BK2858" s="149">
        <v>1.066904761904762</v>
      </c>
      <c r="BL2858" s="148">
        <v>42</v>
      </c>
      <c r="BM2858" s="78">
        <v>126</v>
      </c>
      <c r="BN2858" s="78">
        <v>3000</v>
      </c>
      <c r="BO2858" s="149">
        <v>1.0123809523809524</v>
      </c>
    </row>
    <row r="2859" spans="1:67">
      <c r="A2859" s="160"/>
      <c r="B2859" s="129"/>
      <c r="C2859" s="153" t="s">
        <v>38</v>
      </c>
      <c r="D2859" s="148"/>
      <c r="E2859" s="78"/>
      <c r="F2859" s="78"/>
      <c r="G2859" s="149"/>
      <c r="H2859" s="148"/>
      <c r="I2859" s="78"/>
      <c r="J2859" s="78"/>
      <c r="K2859" s="149"/>
      <c r="L2859" s="148">
        <v>9</v>
      </c>
      <c r="M2859" s="78">
        <v>9.9</v>
      </c>
      <c r="N2859" s="78">
        <v>1100</v>
      </c>
      <c r="O2859" s="149">
        <v>0.8</v>
      </c>
      <c r="P2859" s="148">
        <v>13</v>
      </c>
      <c r="Q2859" s="78">
        <v>14.1</v>
      </c>
      <c r="R2859" s="78">
        <v>1084.6153846153845</v>
      </c>
      <c r="S2859" s="149">
        <v>0.50390070921985819</v>
      </c>
      <c r="T2859" s="148">
        <v>17</v>
      </c>
      <c r="U2859" s="78">
        <v>15.6</v>
      </c>
      <c r="V2859" s="78">
        <v>917.64705882352939</v>
      </c>
      <c r="W2859" s="149">
        <v>0.56410256410256421</v>
      </c>
      <c r="X2859" s="148">
        <v>20</v>
      </c>
      <c r="Y2859" s="78">
        <v>16</v>
      </c>
      <c r="Z2859" s="78">
        <v>800</v>
      </c>
      <c r="AA2859" s="149">
        <v>0.65</v>
      </c>
      <c r="AB2859" s="148">
        <v>38</v>
      </c>
      <c r="AC2859" s="78">
        <v>35</v>
      </c>
      <c r="AD2859" s="78">
        <v>921.0526315789474</v>
      </c>
      <c r="AE2859" s="149">
        <v>1.39</v>
      </c>
      <c r="AF2859" s="148">
        <v>5.0999999999999996</v>
      </c>
      <c r="AG2859" s="78">
        <v>7.089999999999999</v>
      </c>
      <c r="AH2859" s="78">
        <v>1390.1960784313726</v>
      </c>
      <c r="AI2859" s="149">
        <v>1.0000000000000002</v>
      </c>
      <c r="AJ2859" s="148">
        <v>3.8</v>
      </c>
      <c r="AK2859" s="78">
        <v>5.7</v>
      </c>
      <c r="AL2859" s="78">
        <v>1500.0000000000002</v>
      </c>
      <c r="AM2859" s="149">
        <v>1.1200000000000001</v>
      </c>
      <c r="AN2859" s="148">
        <v>1.75</v>
      </c>
      <c r="AO2859" s="78">
        <v>2.5</v>
      </c>
      <c r="AP2859" s="78">
        <v>1428.5714285714287</v>
      </c>
      <c r="AQ2859" s="149">
        <v>1.04</v>
      </c>
      <c r="AR2859" s="148">
        <v>10</v>
      </c>
      <c r="AS2859" s="78">
        <v>15</v>
      </c>
      <c r="AT2859" s="78">
        <v>1500</v>
      </c>
      <c r="AU2859" s="149">
        <v>0.97499999999999998</v>
      </c>
      <c r="AV2859" s="148">
        <v>23.3</v>
      </c>
      <c r="AW2859" s="78">
        <v>30.93</v>
      </c>
      <c r="AX2859" s="78">
        <v>1327.4678111587982</v>
      </c>
      <c r="AY2859" s="149">
        <v>0.98875525379890083</v>
      </c>
      <c r="AZ2859" s="148">
        <v>7</v>
      </c>
      <c r="BA2859" s="78">
        <v>8.4</v>
      </c>
      <c r="BB2859" s="78">
        <v>1200</v>
      </c>
      <c r="BC2859" s="149">
        <v>1</v>
      </c>
      <c r="BD2859" s="148">
        <v>11</v>
      </c>
      <c r="BE2859" s="78">
        <v>13.2</v>
      </c>
      <c r="BF2859" s="78">
        <v>1200</v>
      </c>
      <c r="BG2859" s="149">
        <v>0.90000000000000013</v>
      </c>
      <c r="BH2859" s="148">
        <v>37</v>
      </c>
      <c r="BI2859" s="78">
        <v>44.4</v>
      </c>
      <c r="BJ2859" s="78">
        <v>1200</v>
      </c>
      <c r="BK2859" s="149">
        <v>1.9494594594594594</v>
      </c>
      <c r="BL2859" s="148">
        <v>37</v>
      </c>
      <c r="BM2859" s="78">
        <v>41</v>
      </c>
      <c r="BN2859" s="78">
        <v>1108.1081081081081</v>
      </c>
      <c r="BO2859" s="149">
        <v>2.5318048780487805</v>
      </c>
    </row>
    <row r="2860" spans="1:67">
      <c r="A2860" s="160"/>
      <c r="B2860" s="129"/>
      <c r="C2860" s="153" t="s">
        <v>37</v>
      </c>
      <c r="D2860" s="148"/>
      <c r="E2860" s="78"/>
      <c r="F2860" s="78"/>
      <c r="G2860" s="149"/>
      <c r="H2860" s="148"/>
      <c r="I2860" s="78"/>
      <c r="J2860" s="78"/>
      <c r="K2860" s="149"/>
      <c r="L2860" s="148"/>
      <c r="M2860" s="78"/>
      <c r="N2860" s="78"/>
      <c r="O2860" s="149"/>
      <c r="P2860" s="148"/>
      <c r="Q2860" s="78"/>
      <c r="R2860" s="78"/>
      <c r="S2860" s="149"/>
      <c r="T2860" s="148">
        <v>4</v>
      </c>
      <c r="U2860" s="78">
        <v>10.8</v>
      </c>
      <c r="V2860" s="78">
        <v>2700</v>
      </c>
      <c r="W2860" s="149">
        <v>1</v>
      </c>
      <c r="X2860" s="148">
        <v>5</v>
      </c>
      <c r="Y2860" s="78">
        <v>15</v>
      </c>
      <c r="Z2860" s="78">
        <v>3000</v>
      </c>
      <c r="AA2860" s="149">
        <v>1</v>
      </c>
      <c r="AB2860" s="148">
        <v>5</v>
      </c>
      <c r="AC2860" s="78">
        <v>14</v>
      </c>
      <c r="AD2860" s="78">
        <v>2800</v>
      </c>
      <c r="AE2860" s="149">
        <v>1</v>
      </c>
      <c r="AF2860" s="148"/>
      <c r="AG2860" s="78"/>
      <c r="AH2860" s="78"/>
      <c r="AI2860" s="149"/>
      <c r="AJ2860" s="148"/>
      <c r="AK2860" s="78"/>
      <c r="AL2860" s="78"/>
      <c r="AM2860" s="149"/>
      <c r="AN2860" s="148"/>
      <c r="AO2860" s="78"/>
      <c r="AP2860" s="78"/>
      <c r="AQ2860" s="149"/>
      <c r="AR2860" s="148"/>
      <c r="AS2860" s="78"/>
      <c r="AT2860" s="78"/>
      <c r="AU2860" s="149"/>
      <c r="AV2860" s="148"/>
      <c r="AW2860" s="78"/>
      <c r="AX2860" s="78"/>
      <c r="AY2860" s="149"/>
      <c r="AZ2860" s="148"/>
      <c r="BA2860" s="78"/>
      <c r="BB2860" s="78"/>
      <c r="BC2860" s="149"/>
      <c r="BD2860" s="148"/>
      <c r="BE2860" s="78"/>
      <c r="BF2860" s="78"/>
      <c r="BG2860" s="149"/>
      <c r="BH2860" s="148"/>
      <c r="BI2860" s="78"/>
      <c r="BJ2860" s="78"/>
      <c r="BK2860" s="149"/>
      <c r="BL2860" s="148"/>
      <c r="BM2860" s="78"/>
      <c r="BN2860" s="78"/>
      <c r="BO2860" s="149"/>
    </row>
    <row r="2861" spans="1:67">
      <c r="A2861" s="160"/>
      <c r="B2861" s="129"/>
      <c r="C2861" s="153" t="s">
        <v>36</v>
      </c>
      <c r="D2861" s="148"/>
      <c r="E2861" s="78"/>
      <c r="F2861" s="78"/>
      <c r="G2861" s="149"/>
      <c r="H2861" s="148"/>
      <c r="I2861" s="78"/>
      <c r="J2861" s="78"/>
      <c r="K2861" s="149"/>
      <c r="L2861" s="148"/>
      <c r="M2861" s="78"/>
      <c r="N2861" s="78"/>
      <c r="O2861" s="149"/>
      <c r="P2861" s="148"/>
      <c r="Q2861" s="78"/>
      <c r="R2861" s="78"/>
      <c r="S2861" s="149"/>
      <c r="T2861" s="148"/>
      <c r="U2861" s="78"/>
      <c r="V2861" s="78"/>
      <c r="W2861" s="149"/>
      <c r="X2861" s="148"/>
      <c r="Y2861" s="78"/>
      <c r="Z2861" s="78"/>
      <c r="AA2861" s="149"/>
      <c r="AB2861" s="148"/>
      <c r="AC2861" s="78"/>
      <c r="AD2861" s="78"/>
      <c r="AE2861" s="149"/>
      <c r="AF2861" s="148">
        <v>21.15</v>
      </c>
      <c r="AG2861" s="78">
        <v>169.2</v>
      </c>
      <c r="AH2861" s="78">
        <v>8000</v>
      </c>
      <c r="AI2861" s="149">
        <v>0.75085106382978717</v>
      </c>
      <c r="AJ2861" s="148">
        <v>24.65</v>
      </c>
      <c r="AK2861" s="78">
        <v>197.2</v>
      </c>
      <c r="AL2861" s="78">
        <v>8000</v>
      </c>
      <c r="AM2861" s="149">
        <v>0.72210953346855977</v>
      </c>
      <c r="AN2861" s="148">
        <v>21.5</v>
      </c>
      <c r="AO2861" s="78">
        <v>165.5</v>
      </c>
      <c r="AP2861" s="78">
        <v>7697.6744186046517</v>
      </c>
      <c r="AQ2861" s="149">
        <v>0.76123867069486417</v>
      </c>
      <c r="AR2861" s="148">
        <v>8.5</v>
      </c>
      <c r="AS2861" s="78">
        <v>58.3</v>
      </c>
      <c r="AT2861" s="78">
        <v>6858.823529411764</v>
      </c>
      <c r="AU2861" s="149">
        <v>0.63401372212692964</v>
      </c>
      <c r="AV2861" s="148">
        <v>33.499000000000002</v>
      </c>
      <c r="AW2861" s="78">
        <v>150.39999999999998</v>
      </c>
      <c r="AX2861" s="78">
        <v>4489.6862592913203</v>
      </c>
      <c r="AY2861" s="149">
        <v>0.79255319148936199</v>
      </c>
      <c r="AZ2861" s="148">
        <v>24</v>
      </c>
      <c r="BA2861" s="78">
        <v>96</v>
      </c>
      <c r="BB2861" s="78">
        <v>4000</v>
      </c>
      <c r="BC2861" s="149">
        <v>1.1995833333333332</v>
      </c>
      <c r="BD2861" s="148">
        <v>30</v>
      </c>
      <c r="BE2861" s="78">
        <v>126.5</v>
      </c>
      <c r="BF2861" s="78">
        <v>4216.666666666667</v>
      </c>
      <c r="BG2861" s="149">
        <v>0.93845849802371539</v>
      </c>
      <c r="BH2861" s="148">
        <v>27</v>
      </c>
      <c r="BI2861" s="78">
        <v>108</v>
      </c>
      <c r="BJ2861" s="78">
        <v>4000</v>
      </c>
      <c r="BK2861" s="149">
        <v>1.0033333333333334</v>
      </c>
      <c r="BL2861" s="148">
        <v>10</v>
      </c>
      <c r="BM2861" s="78">
        <v>60</v>
      </c>
      <c r="BN2861" s="78">
        <v>6000</v>
      </c>
      <c r="BO2861" s="149">
        <v>1.6639999999999999</v>
      </c>
    </row>
    <row r="2862" spans="1:67">
      <c r="A2862" s="160"/>
      <c r="B2862" s="129"/>
      <c r="C2862" s="153" t="s">
        <v>373</v>
      </c>
      <c r="D2862" s="148"/>
      <c r="E2862" s="78"/>
      <c r="F2862" s="78"/>
      <c r="G2862" s="149"/>
      <c r="H2862" s="148"/>
      <c r="I2862" s="78"/>
      <c r="J2862" s="78"/>
      <c r="K2862" s="149"/>
      <c r="L2862" s="148">
        <v>2</v>
      </c>
      <c r="M2862" s="78">
        <v>17.5</v>
      </c>
      <c r="N2862" s="78">
        <v>8750</v>
      </c>
      <c r="O2862" s="149">
        <v>0.35</v>
      </c>
      <c r="P2862" s="148">
        <v>2</v>
      </c>
      <c r="Q2862" s="78">
        <v>23</v>
      </c>
      <c r="R2862" s="78">
        <v>11500</v>
      </c>
      <c r="S2862" s="149">
        <v>0.39999999999999997</v>
      </c>
      <c r="T2862" s="148">
        <v>2</v>
      </c>
      <c r="U2862" s="78">
        <v>18</v>
      </c>
      <c r="V2862" s="78">
        <v>9000</v>
      </c>
      <c r="W2862" s="149">
        <v>0.49333333333333329</v>
      </c>
      <c r="X2862" s="148">
        <v>2</v>
      </c>
      <c r="Y2862" s="78">
        <v>20.099999999999998</v>
      </c>
      <c r="Z2862" s="78">
        <v>10049.999999999998</v>
      </c>
      <c r="AA2862" s="149">
        <v>0.45746268656716427</v>
      </c>
      <c r="AB2862" s="148"/>
      <c r="AC2862" s="78"/>
      <c r="AD2862" s="78"/>
      <c r="AE2862" s="149"/>
      <c r="AF2862" s="148"/>
      <c r="AG2862" s="78"/>
      <c r="AH2862" s="78"/>
      <c r="AI2862" s="149"/>
      <c r="AJ2862" s="148"/>
      <c r="AK2862" s="78"/>
      <c r="AL2862" s="78"/>
      <c r="AM2862" s="149"/>
      <c r="AN2862" s="148"/>
      <c r="AO2862" s="78"/>
      <c r="AP2862" s="78"/>
      <c r="AQ2862" s="149"/>
      <c r="AR2862" s="148"/>
      <c r="AS2862" s="78"/>
      <c r="AT2862" s="78"/>
      <c r="AU2862" s="149"/>
      <c r="AV2862" s="148"/>
      <c r="AW2862" s="78"/>
      <c r="AX2862" s="78"/>
      <c r="AY2862" s="149"/>
      <c r="AZ2862" s="148"/>
      <c r="BA2862" s="78"/>
      <c r="BB2862" s="78"/>
      <c r="BC2862" s="149"/>
      <c r="BD2862" s="148"/>
      <c r="BE2862" s="78"/>
      <c r="BF2862" s="78"/>
      <c r="BG2862" s="149"/>
      <c r="BH2862" s="148"/>
      <c r="BI2862" s="78"/>
      <c r="BJ2862" s="78"/>
      <c r="BK2862" s="149"/>
      <c r="BL2862" s="148"/>
      <c r="BM2862" s="78"/>
      <c r="BN2862" s="78"/>
      <c r="BO2862" s="149"/>
    </row>
    <row r="2863" spans="1:67">
      <c r="A2863" s="160"/>
      <c r="B2863" s="129"/>
      <c r="C2863" s="153" t="s">
        <v>31</v>
      </c>
      <c r="D2863" s="148"/>
      <c r="E2863" s="78"/>
      <c r="F2863" s="78"/>
      <c r="G2863" s="149"/>
      <c r="H2863" s="148"/>
      <c r="I2863" s="78"/>
      <c r="J2863" s="78"/>
      <c r="K2863" s="149"/>
      <c r="L2863" s="148"/>
      <c r="M2863" s="78"/>
      <c r="N2863" s="78"/>
      <c r="O2863" s="149"/>
      <c r="P2863" s="148"/>
      <c r="Q2863" s="78"/>
      <c r="R2863" s="78"/>
      <c r="S2863" s="149"/>
      <c r="T2863" s="148"/>
      <c r="U2863" s="78"/>
      <c r="V2863" s="78"/>
      <c r="W2863" s="149"/>
      <c r="X2863" s="148"/>
      <c r="Y2863" s="78"/>
      <c r="Z2863" s="78"/>
      <c r="AA2863" s="149"/>
      <c r="AB2863" s="148">
        <v>2</v>
      </c>
      <c r="AC2863" s="78">
        <v>15.5</v>
      </c>
      <c r="AD2863" s="78">
        <v>7750</v>
      </c>
      <c r="AE2863" s="149">
        <v>0.63870967741935492</v>
      </c>
      <c r="AF2863" s="148">
        <v>5</v>
      </c>
      <c r="AG2863" s="78">
        <v>62.5</v>
      </c>
      <c r="AH2863" s="78">
        <v>12500</v>
      </c>
      <c r="AI2863" s="149">
        <v>0.33</v>
      </c>
      <c r="AJ2863" s="148">
        <v>5</v>
      </c>
      <c r="AK2863" s="78">
        <v>62.5</v>
      </c>
      <c r="AL2863" s="78">
        <v>12500</v>
      </c>
      <c r="AM2863" s="149">
        <v>0.54</v>
      </c>
      <c r="AN2863" s="148">
        <v>5</v>
      </c>
      <c r="AO2863" s="78">
        <v>46</v>
      </c>
      <c r="AP2863" s="78">
        <v>9200</v>
      </c>
      <c r="AQ2863" s="149">
        <v>0.5</v>
      </c>
      <c r="AR2863" s="148">
        <v>5</v>
      </c>
      <c r="AS2863" s="78">
        <v>45</v>
      </c>
      <c r="AT2863" s="78">
        <v>9000</v>
      </c>
      <c r="AU2863" s="149">
        <v>0.73111111111111104</v>
      </c>
      <c r="AV2863" s="148">
        <v>5</v>
      </c>
      <c r="AW2863" s="78">
        <v>48.5</v>
      </c>
      <c r="AX2863" s="78">
        <v>9700</v>
      </c>
      <c r="AY2863" s="149">
        <v>0.5</v>
      </c>
      <c r="AZ2863" s="148">
        <v>5</v>
      </c>
      <c r="BA2863" s="78">
        <v>55</v>
      </c>
      <c r="BB2863" s="78">
        <v>11000</v>
      </c>
      <c r="BC2863" s="149">
        <v>0.41818181818181815</v>
      </c>
      <c r="BD2863" s="148">
        <v>5</v>
      </c>
      <c r="BE2863" s="78">
        <v>45</v>
      </c>
      <c r="BF2863" s="78">
        <v>9000</v>
      </c>
      <c r="BG2863" s="149">
        <v>0.44444444444444442</v>
      </c>
      <c r="BH2863" s="148">
        <v>5</v>
      </c>
      <c r="BI2863" s="78">
        <v>44.399999999999991</v>
      </c>
      <c r="BJ2863" s="78">
        <v>8879.9999999999982</v>
      </c>
      <c r="BK2863" s="149">
        <v>0.49729729729729738</v>
      </c>
      <c r="BL2863" s="148">
        <v>5</v>
      </c>
      <c r="BM2863" s="78">
        <v>47.5</v>
      </c>
      <c r="BN2863" s="78">
        <v>9500</v>
      </c>
      <c r="BO2863" s="149">
        <v>1.0181052631578946</v>
      </c>
    </row>
    <row r="2864" spans="1:67">
      <c r="A2864" s="160"/>
      <c r="B2864" s="129"/>
      <c r="C2864" s="153" t="s">
        <v>24</v>
      </c>
      <c r="D2864" s="148"/>
      <c r="E2864" s="78"/>
      <c r="F2864" s="78"/>
      <c r="G2864" s="149"/>
      <c r="H2864" s="148">
        <v>10</v>
      </c>
      <c r="I2864" s="78">
        <v>51.5</v>
      </c>
      <c r="J2864" s="78">
        <v>5150</v>
      </c>
      <c r="K2864" s="149">
        <v>0.68135922330097076</v>
      </c>
      <c r="L2864" s="148">
        <v>10</v>
      </c>
      <c r="M2864" s="78">
        <v>50.5</v>
      </c>
      <c r="N2864" s="78">
        <v>5050</v>
      </c>
      <c r="O2864" s="149">
        <v>0.6</v>
      </c>
      <c r="P2864" s="148">
        <v>10</v>
      </c>
      <c r="Q2864" s="78">
        <v>50.75</v>
      </c>
      <c r="R2864" s="78">
        <v>5075</v>
      </c>
      <c r="S2864" s="149">
        <v>0.99605911330049257</v>
      </c>
      <c r="T2864" s="148">
        <v>10</v>
      </c>
      <c r="U2864" s="78">
        <v>65</v>
      </c>
      <c r="V2864" s="78">
        <v>6500</v>
      </c>
      <c r="W2864" s="149">
        <v>1</v>
      </c>
      <c r="X2864" s="148">
        <v>10</v>
      </c>
      <c r="Y2864" s="78">
        <v>46</v>
      </c>
      <c r="Z2864" s="78">
        <v>4600</v>
      </c>
      <c r="AA2864" s="149">
        <v>0.86521739130434772</v>
      </c>
      <c r="AB2864" s="148">
        <v>10</v>
      </c>
      <c r="AC2864" s="78">
        <v>40.32</v>
      </c>
      <c r="AD2864" s="78">
        <v>4032</v>
      </c>
      <c r="AE2864" s="149">
        <v>1</v>
      </c>
      <c r="AF2864" s="148">
        <v>5</v>
      </c>
      <c r="AG2864" s="78">
        <v>40.838000000000001</v>
      </c>
      <c r="AH2864" s="78">
        <v>8167.6</v>
      </c>
      <c r="AI2864" s="149">
        <v>1</v>
      </c>
      <c r="AJ2864" s="148">
        <v>6.9</v>
      </c>
      <c r="AK2864" s="78">
        <v>42.497999999999998</v>
      </c>
      <c r="AL2864" s="78">
        <v>6159.1304347826081</v>
      </c>
      <c r="AM2864" s="149">
        <v>0.96679843757353279</v>
      </c>
      <c r="AN2864" s="148">
        <v>6.9</v>
      </c>
      <c r="AO2864" s="78">
        <v>42</v>
      </c>
      <c r="AP2864" s="78">
        <v>6086.95652173913</v>
      </c>
      <c r="AQ2864" s="149">
        <v>0.83333333333333337</v>
      </c>
      <c r="AR2864" s="148">
        <v>5.9</v>
      </c>
      <c r="AS2864" s="78">
        <v>37.15</v>
      </c>
      <c r="AT2864" s="78">
        <v>6296.6101694915251</v>
      </c>
      <c r="AU2864" s="149">
        <v>1</v>
      </c>
      <c r="AV2864" s="148">
        <v>10.9</v>
      </c>
      <c r="AW2864" s="78">
        <v>91.597999999999999</v>
      </c>
      <c r="AX2864" s="78">
        <v>8403.4862385321103</v>
      </c>
      <c r="AY2864" s="149">
        <v>0.97458678137077237</v>
      </c>
      <c r="AZ2864" s="148">
        <v>10.9</v>
      </c>
      <c r="BA2864" s="78">
        <v>61.5</v>
      </c>
      <c r="BB2864" s="78">
        <v>5642.2018348623851</v>
      </c>
      <c r="BC2864" s="149">
        <v>1</v>
      </c>
      <c r="BD2864" s="148">
        <v>10.9</v>
      </c>
      <c r="BE2864" s="78">
        <v>49</v>
      </c>
      <c r="BF2864" s="78">
        <v>4495.4128440366976</v>
      </c>
      <c r="BG2864" s="149">
        <v>1.0714285714285714</v>
      </c>
      <c r="BH2864" s="148">
        <v>10.9</v>
      </c>
      <c r="BI2864" s="78">
        <v>49</v>
      </c>
      <c r="BJ2864" s="78">
        <v>4495.4128440366976</v>
      </c>
      <c r="BK2864" s="149">
        <v>1.9857142857142858</v>
      </c>
      <c r="BL2864" s="148">
        <v>10.9</v>
      </c>
      <c r="BM2864" s="78">
        <v>82.3</v>
      </c>
      <c r="BN2864" s="78">
        <v>7550.45871559633</v>
      </c>
      <c r="BO2864" s="149">
        <v>2.0510328068043746</v>
      </c>
    </row>
    <row r="2865" spans="1:67">
      <c r="A2865" s="160"/>
      <c r="B2865" s="129"/>
      <c r="C2865" s="153" t="s">
        <v>23</v>
      </c>
      <c r="D2865" s="148">
        <v>40</v>
      </c>
      <c r="E2865" s="78">
        <v>360</v>
      </c>
      <c r="F2865" s="78">
        <v>9000</v>
      </c>
      <c r="G2865" s="149">
        <v>0.53500000000000003</v>
      </c>
      <c r="H2865" s="148">
        <v>90</v>
      </c>
      <c r="I2865" s="78">
        <v>900</v>
      </c>
      <c r="J2865" s="78">
        <v>10000</v>
      </c>
      <c r="K2865" s="149">
        <v>0.78333333333333333</v>
      </c>
      <c r="L2865" s="148">
        <v>114</v>
      </c>
      <c r="M2865" s="78">
        <v>1368</v>
      </c>
      <c r="N2865" s="78">
        <v>12000</v>
      </c>
      <c r="O2865" s="149">
        <v>0.4026315789473684</v>
      </c>
      <c r="P2865" s="148">
        <v>137</v>
      </c>
      <c r="Q2865" s="78">
        <v>1370</v>
      </c>
      <c r="R2865" s="78">
        <v>10000</v>
      </c>
      <c r="S2865" s="149">
        <v>0.51970802919708026</v>
      </c>
      <c r="T2865" s="148">
        <v>25</v>
      </c>
      <c r="U2865" s="78">
        <v>225</v>
      </c>
      <c r="V2865" s="78">
        <v>9000</v>
      </c>
      <c r="W2865" s="149">
        <v>0.6</v>
      </c>
      <c r="X2865" s="148">
        <v>25</v>
      </c>
      <c r="Y2865" s="78">
        <v>250</v>
      </c>
      <c r="Z2865" s="78">
        <v>10000</v>
      </c>
      <c r="AA2865" s="149">
        <v>0.312</v>
      </c>
      <c r="AB2865" s="148">
        <v>20</v>
      </c>
      <c r="AC2865" s="78">
        <v>240</v>
      </c>
      <c r="AD2865" s="78">
        <v>12000</v>
      </c>
      <c r="AE2865" s="149">
        <v>0.57000000000000006</v>
      </c>
      <c r="AF2865" s="148">
        <v>20</v>
      </c>
      <c r="AG2865" s="78">
        <v>225</v>
      </c>
      <c r="AH2865" s="78">
        <v>11250</v>
      </c>
      <c r="AI2865" s="149">
        <v>0.42449999999999993</v>
      </c>
      <c r="AJ2865" s="148">
        <v>9</v>
      </c>
      <c r="AK2865" s="78">
        <v>114</v>
      </c>
      <c r="AL2865" s="78">
        <v>12666.666666666666</v>
      </c>
      <c r="AM2865" s="149">
        <v>0.56631578947368422</v>
      </c>
      <c r="AN2865" s="148">
        <v>15</v>
      </c>
      <c r="AO2865" s="78">
        <v>150</v>
      </c>
      <c r="AP2865" s="78">
        <v>10000</v>
      </c>
      <c r="AQ2865" s="149">
        <v>0.87666666666666671</v>
      </c>
      <c r="AR2865" s="148">
        <v>15</v>
      </c>
      <c r="AS2865" s="78">
        <v>90</v>
      </c>
      <c r="AT2865" s="78">
        <v>6000</v>
      </c>
      <c r="AU2865" s="149">
        <v>0.38</v>
      </c>
      <c r="AV2865" s="148">
        <v>15</v>
      </c>
      <c r="AW2865" s="78">
        <v>105</v>
      </c>
      <c r="AX2865" s="78">
        <v>7000</v>
      </c>
      <c r="AY2865" s="149">
        <v>0.91999999999999993</v>
      </c>
      <c r="AZ2865" s="148">
        <v>10</v>
      </c>
      <c r="BA2865" s="78">
        <v>75</v>
      </c>
      <c r="BB2865" s="78">
        <v>7500</v>
      </c>
      <c r="BC2865" s="149">
        <v>1.04</v>
      </c>
      <c r="BD2865" s="148">
        <v>11</v>
      </c>
      <c r="BE2865" s="78">
        <v>88</v>
      </c>
      <c r="BF2865" s="78">
        <v>8000</v>
      </c>
      <c r="BG2865" s="149">
        <v>0.98727272727272719</v>
      </c>
      <c r="BH2865" s="148">
        <v>7</v>
      </c>
      <c r="BI2865" s="78">
        <v>56</v>
      </c>
      <c r="BJ2865" s="78">
        <v>8000</v>
      </c>
      <c r="BK2865" s="149">
        <v>0.69000000000000006</v>
      </c>
      <c r="BL2865" s="148">
        <v>7</v>
      </c>
      <c r="BM2865" s="78">
        <v>56</v>
      </c>
      <c r="BN2865" s="78">
        <v>8000</v>
      </c>
      <c r="BO2865" s="149">
        <v>1.1714285714285713</v>
      </c>
    </row>
    <row r="2866" spans="1:67">
      <c r="A2866" s="160"/>
      <c r="B2866" s="129"/>
      <c r="C2866" s="153" t="s">
        <v>22</v>
      </c>
      <c r="D2866" s="148"/>
      <c r="E2866" s="78"/>
      <c r="F2866" s="78"/>
      <c r="G2866" s="149"/>
      <c r="H2866" s="148">
        <v>12</v>
      </c>
      <c r="I2866" s="78">
        <v>120</v>
      </c>
      <c r="J2866" s="78">
        <v>10000</v>
      </c>
      <c r="K2866" s="149">
        <v>0.48500000000000004</v>
      </c>
      <c r="L2866" s="148">
        <v>12</v>
      </c>
      <c r="M2866" s="78">
        <v>94.100000000000009</v>
      </c>
      <c r="N2866" s="78">
        <v>7841.6666666666679</v>
      </c>
      <c r="O2866" s="149">
        <v>1</v>
      </c>
      <c r="P2866" s="148">
        <v>10</v>
      </c>
      <c r="Q2866" s="78">
        <v>94.5</v>
      </c>
      <c r="R2866" s="78">
        <v>9450</v>
      </c>
      <c r="S2866" s="149">
        <v>0.9915343915343916</v>
      </c>
      <c r="T2866" s="148">
        <v>5</v>
      </c>
      <c r="U2866" s="78">
        <v>47</v>
      </c>
      <c r="V2866" s="78">
        <v>9400</v>
      </c>
      <c r="W2866" s="149">
        <v>0.91702127659574473</v>
      </c>
      <c r="X2866" s="148">
        <v>5</v>
      </c>
      <c r="Y2866" s="78">
        <v>46</v>
      </c>
      <c r="Z2866" s="78">
        <v>9200</v>
      </c>
      <c r="AA2866" s="149">
        <v>0.75434782608695639</v>
      </c>
      <c r="AB2866" s="148">
        <v>2</v>
      </c>
      <c r="AC2866" s="78">
        <v>20</v>
      </c>
      <c r="AD2866" s="78">
        <v>10000</v>
      </c>
      <c r="AE2866" s="149">
        <v>1.4</v>
      </c>
      <c r="AF2866" s="148">
        <v>2</v>
      </c>
      <c r="AG2866" s="78">
        <v>20</v>
      </c>
      <c r="AH2866" s="78">
        <v>10000</v>
      </c>
      <c r="AI2866" s="149">
        <v>1</v>
      </c>
      <c r="AJ2866" s="148">
        <v>2</v>
      </c>
      <c r="AK2866" s="78">
        <v>20</v>
      </c>
      <c r="AL2866" s="78">
        <v>10000</v>
      </c>
      <c r="AM2866" s="149">
        <v>0.8</v>
      </c>
      <c r="AN2866" s="148">
        <v>2</v>
      </c>
      <c r="AO2866" s="78">
        <v>20</v>
      </c>
      <c r="AP2866" s="78">
        <v>10000</v>
      </c>
      <c r="AQ2866" s="149">
        <v>0.66</v>
      </c>
      <c r="AR2866" s="148">
        <v>2</v>
      </c>
      <c r="AS2866" s="78">
        <v>20</v>
      </c>
      <c r="AT2866" s="78">
        <v>10000</v>
      </c>
      <c r="AU2866" s="149">
        <v>0.8</v>
      </c>
      <c r="AV2866" s="148">
        <v>2</v>
      </c>
      <c r="AW2866" s="78">
        <v>20</v>
      </c>
      <c r="AX2866" s="78">
        <v>10000</v>
      </c>
      <c r="AY2866" s="149">
        <v>0.8</v>
      </c>
      <c r="AZ2866" s="148">
        <v>4</v>
      </c>
      <c r="BA2866" s="78">
        <v>35</v>
      </c>
      <c r="BB2866" s="78">
        <v>8750</v>
      </c>
      <c r="BC2866" s="149">
        <v>0.94285714285714284</v>
      </c>
      <c r="BD2866" s="148">
        <v>2</v>
      </c>
      <c r="BE2866" s="78">
        <v>25</v>
      </c>
      <c r="BF2866" s="78">
        <v>12500</v>
      </c>
      <c r="BG2866" s="149">
        <v>1</v>
      </c>
      <c r="BH2866" s="148">
        <v>2</v>
      </c>
      <c r="BI2866" s="78">
        <v>25.5</v>
      </c>
      <c r="BJ2866" s="78">
        <v>12750</v>
      </c>
      <c r="BK2866" s="149">
        <v>2.6470588235294117</v>
      </c>
      <c r="BL2866" s="148">
        <v>2</v>
      </c>
      <c r="BM2866" s="78">
        <v>21</v>
      </c>
      <c r="BN2866" s="78">
        <v>10500</v>
      </c>
      <c r="BO2866" s="149">
        <v>2.8095238095238093</v>
      </c>
    </row>
    <row r="2867" spans="1:67">
      <c r="A2867" s="160"/>
      <c r="B2867" s="129"/>
      <c r="C2867" s="153" t="s">
        <v>16</v>
      </c>
      <c r="D2867" s="148"/>
      <c r="E2867" s="78"/>
      <c r="F2867" s="78"/>
      <c r="G2867" s="149"/>
      <c r="H2867" s="148">
        <v>5</v>
      </c>
      <c r="I2867" s="78">
        <v>41.599999999999994</v>
      </c>
      <c r="J2867" s="78">
        <v>8319.9999999999982</v>
      </c>
      <c r="K2867" s="149">
        <v>0.64812500000000006</v>
      </c>
      <c r="L2867" s="148">
        <v>10</v>
      </c>
      <c r="M2867" s="78">
        <v>72</v>
      </c>
      <c r="N2867" s="78">
        <v>7200</v>
      </c>
      <c r="O2867" s="149">
        <v>1.1583333333333337</v>
      </c>
      <c r="P2867" s="148">
        <v>10</v>
      </c>
      <c r="Q2867" s="78">
        <v>76</v>
      </c>
      <c r="R2867" s="78">
        <v>7600</v>
      </c>
      <c r="S2867" s="149">
        <v>0.99473684210526303</v>
      </c>
      <c r="T2867" s="148">
        <v>10</v>
      </c>
      <c r="U2867" s="78">
        <v>56</v>
      </c>
      <c r="V2867" s="78">
        <v>5600</v>
      </c>
      <c r="W2867" s="149">
        <v>1</v>
      </c>
      <c r="X2867" s="148">
        <v>10</v>
      </c>
      <c r="Y2867" s="78">
        <v>80</v>
      </c>
      <c r="Z2867" s="78">
        <v>8000</v>
      </c>
      <c r="AA2867" s="149">
        <v>0.68874999999999997</v>
      </c>
      <c r="AB2867" s="148">
        <v>10</v>
      </c>
      <c r="AC2867" s="78">
        <v>48</v>
      </c>
      <c r="AD2867" s="78">
        <v>4800</v>
      </c>
      <c r="AE2867" s="149">
        <v>0.60000000000000009</v>
      </c>
      <c r="AF2867" s="148">
        <v>6</v>
      </c>
      <c r="AG2867" s="78">
        <v>66</v>
      </c>
      <c r="AH2867" s="78">
        <v>11000</v>
      </c>
      <c r="AI2867" s="149">
        <v>1</v>
      </c>
      <c r="AJ2867" s="148">
        <v>6</v>
      </c>
      <c r="AK2867" s="78">
        <v>47.997999999999998</v>
      </c>
      <c r="AL2867" s="78">
        <v>7999.6666666666661</v>
      </c>
      <c r="AM2867" s="149">
        <v>0.67417392391349651</v>
      </c>
      <c r="AN2867" s="148">
        <v>5.5</v>
      </c>
      <c r="AO2867" s="78">
        <v>43</v>
      </c>
      <c r="AP2867" s="78">
        <v>7818.181818181818</v>
      </c>
      <c r="AQ2867" s="149">
        <v>1</v>
      </c>
      <c r="AR2867" s="148">
        <v>5.5</v>
      </c>
      <c r="AS2867" s="78">
        <v>48</v>
      </c>
      <c r="AT2867" s="78">
        <v>8727.2727272727261</v>
      </c>
      <c r="AU2867" s="149">
        <v>0.9916666666666667</v>
      </c>
      <c r="AV2867" s="148">
        <v>5.5</v>
      </c>
      <c r="AW2867" s="78">
        <v>40</v>
      </c>
      <c r="AX2867" s="78">
        <v>7272.7272727272721</v>
      </c>
      <c r="AY2867" s="149">
        <v>0.75</v>
      </c>
      <c r="AZ2867" s="148">
        <v>5.5</v>
      </c>
      <c r="BA2867" s="78">
        <v>44</v>
      </c>
      <c r="BB2867" s="78">
        <v>8000</v>
      </c>
      <c r="BC2867" s="149">
        <v>0.79090909090909089</v>
      </c>
      <c r="BD2867" s="148">
        <v>5.5</v>
      </c>
      <c r="BE2867" s="78">
        <v>44.5</v>
      </c>
      <c r="BF2867" s="78">
        <v>8090.9090909090919</v>
      </c>
      <c r="BG2867" s="149">
        <v>0.7640449438202247</v>
      </c>
      <c r="BH2867" s="148">
        <v>5.5</v>
      </c>
      <c r="BI2867" s="78">
        <v>40</v>
      </c>
      <c r="BJ2867" s="78">
        <v>7272.7272727272721</v>
      </c>
      <c r="BK2867" s="149">
        <v>0.76999999999999991</v>
      </c>
      <c r="BL2867" s="148">
        <v>5.5</v>
      </c>
      <c r="BM2867" s="78">
        <v>39.199999999999996</v>
      </c>
      <c r="BN2867" s="78">
        <v>7127.2727272727261</v>
      </c>
      <c r="BO2867" s="149">
        <v>0.8</v>
      </c>
    </row>
    <row r="2868" spans="1:67">
      <c r="A2868" s="160"/>
      <c r="B2868" s="129"/>
      <c r="C2868" s="153" t="s">
        <v>13</v>
      </c>
      <c r="D2868" s="148"/>
      <c r="E2868" s="78"/>
      <c r="F2868" s="78"/>
      <c r="G2868" s="149"/>
      <c r="H2868" s="148"/>
      <c r="I2868" s="78"/>
      <c r="J2868" s="78"/>
      <c r="K2868" s="149"/>
      <c r="L2868" s="148"/>
      <c r="M2868" s="78"/>
      <c r="N2868" s="78"/>
      <c r="O2868" s="149"/>
      <c r="P2868" s="148"/>
      <c r="Q2868" s="78"/>
      <c r="R2868" s="78"/>
      <c r="S2868" s="149"/>
      <c r="T2868" s="148"/>
      <c r="U2868" s="78"/>
      <c r="V2868" s="78"/>
      <c r="W2868" s="149"/>
      <c r="X2868" s="148"/>
      <c r="Y2868" s="78"/>
      <c r="Z2868" s="78"/>
      <c r="AA2868" s="149"/>
      <c r="AB2868" s="148"/>
      <c r="AC2868" s="78"/>
      <c r="AD2868" s="78"/>
      <c r="AE2868" s="149"/>
      <c r="AF2868" s="148">
        <v>15</v>
      </c>
      <c r="AG2868" s="78">
        <v>72</v>
      </c>
      <c r="AH2868" s="78">
        <v>4800</v>
      </c>
      <c r="AI2868" s="149">
        <v>1.355</v>
      </c>
      <c r="AJ2868" s="148"/>
      <c r="AK2868" s="78"/>
      <c r="AL2868" s="78"/>
      <c r="AM2868" s="149"/>
      <c r="AN2868" s="148"/>
      <c r="AO2868" s="78"/>
      <c r="AP2868" s="78"/>
      <c r="AQ2868" s="149"/>
      <c r="AR2868" s="148"/>
      <c r="AS2868" s="78"/>
      <c r="AT2868" s="78"/>
      <c r="AU2868" s="149"/>
      <c r="AV2868" s="148"/>
      <c r="AW2868" s="78"/>
      <c r="AX2868" s="78"/>
      <c r="AY2868" s="149"/>
      <c r="AZ2868" s="148"/>
      <c r="BA2868" s="78"/>
      <c r="BB2868" s="78"/>
      <c r="BC2868" s="149"/>
      <c r="BD2868" s="148"/>
      <c r="BE2868" s="78"/>
      <c r="BF2868" s="78"/>
      <c r="BG2868" s="149"/>
      <c r="BH2868" s="148"/>
      <c r="BI2868" s="78"/>
      <c r="BJ2868" s="78"/>
      <c r="BK2868" s="149"/>
      <c r="BL2868" s="148"/>
      <c r="BM2868" s="78"/>
      <c r="BN2868" s="78"/>
      <c r="BO2868" s="149"/>
    </row>
    <row r="2869" spans="1:67">
      <c r="A2869" s="160"/>
      <c r="B2869" s="129"/>
      <c r="C2869" s="153" t="s">
        <v>12</v>
      </c>
      <c r="D2869" s="148"/>
      <c r="E2869" s="78"/>
      <c r="F2869" s="78"/>
      <c r="G2869" s="149"/>
      <c r="H2869" s="148">
        <v>146</v>
      </c>
      <c r="I2869" s="78">
        <v>1460</v>
      </c>
      <c r="J2869" s="78">
        <v>10000</v>
      </c>
      <c r="K2869" s="149">
        <v>0.2</v>
      </c>
      <c r="L2869" s="148">
        <v>32</v>
      </c>
      <c r="M2869" s="78">
        <v>320</v>
      </c>
      <c r="N2869" s="78">
        <v>10000</v>
      </c>
      <c r="O2869" s="149">
        <v>0.2</v>
      </c>
      <c r="P2869" s="148">
        <v>70</v>
      </c>
      <c r="Q2869" s="78">
        <v>760</v>
      </c>
      <c r="R2869" s="78">
        <v>10857.142857142857</v>
      </c>
      <c r="S2869" s="149">
        <v>0.19342105263157894</v>
      </c>
      <c r="T2869" s="148"/>
      <c r="U2869" s="78"/>
      <c r="V2869" s="78"/>
      <c r="W2869" s="149"/>
      <c r="X2869" s="148"/>
      <c r="Y2869" s="78"/>
      <c r="Z2869" s="78"/>
      <c r="AA2869" s="149"/>
      <c r="AB2869" s="148"/>
      <c r="AC2869" s="78"/>
      <c r="AD2869" s="78"/>
      <c r="AE2869" s="149"/>
      <c r="AF2869" s="148"/>
      <c r="AG2869" s="78"/>
      <c r="AH2869" s="78"/>
      <c r="AI2869" s="149"/>
      <c r="AJ2869" s="148"/>
      <c r="AK2869" s="78"/>
      <c r="AL2869" s="78"/>
      <c r="AM2869" s="149"/>
      <c r="AN2869" s="148"/>
      <c r="AO2869" s="78"/>
      <c r="AP2869" s="78"/>
      <c r="AQ2869" s="149"/>
      <c r="AR2869" s="148"/>
      <c r="AS2869" s="78"/>
      <c r="AT2869" s="78"/>
      <c r="AU2869" s="149"/>
      <c r="AV2869" s="148"/>
      <c r="AW2869" s="78"/>
      <c r="AX2869" s="78"/>
      <c r="AY2869" s="149"/>
      <c r="AZ2869" s="148"/>
      <c r="BA2869" s="78"/>
      <c r="BB2869" s="78"/>
      <c r="BC2869" s="149"/>
      <c r="BD2869" s="148"/>
      <c r="BE2869" s="78"/>
      <c r="BF2869" s="78"/>
      <c r="BG2869" s="149"/>
      <c r="BH2869" s="148"/>
      <c r="BI2869" s="78"/>
      <c r="BJ2869" s="78"/>
      <c r="BK2869" s="149"/>
      <c r="BL2869" s="148"/>
      <c r="BM2869" s="78"/>
      <c r="BN2869" s="78"/>
      <c r="BO2869" s="149"/>
    </row>
    <row r="2870" spans="1:67">
      <c r="A2870" s="160"/>
      <c r="B2870" s="129"/>
      <c r="C2870" s="153" t="s">
        <v>9</v>
      </c>
      <c r="D2870" s="148"/>
      <c r="E2870" s="78"/>
      <c r="F2870" s="78"/>
      <c r="G2870" s="149"/>
      <c r="H2870" s="148"/>
      <c r="I2870" s="78"/>
      <c r="J2870" s="78"/>
      <c r="K2870" s="149"/>
      <c r="L2870" s="148"/>
      <c r="M2870" s="78"/>
      <c r="N2870" s="78"/>
      <c r="O2870" s="149"/>
      <c r="P2870" s="148"/>
      <c r="Q2870" s="78"/>
      <c r="R2870" s="78"/>
      <c r="S2870" s="149"/>
      <c r="T2870" s="148"/>
      <c r="U2870" s="78"/>
      <c r="V2870" s="78"/>
      <c r="W2870" s="149"/>
      <c r="X2870" s="148"/>
      <c r="Y2870" s="78"/>
      <c r="Z2870" s="78"/>
      <c r="AA2870" s="149"/>
      <c r="AB2870" s="148"/>
      <c r="AC2870" s="78"/>
      <c r="AD2870" s="78"/>
      <c r="AE2870" s="149"/>
      <c r="AF2870" s="148">
        <v>15</v>
      </c>
      <c r="AG2870" s="78">
        <v>72</v>
      </c>
      <c r="AH2870" s="78">
        <v>4800</v>
      </c>
      <c r="AI2870" s="149">
        <v>1.355</v>
      </c>
      <c r="AJ2870" s="148">
        <v>11.25</v>
      </c>
      <c r="AK2870" s="78">
        <v>54</v>
      </c>
      <c r="AL2870" s="78">
        <v>4800</v>
      </c>
      <c r="AM2870" s="149">
        <v>1.5433333333333334</v>
      </c>
      <c r="AN2870" s="148">
        <v>8.5</v>
      </c>
      <c r="AO2870" s="78">
        <v>40.799999999999997</v>
      </c>
      <c r="AP2870" s="78">
        <v>4800</v>
      </c>
      <c r="AQ2870" s="149">
        <v>1.8491176470588238</v>
      </c>
      <c r="AR2870" s="148"/>
      <c r="AS2870" s="78">
        <v>126</v>
      </c>
      <c r="AT2870" s="78"/>
      <c r="AU2870" s="149">
        <v>2.6166666666666671</v>
      </c>
      <c r="AV2870" s="148">
        <v>30</v>
      </c>
      <c r="AW2870" s="78">
        <v>126</v>
      </c>
      <c r="AX2870" s="78">
        <v>4200</v>
      </c>
      <c r="AY2870" s="149">
        <v>3.04</v>
      </c>
      <c r="AZ2870" s="148">
        <v>30</v>
      </c>
      <c r="BA2870" s="78">
        <v>72</v>
      </c>
      <c r="BB2870" s="78">
        <v>2400</v>
      </c>
      <c r="BC2870" s="149">
        <v>1.04</v>
      </c>
      <c r="BD2870" s="148">
        <v>30</v>
      </c>
      <c r="BE2870" s="78">
        <v>53</v>
      </c>
      <c r="BF2870" s="78">
        <v>1766.6666666666665</v>
      </c>
      <c r="BG2870" s="149">
        <v>2.3464150943396223</v>
      </c>
      <c r="BH2870" s="148">
        <v>30</v>
      </c>
      <c r="BI2870" s="78">
        <v>53.6</v>
      </c>
      <c r="BJ2870" s="78">
        <v>1786.6666666666665</v>
      </c>
      <c r="BK2870" s="149">
        <v>3.1313432835820896</v>
      </c>
      <c r="BL2870" s="148">
        <v>30</v>
      </c>
      <c r="BM2870" s="78">
        <v>139.20000000000002</v>
      </c>
      <c r="BN2870" s="78">
        <v>4640.0000000000009</v>
      </c>
      <c r="BO2870" s="149">
        <v>2.8689655172413793</v>
      </c>
    </row>
    <row r="2871" spans="1:67">
      <c r="A2871" s="160"/>
      <c r="B2871" s="129"/>
      <c r="C2871" s="153" t="s">
        <v>8</v>
      </c>
      <c r="D2871" s="148"/>
      <c r="E2871" s="78"/>
      <c r="F2871" s="78"/>
      <c r="G2871" s="149"/>
      <c r="H2871" s="148"/>
      <c r="I2871" s="78"/>
      <c r="J2871" s="78"/>
      <c r="K2871" s="149"/>
      <c r="L2871" s="148"/>
      <c r="M2871" s="78"/>
      <c r="N2871" s="78"/>
      <c r="O2871" s="149"/>
      <c r="P2871" s="148"/>
      <c r="Q2871" s="78"/>
      <c r="R2871" s="78"/>
      <c r="S2871" s="149"/>
      <c r="T2871" s="148"/>
      <c r="U2871" s="78"/>
      <c r="V2871" s="78"/>
      <c r="W2871" s="149"/>
      <c r="X2871" s="148"/>
      <c r="Y2871" s="78"/>
      <c r="Z2871" s="78"/>
      <c r="AA2871" s="149"/>
      <c r="AB2871" s="148"/>
      <c r="AC2871" s="78"/>
      <c r="AD2871" s="78"/>
      <c r="AE2871" s="149"/>
      <c r="AF2871" s="148"/>
      <c r="AG2871" s="78"/>
      <c r="AH2871" s="78"/>
      <c r="AI2871" s="149"/>
      <c r="AJ2871" s="148">
        <v>2</v>
      </c>
      <c r="AK2871" s="78">
        <v>8.5</v>
      </c>
      <c r="AL2871" s="78">
        <v>4250</v>
      </c>
      <c r="AM2871" s="149">
        <v>1.5</v>
      </c>
      <c r="AN2871" s="148"/>
      <c r="AO2871" s="78"/>
      <c r="AP2871" s="78"/>
      <c r="AQ2871" s="149"/>
      <c r="AR2871" s="148"/>
      <c r="AS2871" s="78"/>
      <c r="AT2871" s="78"/>
      <c r="AU2871" s="149"/>
      <c r="AV2871" s="148"/>
      <c r="AW2871" s="78"/>
      <c r="AX2871" s="78"/>
      <c r="AY2871" s="149"/>
      <c r="AZ2871" s="148"/>
      <c r="BA2871" s="78"/>
      <c r="BB2871" s="78"/>
      <c r="BC2871" s="149"/>
      <c r="BD2871" s="148"/>
      <c r="BE2871" s="78"/>
      <c r="BF2871" s="78"/>
      <c r="BG2871" s="149"/>
      <c r="BH2871" s="148"/>
      <c r="BI2871" s="78"/>
      <c r="BJ2871" s="78"/>
      <c r="BK2871" s="149"/>
      <c r="BL2871" s="148"/>
      <c r="BM2871" s="78"/>
      <c r="BN2871" s="78"/>
      <c r="BO2871" s="149"/>
    </row>
    <row r="2872" spans="1:67" ht="15.75" thickBot="1">
      <c r="A2872" s="160"/>
      <c r="B2872" s="129"/>
      <c r="C2872" s="163" t="s">
        <v>3</v>
      </c>
      <c r="D2872" s="164">
        <v>9</v>
      </c>
      <c r="E2872" s="128">
        <v>81</v>
      </c>
      <c r="F2872" s="128">
        <v>9000</v>
      </c>
      <c r="G2872" s="165">
        <v>0.61222222222222222</v>
      </c>
      <c r="H2872" s="164">
        <v>16</v>
      </c>
      <c r="I2872" s="128">
        <v>105</v>
      </c>
      <c r="J2872" s="128">
        <v>6562.5</v>
      </c>
      <c r="K2872" s="165">
        <v>0.49657142857142855</v>
      </c>
      <c r="L2872" s="164">
        <v>8.5</v>
      </c>
      <c r="M2872" s="128">
        <v>85</v>
      </c>
      <c r="N2872" s="128">
        <v>10000</v>
      </c>
      <c r="O2872" s="165">
        <v>0.3</v>
      </c>
      <c r="P2872" s="164">
        <v>15</v>
      </c>
      <c r="Q2872" s="128">
        <v>150</v>
      </c>
      <c r="R2872" s="128">
        <v>10000</v>
      </c>
      <c r="S2872" s="165">
        <v>0.4</v>
      </c>
      <c r="T2872" s="164">
        <v>6</v>
      </c>
      <c r="U2872" s="128">
        <v>36.5</v>
      </c>
      <c r="V2872" s="128">
        <v>6083.333333333333</v>
      </c>
      <c r="W2872" s="165">
        <v>0.38287671232876719</v>
      </c>
      <c r="X2872" s="164">
        <v>8</v>
      </c>
      <c r="Y2872" s="128">
        <v>48</v>
      </c>
      <c r="Z2872" s="128">
        <v>6000</v>
      </c>
      <c r="AA2872" s="165">
        <v>0.46750000000000008</v>
      </c>
      <c r="AB2872" s="164">
        <v>5</v>
      </c>
      <c r="AC2872" s="128">
        <v>30</v>
      </c>
      <c r="AD2872" s="128">
        <v>6000</v>
      </c>
      <c r="AE2872" s="165">
        <v>0.52</v>
      </c>
      <c r="AF2872" s="164">
        <v>5</v>
      </c>
      <c r="AG2872" s="128">
        <v>30</v>
      </c>
      <c r="AH2872" s="128">
        <v>6000</v>
      </c>
      <c r="AI2872" s="165">
        <v>0.43</v>
      </c>
      <c r="AJ2872" s="164"/>
      <c r="AK2872" s="128"/>
      <c r="AL2872" s="128"/>
      <c r="AM2872" s="165"/>
      <c r="AN2872" s="164"/>
      <c r="AO2872" s="128"/>
      <c r="AP2872" s="128"/>
      <c r="AQ2872" s="165"/>
      <c r="AR2872" s="164"/>
      <c r="AS2872" s="128"/>
      <c r="AT2872" s="128"/>
      <c r="AU2872" s="165"/>
      <c r="AV2872" s="164"/>
      <c r="AW2872" s="128"/>
      <c r="AX2872" s="128"/>
      <c r="AY2872" s="165"/>
      <c r="AZ2872" s="164"/>
      <c r="BA2872" s="128"/>
      <c r="BB2872" s="128"/>
      <c r="BC2872" s="165"/>
      <c r="BD2872" s="164"/>
      <c r="BE2872" s="128"/>
      <c r="BF2872" s="128"/>
      <c r="BG2872" s="165"/>
      <c r="BH2872" s="164"/>
      <c r="BI2872" s="128"/>
      <c r="BJ2872" s="128"/>
      <c r="BK2872" s="165"/>
      <c r="BL2872" s="164">
        <v>3</v>
      </c>
      <c r="BM2872" s="128">
        <v>0.9</v>
      </c>
      <c r="BN2872" s="128">
        <v>300</v>
      </c>
      <c r="BO2872" s="165">
        <v>0.6</v>
      </c>
    </row>
    <row r="2873" spans="1:67" s="77" customFormat="1">
      <c r="A2873" s="160"/>
      <c r="B2873" s="166"/>
      <c r="C2873" s="167"/>
      <c r="D2873" s="168"/>
      <c r="E2873" s="168"/>
      <c r="F2873" s="168"/>
      <c r="G2873" s="169"/>
      <c r="H2873" s="168"/>
      <c r="I2873" s="168"/>
      <c r="J2873" s="168"/>
      <c r="K2873" s="169"/>
      <c r="L2873" s="168"/>
      <c r="M2873" s="168"/>
      <c r="N2873" s="168"/>
      <c r="O2873" s="169"/>
      <c r="P2873" s="168"/>
      <c r="Q2873" s="168"/>
      <c r="R2873" s="168"/>
      <c r="S2873" s="169"/>
      <c r="T2873" s="168"/>
      <c r="U2873" s="168"/>
      <c r="V2873" s="168"/>
      <c r="W2873" s="169"/>
      <c r="X2873" s="168"/>
      <c r="Y2873" s="168"/>
      <c r="Z2873" s="168"/>
      <c r="AA2873" s="169"/>
      <c r="AB2873" s="168"/>
      <c r="AC2873" s="168"/>
      <c r="AD2873" s="168"/>
      <c r="AE2873" s="169"/>
      <c r="AF2873" s="168"/>
      <c r="AG2873" s="168"/>
      <c r="AH2873" s="168"/>
      <c r="AI2873" s="169"/>
      <c r="AJ2873" s="168"/>
      <c r="AK2873" s="168"/>
      <c r="AL2873" s="168"/>
      <c r="AM2873" s="169"/>
      <c r="AN2873" s="168"/>
      <c r="AO2873" s="168"/>
      <c r="AP2873" s="168"/>
      <c r="AQ2873" s="169"/>
      <c r="AR2873" s="168"/>
      <c r="AS2873" s="168"/>
      <c r="AT2873" s="168"/>
      <c r="AU2873" s="169"/>
      <c r="AV2873" s="168"/>
      <c r="AW2873" s="168"/>
      <c r="AX2873" s="168"/>
      <c r="AY2873" s="169"/>
      <c r="AZ2873" s="168"/>
      <c r="BA2873" s="168"/>
      <c r="BB2873" s="168"/>
      <c r="BC2873" s="169"/>
      <c r="BD2873" s="168"/>
      <c r="BE2873" s="168"/>
      <c r="BF2873" s="168"/>
      <c r="BG2873" s="169"/>
      <c r="BH2873" s="168"/>
      <c r="BI2873" s="168"/>
      <c r="BJ2873" s="168"/>
      <c r="BK2873" s="169"/>
      <c r="BL2873" s="168"/>
      <c r="BM2873" s="168"/>
      <c r="BN2873" s="168"/>
      <c r="BO2873" s="173"/>
    </row>
    <row r="2874" spans="1:67">
      <c r="A2874" s="160"/>
      <c r="B2874" s="1" t="s">
        <v>127</v>
      </c>
      <c r="C2874" s="1"/>
      <c r="D2874" s="170"/>
      <c r="E2874" s="170"/>
      <c r="F2874" s="170"/>
      <c r="G2874" s="171"/>
      <c r="H2874" s="170"/>
      <c r="I2874" s="170"/>
      <c r="J2874" s="170"/>
      <c r="K2874" s="171"/>
      <c r="L2874" s="170"/>
      <c r="M2874" s="170"/>
      <c r="N2874" s="170"/>
      <c r="O2874" s="171"/>
      <c r="P2874" s="170"/>
      <c r="Q2874" s="170"/>
      <c r="R2874" s="170"/>
      <c r="S2874" s="171"/>
      <c r="T2874" s="170"/>
      <c r="U2874" s="170"/>
      <c r="V2874" s="170"/>
      <c r="W2874" s="171"/>
      <c r="X2874" s="170"/>
      <c r="Y2874" s="170"/>
      <c r="Z2874" s="170"/>
      <c r="AA2874" s="171"/>
      <c r="AB2874" s="170"/>
      <c r="AC2874" s="170"/>
      <c r="AD2874" s="170"/>
      <c r="AE2874" s="171"/>
      <c r="AF2874" s="170"/>
      <c r="AG2874" s="170"/>
      <c r="AH2874" s="170"/>
      <c r="AI2874" s="171"/>
      <c r="AJ2874" s="170"/>
      <c r="AK2874" s="170"/>
      <c r="AL2874" s="170"/>
      <c r="AM2874" s="171"/>
      <c r="AN2874" s="170"/>
      <c r="AO2874" s="170"/>
      <c r="AP2874" s="170"/>
      <c r="AQ2874" s="171"/>
      <c r="AR2874" s="170"/>
      <c r="AS2874" s="170"/>
      <c r="AT2874" s="170"/>
      <c r="AU2874" s="171"/>
      <c r="AV2874" s="170"/>
      <c r="AW2874" s="170"/>
      <c r="AX2874" s="170"/>
      <c r="AY2874" s="171"/>
      <c r="AZ2874" s="170"/>
      <c r="BA2874" s="170"/>
      <c r="BB2874" s="170"/>
      <c r="BC2874" s="171"/>
      <c r="BD2874" s="170"/>
      <c r="BE2874" s="170"/>
      <c r="BF2874" s="170"/>
      <c r="BG2874" s="171"/>
      <c r="BH2874" s="170"/>
      <c r="BI2874" s="170"/>
      <c r="BJ2874" s="170"/>
      <c r="BK2874" s="171"/>
      <c r="BL2874" s="170"/>
      <c r="BM2874" s="170"/>
      <c r="BN2874" s="170"/>
      <c r="BO2874" s="172"/>
    </row>
    <row r="2875" spans="1:67">
      <c r="A2875" s="160"/>
      <c r="B2875" s="129"/>
      <c r="C2875" s="153" t="s">
        <v>355</v>
      </c>
      <c r="D2875" s="148">
        <v>2</v>
      </c>
      <c r="E2875" s="78">
        <v>1.6</v>
      </c>
      <c r="F2875" s="78">
        <v>800</v>
      </c>
      <c r="G2875" s="149">
        <v>1.24</v>
      </c>
      <c r="H2875" s="148">
        <v>2</v>
      </c>
      <c r="I2875" s="78">
        <v>2</v>
      </c>
      <c r="J2875" s="78">
        <v>1000</v>
      </c>
      <c r="K2875" s="149">
        <v>0.7</v>
      </c>
      <c r="L2875" s="148"/>
      <c r="M2875" s="78"/>
      <c r="N2875" s="78"/>
      <c r="O2875" s="149"/>
      <c r="P2875" s="148">
        <v>3.5</v>
      </c>
      <c r="Q2875" s="78">
        <v>2.8000000000000003</v>
      </c>
      <c r="R2875" s="78">
        <v>800</v>
      </c>
      <c r="S2875" s="149">
        <v>2</v>
      </c>
      <c r="T2875" s="148"/>
      <c r="U2875" s="78"/>
      <c r="V2875" s="78"/>
      <c r="W2875" s="149"/>
      <c r="X2875" s="148"/>
      <c r="Y2875" s="78"/>
      <c r="Z2875" s="78"/>
      <c r="AA2875" s="149"/>
      <c r="AB2875" s="148"/>
      <c r="AC2875" s="78"/>
      <c r="AD2875" s="78"/>
      <c r="AE2875" s="149"/>
      <c r="AF2875" s="148"/>
      <c r="AG2875" s="78"/>
      <c r="AH2875" s="78"/>
      <c r="AI2875" s="149"/>
      <c r="AJ2875" s="148"/>
      <c r="AK2875" s="78"/>
      <c r="AL2875" s="78"/>
      <c r="AM2875" s="149"/>
      <c r="AN2875" s="148"/>
      <c r="AO2875" s="78"/>
      <c r="AP2875" s="78"/>
      <c r="AQ2875" s="149"/>
      <c r="AR2875" s="148"/>
      <c r="AS2875" s="78"/>
      <c r="AT2875" s="78"/>
      <c r="AU2875" s="149"/>
      <c r="AV2875" s="148"/>
      <c r="AW2875" s="78"/>
      <c r="AX2875" s="78"/>
      <c r="AY2875" s="149"/>
      <c r="AZ2875" s="148"/>
      <c r="BA2875" s="78"/>
      <c r="BB2875" s="78"/>
      <c r="BC2875" s="149"/>
      <c r="BD2875" s="148"/>
      <c r="BE2875" s="78"/>
      <c r="BF2875" s="78"/>
      <c r="BG2875" s="149"/>
      <c r="BH2875" s="148"/>
      <c r="BI2875" s="78"/>
      <c r="BJ2875" s="78"/>
      <c r="BK2875" s="149"/>
      <c r="BL2875" s="148"/>
      <c r="BM2875" s="78"/>
      <c r="BN2875" s="78"/>
      <c r="BO2875" s="149"/>
    </row>
    <row r="2876" spans="1:67">
      <c r="A2876" s="160"/>
      <c r="B2876" s="129"/>
      <c r="C2876" s="153" t="s">
        <v>79</v>
      </c>
      <c r="D2876" s="148">
        <v>70</v>
      </c>
      <c r="E2876" s="78">
        <v>625</v>
      </c>
      <c r="F2876" s="78">
        <v>8928.5714285714294</v>
      </c>
      <c r="G2876" s="149">
        <v>1.5</v>
      </c>
      <c r="H2876" s="148">
        <v>114</v>
      </c>
      <c r="I2876" s="78">
        <v>1026</v>
      </c>
      <c r="J2876" s="78">
        <v>9000</v>
      </c>
      <c r="K2876" s="149">
        <v>3.9815789473684209</v>
      </c>
      <c r="L2876" s="148">
        <v>124</v>
      </c>
      <c r="M2876" s="78">
        <v>992</v>
      </c>
      <c r="N2876" s="78">
        <v>8000</v>
      </c>
      <c r="O2876" s="149">
        <v>3.8209677419354842</v>
      </c>
      <c r="P2876" s="148">
        <v>130</v>
      </c>
      <c r="Q2876" s="78">
        <v>940</v>
      </c>
      <c r="R2876" s="78">
        <v>7230.7692307692305</v>
      </c>
      <c r="S2876" s="149">
        <v>2.1659574468085108</v>
      </c>
      <c r="T2876" s="148">
        <v>30</v>
      </c>
      <c r="U2876" s="78">
        <v>175</v>
      </c>
      <c r="V2876" s="78">
        <v>5833.333333333333</v>
      </c>
      <c r="W2876" s="149">
        <v>1.5271428571428571</v>
      </c>
      <c r="X2876" s="148">
        <v>30</v>
      </c>
      <c r="Y2876" s="78">
        <v>198</v>
      </c>
      <c r="Z2876" s="78">
        <v>6600</v>
      </c>
      <c r="AA2876" s="149">
        <v>1.2787878787878788</v>
      </c>
      <c r="AB2876" s="148">
        <v>30</v>
      </c>
      <c r="AC2876" s="78">
        <v>210</v>
      </c>
      <c r="AD2876" s="78">
        <v>7000</v>
      </c>
      <c r="AE2876" s="149">
        <v>1.8800000000000001</v>
      </c>
      <c r="AF2876" s="148">
        <v>20</v>
      </c>
      <c r="AG2876" s="78">
        <v>140</v>
      </c>
      <c r="AH2876" s="78">
        <v>7000</v>
      </c>
      <c r="AI2876" s="149">
        <v>2.6</v>
      </c>
      <c r="AJ2876" s="148">
        <v>15</v>
      </c>
      <c r="AK2876" s="78">
        <v>150</v>
      </c>
      <c r="AL2876" s="78">
        <v>10000</v>
      </c>
      <c r="AM2876" s="149">
        <v>2</v>
      </c>
      <c r="AN2876" s="148">
        <v>15</v>
      </c>
      <c r="AO2876" s="78">
        <v>97.5</v>
      </c>
      <c r="AP2876" s="78">
        <v>6500</v>
      </c>
      <c r="AQ2876" s="149">
        <v>3.0399999999999996</v>
      </c>
      <c r="AR2876" s="148">
        <v>24</v>
      </c>
      <c r="AS2876" s="78">
        <v>192</v>
      </c>
      <c r="AT2876" s="78">
        <v>8000</v>
      </c>
      <c r="AU2876" s="149">
        <v>1.2</v>
      </c>
      <c r="AV2876" s="148">
        <v>23</v>
      </c>
      <c r="AW2876" s="78">
        <v>145</v>
      </c>
      <c r="AX2876" s="78">
        <v>6304.347826086956</v>
      </c>
      <c r="AY2876" s="149">
        <v>1.5420689655172413</v>
      </c>
      <c r="AZ2876" s="148">
        <v>18</v>
      </c>
      <c r="BA2876" s="78">
        <v>129.5</v>
      </c>
      <c r="BB2876" s="78">
        <v>7194.4444444444443</v>
      </c>
      <c r="BC2876" s="149">
        <v>5.0723938223938223</v>
      </c>
      <c r="BD2876" s="148">
        <v>5</v>
      </c>
      <c r="BE2876" s="78">
        <v>35</v>
      </c>
      <c r="BF2876" s="78">
        <v>7000</v>
      </c>
      <c r="BG2876" s="149">
        <v>7.8199999999999994</v>
      </c>
      <c r="BH2876" s="148">
        <v>11</v>
      </c>
      <c r="BI2876" s="78">
        <v>77</v>
      </c>
      <c r="BJ2876" s="78">
        <v>7000</v>
      </c>
      <c r="BK2876" s="149">
        <v>4.4672727272727268</v>
      </c>
      <c r="BL2876" s="148">
        <v>12</v>
      </c>
      <c r="BM2876" s="78">
        <v>74.400000000000006</v>
      </c>
      <c r="BN2876" s="78">
        <v>6200</v>
      </c>
      <c r="BO2876" s="149">
        <v>2.57</v>
      </c>
    </row>
    <row r="2877" spans="1:67">
      <c r="A2877" s="160"/>
      <c r="B2877" s="129"/>
      <c r="C2877" s="153" t="s">
        <v>77</v>
      </c>
      <c r="D2877" s="148"/>
      <c r="E2877" s="78"/>
      <c r="F2877" s="78"/>
      <c r="G2877" s="149"/>
      <c r="H2877" s="148">
        <v>50</v>
      </c>
      <c r="I2877" s="78">
        <v>3704.0679999999998</v>
      </c>
      <c r="J2877" s="78">
        <v>74081.359999999986</v>
      </c>
      <c r="K2877" s="149">
        <v>3.0000000000000002E-2</v>
      </c>
      <c r="L2877" s="148">
        <v>50</v>
      </c>
      <c r="M2877" s="78">
        <v>3739.4500000000003</v>
      </c>
      <c r="N2877" s="78">
        <v>74789</v>
      </c>
      <c r="O2877" s="149">
        <v>0.03</v>
      </c>
      <c r="P2877" s="148">
        <v>50</v>
      </c>
      <c r="Q2877" s="78">
        <v>2535.5500000000002</v>
      </c>
      <c r="R2877" s="78">
        <v>50711.000000000007</v>
      </c>
      <c r="S2877" s="149">
        <v>0.03</v>
      </c>
      <c r="T2877" s="148">
        <v>50</v>
      </c>
      <c r="U2877" s="78">
        <v>2053</v>
      </c>
      <c r="V2877" s="78">
        <v>41060</v>
      </c>
      <c r="W2877" s="149">
        <v>0.03</v>
      </c>
      <c r="X2877" s="148">
        <v>50</v>
      </c>
      <c r="Y2877" s="78">
        <v>2895</v>
      </c>
      <c r="Z2877" s="78">
        <v>57900</v>
      </c>
      <c r="AA2877" s="149">
        <v>3.0000000000000002E-2</v>
      </c>
      <c r="AB2877" s="148">
        <v>10</v>
      </c>
      <c r="AC2877" s="78">
        <v>540</v>
      </c>
      <c r="AD2877" s="78">
        <v>54000</v>
      </c>
      <c r="AE2877" s="149">
        <v>0.03</v>
      </c>
      <c r="AF2877" s="148">
        <v>10</v>
      </c>
      <c r="AG2877" s="78">
        <v>597.6</v>
      </c>
      <c r="AH2877" s="78">
        <v>59760.000000000007</v>
      </c>
      <c r="AI2877" s="149">
        <v>2.9999999999999995E-2</v>
      </c>
      <c r="AJ2877" s="148">
        <v>10</v>
      </c>
      <c r="AK2877" s="78">
        <v>597.6</v>
      </c>
      <c r="AL2877" s="78">
        <v>59760.000000000007</v>
      </c>
      <c r="AM2877" s="149">
        <v>2.9999999999999995E-2</v>
      </c>
      <c r="AN2877" s="148">
        <v>9.9540000000000006</v>
      </c>
      <c r="AO2877" s="78">
        <v>498.00000000000006</v>
      </c>
      <c r="AP2877" s="78">
        <v>50030.13863773358</v>
      </c>
      <c r="AQ2877" s="149">
        <v>2.5999999999999999E-2</v>
      </c>
      <c r="AR2877" s="148">
        <v>10</v>
      </c>
      <c r="AS2877" s="78">
        <v>507.96</v>
      </c>
      <c r="AT2877" s="78">
        <v>50796</v>
      </c>
      <c r="AU2877" s="149">
        <v>2.9999999999999995E-2</v>
      </c>
      <c r="AV2877" s="148">
        <v>10</v>
      </c>
      <c r="AW2877" s="78">
        <v>518.4</v>
      </c>
      <c r="AX2877" s="78">
        <v>51839.999999999993</v>
      </c>
      <c r="AY2877" s="149">
        <v>2.9999999999999995E-2</v>
      </c>
      <c r="AZ2877" s="148">
        <v>10</v>
      </c>
      <c r="BA2877" s="78">
        <v>378.47999999999996</v>
      </c>
      <c r="BB2877" s="78">
        <v>37848</v>
      </c>
      <c r="BC2877" s="149">
        <v>3.0000000000000002E-2</v>
      </c>
      <c r="BD2877" s="148">
        <v>10</v>
      </c>
      <c r="BE2877" s="78">
        <v>358.56</v>
      </c>
      <c r="BF2877" s="78">
        <v>35856</v>
      </c>
      <c r="BG2877" s="149">
        <v>0.03</v>
      </c>
      <c r="BH2877" s="148">
        <v>10</v>
      </c>
      <c r="BI2877" s="78">
        <v>368.90999999999997</v>
      </c>
      <c r="BJ2877" s="78">
        <v>36891</v>
      </c>
      <c r="BK2877" s="149">
        <v>2.8909490119541355E-2</v>
      </c>
      <c r="BL2877" s="148">
        <v>10</v>
      </c>
      <c r="BM2877" s="78">
        <v>394.529</v>
      </c>
      <c r="BN2877" s="78">
        <v>39452.9</v>
      </c>
      <c r="BO2877" s="149">
        <v>1.657819830734876E-2</v>
      </c>
    </row>
    <row r="2878" spans="1:67">
      <c r="A2878" s="160"/>
      <c r="B2878" s="129"/>
      <c r="C2878" s="153" t="s">
        <v>72</v>
      </c>
      <c r="D2878" s="148">
        <v>35</v>
      </c>
      <c r="E2878" s="78">
        <v>30.8</v>
      </c>
      <c r="F2878" s="78">
        <v>880</v>
      </c>
      <c r="G2878" s="149">
        <v>1.2494805194805194</v>
      </c>
      <c r="H2878" s="148">
        <v>33</v>
      </c>
      <c r="I2878" s="78">
        <v>28.1</v>
      </c>
      <c r="J2878" s="78">
        <v>851.5151515151515</v>
      </c>
      <c r="K2878" s="149">
        <v>1.300391459074733</v>
      </c>
      <c r="L2878" s="148">
        <v>90</v>
      </c>
      <c r="M2878" s="78">
        <v>81.5</v>
      </c>
      <c r="N2878" s="78">
        <v>905.55555555555554</v>
      </c>
      <c r="O2878" s="149">
        <v>0.89999999999999991</v>
      </c>
      <c r="P2878" s="148">
        <v>293</v>
      </c>
      <c r="Q2878" s="78">
        <v>281.7</v>
      </c>
      <c r="R2878" s="78">
        <v>961.4334470989761</v>
      </c>
      <c r="S2878" s="149">
        <v>2</v>
      </c>
      <c r="T2878" s="148">
        <v>71</v>
      </c>
      <c r="U2878" s="78">
        <v>65</v>
      </c>
      <c r="V2878" s="78">
        <v>915.49295774647885</v>
      </c>
      <c r="W2878" s="149">
        <v>1.5700000000000003</v>
      </c>
      <c r="X2878" s="148">
        <v>80</v>
      </c>
      <c r="Y2878" s="78">
        <v>62</v>
      </c>
      <c r="Z2878" s="78">
        <v>775</v>
      </c>
      <c r="AA2878" s="149">
        <v>0.79677419354838719</v>
      </c>
      <c r="AB2878" s="148">
        <v>95</v>
      </c>
      <c r="AC2878" s="78">
        <v>85</v>
      </c>
      <c r="AD2878" s="78">
        <v>894.73684210526312</v>
      </c>
      <c r="AE2878" s="149">
        <v>1</v>
      </c>
      <c r="AF2878" s="148">
        <v>71</v>
      </c>
      <c r="AG2878" s="78">
        <v>67.5</v>
      </c>
      <c r="AH2878" s="78">
        <v>950.70422535211264</v>
      </c>
      <c r="AI2878" s="149">
        <v>1.219111111111111</v>
      </c>
      <c r="AJ2878" s="148">
        <v>84</v>
      </c>
      <c r="AK2878" s="78">
        <v>74.5</v>
      </c>
      <c r="AL2878" s="78">
        <v>886.90476190476181</v>
      </c>
      <c r="AM2878" s="149">
        <v>1.4963087248322147</v>
      </c>
      <c r="AN2878" s="148">
        <v>82.35</v>
      </c>
      <c r="AO2878" s="78">
        <v>72.8</v>
      </c>
      <c r="AP2878" s="78">
        <v>884.0315725561627</v>
      </c>
      <c r="AQ2878" s="149">
        <v>1.6836263736263737</v>
      </c>
      <c r="AR2878" s="148">
        <v>103</v>
      </c>
      <c r="AS2878" s="78">
        <v>79.25</v>
      </c>
      <c r="AT2878" s="78">
        <v>769.4174757281553</v>
      </c>
      <c r="AU2878" s="149">
        <v>1.7724921135646687</v>
      </c>
      <c r="AV2878" s="148">
        <v>88</v>
      </c>
      <c r="AW2878" s="78">
        <v>74.8</v>
      </c>
      <c r="AX2878" s="78">
        <v>850</v>
      </c>
      <c r="AY2878" s="149">
        <v>1.5599999999999998</v>
      </c>
      <c r="AZ2878" s="148">
        <v>55</v>
      </c>
      <c r="BA2878" s="78">
        <v>44</v>
      </c>
      <c r="BB2878" s="78">
        <v>800</v>
      </c>
      <c r="BC2878" s="149">
        <v>1.56</v>
      </c>
      <c r="BD2878" s="148">
        <v>79</v>
      </c>
      <c r="BE2878" s="78">
        <v>63.2</v>
      </c>
      <c r="BF2878" s="78">
        <v>800</v>
      </c>
      <c r="BG2878" s="149">
        <v>2.1402531645569622</v>
      </c>
      <c r="BH2878" s="148">
        <v>63</v>
      </c>
      <c r="BI2878" s="78">
        <v>50.400000000000006</v>
      </c>
      <c r="BJ2878" s="78">
        <v>800</v>
      </c>
      <c r="BK2878" s="149">
        <v>2.1960317460317458</v>
      </c>
      <c r="BL2878" s="148">
        <v>61</v>
      </c>
      <c r="BM2878" s="78">
        <v>48.8</v>
      </c>
      <c r="BN2878" s="78">
        <v>799.99999999999989</v>
      </c>
      <c r="BO2878" s="149">
        <v>3.3</v>
      </c>
    </row>
    <row r="2879" spans="1:67">
      <c r="A2879" s="160"/>
      <c r="B2879" s="129"/>
      <c r="C2879" s="153" t="s">
        <v>71</v>
      </c>
      <c r="D2879" s="148"/>
      <c r="E2879" s="78"/>
      <c r="F2879" s="78"/>
      <c r="G2879" s="149"/>
      <c r="H2879" s="148"/>
      <c r="I2879" s="78"/>
      <c r="J2879" s="78"/>
      <c r="K2879" s="149"/>
      <c r="L2879" s="148"/>
      <c r="M2879" s="78"/>
      <c r="N2879" s="78"/>
      <c r="O2879" s="149"/>
      <c r="P2879" s="148"/>
      <c r="Q2879" s="78"/>
      <c r="R2879" s="78"/>
      <c r="S2879" s="149"/>
      <c r="T2879" s="148"/>
      <c r="U2879" s="78"/>
      <c r="V2879" s="78"/>
      <c r="W2879" s="149"/>
      <c r="X2879" s="148"/>
      <c r="Y2879" s="78"/>
      <c r="Z2879" s="78"/>
      <c r="AA2879" s="149"/>
      <c r="AB2879" s="148"/>
      <c r="AC2879" s="78"/>
      <c r="AD2879" s="78"/>
      <c r="AE2879" s="149"/>
      <c r="AF2879" s="148">
        <v>5.6</v>
      </c>
      <c r="AG2879" s="78">
        <v>14</v>
      </c>
      <c r="AH2879" s="78">
        <v>2500</v>
      </c>
      <c r="AI2879" s="149">
        <v>1.47</v>
      </c>
      <c r="AJ2879" s="148">
        <v>30</v>
      </c>
      <c r="AK2879" s="78">
        <v>60</v>
      </c>
      <c r="AL2879" s="78">
        <v>2000</v>
      </c>
      <c r="AM2879" s="149">
        <v>0.46966666666666668</v>
      </c>
      <c r="AN2879" s="148">
        <v>18</v>
      </c>
      <c r="AO2879" s="78">
        <v>45</v>
      </c>
      <c r="AP2879" s="78">
        <v>2500</v>
      </c>
      <c r="AQ2879" s="149">
        <v>1.2850000000000001</v>
      </c>
      <c r="AR2879" s="148"/>
      <c r="AS2879" s="78"/>
      <c r="AT2879" s="78"/>
      <c r="AU2879" s="149"/>
      <c r="AV2879" s="148">
        <v>18</v>
      </c>
      <c r="AW2879" s="78">
        <v>63</v>
      </c>
      <c r="AX2879" s="78">
        <v>3500</v>
      </c>
      <c r="AY2879" s="149">
        <v>0.89333333333333331</v>
      </c>
      <c r="AZ2879" s="148">
        <v>35</v>
      </c>
      <c r="BA2879" s="78">
        <v>105</v>
      </c>
      <c r="BB2879" s="78">
        <v>3000</v>
      </c>
      <c r="BC2879" s="149">
        <v>1.4742857142857144</v>
      </c>
      <c r="BD2879" s="148">
        <v>18</v>
      </c>
      <c r="BE2879" s="78">
        <v>54</v>
      </c>
      <c r="BF2879" s="78">
        <v>3000</v>
      </c>
      <c r="BG2879" s="149">
        <v>1.9555555555555555</v>
      </c>
      <c r="BH2879" s="148">
        <v>18</v>
      </c>
      <c r="BI2879" s="78">
        <v>54</v>
      </c>
      <c r="BJ2879" s="78">
        <v>3000</v>
      </c>
      <c r="BK2879" s="149">
        <v>1.6177777777777778</v>
      </c>
      <c r="BL2879" s="148">
        <v>21</v>
      </c>
      <c r="BM2879" s="78">
        <v>38.22</v>
      </c>
      <c r="BN2879" s="78">
        <v>1819.9999999999998</v>
      </c>
      <c r="BO2879" s="149">
        <v>1.342464678178964</v>
      </c>
    </row>
    <row r="2880" spans="1:67">
      <c r="A2880" s="160"/>
      <c r="B2880" s="129"/>
      <c r="C2880" s="153" t="s">
        <v>367</v>
      </c>
      <c r="D2880" s="148"/>
      <c r="E2880" s="78"/>
      <c r="F2880" s="78"/>
      <c r="G2880" s="149"/>
      <c r="H2880" s="148"/>
      <c r="I2880" s="78"/>
      <c r="J2880" s="78"/>
      <c r="K2880" s="149"/>
      <c r="L2880" s="148"/>
      <c r="M2880" s="78"/>
      <c r="N2880" s="78"/>
      <c r="O2880" s="149"/>
      <c r="P2880" s="148"/>
      <c r="Q2880" s="78"/>
      <c r="R2880" s="78"/>
      <c r="S2880" s="149"/>
      <c r="T2880" s="148"/>
      <c r="U2880" s="78"/>
      <c r="V2880" s="78"/>
      <c r="W2880" s="149"/>
      <c r="X2880" s="148"/>
      <c r="Y2880" s="78"/>
      <c r="Z2880" s="78"/>
      <c r="AA2880" s="149"/>
      <c r="AB2880" s="148"/>
      <c r="AC2880" s="78"/>
      <c r="AD2880" s="78"/>
      <c r="AE2880" s="149"/>
      <c r="AF2880" s="148">
        <v>22.75</v>
      </c>
      <c r="AG2880" s="78">
        <v>16.66</v>
      </c>
      <c r="AH2880" s="78">
        <v>732.30769230769238</v>
      </c>
      <c r="AI2880" s="149">
        <v>0.52</v>
      </c>
      <c r="AJ2880" s="148"/>
      <c r="AK2880" s="78"/>
      <c r="AL2880" s="78"/>
      <c r="AM2880" s="149"/>
      <c r="AN2880" s="148"/>
      <c r="AO2880" s="78"/>
      <c r="AP2880" s="78"/>
      <c r="AQ2880" s="149"/>
      <c r="AR2880" s="148"/>
      <c r="AS2880" s="78"/>
      <c r="AT2880" s="78"/>
      <c r="AU2880" s="149"/>
      <c r="AV2880" s="148"/>
      <c r="AW2880" s="78"/>
      <c r="AX2880" s="78"/>
      <c r="AY2880" s="149"/>
      <c r="AZ2880" s="148"/>
      <c r="BA2880" s="78"/>
      <c r="BB2880" s="78"/>
      <c r="BC2880" s="149"/>
      <c r="BD2880" s="148"/>
      <c r="BE2880" s="78"/>
      <c r="BF2880" s="78"/>
      <c r="BG2880" s="149"/>
      <c r="BH2880" s="148"/>
      <c r="BI2880" s="78"/>
      <c r="BJ2880" s="78"/>
      <c r="BK2880" s="149"/>
      <c r="BL2880" s="148"/>
      <c r="BM2880" s="78"/>
      <c r="BN2880" s="78"/>
      <c r="BO2880" s="149"/>
    </row>
    <row r="2881" spans="1:67">
      <c r="A2881" s="160"/>
      <c r="B2881" s="129"/>
      <c r="C2881" s="153" t="s">
        <v>62</v>
      </c>
      <c r="D2881" s="148">
        <v>890</v>
      </c>
      <c r="E2881" s="78">
        <v>801</v>
      </c>
      <c r="F2881" s="78">
        <v>900</v>
      </c>
      <c r="G2881" s="149">
        <v>0.40168539325842695</v>
      </c>
      <c r="H2881" s="148">
        <v>781</v>
      </c>
      <c r="I2881" s="78">
        <v>694.3</v>
      </c>
      <c r="J2881" s="78">
        <v>888.98847631241995</v>
      </c>
      <c r="K2881" s="149">
        <v>0.53119976955206694</v>
      </c>
      <c r="L2881" s="148">
        <v>800</v>
      </c>
      <c r="M2881" s="78">
        <v>800</v>
      </c>
      <c r="N2881" s="78">
        <v>1000</v>
      </c>
      <c r="O2881" s="149">
        <v>0.7</v>
      </c>
      <c r="P2881" s="148">
        <v>821</v>
      </c>
      <c r="Q2881" s="78">
        <v>574.5</v>
      </c>
      <c r="R2881" s="78">
        <v>699.75639464068206</v>
      </c>
      <c r="S2881" s="149">
        <v>0.4</v>
      </c>
      <c r="T2881" s="148">
        <v>490</v>
      </c>
      <c r="U2881" s="78">
        <v>316</v>
      </c>
      <c r="V2881" s="78">
        <v>644.89795918367338</v>
      </c>
      <c r="W2881" s="149">
        <v>0.58987341772151902</v>
      </c>
      <c r="X2881" s="148">
        <v>500</v>
      </c>
      <c r="Y2881" s="78">
        <v>376</v>
      </c>
      <c r="Z2881" s="78">
        <v>752</v>
      </c>
      <c r="AA2881" s="149">
        <v>0.51999999999999991</v>
      </c>
      <c r="AB2881" s="148">
        <v>435</v>
      </c>
      <c r="AC2881" s="78">
        <v>348</v>
      </c>
      <c r="AD2881" s="78">
        <v>800</v>
      </c>
      <c r="AE2881" s="149">
        <v>0.42999999999999994</v>
      </c>
      <c r="AF2881" s="148">
        <v>399.56</v>
      </c>
      <c r="AG2881" s="78">
        <v>276.14999999999998</v>
      </c>
      <c r="AH2881" s="78">
        <v>691.13524877365091</v>
      </c>
      <c r="AI2881" s="149">
        <v>0.52000000000000013</v>
      </c>
      <c r="AJ2881" s="148">
        <v>409.59999999999991</v>
      </c>
      <c r="AK2881" s="78">
        <v>286.71899999999994</v>
      </c>
      <c r="AL2881" s="78">
        <v>699.99755859375</v>
      </c>
      <c r="AM2881" s="149">
        <v>0.52325185983489075</v>
      </c>
      <c r="AN2881" s="148">
        <v>419.34999999999997</v>
      </c>
      <c r="AO2881" s="78">
        <v>263.91999999999996</v>
      </c>
      <c r="AP2881" s="78">
        <v>629.35495409562418</v>
      </c>
      <c r="AQ2881" s="149">
        <v>0.5287390118217643</v>
      </c>
      <c r="AR2881" s="148">
        <v>344</v>
      </c>
      <c r="AS2881" s="78">
        <v>240.8</v>
      </c>
      <c r="AT2881" s="78">
        <v>700.00000000000011</v>
      </c>
      <c r="AU2881" s="149">
        <v>0.53209302325581387</v>
      </c>
      <c r="AV2881" s="148">
        <v>359</v>
      </c>
      <c r="AW2881" s="78">
        <v>215.4</v>
      </c>
      <c r="AX2881" s="78">
        <v>600</v>
      </c>
      <c r="AY2881" s="149">
        <v>0.87000000000000011</v>
      </c>
      <c r="AZ2881" s="148">
        <v>360</v>
      </c>
      <c r="BA2881" s="78">
        <v>216</v>
      </c>
      <c r="BB2881" s="78">
        <v>600</v>
      </c>
      <c r="BC2881" s="149">
        <v>1.21</v>
      </c>
      <c r="BD2881" s="148">
        <v>315</v>
      </c>
      <c r="BE2881" s="78">
        <v>189</v>
      </c>
      <c r="BF2881" s="78">
        <v>600</v>
      </c>
      <c r="BG2881" s="149">
        <v>0.93428571428571416</v>
      </c>
      <c r="BH2881" s="148">
        <v>293</v>
      </c>
      <c r="BI2881" s="78">
        <v>175.8</v>
      </c>
      <c r="BJ2881" s="78">
        <v>600.00000000000011</v>
      </c>
      <c r="BK2881" s="149">
        <v>0.94784982935153583</v>
      </c>
      <c r="BL2881" s="148">
        <v>296</v>
      </c>
      <c r="BM2881" s="78">
        <v>177.6</v>
      </c>
      <c r="BN2881" s="78">
        <v>600</v>
      </c>
      <c r="BO2881" s="149">
        <v>1.2932432432432432</v>
      </c>
    </row>
    <row r="2882" spans="1:67">
      <c r="A2882" s="160"/>
      <c r="B2882" s="129"/>
      <c r="C2882" s="153" t="s">
        <v>58</v>
      </c>
      <c r="D2882" s="148">
        <v>15</v>
      </c>
      <c r="E2882" s="78">
        <v>13.5</v>
      </c>
      <c r="F2882" s="78">
        <v>900</v>
      </c>
      <c r="G2882" s="149">
        <v>1.1666666666666667</v>
      </c>
      <c r="H2882" s="148">
        <v>5</v>
      </c>
      <c r="I2882" s="78">
        <v>4.5</v>
      </c>
      <c r="J2882" s="78">
        <v>900</v>
      </c>
      <c r="K2882" s="149">
        <v>2</v>
      </c>
      <c r="L2882" s="148">
        <v>5</v>
      </c>
      <c r="M2882" s="78">
        <v>4.5</v>
      </c>
      <c r="N2882" s="78">
        <v>900</v>
      </c>
      <c r="O2882" s="149">
        <v>1.5000000000000002</v>
      </c>
      <c r="P2882" s="148">
        <v>10</v>
      </c>
      <c r="Q2882" s="78">
        <v>10</v>
      </c>
      <c r="R2882" s="78">
        <v>1000</v>
      </c>
      <c r="S2882" s="149">
        <v>0.64</v>
      </c>
      <c r="T2882" s="148">
        <v>39</v>
      </c>
      <c r="U2882" s="78">
        <v>37</v>
      </c>
      <c r="V2882" s="78">
        <v>948.71794871794873</v>
      </c>
      <c r="W2882" s="149">
        <v>0.4756756756756757</v>
      </c>
      <c r="X2882" s="148">
        <v>50</v>
      </c>
      <c r="Y2882" s="78">
        <v>41</v>
      </c>
      <c r="Z2882" s="78">
        <v>820</v>
      </c>
      <c r="AA2882" s="149">
        <v>0.80975609756097566</v>
      </c>
      <c r="AB2882" s="148">
        <v>50</v>
      </c>
      <c r="AC2882" s="78">
        <v>40</v>
      </c>
      <c r="AD2882" s="78">
        <v>800</v>
      </c>
      <c r="AE2882" s="149">
        <v>1</v>
      </c>
      <c r="AF2882" s="148">
        <v>43</v>
      </c>
      <c r="AG2882" s="78">
        <v>34.4</v>
      </c>
      <c r="AH2882" s="78">
        <v>799.99999999999989</v>
      </c>
      <c r="AI2882" s="149">
        <v>1.3530232558139534</v>
      </c>
      <c r="AJ2882" s="148"/>
      <c r="AK2882" s="78"/>
      <c r="AL2882" s="78"/>
      <c r="AM2882" s="149"/>
      <c r="AN2882" s="148"/>
      <c r="AO2882" s="78"/>
      <c r="AP2882" s="78"/>
      <c r="AQ2882" s="149"/>
      <c r="AR2882" s="148"/>
      <c r="AS2882" s="78"/>
      <c r="AT2882" s="78"/>
      <c r="AU2882" s="149"/>
      <c r="AV2882" s="148"/>
      <c r="AW2882" s="78"/>
      <c r="AX2882" s="78"/>
      <c r="AY2882" s="149"/>
      <c r="AZ2882" s="148"/>
      <c r="BA2882" s="78"/>
      <c r="BB2882" s="78"/>
      <c r="BC2882" s="149"/>
      <c r="BD2882" s="148"/>
      <c r="BE2882" s="78"/>
      <c r="BF2882" s="78"/>
      <c r="BG2882" s="149"/>
      <c r="BH2882" s="148"/>
      <c r="BI2882" s="78"/>
      <c r="BJ2882" s="78"/>
      <c r="BK2882" s="149"/>
      <c r="BL2882" s="148"/>
      <c r="BM2882" s="78"/>
      <c r="BN2882" s="78"/>
      <c r="BO2882" s="149"/>
    </row>
    <row r="2883" spans="1:67">
      <c r="A2883" s="160"/>
      <c r="B2883" s="129"/>
      <c r="C2883" s="153" t="s">
        <v>52</v>
      </c>
      <c r="D2883" s="148">
        <v>390</v>
      </c>
      <c r="E2883" s="78">
        <v>253</v>
      </c>
      <c r="F2883" s="78">
        <v>648.71794871794873</v>
      </c>
      <c r="G2883" s="149">
        <v>0.78893280632411056</v>
      </c>
      <c r="H2883" s="148">
        <v>247.5</v>
      </c>
      <c r="I2883" s="78">
        <v>222.75</v>
      </c>
      <c r="J2883" s="78">
        <v>900</v>
      </c>
      <c r="K2883" s="149">
        <v>1.2304848484848485</v>
      </c>
      <c r="L2883" s="148">
        <v>143</v>
      </c>
      <c r="M2883" s="78">
        <v>114.4</v>
      </c>
      <c r="N2883" s="78">
        <v>800</v>
      </c>
      <c r="O2883" s="149">
        <v>0.78741258741258735</v>
      </c>
      <c r="P2883" s="148">
        <v>353</v>
      </c>
      <c r="Q2883" s="78">
        <v>270.25</v>
      </c>
      <c r="R2883" s="78">
        <v>765.58073654390932</v>
      </c>
      <c r="S2883" s="149">
        <v>1.443200740055504</v>
      </c>
      <c r="T2883" s="148">
        <v>24</v>
      </c>
      <c r="U2883" s="78">
        <v>12</v>
      </c>
      <c r="V2883" s="78">
        <v>500</v>
      </c>
      <c r="W2883" s="149">
        <v>1.5</v>
      </c>
      <c r="X2883" s="148">
        <v>60</v>
      </c>
      <c r="Y2883" s="78">
        <v>39</v>
      </c>
      <c r="Z2883" s="78">
        <v>650</v>
      </c>
      <c r="AA2883" s="149">
        <v>0.98692307692307679</v>
      </c>
      <c r="AB2883" s="148">
        <v>60</v>
      </c>
      <c r="AC2883" s="78">
        <v>42</v>
      </c>
      <c r="AD2883" s="78">
        <v>700</v>
      </c>
      <c r="AE2883" s="149">
        <v>1.7775000000000001</v>
      </c>
      <c r="AF2883" s="148">
        <v>60</v>
      </c>
      <c r="AG2883" s="78">
        <v>36</v>
      </c>
      <c r="AH2883" s="78">
        <v>600</v>
      </c>
      <c r="AI2883" s="149">
        <v>1.28</v>
      </c>
      <c r="AJ2883" s="148">
        <v>38</v>
      </c>
      <c r="AK2883" s="78">
        <v>24.630000000000003</v>
      </c>
      <c r="AL2883" s="78">
        <v>648.1578947368422</v>
      </c>
      <c r="AM2883" s="149">
        <v>2.6683028826634181</v>
      </c>
      <c r="AN2883" s="148">
        <v>38</v>
      </c>
      <c r="AO2883" s="78">
        <v>22.65</v>
      </c>
      <c r="AP2883" s="78">
        <v>596.05263157894728</v>
      </c>
      <c r="AQ2883" s="149">
        <v>1.6221192052980133</v>
      </c>
      <c r="AR2883" s="148">
        <v>38</v>
      </c>
      <c r="AS2883" s="78">
        <v>17.8</v>
      </c>
      <c r="AT2883" s="78">
        <v>468.42105263157896</v>
      </c>
      <c r="AU2883" s="149">
        <v>1.04</v>
      </c>
      <c r="AV2883" s="148">
        <v>44</v>
      </c>
      <c r="AW2883" s="78">
        <v>27.5</v>
      </c>
      <c r="AX2883" s="78">
        <v>625</v>
      </c>
      <c r="AY2883" s="149">
        <v>1.9</v>
      </c>
      <c r="AZ2883" s="148">
        <v>40</v>
      </c>
      <c r="BA2883" s="78">
        <v>36</v>
      </c>
      <c r="BB2883" s="78">
        <v>900</v>
      </c>
      <c r="BC2883" s="149">
        <v>3.5</v>
      </c>
      <c r="BD2883" s="148">
        <v>50</v>
      </c>
      <c r="BE2883" s="78">
        <v>30</v>
      </c>
      <c r="BF2883" s="78">
        <v>600</v>
      </c>
      <c r="BG2883" s="149">
        <v>2.7800000000000002</v>
      </c>
      <c r="BH2883" s="148">
        <v>45</v>
      </c>
      <c r="BI2883" s="78">
        <v>27</v>
      </c>
      <c r="BJ2883" s="78">
        <v>600</v>
      </c>
      <c r="BK2883" s="149">
        <v>2.5044444444444447</v>
      </c>
      <c r="BL2883" s="148">
        <v>45</v>
      </c>
      <c r="BM2883" s="78">
        <v>20.25</v>
      </c>
      <c r="BN2883" s="78">
        <v>450</v>
      </c>
      <c r="BO2883" s="149">
        <v>6</v>
      </c>
    </row>
    <row r="2884" spans="1:67">
      <c r="A2884" s="160"/>
      <c r="B2884" s="129"/>
      <c r="C2884" s="153" t="s">
        <v>47</v>
      </c>
      <c r="D2884" s="148">
        <v>12</v>
      </c>
      <c r="E2884" s="78">
        <v>9.6</v>
      </c>
      <c r="F2884" s="78">
        <v>799.99999999999989</v>
      </c>
      <c r="G2884" s="149">
        <v>0.92083333333333339</v>
      </c>
      <c r="H2884" s="148">
        <v>10</v>
      </c>
      <c r="I2884" s="78">
        <v>9</v>
      </c>
      <c r="J2884" s="78">
        <v>900</v>
      </c>
      <c r="K2884" s="149">
        <v>1.41</v>
      </c>
      <c r="L2884" s="148">
        <v>10</v>
      </c>
      <c r="M2884" s="78">
        <v>8.5</v>
      </c>
      <c r="N2884" s="78">
        <v>850</v>
      </c>
      <c r="O2884" s="149">
        <v>0.76</v>
      </c>
      <c r="P2884" s="148">
        <v>17</v>
      </c>
      <c r="Q2884" s="78">
        <v>14.45</v>
      </c>
      <c r="R2884" s="78">
        <v>850</v>
      </c>
      <c r="S2884" s="149">
        <v>1.8000000000000003</v>
      </c>
      <c r="T2884" s="148">
        <v>39</v>
      </c>
      <c r="U2884" s="78">
        <v>26.9</v>
      </c>
      <c r="V2884" s="78">
        <v>689.74358974358972</v>
      </c>
      <c r="W2884" s="149">
        <v>0.59999999999999987</v>
      </c>
      <c r="X2884" s="148">
        <v>65</v>
      </c>
      <c r="Y2884" s="78">
        <v>45</v>
      </c>
      <c r="Z2884" s="78">
        <v>692.30769230769226</v>
      </c>
      <c r="AA2884" s="149">
        <v>1.1311111111111112</v>
      </c>
      <c r="AB2884" s="148">
        <v>25</v>
      </c>
      <c r="AC2884" s="78">
        <v>17.5</v>
      </c>
      <c r="AD2884" s="78">
        <v>700</v>
      </c>
      <c r="AE2884" s="149">
        <v>0.69</v>
      </c>
      <c r="AF2884" s="148">
        <v>38</v>
      </c>
      <c r="AG2884" s="78">
        <v>25.7</v>
      </c>
      <c r="AH2884" s="78">
        <v>676.31578947368416</v>
      </c>
      <c r="AI2884" s="149">
        <v>0.56015564202334633</v>
      </c>
      <c r="AJ2884" s="148">
        <v>34</v>
      </c>
      <c r="AK2884" s="78">
        <v>23.799999999999997</v>
      </c>
      <c r="AL2884" s="78">
        <v>700</v>
      </c>
      <c r="AM2884" s="149">
        <v>1.0166176470588237</v>
      </c>
      <c r="AN2884" s="148">
        <v>18</v>
      </c>
      <c r="AO2884" s="78">
        <v>12.657</v>
      </c>
      <c r="AP2884" s="78">
        <v>703.16666666666674</v>
      </c>
      <c r="AQ2884" s="149">
        <v>0.52</v>
      </c>
      <c r="AR2884" s="148">
        <v>24</v>
      </c>
      <c r="AS2884" s="78">
        <v>19.2</v>
      </c>
      <c r="AT2884" s="78">
        <v>799.99999999999989</v>
      </c>
      <c r="AU2884" s="149">
        <v>0.995</v>
      </c>
      <c r="AV2884" s="148">
        <v>5</v>
      </c>
      <c r="AW2884" s="78">
        <v>2.5</v>
      </c>
      <c r="AX2884" s="78">
        <v>500</v>
      </c>
      <c r="AY2884" s="149">
        <v>1.21</v>
      </c>
      <c r="AZ2884" s="148">
        <v>5</v>
      </c>
      <c r="BA2884" s="78">
        <v>2.25</v>
      </c>
      <c r="BB2884" s="78">
        <v>450</v>
      </c>
      <c r="BC2884" s="149">
        <v>1.21</v>
      </c>
      <c r="BD2884" s="148">
        <v>9</v>
      </c>
      <c r="BE2884" s="78">
        <v>5.55</v>
      </c>
      <c r="BF2884" s="78">
        <v>616.66666666666674</v>
      </c>
      <c r="BG2884" s="149">
        <v>1.1200000000000003</v>
      </c>
      <c r="BH2884" s="148">
        <v>15</v>
      </c>
      <c r="BI2884" s="78">
        <v>9</v>
      </c>
      <c r="BJ2884" s="78">
        <v>600</v>
      </c>
      <c r="BK2884" s="149">
        <v>1.4</v>
      </c>
      <c r="BL2884" s="148">
        <v>18</v>
      </c>
      <c r="BM2884" s="78">
        <v>8.1</v>
      </c>
      <c r="BN2884" s="78">
        <v>449.99999999999994</v>
      </c>
      <c r="BO2884" s="149">
        <v>1.74</v>
      </c>
    </row>
    <row r="2885" spans="1:67">
      <c r="A2885" s="160"/>
      <c r="B2885" s="129"/>
      <c r="C2885" s="153" t="s">
        <v>44</v>
      </c>
      <c r="D2885" s="148">
        <v>206</v>
      </c>
      <c r="E2885" s="78">
        <v>174</v>
      </c>
      <c r="F2885" s="78">
        <v>844.66019417475729</v>
      </c>
      <c r="G2885" s="149">
        <v>1.4752873563218389</v>
      </c>
      <c r="H2885" s="148">
        <v>200</v>
      </c>
      <c r="I2885" s="78">
        <v>139.9</v>
      </c>
      <c r="J2885" s="78">
        <v>699.5</v>
      </c>
      <c r="K2885" s="149">
        <v>1.2907219442458899</v>
      </c>
      <c r="L2885" s="148">
        <v>195</v>
      </c>
      <c r="M2885" s="78">
        <v>195</v>
      </c>
      <c r="N2885" s="78">
        <v>1000</v>
      </c>
      <c r="O2885" s="149">
        <v>2</v>
      </c>
      <c r="P2885" s="148">
        <v>285</v>
      </c>
      <c r="Q2885" s="78">
        <v>273.5</v>
      </c>
      <c r="R2885" s="78">
        <v>959.64912280701753</v>
      </c>
      <c r="S2885" s="149">
        <v>1.8000000000000003</v>
      </c>
      <c r="T2885" s="148">
        <v>45</v>
      </c>
      <c r="U2885" s="78">
        <v>32</v>
      </c>
      <c r="V2885" s="78">
        <v>711.11111111111109</v>
      </c>
      <c r="W2885" s="149">
        <v>1.234375</v>
      </c>
      <c r="X2885" s="148">
        <v>35</v>
      </c>
      <c r="Y2885" s="78">
        <v>24.5</v>
      </c>
      <c r="Z2885" s="78">
        <v>700</v>
      </c>
      <c r="AA2885" s="149">
        <v>1.8557142857142856</v>
      </c>
      <c r="AB2885" s="148">
        <v>50</v>
      </c>
      <c r="AC2885" s="78">
        <v>35</v>
      </c>
      <c r="AD2885" s="78">
        <v>700</v>
      </c>
      <c r="AE2885" s="149">
        <v>1.5599999999999998</v>
      </c>
      <c r="AF2885" s="148">
        <v>39.049999999999997</v>
      </c>
      <c r="AG2885" s="78">
        <v>29.480000000000004</v>
      </c>
      <c r="AH2885" s="78">
        <v>754.92957746478885</v>
      </c>
      <c r="AI2885" s="149">
        <v>1.8700881953867026</v>
      </c>
      <c r="AJ2885" s="148"/>
      <c r="AK2885" s="78"/>
      <c r="AL2885" s="78"/>
      <c r="AM2885" s="149"/>
      <c r="AN2885" s="148">
        <v>6</v>
      </c>
      <c r="AO2885" s="78">
        <v>3.9</v>
      </c>
      <c r="AP2885" s="78">
        <v>650</v>
      </c>
      <c r="AQ2885" s="149">
        <v>2.6</v>
      </c>
      <c r="AR2885" s="148">
        <v>4</v>
      </c>
      <c r="AS2885" s="78">
        <v>3.2</v>
      </c>
      <c r="AT2885" s="78">
        <v>800</v>
      </c>
      <c r="AU2885" s="149">
        <v>2.17</v>
      </c>
      <c r="AV2885" s="148">
        <v>8</v>
      </c>
      <c r="AW2885" s="78">
        <v>5.44</v>
      </c>
      <c r="AX2885" s="78">
        <v>680</v>
      </c>
      <c r="AY2885" s="149">
        <v>2.1800000000000002</v>
      </c>
      <c r="AZ2885" s="148">
        <v>9</v>
      </c>
      <c r="BA2885" s="78">
        <v>5.85</v>
      </c>
      <c r="BB2885" s="78">
        <v>649.99999999999989</v>
      </c>
      <c r="BC2885" s="149">
        <v>2.6</v>
      </c>
      <c r="BD2885" s="148">
        <v>10</v>
      </c>
      <c r="BE2885" s="78">
        <v>6.5</v>
      </c>
      <c r="BF2885" s="78">
        <v>650</v>
      </c>
      <c r="BG2885" s="149">
        <v>2.6000000000000005</v>
      </c>
      <c r="BH2885" s="148"/>
      <c r="BI2885" s="78"/>
      <c r="BJ2885" s="78"/>
      <c r="BK2885" s="149"/>
      <c r="BL2885" s="148">
        <v>10</v>
      </c>
      <c r="BM2885" s="78">
        <v>6.5</v>
      </c>
      <c r="BN2885" s="78">
        <v>650</v>
      </c>
      <c r="BO2885" s="149">
        <v>3.2199999999999998</v>
      </c>
    </row>
    <row r="2886" spans="1:67">
      <c r="A2886" s="160"/>
      <c r="B2886" s="129"/>
      <c r="C2886" s="153" t="s">
        <v>40</v>
      </c>
      <c r="D2886" s="148"/>
      <c r="E2886" s="78"/>
      <c r="F2886" s="78"/>
      <c r="G2886" s="149"/>
      <c r="H2886" s="148"/>
      <c r="I2886" s="78"/>
      <c r="J2886" s="78"/>
      <c r="K2886" s="149"/>
      <c r="L2886" s="148"/>
      <c r="M2886" s="78"/>
      <c r="N2886" s="78"/>
      <c r="O2886" s="149"/>
      <c r="P2886" s="148"/>
      <c r="Q2886" s="78"/>
      <c r="R2886" s="78"/>
      <c r="S2886" s="149"/>
      <c r="T2886" s="148"/>
      <c r="U2886" s="78"/>
      <c r="V2886" s="78"/>
      <c r="W2886" s="149"/>
      <c r="X2886" s="148"/>
      <c r="Y2886" s="78"/>
      <c r="Z2886" s="78"/>
      <c r="AA2886" s="149"/>
      <c r="AB2886" s="148"/>
      <c r="AC2886" s="78"/>
      <c r="AD2886" s="78"/>
      <c r="AE2886" s="149"/>
      <c r="AF2886" s="148"/>
      <c r="AG2886" s="78"/>
      <c r="AH2886" s="78"/>
      <c r="AI2886" s="149"/>
      <c r="AJ2886" s="148"/>
      <c r="AK2886" s="78"/>
      <c r="AL2886" s="78"/>
      <c r="AM2886" s="149"/>
      <c r="AN2886" s="148"/>
      <c r="AO2886" s="78"/>
      <c r="AP2886" s="78"/>
      <c r="AQ2886" s="149"/>
      <c r="AR2886" s="148"/>
      <c r="AS2886" s="78"/>
      <c r="AT2886" s="78"/>
      <c r="AU2886" s="149"/>
      <c r="AV2886" s="148"/>
      <c r="AW2886" s="78"/>
      <c r="AX2886" s="78"/>
      <c r="AY2886" s="149"/>
      <c r="AZ2886" s="148"/>
      <c r="BA2886" s="78"/>
      <c r="BB2886" s="78"/>
      <c r="BC2886" s="149"/>
      <c r="BD2886" s="148"/>
      <c r="BE2886" s="78"/>
      <c r="BF2886" s="78"/>
      <c r="BG2886" s="149"/>
      <c r="BH2886" s="148"/>
      <c r="BI2886" s="78"/>
      <c r="BJ2886" s="78"/>
      <c r="BK2886" s="149"/>
      <c r="BL2886" s="148">
        <v>10</v>
      </c>
      <c r="BM2886" s="78">
        <v>7</v>
      </c>
      <c r="BN2886" s="78">
        <v>700</v>
      </c>
      <c r="BO2886" s="149">
        <v>3.91</v>
      </c>
    </row>
    <row r="2887" spans="1:67">
      <c r="A2887" s="160"/>
      <c r="B2887" s="129"/>
      <c r="C2887" s="153" t="s">
        <v>38</v>
      </c>
      <c r="D2887" s="148">
        <v>865</v>
      </c>
      <c r="E2887" s="78">
        <v>858</v>
      </c>
      <c r="F2887" s="78">
        <v>991.90751445086698</v>
      </c>
      <c r="G2887" s="149">
        <v>0.53955710955710967</v>
      </c>
      <c r="H2887" s="148">
        <v>973</v>
      </c>
      <c r="I2887" s="78">
        <v>973</v>
      </c>
      <c r="J2887" s="78">
        <v>1000</v>
      </c>
      <c r="K2887" s="149">
        <v>0.79918807810894132</v>
      </c>
      <c r="L2887" s="148">
        <v>586</v>
      </c>
      <c r="M2887" s="78">
        <v>644.5</v>
      </c>
      <c r="N2887" s="78">
        <v>1099.8293515358362</v>
      </c>
      <c r="O2887" s="149">
        <v>0.82389449185415053</v>
      </c>
      <c r="P2887" s="148">
        <v>1350</v>
      </c>
      <c r="Q2887" s="78">
        <v>1466.5</v>
      </c>
      <c r="R2887" s="78">
        <v>1086.2962962962963</v>
      </c>
      <c r="S2887" s="149">
        <v>0.5</v>
      </c>
      <c r="T2887" s="148">
        <v>91</v>
      </c>
      <c r="U2887" s="78">
        <v>72</v>
      </c>
      <c r="V2887" s="78">
        <v>791.20879120879113</v>
      </c>
      <c r="W2887" s="149">
        <v>0.5</v>
      </c>
      <c r="X2887" s="148">
        <v>300</v>
      </c>
      <c r="Y2887" s="78">
        <v>224</v>
      </c>
      <c r="Z2887" s="78">
        <v>746.66666666666674</v>
      </c>
      <c r="AA2887" s="149">
        <v>0.67499999999999993</v>
      </c>
      <c r="AB2887" s="148">
        <v>270</v>
      </c>
      <c r="AC2887" s="78">
        <v>189</v>
      </c>
      <c r="AD2887" s="78">
        <v>700</v>
      </c>
      <c r="AE2887" s="149">
        <v>1.39</v>
      </c>
      <c r="AF2887" s="148">
        <v>185.41</v>
      </c>
      <c r="AG2887" s="78">
        <v>290.24</v>
      </c>
      <c r="AH2887" s="78">
        <v>1565.395609729788</v>
      </c>
      <c r="AI2887" s="149">
        <v>1.1807211273428884</v>
      </c>
      <c r="AJ2887" s="148">
        <v>295</v>
      </c>
      <c r="AK2887" s="78">
        <v>457</v>
      </c>
      <c r="AL2887" s="78">
        <v>1549.1525423728813</v>
      </c>
      <c r="AM2887" s="149">
        <v>1.1173960612691465</v>
      </c>
      <c r="AN2887" s="148">
        <v>240</v>
      </c>
      <c r="AO2887" s="78">
        <v>254.89999999999998</v>
      </c>
      <c r="AP2887" s="78">
        <v>1062.0833333333333</v>
      </c>
      <c r="AQ2887" s="149">
        <v>1.1408630835621814</v>
      </c>
      <c r="AR2887" s="148">
        <v>252</v>
      </c>
      <c r="AS2887" s="78">
        <v>180.25</v>
      </c>
      <c r="AT2887" s="78">
        <v>715.27777777777783</v>
      </c>
      <c r="AU2887" s="149">
        <v>1.6755339805825242</v>
      </c>
      <c r="AV2887" s="148">
        <v>235</v>
      </c>
      <c r="AW2887" s="78">
        <v>211.5</v>
      </c>
      <c r="AX2887" s="78">
        <v>900</v>
      </c>
      <c r="AY2887" s="149">
        <v>1.8787234042553194</v>
      </c>
      <c r="AZ2887" s="148">
        <v>230</v>
      </c>
      <c r="BA2887" s="78">
        <v>195.5</v>
      </c>
      <c r="BB2887" s="78">
        <v>850</v>
      </c>
      <c r="BC2887" s="149">
        <v>1.9</v>
      </c>
      <c r="BD2887" s="148">
        <v>275</v>
      </c>
      <c r="BE2887" s="78">
        <v>240.75</v>
      </c>
      <c r="BF2887" s="78">
        <v>875.4545454545455</v>
      </c>
      <c r="BG2887" s="149">
        <v>2.17</v>
      </c>
      <c r="BH2887" s="148">
        <v>232</v>
      </c>
      <c r="BI2887" s="78">
        <v>162.4</v>
      </c>
      <c r="BJ2887" s="78">
        <v>700.00000000000011</v>
      </c>
      <c r="BK2887" s="149">
        <v>2.5032758620689655</v>
      </c>
      <c r="BL2887" s="148">
        <v>212</v>
      </c>
      <c r="BM2887" s="78">
        <v>135.25900000000001</v>
      </c>
      <c r="BN2887" s="78">
        <v>638.01415094339632</v>
      </c>
      <c r="BO2887" s="149">
        <v>3.7252775785714811</v>
      </c>
    </row>
    <row r="2888" spans="1:67">
      <c r="A2888" s="160"/>
      <c r="B2888" s="129"/>
      <c r="C2888" s="153" t="s">
        <v>37</v>
      </c>
      <c r="D2888" s="148"/>
      <c r="E2888" s="78"/>
      <c r="F2888" s="78"/>
      <c r="G2888" s="149"/>
      <c r="H2888" s="148"/>
      <c r="I2888" s="78"/>
      <c r="J2888" s="78"/>
      <c r="K2888" s="149"/>
      <c r="L2888" s="148"/>
      <c r="M2888" s="78"/>
      <c r="N2888" s="78"/>
      <c r="O2888" s="149"/>
      <c r="P2888" s="148"/>
      <c r="Q2888" s="78"/>
      <c r="R2888" s="78"/>
      <c r="S2888" s="149"/>
      <c r="T2888" s="148"/>
      <c r="U2888" s="78"/>
      <c r="V2888" s="78"/>
      <c r="W2888" s="149"/>
      <c r="X2888" s="148"/>
      <c r="Y2888" s="78"/>
      <c r="Z2888" s="78"/>
      <c r="AA2888" s="149"/>
      <c r="AB2888" s="148"/>
      <c r="AC2888" s="78"/>
      <c r="AD2888" s="78"/>
      <c r="AE2888" s="149"/>
      <c r="AF2888" s="148"/>
      <c r="AG2888" s="78"/>
      <c r="AH2888" s="78"/>
      <c r="AI2888" s="149"/>
      <c r="AJ2888" s="148">
        <v>14</v>
      </c>
      <c r="AK2888" s="78">
        <v>112</v>
      </c>
      <c r="AL2888" s="78">
        <v>8000</v>
      </c>
      <c r="AM2888" s="149">
        <v>0.5</v>
      </c>
      <c r="AN2888" s="148">
        <v>12</v>
      </c>
      <c r="AO2888" s="78">
        <v>72</v>
      </c>
      <c r="AP2888" s="78">
        <v>6000</v>
      </c>
      <c r="AQ2888" s="149">
        <v>1</v>
      </c>
      <c r="AR2888" s="148">
        <v>12</v>
      </c>
      <c r="AS2888" s="78">
        <v>72</v>
      </c>
      <c r="AT2888" s="78">
        <v>6000</v>
      </c>
      <c r="AU2888" s="149">
        <v>0.91666666666666663</v>
      </c>
      <c r="AV2888" s="148">
        <v>13</v>
      </c>
      <c r="AW2888" s="78">
        <v>75</v>
      </c>
      <c r="AX2888" s="78">
        <v>5769.2307692307695</v>
      </c>
      <c r="AY2888" s="149">
        <v>0.8</v>
      </c>
      <c r="AZ2888" s="148">
        <v>15</v>
      </c>
      <c r="BA2888" s="78">
        <v>90</v>
      </c>
      <c r="BB2888" s="78">
        <v>6000</v>
      </c>
      <c r="BC2888" s="149">
        <v>1</v>
      </c>
      <c r="BD2888" s="148">
        <v>15</v>
      </c>
      <c r="BE2888" s="78">
        <v>90</v>
      </c>
      <c r="BF2888" s="78">
        <v>6000</v>
      </c>
      <c r="BG2888" s="149">
        <v>1.1000000000000001</v>
      </c>
      <c r="BH2888" s="148">
        <v>12</v>
      </c>
      <c r="BI2888" s="78">
        <v>72</v>
      </c>
      <c r="BJ2888" s="78">
        <v>6000</v>
      </c>
      <c r="BK2888" s="149">
        <v>1</v>
      </c>
      <c r="BL2888" s="148">
        <v>21</v>
      </c>
      <c r="BM2888" s="78">
        <v>126</v>
      </c>
      <c r="BN2888" s="78">
        <v>6000</v>
      </c>
      <c r="BO2888" s="149">
        <v>1.0942857142857143</v>
      </c>
    </row>
    <row r="2889" spans="1:67">
      <c r="A2889" s="160"/>
      <c r="B2889" s="129"/>
      <c r="C2889" s="153" t="s">
        <v>28</v>
      </c>
      <c r="D2889" s="148">
        <v>2</v>
      </c>
      <c r="E2889" s="78">
        <v>12</v>
      </c>
      <c r="F2889" s="78">
        <v>6000</v>
      </c>
      <c r="G2889" s="149">
        <v>0.46</v>
      </c>
      <c r="H2889" s="148">
        <v>10</v>
      </c>
      <c r="I2889" s="78">
        <v>54</v>
      </c>
      <c r="J2889" s="78">
        <v>5400</v>
      </c>
      <c r="K2889" s="149">
        <v>0.6</v>
      </c>
      <c r="L2889" s="148">
        <v>10</v>
      </c>
      <c r="M2889" s="78">
        <v>40.6</v>
      </c>
      <c r="N2889" s="78">
        <v>4060.0000000000005</v>
      </c>
      <c r="O2889" s="149">
        <v>0.6</v>
      </c>
      <c r="P2889" s="148">
        <v>10</v>
      </c>
      <c r="Q2889" s="78">
        <v>40.5</v>
      </c>
      <c r="R2889" s="78">
        <v>4050</v>
      </c>
      <c r="S2889" s="149">
        <v>0.3493827160493827</v>
      </c>
      <c r="T2889" s="148">
        <v>25</v>
      </c>
      <c r="U2889" s="78">
        <v>93</v>
      </c>
      <c r="V2889" s="78">
        <v>3720</v>
      </c>
      <c r="W2889" s="149">
        <v>0.3</v>
      </c>
      <c r="X2889" s="148">
        <v>30</v>
      </c>
      <c r="Y2889" s="78">
        <v>125</v>
      </c>
      <c r="Z2889" s="78">
        <v>4166.666666666667</v>
      </c>
      <c r="AA2889" s="149">
        <v>0.38200000000000001</v>
      </c>
      <c r="AB2889" s="148">
        <v>30</v>
      </c>
      <c r="AC2889" s="78">
        <v>120</v>
      </c>
      <c r="AD2889" s="78">
        <v>4000</v>
      </c>
      <c r="AE2889" s="149">
        <v>0.42999999999999994</v>
      </c>
      <c r="AF2889" s="148">
        <v>25.75</v>
      </c>
      <c r="AG2889" s="78">
        <v>103</v>
      </c>
      <c r="AH2889" s="78">
        <v>4000</v>
      </c>
      <c r="AI2889" s="149">
        <v>0.44563106796116508</v>
      </c>
      <c r="AJ2889" s="148"/>
      <c r="AK2889" s="78"/>
      <c r="AL2889" s="78"/>
      <c r="AM2889" s="149"/>
      <c r="AN2889" s="148"/>
      <c r="AO2889" s="78"/>
      <c r="AP2889" s="78"/>
      <c r="AQ2889" s="149"/>
      <c r="AR2889" s="148"/>
      <c r="AS2889" s="78"/>
      <c r="AT2889" s="78"/>
      <c r="AU2889" s="149"/>
      <c r="AV2889" s="148"/>
      <c r="AW2889" s="78"/>
      <c r="AX2889" s="78"/>
      <c r="AY2889" s="149"/>
      <c r="AZ2889" s="148"/>
      <c r="BA2889" s="78"/>
      <c r="BB2889" s="78"/>
      <c r="BC2889" s="149"/>
      <c r="BD2889" s="148"/>
      <c r="BE2889" s="78"/>
      <c r="BF2889" s="78"/>
      <c r="BG2889" s="149"/>
      <c r="BH2889" s="148"/>
      <c r="BI2889" s="78"/>
      <c r="BJ2889" s="78"/>
      <c r="BK2889" s="149"/>
      <c r="BL2889" s="148"/>
      <c r="BM2889" s="78"/>
      <c r="BN2889" s="78"/>
      <c r="BO2889" s="149"/>
    </row>
    <row r="2890" spans="1:67">
      <c r="A2890" s="160"/>
      <c r="B2890" s="129"/>
      <c r="C2890" s="153" t="s">
        <v>27</v>
      </c>
      <c r="D2890" s="148">
        <v>15</v>
      </c>
      <c r="E2890" s="78">
        <v>90</v>
      </c>
      <c r="F2890" s="78">
        <v>6000</v>
      </c>
      <c r="G2890" s="149">
        <v>0.63</v>
      </c>
      <c r="H2890" s="148">
        <v>10</v>
      </c>
      <c r="I2890" s="78">
        <v>61.5</v>
      </c>
      <c r="J2890" s="78">
        <v>6150</v>
      </c>
      <c r="K2890" s="149">
        <v>0.5</v>
      </c>
      <c r="L2890" s="148">
        <v>8</v>
      </c>
      <c r="M2890" s="78">
        <v>41</v>
      </c>
      <c r="N2890" s="78">
        <v>5125</v>
      </c>
      <c r="O2890" s="149">
        <v>0.5</v>
      </c>
      <c r="P2890" s="148">
        <v>20</v>
      </c>
      <c r="Q2890" s="78">
        <v>86</v>
      </c>
      <c r="R2890" s="78">
        <v>4300</v>
      </c>
      <c r="S2890" s="149">
        <v>0.40000000000000008</v>
      </c>
      <c r="T2890" s="148">
        <v>26</v>
      </c>
      <c r="U2890" s="78">
        <v>97</v>
      </c>
      <c r="V2890" s="78">
        <v>3730.7692307692309</v>
      </c>
      <c r="W2890" s="149">
        <v>0.272680412371134</v>
      </c>
      <c r="X2890" s="148">
        <v>30</v>
      </c>
      <c r="Y2890" s="78">
        <v>120</v>
      </c>
      <c r="Z2890" s="78">
        <v>4000</v>
      </c>
      <c r="AA2890" s="149">
        <v>0.38333333333333336</v>
      </c>
      <c r="AB2890" s="148">
        <v>30</v>
      </c>
      <c r="AC2890" s="78">
        <v>120</v>
      </c>
      <c r="AD2890" s="78">
        <v>4000</v>
      </c>
      <c r="AE2890" s="149">
        <v>0.42999999999999994</v>
      </c>
      <c r="AF2890" s="148">
        <v>30</v>
      </c>
      <c r="AG2890" s="78">
        <v>120</v>
      </c>
      <c r="AH2890" s="78">
        <v>4000</v>
      </c>
      <c r="AI2890" s="149">
        <v>0.44633333333333336</v>
      </c>
      <c r="AJ2890" s="148">
        <v>12</v>
      </c>
      <c r="AK2890" s="78">
        <v>48</v>
      </c>
      <c r="AL2890" s="78">
        <v>4000</v>
      </c>
      <c r="AM2890" s="149">
        <v>0.48625000000000002</v>
      </c>
      <c r="AN2890" s="148">
        <v>26</v>
      </c>
      <c r="AO2890" s="78">
        <v>104</v>
      </c>
      <c r="AP2890" s="78">
        <v>4000</v>
      </c>
      <c r="AQ2890" s="149">
        <v>0.49192307692307691</v>
      </c>
      <c r="AR2890" s="148">
        <v>31.398</v>
      </c>
      <c r="AS2890" s="78">
        <v>109.9</v>
      </c>
      <c r="AT2890" s="78">
        <v>3500.2229441365694</v>
      </c>
      <c r="AU2890" s="149">
        <v>0.33999999999999997</v>
      </c>
      <c r="AV2890" s="148">
        <v>3</v>
      </c>
      <c r="AW2890" s="78">
        <v>12</v>
      </c>
      <c r="AX2890" s="78">
        <v>4000</v>
      </c>
      <c r="AY2890" s="149">
        <v>0.61</v>
      </c>
      <c r="AZ2890" s="148">
        <v>37</v>
      </c>
      <c r="BA2890" s="78">
        <v>148</v>
      </c>
      <c r="BB2890" s="78">
        <v>4000</v>
      </c>
      <c r="BC2890" s="149">
        <v>1.0399999999999998</v>
      </c>
      <c r="BD2890" s="148">
        <v>8</v>
      </c>
      <c r="BE2890" s="78">
        <v>32</v>
      </c>
      <c r="BF2890" s="78">
        <v>4000</v>
      </c>
      <c r="BG2890" s="149">
        <v>1.04</v>
      </c>
      <c r="BH2890" s="148">
        <v>8</v>
      </c>
      <c r="BI2890" s="78">
        <v>32</v>
      </c>
      <c r="BJ2890" s="78">
        <v>4000</v>
      </c>
      <c r="BK2890" s="149">
        <v>0.58749999999999991</v>
      </c>
      <c r="BL2890" s="148">
        <v>36</v>
      </c>
      <c r="BM2890" s="78">
        <v>144</v>
      </c>
      <c r="BN2890" s="78">
        <v>4000</v>
      </c>
      <c r="BO2890" s="149">
        <v>0.94083333333333341</v>
      </c>
    </row>
    <row r="2891" spans="1:67">
      <c r="A2891" s="160"/>
      <c r="B2891" s="129"/>
      <c r="C2891" s="153" t="s">
        <v>23</v>
      </c>
      <c r="D2891" s="148">
        <v>290</v>
      </c>
      <c r="E2891" s="78">
        <v>2635</v>
      </c>
      <c r="F2891" s="78">
        <v>9086.2068965517246</v>
      </c>
      <c r="G2891" s="149">
        <v>0.59142314990512335</v>
      </c>
      <c r="H2891" s="148">
        <v>331</v>
      </c>
      <c r="I2891" s="78">
        <v>3310</v>
      </c>
      <c r="J2891" s="78">
        <v>10000</v>
      </c>
      <c r="K2891" s="149">
        <v>0.70664652567975828</v>
      </c>
      <c r="L2891" s="148">
        <v>354</v>
      </c>
      <c r="M2891" s="78">
        <v>4448</v>
      </c>
      <c r="N2891" s="78">
        <v>12564.97175141243</v>
      </c>
      <c r="O2891" s="149">
        <v>0.47162769784172665</v>
      </c>
      <c r="P2891" s="148">
        <v>197</v>
      </c>
      <c r="Q2891" s="78">
        <v>1970</v>
      </c>
      <c r="R2891" s="78">
        <v>10000</v>
      </c>
      <c r="S2891" s="149">
        <v>0.58527918781725885</v>
      </c>
      <c r="T2891" s="148">
        <v>190</v>
      </c>
      <c r="U2891" s="78">
        <v>1350</v>
      </c>
      <c r="V2891" s="78">
        <v>7105.2631578947376</v>
      </c>
      <c r="W2891" s="149">
        <v>0.4224074074074074</v>
      </c>
      <c r="X2891" s="148">
        <v>80</v>
      </c>
      <c r="Y2891" s="78">
        <v>720</v>
      </c>
      <c r="Z2891" s="78">
        <v>9000</v>
      </c>
      <c r="AA2891" s="149">
        <v>0.39687499999999998</v>
      </c>
      <c r="AB2891" s="148">
        <v>545</v>
      </c>
      <c r="AC2891" s="78">
        <v>4390</v>
      </c>
      <c r="AD2891" s="78">
        <v>8055.0458715596333</v>
      </c>
      <c r="AE2891" s="149">
        <v>0.40496583143507975</v>
      </c>
      <c r="AF2891" s="148">
        <v>297.52700000000004</v>
      </c>
      <c r="AG2891" s="78">
        <v>3308.51</v>
      </c>
      <c r="AH2891" s="78">
        <v>11120.032803745542</v>
      </c>
      <c r="AI2891" s="149">
        <v>0.42927417477958357</v>
      </c>
      <c r="AJ2891" s="148">
        <v>438.56900000000007</v>
      </c>
      <c r="AK2891" s="78">
        <v>4284.92</v>
      </c>
      <c r="AL2891" s="78">
        <v>9770.2299980162752</v>
      </c>
      <c r="AM2891" s="149">
        <v>0.58690253260270886</v>
      </c>
      <c r="AN2891" s="148">
        <v>525.09999999999991</v>
      </c>
      <c r="AO2891" s="78">
        <v>4305.9500000000007</v>
      </c>
      <c r="AP2891" s="78">
        <v>8200.24757189107</v>
      </c>
      <c r="AQ2891" s="149">
        <v>0.73137356448635027</v>
      </c>
      <c r="AR2891" s="148">
        <v>47.2</v>
      </c>
      <c r="AS2891" s="78">
        <v>466</v>
      </c>
      <c r="AT2891" s="78">
        <v>9872.8813559322025</v>
      </c>
      <c r="AU2891" s="149">
        <v>0.48987124463519316</v>
      </c>
      <c r="AV2891" s="148">
        <v>360</v>
      </c>
      <c r="AW2891" s="78">
        <v>2583</v>
      </c>
      <c r="AX2891" s="78">
        <v>7175</v>
      </c>
      <c r="AY2891" s="149">
        <v>0.82730158730158732</v>
      </c>
      <c r="AZ2891" s="148">
        <v>268</v>
      </c>
      <c r="BA2891" s="78">
        <v>1876</v>
      </c>
      <c r="BB2891" s="78">
        <v>7000</v>
      </c>
      <c r="BC2891" s="149">
        <v>0.666865671641791</v>
      </c>
      <c r="BD2891" s="148">
        <v>117</v>
      </c>
      <c r="BE2891" s="78">
        <v>756</v>
      </c>
      <c r="BF2891" s="78">
        <v>6461.5384615384619</v>
      </c>
      <c r="BG2891" s="149">
        <v>0.75613756613756622</v>
      </c>
      <c r="BH2891" s="148">
        <v>549</v>
      </c>
      <c r="BI2891" s="78">
        <v>3843</v>
      </c>
      <c r="BJ2891" s="78">
        <v>7000</v>
      </c>
      <c r="BK2891" s="149">
        <v>0.57688524590163937</v>
      </c>
      <c r="BL2891" s="148">
        <v>295</v>
      </c>
      <c r="BM2891" s="78">
        <v>2065</v>
      </c>
      <c r="BN2891" s="78">
        <v>7000</v>
      </c>
      <c r="BO2891" s="149">
        <v>0.8061016949152543</v>
      </c>
    </row>
    <row r="2892" spans="1:67">
      <c r="A2892" s="160"/>
      <c r="B2892" s="129"/>
      <c r="C2892" s="153" t="s">
        <v>15</v>
      </c>
      <c r="D2892" s="148">
        <v>2</v>
      </c>
      <c r="E2892" s="78">
        <v>1.6</v>
      </c>
      <c r="F2892" s="78">
        <v>800</v>
      </c>
      <c r="G2892" s="149">
        <v>1.3999999999999997</v>
      </c>
      <c r="H2892" s="148">
        <v>4</v>
      </c>
      <c r="I2892" s="78">
        <v>4</v>
      </c>
      <c r="J2892" s="78">
        <v>1000</v>
      </c>
      <c r="K2892" s="149">
        <v>1.5249999999999999</v>
      </c>
      <c r="L2892" s="148"/>
      <c r="M2892" s="78"/>
      <c r="N2892" s="78"/>
      <c r="O2892" s="149"/>
      <c r="P2892" s="148">
        <v>6</v>
      </c>
      <c r="Q2892" s="78">
        <v>5.8</v>
      </c>
      <c r="R2892" s="78">
        <v>966.66666666666663</v>
      </c>
      <c r="S2892" s="149">
        <v>2</v>
      </c>
      <c r="T2892" s="148"/>
      <c r="U2892" s="78"/>
      <c r="V2892" s="78"/>
      <c r="W2892" s="149"/>
      <c r="X2892" s="148"/>
      <c r="Y2892" s="78"/>
      <c r="Z2892" s="78"/>
      <c r="AA2892" s="149"/>
      <c r="AB2892" s="148"/>
      <c r="AC2892" s="78"/>
      <c r="AD2892" s="78"/>
      <c r="AE2892" s="149"/>
      <c r="AF2892" s="148"/>
      <c r="AG2892" s="78"/>
      <c r="AH2892" s="78"/>
      <c r="AI2892" s="149"/>
      <c r="AJ2892" s="148"/>
      <c r="AK2892" s="78"/>
      <c r="AL2892" s="78"/>
      <c r="AM2892" s="149"/>
      <c r="AN2892" s="148"/>
      <c r="AO2892" s="78"/>
      <c r="AP2892" s="78"/>
      <c r="AQ2892" s="149"/>
      <c r="AR2892" s="148"/>
      <c r="AS2892" s="78"/>
      <c r="AT2892" s="78"/>
      <c r="AU2892" s="149"/>
      <c r="AV2892" s="148"/>
      <c r="AW2892" s="78"/>
      <c r="AX2892" s="78"/>
      <c r="AY2892" s="149"/>
      <c r="AZ2892" s="148"/>
      <c r="BA2892" s="78"/>
      <c r="BB2892" s="78"/>
      <c r="BC2892" s="149"/>
      <c r="BD2892" s="148"/>
      <c r="BE2892" s="78"/>
      <c r="BF2892" s="78"/>
      <c r="BG2892" s="149"/>
      <c r="BH2892" s="148"/>
      <c r="BI2892" s="78"/>
      <c r="BJ2892" s="78"/>
      <c r="BK2892" s="149"/>
      <c r="BL2892" s="148"/>
      <c r="BM2892" s="78"/>
      <c r="BN2892" s="78"/>
      <c r="BO2892" s="149"/>
    </row>
    <row r="2893" spans="1:67">
      <c r="A2893" s="160"/>
      <c r="B2893" s="129"/>
      <c r="C2893" s="153" t="s">
        <v>13</v>
      </c>
      <c r="D2893" s="148"/>
      <c r="E2893" s="78"/>
      <c r="F2893" s="78"/>
      <c r="G2893" s="149"/>
      <c r="H2893" s="148">
        <v>20</v>
      </c>
      <c r="I2893" s="78">
        <v>679</v>
      </c>
      <c r="J2893" s="78">
        <v>33950</v>
      </c>
      <c r="K2893" s="149">
        <v>0.02</v>
      </c>
      <c r="L2893" s="148">
        <v>20</v>
      </c>
      <c r="M2893" s="78">
        <v>984.375</v>
      </c>
      <c r="N2893" s="78">
        <v>49218.75</v>
      </c>
      <c r="O2893" s="149">
        <v>0.02</v>
      </c>
      <c r="P2893" s="148">
        <v>20</v>
      </c>
      <c r="Q2893" s="78">
        <v>935</v>
      </c>
      <c r="R2893" s="78">
        <v>46750</v>
      </c>
      <c r="S2893" s="149">
        <v>2.0000000000000004E-2</v>
      </c>
      <c r="T2893" s="148">
        <v>20</v>
      </c>
      <c r="U2893" s="78">
        <v>1160</v>
      </c>
      <c r="V2893" s="78">
        <v>58000</v>
      </c>
      <c r="W2893" s="149">
        <v>2.0000000000000004E-2</v>
      </c>
      <c r="X2893" s="148">
        <v>20</v>
      </c>
      <c r="Y2893" s="78">
        <v>562.255</v>
      </c>
      <c r="Z2893" s="78">
        <v>28112.75</v>
      </c>
      <c r="AA2893" s="149">
        <v>0.02</v>
      </c>
      <c r="AB2893" s="148">
        <v>350</v>
      </c>
      <c r="AC2893" s="78">
        <v>14160</v>
      </c>
      <c r="AD2893" s="78">
        <v>40457.142857142855</v>
      </c>
      <c r="AE2893" s="149">
        <v>0.02</v>
      </c>
      <c r="AF2893" s="148">
        <v>350</v>
      </c>
      <c r="AG2893" s="78">
        <v>13996.8</v>
      </c>
      <c r="AH2893" s="78">
        <v>39990.857142857138</v>
      </c>
      <c r="AI2893" s="149">
        <v>1.4998285322359394E-2</v>
      </c>
      <c r="AJ2893" s="148">
        <v>350</v>
      </c>
      <c r="AK2893" s="78">
        <v>13919.4</v>
      </c>
      <c r="AL2893" s="78">
        <v>39769.71428571429</v>
      </c>
      <c r="AM2893" s="149">
        <v>1.5859447964711119E-2</v>
      </c>
      <c r="AN2893" s="148">
        <v>349.79999999999995</v>
      </c>
      <c r="AO2893" s="78">
        <v>11660</v>
      </c>
      <c r="AP2893" s="78">
        <v>33333.333333333336</v>
      </c>
      <c r="AQ2893" s="149">
        <v>1.4999999999999998E-2</v>
      </c>
      <c r="AR2893" s="148">
        <v>350</v>
      </c>
      <c r="AS2893" s="78">
        <v>10968.9</v>
      </c>
      <c r="AT2893" s="78">
        <v>31339.714285714283</v>
      </c>
      <c r="AU2893" s="149">
        <v>2.1177055128590833E-2</v>
      </c>
      <c r="AV2893" s="148">
        <v>349</v>
      </c>
      <c r="AW2893" s="78">
        <v>20660</v>
      </c>
      <c r="AX2893" s="78">
        <v>59197.70773638969</v>
      </c>
      <c r="AY2893" s="149">
        <v>0.02</v>
      </c>
      <c r="AZ2893" s="148">
        <v>348</v>
      </c>
      <c r="BA2893" s="78">
        <v>12567.799999999997</v>
      </c>
      <c r="BB2893" s="78">
        <v>36114.367816091952</v>
      </c>
      <c r="BC2893" s="149">
        <v>2.0000000000000007E-2</v>
      </c>
      <c r="BD2893" s="148">
        <v>348</v>
      </c>
      <c r="BE2893" s="78">
        <v>12659.999999999998</v>
      </c>
      <c r="BF2893" s="78">
        <v>36379.31034482758</v>
      </c>
      <c r="BG2893" s="149">
        <v>2.0000000000000007E-2</v>
      </c>
      <c r="BH2893" s="148">
        <v>348</v>
      </c>
      <c r="BI2893" s="78">
        <v>12536.199999999999</v>
      </c>
      <c r="BJ2893" s="78">
        <v>36023.563218390795</v>
      </c>
      <c r="BK2893" s="149">
        <v>2.0833107321197815E-2</v>
      </c>
      <c r="BL2893" s="148">
        <v>348</v>
      </c>
      <c r="BM2893" s="78">
        <v>13748.4</v>
      </c>
      <c r="BN2893" s="78">
        <v>39506.896551724138</v>
      </c>
      <c r="BO2893" s="149">
        <v>2.7340490529807106E-2</v>
      </c>
    </row>
    <row r="2894" spans="1:67">
      <c r="A2894" s="160"/>
      <c r="B2894" s="129"/>
      <c r="C2894" s="153" t="s">
        <v>9</v>
      </c>
      <c r="D2894" s="148"/>
      <c r="E2894" s="78"/>
      <c r="F2894" s="78"/>
      <c r="G2894" s="149"/>
      <c r="H2894" s="148"/>
      <c r="I2894" s="78"/>
      <c r="J2894" s="78"/>
      <c r="K2894" s="149"/>
      <c r="L2894" s="148"/>
      <c r="M2894" s="78"/>
      <c r="N2894" s="78"/>
      <c r="O2894" s="149"/>
      <c r="P2894" s="148"/>
      <c r="Q2894" s="78"/>
      <c r="R2894" s="78"/>
      <c r="S2894" s="149"/>
      <c r="T2894" s="148"/>
      <c r="U2894" s="78"/>
      <c r="V2894" s="78"/>
      <c r="W2894" s="149"/>
      <c r="X2894" s="148"/>
      <c r="Y2894" s="78"/>
      <c r="Z2894" s="78"/>
      <c r="AA2894" s="149"/>
      <c r="AB2894" s="148"/>
      <c r="AC2894" s="78"/>
      <c r="AD2894" s="78"/>
      <c r="AE2894" s="149"/>
      <c r="AF2894" s="148">
        <v>1.2000000000000002</v>
      </c>
      <c r="AG2894" s="78">
        <v>4.8</v>
      </c>
      <c r="AH2894" s="78">
        <v>3999.9999999999991</v>
      </c>
      <c r="AI2894" s="149">
        <v>1.3260000000000001</v>
      </c>
      <c r="AJ2894" s="148">
        <v>1.6</v>
      </c>
      <c r="AK2894" s="78">
        <v>7.8</v>
      </c>
      <c r="AL2894" s="78">
        <v>4875</v>
      </c>
      <c r="AM2894" s="149">
        <v>1.4924999999999999</v>
      </c>
      <c r="AN2894" s="148">
        <v>1.6</v>
      </c>
      <c r="AO2894" s="78">
        <v>7.68</v>
      </c>
      <c r="AP2894" s="78">
        <v>4800</v>
      </c>
      <c r="AQ2894" s="149">
        <v>1.8099999999999998</v>
      </c>
      <c r="AR2894" s="148"/>
      <c r="AS2894" s="78">
        <v>16.8</v>
      </c>
      <c r="AT2894" s="78"/>
      <c r="AU2894" s="149">
        <v>2.605</v>
      </c>
      <c r="AV2894" s="148">
        <v>2</v>
      </c>
      <c r="AW2894" s="78">
        <v>52.8</v>
      </c>
      <c r="AX2894" s="78">
        <v>26400</v>
      </c>
      <c r="AY2894" s="149">
        <v>3.04</v>
      </c>
      <c r="AZ2894" s="148">
        <v>2</v>
      </c>
      <c r="BA2894" s="78">
        <v>9.6</v>
      </c>
      <c r="BB2894" s="78">
        <v>4800</v>
      </c>
      <c r="BC2894" s="149">
        <v>1.04</v>
      </c>
      <c r="BD2894" s="148">
        <v>2</v>
      </c>
      <c r="BE2894" s="78">
        <v>9.6</v>
      </c>
      <c r="BF2894" s="78">
        <v>4800</v>
      </c>
      <c r="BG2894" s="149">
        <v>2.4250000000000003</v>
      </c>
      <c r="BH2894" s="148">
        <v>2</v>
      </c>
      <c r="BI2894" s="78">
        <v>7.1999999999999993</v>
      </c>
      <c r="BJ2894" s="78">
        <v>3599.9999999999995</v>
      </c>
      <c r="BK2894" s="149">
        <v>3.5566666666666671</v>
      </c>
      <c r="BL2894" s="148">
        <v>2</v>
      </c>
      <c r="BM2894" s="78">
        <v>9.6</v>
      </c>
      <c r="BN2894" s="78">
        <v>4800</v>
      </c>
      <c r="BO2894" s="149">
        <v>3.0150000000000001</v>
      </c>
    </row>
    <row r="2895" spans="1:67">
      <c r="A2895" s="160"/>
      <c r="B2895" s="129"/>
      <c r="C2895" s="153" t="s">
        <v>7</v>
      </c>
      <c r="D2895" s="148"/>
      <c r="E2895" s="78"/>
      <c r="F2895" s="78"/>
      <c r="G2895" s="149"/>
      <c r="H2895" s="148">
        <v>5</v>
      </c>
      <c r="I2895" s="78">
        <v>150</v>
      </c>
      <c r="J2895" s="78">
        <v>30000</v>
      </c>
      <c r="K2895" s="149">
        <v>0.02</v>
      </c>
      <c r="L2895" s="148">
        <v>7</v>
      </c>
      <c r="M2895" s="78">
        <v>280</v>
      </c>
      <c r="N2895" s="78">
        <v>40000</v>
      </c>
      <c r="O2895" s="149">
        <v>0.02</v>
      </c>
      <c r="P2895" s="148">
        <v>20</v>
      </c>
      <c r="Q2895" s="78">
        <v>588.25</v>
      </c>
      <c r="R2895" s="78">
        <v>29412.5</v>
      </c>
      <c r="S2895" s="149">
        <v>0.02</v>
      </c>
      <c r="T2895" s="148">
        <v>20</v>
      </c>
      <c r="U2895" s="78">
        <v>630</v>
      </c>
      <c r="V2895" s="78">
        <v>31500</v>
      </c>
      <c r="W2895" s="149">
        <v>2.0000000000000004E-2</v>
      </c>
      <c r="X2895" s="148">
        <v>20</v>
      </c>
      <c r="Y2895" s="78">
        <v>968</v>
      </c>
      <c r="Z2895" s="78">
        <v>48400</v>
      </c>
      <c r="AA2895" s="149">
        <v>0.02</v>
      </c>
      <c r="AB2895" s="148">
        <v>25</v>
      </c>
      <c r="AC2895" s="78">
        <v>1494</v>
      </c>
      <c r="AD2895" s="78">
        <v>59760</v>
      </c>
      <c r="AE2895" s="149">
        <v>2.0000000000000007E-2</v>
      </c>
      <c r="AF2895" s="148">
        <v>25</v>
      </c>
      <c r="AG2895" s="78">
        <v>1499.4000000000003</v>
      </c>
      <c r="AH2895" s="78">
        <v>59976.000000000015</v>
      </c>
      <c r="AI2895" s="149">
        <v>2.4166666666666663E-2</v>
      </c>
      <c r="AJ2895" s="148">
        <v>25</v>
      </c>
      <c r="AK2895" s="78">
        <v>1501.0499999999997</v>
      </c>
      <c r="AL2895" s="78">
        <v>60041.999999999985</v>
      </c>
      <c r="AM2895" s="149">
        <v>3.0000000000000002E-2</v>
      </c>
      <c r="AN2895" s="148">
        <v>25</v>
      </c>
      <c r="AO2895" s="78">
        <v>1456.0999999999997</v>
      </c>
      <c r="AP2895" s="78">
        <v>58243.999999999985</v>
      </c>
      <c r="AQ2895" s="149">
        <v>2.422635807980222E-2</v>
      </c>
      <c r="AR2895" s="148">
        <v>25</v>
      </c>
      <c r="AS2895" s="78">
        <v>1159.26</v>
      </c>
      <c r="AT2895" s="78">
        <v>46370.399999999994</v>
      </c>
      <c r="AU2895" s="149">
        <v>2.8920863309352514E-2</v>
      </c>
      <c r="AV2895" s="148">
        <v>25</v>
      </c>
      <c r="AW2895" s="78">
        <v>902.7199999999998</v>
      </c>
      <c r="AX2895" s="78">
        <v>36108.799999999996</v>
      </c>
      <c r="AY2895" s="149">
        <v>3.0000000000000006E-2</v>
      </c>
      <c r="AZ2895" s="148">
        <v>25</v>
      </c>
      <c r="BA2895" s="78">
        <v>900.7199999999998</v>
      </c>
      <c r="BB2895" s="78">
        <v>36028.799999999988</v>
      </c>
      <c r="BC2895" s="149">
        <v>3.0000000000000002E-2</v>
      </c>
      <c r="BD2895" s="148">
        <v>25</v>
      </c>
      <c r="BE2895" s="78">
        <v>900.7199999999998</v>
      </c>
      <c r="BF2895" s="78">
        <v>36028.799999999988</v>
      </c>
      <c r="BG2895" s="149">
        <v>3.0000000000000002E-2</v>
      </c>
      <c r="BH2895" s="148">
        <v>25</v>
      </c>
      <c r="BI2895" s="78">
        <v>900.42000000000007</v>
      </c>
      <c r="BJ2895" s="78">
        <v>36016.800000000003</v>
      </c>
      <c r="BK2895" s="149">
        <v>2.9999999999999992E-2</v>
      </c>
      <c r="BL2895" s="148">
        <v>25</v>
      </c>
      <c r="BM2895" s="78">
        <v>1087.5</v>
      </c>
      <c r="BN2895" s="78">
        <v>43500</v>
      </c>
      <c r="BO2895" s="149">
        <v>0.03</v>
      </c>
    </row>
    <row r="2896" spans="1:67" ht="15.75" thickBot="1">
      <c r="A2896" s="160"/>
      <c r="B2896" s="129"/>
      <c r="C2896" s="163" t="s">
        <v>6</v>
      </c>
      <c r="D2896" s="164">
        <v>471</v>
      </c>
      <c r="E2896" s="128">
        <v>471</v>
      </c>
      <c r="F2896" s="128">
        <v>1000</v>
      </c>
      <c r="G2896" s="165">
        <v>0.61248407643312108</v>
      </c>
      <c r="H2896" s="164">
        <v>469</v>
      </c>
      <c r="I2896" s="128">
        <v>469</v>
      </c>
      <c r="J2896" s="128">
        <v>1000</v>
      </c>
      <c r="K2896" s="165">
        <v>0.64880597014925367</v>
      </c>
      <c r="L2896" s="164">
        <v>480</v>
      </c>
      <c r="M2896" s="128">
        <v>519.5</v>
      </c>
      <c r="N2896" s="128">
        <v>1082.2916666666667</v>
      </c>
      <c r="O2896" s="165">
        <v>0.85563041385948024</v>
      </c>
      <c r="P2896" s="164">
        <v>630</v>
      </c>
      <c r="Q2896" s="128">
        <v>567</v>
      </c>
      <c r="R2896" s="128">
        <v>900</v>
      </c>
      <c r="S2896" s="165">
        <v>0.6</v>
      </c>
      <c r="T2896" s="164">
        <v>430</v>
      </c>
      <c r="U2896" s="128">
        <v>355</v>
      </c>
      <c r="V2896" s="128">
        <v>825.58139534883719</v>
      </c>
      <c r="W2896" s="165">
        <v>0.81126760563380285</v>
      </c>
      <c r="X2896" s="164">
        <v>450</v>
      </c>
      <c r="Y2896" s="128">
        <v>360</v>
      </c>
      <c r="Z2896" s="128">
        <v>800</v>
      </c>
      <c r="AA2896" s="165">
        <v>0.65</v>
      </c>
      <c r="AB2896" s="164">
        <v>322</v>
      </c>
      <c r="AC2896" s="128">
        <v>257.60000000000002</v>
      </c>
      <c r="AD2896" s="128">
        <v>800</v>
      </c>
      <c r="AE2896" s="165">
        <v>0.6</v>
      </c>
      <c r="AF2896" s="164">
        <v>334.89000000000004</v>
      </c>
      <c r="AG2896" s="128">
        <v>450.39</v>
      </c>
      <c r="AH2896" s="128">
        <v>1344.8893666577083</v>
      </c>
      <c r="AI2896" s="165">
        <v>0.77763338440018648</v>
      </c>
      <c r="AJ2896" s="164">
        <v>360</v>
      </c>
      <c r="AK2896" s="128">
        <v>395.51</v>
      </c>
      <c r="AL2896" s="128">
        <v>1098.6388888888889</v>
      </c>
      <c r="AM2896" s="165">
        <v>0.78776111855578879</v>
      </c>
      <c r="AN2896" s="164">
        <v>339</v>
      </c>
      <c r="AO2896" s="128">
        <v>330.54999999999995</v>
      </c>
      <c r="AP2896" s="128">
        <v>975.07374631268431</v>
      </c>
      <c r="AQ2896" s="165">
        <v>0.63663469974285292</v>
      </c>
      <c r="AR2896" s="164">
        <v>358</v>
      </c>
      <c r="AS2896" s="128">
        <v>349.1</v>
      </c>
      <c r="AT2896" s="128">
        <v>975.13966480446936</v>
      </c>
      <c r="AU2896" s="165">
        <v>0.59999999999999987</v>
      </c>
      <c r="AV2896" s="164">
        <v>310</v>
      </c>
      <c r="AW2896" s="128">
        <v>244</v>
      </c>
      <c r="AX2896" s="128">
        <v>787.09677419354841</v>
      </c>
      <c r="AY2896" s="165">
        <v>1.3365573770491803</v>
      </c>
      <c r="AZ2896" s="164">
        <v>299</v>
      </c>
      <c r="BA2896" s="128">
        <v>194.35</v>
      </c>
      <c r="BB2896" s="128">
        <v>650</v>
      </c>
      <c r="BC2896" s="165">
        <v>1.3839799331103679</v>
      </c>
      <c r="BD2896" s="164">
        <v>340</v>
      </c>
      <c r="BE2896" s="128">
        <v>221</v>
      </c>
      <c r="BF2896" s="128">
        <v>650</v>
      </c>
      <c r="BG2896" s="165">
        <v>1.1305882352941179</v>
      </c>
      <c r="BH2896" s="164">
        <v>395</v>
      </c>
      <c r="BI2896" s="128">
        <v>256.75</v>
      </c>
      <c r="BJ2896" s="128">
        <v>650</v>
      </c>
      <c r="BK2896" s="165">
        <v>1.2802531645569621</v>
      </c>
      <c r="BL2896" s="164">
        <v>405</v>
      </c>
      <c r="BM2896" s="128">
        <v>263.25</v>
      </c>
      <c r="BN2896" s="128">
        <v>650</v>
      </c>
      <c r="BO2896" s="165">
        <v>1.7703703703703701</v>
      </c>
    </row>
    <row r="2897" spans="1:67" s="77" customFormat="1">
      <c r="A2897" s="160"/>
      <c r="B2897" s="166"/>
      <c r="C2897" s="167"/>
      <c r="D2897" s="168"/>
      <c r="E2897" s="168"/>
      <c r="F2897" s="168"/>
      <c r="G2897" s="169"/>
      <c r="H2897" s="168"/>
      <c r="I2897" s="168"/>
      <c r="J2897" s="168"/>
      <c r="K2897" s="169"/>
      <c r="L2897" s="168"/>
      <c r="M2897" s="168"/>
      <c r="N2897" s="168"/>
      <c r="O2897" s="169"/>
      <c r="P2897" s="168"/>
      <c r="Q2897" s="168"/>
      <c r="R2897" s="168"/>
      <c r="S2897" s="169"/>
      <c r="T2897" s="168"/>
      <c r="U2897" s="168"/>
      <c r="V2897" s="168"/>
      <c r="W2897" s="169"/>
      <c r="X2897" s="168"/>
      <c r="Y2897" s="168"/>
      <c r="Z2897" s="168"/>
      <c r="AA2897" s="169"/>
      <c r="AB2897" s="168"/>
      <c r="AC2897" s="168"/>
      <c r="AD2897" s="168"/>
      <c r="AE2897" s="169"/>
      <c r="AF2897" s="168"/>
      <c r="AG2897" s="168"/>
      <c r="AH2897" s="168"/>
      <c r="AI2897" s="169"/>
      <c r="AJ2897" s="168"/>
      <c r="AK2897" s="168"/>
      <c r="AL2897" s="168"/>
      <c r="AM2897" s="169"/>
      <c r="AN2897" s="168"/>
      <c r="AO2897" s="168"/>
      <c r="AP2897" s="168"/>
      <c r="AQ2897" s="169"/>
      <c r="AR2897" s="168"/>
      <c r="AS2897" s="168"/>
      <c r="AT2897" s="168"/>
      <c r="AU2897" s="169"/>
      <c r="AV2897" s="168"/>
      <c r="AW2897" s="168"/>
      <c r="AX2897" s="168"/>
      <c r="AY2897" s="169"/>
      <c r="AZ2897" s="168"/>
      <c r="BA2897" s="168"/>
      <c r="BB2897" s="168"/>
      <c r="BC2897" s="169"/>
      <c r="BD2897" s="168"/>
      <c r="BE2897" s="168"/>
      <c r="BF2897" s="168"/>
      <c r="BG2897" s="169"/>
      <c r="BH2897" s="168"/>
      <c r="BI2897" s="168"/>
      <c r="BJ2897" s="168"/>
      <c r="BK2897" s="169"/>
      <c r="BL2897" s="168"/>
      <c r="BM2897" s="168"/>
      <c r="BN2897" s="168"/>
      <c r="BO2897" s="173"/>
    </row>
    <row r="2898" spans="1:67">
      <c r="A2898" s="160"/>
      <c r="B2898" s="1" t="s">
        <v>126</v>
      </c>
      <c r="C2898" s="1"/>
      <c r="D2898" s="170"/>
      <c r="E2898" s="170"/>
      <c r="F2898" s="170"/>
      <c r="G2898" s="171"/>
      <c r="H2898" s="170"/>
      <c r="I2898" s="170"/>
      <c r="J2898" s="170"/>
      <c r="K2898" s="171"/>
      <c r="L2898" s="170"/>
      <c r="M2898" s="170"/>
      <c r="N2898" s="170"/>
      <c r="O2898" s="171"/>
      <c r="P2898" s="170"/>
      <c r="Q2898" s="170"/>
      <c r="R2898" s="170"/>
      <c r="S2898" s="171"/>
      <c r="T2898" s="170"/>
      <c r="U2898" s="170"/>
      <c r="V2898" s="170"/>
      <c r="W2898" s="171"/>
      <c r="X2898" s="170"/>
      <c r="Y2898" s="170"/>
      <c r="Z2898" s="170"/>
      <c r="AA2898" s="171"/>
      <c r="AB2898" s="170"/>
      <c r="AC2898" s="170"/>
      <c r="AD2898" s="170"/>
      <c r="AE2898" s="171"/>
      <c r="AF2898" s="170"/>
      <c r="AG2898" s="170"/>
      <c r="AH2898" s="170"/>
      <c r="AI2898" s="171"/>
      <c r="AJ2898" s="170"/>
      <c r="AK2898" s="170"/>
      <c r="AL2898" s="170"/>
      <c r="AM2898" s="171"/>
      <c r="AN2898" s="170"/>
      <c r="AO2898" s="170"/>
      <c r="AP2898" s="170"/>
      <c r="AQ2898" s="171"/>
      <c r="AR2898" s="170"/>
      <c r="AS2898" s="170"/>
      <c r="AT2898" s="170"/>
      <c r="AU2898" s="171"/>
      <c r="AV2898" s="170"/>
      <c r="AW2898" s="170"/>
      <c r="AX2898" s="170"/>
      <c r="AY2898" s="171"/>
      <c r="AZ2898" s="170"/>
      <c r="BA2898" s="170"/>
      <c r="BB2898" s="170"/>
      <c r="BC2898" s="171"/>
      <c r="BD2898" s="170"/>
      <c r="BE2898" s="170"/>
      <c r="BF2898" s="170"/>
      <c r="BG2898" s="171"/>
      <c r="BH2898" s="170"/>
      <c r="BI2898" s="170"/>
      <c r="BJ2898" s="170"/>
      <c r="BK2898" s="171"/>
      <c r="BL2898" s="170"/>
      <c r="BM2898" s="170"/>
      <c r="BN2898" s="170"/>
      <c r="BO2898" s="172"/>
    </row>
    <row r="2899" spans="1:67">
      <c r="A2899" s="160"/>
      <c r="B2899" s="129"/>
      <c r="C2899" s="153" t="s">
        <v>79</v>
      </c>
      <c r="D2899" s="148">
        <v>29</v>
      </c>
      <c r="E2899" s="78">
        <v>258</v>
      </c>
      <c r="F2899" s="78">
        <v>8896.5517241379312</v>
      </c>
      <c r="G2899" s="149">
        <v>1.5453488372093025</v>
      </c>
      <c r="H2899" s="148">
        <v>6</v>
      </c>
      <c r="I2899" s="78">
        <v>54</v>
      </c>
      <c r="J2899" s="78">
        <v>9000</v>
      </c>
      <c r="K2899" s="149">
        <v>3.5750000000000002</v>
      </c>
      <c r="L2899" s="148">
        <v>14</v>
      </c>
      <c r="M2899" s="78">
        <v>112</v>
      </c>
      <c r="N2899" s="78">
        <v>8000</v>
      </c>
      <c r="O2899" s="149">
        <v>4.3</v>
      </c>
      <c r="P2899" s="148">
        <v>8</v>
      </c>
      <c r="Q2899" s="78">
        <v>60</v>
      </c>
      <c r="R2899" s="78">
        <v>7500</v>
      </c>
      <c r="S2899" s="149">
        <v>2.4</v>
      </c>
      <c r="T2899" s="148"/>
      <c r="U2899" s="78"/>
      <c r="V2899" s="78"/>
      <c r="W2899" s="149"/>
      <c r="X2899" s="148">
        <v>5</v>
      </c>
      <c r="Y2899" s="78">
        <v>31</v>
      </c>
      <c r="Z2899" s="78">
        <v>6200</v>
      </c>
      <c r="AA2899" s="149">
        <v>1.064516129032258</v>
      </c>
      <c r="AB2899" s="148"/>
      <c r="AC2899" s="78"/>
      <c r="AD2899" s="78"/>
      <c r="AE2899" s="149"/>
      <c r="AF2899" s="148"/>
      <c r="AG2899" s="78"/>
      <c r="AH2899" s="78"/>
      <c r="AI2899" s="149"/>
      <c r="AJ2899" s="148"/>
      <c r="AK2899" s="78"/>
      <c r="AL2899" s="78"/>
      <c r="AM2899" s="149"/>
      <c r="AN2899" s="148"/>
      <c r="AO2899" s="78"/>
      <c r="AP2899" s="78"/>
      <c r="AQ2899" s="149"/>
      <c r="AR2899" s="148">
        <v>2</v>
      </c>
      <c r="AS2899" s="78">
        <v>14</v>
      </c>
      <c r="AT2899" s="78">
        <v>7000</v>
      </c>
      <c r="AU2899" s="149">
        <v>1.2</v>
      </c>
      <c r="AV2899" s="148"/>
      <c r="AW2899" s="78"/>
      <c r="AX2899" s="78"/>
      <c r="AY2899" s="149"/>
      <c r="AZ2899" s="148"/>
      <c r="BA2899" s="78"/>
      <c r="BB2899" s="78"/>
      <c r="BC2899" s="149"/>
      <c r="BD2899" s="148"/>
      <c r="BE2899" s="78"/>
      <c r="BF2899" s="78"/>
      <c r="BG2899" s="149"/>
      <c r="BH2899" s="148"/>
      <c r="BI2899" s="78"/>
      <c r="BJ2899" s="78"/>
      <c r="BK2899" s="149"/>
      <c r="BL2899" s="148"/>
      <c r="BM2899" s="78"/>
      <c r="BN2899" s="78"/>
      <c r="BO2899" s="149"/>
    </row>
    <row r="2900" spans="1:67">
      <c r="A2900" s="160"/>
      <c r="B2900" s="129"/>
      <c r="C2900" s="153" t="s">
        <v>77</v>
      </c>
      <c r="D2900" s="148"/>
      <c r="E2900" s="78"/>
      <c r="F2900" s="78"/>
      <c r="G2900" s="149"/>
      <c r="H2900" s="148">
        <v>25</v>
      </c>
      <c r="I2900" s="78">
        <v>1706.1</v>
      </c>
      <c r="J2900" s="78">
        <v>68244</v>
      </c>
      <c r="K2900" s="149">
        <v>0.03</v>
      </c>
      <c r="L2900" s="148">
        <v>25</v>
      </c>
      <c r="M2900" s="78">
        <v>1612.6000000000001</v>
      </c>
      <c r="N2900" s="78">
        <v>64504.000000000007</v>
      </c>
      <c r="O2900" s="149">
        <v>3.0000000000000002E-2</v>
      </c>
      <c r="P2900" s="148">
        <v>25</v>
      </c>
      <c r="Q2900" s="78">
        <v>1347.5319999999997</v>
      </c>
      <c r="R2900" s="78">
        <v>53901.279999999984</v>
      </c>
      <c r="S2900" s="149">
        <v>3.0000000000000009E-2</v>
      </c>
      <c r="T2900" s="148">
        <v>25</v>
      </c>
      <c r="U2900" s="78">
        <v>1053</v>
      </c>
      <c r="V2900" s="78">
        <v>42120</v>
      </c>
      <c r="W2900" s="149">
        <v>0.03</v>
      </c>
      <c r="X2900" s="148">
        <v>25</v>
      </c>
      <c r="Y2900" s="78">
        <v>1480</v>
      </c>
      <c r="Z2900" s="78">
        <v>59200</v>
      </c>
      <c r="AA2900" s="149">
        <v>2.9999999999999995E-2</v>
      </c>
      <c r="AB2900" s="148">
        <v>20</v>
      </c>
      <c r="AC2900" s="78">
        <v>1170</v>
      </c>
      <c r="AD2900" s="78">
        <v>58500</v>
      </c>
      <c r="AE2900" s="149">
        <v>3.0000000000000002E-2</v>
      </c>
      <c r="AF2900" s="148">
        <v>20</v>
      </c>
      <c r="AG2900" s="78">
        <v>1199.1000000000001</v>
      </c>
      <c r="AH2900" s="78">
        <v>59955.000000000007</v>
      </c>
      <c r="AI2900" s="149">
        <v>2.831623717788341E-2</v>
      </c>
      <c r="AJ2900" s="148">
        <v>20</v>
      </c>
      <c r="AK2900" s="78">
        <v>1202.8500000000001</v>
      </c>
      <c r="AL2900" s="78">
        <v>60142.500000000007</v>
      </c>
      <c r="AM2900" s="149">
        <v>2.5001870557426111E-2</v>
      </c>
      <c r="AN2900" s="148">
        <v>20.04</v>
      </c>
      <c r="AO2900" s="78">
        <v>1002.0000000000002</v>
      </c>
      <c r="AP2900" s="78">
        <v>50000.000000000015</v>
      </c>
      <c r="AQ2900" s="149">
        <v>2.3999999999999994E-2</v>
      </c>
      <c r="AR2900" s="148">
        <v>20</v>
      </c>
      <c r="AS2900" s="78">
        <v>875.07500000000005</v>
      </c>
      <c r="AT2900" s="78">
        <v>43753.750000000007</v>
      </c>
      <c r="AU2900" s="149">
        <v>0.03</v>
      </c>
      <c r="AV2900" s="148">
        <v>25</v>
      </c>
      <c r="AW2900" s="78">
        <v>748.15200000000004</v>
      </c>
      <c r="AX2900" s="78">
        <v>29926.080000000002</v>
      </c>
      <c r="AY2900" s="149">
        <v>3.0000000000000006E-2</v>
      </c>
      <c r="AZ2900" s="148">
        <v>25</v>
      </c>
      <c r="BA2900" s="78">
        <v>721.42800000000022</v>
      </c>
      <c r="BB2900" s="78">
        <v>28857.12000000001</v>
      </c>
      <c r="BC2900" s="149">
        <v>2.9999999999999995E-2</v>
      </c>
      <c r="BD2900" s="148">
        <v>25</v>
      </c>
      <c r="BE2900" s="78">
        <v>661.3090000000002</v>
      </c>
      <c r="BF2900" s="78">
        <v>26452.360000000008</v>
      </c>
      <c r="BG2900" s="149">
        <v>2.9999999999999995E-2</v>
      </c>
      <c r="BH2900" s="148">
        <v>25</v>
      </c>
      <c r="BI2900" s="78">
        <v>748.673</v>
      </c>
      <c r="BJ2900" s="78">
        <v>29946.92</v>
      </c>
      <c r="BK2900" s="149">
        <v>2.7227067090705822E-2</v>
      </c>
      <c r="BL2900" s="148">
        <v>25</v>
      </c>
      <c r="BM2900" s="78">
        <v>1033.77</v>
      </c>
      <c r="BN2900" s="78">
        <v>41350.800000000003</v>
      </c>
      <c r="BO2900" s="149">
        <v>1.4586126507830562E-2</v>
      </c>
    </row>
    <row r="2901" spans="1:67">
      <c r="A2901" s="160"/>
      <c r="B2901" s="129"/>
      <c r="C2901" s="153" t="s">
        <v>72</v>
      </c>
      <c r="D2901" s="148">
        <v>35</v>
      </c>
      <c r="E2901" s="78">
        <v>31.5</v>
      </c>
      <c r="F2901" s="78">
        <v>900</v>
      </c>
      <c r="G2901" s="149">
        <v>1.1617460317460317</v>
      </c>
      <c r="H2901" s="148">
        <v>10</v>
      </c>
      <c r="I2901" s="78">
        <v>10</v>
      </c>
      <c r="J2901" s="78">
        <v>1000</v>
      </c>
      <c r="K2901" s="149">
        <v>0.90999999999999992</v>
      </c>
      <c r="L2901" s="148">
        <v>40</v>
      </c>
      <c r="M2901" s="78">
        <v>36</v>
      </c>
      <c r="N2901" s="78">
        <v>900</v>
      </c>
      <c r="O2901" s="149">
        <v>0.91000000000000014</v>
      </c>
      <c r="P2901" s="148">
        <v>43</v>
      </c>
      <c r="Q2901" s="78">
        <v>41</v>
      </c>
      <c r="R2901" s="78">
        <v>953.48837209302326</v>
      </c>
      <c r="S2901" s="149">
        <v>2</v>
      </c>
      <c r="T2901" s="148">
        <v>8</v>
      </c>
      <c r="U2901" s="78">
        <v>5</v>
      </c>
      <c r="V2901" s="78">
        <v>625</v>
      </c>
      <c r="W2901" s="149">
        <v>1.548</v>
      </c>
      <c r="X2901" s="148">
        <v>15</v>
      </c>
      <c r="Y2901" s="78">
        <v>9</v>
      </c>
      <c r="Z2901" s="78">
        <v>600</v>
      </c>
      <c r="AA2901" s="149">
        <v>1.4133333333333333</v>
      </c>
      <c r="AB2901" s="148">
        <v>6</v>
      </c>
      <c r="AC2901" s="78">
        <v>3.6</v>
      </c>
      <c r="AD2901" s="78">
        <v>600</v>
      </c>
      <c r="AE2901" s="149">
        <v>1</v>
      </c>
      <c r="AF2901" s="148">
        <v>5</v>
      </c>
      <c r="AG2901" s="78">
        <v>3</v>
      </c>
      <c r="AH2901" s="78">
        <v>600</v>
      </c>
      <c r="AI2901" s="149">
        <v>1.53</v>
      </c>
      <c r="AJ2901" s="148">
        <v>6</v>
      </c>
      <c r="AK2901" s="78">
        <v>3.6299999999999994</v>
      </c>
      <c r="AL2901" s="78">
        <v>604.99999999999989</v>
      </c>
      <c r="AM2901" s="149">
        <v>1.595261707988981</v>
      </c>
      <c r="AN2901" s="148">
        <v>10.25</v>
      </c>
      <c r="AO2901" s="78">
        <v>6.7500000000000009</v>
      </c>
      <c r="AP2901" s="78">
        <v>658.53658536585385</v>
      </c>
      <c r="AQ2901" s="149">
        <v>1.7051851851851851</v>
      </c>
      <c r="AR2901" s="148">
        <v>10</v>
      </c>
      <c r="AS2901" s="78">
        <v>7</v>
      </c>
      <c r="AT2901" s="78">
        <v>700</v>
      </c>
      <c r="AU2901" s="149">
        <v>1.9280000000000002</v>
      </c>
      <c r="AV2901" s="148">
        <v>20</v>
      </c>
      <c r="AW2901" s="78">
        <v>9</v>
      </c>
      <c r="AX2901" s="78">
        <v>450</v>
      </c>
      <c r="AY2901" s="149">
        <v>2.5250000000000004</v>
      </c>
      <c r="AZ2901" s="148">
        <v>9</v>
      </c>
      <c r="BA2901" s="78">
        <v>3.6</v>
      </c>
      <c r="BB2901" s="78">
        <v>400</v>
      </c>
      <c r="BC2901" s="149">
        <v>2.78</v>
      </c>
      <c r="BD2901" s="148">
        <v>8</v>
      </c>
      <c r="BE2901" s="78">
        <v>4.8</v>
      </c>
      <c r="BF2901" s="78">
        <v>600</v>
      </c>
      <c r="BG2901" s="149">
        <v>2.3650000000000002</v>
      </c>
      <c r="BH2901" s="148">
        <v>6</v>
      </c>
      <c r="BI2901" s="78">
        <v>3.6</v>
      </c>
      <c r="BJ2901" s="78">
        <v>600</v>
      </c>
      <c r="BK2901" s="149">
        <v>3.1116666666666672</v>
      </c>
      <c r="BL2901" s="148">
        <v>7</v>
      </c>
      <c r="BM2901" s="78">
        <v>4.2</v>
      </c>
      <c r="BN2901" s="78">
        <v>600</v>
      </c>
      <c r="BO2901" s="149">
        <v>3.48</v>
      </c>
    </row>
    <row r="2902" spans="1:67">
      <c r="A2902" s="160"/>
      <c r="B2902" s="129"/>
      <c r="C2902" s="153" t="s">
        <v>71</v>
      </c>
      <c r="D2902" s="148"/>
      <c r="E2902" s="78"/>
      <c r="F2902" s="78"/>
      <c r="G2902" s="149"/>
      <c r="H2902" s="148"/>
      <c r="I2902" s="78"/>
      <c r="J2902" s="78"/>
      <c r="K2902" s="149"/>
      <c r="L2902" s="148"/>
      <c r="M2902" s="78"/>
      <c r="N2902" s="78"/>
      <c r="O2902" s="149"/>
      <c r="P2902" s="148"/>
      <c r="Q2902" s="78"/>
      <c r="R2902" s="78"/>
      <c r="S2902" s="149"/>
      <c r="T2902" s="148"/>
      <c r="U2902" s="78"/>
      <c r="V2902" s="78"/>
      <c r="W2902" s="149"/>
      <c r="X2902" s="148"/>
      <c r="Y2902" s="78"/>
      <c r="Z2902" s="78"/>
      <c r="AA2902" s="149"/>
      <c r="AB2902" s="148"/>
      <c r="AC2902" s="78"/>
      <c r="AD2902" s="78"/>
      <c r="AE2902" s="149"/>
      <c r="AF2902" s="148"/>
      <c r="AG2902" s="78"/>
      <c r="AH2902" s="78"/>
      <c r="AI2902" s="149"/>
      <c r="AJ2902" s="148"/>
      <c r="AK2902" s="78"/>
      <c r="AL2902" s="78"/>
      <c r="AM2902" s="149"/>
      <c r="AN2902" s="148"/>
      <c r="AO2902" s="78"/>
      <c r="AP2902" s="78"/>
      <c r="AQ2902" s="149"/>
      <c r="AR2902" s="148"/>
      <c r="AS2902" s="78"/>
      <c r="AT2902" s="78"/>
      <c r="AU2902" s="149"/>
      <c r="AV2902" s="148"/>
      <c r="AW2902" s="78"/>
      <c r="AX2902" s="78"/>
      <c r="AY2902" s="149"/>
      <c r="AZ2902" s="148"/>
      <c r="BA2902" s="78"/>
      <c r="BB2902" s="78"/>
      <c r="BC2902" s="149"/>
      <c r="BD2902" s="148"/>
      <c r="BE2902" s="78"/>
      <c r="BF2902" s="78"/>
      <c r="BG2902" s="149"/>
      <c r="BH2902" s="148"/>
      <c r="BI2902" s="78"/>
      <c r="BJ2902" s="78"/>
      <c r="BK2902" s="149"/>
      <c r="BL2902" s="148"/>
      <c r="BM2902" s="78"/>
      <c r="BN2902" s="78"/>
      <c r="BO2902" s="149"/>
    </row>
    <row r="2903" spans="1:67">
      <c r="A2903" s="160"/>
      <c r="B2903" s="129"/>
      <c r="C2903" s="153" t="s">
        <v>65</v>
      </c>
      <c r="D2903" s="148">
        <v>2</v>
      </c>
      <c r="E2903" s="78">
        <v>14</v>
      </c>
      <c r="F2903" s="78">
        <v>7000</v>
      </c>
      <c r="G2903" s="149">
        <v>0.34500000000000003</v>
      </c>
      <c r="H2903" s="148"/>
      <c r="I2903" s="78"/>
      <c r="J2903" s="78"/>
      <c r="K2903" s="149"/>
      <c r="L2903" s="148"/>
      <c r="M2903" s="78"/>
      <c r="N2903" s="78"/>
      <c r="O2903" s="149"/>
      <c r="P2903" s="148"/>
      <c r="Q2903" s="78"/>
      <c r="R2903" s="78"/>
      <c r="S2903" s="149"/>
      <c r="T2903" s="148"/>
      <c r="U2903" s="78"/>
      <c r="V2903" s="78"/>
      <c r="W2903" s="149"/>
      <c r="X2903" s="148"/>
      <c r="Y2903" s="78"/>
      <c r="Z2903" s="78"/>
      <c r="AA2903" s="149"/>
      <c r="AB2903" s="148"/>
      <c r="AC2903" s="78"/>
      <c r="AD2903" s="78"/>
      <c r="AE2903" s="149"/>
      <c r="AF2903" s="148"/>
      <c r="AG2903" s="78"/>
      <c r="AH2903" s="78"/>
      <c r="AI2903" s="149"/>
      <c r="AJ2903" s="148"/>
      <c r="AK2903" s="78"/>
      <c r="AL2903" s="78"/>
      <c r="AM2903" s="149"/>
      <c r="AN2903" s="148"/>
      <c r="AO2903" s="78"/>
      <c r="AP2903" s="78"/>
      <c r="AQ2903" s="149"/>
      <c r="AR2903" s="148"/>
      <c r="AS2903" s="78"/>
      <c r="AT2903" s="78"/>
      <c r="AU2903" s="149"/>
      <c r="AV2903" s="148"/>
      <c r="AW2903" s="78"/>
      <c r="AX2903" s="78"/>
      <c r="AY2903" s="149"/>
      <c r="AZ2903" s="148"/>
      <c r="BA2903" s="78"/>
      <c r="BB2903" s="78"/>
      <c r="BC2903" s="149"/>
      <c r="BD2903" s="148"/>
      <c r="BE2903" s="78"/>
      <c r="BF2903" s="78"/>
      <c r="BG2903" s="149"/>
      <c r="BH2903" s="148"/>
      <c r="BI2903" s="78"/>
      <c r="BJ2903" s="78"/>
      <c r="BK2903" s="149"/>
      <c r="BL2903" s="148"/>
      <c r="BM2903" s="78"/>
      <c r="BN2903" s="78"/>
      <c r="BO2903" s="149"/>
    </row>
    <row r="2904" spans="1:67">
      <c r="A2904" s="160"/>
      <c r="B2904" s="129"/>
      <c r="C2904" s="153" t="s">
        <v>367</v>
      </c>
      <c r="D2904" s="148"/>
      <c r="E2904" s="78"/>
      <c r="F2904" s="78"/>
      <c r="G2904" s="149"/>
      <c r="H2904" s="148"/>
      <c r="I2904" s="78"/>
      <c r="J2904" s="78"/>
      <c r="K2904" s="149"/>
      <c r="L2904" s="148"/>
      <c r="M2904" s="78"/>
      <c r="N2904" s="78"/>
      <c r="O2904" s="149"/>
      <c r="P2904" s="148"/>
      <c r="Q2904" s="78"/>
      <c r="R2904" s="78"/>
      <c r="S2904" s="149"/>
      <c r="T2904" s="148"/>
      <c r="U2904" s="78"/>
      <c r="V2904" s="78"/>
      <c r="W2904" s="149"/>
      <c r="X2904" s="148"/>
      <c r="Y2904" s="78"/>
      <c r="Z2904" s="78"/>
      <c r="AA2904" s="149"/>
      <c r="AB2904" s="148"/>
      <c r="AC2904" s="78"/>
      <c r="AD2904" s="78"/>
      <c r="AE2904" s="149"/>
      <c r="AF2904" s="148"/>
      <c r="AG2904" s="78"/>
      <c r="AH2904" s="78"/>
      <c r="AI2904" s="149"/>
      <c r="AJ2904" s="148">
        <v>3</v>
      </c>
      <c r="AK2904" s="78">
        <v>1.7999999999999998</v>
      </c>
      <c r="AL2904" s="78">
        <v>600</v>
      </c>
      <c r="AM2904" s="149">
        <v>0.52</v>
      </c>
      <c r="AN2904" s="148">
        <v>2.5</v>
      </c>
      <c r="AO2904" s="78">
        <v>2</v>
      </c>
      <c r="AP2904" s="78">
        <v>800</v>
      </c>
      <c r="AQ2904" s="149">
        <v>0.52</v>
      </c>
      <c r="AR2904" s="148">
        <v>4.2</v>
      </c>
      <c r="AS2904" s="78">
        <v>2.73</v>
      </c>
      <c r="AT2904" s="78">
        <v>650</v>
      </c>
      <c r="AU2904" s="149">
        <v>0.52</v>
      </c>
      <c r="AV2904" s="148"/>
      <c r="AW2904" s="78"/>
      <c r="AX2904" s="78"/>
      <c r="AY2904" s="149"/>
      <c r="AZ2904" s="148"/>
      <c r="BA2904" s="78"/>
      <c r="BB2904" s="78"/>
      <c r="BC2904" s="149"/>
      <c r="BD2904" s="148"/>
      <c r="BE2904" s="78"/>
      <c r="BF2904" s="78"/>
      <c r="BG2904" s="149"/>
      <c r="BH2904" s="148"/>
      <c r="BI2904" s="78"/>
      <c r="BJ2904" s="78"/>
      <c r="BK2904" s="149"/>
      <c r="BL2904" s="148"/>
      <c r="BM2904" s="78"/>
      <c r="BN2904" s="78"/>
      <c r="BO2904" s="149"/>
    </row>
    <row r="2905" spans="1:67">
      <c r="A2905" s="160"/>
      <c r="B2905" s="129"/>
      <c r="C2905" s="153" t="s">
        <v>62</v>
      </c>
      <c r="D2905" s="148">
        <v>140</v>
      </c>
      <c r="E2905" s="78">
        <v>126</v>
      </c>
      <c r="F2905" s="78">
        <v>900</v>
      </c>
      <c r="G2905" s="149">
        <v>0.41928571428571426</v>
      </c>
      <c r="H2905" s="148">
        <v>234</v>
      </c>
      <c r="I2905" s="78">
        <v>210.6</v>
      </c>
      <c r="J2905" s="78">
        <v>900</v>
      </c>
      <c r="K2905" s="149">
        <v>0.5576068376068376</v>
      </c>
      <c r="L2905" s="148">
        <v>215</v>
      </c>
      <c r="M2905" s="78">
        <v>215</v>
      </c>
      <c r="N2905" s="78">
        <v>1000</v>
      </c>
      <c r="O2905" s="149">
        <v>0.7</v>
      </c>
      <c r="P2905" s="148">
        <v>213</v>
      </c>
      <c r="Q2905" s="78">
        <v>149.1</v>
      </c>
      <c r="R2905" s="78">
        <v>700</v>
      </c>
      <c r="S2905" s="149">
        <v>0.40000000000000008</v>
      </c>
      <c r="T2905" s="148">
        <v>140</v>
      </c>
      <c r="U2905" s="78">
        <v>89</v>
      </c>
      <c r="V2905" s="78">
        <v>635.71428571428567</v>
      </c>
      <c r="W2905" s="149">
        <v>0.52696629213483148</v>
      </c>
      <c r="X2905" s="148">
        <v>160</v>
      </c>
      <c r="Y2905" s="78">
        <v>124</v>
      </c>
      <c r="Z2905" s="78">
        <v>775</v>
      </c>
      <c r="AA2905" s="149">
        <v>0.52</v>
      </c>
      <c r="AB2905" s="148">
        <v>44</v>
      </c>
      <c r="AC2905" s="78">
        <v>30.8</v>
      </c>
      <c r="AD2905" s="78">
        <v>700.00000000000011</v>
      </c>
      <c r="AE2905" s="149">
        <v>0.41431818181818186</v>
      </c>
      <c r="AF2905" s="148">
        <v>40</v>
      </c>
      <c r="AG2905" s="78">
        <v>28</v>
      </c>
      <c r="AH2905" s="78">
        <v>700</v>
      </c>
      <c r="AI2905" s="149">
        <v>0.51999999999999991</v>
      </c>
      <c r="AJ2905" s="148">
        <v>35</v>
      </c>
      <c r="AK2905" s="78">
        <v>21</v>
      </c>
      <c r="AL2905" s="78">
        <v>600</v>
      </c>
      <c r="AM2905" s="149">
        <v>0.52</v>
      </c>
      <c r="AN2905" s="148">
        <v>28.5</v>
      </c>
      <c r="AO2905" s="78">
        <v>22.700000000000003</v>
      </c>
      <c r="AP2905" s="78">
        <v>796.49122807017557</v>
      </c>
      <c r="AQ2905" s="149">
        <v>0.52</v>
      </c>
      <c r="AR2905" s="148">
        <v>15.8</v>
      </c>
      <c r="AS2905" s="78">
        <v>9.6300000000000008</v>
      </c>
      <c r="AT2905" s="78">
        <v>609.49367088607596</v>
      </c>
      <c r="AU2905" s="149">
        <v>0.57264797507788157</v>
      </c>
      <c r="AV2905" s="148">
        <v>23</v>
      </c>
      <c r="AW2905" s="78">
        <v>13.8</v>
      </c>
      <c r="AX2905" s="78">
        <v>600</v>
      </c>
      <c r="AY2905" s="149">
        <v>0.87</v>
      </c>
      <c r="AZ2905" s="148">
        <v>21</v>
      </c>
      <c r="BA2905" s="78">
        <v>12.6</v>
      </c>
      <c r="BB2905" s="78">
        <v>600</v>
      </c>
      <c r="BC2905" s="149">
        <v>1.1200000000000001</v>
      </c>
      <c r="BD2905" s="148">
        <v>21</v>
      </c>
      <c r="BE2905" s="78">
        <v>12.6</v>
      </c>
      <c r="BF2905" s="78">
        <v>600</v>
      </c>
      <c r="BG2905" s="149">
        <v>1.04</v>
      </c>
      <c r="BH2905" s="148">
        <v>19</v>
      </c>
      <c r="BI2905" s="78">
        <v>11.4</v>
      </c>
      <c r="BJ2905" s="78">
        <v>600</v>
      </c>
      <c r="BK2905" s="149">
        <v>0.9263157894736842</v>
      </c>
      <c r="BL2905" s="148">
        <v>22</v>
      </c>
      <c r="BM2905" s="78">
        <v>13.2</v>
      </c>
      <c r="BN2905" s="78">
        <v>600</v>
      </c>
      <c r="BO2905" s="149">
        <v>1.2918181818181818</v>
      </c>
    </row>
    <row r="2906" spans="1:67">
      <c r="A2906" s="160"/>
      <c r="B2906" s="129"/>
      <c r="C2906" s="153" t="s">
        <v>52</v>
      </c>
      <c r="D2906" s="148">
        <v>30</v>
      </c>
      <c r="E2906" s="78">
        <v>21</v>
      </c>
      <c r="F2906" s="78">
        <v>700</v>
      </c>
      <c r="G2906" s="149">
        <v>0.82333333333333325</v>
      </c>
      <c r="H2906" s="148">
        <v>83.5</v>
      </c>
      <c r="I2906" s="78">
        <v>75.349999999999994</v>
      </c>
      <c r="J2906" s="78">
        <v>902.39520958083835</v>
      </c>
      <c r="K2906" s="149">
        <v>1.1641672196416724</v>
      </c>
      <c r="L2906" s="148">
        <v>76</v>
      </c>
      <c r="M2906" s="78">
        <v>60.6</v>
      </c>
      <c r="N2906" s="78">
        <v>797.36842105263156</v>
      </c>
      <c r="O2906" s="149">
        <v>0.78184818481848195</v>
      </c>
      <c r="P2906" s="148">
        <v>79</v>
      </c>
      <c r="Q2906" s="78">
        <v>61.5</v>
      </c>
      <c r="R2906" s="78">
        <v>778.48101265822788</v>
      </c>
      <c r="S2906" s="149">
        <v>1.5308943089430895</v>
      </c>
      <c r="T2906" s="148">
        <v>18</v>
      </c>
      <c r="U2906" s="78">
        <v>10</v>
      </c>
      <c r="V2906" s="78">
        <v>555.55555555555554</v>
      </c>
      <c r="W2906" s="149">
        <v>1.5</v>
      </c>
      <c r="X2906" s="148">
        <v>65</v>
      </c>
      <c r="Y2906" s="78">
        <v>39</v>
      </c>
      <c r="Z2906" s="78">
        <v>600</v>
      </c>
      <c r="AA2906" s="149">
        <v>1.5076923076923077</v>
      </c>
      <c r="AB2906" s="148">
        <v>50</v>
      </c>
      <c r="AC2906" s="78">
        <v>30</v>
      </c>
      <c r="AD2906" s="78">
        <v>600</v>
      </c>
      <c r="AE2906" s="149">
        <v>1.8199999999999998</v>
      </c>
      <c r="AF2906" s="148">
        <v>55</v>
      </c>
      <c r="AG2906" s="78">
        <v>33</v>
      </c>
      <c r="AH2906" s="78">
        <v>600</v>
      </c>
      <c r="AI2906" s="149">
        <v>1.6359999999999999</v>
      </c>
      <c r="AJ2906" s="148">
        <v>56.1</v>
      </c>
      <c r="AK2906" s="78">
        <v>34.980000000000004</v>
      </c>
      <c r="AL2906" s="78">
        <v>623.52941176470586</v>
      </c>
      <c r="AM2906" s="149">
        <v>2.531120640365923</v>
      </c>
      <c r="AN2906" s="148">
        <v>63.5</v>
      </c>
      <c r="AO2906" s="78">
        <v>33.76</v>
      </c>
      <c r="AP2906" s="78">
        <v>531.65354330708658</v>
      </c>
      <c r="AQ2906" s="149">
        <v>1.4056635071090049</v>
      </c>
      <c r="AR2906" s="148">
        <v>32</v>
      </c>
      <c r="AS2906" s="78">
        <v>19.2</v>
      </c>
      <c r="AT2906" s="78">
        <v>600</v>
      </c>
      <c r="AU2906" s="149">
        <v>1.0087500000000003</v>
      </c>
      <c r="AV2906" s="148">
        <v>76</v>
      </c>
      <c r="AW2906" s="78">
        <v>60.8</v>
      </c>
      <c r="AX2906" s="78">
        <v>799.99999999999989</v>
      </c>
      <c r="AY2906" s="149">
        <v>1.783684210526316</v>
      </c>
      <c r="AZ2906" s="148">
        <v>65</v>
      </c>
      <c r="BA2906" s="78">
        <v>46.25</v>
      </c>
      <c r="BB2906" s="78">
        <v>711.53846153846155</v>
      </c>
      <c r="BC2906" s="149">
        <v>3.6</v>
      </c>
      <c r="BD2906" s="148">
        <v>90</v>
      </c>
      <c r="BE2906" s="78">
        <v>64</v>
      </c>
      <c r="BF2906" s="78">
        <v>711.11111111111109</v>
      </c>
      <c r="BG2906" s="149">
        <v>2.4300000000000002</v>
      </c>
      <c r="BH2906" s="148">
        <v>55</v>
      </c>
      <c r="BI2906" s="78">
        <v>38.5</v>
      </c>
      <c r="BJ2906" s="78">
        <v>700</v>
      </c>
      <c r="BK2906" s="149">
        <v>2.521818181818182</v>
      </c>
      <c r="BL2906" s="148">
        <v>55</v>
      </c>
      <c r="BM2906" s="78">
        <v>28.6</v>
      </c>
      <c r="BN2906" s="78">
        <v>520</v>
      </c>
      <c r="BO2906" s="149">
        <v>5.8263636363636362</v>
      </c>
    </row>
    <row r="2907" spans="1:67">
      <c r="A2907" s="160"/>
      <c r="B2907" s="129"/>
      <c r="C2907" s="153" t="s">
        <v>47</v>
      </c>
      <c r="D2907" s="148">
        <v>5</v>
      </c>
      <c r="E2907" s="78">
        <v>3.6</v>
      </c>
      <c r="F2907" s="78">
        <v>720</v>
      </c>
      <c r="G2907" s="149">
        <v>0.93055555555555569</v>
      </c>
      <c r="H2907" s="148">
        <v>6</v>
      </c>
      <c r="I2907" s="78">
        <v>5.4</v>
      </c>
      <c r="J2907" s="78">
        <v>900</v>
      </c>
      <c r="K2907" s="149">
        <v>1.41</v>
      </c>
      <c r="L2907" s="148">
        <v>6</v>
      </c>
      <c r="M2907" s="78">
        <v>5</v>
      </c>
      <c r="N2907" s="78">
        <v>833.33333333333337</v>
      </c>
      <c r="O2907" s="149">
        <v>0.8</v>
      </c>
      <c r="P2907" s="148">
        <v>5</v>
      </c>
      <c r="Q2907" s="78">
        <v>3.85</v>
      </c>
      <c r="R2907" s="78">
        <v>770</v>
      </c>
      <c r="S2907" s="149">
        <v>1.8</v>
      </c>
      <c r="T2907" s="148">
        <v>1</v>
      </c>
      <c r="U2907" s="78">
        <v>0.5</v>
      </c>
      <c r="V2907" s="78">
        <v>500</v>
      </c>
      <c r="W2907" s="149">
        <v>0.6</v>
      </c>
      <c r="X2907" s="148">
        <v>2</v>
      </c>
      <c r="Y2907" s="78">
        <v>1.2999999999999998</v>
      </c>
      <c r="Z2907" s="78">
        <v>649.99999999999989</v>
      </c>
      <c r="AA2907" s="149">
        <v>0.72307692307692317</v>
      </c>
      <c r="AB2907" s="148"/>
      <c r="AC2907" s="78"/>
      <c r="AD2907" s="78"/>
      <c r="AE2907" s="149"/>
      <c r="AF2907" s="148"/>
      <c r="AG2907" s="78"/>
      <c r="AH2907" s="78"/>
      <c r="AI2907" s="149"/>
      <c r="AJ2907" s="148">
        <v>5</v>
      </c>
      <c r="AK2907" s="78">
        <v>3.5</v>
      </c>
      <c r="AL2907" s="78">
        <v>700</v>
      </c>
      <c r="AM2907" s="149">
        <v>0.86</v>
      </c>
      <c r="AN2907" s="148">
        <v>6</v>
      </c>
      <c r="AO2907" s="78">
        <v>3.6</v>
      </c>
      <c r="AP2907" s="78">
        <v>600</v>
      </c>
      <c r="AQ2907" s="149">
        <v>0.52</v>
      </c>
      <c r="AR2907" s="148">
        <v>17</v>
      </c>
      <c r="AS2907" s="78">
        <v>6.8</v>
      </c>
      <c r="AT2907" s="78">
        <v>399.99999999999994</v>
      </c>
      <c r="AU2907" s="149">
        <v>1.04</v>
      </c>
      <c r="AV2907" s="148">
        <v>15</v>
      </c>
      <c r="AW2907" s="78">
        <v>7.5</v>
      </c>
      <c r="AX2907" s="78">
        <v>500</v>
      </c>
      <c r="AY2907" s="149">
        <v>1.21</v>
      </c>
      <c r="AZ2907" s="148">
        <v>15</v>
      </c>
      <c r="BA2907" s="78">
        <v>6.75</v>
      </c>
      <c r="BB2907" s="78">
        <v>450</v>
      </c>
      <c r="BC2907" s="149">
        <v>1.21</v>
      </c>
      <c r="BD2907" s="148">
        <v>10</v>
      </c>
      <c r="BE2907" s="78">
        <v>6</v>
      </c>
      <c r="BF2907" s="78">
        <v>600</v>
      </c>
      <c r="BG2907" s="149">
        <v>1.1200000000000001</v>
      </c>
      <c r="BH2907" s="148">
        <v>18</v>
      </c>
      <c r="BI2907" s="78">
        <v>9.9</v>
      </c>
      <c r="BJ2907" s="78">
        <v>550</v>
      </c>
      <c r="BK2907" s="149">
        <v>1.4</v>
      </c>
      <c r="BL2907" s="148">
        <v>17</v>
      </c>
      <c r="BM2907" s="78">
        <v>10.200000000000001</v>
      </c>
      <c r="BN2907" s="78">
        <v>600.00000000000011</v>
      </c>
      <c r="BO2907" s="149">
        <v>1.74</v>
      </c>
    </row>
    <row r="2908" spans="1:67">
      <c r="A2908" s="160"/>
      <c r="B2908" s="129"/>
      <c r="C2908" s="153" t="s">
        <v>44</v>
      </c>
      <c r="D2908" s="148">
        <v>32</v>
      </c>
      <c r="E2908" s="78">
        <v>25.6</v>
      </c>
      <c r="F2908" s="78">
        <v>800</v>
      </c>
      <c r="G2908" s="149">
        <v>1.4999999999999998</v>
      </c>
      <c r="H2908" s="148">
        <v>45</v>
      </c>
      <c r="I2908" s="78">
        <v>31.5</v>
      </c>
      <c r="J2908" s="78">
        <v>700</v>
      </c>
      <c r="K2908" s="149">
        <v>1.3926666666666667</v>
      </c>
      <c r="L2908" s="148">
        <v>45</v>
      </c>
      <c r="M2908" s="78">
        <v>45</v>
      </c>
      <c r="N2908" s="78">
        <v>1000</v>
      </c>
      <c r="O2908" s="149">
        <v>2</v>
      </c>
      <c r="P2908" s="148">
        <v>43</v>
      </c>
      <c r="Q2908" s="78">
        <v>38.700000000000003</v>
      </c>
      <c r="R2908" s="78">
        <v>900</v>
      </c>
      <c r="S2908" s="149">
        <v>1.7999999999999998</v>
      </c>
      <c r="T2908" s="148">
        <v>13</v>
      </c>
      <c r="U2908" s="78">
        <v>9</v>
      </c>
      <c r="V2908" s="78">
        <v>692.30769230769226</v>
      </c>
      <c r="W2908" s="149">
        <v>1.2</v>
      </c>
      <c r="X2908" s="148">
        <v>25</v>
      </c>
      <c r="Y2908" s="78">
        <v>20</v>
      </c>
      <c r="Z2908" s="78">
        <v>800</v>
      </c>
      <c r="AA2908" s="149">
        <v>2.17</v>
      </c>
      <c r="AB2908" s="148">
        <v>5</v>
      </c>
      <c r="AC2908" s="78">
        <v>4</v>
      </c>
      <c r="AD2908" s="78">
        <v>800</v>
      </c>
      <c r="AE2908" s="149">
        <v>1.56</v>
      </c>
      <c r="AF2908" s="148"/>
      <c r="AG2908" s="78"/>
      <c r="AH2908" s="78"/>
      <c r="AI2908" s="149"/>
      <c r="AJ2908" s="148">
        <v>1</v>
      </c>
      <c r="AK2908" s="78">
        <v>0.75</v>
      </c>
      <c r="AL2908" s="78">
        <v>750</v>
      </c>
      <c r="AM2908" s="149">
        <v>1.5599999999999998</v>
      </c>
      <c r="AN2908" s="148"/>
      <c r="AO2908" s="78"/>
      <c r="AP2908" s="78"/>
      <c r="AQ2908" s="149"/>
      <c r="AR2908" s="148">
        <v>10</v>
      </c>
      <c r="AS2908" s="78">
        <v>7</v>
      </c>
      <c r="AT2908" s="78">
        <v>700</v>
      </c>
      <c r="AU2908" s="149">
        <v>2.17</v>
      </c>
      <c r="AV2908" s="148">
        <v>10</v>
      </c>
      <c r="AW2908" s="78">
        <v>5</v>
      </c>
      <c r="AX2908" s="78">
        <v>500</v>
      </c>
      <c r="AY2908" s="149">
        <v>2.1800000000000002</v>
      </c>
      <c r="AZ2908" s="148">
        <v>12</v>
      </c>
      <c r="BA2908" s="78">
        <v>6.6</v>
      </c>
      <c r="BB2908" s="78">
        <v>549.99999999999989</v>
      </c>
      <c r="BC2908" s="149">
        <v>2.1800000000000002</v>
      </c>
      <c r="BD2908" s="148">
        <v>13</v>
      </c>
      <c r="BE2908" s="78">
        <v>7.8</v>
      </c>
      <c r="BF2908" s="78">
        <v>600</v>
      </c>
      <c r="BG2908" s="149">
        <v>2.17</v>
      </c>
      <c r="BH2908" s="148">
        <v>10</v>
      </c>
      <c r="BI2908" s="78">
        <v>6</v>
      </c>
      <c r="BJ2908" s="78">
        <v>600</v>
      </c>
      <c r="BK2908" s="149">
        <v>3.0400000000000005</v>
      </c>
      <c r="BL2908" s="148">
        <v>15</v>
      </c>
      <c r="BM2908" s="78">
        <v>9</v>
      </c>
      <c r="BN2908" s="78">
        <v>600</v>
      </c>
      <c r="BO2908" s="149">
        <v>3.22</v>
      </c>
    </row>
    <row r="2909" spans="1:67">
      <c r="A2909" s="160"/>
      <c r="B2909" s="129"/>
      <c r="C2909" s="153" t="s">
        <v>38</v>
      </c>
      <c r="D2909" s="148">
        <v>85</v>
      </c>
      <c r="E2909" s="78">
        <v>80.5</v>
      </c>
      <c r="F2909" s="78">
        <v>947.05882352941171</v>
      </c>
      <c r="G2909" s="149">
        <v>0.56788819875776397</v>
      </c>
      <c r="H2909" s="148">
        <v>139</v>
      </c>
      <c r="I2909" s="78">
        <v>139</v>
      </c>
      <c r="J2909" s="78">
        <v>1000</v>
      </c>
      <c r="K2909" s="149">
        <v>0.78942446043165471</v>
      </c>
      <c r="L2909" s="148">
        <v>126</v>
      </c>
      <c r="M2909" s="78">
        <v>138.5</v>
      </c>
      <c r="N2909" s="78">
        <v>1099.2063492063494</v>
      </c>
      <c r="O2909" s="149">
        <v>0.8</v>
      </c>
      <c r="P2909" s="148">
        <v>140</v>
      </c>
      <c r="Q2909" s="78">
        <v>154</v>
      </c>
      <c r="R2909" s="78">
        <v>1100</v>
      </c>
      <c r="S2909" s="149">
        <v>0.50000000000000011</v>
      </c>
      <c r="T2909" s="148">
        <v>63</v>
      </c>
      <c r="U2909" s="78">
        <v>50</v>
      </c>
      <c r="V2909" s="78">
        <v>793.65079365079362</v>
      </c>
      <c r="W2909" s="149">
        <v>0.57399999999999995</v>
      </c>
      <c r="X2909" s="148">
        <v>126</v>
      </c>
      <c r="Y2909" s="78">
        <v>106</v>
      </c>
      <c r="Z2909" s="78">
        <v>841.26984126984132</v>
      </c>
      <c r="AA2909" s="149">
        <v>0.62113207547169813</v>
      </c>
      <c r="AB2909" s="148">
        <v>288</v>
      </c>
      <c r="AC2909" s="78">
        <v>250</v>
      </c>
      <c r="AD2909" s="78">
        <v>868.05555555555554</v>
      </c>
      <c r="AE2909" s="149">
        <v>1.39</v>
      </c>
      <c r="AF2909" s="148">
        <v>263.39999999999998</v>
      </c>
      <c r="AG2909" s="78">
        <v>383.5</v>
      </c>
      <c r="AH2909" s="78">
        <v>1455.9605163249812</v>
      </c>
      <c r="AI2909" s="149">
        <v>1.296232073011734</v>
      </c>
      <c r="AJ2909" s="148">
        <v>248</v>
      </c>
      <c r="AK2909" s="78">
        <v>370</v>
      </c>
      <c r="AL2909" s="78">
        <v>1491.9354838709678</v>
      </c>
      <c r="AM2909" s="149">
        <v>1.1212432432432435</v>
      </c>
      <c r="AN2909" s="148">
        <v>224</v>
      </c>
      <c r="AO2909" s="78">
        <v>201.04</v>
      </c>
      <c r="AP2909" s="78">
        <v>897.5</v>
      </c>
      <c r="AQ2909" s="149">
        <v>1.2999999999999998</v>
      </c>
      <c r="AR2909" s="148">
        <v>216</v>
      </c>
      <c r="AS2909" s="78">
        <v>185</v>
      </c>
      <c r="AT2909" s="78">
        <v>856.48148148148152</v>
      </c>
      <c r="AU2909" s="149">
        <v>1.5818918918918918</v>
      </c>
      <c r="AV2909" s="148">
        <v>172</v>
      </c>
      <c r="AW2909" s="78">
        <v>160.9</v>
      </c>
      <c r="AX2909" s="78">
        <v>935.46511627906978</v>
      </c>
      <c r="AY2909" s="149">
        <v>1.74</v>
      </c>
      <c r="AZ2909" s="148">
        <v>170</v>
      </c>
      <c r="BA2909" s="78">
        <v>153</v>
      </c>
      <c r="BB2909" s="78">
        <v>900</v>
      </c>
      <c r="BC2909" s="149">
        <v>1.7399999999999998</v>
      </c>
      <c r="BD2909" s="148">
        <v>210</v>
      </c>
      <c r="BE2909" s="78">
        <v>157.5</v>
      </c>
      <c r="BF2909" s="78">
        <v>750</v>
      </c>
      <c r="BG2909" s="149">
        <v>2.2280952380952384</v>
      </c>
      <c r="BH2909" s="148">
        <v>310</v>
      </c>
      <c r="BI2909" s="78">
        <v>232.5</v>
      </c>
      <c r="BJ2909" s="78">
        <v>750</v>
      </c>
      <c r="BK2909" s="149">
        <v>2.4848387096774194</v>
      </c>
      <c r="BL2909" s="148">
        <v>310</v>
      </c>
      <c r="BM2909" s="78">
        <v>176.87</v>
      </c>
      <c r="BN2909" s="78">
        <v>570.54838709677426</v>
      </c>
      <c r="BO2909" s="149">
        <v>3.7995929213546673</v>
      </c>
    </row>
    <row r="2910" spans="1:67">
      <c r="A2910" s="160"/>
      <c r="B2910" s="129"/>
      <c r="C2910" s="153" t="s">
        <v>37</v>
      </c>
      <c r="D2910" s="148"/>
      <c r="E2910" s="78"/>
      <c r="F2910" s="78"/>
      <c r="G2910" s="149"/>
      <c r="H2910" s="148"/>
      <c r="I2910" s="78"/>
      <c r="J2910" s="78"/>
      <c r="K2910" s="149"/>
      <c r="L2910" s="148"/>
      <c r="M2910" s="78"/>
      <c r="N2910" s="78"/>
      <c r="O2910" s="149"/>
      <c r="P2910" s="148"/>
      <c r="Q2910" s="78"/>
      <c r="R2910" s="78"/>
      <c r="S2910" s="149"/>
      <c r="T2910" s="148">
        <v>3</v>
      </c>
      <c r="U2910" s="78">
        <v>8.3999999999999986</v>
      </c>
      <c r="V2910" s="78">
        <v>2799.9999999999995</v>
      </c>
      <c r="W2910" s="149">
        <v>1</v>
      </c>
      <c r="X2910" s="148"/>
      <c r="Y2910" s="78"/>
      <c r="Z2910" s="78"/>
      <c r="AA2910" s="149"/>
      <c r="AB2910" s="148">
        <v>5</v>
      </c>
      <c r="AC2910" s="78">
        <v>14</v>
      </c>
      <c r="AD2910" s="78">
        <v>2800</v>
      </c>
      <c r="AE2910" s="149">
        <v>1</v>
      </c>
      <c r="AF2910" s="148"/>
      <c r="AG2910" s="78"/>
      <c r="AH2910" s="78"/>
      <c r="AI2910" s="149"/>
      <c r="AJ2910" s="148"/>
      <c r="AK2910" s="78"/>
      <c r="AL2910" s="78"/>
      <c r="AM2910" s="149"/>
      <c r="AN2910" s="148"/>
      <c r="AO2910" s="78"/>
      <c r="AP2910" s="78"/>
      <c r="AQ2910" s="149"/>
      <c r="AR2910" s="148"/>
      <c r="AS2910" s="78"/>
      <c r="AT2910" s="78"/>
      <c r="AU2910" s="149"/>
      <c r="AV2910" s="148"/>
      <c r="AW2910" s="78"/>
      <c r="AX2910" s="78"/>
      <c r="AY2910" s="149"/>
      <c r="AZ2910" s="148"/>
      <c r="BA2910" s="78"/>
      <c r="BB2910" s="78"/>
      <c r="BC2910" s="149"/>
      <c r="BD2910" s="148"/>
      <c r="BE2910" s="78"/>
      <c r="BF2910" s="78"/>
      <c r="BG2910" s="149"/>
      <c r="BH2910" s="148"/>
      <c r="BI2910" s="78"/>
      <c r="BJ2910" s="78"/>
      <c r="BK2910" s="149"/>
      <c r="BL2910" s="148"/>
      <c r="BM2910" s="78"/>
      <c r="BN2910" s="78"/>
      <c r="BO2910" s="149"/>
    </row>
    <row r="2911" spans="1:67">
      <c r="A2911" s="160"/>
      <c r="B2911" s="129"/>
      <c r="C2911" s="153" t="s">
        <v>36</v>
      </c>
      <c r="D2911" s="148"/>
      <c r="E2911" s="78"/>
      <c r="F2911" s="78"/>
      <c r="G2911" s="149"/>
      <c r="H2911" s="148"/>
      <c r="I2911" s="78"/>
      <c r="J2911" s="78"/>
      <c r="K2911" s="149"/>
      <c r="L2911" s="148"/>
      <c r="M2911" s="78"/>
      <c r="N2911" s="78"/>
      <c r="O2911" s="149"/>
      <c r="P2911" s="148"/>
      <c r="Q2911" s="78"/>
      <c r="R2911" s="78"/>
      <c r="S2911" s="149"/>
      <c r="T2911" s="148"/>
      <c r="U2911" s="78"/>
      <c r="V2911" s="78"/>
      <c r="W2911" s="149"/>
      <c r="X2911" s="148"/>
      <c r="Y2911" s="78"/>
      <c r="Z2911" s="78"/>
      <c r="AA2911" s="149"/>
      <c r="AB2911" s="148"/>
      <c r="AC2911" s="78"/>
      <c r="AD2911" s="78"/>
      <c r="AE2911" s="149"/>
      <c r="AF2911" s="148"/>
      <c r="AG2911" s="78"/>
      <c r="AH2911" s="78"/>
      <c r="AI2911" s="149"/>
      <c r="AJ2911" s="148">
        <v>22</v>
      </c>
      <c r="AK2911" s="78">
        <v>132</v>
      </c>
      <c r="AL2911" s="78">
        <v>6000</v>
      </c>
      <c r="AM2911" s="149">
        <v>0.73272727272727278</v>
      </c>
      <c r="AN2911" s="148"/>
      <c r="AO2911" s="78"/>
      <c r="AP2911" s="78"/>
      <c r="AQ2911" s="149"/>
      <c r="AR2911" s="148">
        <v>12</v>
      </c>
      <c r="AS2911" s="78">
        <v>48</v>
      </c>
      <c r="AT2911" s="78">
        <v>4000</v>
      </c>
      <c r="AU2911" s="149">
        <v>0.69999999999999984</v>
      </c>
      <c r="AV2911" s="148">
        <v>27</v>
      </c>
      <c r="AW2911" s="78">
        <v>108</v>
      </c>
      <c r="AX2911" s="78">
        <v>4000</v>
      </c>
      <c r="AY2911" s="149">
        <v>1</v>
      </c>
      <c r="AZ2911" s="148">
        <v>23</v>
      </c>
      <c r="BA2911" s="78">
        <v>92</v>
      </c>
      <c r="BB2911" s="78">
        <v>4000</v>
      </c>
      <c r="BC2911" s="149">
        <v>1.1530434782608696</v>
      </c>
      <c r="BD2911" s="148">
        <v>70</v>
      </c>
      <c r="BE2911" s="78">
        <v>420</v>
      </c>
      <c r="BF2911" s="78">
        <v>6000</v>
      </c>
      <c r="BG2911" s="149">
        <v>1.2714285714285714</v>
      </c>
      <c r="BH2911" s="148">
        <v>70</v>
      </c>
      <c r="BI2911" s="78">
        <v>280</v>
      </c>
      <c r="BJ2911" s="78">
        <v>4000</v>
      </c>
      <c r="BK2911" s="149">
        <v>0.61628571428571433</v>
      </c>
      <c r="BL2911" s="148">
        <v>10</v>
      </c>
      <c r="BM2911" s="78">
        <v>60</v>
      </c>
      <c r="BN2911" s="78">
        <v>6000</v>
      </c>
      <c r="BO2911" s="149">
        <v>1.66</v>
      </c>
    </row>
    <row r="2912" spans="1:67">
      <c r="A2912" s="160"/>
      <c r="B2912" s="129"/>
      <c r="C2912" s="153" t="s">
        <v>29</v>
      </c>
      <c r="D2912" s="148"/>
      <c r="E2912" s="78"/>
      <c r="F2912" s="78"/>
      <c r="G2912" s="149"/>
      <c r="H2912" s="148"/>
      <c r="I2912" s="78"/>
      <c r="J2912" s="78"/>
      <c r="K2912" s="149"/>
      <c r="L2912" s="148"/>
      <c r="M2912" s="78"/>
      <c r="N2912" s="78"/>
      <c r="O2912" s="149"/>
      <c r="P2912" s="148"/>
      <c r="Q2912" s="78"/>
      <c r="R2912" s="78"/>
      <c r="S2912" s="149"/>
      <c r="T2912" s="148"/>
      <c r="U2912" s="78"/>
      <c r="V2912" s="78"/>
      <c r="W2912" s="149"/>
      <c r="X2912" s="148"/>
      <c r="Y2912" s="78"/>
      <c r="Z2912" s="78"/>
      <c r="AA2912" s="149"/>
      <c r="AB2912" s="148"/>
      <c r="AC2912" s="78"/>
      <c r="AD2912" s="78"/>
      <c r="AE2912" s="149"/>
      <c r="AF2912" s="148"/>
      <c r="AG2912" s="78"/>
      <c r="AH2912" s="78"/>
      <c r="AI2912" s="149"/>
      <c r="AJ2912" s="148">
        <v>6</v>
      </c>
      <c r="AK2912" s="78">
        <v>3.6</v>
      </c>
      <c r="AL2912" s="78">
        <v>600</v>
      </c>
      <c r="AM2912" s="149">
        <v>3.47</v>
      </c>
      <c r="AN2912" s="148">
        <v>1.3</v>
      </c>
      <c r="AO2912" s="78">
        <v>0.52</v>
      </c>
      <c r="AP2912" s="78">
        <v>400</v>
      </c>
      <c r="AQ2912" s="149">
        <v>1.65</v>
      </c>
      <c r="AR2912" s="148"/>
      <c r="AS2912" s="78"/>
      <c r="AT2912" s="78"/>
      <c r="AU2912" s="149"/>
      <c r="AV2912" s="148"/>
      <c r="AW2912" s="78"/>
      <c r="AX2912" s="78"/>
      <c r="AY2912" s="149"/>
      <c r="AZ2912" s="148"/>
      <c r="BA2912" s="78"/>
      <c r="BB2912" s="78"/>
      <c r="BC2912" s="149"/>
      <c r="BD2912" s="148"/>
      <c r="BE2912" s="78"/>
      <c r="BF2912" s="78"/>
      <c r="BG2912" s="149"/>
      <c r="BH2912" s="148"/>
      <c r="BI2912" s="78"/>
      <c r="BJ2912" s="78"/>
      <c r="BK2912" s="149"/>
      <c r="BL2912" s="148"/>
      <c r="BM2912" s="78"/>
      <c r="BN2912" s="78"/>
      <c r="BO2912" s="149"/>
    </row>
    <row r="2913" spans="1:67">
      <c r="A2913" s="160"/>
      <c r="B2913" s="129"/>
      <c r="C2913" s="153" t="s">
        <v>28</v>
      </c>
      <c r="D2913" s="148">
        <v>1</v>
      </c>
      <c r="E2913" s="78">
        <v>6</v>
      </c>
      <c r="F2913" s="78">
        <v>6000</v>
      </c>
      <c r="G2913" s="149">
        <v>0.46</v>
      </c>
      <c r="H2913" s="148"/>
      <c r="I2913" s="78"/>
      <c r="J2913" s="78"/>
      <c r="K2913" s="149"/>
      <c r="L2913" s="148">
        <v>1</v>
      </c>
      <c r="M2913" s="78">
        <v>4.0999999999999996</v>
      </c>
      <c r="N2913" s="78">
        <v>4100</v>
      </c>
      <c r="O2913" s="149">
        <v>0.6</v>
      </c>
      <c r="P2913" s="148">
        <v>1</v>
      </c>
      <c r="Q2913" s="78">
        <v>4</v>
      </c>
      <c r="R2913" s="78">
        <v>4000</v>
      </c>
      <c r="S2913" s="149">
        <v>0.3</v>
      </c>
      <c r="T2913" s="148"/>
      <c r="U2913" s="78"/>
      <c r="V2913" s="78"/>
      <c r="W2913" s="149"/>
      <c r="X2913" s="148"/>
      <c r="Y2913" s="78"/>
      <c r="Z2913" s="78"/>
      <c r="AA2913" s="149"/>
      <c r="AB2913" s="148"/>
      <c r="AC2913" s="78"/>
      <c r="AD2913" s="78"/>
      <c r="AE2913" s="149"/>
      <c r="AF2913" s="148"/>
      <c r="AG2913" s="78"/>
      <c r="AH2913" s="78"/>
      <c r="AI2913" s="149"/>
      <c r="AJ2913" s="148"/>
      <c r="AK2913" s="78"/>
      <c r="AL2913" s="78"/>
      <c r="AM2913" s="149"/>
      <c r="AN2913" s="148"/>
      <c r="AO2913" s="78"/>
      <c r="AP2913" s="78"/>
      <c r="AQ2913" s="149"/>
      <c r="AR2913" s="148"/>
      <c r="AS2913" s="78"/>
      <c r="AT2913" s="78"/>
      <c r="AU2913" s="149"/>
      <c r="AV2913" s="148"/>
      <c r="AW2913" s="78"/>
      <c r="AX2913" s="78"/>
      <c r="AY2913" s="149"/>
      <c r="AZ2913" s="148"/>
      <c r="BA2913" s="78"/>
      <c r="BB2913" s="78"/>
      <c r="BC2913" s="149"/>
      <c r="BD2913" s="148"/>
      <c r="BE2913" s="78"/>
      <c r="BF2913" s="78"/>
      <c r="BG2913" s="149"/>
      <c r="BH2913" s="148"/>
      <c r="BI2913" s="78"/>
      <c r="BJ2913" s="78"/>
      <c r="BK2913" s="149"/>
      <c r="BL2913" s="148"/>
      <c r="BM2913" s="78"/>
      <c r="BN2913" s="78"/>
      <c r="BO2913" s="149"/>
    </row>
    <row r="2914" spans="1:67">
      <c r="A2914" s="160"/>
      <c r="B2914" s="129"/>
      <c r="C2914" s="153" t="s">
        <v>27</v>
      </c>
      <c r="D2914" s="148">
        <v>17</v>
      </c>
      <c r="E2914" s="78">
        <v>102</v>
      </c>
      <c r="F2914" s="78">
        <v>6000</v>
      </c>
      <c r="G2914" s="149">
        <v>0.63294117647058823</v>
      </c>
      <c r="H2914" s="148">
        <v>2</v>
      </c>
      <c r="I2914" s="78">
        <v>12.5</v>
      </c>
      <c r="J2914" s="78">
        <v>6250</v>
      </c>
      <c r="K2914" s="149">
        <v>0.5</v>
      </c>
      <c r="L2914" s="148">
        <v>3</v>
      </c>
      <c r="M2914" s="78">
        <v>12.299999999999999</v>
      </c>
      <c r="N2914" s="78">
        <v>4100</v>
      </c>
      <c r="O2914" s="149">
        <v>0.6</v>
      </c>
      <c r="P2914" s="148">
        <v>3</v>
      </c>
      <c r="Q2914" s="78">
        <v>12</v>
      </c>
      <c r="R2914" s="78">
        <v>4000</v>
      </c>
      <c r="S2914" s="149">
        <v>0.40000000000000008</v>
      </c>
      <c r="T2914" s="148"/>
      <c r="U2914" s="78"/>
      <c r="V2914" s="78"/>
      <c r="W2914" s="149"/>
      <c r="X2914" s="148"/>
      <c r="Y2914" s="78"/>
      <c r="Z2914" s="78"/>
      <c r="AA2914" s="149"/>
      <c r="AB2914" s="148"/>
      <c r="AC2914" s="78"/>
      <c r="AD2914" s="78"/>
      <c r="AE2914" s="149"/>
      <c r="AF2914" s="148"/>
      <c r="AG2914" s="78"/>
      <c r="AH2914" s="78"/>
      <c r="AI2914" s="149"/>
      <c r="AJ2914" s="148"/>
      <c r="AK2914" s="78"/>
      <c r="AL2914" s="78"/>
      <c r="AM2914" s="149"/>
      <c r="AN2914" s="148"/>
      <c r="AO2914" s="78"/>
      <c r="AP2914" s="78"/>
      <c r="AQ2914" s="149"/>
      <c r="AR2914" s="148"/>
      <c r="AS2914" s="78"/>
      <c r="AT2914" s="78"/>
      <c r="AU2914" s="149"/>
      <c r="AV2914" s="148"/>
      <c r="AW2914" s="78"/>
      <c r="AX2914" s="78"/>
      <c r="AY2914" s="149"/>
      <c r="AZ2914" s="148"/>
      <c r="BA2914" s="78"/>
      <c r="BB2914" s="78"/>
      <c r="BC2914" s="149"/>
      <c r="BD2914" s="148"/>
      <c r="BE2914" s="78"/>
      <c r="BF2914" s="78"/>
      <c r="BG2914" s="149"/>
      <c r="BH2914" s="148"/>
      <c r="BI2914" s="78"/>
      <c r="BJ2914" s="78"/>
      <c r="BK2914" s="149"/>
      <c r="BL2914" s="148"/>
      <c r="BM2914" s="78"/>
      <c r="BN2914" s="78"/>
      <c r="BO2914" s="149"/>
    </row>
    <row r="2915" spans="1:67">
      <c r="A2915" s="160"/>
      <c r="B2915" s="129"/>
      <c r="C2915" s="153" t="s">
        <v>23</v>
      </c>
      <c r="D2915" s="148">
        <v>50</v>
      </c>
      <c r="E2915" s="78">
        <v>446</v>
      </c>
      <c r="F2915" s="78">
        <v>8920</v>
      </c>
      <c r="G2915" s="149">
        <v>0.51242152466367719</v>
      </c>
      <c r="H2915" s="148">
        <v>117</v>
      </c>
      <c r="I2915" s="78">
        <v>1170</v>
      </c>
      <c r="J2915" s="78">
        <v>10000</v>
      </c>
      <c r="K2915" s="149">
        <v>0.86282051282051286</v>
      </c>
      <c r="L2915" s="148">
        <v>102</v>
      </c>
      <c r="M2915" s="78">
        <v>1224</v>
      </c>
      <c r="N2915" s="78">
        <v>12000</v>
      </c>
      <c r="O2915" s="149">
        <v>0.41176470588235292</v>
      </c>
      <c r="P2915" s="148">
        <v>96</v>
      </c>
      <c r="Q2915" s="78">
        <v>960</v>
      </c>
      <c r="R2915" s="78">
        <v>10000</v>
      </c>
      <c r="S2915" s="149">
        <v>0.56874999999999998</v>
      </c>
      <c r="T2915" s="148">
        <v>10</v>
      </c>
      <c r="U2915" s="78">
        <v>60</v>
      </c>
      <c r="V2915" s="78">
        <v>6000</v>
      </c>
      <c r="W2915" s="149">
        <v>0.6</v>
      </c>
      <c r="X2915" s="148">
        <v>35</v>
      </c>
      <c r="Y2915" s="78">
        <v>315</v>
      </c>
      <c r="Z2915" s="78">
        <v>9000</v>
      </c>
      <c r="AA2915" s="149">
        <v>0.45714285714285713</v>
      </c>
      <c r="AB2915" s="148">
        <v>35</v>
      </c>
      <c r="AC2915" s="78">
        <v>375</v>
      </c>
      <c r="AD2915" s="78">
        <v>10714.285714285714</v>
      </c>
      <c r="AE2915" s="149">
        <v>0.64319999999999999</v>
      </c>
      <c r="AF2915" s="148">
        <v>15</v>
      </c>
      <c r="AG2915" s="78">
        <v>167.5</v>
      </c>
      <c r="AH2915" s="78">
        <v>11166.666666666666</v>
      </c>
      <c r="AI2915" s="149">
        <v>0.46492537313432836</v>
      </c>
      <c r="AJ2915" s="148">
        <v>17.399999999999999</v>
      </c>
      <c r="AK2915" s="78">
        <v>189.6</v>
      </c>
      <c r="AL2915" s="78">
        <v>10896.551724137933</v>
      </c>
      <c r="AM2915" s="149">
        <v>0.42413502109704643</v>
      </c>
      <c r="AN2915" s="148">
        <v>9.3000000000000007</v>
      </c>
      <c r="AO2915" s="78">
        <v>74.8</v>
      </c>
      <c r="AP2915" s="78">
        <v>8043.010752688172</v>
      </c>
      <c r="AQ2915" s="149">
        <v>0.69850267379679143</v>
      </c>
      <c r="AR2915" s="148">
        <v>11</v>
      </c>
      <c r="AS2915" s="78">
        <v>82.3</v>
      </c>
      <c r="AT2915" s="78">
        <v>7481.8181818181811</v>
      </c>
      <c r="AU2915" s="149">
        <v>0.38724179829890648</v>
      </c>
      <c r="AV2915" s="148">
        <v>4</v>
      </c>
      <c r="AW2915" s="78">
        <v>28</v>
      </c>
      <c r="AX2915" s="78">
        <v>7000</v>
      </c>
      <c r="AY2915" s="149">
        <v>0.90500000000000003</v>
      </c>
      <c r="AZ2915" s="148">
        <v>3</v>
      </c>
      <c r="BA2915" s="78">
        <v>21</v>
      </c>
      <c r="BB2915" s="78">
        <v>7000</v>
      </c>
      <c r="BC2915" s="149">
        <v>0.6</v>
      </c>
      <c r="BD2915" s="148">
        <v>3</v>
      </c>
      <c r="BE2915" s="78">
        <v>18</v>
      </c>
      <c r="BF2915" s="78">
        <v>6000</v>
      </c>
      <c r="BG2915" s="149">
        <v>0.52</v>
      </c>
      <c r="BH2915" s="148">
        <v>20</v>
      </c>
      <c r="BI2915" s="78">
        <v>134</v>
      </c>
      <c r="BJ2915" s="78">
        <v>6700</v>
      </c>
      <c r="BK2915" s="149">
        <v>0.64059701492537313</v>
      </c>
      <c r="BL2915" s="148">
        <v>7</v>
      </c>
      <c r="BM2915" s="78">
        <v>42</v>
      </c>
      <c r="BN2915" s="78">
        <v>6000</v>
      </c>
      <c r="BO2915" s="149">
        <v>0.80714285714285727</v>
      </c>
    </row>
    <row r="2916" spans="1:67">
      <c r="A2916" s="160"/>
      <c r="B2916" s="129"/>
      <c r="C2916" s="153" t="s">
        <v>15</v>
      </c>
      <c r="D2916" s="148">
        <v>1</v>
      </c>
      <c r="E2916" s="78">
        <v>0.6</v>
      </c>
      <c r="F2916" s="78">
        <v>600</v>
      </c>
      <c r="G2916" s="149">
        <v>1.23</v>
      </c>
      <c r="H2916" s="148">
        <v>2</v>
      </c>
      <c r="I2916" s="78">
        <v>2</v>
      </c>
      <c r="J2916" s="78">
        <v>1000</v>
      </c>
      <c r="K2916" s="149">
        <v>1.55</v>
      </c>
      <c r="L2916" s="148"/>
      <c r="M2916" s="78"/>
      <c r="N2916" s="78"/>
      <c r="O2916" s="149"/>
      <c r="P2916" s="148">
        <v>2</v>
      </c>
      <c r="Q2916" s="78">
        <v>1.4</v>
      </c>
      <c r="R2916" s="78">
        <v>700</v>
      </c>
      <c r="S2916" s="149">
        <v>2.5</v>
      </c>
      <c r="T2916" s="148"/>
      <c r="U2916" s="78"/>
      <c r="V2916" s="78"/>
      <c r="W2916" s="149"/>
      <c r="X2916" s="148"/>
      <c r="Y2916" s="78"/>
      <c r="Z2916" s="78"/>
      <c r="AA2916" s="149"/>
      <c r="AB2916" s="148"/>
      <c r="AC2916" s="78"/>
      <c r="AD2916" s="78"/>
      <c r="AE2916" s="149"/>
      <c r="AF2916" s="148"/>
      <c r="AG2916" s="78"/>
      <c r="AH2916" s="78"/>
      <c r="AI2916" s="149"/>
      <c r="AJ2916" s="148"/>
      <c r="AK2916" s="78"/>
      <c r="AL2916" s="78"/>
      <c r="AM2916" s="149"/>
      <c r="AN2916" s="148"/>
      <c r="AO2916" s="78"/>
      <c r="AP2916" s="78"/>
      <c r="AQ2916" s="149"/>
      <c r="AR2916" s="148"/>
      <c r="AS2916" s="78"/>
      <c r="AT2916" s="78"/>
      <c r="AU2916" s="149"/>
      <c r="AV2916" s="148"/>
      <c r="AW2916" s="78"/>
      <c r="AX2916" s="78"/>
      <c r="AY2916" s="149"/>
      <c r="AZ2916" s="148"/>
      <c r="BA2916" s="78"/>
      <c r="BB2916" s="78"/>
      <c r="BC2916" s="149"/>
      <c r="BD2916" s="148"/>
      <c r="BE2916" s="78"/>
      <c r="BF2916" s="78"/>
      <c r="BG2916" s="149"/>
      <c r="BH2916" s="148"/>
      <c r="BI2916" s="78"/>
      <c r="BJ2916" s="78"/>
      <c r="BK2916" s="149"/>
      <c r="BL2916" s="148"/>
      <c r="BM2916" s="78"/>
      <c r="BN2916" s="78"/>
      <c r="BO2916" s="149"/>
    </row>
    <row r="2917" spans="1:67">
      <c r="A2917" s="160"/>
      <c r="B2917" s="129"/>
      <c r="C2917" s="153" t="s">
        <v>13</v>
      </c>
      <c r="D2917" s="148"/>
      <c r="E2917" s="78"/>
      <c r="F2917" s="78"/>
      <c r="G2917" s="149"/>
      <c r="H2917" s="148"/>
      <c r="I2917" s="78"/>
      <c r="J2917" s="78"/>
      <c r="K2917" s="149"/>
      <c r="L2917" s="148"/>
      <c r="M2917" s="78"/>
      <c r="N2917" s="78"/>
      <c r="O2917" s="149"/>
      <c r="P2917" s="148"/>
      <c r="Q2917" s="78"/>
      <c r="R2917" s="78"/>
      <c r="S2917" s="149"/>
      <c r="T2917" s="148"/>
      <c r="U2917" s="78"/>
      <c r="V2917" s="78"/>
      <c r="W2917" s="149"/>
      <c r="X2917" s="148"/>
      <c r="Y2917" s="78"/>
      <c r="Z2917" s="78"/>
      <c r="AA2917" s="149"/>
      <c r="AB2917" s="148"/>
      <c r="AC2917" s="78"/>
      <c r="AD2917" s="78"/>
      <c r="AE2917" s="149"/>
      <c r="AF2917" s="148"/>
      <c r="AG2917" s="78"/>
      <c r="AH2917" s="78"/>
      <c r="AI2917" s="149"/>
      <c r="AJ2917" s="148"/>
      <c r="AK2917" s="78"/>
      <c r="AL2917" s="78"/>
      <c r="AM2917" s="149"/>
      <c r="AN2917" s="148"/>
      <c r="AO2917" s="78"/>
      <c r="AP2917" s="78"/>
      <c r="AQ2917" s="149"/>
      <c r="AR2917" s="148"/>
      <c r="AS2917" s="78"/>
      <c r="AT2917" s="78"/>
      <c r="AU2917" s="149"/>
      <c r="AV2917" s="148"/>
      <c r="AW2917" s="78"/>
      <c r="AX2917" s="78"/>
      <c r="AY2917" s="149"/>
      <c r="AZ2917" s="148"/>
      <c r="BA2917" s="78"/>
      <c r="BB2917" s="78"/>
      <c r="BC2917" s="149"/>
      <c r="BD2917" s="148"/>
      <c r="BE2917" s="78"/>
      <c r="BF2917" s="78"/>
      <c r="BG2917" s="149"/>
      <c r="BH2917" s="148"/>
      <c r="BI2917" s="78"/>
      <c r="BJ2917" s="78"/>
      <c r="BK2917" s="149"/>
      <c r="BL2917" s="148"/>
      <c r="BM2917" s="78"/>
      <c r="BN2917" s="78"/>
      <c r="BO2917" s="149"/>
    </row>
    <row r="2918" spans="1:67">
      <c r="A2918" s="160"/>
      <c r="B2918" s="129"/>
      <c r="C2918" s="153" t="s">
        <v>12</v>
      </c>
      <c r="D2918" s="148"/>
      <c r="E2918" s="78"/>
      <c r="F2918" s="78"/>
      <c r="G2918" s="149"/>
      <c r="H2918" s="148">
        <v>29</v>
      </c>
      <c r="I2918" s="78">
        <v>290</v>
      </c>
      <c r="J2918" s="78">
        <v>10000</v>
      </c>
      <c r="K2918" s="149">
        <v>0.2</v>
      </c>
      <c r="L2918" s="148">
        <v>32</v>
      </c>
      <c r="M2918" s="78">
        <v>330</v>
      </c>
      <c r="N2918" s="78">
        <v>10312.5</v>
      </c>
      <c r="O2918" s="149">
        <v>0.2</v>
      </c>
      <c r="P2918" s="148"/>
      <c r="Q2918" s="78"/>
      <c r="R2918" s="78"/>
      <c r="S2918" s="149"/>
      <c r="T2918" s="148"/>
      <c r="U2918" s="78"/>
      <c r="V2918" s="78"/>
      <c r="W2918" s="149"/>
      <c r="X2918" s="148"/>
      <c r="Y2918" s="78"/>
      <c r="Z2918" s="78"/>
      <c r="AA2918" s="149"/>
      <c r="AB2918" s="148"/>
      <c r="AC2918" s="78"/>
      <c r="AD2918" s="78"/>
      <c r="AE2918" s="149"/>
      <c r="AF2918" s="148"/>
      <c r="AG2918" s="78"/>
      <c r="AH2918" s="78"/>
      <c r="AI2918" s="149"/>
      <c r="AJ2918" s="148"/>
      <c r="AK2918" s="78"/>
      <c r="AL2918" s="78"/>
      <c r="AM2918" s="149"/>
      <c r="AN2918" s="148"/>
      <c r="AO2918" s="78"/>
      <c r="AP2918" s="78"/>
      <c r="AQ2918" s="149"/>
      <c r="AR2918" s="148"/>
      <c r="AS2918" s="78"/>
      <c r="AT2918" s="78"/>
      <c r="AU2918" s="149"/>
      <c r="AV2918" s="148"/>
      <c r="AW2918" s="78"/>
      <c r="AX2918" s="78"/>
      <c r="AY2918" s="149"/>
      <c r="AZ2918" s="148"/>
      <c r="BA2918" s="78"/>
      <c r="BB2918" s="78"/>
      <c r="BC2918" s="149"/>
      <c r="BD2918" s="148"/>
      <c r="BE2918" s="78"/>
      <c r="BF2918" s="78"/>
      <c r="BG2918" s="149"/>
      <c r="BH2918" s="148"/>
      <c r="BI2918" s="78"/>
      <c r="BJ2918" s="78"/>
      <c r="BK2918" s="149"/>
      <c r="BL2918" s="148"/>
      <c r="BM2918" s="78"/>
      <c r="BN2918" s="78"/>
      <c r="BO2918" s="149"/>
    </row>
    <row r="2919" spans="1:67">
      <c r="A2919" s="160"/>
      <c r="B2919" s="129"/>
      <c r="C2919" s="153" t="s">
        <v>9</v>
      </c>
      <c r="D2919" s="148"/>
      <c r="E2919" s="78"/>
      <c r="F2919" s="78"/>
      <c r="G2919" s="149"/>
      <c r="H2919" s="148"/>
      <c r="I2919" s="78"/>
      <c r="J2919" s="78"/>
      <c r="K2919" s="149"/>
      <c r="L2919" s="148"/>
      <c r="M2919" s="78"/>
      <c r="N2919" s="78"/>
      <c r="O2919" s="149"/>
      <c r="P2919" s="148"/>
      <c r="Q2919" s="78"/>
      <c r="R2919" s="78"/>
      <c r="S2919" s="149"/>
      <c r="T2919" s="148"/>
      <c r="U2919" s="78"/>
      <c r="V2919" s="78"/>
      <c r="W2919" s="149"/>
      <c r="X2919" s="148"/>
      <c r="Y2919" s="78"/>
      <c r="Z2919" s="78"/>
      <c r="AA2919" s="149"/>
      <c r="AB2919" s="148"/>
      <c r="AC2919" s="78"/>
      <c r="AD2919" s="78"/>
      <c r="AE2919" s="149"/>
      <c r="AF2919" s="148">
        <v>5</v>
      </c>
      <c r="AG2919" s="78">
        <v>24</v>
      </c>
      <c r="AH2919" s="78">
        <v>4800</v>
      </c>
      <c r="AI2919" s="149">
        <v>1.3</v>
      </c>
      <c r="AJ2919" s="148">
        <v>5</v>
      </c>
      <c r="AK2919" s="78">
        <v>24</v>
      </c>
      <c r="AL2919" s="78">
        <v>4800</v>
      </c>
      <c r="AM2919" s="149">
        <v>1.5580000000000001</v>
      </c>
      <c r="AN2919" s="148">
        <v>4</v>
      </c>
      <c r="AO2919" s="78">
        <v>18.900000000000002</v>
      </c>
      <c r="AP2919" s="78">
        <v>4725.0000000000009</v>
      </c>
      <c r="AQ2919" s="149">
        <v>1.8104761904761904</v>
      </c>
      <c r="AR2919" s="148"/>
      <c r="AS2919" s="78">
        <v>24</v>
      </c>
      <c r="AT2919" s="78"/>
      <c r="AU2919" s="149">
        <v>2.64</v>
      </c>
      <c r="AV2919" s="148">
        <v>9</v>
      </c>
      <c r="AW2919" s="78">
        <v>86.999999999999986</v>
      </c>
      <c r="AX2919" s="78">
        <v>9666.6666666666642</v>
      </c>
      <c r="AY2919" s="149">
        <v>1.6601379310344828</v>
      </c>
      <c r="AZ2919" s="148">
        <v>9</v>
      </c>
      <c r="BA2919" s="78">
        <v>67.2</v>
      </c>
      <c r="BB2919" s="78">
        <v>7466.666666666667</v>
      </c>
      <c r="BC2919" s="149">
        <v>1.04</v>
      </c>
      <c r="BD2919" s="148"/>
      <c r="BE2919" s="78">
        <v>24</v>
      </c>
      <c r="BF2919" s="78"/>
      <c r="BG2919" s="149">
        <v>2.46</v>
      </c>
      <c r="BH2919" s="148">
        <v>9</v>
      </c>
      <c r="BI2919" s="78">
        <v>19.2</v>
      </c>
      <c r="BJ2919" s="78">
        <v>2133.3333333333335</v>
      </c>
      <c r="BK2919" s="149">
        <v>3.7125000000000004</v>
      </c>
      <c r="BL2919" s="148">
        <v>9</v>
      </c>
      <c r="BM2919" s="78">
        <v>95.3</v>
      </c>
      <c r="BN2919" s="78">
        <v>10588.888888888889</v>
      </c>
      <c r="BO2919" s="149">
        <v>2.6114375655823716</v>
      </c>
    </row>
    <row r="2920" spans="1:67" ht="15.75" thickBot="1">
      <c r="A2920" s="160"/>
      <c r="B2920" s="129"/>
      <c r="C2920" s="163" t="s">
        <v>6</v>
      </c>
      <c r="D2920" s="164">
        <v>195</v>
      </c>
      <c r="E2920" s="128">
        <v>214</v>
      </c>
      <c r="F2920" s="128">
        <v>1097.4358974358975</v>
      </c>
      <c r="G2920" s="165">
        <v>0.62948598130841127</v>
      </c>
      <c r="H2920" s="164">
        <v>200</v>
      </c>
      <c r="I2920" s="128">
        <v>200</v>
      </c>
      <c r="J2920" s="128">
        <v>1000</v>
      </c>
      <c r="K2920" s="165">
        <v>0.66325000000000001</v>
      </c>
      <c r="L2920" s="164">
        <v>175</v>
      </c>
      <c r="M2920" s="128">
        <v>197</v>
      </c>
      <c r="N2920" s="128">
        <v>1125.7142857142858</v>
      </c>
      <c r="O2920" s="165">
        <v>0.88324873096446699</v>
      </c>
      <c r="P2920" s="164">
        <v>160</v>
      </c>
      <c r="Q2920" s="128">
        <v>144</v>
      </c>
      <c r="R2920" s="128">
        <v>900</v>
      </c>
      <c r="S2920" s="165">
        <v>0.6</v>
      </c>
      <c r="T2920" s="164">
        <v>225</v>
      </c>
      <c r="U2920" s="128">
        <v>186</v>
      </c>
      <c r="V2920" s="128">
        <v>826.66666666666663</v>
      </c>
      <c r="W2920" s="165">
        <v>0.74623655913978504</v>
      </c>
      <c r="X2920" s="164">
        <v>240</v>
      </c>
      <c r="Y2920" s="128">
        <v>192</v>
      </c>
      <c r="Z2920" s="128">
        <v>800</v>
      </c>
      <c r="AA2920" s="165">
        <v>0.65</v>
      </c>
      <c r="AB2920" s="164">
        <v>209</v>
      </c>
      <c r="AC2920" s="128">
        <v>170</v>
      </c>
      <c r="AD2920" s="128">
        <v>813.39712918660291</v>
      </c>
      <c r="AE2920" s="165">
        <v>0.6</v>
      </c>
      <c r="AF2920" s="164">
        <v>210</v>
      </c>
      <c r="AG2920" s="128">
        <v>252</v>
      </c>
      <c r="AH2920" s="128">
        <v>1200</v>
      </c>
      <c r="AI2920" s="165">
        <v>0.76722222222222225</v>
      </c>
      <c r="AJ2920" s="164">
        <v>165</v>
      </c>
      <c r="AK2920" s="128">
        <v>176.6</v>
      </c>
      <c r="AL2920" s="128">
        <v>1070.3030303030303</v>
      </c>
      <c r="AM2920" s="165">
        <v>0.82565685164212921</v>
      </c>
      <c r="AN2920" s="164">
        <v>159.80000000000001</v>
      </c>
      <c r="AO2920" s="128">
        <v>174.01999999999998</v>
      </c>
      <c r="AP2920" s="128">
        <v>1088.9862327909884</v>
      </c>
      <c r="AQ2920" s="165">
        <v>0.74672566371681426</v>
      </c>
      <c r="AR2920" s="164">
        <v>152</v>
      </c>
      <c r="AS2920" s="128">
        <v>142.1</v>
      </c>
      <c r="AT2920" s="128">
        <v>934.86842105263156</v>
      </c>
      <c r="AU2920" s="165">
        <v>0.78</v>
      </c>
      <c r="AV2920" s="164">
        <v>165</v>
      </c>
      <c r="AW2920" s="128">
        <v>132</v>
      </c>
      <c r="AX2920" s="128">
        <v>800</v>
      </c>
      <c r="AY2920" s="165">
        <v>1.373030303030303</v>
      </c>
      <c r="AZ2920" s="164">
        <v>163</v>
      </c>
      <c r="BA2920" s="128">
        <v>127.14</v>
      </c>
      <c r="BB2920" s="128">
        <v>780</v>
      </c>
      <c r="BC2920" s="165">
        <v>1.3900000000000001</v>
      </c>
      <c r="BD2920" s="164">
        <v>290</v>
      </c>
      <c r="BE2920" s="128">
        <v>192</v>
      </c>
      <c r="BF2920" s="128">
        <v>662.06896551724139</v>
      </c>
      <c r="BG2920" s="165">
        <v>1.21</v>
      </c>
      <c r="BH2920" s="164">
        <v>320</v>
      </c>
      <c r="BI2920" s="128">
        <v>208</v>
      </c>
      <c r="BJ2920" s="128">
        <v>650</v>
      </c>
      <c r="BK2920" s="165">
        <v>1.3487500000000001</v>
      </c>
      <c r="BL2920" s="164">
        <v>302</v>
      </c>
      <c r="BM2920" s="128">
        <v>196.3</v>
      </c>
      <c r="BN2920" s="128">
        <v>650</v>
      </c>
      <c r="BO2920" s="165">
        <v>1.74</v>
      </c>
    </row>
    <row r="2921" spans="1:67" s="77" customFormat="1">
      <c r="A2921" s="160"/>
      <c r="B2921" s="166"/>
      <c r="C2921" s="167"/>
      <c r="D2921" s="168"/>
      <c r="E2921" s="168"/>
      <c r="F2921" s="168"/>
      <c r="G2921" s="169"/>
      <c r="H2921" s="168"/>
      <c r="I2921" s="168"/>
      <c r="J2921" s="168"/>
      <c r="K2921" s="169"/>
      <c r="L2921" s="168"/>
      <c r="M2921" s="168"/>
      <c r="N2921" s="168"/>
      <c r="O2921" s="169"/>
      <c r="P2921" s="168"/>
      <c r="Q2921" s="168"/>
      <c r="R2921" s="168"/>
      <c r="S2921" s="169"/>
      <c r="T2921" s="168"/>
      <c r="U2921" s="168"/>
      <c r="V2921" s="168"/>
      <c r="W2921" s="169"/>
      <c r="X2921" s="168"/>
      <c r="Y2921" s="168"/>
      <c r="Z2921" s="168"/>
      <c r="AA2921" s="169"/>
      <c r="AB2921" s="168"/>
      <c r="AC2921" s="168"/>
      <c r="AD2921" s="168"/>
      <c r="AE2921" s="169"/>
      <c r="AF2921" s="168"/>
      <c r="AG2921" s="168"/>
      <c r="AH2921" s="168"/>
      <c r="AI2921" s="169"/>
      <c r="AJ2921" s="168"/>
      <c r="AK2921" s="168"/>
      <c r="AL2921" s="168"/>
      <c r="AM2921" s="169"/>
      <c r="AN2921" s="168"/>
      <c r="AO2921" s="168"/>
      <c r="AP2921" s="168"/>
      <c r="AQ2921" s="169"/>
      <c r="AR2921" s="168"/>
      <c r="AS2921" s="168"/>
      <c r="AT2921" s="168"/>
      <c r="AU2921" s="169"/>
      <c r="AV2921" s="168"/>
      <c r="AW2921" s="168"/>
      <c r="AX2921" s="168"/>
      <c r="AY2921" s="169"/>
      <c r="AZ2921" s="168"/>
      <c r="BA2921" s="168"/>
      <c r="BB2921" s="168"/>
      <c r="BC2921" s="169"/>
      <c r="BD2921" s="168"/>
      <c r="BE2921" s="168"/>
      <c r="BF2921" s="168"/>
      <c r="BG2921" s="169"/>
      <c r="BH2921" s="168"/>
      <c r="BI2921" s="168"/>
      <c r="BJ2921" s="168"/>
      <c r="BK2921" s="169"/>
      <c r="BL2921" s="168"/>
      <c r="BM2921" s="168"/>
      <c r="BN2921" s="168"/>
      <c r="BO2921" s="173"/>
    </row>
    <row r="2922" spans="1:67">
      <c r="A2922" s="160"/>
      <c r="B2922" s="1" t="s">
        <v>125</v>
      </c>
      <c r="C2922" s="1"/>
      <c r="D2922" s="170"/>
      <c r="E2922" s="170"/>
      <c r="F2922" s="170"/>
      <c r="G2922" s="171"/>
      <c r="H2922" s="170"/>
      <c r="I2922" s="170"/>
      <c r="J2922" s="170"/>
      <c r="K2922" s="171"/>
      <c r="L2922" s="170"/>
      <c r="M2922" s="170"/>
      <c r="N2922" s="170"/>
      <c r="O2922" s="171"/>
      <c r="P2922" s="170"/>
      <c r="Q2922" s="170"/>
      <c r="R2922" s="170"/>
      <c r="S2922" s="171"/>
      <c r="T2922" s="170"/>
      <c r="U2922" s="170"/>
      <c r="V2922" s="170"/>
      <c r="W2922" s="171"/>
      <c r="X2922" s="170"/>
      <c r="Y2922" s="170"/>
      <c r="Z2922" s="170"/>
      <c r="AA2922" s="171"/>
      <c r="AB2922" s="170"/>
      <c r="AC2922" s="170"/>
      <c r="AD2922" s="170"/>
      <c r="AE2922" s="171"/>
      <c r="AF2922" s="170"/>
      <c r="AG2922" s="170"/>
      <c r="AH2922" s="170"/>
      <c r="AI2922" s="171"/>
      <c r="AJ2922" s="170"/>
      <c r="AK2922" s="170"/>
      <c r="AL2922" s="170"/>
      <c r="AM2922" s="171"/>
      <c r="AN2922" s="170"/>
      <c r="AO2922" s="170"/>
      <c r="AP2922" s="170"/>
      <c r="AQ2922" s="171"/>
      <c r="AR2922" s="170"/>
      <c r="AS2922" s="170"/>
      <c r="AT2922" s="170"/>
      <c r="AU2922" s="171"/>
      <c r="AV2922" s="170"/>
      <c r="AW2922" s="170"/>
      <c r="AX2922" s="170"/>
      <c r="AY2922" s="171"/>
      <c r="AZ2922" s="170"/>
      <c r="BA2922" s="170"/>
      <c r="BB2922" s="170"/>
      <c r="BC2922" s="171"/>
      <c r="BD2922" s="170"/>
      <c r="BE2922" s="170"/>
      <c r="BF2922" s="170"/>
      <c r="BG2922" s="171"/>
      <c r="BH2922" s="170"/>
      <c r="BI2922" s="170"/>
      <c r="BJ2922" s="170"/>
      <c r="BK2922" s="171"/>
      <c r="BL2922" s="170"/>
      <c r="BM2922" s="170"/>
      <c r="BN2922" s="170"/>
      <c r="BO2922" s="172"/>
    </row>
    <row r="2923" spans="1:67">
      <c r="A2923" s="160"/>
      <c r="B2923" s="129"/>
      <c r="C2923" s="153" t="s">
        <v>79</v>
      </c>
      <c r="D2923" s="148">
        <v>61</v>
      </c>
      <c r="E2923" s="78">
        <v>547</v>
      </c>
      <c r="F2923" s="78">
        <v>8967.2131147540986</v>
      </c>
      <c r="G2923" s="149">
        <v>1.5338208409506398</v>
      </c>
      <c r="H2923" s="148">
        <v>29</v>
      </c>
      <c r="I2923" s="78">
        <v>261</v>
      </c>
      <c r="J2923" s="78">
        <v>9000</v>
      </c>
      <c r="K2923" s="149">
        <v>5.1034482758620694</v>
      </c>
      <c r="L2923" s="148">
        <v>29</v>
      </c>
      <c r="M2923" s="78">
        <v>232</v>
      </c>
      <c r="N2923" s="78">
        <v>8000</v>
      </c>
      <c r="O2923" s="149">
        <v>3.5</v>
      </c>
      <c r="P2923" s="148">
        <v>25</v>
      </c>
      <c r="Q2923" s="78">
        <v>200</v>
      </c>
      <c r="R2923" s="78">
        <v>8000</v>
      </c>
      <c r="S2923" s="149">
        <v>2.2999999999999998</v>
      </c>
      <c r="T2923" s="148">
        <v>20</v>
      </c>
      <c r="U2923" s="78">
        <v>118</v>
      </c>
      <c r="V2923" s="78">
        <v>5900</v>
      </c>
      <c r="W2923" s="149">
        <v>1.5118644067796612</v>
      </c>
      <c r="X2923" s="148">
        <v>20</v>
      </c>
      <c r="Y2923" s="78">
        <v>120</v>
      </c>
      <c r="Z2923" s="78">
        <v>6000</v>
      </c>
      <c r="AA2923" s="149">
        <v>1.05</v>
      </c>
      <c r="AB2923" s="148">
        <v>20</v>
      </c>
      <c r="AC2923" s="78">
        <v>120</v>
      </c>
      <c r="AD2923" s="78">
        <v>6000</v>
      </c>
      <c r="AE2923" s="149">
        <v>2.2349999999999999</v>
      </c>
      <c r="AF2923" s="148">
        <v>3</v>
      </c>
      <c r="AG2923" s="78">
        <v>24</v>
      </c>
      <c r="AH2923" s="78">
        <v>8000</v>
      </c>
      <c r="AI2923" s="149">
        <v>2.17</v>
      </c>
      <c r="AJ2923" s="148">
        <v>12</v>
      </c>
      <c r="AK2923" s="78">
        <v>120</v>
      </c>
      <c r="AL2923" s="78">
        <v>10000</v>
      </c>
      <c r="AM2923" s="149">
        <v>1.56</v>
      </c>
      <c r="AN2923" s="148">
        <v>20</v>
      </c>
      <c r="AO2923" s="78">
        <v>160</v>
      </c>
      <c r="AP2923" s="78">
        <v>8000</v>
      </c>
      <c r="AQ2923" s="149">
        <v>2.82</v>
      </c>
      <c r="AR2923" s="148">
        <v>20</v>
      </c>
      <c r="AS2923" s="78">
        <v>120</v>
      </c>
      <c r="AT2923" s="78">
        <v>6000</v>
      </c>
      <c r="AU2923" s="149">
        <v>1.2849999999999999</v>
      </c>
      <c r="AV2923" s="148">
        <v>18</v>
      </c>
      <c r="AW2923" s="78">
        <v>115</v>
      </c>
      <c r="AX2923" s="78">
        <v>6388.8888888888896</v>
      </c>
      <c r="AY2923" s="149">
        <v>1.1695652173913043</v>
      </c>
      <c r="AZ2923" s="148">
        <v>14</v>
      </c>
      <c r="BA2923" s="78">
        <v>84</v>
      </c>
      <c r="BB2923" s="78">
        <v>6000</v>
      </c>
      <c r="BC2923" s="149">
        <v>4.0541666666666671</v>
      </c>
      <c r="BD2923" s="148">
        <v>11</v>
      </c>
      <c r="BE2923" s="78">
        <v>77</v>
      </c>
      <c r="BF2923" s="78">
        <v>7000</v>
      </c>
      <c r="BG2923" s="149">
        <v>8.1963636363636372</v>
      </c>
      <c r="BH2923" s="148">
        <v>16</v>
      </c>
      <c r="BI2923" s="78">
        <v>112</v>
      </c>
      <c r="BJ2923" s="78">
        <v>7000</v>
      </c>
      <c r="BK2923" s="149">
        <v>3.5725000000000002</v>
      </c>
      <c r="BL2923" s="148">
        <v>23</v>
      </c>
      <c r="BM2923" s="78">
        <v>164</v>
      </c>
      <c r="BN2923" s="78">
        <v>7130.4347826086951</v>
      </c>
      <c r="BO2923" s="149">
        <v>2.5213414634146343</v>
      </c>
    </row>
    <row r="2924" spans="1:67">
      <c r="A2924" s="160"/>
      <c r="B2924" s="129"/>
      <c r="C2924" s="153" t="s">
        <v>77</v>
      </c>
      <c r="D2924" s="148"/>
      <c r="E2924" s="78"/>
      <c r="F2924" s="78"/>
      <c r="G2924" s="149"/>
      <c r="H2924" s="148">
        <v>25</v>
      </c>
      <c r="I2924" s="78">
        <v>1050.5</v>
      </c>
      <c r="J2924" s="78">
        <v>42020</v>
      </c>
      <c r="K2924" s="149">
        <v>3.0000000000000002E-2</v>
      </c>
      <c r="L2924" s="148">
        <v>25</v>
      </c>
      <c r="M2924" s="78">
        <v>1971.9359999999997</v>
      </c>
      <c r="N2924" s="78">
        <v>78877.439999999988</v>
      </c>
      <c r="O2924" s="149">
        <v>3.0000000000000009E-2</v>
      </c>
      <c r="P2924" s="148">
        <v>25</v>
      </c>
      <c r="Q2924" s="78">
        <v>1255.7329999999999</v>
      </c>
      <c r="R2924" s="78">
        <v>50229.32</v>
      </c>
      <c r="S2924" s="149">
        <v>3.0000000000000002E-2</v>
      </c>
      <c r="T2924" s="148">
        <v>25</v>
      </c>
      <c r="U2924" s="78">
        <v>1077</v>
      </c>
      <c r="V2924" s="78">
        <v>43080</v>
      </c>
      <c r="W2924" s="149">
        <v>3.0000000000000002E-2</v>
      </c>
      <c r="X2924" s="148">
        <v>25</v>
      </c>
      <c r="Y2924" s="78">
        <v>1055</v>
      </c>
      <c r="Z2924" s="78">
        <v>42200</v>
      </c>
      <c r="AA2924" s="149">
        <v>3.0000000000000002E-2</v>
      </c>
      <c r="AB2924" s="148">
        <v>10</v>
      </c>
      <c r="AC2924" s="78">
        <v>540</v>
      </c>
      <c r="AD2924" s="78">
        <v>54000</v>
      </c>
      <c r="AE2924" s="149">
        <v>0.03</v>
      </c>
      <c r="AF2924" s="148">
        <v>10</v>
      </c>
      <c r="AG2924" s="78">
        <v>597.6</v>
      </c>
      <c r="AH2924" s="78">
        <v>59760.000000000007</v>
      </c>
      <c r="AI2924" s="149">
        <v>2.4999999999999998E-2</v>
      </c>
      <c r="AJ2924" s="148">
        <v>10</v>
      </c>
      <c r="AK2924" s="78">
        <v>597.6</v>
      </c>
      <c r="AL2924" s="78">
        <v>59760.000000000007</v>
      </c>
      <c r="AM2924" s="149">
        <v>2.9999999999999995E-2</v>
      </c>
      <c r="AN2924" s="148">
        <v>9.9540000000000006</v>
      </c>
      <c r="AO2924" s="78">
        <v>498.00000000000006</v>
      </c>
      <c r="AP2924" s="78">
        <v>50030.13863773358</v>
      </c>
      <c r="AQ2924" s="149">
        <v>2.4999999999999994E-2</v>
      </c>
      <c r="AR2924" s="148">
        <v>10</v>
      </c>
      <c r="AS2924" s="78">
        <v>434.91899999999993</v>
      </c>
      <c r="AT2924" s="78">
        <v>43491.899999999994</v>
      </c>
      <c r="AU2924" s="149">
        <v>3.0000000000000002E-2</v>
      </c>
      <c r="AV2924" s="148">
        <v>25</v>
      </c>
      <c r="AW2924" s="78">
        <v>501.32000000000005</v>
      </c>
      <c r="AX2924" s="78">
        <v>20052.800000000003</v>
      </c>
      <c r="AY2924" s="149">
        <v>2.9999999999999992E-2</v>
      </c>
      <c r="AZ2924" s="148">
        <v>25</v>
      </c>
      <c r="BA2924" s="78">
        <v>388.44</v>
      </c>
      <c r="BB2924" s="78">
        <v>15537.599999999999</v>
      </c>
      <c r="BC2924" s="149">
        <v>0.03</v>
      </c>
      <c r="BD2924" s="148">
        <v>25</v>
      </c>
      <c r="BE2924" s="78">
        <v>358.56</v>
      </c>
      <c r="BF2924" s="78">
        <v>14342.4</v>
      </c>
      <c r="BG2924" s="149">
        <v>0.03</v>
      </c>
      <c r="BH2924" s="148">
        <v>25</v>
      </c>
      <c r="BI2924" s="78">
        <v>609</v>
      </c>
      <c r="BJ2924" s="78">
        <v>24360</v>
      </c>
      <c r="BK2924" s="149">
        <v>2.4415763546798027E-2</v>
      </c>
      <c r="BL2924" s="148">
        <v>35</v>
      </c>
      <c r="BM2924" s="78">
        <v>1004.7699999999999</v>
      </c>
      <c r="BN2924" s="78">
        <v>28707.714285714283</v>
      </c>
      <c r="BO2924" s="149">
        <v>1.2479174338405808E-2</v>
      </c>
    </row>
    <row r="2925" spans="1:67">
      <c r="A2925" s="160"/>
      <c r="B2925" s="129"/>
      <c r="C2925" s="153" t="s">
        <v>73</v>
      </c>
      <c r="D2925" s="148"/>
      <c r="E2925" s="78"/>
      <c r="F2925" s="78"/>
      <c r="G2925" s="149"/>
      <c r="H2925" s="148"/>
      <c r="I2925" s="78"/>
      <c r="J2925" s="78"/>
      <c r="K2925" s="149"/>
      <c r="L2925" s="148"/>
      <c r="M2925" s="78"/>
      <c r="N2925" s="78"/>
      <c r="O2925" s="149"/>
      <c r="P2925" s="148"/>
      <c r="Q2925" s="78"/>
      <c r="R2925" s="78"/>
      <c r="S2925" s="149"/>
      <c r="T2925" s="148"/>
      <c r="U2925" s="78"/>
      <c r="V2925" s="78"/>
      <c r="W2925" s="149"/>
      <c r="X2925" s="148"/>
      <c r="Y2925" s="78"/>
      <c r="Z2925" s="78"/>
      <c r="AA2925" s="149"/>
      <c r="AB2925" s="148"/>
      <c r="AC2925" s="78"/>
      <c r="AD2925" s="78"/>
      <c r="AE2925" s="149"/>
      <c r="AF2925" s="148"/>
      <c r="AG2925" s="78"/>
      <c r="AH2925" s="78"/>
      <c r="AI2925" s="149"/>
      <c r="AJ2925" s="148"/>
      <c r="AK2925" s="78"/>
      <c r="AL2925" s="78"/>
      <c r="AM2925" s="149"/>
      <c r="AN2925" s="148"/>
      <c r="AO2925" s="78"/>
      <c r="AP2925" s="78"/>
      <c r="AQ2925" s="149"/>
      <c r="AR2925" s="148">
        <v>5</v>
      </c>
      <c r="AS2925" s="78">
        <v>20</v>
      </c>
      <c r="AT2925" s="78">
        <v>4000</v>
      </c>
      <c r="AU2925" s="149">
        <v>1.2</v>
      </c>
      <c r="AV2925" s="148">
        <v>6</v>
      </c>
      <c r="AW2925" s="78">
        <v>24</v>
      </c>
      <c r="AX2925" s="78">
        <v>4000</v>
      </c>
      <c r="AY2925" s="149">
        <v>1.8</v>
      </c>
      <c r="AZ2925" s="148">
        <v>6</v>
      </c>
      <c r="BA2925" s="78">
        <v>24</v>
      </c>
      <c r="BB2925" s="78">
        <v>4000</v>
      </c>
      <c r="BC2925" s="149">
        <v>1</v>
      </c>
      <c r="BD2925" s="148">
        <v>7</v>
      </c>
      <c r="BE2925" s="78">
        <v>28</v>
      </c>
      <c r="BF2925" s="78">
        <v>4000</v>
      </c>
      <c r="BG2925" s="149">
        <v>1.1000000000000001</v>
      </c>
      <c r="BH2925" s="148">
        <v>5</v>
      </c>
      <c r="BI2925" s="78">
        <v>20</v>
      </c>
      <c r="BJ2925" s="78">
        <v>4000</v>
      </c>
      <c r="BK2925" s="149">
        <v>1</v>
      </c>
      <c r="BL2925" s="148">
        <v>5</v>
      </c>
      <c r="BM2925" s="78">
        <v>20</v>
      </c>
      <c r="BN2925" s="78">
        <v>4000</v>
      </c>
      <c r="BO2925" s="149">
        <v>1</v>
      </c>
    </row>
    <row r="2926" spans="1:67">
      <c r="A2926" s="160"/>
      <c r="B2926" s="129"/>
      <c r="C2926" s="153" t="s">
        <v>72</v>
      </c>
      <c r="D2926" s="148">
        <v>35</v>
      </c>
      <c r="E2926" s="78">
        <v>31.6</v>
      </c>
      <c r="F2926" s="78">
        <v>902.85714285714289</v>
      </c>
      <c r="G2926" s="149">
        <v>1.1958860759493668</v>
      </c>
      <c r="H2926" s="148">
        <v>60</v>
      </c>
      <c r="I2926" s="78">
        <v>59.6</v>
      </c>
      <c r="J2926" s="78">
        <v>993.33333333333337</v>
      </c>
      <c r="K2926" s="149">
        <v>1.4930201342281877</v>
      </c>
      <c r="L2926" s="148">
        <v>41</v>
      </c>
      <c r="M2926" s="78">
        <v>36.700000000000003</v>
      </c>
      <c r="N2926" s="78">
        <v>895.1219512195122</v>
      </c>
      <c r="O2926" s="149">
        <v>1.0771117166212534</v>
      </c>
      <c r="P2926" s="148">
        <v>63</v>
      </c>
      <c r="Q2926" s="78">
        <v>60.2</v>
      </c>
      <c r="R2926" s="78">
        <v>955.55555555555566</v>
      </c>
      <c r="S2926" s="149">
        <v>2</v>
      </c>
      <c r="T2926" s="148">
        <v>30</v>
      </c>
      <c r="U2926" s="78">
        <v>19.5</v>
      </c>
      <c r="V2926" s="78">
        <v>650</v>
      </c>
      <c r="W2926" s="149">
        <v>1.5025641025641023</v>
      </c>
      <c r="X2926" s="148">
        <v>40</v>
      </c>
      <c r="Y2926" s="78">
        <v>24</v>
      </c>
      <c r="Z2926" s="78">
        <v>600</v>
      </c>
      <c r="AA2926" s="149">
        <v>1.2999999999999998</v>
      </c>
      <c r="AB2926" s="148">
        <v>27</v>
      </c>
      <c r="AC2926" s="78">
        <v>16.2</v>
      </c>
      <c r="AD2926" s="78">
        <v>600</v>
      </c>
      <c r="AE2926" s="149">
        <v>1</v>
      </c>
      <c r="AF2926" s="148">
        <v>7</v>
      </c>
      <c r="AG2926" s="78">
        <v>4.2</v>
      </c>
      <c r="AH2926" s="78">
        <v>600</v>
      </c>
      <c r="AI2926" s="149">
        <v>1.56</v>
      </c>
      <c r="AJ2926" s="148">
        <v>22.5</v>
      </c>
      <c r="AK2926" s="78">
        <v>15.36</v>
      </c>
      <c r="AL2926" s="78">
        <v>682.66666666666663</v>
      </c>
      <c r="AM2926" s="149">
        <v>1.4360937499999999</v>
      </c>
      <c r="AN2926" s="148">
        <v>24</v>
      </c>
      <c r="AO2926" s="78">
        <v>17.777999999999999</v>
      </c>
      <c r="AP2926" s="78">
        <v>740.74999999999989</v>
      </c>
      <c r="AQ2926" s="149">
        <v>1.7323658454269322</v>
      </c>
      <c r="AR2926" s="148">
        <v>10</v>
      </c>
      <c r="AS2926" s="78">
        <v>4.5</v>
      </c>
      <c r="AT2926" s="78">
        <v>450</v>
      </c>
      <c r="AU2926" s="149">
        <v>2.17</v>
      </c>
      <c r="AV2926" s="148">
        <v>45</v>
      </c>
      <c r="AW2926" s="78">
        <v>20.25</v>
      </c>
      <c r="AX2926" s="78">
        <v>450</v>
      </c>
      <c r="AY2926" s="149">
        <v>2.5333333333333337</v>
      </c>
      <c r="AZ2926" s="148">
        <v>35</v>
      </c>
      <c r="BA2926" s="78">
        <v>14</v>
      </c>
      <c r="BB2926" s="78">
        <v>400</v>
      </c>
      <c r="BC2926" s="149">
        <v>2.6000000000000005</v>
      </c>
      <c r="BD2926" s="148">
        <v>41</v>
      </c>
      <c r="BE2926" s="78">
        <v>23.8</v>
      </c>
      <c r="BF2926" s="78">
        <v>580.48780487804891</v>
      </c>
      <c r="BG2926" s="149">
        <v>2.5141176470588236</v>
      </c>
      <c r="BH2926" s="148">
        <v>56</v>
      </c>
      <c r="BI2926" s="78">
        <v>37.5</v>
      </c>
      <c r="BJ2926" s="78">
        <v>669.64285714285711</v>
      </c>
      <c r="BK2926" s="149">
        <v>2.542826666666667</v>
      </c>
      <c r="BL2926" s="148">
        <v>33</v>
      </c>
      <c r="BM2926" s="78">
        <v>18.149999999999999</v>
      </c>
      <c r="BN2926" s="78">
        <v>549.99999999999989</v>
      </c>
      <c r="BO2926" s="149">
        <v>3.48</v>
      </c>
    </row>
    <row r="2927" spans="1:67">
      <c r="A2927" s="160"/>
      <c r="B2927" s="129"/>
      <c r="C2927" s="153" t="s">
        <v>71</v>
      </c>
      <c r="D2927" s="148"/>
      <c r="E2927" s="78"/>
      <c r="F2927" s="78"/>
      <c r="G2927" s="149"/>
      <c r="H2927" s="148"/>
      <c r="I2927" s="78"/>
      <c r="J2927" s="78"/>
      <c r="K2927" s="149"/>
      <c r="L2927" s="148"/>
      <c r="M2927" s="78"/>
      <c r="N2927" s="78"/>
      <c r="O2927" s="149"/>
      <c r="P2927" s="148"/>
      <c r="Q2927" s="78"/>
      <c r="R2927" s="78"/>
      <c r="S2927" s="149"/>
      <c r="T2927" s="148"/>
      <c r="U2927" s="78"/>
      <c r="V2927" s="78"/>
      <c r="W2927" s="149"/>
      <c r="X2927" s="148"/>
      <c r="Y2927" s="78"/>
      <c r="Z2927" s="78"/>
      <c r="AA2927" s="149"/>
      <c r="AB2927" s="148"/>
      <c r="AC2927" s="78"/>
      <c r="AD2927" s="78"/>
      <c r="AE2927" s="149"/>
      <c r="AF2927" s="148"/>
      <c r="AG2927" s="78"/>
      <c r="AH2927" s="78"/>
      <c r="AI2927" s="149"/>
      <c r="AJ2927" s="148">
        <v>7</v>
      </c>
      <c r="AK2927" s="78">
        <v>14</v>
      </c>
      <c r="AL2927" s="78">
        <v>2000</v>
      </c>
      <c r="AM2927" s="149">
        <v>1.4499999999999997</v>
      </c>
      <c r="AN2927" s="148">
        <v>7</v>
      </c>
      <c r="AO2927" s="78">
        <v>14</v>
      </c>
      <c r="AP2927" s="78">
        <v>2000</v>
      </c>
      <c r="AQ2927" s="149">
        <v>1</v>
      </c>
      <c r="AR2927" s="148">
        <v>10.9</v>
      </c>
      <c r="AS2927" s="78">
        <v>27.25</v>
      </c>
      <c r="AT2927" s="78">
        <v>2500</v>
      </c>
      <c r="AU2927" s="149">
        <v>1.0677981651376147</v>
      </c>
      <c r="AV2927" s="148">
        <v>25</v>
      </c>
      <c r="AW2927" s="78">
        <v>58.8</v>
      </c>
      <c r="AX2927" s="78">
        <v>2352</v>
      </c>
      <c r="AY2927" s="149">
        <v>1.1700680272108843</v>
      </c>
      <c r="AZ2927" s="148">
        <v>20</v>
      </c>
      <c r="BA2927" s="78">
        <v>50</v>
      </c>
      <c r="BB2927" s="78">
        <v>2500</v>
      </c>
      <c r="BC2927" s="149">
        <v>1.004</v>
      </c>
      <c r="BD2927" s="148">
        <v>33</v>
      </c>
      <c r="BE2927" s="78">
        <v>82.5</v>
      </c>
      <c r="BF2927" s="78">
        <v>2500</v>
      </c>
      <c r="BG2927" s="149">
        <v>2.0242424242424244</v>
      </c>
      <c r="BH2927" s="148">
        <v>37</v>
      </c>
      <c r="BI2927" s="78">
        <v>92.5</v>
      </c>
      <c r="BJ2927" s="78">
        <v>2500</v>
      </c>
      <c r="BK2927" s="149">
        <v>2.2459459459459459</v>
      </c>
      <c r="BL2927" s="148">
        <v>40</v>
      </c>
      <c r="BM2927" s="78">
        <v>90</v>
      </c>
      <c r="BN2927" s="78">
        <v>2250</v>
      </c>
      <c r="BO2927" s="149">
        <v>1.3566666666666667</v>
      </c>
    </row>
    <row r="2928" spans="1:67">
      <c r="A2928" s="160"/>
      <c r="B2928" s="129"/>
      <c r="C2928" s="153" t="s">
        <v>367</v>
      </c>
      <c r="D2928" s="148"/>
      <c r="E2928" s="78"/>
      <c r="F2928" s="78"/>
      <c r="G2928" s="149"/>
      <c r="H2928" s="148"/>
      <c r="I2928" s="78"/>
      <c r="J2928" s="78"/>
      <c r="K2928" s="149"/>
      <c r="L2928" s="148"/>
      <c r="M2928" s="78"/>
      <c r="N2928" s="78"/>
      <c r="O2928" s="149"/>
      <c r="P2928" s="148"/>
      <c r="Q2928" s="78"/>
      <c r="R2928" s="78"/>
      <c r="S2928" s="149"/>
      <c r="T2928" s="148"/>
      <c r="U2928" s="78"/>
      <c r="V2928" s="78"/>
      <c r="W2928" s="149"/>
      <c r="X2928" s="148"/>
      <c r="Y2928" s="78"/>
      <c r="Z2928" s="78"/>
      <c r="AA2928" s="149"/>
      <c r="AB2928" s="148"/>
      <c r="AC2928" s="78"/>
      <c r="AD2928" s="78"/>
      <c r="AE2928" s="149"/>
      <c r="AF2928" s="148"/>
      <c r="AG2928" s="78"/>
      <c r="AH2928" s="78"/>
      <c r="AI2928" s="149"/>
      <c r="AJ2928" s="148"/>
      <c r="AK2928" s="78"/>
      <c r="AL2928" s="78"/>
      <c r="AM2928" s="149"/>
      <c r="AN2928" s="148"/>
      <c r="AO2928" s="78"/>
      <c r="AP2928" s="78"/>
      <c r="AQ2928" s="149"/>
      <c r="AR2928" s="148">
        <v>6.9</v>
      </c>
      <c r="AS2928" s="78">
        <v>4.68</v>
      </c>
      <c r="AT2928" s="78">
        <v>678.26086956521738</v>
      </c>
      <c r="AU2928" s="149">
        <v>0.57250000000000001</v>
      </c>
      <c r="AV2928" s="148">
        <v>40</v>
      </c>
      <c r="AW2928" s="78">
        <v>26</v>
      </c>
      <c r="AX2928" s="78">
        <v>650</v>
      </c>
      <c r="AY2928" s="149">
        <v>0.80699999999999994</v>
      </c>
      <c r="AZ2928" s="148"/>
      <c r="BA2928" s="78"/>
      <c r="BB2928" s="78"/>
      <c r="BC2928" s="149"/>
      <c r="BD2928" s="148"/>
      <c r="BE2928" s="78"/>
      <c r="BF2928" s="78"/>
      <c r="BG2928" s="149"/>
      <c r="BH2928" s="148"/>
      <c r="BI2928" s="78"/>
      <c r="BJ2928" s="78"/>
      <c r="BK2928" s="149"/>
      <c r="BL2928" s="148"/>
      <c r="BM2928" s="78"/>
      <c r="BN2928" s="78"/>
      <c r="BO2928" s="149"/>
    </row>
    <row r="2929" spans="1:67">
      <c r="A2929" s="160"/>
      <c r="B2929" s="129"/>
      <c r="C2929" s="153" t="s">
        <v>62</v>
      </c>
      <c r="D2929" s="148">
        <v>145</v>
      </c>
      <c r="E2929" s="78">
        <v>131</v>
      </c>
      <c r="F2929" s="78">
        <v>903.44827586206895</v>
      </c>
      <c r="G2929" s="149">
        <v>0.44038167938931294</v>
      </c>
      <c r="H2929" s="148">
        <v>234</v>
      </c>
      <c r="I2929" s="78">
        <v>210.6</v>
      </c>
      <c r="J2929" s="78">
        <v>900</v>
      </c>
      <c r="K2929" s="149">
        <v>0.55829059829059824</v>
      </c>
      <c r="L2929" s="148">
        <v>230</v>
      </c>
      <c r="M2929" s="78">
        <v>230</v>
      </c>
      <c r="N2929" s="78">
        <v>1000</v>
      </c>
      <c r="O2929" s="149">
        <v>0.7</v>
      </c>
      <c r="P2929" s="148">
        <v>220</v>
      </c>
      <c r="Q2929" s="78">
        <v>154</v>
      </c>
      <c r="R2929" s="78">
        <v>700</v>
      </c>
      <c r="S2929" s="149">
        <v>0.40000000000000008</v>
      </c>
      <c r="T2929" s="148">
        <v>190</v>
      </c>
      <c r="U2929" s="78">
        <v>116</v>
      </c>
      <c r="V2929" s="78">
        <v>610.52631578947364</v>
      </c>
      <c r="W2929" s="149">
        <v>0.57931034482758625</v>
      </c>
      <c r="X2929" s="148">
        <v>190</v>
      </c>
      <c r="Y2929" s="78">
        <v>140</v>
      </c>
      <c r="Z2929" s="78">
        <v>736.8421052631578</v>
      </c>
      <c r="AA2929" s="149">
        <v>0.52</v>
      </c>
      <c r="AB2929" s="148">
        <v>86</v>
      </c>
      <c r="AC2929" s="78">
        <v>60.2</v>
      </c>
      <c r="AD2929" s="78">
        <v>700.00000000000011</v>
      </c>
      <c r="AE2929" s="149">
        <v>0.48860465116279073</v>
      </c>
      <c r="AF2929" s="148">
        <v>38.049999999999997</v>
      </c>
      <c r="AG2929" s="78">
        <v>26.64</v>
      </c>
      <c r="AH2929" s="78">
        <v>700.13140604467822</v>
      </c>
      <c r="AI2929" s="149">
        <v>0.52</v>
      </c>
      <c r="AJ2929" s="148">
        <v>58</v>
      </c>
      <c r="AK2929" s="78">
        <v>38.6</v>
      </c>
      <c r="AL2929" s="78">
        <v>665.51724137931035</v>
      </c>
      <c r="AM2929" s="149">
        <v>0.59999999999999987</v>
      </c>
      <c r="AN2929" s="148">
        <v>28.75</v>
      </c>
      <c r="AO2929" s="78">
        <v>21.99</v>
      </c>
      <c r="AP2929" s="78">
        <v>764.86956521739125</v>
      </c>
      <c r="AQ2929" s="149">
        <v>0.52000000000000013</v>
      </c>
      <c r="AR2929" s="148">
        <v>49.1</v>
      </c>
      <c r="AS2929" s="78">
        <v>31.67</v>
      </c>
      <c r="AT2929" s="78">
        <v>645.01018329938893</v>
      </c>
      <c r="AU2929" s="149">
        <v>0.56396274076413011</v>
      </c>
      <c r="AV2929" s="148"/>
      <c r="AW2929" s="78"/>
      <c r="AX2929" s="78"/>
      <c r="AY2929" s="149"/>
      <c r="AZ2929" s="148">
        <v>38</v>
      </c>
      <c r="BA2929" s="78">
        <v>23.7</v>
      </c>
      <c r="BB2929" s="78">
        <v>623.68421052631572</v>
      </c>
      <c r="BC2929" s="149">
        <v>1.21</v>
      </c>
      <c r="BD2929" s="148">
        <v>56</v>
      </c>
      <c r="BE2929" s="78">
        <v>35.450000000000003</v>
      </c>
      <c r="BF2929" s="78">
        <v>633.03571428571433</v>
      </c>
      <c r="BG2929" s="149">
        <v>1.04</v>
      </c>
      <c r="BH2929" s="148">
        <v>60</v>
      </c>
      <c r="BI2929" s="78">
        <v>39</v>
      </c>
      <c r="BJ2929" s="78">
        <v>650</v>
      </c>
      <c r="BK2929" s="149">
        <v>0.95433333333333314</v>
      </c>
      <c r="BL2929" s="148">
        <v>48</v>
      </c>
      <c r="BM2929" s="78">
        <v>30</v>
      </c>
      <c r="BN2929" s="78">
        <v>625</v>
      </c>
      <c r="BO2929" s="149">
        <v>1.2416666666666667</v>
      </c>
    </row>
    <row r="2930" spans="1:67">
      <c r="A2930" s="160"/>
      <c r="B2930" s="129"/>
      <c r="C2930" s="153" t="s">
        <v>58</v>
      </c>
      <c r="D2930" s="148"/>
      <c r="E2930" s="78"/>
      <c r="F2930" s="78"/>
      <c r="G2930" s="149"/>
      <c r="H2930" s="148"/>
      <c r="I2930" s="78"/>
      <c r="J2930" s="78"/>
      <c r="K2930" s="149"/>
      <c r="L2930" s="148"/>
      <c r="M2930" s="78"/>
      <c r="N2930" s="78"/>
      <c r="O2930" s="149"/>
      <c r="P2930" s="148"/>
      <c r="Q2930" s="78"/>
      <c r="R2930" s="78"/>
      <c r="S2930" s="149"/>
      <c r="T2930" s="148"/>
      <c r="U2930" s="78"/>
      <c r="V2930" s="78"/>
      <c r="W2930" s="149"/>
      <c r="X2930" s="148">
        <v>6</v>
      </c>
      <c r="Y2930" s="78">
        <v>4.8000000000000007</v>
      </c>
      <c r="Z2930" s="78">
        <v>800.00000000000011</v>
      </c>
      <c r="AA2930" s="149">
        <v>1</v>
      </c>
      <c r="AB2930" s="148">
        <v>6</v>
      </c>
      <c r="AC2930" s="78">
        <v>4.8000000000000007</v>
      </c>
      <c r="AD2930" s="78">
        <v>800.00000000000011</v>
      </c>
      <c r="AE2930" s="149">
        <v>1</v>
      </c>
      <c r="AF2930" s="148"/>
      <c r="AG2930" s="78"/>
      <c r="AH2930" s="78"/>
      <c r="AI2930" s="149"/>
      <c r="AJ2930" s="148"/>
      <c r="AK2930" s="78"/>
      <c r="AL2930" s="78"/>
      <c r="AM2930" s="149"/>
      <c r="AN2930" s="148"/>
      <c r="AO2930" s="78"/>
      <c r="AP2930" s="78"/>
      <c r="AQ2930" s="149"/>
      <c r="AR2930" s="148"/>
      <c r="AS2930" s="78"/>
      <c r="AT2930" s="78"/>
      <c r="AU2930" s="149"/>
      <c r="AV2930" s="148"/>
      <c r="AW2930" s="78"/>
      <c r="AX2930" s="78"/>
      <c r="AY2930" s="149"/>
      <c r="AZ2930" s="148"/>
      <c r="BA2930" s="78"/>
      <c r="BB2930" s="78"/>
      <c r="BC2930" s="149"/>
      <c r="BD2930" s="148"/>
      <c r="BE2930" s="78"/>
      <c r="BF2930" s="78"/>
      <c r="BG2930" s="149"/>
      <c r="BH2930" s="148"/>
      <c r="BI2930" s="78"/>
      <c r="BJ2930" s="78"/>
      <c r="BK2930" s="149"/>
      <c r="BL2930" s="148"/>
      <c r="BM2930" s="78"/>
      <c r="BN2930" s="78"/>
      <c r="BO2930" s="149"/>
    </row>
    <row r="2931" spans="1:67">
      <c r="A2931" s="160"/>
      <c r="B2931" s="129"/>
      <c r="C2931" s="153" t="s">
        <v>52</v>
      </c>
      <c r="D2931" s="148">
        <v>78</v>
      </c>
      <c r="E2931" s="78">
        <v>52</v>
      </c>
      <c r="F2931" s="78">
        <v>666.66666666666663</v>
      </c>
      <c r="G2931" s="149">
        <v>0.88711538461538453</v>
      </c>
      <c r="H2931" s="148">
        <v>78</v>
      </c>
      <c r="I2931" s="78">
        <v>70.199999999999989</v>
      </c>
      <c r="J2931" s="78">
        <v>899.99999999999977</v>
      </c>
      <c r="K2931" s="149">
        <v>1.2023076923076925</v>
      </c>
      <c r="L2931" s="148">
        <v>78</v>
      </c>
      <c r="M2931" s="78">
        <v>62.4</v>
      </c>
      <c r="N2931" s="78">
        <v>799.99999999999989</v>
      </c>
      <c r="O2931" s="149">
        <v>0.8</v>
      </c>
      <c r="P2931" s="148">
        <v>63</v>
      </c>
      <c r="Q2931" s="78">
        <v>47.25</v>
      </c>
      <c r="R2931" s="78">
        <v>750</v>
      </c>
      <c r="S2931" s="149">
        <v>1.5301587301587301</v>
      </c>
      <c r="T2931" s="148">
        <v>8</v>
      </c>
      <c r="U2931" s="78">
        <v>4</v>
      </c>
      <c r="V2931" s="78">
        <v>500</v>
      </c>
      <c r="W2931" s="149">
        <v>1.5</v>
      </c>
      <c r="X2931" s="148">
        <v>15</v>
      </c>
      <c r="Y2931" s="78">
        <v>9</v>
      </c>
      <c r="Z2931" s="78">
        <v>600</v>
      </c>
      <c r="AA2931" s="149">
        <v>0.41666666666666674</v>
      </c>
      <c r="AB2931" s="148">
        <v>15</v>
      </c>
      <c r="AC2931" s="78">
        <v>9</v>
      </c>
      <c r="AD2931" s="78">
        <v>600</v>
      </c>
      <c r="AE2931" s="149">
        <v>1.8199999999999998</v>
      </c>
      <c r="AF2931" s="148">
        <v>16.600000000000001</v>
      </c>
      <c r="AG2931" s="78">
        <v>9.9600000000000009</v>
      </c>
      <c r="AH2931" s="78">
        <v>600</v>
      </c>
      <c r="AI2931" s="149">
        <v>1.7199999999999998</v>
      </c>
      <c r="AJ2931" s="148">
        <v>31.3</v>
      </c>
      <c r="AK2931" s="78">
        <v>21.619999999999997</v>
      </c>
      <c r="AL2931" s="78">
        <v>690.73482428115005</v>
      </c>
      <c r="AM2931" s="149">
        <v>2.7877197039777988</v>
      </c>
      <c r="AN2931" s="148">
        <v>72.2</v>
      </c>
      <c r="AO2931" s="78">
        <v>35.9</v>
      </c>
      <c r="AP2931" s="78">
        <v>497.22991689750688</v>
      </c>
      <c r="AQ2931" s="149">
        <v>1.8693649025069636</v>
      </c>
      <c r="AR2931" s="148">
        <v>88.1</v>
      </c>
      <c r="AS2931" s="78">
        <v>52.86</v>
      </c>
      <c r="AT2931" s="78">
        <v>600</v>
      </c>
      <c r="AU2931" s="149">
        <v>1.65</v>
      </c>
      <c r="AV2931" s="148">
        <v>62</v>
      </c>
      <c r="AW2931" s="78">
        <v>24.8</v>
      </c>
      <c r="AX2931" s="78">
        <v>400</v>
      </c>
      <c r="AY2931" s="149">
        <v>2.4300000000000002</v>
      </c>
      <c r="AZ2931" s="148">
        <v>67</v>
      </c>
      <c r="BA2931" s="78">
        <v>30.15</v>
      </c>
      <c r="BB2931" s="78">
        <v>449.99999999999994</v>
      </c>
      <c r="BC2931" s="149">
        <v>3.5000000000000004</v>
      </c>
      <c r="BD2931" s="148">
        <v>50</v>
      </c>
      <c r="BE2931" s="78">
        <v>30</v>
      </c>
      <c r="BF2931" s="78">
        <v>600</v>
      </c>
      <c r="BG2931" s="149">
        <v>2.6</v>
      </c>
      <c r="BH2931" s="148">
        <v>80</v>
      </c>
      <c r="BI2931" s="78">
        <v>48</v>
      </c>
      <c r="BJ2931" s="78">
        <v>600</v>
      </c>
      <c r="BK2931" s="149">
        <v>2.3850000000000002</v>
      </c>
      <c r="BL2931" s="148">
        <v>75</v>
      </c>
      <c r="BM2931" s="78">
        <v>33.75</v>
      </c>
      <c r="BN2931" s="78">
        <v>450</v>
      </c>
      <c r="BO2931" s="149">
        <v>6</v>
      </c>
    </row>
    <row r="2932" spans="1:67">
      <c r="A2932" s="160"/>
      <c r="B2932" s="129"/>
      <c r="C2932" s="153" t="s">
        <v>47</v>
      </c>
      <c r="D2932" s="148">
        <v>5</v>
      </c>
      <c r="E2932" s="78">
        <v>3.5999999999999996</v>
      </c>
      <c r="F2932" s="78">
        <v>720</v>
      </c>
      <c r="G2932" s="149">
        <v>0.95972222222222237</v>
      </c>
      <c r="H2932" s="148">
        <v>6</v>
      </c>
      <c r="I2932" s="78">
        <v>5.4</v>
      </c>
      <c r="J2932" s="78">
        <v>900</v>
      </c>
      <c r="K2932" s="149">
        <v>1.41</v>
      </c>
      <c r="L2932" s="148">
        <v>6</v>
      </c>
      <c r="M2932" s="78">
        <v>5.0999999999999996</v>
      </c>
      <c r="N2932" s="78">
        <v>850</v>
      </c>
      <c r="O2932" s="149">
        <v>0.8</v>
      </c>
      <c r="P2932" s="148">
        <v>6</v>
      </c>
      <c r="Q2932" s="78">
        <v>5.0999999999999996</v>
      </c>
      <c r="R2932" s="78">
        <v>850</v>
      </c>
      <c r="S2932" s="149">
        <v>1.8</v>
      </c>
      <c r="T2932" s="148">
        <v>1</v>
      </c>
      <c r="U2932" s="78">
        <v>0.5</v>
      </c>
      <c r="V2932" s="78">
        <v>500</v>
      </c>
      <c r="W2932" s="149">
        <v>1.5</v>
      </c>
      <c r="X2932" s="148">
        <v>2</v>
      </c>
      <c r="Y2932" s="78">
        <v>1.35</v>
      </c>
      <c r="Z2932" s="78">
        <v>675</v>
      </c>
      <c r="AA2932" s="149">
        <v>0.82407407407407385</v>
      </c>
      <c r="AB2932" s="148">
        <v>2</v>
      </c>
      <c r="AC2932" s="78">
        <v>1.4</v>
      </c>
      <c r="AD2932" s="78">
        <v>700</v>
      </c>
      <c r="AE2932" s="149">
        <v>0.69</v>
      </c>
      <c r="AF2932" s="148"/>
      <c r="AG2932" s="78"/>
      <c r="AH2932" s="78"/>
      <c r="AI2932" s="149"/>
      <c r="AJ2932" s="148"/>
      <c r="AK2932" s="78"/>
      <c r="AL2932" s="78"/>
      <c r="AM2932" s="149"/>
      <c r="AN2932" s="148">
        <v>6</v>
      </c>
      <c r="AO2932" s="78">
        <v>4.2</v>
      </c>
      <c r="AP2932" s="78">
        <v>700.00000000000011</v>
      </c>
      <c r="AQ2932" s="149">
        <v>0.52</v>
      </c>
      <c r="AR2932" s="148">
        <v>10</v>
      </c>
      <c r="AS2932" s="78">
        <v>7</v>
      </c>
      <c r="AT2932" s="78">
        <v>700</v>
      </c>
      <c r="AU2932" s="149">
        <v>1.04</v>
      </c>
      <c r="AV2932" s="148">
        <v>17</v>
      </c>
      <c r="AW2932" s="78">
        <v>6.8</v>
      </c>
      <c r="AX2932" s="78">
        <v>399.99999999999994</v>
      </c>
      <c r="AY2932" s="149">
        <v>1.22</v>
      </c>
      <c r="AZ2932" s="148">
        <v>15</v>
      </c>
      <c r="BA2932" s="78">
        <v>6</v>
      </c>
      <c r="BB2932" s="78">
        <v>400</v>
      </c>
      <c r="BC2932" s="149">
        <v>1.22</v>
      </c>
      <c r="BD2932" s="148">
        <v>14</v>
      </c>
      <c r="BE2932" s="78">
        <v>8.4</v>
      </c>
      <c r="BF2932" s="78">
        <v>600</v>
      </c>
      <c r="BG2932" s="149">
        <v>1.1200000000000001</v>
      </c>
      <c r="BH2932" s="148">
        <v>13</v>
      </c>
      <c r="BI2932" s="78">
        <v>8.8000000000000007</v>
      </c>
      <c r="BJ2932" s="78">
        <v>676.92307692307691</v>
      </c>
      <c r="BK2932" s="149">
        <v>0.62840909090909081</v>
      </c>
      <c r="BL2932" s="148">
        <v>13</v>
      </c>
      <c r="BM2932" s="78">
        <v>7.8</v>
      </c>
      <c r="BN2932" s="78">
        <v>600</v>
      </c>
      <c r="BO2932" s="149">
        <v>1.74</v>
      </c>
    </row>
    <row r="2933" spans="1:67">
      <c r="A2933" s="160"/>
      <c r="B2933" s="129"/>
      <c r="C2933" s="153" t="s">
        <v>46</v>
      </c>
      <c r="D2933" s="148"/>
      <c r="E2933" s="78"/>
      <c r="F2933" s="78"/>
      <c r="G2933" s="149"/>
      <c r="H2933" s="148"/>
      <c r="I2933" s="78"/>
      <c r="J2933" s="78"/>
      <c r="K2933" s="149"/>
      <c r="L2933" s="148"/>
      <c r="M2933" s="78"/>
      <c r="N2933" s="78"/>
      <c r="O2933" s="149"/>
      <c r="P2933" s="148"/>
      <c r="Q2933" s="78"/>
      <c r="R2933" s="78"/>
      <c r="S2933" s="149"/>
      <c r="T2933" s="148"/>
      <c r="U2933" s="78"/>
      <c r="V2933" s="78"/>
      <c r="W2933" s="149"/>
      <c r="X2933" s="148"/>
      <c r="Y2933" s="78"/>
      <c r="Z2933" s="78"/>
      <c r="AA2933" s="149"/>
      <c r="AB2933" s="148"/>
      <c r="AC2933" s="78"/>
      <c r="AD2933" s="78"/>
      <c r="AE2933" s="149"/>
      <c r="AF2933" s="148"/>
      <c r="AG2933" s="78"/>
      <c r="AH2933" s="78"/>
      <c r="AI2933" s="149"/>
      <c r="AJ2933" s="148">
        <v>6</v>
      </c>
      <c r="AK2933" s="78">
        <v>15</v>
      </c>
      <c r="AL2933" s="78">
        <v>2500</v>
      </c>
      <c r="AM2933" s="149">
        <v>0.6</v>
      </c>
      <c r="AN2933" s="148"/>
      <c r="AO2933" s="78"/>
      <c r="AP2933" s="78"/>
      <c r="AQ2933" s="149"/>
      <c r="AR2933" s="148">
        <v>9</v>
      </c>
      <c r="AS2933" s="78">
        <v>18</v>
      </c>
      <c r="AT2933" s="78">
        <v>2000</v>
      </c>
      <c r="AU2933" s="149">
        <v>0.8</v>
      </c>
      <c r="AV2933" s="148">
        <v>5</v>
      </c>
      <c r="AW2933" s="78">
        <v>9</v>
      </c>
      <c r="AX2933" s="78">
        <v>1800</v>
      </c>
      <c r="AY2933" s="149">
        <v>0.8</v>
      </c>
      <c r="AZ2933" s="148">
        <v>5</v>
      </c>
      <c r="BA2933" s="78">
        <v>8.7000000000000011</v>
      </c>
      <c r="BB2933" s="78">
        <v>1740.0000000000002</v>
      </c>
      <c r="BC2933" s="149">
        <v>0.87448275862068958</v>
      </c>
      <c r="BD2933" s="148">
        <v>10</v>
      </c>
      <c r="BE2933" s="78">
        <v>18</v>
      </c>
      <c r="BF2933" s="78">
        <v>1800</v>
      </c>
      <c r="BG2933" s="149">
        <v>1.04</v>
      </c>
      <c r="BH2933" s="148">
        <v>15</v>
      </c>
      <c r="BI2933" s="78">
        <v>27</v>
      </c>
      <c r="BJ2933" s="78">
        <v>1800</v>
      </c>
      <c r="BK2933" s="149">
        <v>0.43</v>
      </c>
      <c r="BL2933" s="148">
        <v>10</v>
      </c>
      <c r="BM2933" s="78">
        <v>13</v>
      </c>
      <c r="BN2933" s="78">
        <v>1300</v>
      </c>
      <c r="BO2933" s="149">
        <v>1.5180000000000002</v>
      </c>
    </row>
    <row r="2934" spans="1:67">
      <c r="A2934" s="160"/>
      <c r="B2934" s="129"/>
      <c r="C2934" s="153" t="s">
        <v>44</v>
      </c>
      <c r="D2934" s="148">
        <v>75</v>
      </c>
      <c r="E2934" s="78">
        <v>60</v>
      </c>
      <c r="F2934" s="78">
        <v>800</v>
      </c>
      <c r="G2934" s="149">
        <v>1.5</v>
      </c>
      <c r="H2934" s="148">
        <v>70</v>
      </c>
      <c r="I2934" s="78">
        <v>49</v>
      </c>
      <c r="J2934" s="78">
        <v>700</v>
      </c>
      <c r="K2934" s="149">
        <v>1.3480000000000001</v>
      </c>
      <c r="L2934" s="148">
        <v>70</v>
      </c>
      <c r="M2934" s="78">
        <v>70</v>
      </c>
      <c r="N2934" s="78">
        <v>1000</v>
      </c>
      <c r="O2934" s="149">
        <v>2</v>
      </c>
      <c r="P2934" s="148">
        <v>68</v>
      </c>
      <c r="Q2934" s="78">
        <v>61.2</v>
      </c>
      <c r="R2934" s="78">
        <v>900</v>
      </c>
      <c r="S2934" s="149">
        <v>1.7999999999999998</v>
      </c>
      <c r="T2934" s="148">
        <v>80</v>
      </c>
      <c r="U2934" s="78">
        <v>57</v>
      </c>
      <c r="V2934" s="78">
        <v>712.5</v>
      </c>
      <c r="W2934" s="149">
        <v>1.2140350877192982</v>
      </c>
      <c r="X2934" s="148">
        <v>70</v>
      </c>
      <c r="Y2934" s="78">
        <v>56</v>
      </c>
      <c r="Z2934" s="78">
        <v>800</v>
      </c>
      <c r="AA2934" s="149">
        <v>1.8928571428571428</v>
      </c>
      <c r="AB2934" s="148">
        <v>70</v>
      </c>
      <c r="AC2934" s="78">
        <v>56</v>
      </c>
      <c r="AD2934" s="78">
        <v>800</v>
      </c>
      <c r="AE2934" s="149">
        <v>1.5600000000000003</v>
      </c>
      <c r="AF2934" s="148">
        <v>135</v>
      </c>
      <c r="AG2934" s="78">
        <v>102.018</v>
      </c>
      <c r="AH2934" s="78">
        <v>755.68888888888887</v>
      </c>
      <c r="AI2934" s="149">
        <v>1.6812283126507086</v>
      </c>
      <c r="AJ2934" s="148">
        <v>3</v>
      </c>
      <c r="AK2934" s="78">
        <v>2.4</v>
      </c>
      <c r="AL2934" s="78">
        <v>799.99999999999989</v>
      </c>
      <c r="AM2934" s="149">
        <v>2.1</v>
      </c>
      <c r="AN2934" s="148"/>
      <c r="AO2934" s="78"/>
      <c r="AP2934" s="78"/>
      <c r="AQ2934" s="149"/>
      <c r="AR2934" s="148">
        <v>70</v>
      </c>
      <c r="AS2934" s="78">
        <v>42</v>
      </c>
      <c r="AT2934" s="78">
        <v>600</v>
      </c>
      <c r="AU2934" s="149">
        <v>2.0157142857142856</v>
      </c>
      <c r="AV2934" s="148">
        <v>70</v>
      </c>
      <c r="AW2934" s="78">
        <v>45.5</v>
      </c>
      <c r="AX2934" s="78">
        <v>650</v>
      </c>
      <c r="AY2934" s="149">
        <v>2.1800000000000002</v>
      </c>
      <c r="AZ2934" s="148">
        <v>70</v>
      </c>
      <c r="BA2934" s="78">
        <v>45.5</v>
      </c>
      <c r="BB2934" s="78">
        <v>650</v>
      </c>
      <c r="BC2934" s="149">
        <v>2.1800000000000002</v>
      </c>
      <c r="BD2934" s="148">
        <v>60</v>
      </c>
      <c r="BE2934" s="78">
        <v>39</v>
      </c>
      <c r="BF2934" s="78">
        <v>650</v>
      </c>
      <c r="BG2934" s="149">
        <v>2.4300000000000002</v>
      </c>
      <c r="BH2934" s="148">
        <v>70</v>
      </c>
      <c r="BI2934" s="78">
        <v>45.5</v>
      </c>
      <c r="BJ2934" s="78">
        <v>650</v>
      </c>
      <c r="BK2934" s="149">
        <v>2.9985714285714287</v>
      </c>
      <c r="BL2934" s="148">
        <v>35</v>
      </c>
      <c r="BM2934" s="78">
        <v>22.75</v>
      </c>
      <c r="BN2934" s="78">
        <v>650</v>
      </c>
      <c r="BO2934" s="149">
        <v>3.5</v>
      </c>
    </row>
    <row r="2935" spans="1:67">
      <c r="A2935" s="160"/>
      <c r="B2935" s="129"/>
      <c r="C2935" s="153" t="s">
        <v>41</v>
      </c>
      <c r="D2935" s="148"/>
      <c r="E2935" s="78"/>
      <c r="F2935" s="78"/>
      <c r="G2935" s="149"/>
      <c r="H2935" s="148"/>
      <c r="I2935" s="78"/>
      <c r="J2935" s="78"/>
      <c r="K2935" s="149"/>
      <c r="L2935" s="148"/>
      <c r="M2935" s="78"/>
      <c r="N2935" s="78"/>
      <c r="O2935" s="149"/>
      <c r="P2935" s="148"/>
      <c r="Q2935" s="78"/>
      <c r="R2935" s="78"/>
      <c r="S2935" s="149"/>
      <c r="T2935" s="148"/>
      <c r="U2935" s="78"/>
      <c r="V2935" s="78"/>
      <c r="W2935" s="149"/>
      <c r="X2935" s="148"/>
      <c r="Y2935" s="78"/>
      <c r="Z2935" s="78"/>
      <c r="AA2935" s="149"/>
      <c r="AB2935" s="148"/>
      <c r="AC2935" s="78"/>
      <c r="AD2935" s="78"/>
      <c r="AE2935" s="149"/>
      <c r="AF2935" s="148"/>
      <c r="AG2935" s="78"/>
      <c r="AH2935" s="78"/>
      <c r="AI2935" s="149"/>
      <c r="AJ2935" s="148"/>
      <c r="AK2935" s="78"/>
      <c r="AL2935" s="78"/>
      <c r="AM2935" s="149"/>
      <c r="AN2935" s="148"/>
      <c r="AO2935" s="78"/>
      <c r="AP2935" s="78"/>
      <c r="AQ2935" s="149"/>
      <c r="AR2935" s="148">
        <v>3</v>
      </c>
      <c r="AS2935" s="78">
        <v>3.5</v>
      </c>
      <c r="AT2935" s="78">
        <v>1166.6666666666667</v>
      </c>
      <c r="AU2935" s="149">
        <v>0.3</v>
      </c>
      <c r="AV2935" s="148">
        <v>3</v>
      </c>
      <c r="AW2935" s="78">
        <v>21</v>
      </c>
      <c r="AX2935" s="78">
        <v>7000</v>
      </c>
      <c r="AY2935" s="149">
        <v>0.30000000000000004</v>
      </c>
      <c r="AZ2935" s="148">
        <v>3</v>
      </c>
      <c r="BA2935" s="78">
        <v>28</v>
      </c>
      <c r="BB2935" s="78">
        <v>9333.3333333333339</v>
      </c>
      <c r="BC2935" s="149">
        <v>0.4</v>
      </c>
      <c r="BD2935" s="148">
        <v>3</v>
      </c>
      <c r="BE2935" s="78">
        <v>28</v>
      </c>
      <c r="BF2935" s="78">
        <v>9333.3333333333339</v>
      </c>
      <c r="BG2935" s="149">
        <v>0.76250000000000007</v>
      </c>
      <c r="BH2935" s="148">
        <v>3</v>
      </c>
      <c r="BI2935" s="78">
        <v>24.5</v>
      </c>
      <c r="BJ2935" s="78">
        <v>8166.6666666666661</v>
      </c>
      <c r="BK2935" s="149">
        <v>0.91428571428571426</v>
      </c>
      <c r="BL2935" s="148">
        <v>3</v>
      </c>
      <c r="BM2935" s="78">
        <v>21</v>
      </c>
      <c r="BN2935" s="78">
        <v>7000</v>
      </c>
      <c r="BO2935" s="149">
        <v>1.4666666666666668</v>
      </c>
    </row>
    <row r="2936" spans="1:67">
      <c r="A2936" s="160"/>
      <c r="B2936" s="129"/>
      <c r="C2936" s="153" t="s">
        <v>38</v>
      </c>
      <c r="D2936" s="148">
        <v>170</v>
      </c>
      <c r="E2936" s="78">
        <v>165</v>
      </c>
      <c r="F2936" s="78">
        <v>970.58823529411768</v>
      </c>
      <c r="G2936" s="149">
        <v>0.55733333333333335</v>
      </c>
      <c r="H2936" s="148">
        <v>139</v>
      </c>
      <c r="I2936" s="78">
        <v>139</v>
      </c>
      <c r="J2936" s="78">
        <v>1000</v>
      </c>
      <c r="K2936" s="149">
        <v>0.78942446043165471</v>
      </c>
      <c r="L2936" s="148">
        <v>170</v>
      </c>
      <c r="M2936" s="78">
        <v>187</v>
      </c>
      <c r="N2936" s="78">
        <v>1100</v>
      </c>
      <c r="O2936" s="149">
        <v>0.80000000000000016</v>
      </c>
      <c r="P2936" s="148">
        <v>167</v>
      </c>
      <c r="Q2936" s="78">
        <v>183.7</v>
      </c>
      <c r="R2936" s="78">
        <v>1099.9999999999998</v>
      </c>
      <c r="S2936" s="149">
        <v>0.5</v>
      </c>
      <c r="T2936" s="148">
        <v>40</v>
      </c>
      <c r="U2936" s="78">
        <v>32</v>
      </c>
      <c r="V2936" s="78">
        <v>800</v>
      </c>
      <c r="W2936" s="149">
        <v>0.52500000000000002</v>
      </c>
      <c r="X2936" s="148">
        <v>80</v>
      </c>
      <c r="Y2936" s="78">
        <v>67</v>
      </c>
      <c r="Z2936" s="78">
        <v>837.5</v>
      </c>
      <c r="AA2936" s="149">
        <v>0.86194029850746268</v>
      </c>
      <c r="AB2936" s="148">
        <v>80</v>
      </c>
      <c r="AC2936" s="78">
        <v>64</v>
      </c>
      <c r="AD2936" s="78">
        <v>800</v>
      </c>
      <c r="AE2936" s="149">
        <v>1.39</v>
      </c>
      <c r="AF2936" s="148">
        <v>111.499</v>
      </c>
      <c r="AG2936" s="78">
        <v>123.49</v>
      </c>
      <c r="AH2936" s="78">
        <v>1107.5435654131427</v>
      </c>
      <c r="AI2936" s="149">
        <v>1.1723742813183251</v>
      </c>
      <c r="AJ2936" s="148">
        <v>156</v>
      </c>
      <c r="AK2936" s="78">
        <v>168.5</v>
      </c>
      <c r="AL2936" s="78">
        <v>1080.1282051282051</v>
      </c>
      <c r="AM2936" s="149">
        <v>1.149940652818991</v>
      </c>
      <c r="AN2936" s="148">
        <v>146</v>
      </c>
      <c r="AO2936" s="78">
        <v>127.42</v>
      </c>
      <c r="AP2936" s="78">
        <v>872.7397260273973</v>
      </c>
      <c r="AQ2936" s="149">
        <v>1.4712227279861876</v>
      </c>
      <c r="AR2936" s="148">
        <v>184.46</v>
      </c>
      <c r="AS2936" s="78">
        <v>162</v>
      </c>
      <c r="AT2936" s="78">
        <v>878.23918464707799</v>
      </c>
      <c r="AU2936" s="149">
        <v>1.6433333333333335</v>
      </c>
      <c r="AV2936" s="148">
        <v>230</v>
      </c>
      <c r="AW2936" s="78">
        <v>184</v>
      </c>
      <c r="AX2936" s="78">
        <v>800</v>
      </c>
      <c r="AY2936" s="149">
        <v>1.173913043478261</v>
      </c>
      <c r="AZ2936" s="148">
        <v>210</v>
      </c>
      <c r="BA2936" s="78">
        <v>136.5</v>
      </c>
      <c r="BB2936" s="78">
        <v>650</v>
      </c>
      <c r="BC2936" s="149">
        <v>1.8999999999999997</v>
      </c>
      <c r="BD2936" s="148">
        <v>220</v>
      </c>
      <c r="BE2936" s="78">
        <v>180</v>
      </c>
      <c r="BF2936" s="78">
        <v>818.18181818181824</v>
      </c>
      <c r="BG2936" s="149">
        <v>2.17</v>
      </c>
      <c r="BH2936" s="148">
        <v>212</v>
      </c>
      <c r="BI2936" s="78">
        <v>169.6</v>
      </c>
      <c r="BJ2936" s="78">
        <v>799.99999999999989</v>
      </c>
      <c r="BK2936" s="149">
        <v>2.510188679245283</v>
      </c>
      <c r="BL2936" s="148">
        <v>190</v>
      </c>
      <c r="BM2936" s="78">
        <v>141.17000000000002</v>
      </c>
      <c r="BN2936" s="78">
        <v>743.00000000000011</v>
      </c>
      <c r="BO2936" s="149">
        <v>3.6989473684210519</v>
      </c>
    </row>
    <row r="2937" spans="1:67">
      <c r="A2937" s="160"/>
      <c r="B2937" s="129"/>
      <c r="C2937" s="153" t="s">
        <v>37</v>
      </c>
      <c r="D2937" s="148"/>
      <c r="E2937" s="78"/>
      <c r="F2937" s="78"/>
      <c r="G2937" s="149"/>
      <c r="H2937" s="148"/>
      <c r="I2937" s="78"/>
      <c r="J2937" s="78"/>
      <c r="K2937" s="149"/>
      <c r="L2937" s="148"/>
      <c r="M2937" s="78"/>
      <c r="N2937" s="78"/>
      <c r="O2937" s="149"/>
      <c r="P2937" s="148"/>
      <c r="Q2937" s="78"/>
      <c r="R2937" s="78"/>
      <c r="S2937" s="149"/>
      <c r="T2937" s="148"/>
      <c r="U2937" s="78"/>
      <c r="V2937" s="78"/>
      <c r="W2937" s="149"/>
      <c r="X2937" s="148"/>
      <c r="Y2937" s="78"/>
      <c r="Z2937" s="78"/>
      <c r="AA2937" s="149"/>
      <c r="AB2937" s="148"/>
      <c r="AC2937" s="78"/>
      <c r="AD2937" s="78"/>
      <c r="AE2937" s="149"/>
      <c r="AF2937" s="148"/>
      <c r="AG2937" s="78"/>
      <c r="AH2937" s="78"/>
      <c r="AI2937" s="149"/>
      <c r="AJ2937" s="148">
        <v>4</v>
      </c>
      <c r="AK2937" s="78">
        <v>32</v>
      </c>
      <c r="AL2937" s="78">
        <v>8000</v>
      </c>
      <c r="AM2937" s="149">
        <v>0.5</v>
      </c>
      <c r="AN2937" s="148">
        <v>14</v>
      </c>
      <c r="AO2937" s="78">
        <v>56</v>
      </c>
      <c r="AP2937" s="78">
        <v>4000</v>
      </c>
      <c r="AQ2937" s="149">
        <v>1</v>
      </c>
      <c r="AR2937" s="148">
        <v>23</v>
      </c>
      <c r="AS2937" s="78">
        <v>138</v>
      </c>
      <c r="AT2937" s="78">
        <v>6000</v>
      </c>
      <c r="AU2937" s="149">
        <v>0.84347826086956523</v>
      </c>
      <c r="AV2937" s="148">
        <v>35</v>
      </c>
      <c r="AW2937" s="78">
        <v>170</v>
      </c>
      <c r="AX2937" s="78">
        <v>4857.1428571428569</v>
      </c>
      <c r="AY2937" s="149">
        <v>0.84411764705882353</v>
      </c>
      <c r="AZ2937" s="148">
        <v>28</v>
      </c>
      <c r="BA2937" s="78">
        <v>112</v>
      </c>
      <c r="BB2937" s="78">
        <v>4000</v>
      </c>
      <c r="BC2937" s="149">
        <v>0.83571428571428574</v>
      </c>
      <c r="BD2937" s="148">
        <v>38</v>
      </c>
      <c r="BE2937" s="78">
        <v>228</v>
      </c>
      <c r="BF2937" s="78">
        <v>6000</v>
      </c>
      <c r="BG2937" s="149">
        <v>1.0605263157894738</v>
      </c>
      <c r="BH2937" s="148">
        <v>44</v>
      </c>
      <c r="BI2937" s="78">
        <v>264</v>
      </c>
      <c r="BJ2937" s="78">
        <v>6000</v>
      </c>
      <c r="BK2937" s="149">
        <v>1.0363636363636364</v>
      </c>
      <c r="BL2937" s="148">
        <v>30</v>
      </c>
      <c r="BM2937" s="78">
        <v>180</v>
      </c>
      <c r="BN2937" s="78">
        <v>6000</v>
      </c>
      <c r="BO2937" s="149">
        <v>0.93</v>
      </c>
    </row>
    <row r="2938" spans="1:67">
      <c r="A2938" s="160"/>
      <c r="B2938" s="129"/>
      <c r="C2938" s="153" t="s">
        <v>31</v>
      </c>
      <c r="D2938" s="148"/>
      <c r="E2938" s="78"/>
      <c r="F2938" s="78"/>
      <c r="G2938" s="149"/>
      <c r="H2938" s="148"/>
      <c r="I2938" s="78"/>
      <c r="J2938" s="78"/>
      <c r="K2938" s="149"/>
      <c r="L2938" s="148"/>
      <c r="M2938" s="78"/>
      <c r="N2938" s="78"/>
      <c r="O2938" s="149"/>
      <c r="P2938" s="148"/>
      <c r="Q2938" s="78"/>
      <c r="R2938" s="78"/>
      <c r="S2938" s="149"/>
      <c r="T2938" s="148"/>
      <c r="U2938" s="78"/>
      <c r="V2938" s="78"/>
      <c r="W2938" s="149"/>
      <c r="X2938" s="148"/>
      <c r="Y2938" s="78"/>
      <c r="Z2938" s="78"/>
      <c r="AA2938" s="149"/>
      <c r="AB2938" s="148"/>
      <c r="AC2938" s="78"/>
      <c r="AD2938" s="78"/>
      <c r="AE2938" s="149"/>
      <c r="AF2938" s="148"/>
      <c r="AG2938" s="78"/>
      <c r="AH2938" s="78"/>
      <c r="AI2938" s="149"/>
      <c r="AJ2938" s="148"/>
      <c r="AK2938" s="78"/>
      <c r="AL2938" s="78"/>
      <c r="AM2938" s="149"/>
      <c r="AN2938" s="148"/>
      <c r="AO2938" s="78"/>
      <c r="AP2938" s="78"/>
      <c r="AQ2938" s="149"/>
      <c r="AR2938" s="148">
        <v>3</v>
      </c>
      <c r="AS2938" s="78">
        <v>10</v>
      </c>
      <c r="AT2938" s="78">
        <v>3333.3333333333335</v>
      </c>
      <c r="AU2938" s="149">
        <v>0.8</v>
      </c>
      <c r="AV2938" s="148">
        <v>3</v>
      </c>
      <c r="AW2938" s="78">
        <v>27.5</v>
      </c>
      <c r="AX2938" s="78">
        <v>9166.6666666666661</v>
      </c>
      <c r="AY2938" s="149">
        <v>0.5</v>
      </c>
      <c r="AZ2938" s="148">
        <v>3</v>
      </c>
      <c r="BA2938" s="78">
        <v>24</v>
      </c>
      <c r="BB2938" s="78">
        <v>8000</v>
      </c>
      <c r="BC2938" s="149">
        <v>0.93333333333333324</v>
      </c>
      <c r="BD2938" s="148">
        <v>3</v>
      </c>
      <c r="BE2938" s="78">
        <v>24</v>
      </c>
      <c r="BF2938" s="78">
        <v>8000</v>
      </c>
      <c r="BG2938" s="149">
        <v>1</v>
      </c>
      <c r="BH2938" s="148">
        <v>3</v>
      </c>
      <c r="BI2938" s="78">
        <v>24</v>
      </c>
      <c r="BJ2938" s="78">
        <v>8000</v>
      </c>
      <c r="BK2938" s="149">
        <v>0.6</v>
      </c>
      <c r="BL2938" s="148">
        <v>3</v>
      </c>
      <c r="BM2938" s="78">
        <v>28</v>
      </c>
      <c r="BN2938" s="78">
        <v>9333.3333333333339</v>
      </c>
      <c r="BO2938" s="149">
        <v>1.132857142857143</v>
      </c>
    </row>
    <row r="2939" spans="1:67">
      <c r="A2939" s="160"/>
      <c r="B2939" s="129"/>
      <c r="C2939" s="153" t="s">
        <v>29</v>
      </c>
      <c r="D2939" s="148"/>
      <c r="E2939" s="78"/>
      <c r="F2939" s="78"/>
      <c r="G2939" s="149"/>
      <c r="H2939" s="148"/>
      <c r="I2939" s="78"/>
      <c r="J2939" s="78"/>
      <c r="K2939" s="149"/>
      <c r="L2939" s="148"/>
      <c r="M2939" s="78"/>
      <c r="N2939" s="78"/>
      <c r="O2939" s="149"/>
      <c r="P2939" s="148"/>
      <c r="Q2939" s="78"/>
      <c r="R2939" s="78"/>
      <c r="S2939" s="149"/>
      <c r="T2939" s="148"/>
      <c r="U2939" s="78"/>
      <c r="V2939" s="78"/>
      <c r="W2939" s="149"/>
      <c r="X2939" s="148"/>
      <c r="Y2939" s="78"/>
      <c r="Z2939" s="78"/>
      <c r="AA2939" s="149"/>
      <c r="AB2939" s="148"/>
      <c r="AC2939" s="78"/>
      <c r="AD2939" s="78"/>
      <c r="AE2939" s="149"/>
      <c r="AF2939" s="148">
        <v>7.44</v>
      </c>
      <c r="AG2939" s="78">
        <v>4.46</v>
      </c>
      <c r="AH2939" s="78">
        <v>599.46236559139777</v>
      </c>
      <c r="AI2939" s="149">
        <v>1.56</v>
      </c>
      <c r="AJ2939" s="148">
        <v>5.75</v>
      </c>
      <c r="AK2939" s="78">
        <v>3.45</v>
      </c>
      <c r="AL2939" s="78">
        <v>600</v>
      </c>
      <c r="AM2939" s="149">
        <v>2.17</v>
      </c>
      <c r="AN2939" s="148">
        <v>13.6</v>
      </c>
      <c r="AO2939" s="78">
        <v>7.52</v>
      </c>
      <c r="AP2939" s="78">
        <v>552.94117647058829</v>
      </c>
      <c r="AQ2939" s="149">
        <v>1.899468085106383</v>
      </c>
      <c r="AR2939" s="148"/>
      <c r="AS2939" s="78"/>
      <c r="AT2939" s="78"/>
      <c r="AU2939" s="149"/>
      <c r="AV2939" s="148"/>
      <c r="AW2939" s="78"/>
      <c r="AX2939" s="78"/>
      <c r="AY2939" s="149"/>
      <c r="AZ2939" s="148"/>
      <c r="BA2939" s="78"/>
      <c r="BB2939" s="78"/>
      <c r="BC2939" s="149"/>
      <c r="BD2939" s="148"/>
      <c r="BE2939" s="78"/>
      <c r="BF2939" s="78"/>
      <c r="BG2939" s="149"/>
      <c r="BH2939" s="148"/>
      <c r="BI2939" s="78"/>
      <c r="BJ2939" s="78"/>
      <c r="BK2939" s="149"/>
      <c r="BL2939" s="148"/>
      <c r="BM2939" s="78"/>
      <c r="BN2939" s="78"/>
      <c r="BO2939" s="149"/>
    </row>
    <row r="2940" spans="1:67">
      <c r="A2940" s="160"/>
      <c r="B2940" s="129"/>
      <c r="C2940" s="153" t="s">
        <v>28</v>
      </c>
      <c r="D2940" s="148">
        <v>1</v>
      </c>
      <c r="E2940" s="78">
        <v>6</v>
      </c>
      <c r="F2940" s="78">
        <v>6000</v>
      </c>
      <c r="G2940" s="149">
        <v>0.46</v>
      </c>
      <c r="H2940" s="148">
        <v>2</v>
      </c>
      <c r="I2940" s="78">
        <v>10.8</v>
      </c>
      <c r="J2940" s="78">
        <v>5400</v>
      </c>
      <c r="K2940" s="149">
        <v>0.6</v>
      </c>
      <c r="L2940" s="148">
        <v>3</v>
      </c>
      <c r="M2940" s="78">
        <v>12.299999999999999</v>
      </c>
      <c r="N2940" s="78">
        <v>4100</v>
      </c>
      <c r="O2940" s="149">
        <v>0.73333333333333339</v>
      </c>
      <c r="P2940" s="148">
        <v>3</v>
      </c>
      <c r="Q2940" s="78">
        <v>12</v>
      </c>
      <c r="R2940" s="78">
        <v>4000</v>
      </c>
      <c r="S2940" s="149">
        <v>0.3</v>
      </c>
      <c r="T2940" s="148">
        <v>2</v>
      </c>
      <c r="U2940" s="78">
        <v>7</v>
      </c>
      <c r="V2940" s="78">
        <v>3500</v>
      </c>
      <c r="W2940" s="149">
        <v>0.3</v>
      </c>
      <c r="X2940" s="148">
        <v>2</v>
      </c>
      <c r="Y2940" s="78">
        <v>8</v>
      </c>
      <c r="Z2940" s="78">
        <v>4000</v>
      </c>
      <c r="AA2940" s="149">
        <v>0.42500000000000004</v>
      </c>
      <c r="AB2940" s="148">
        <v>2</v>
      </c>
      <c r="AC2940" s="78">
        <v>8</v>
      </c>
      <c r="AD2940" s="78">
        <v>4000</v>
      </c>
      <c r="AE2940" s="149">
        <v>0.43</v>
      </c>
      <c r="AF2940" s="148"/>
      <c r="AG2940" s="78"/>
      <c r="AH2940" s="78"/>
      <c r="AI2940" s="149"/>
      <c r="AJ2940" s="148"/>
      <c r="AK2940" s="78"/>
      <c r="AL2940" s="78"/>
      <c r="AM2940" s="149"/>
      <c r="AN2940" s="148"/>
      <c r="AO2940" s="78"/>
      <c r="AP2940" s="78"/>
      <c r="AQ2940" s="149"/>
      <c r="AR2940" s="148"/>
      <c r="AS2940" s="78"/>
      <c r="AT2940" s="78"/>
      <c r="AU2940" s="149"/>
      <c r="AV2940" s="148"/>
      <c r="AW2940" s="78"/>
      <c r="AX2940" s="78"/>
      <c r="AY2940" s="149"/>
      <c r="AZ2940" s="148"/>
      <c r="BA2940" s="78"/>
      <c r="BB2940" s="78"/>
      <c r="BC2940" s="149"/>
      <c r="BD2940" s="148"/>
      <c r="BE2940" s="78"/>
      <c r="BF2940" s="78"/>
      <c r="BG2940" s="149"/>
      <c r="BH2940" s="148"/>
      <c r="BI2940" s="78"/>
      <c r="BJ2940" s="78"/>
      <c r="BK2940" s="149"/>
      <c r="BL2940" s="148"/>
      <c r="BM2940" s="78"/>
      <c r="BN2940" s="78"/>
      <c r="BO2940" s="149"/>
    </row>
    <row r="2941" spans="1:67">
      <c r="A2941" s="160"/>
      <c r="B2941" s="129"/>
      <c r="C2941" s="153" t="s">
        <v>27</v>
      </c>
      <c r="D2941" s="148">
        <v>30</v>
      </c>
      <c r="E2941" s="78">
        <v>180</v>
      </c>
      <c r="F2941" s="78">
        <v>6000</v>
      </c>
      <c r="G2941" s="149">
        <v>0.63833333333333342</v>
      </c>
      <c r="H2941" s="148">
        <v>5</v>
      </c>
      <c r="I2941" s="78">
        <v>31</v>
      </c>
      <c r="J2941" s="78">
        <v>6200</v>
      </c>
      <c r="K2941" s="149">
        <v>0.5</v>
      </c>
      <c r="L2941" s="148">
        <v>6</v>
      </c>
      <c r="M2941" s="78">
        <v>24.6</v>
      </c>
      <c r="N2941" s="78">
        <v>4100.0000000000009</v>
      </c>
      <c r="O2941" s="149">
        <v>0.6</v>
      </c>
      <c r="P2941" s="148">
        <v>9</v>
      </c>
      <c r="Q2941" s="78">
        <v>36.9</v>
      </c>
      <c r="R2941" s="78">
        <v>4100</v>
      </c>
      <c r="S2941" s="149">
        <v>0.4</v>
      </c>
      <c r="T2941" s="148">
        <v>4</v>
      </c>
      <c r="U2941" s="78">
        <v>15</v>
      </c>
      <c r="V2941" s="78">
        <v>3750</v>
      </c>
      <c r="W2941" s="149">
        <v>0.27666666666666667</v>
      </c>
      <c r="X2941" s="148">
        <v>5</v>
      </c>
      <c r="Y2941" s="78">
        <v>20</v>
      </c>
      <c r="Z2941" s="78">
        <v>4000</v>
      </c>
      <c r="AA2941" s="149">
        <v>0.4</v>
      </c>
      <c r="AB2941" s="148">
        <v>5</v>
      </c>
      <c r="AC2941" s="78">
        <v>20</v>
      </c>
      <c r="AD2941" s="78">
        <v>4000</v>
      </c>
      <c r="AE2941" s="149">
        <v>0.43</v>
      </c>
      <c r="AF2941" s="148"/>
      <c r="AG2941" s="78"/>
      <c r="AH2941" s="78"/>
      <c r="AI2941" s="149"/>
      <c r="AJ2941" s="148"/>
      <c r="AK2941" s="78"/>
      <c r="AL2941" s="78"/>
      <c r="AM2941" s="149"/>
      <c r="AN2941" s="148">
        <v>8</v>
      </c>
      <c r="AO2941" s="78">
        <v>32</v>
      </c>
      <c r="AP2941" s="78">
        <v>4000</v>
      </c>
      <c r="AQ2941" s="149">
        <v>0.43</v>
      </c>
      <c r="AR2941" s="148">
        <v>11</v>
      </c>
      <c r="AS2941" s="78">
        <v>44</v>
      </c>
      <c r="AT2941" s="78">
        <v>4000</v>
      </c>
      <c r="AU2941" s="149">
        <v>0.34</v>
      </c>
      <c r="AV2941" s="148">
        <v>33</v>
      </c>
      <c r="AW2941" s="78">
        <v>132</v>
      </c>
      <c r="AX2941" s="78">
        <v>4000</v>
      </c>
      <c r="AY2941" s="149">
        <v>0.67878787878787872</v>
      </c>
      <c r="AZ2941" s="148">
        <v>15</v>
      </c>
      <c r="BA2941" s="78">
        <v>60</v>
      </c>
      <c r="BB2941" s="78">
        <v>4000</v>
      </c>
      <c r="BC2941" s="149">
        <v>1.04</v>
      </c>
      <c r="BD2941" s="148">
        <v>13</v>
      </c>
      <c r="BE2941" s="78">
        <v>52</v>
      </c>
      <c r="BF2941" s="78">
        <v>4000</v>
      </c>
      <c r="BG2941" s="149">
        <v>1.04</v>
      </c>
      <c r="BH2941" s="148">
        <v>29</v>
      </c>
      <c r="BI2941" s="78">
        <v>116</v>
      </c>
      <c r="BJ2941" s="78">
        <v>4000</v>
      </c>
      <c r="BK2941" s="149">
        <v>0.79931034482758623</v>
      </c>
      <c r="BL2941" s="148">
        <v>5</v>
      </c>
      <c r="BM2941" s="78">
        <v>20</v>
      </c>
      <c r="BN2941" s="78">
        <v>4000</v>
      </c>
      <c r="BO2941" s="149">
        <v>0.93</v>
      </c>
    </row>
    <row r="2942" spans="1:67">
      <c r="A2942" s="160"/>
      <c r="B2942" s="129"/>
      <c r="C2942" s="153" t="s">
        <v>23</v>
      </c>
      <c r="D2942" s="148">
        <v>56</v>
      </c>
      <c r="E2942" s="78">
        <v>504</v>
      </c>
      <c r="F2942" s="78">
        <v>9000</v>
      </c>
      <c r="G2942" s="149">
        <v>0.51357142857142868</v>
      </c>
      <c r="H2942" s="148">
        <v>160</v>
      </c>
      <c r="I2942" s="78">
        <v>1600</v>
      </c>
      <c r="J2942" s="78">
        <v>10000</v>
      </c>
      <c r="K2942" s="149">
        <v>0.54531249999999998</v>
      </c>
      <c r="L2942" s="148">
        <v>280</v>
      </c>
      <c r="M2942" s="78">
        <v>3360</v>
      </c>
      <c r="N2942" s="78">
        <v>12000</v>
      </c>
      <c r="O2942" s="149">
        <v>0.40357142857142858</v>
      </c>
      <c r="P2942" s="148">
        <v>170</v>
      </c>
      <c r="Q2942" s="78">
        <v>1700</v>
      </c>
      <c r="R2942" s="78">
        <v>10000</v>
      </c>
      <c r="S2942" s="149">
        <v>0.58352941176470585</v>
      </c>
      <c r="T2942" s="148">
        <v>80</v>
      </c>
      <c r="U2942" s="78">
        <v>623</v>
      </c>
      <c r="V2942" s="78">
        <v>7787.5</v>
      </c>
      <c r="W2942" s="149">
        <v>0.52102728731942205</v>
      </c>
      <c r="X2942" s="148">
        <v>95</v>
      </c>
      <c r="Y2942" s="78">
        <v>738</v>
      </c>
      <c r="Z2942" s="78">
        <v>7768.4210526315792</v>
      </c>
      <c r="AA2942" s="149">
        <v>0.40715447154471546</v>
      </c>
      <c r="AB2942" s="148">
        <v>5</v>
      </c>
      <c r="AC2942" s="78">
        <v>37.5</v>
      </c>
      <c r="AD2942" s="78">
        <v>7500</v>
      </c>
      <c r="AE2942" s="149">
        <v>0.26</v>
      </c>
      <c r="AF2942" s="148">
        <v>76.099999999999994</v>
      </c>
      <c r="AG2942" s="78">
        <v>698.81000000000006</v>
      </c>
      <c r="AH2942" s="78">
        <v>9182.7858081471768</v>
      </c>
      <c r="AI2942" s="149">
        <v>0.40214650620340292</v>
      </c>
      <c r="AJ2942" s="148">
        <v>264.90000000000003</v>
      </c>
      <c r="AK2942" s="78">
        <v>2557.04</v>
      </c>
      <c r="AL2942" s="78">
        <v>9652.8501321253279</v>
      </c>
      <c r="AM2942" s="149">
        <v>0.53769976222507276</v>
      </c>
      <c r="AN2942" s="148">
        <v>232</v>
      </c>
      <c r="AO2942" s="78">
        <v>1988</v>
      </c>
      <c r="AP2942" s="78">
        <v>8568.9655172413786</v>
      </c>
      <c r="AQ2942" s="149">
        <v>0.58288732394366183</v>
      </c>
      <c r="AR2942" s="148">
        <v>193</v>
      </c>
      <c r="AS2942" s="78">
        <v>1566</v>
      </c>
      <c r="AT2942" s="78">
        <v>8113.9896373056999</v>
      </c>
      <c r="AU2942" s="149">
        <v>0.35003831417624526</v>
      </c>
      <c r="AV2942" s="148">
        <v>179</v>
      </c>
      <c r="AW2942" s="78">
        <v>1253</v>
      </c>
      <c r="AX2942" s="78">
        <v>7000</v>
      </c>
      <c r="AY2942" s="149">
        <v>0.91709497206703905</v>
      </c>
      <c r="AZ2942" s="148">
        <v>111</v>
      </c>
      <c r="BA2942" s="78">
        <v>777</v>
      </c>
      <c r="BB2942" s="78">
        <v>7000</v>
      </c>
      <c r="BC2942" s="149">
        <v>0.70396396396396399</v>
      </c>
      <c r="BD2942" s="148">
        <v>145</v>
      </c>
      <c r="BE2942" s="78">
        <v>1015</v>
      </c>
      <c r="BF2942" s="78">
        <v>7000</v>
      </c>
      <c r="BG2942" s="149">
        <v>0.79275862068965508</v>
      </c>
      <c r="BH2942" s="148">
        <v>321</v>
      </c>
      <c r="BI2942" s="78">
        <v>2247</v>
      </c>
      <c r="BJ2942" s="78">
        <v>7000</v>
      </c>
      <c r="BK2942" s="149">
        <v>0.65071651090342686</v>
      </c>
      <c r="BL2942" s="148">
        <v>228</v>
      </c>
      <c r="BM2942" s="78">
        <v>1576</v>
      </c>
      <c r="BN2942" s="78">
        <v>6912.2807017543864</v>
      </c>
      <c r="BO2942" s="149">
        <v>0.97189086294416249</v>
      </c>
    </row>
    <row r="2943" spans="1:67">
      <c r="A2943" s="160"/>
      <c r="B2943" s="129"/>
      <c r="C2943" s="153" t="s">
        <v>15</v>
      </c>
      <c r="D2943" s="148">
        <v>2</v>
      </c>
      <c r="E2943" s="78">
        <v>1.4</v>
      </c>
      <c r="F2943" s="78">
        <v>700</v>
      </c>
      <c r="G2943" s="149">
        <v>1.3457142857142856</v>
      </c>
      <c r="H2943" s="148">
        <v>2</v>
      </c>
      <c r="I2943" s="78">
        <v>2</v>
      </c>
      <c r="J2943" s="78">
        <v>1000</v>
      </c>
      <c r="K2943" s="149">
        <v>1.5249999999999999</v>
      </c>
      <c r="L2943" s="148"/>
      <c r="M2943" s="78"/>
      <c r="N2943" s="78"/>
      <c r="O2943" s="149"/>
      <c r="P2943" s="148">
        <v>1</v>
      </c>
      <c r="Q2943" s="78">
        <v>0.7</v>
      </c>
      <c r="R2943" s="78">
        <v>700</v>
      </c>
      <c r="S2943" s="149">
        <v>2.5</v>
      </c>
      <c r="T2943" s="148"/>
      <c r="U2943" s="78"/>
      <c r="V2943" s="78"/>
      <c r="W2943" s="149"/>
      <c r="X2943" s="148"/>
      <c r="Y2943" s="78"/>
      <c r="Z2943" s="78"/>
      <c r="AA2943" s="149"/>
      <c r="AB2943" s="148"/>
      <c r="AC2943" s="78"/>
      <c r="AD2943" s="78"/>
      <c r="AE2943" s="149"/>
      <c r="AF2943" s="148"/>
      <c r="AG2943" s="78"/>
      <c r="AH2943" s="78"/>
      <c r="AI2943" s="149"/>
      <c r="AJ2943" s="148"/>
      <c r="AK2943" s="78"/>
      <c r="AL2943" s="78"/>
      <c r="AM2943" s="149"/>
      <c r="AN2943" s="148"/>
      <c r="AO2943" s="78"/>
      <c r="AP2943" s="78"/>
      <c r="AQ2943" s="149"/>
      <c r="AR2943" s="148"/>
      <c r="AS2943" s="78"/>
      <c r="AT2943" s="78"/>
      <c r="AU2943" s="149"/>
      <c r="AV2943" s="148"/>
      <c r="AW2943" s="78"/>
      <c r="AX2943" s="78"/>
      <c r="AY2943" s="149"/>
      <c r="AZ2943" s="148"/>
      <c r="BA2943" s="78"/>
      <c r="BB2943" s="78"/>
      <c r="BC2943" s="149"/>
      <c r="BD2943" s="148"/>
      <c r="BE2943" s="78"/>
      <c r="BF2943" s="78"/>
      <c r="BG2943" s="149"/>
      <c r="BH2943" s="148"/>
      <c r="BI2943" s="78"/>
      <c r="BJ2943" s="78"/>
      <c r="BK2943" s="149"/>
      <c r="BL2943" s="148"/>
      <c r="BM2943" s="78"/>
      <c r="BN2943" s="78"/>
      <c r="BO2943" s="149"/>
    </row>
    <row r="2944" spans="1:67">
      <c r="A2944" s="160"/>
      <c r="B2944" s="129"/>
      <c r="C2944" s="153" t="s">
        <v>13</v>
      </c>
      <c r="D2944" s="148"/>
      <c r="E2944" s="78"/>
      <c r="F2944" s="78"/>
      <c r="G2944" s="149"/>
      <c r="H2944" s="148">
        <v>2</v>
      </c>
      <c r="I2944" s="78">
        <v>65.996999999999986</v>
      </c>
      <c r="J2944" s="78">
        <v>32998.499999999993</v>
      </c>
      <c r="K2944" s="149">
        <v>2.0000000000000004E-2</v>
      </c>
      <c r="L2944" s="148">
        <v>3</v>
      </c>
      <c r="M2944" s="78">
        <v>110.625</v>
      </c>
      <c r="N2944" s="78">
        <v>36875</v>
      </c>
      <c r="O2944" s="149">
        <v>0.02</v>
      </c>
      <c r="P2944" s="148">
        <v>3</v>
      </c>
      <c r="Q2944" s="78">
        <v>125.75</v>
      </c>
      <c r="R2944" s="78">
        <v>41916.666666666664</v>
      </c>
      <c r="S2944" s="149">
        <v>0.02</v>
      </c>
      <c r="T2944" s="148">
        <v>3</v>
      </c>
      <c r="U2944" s="78">
        <v>127</v>
      </c>
      <c r="V2944" s="78">
        <v>42333.333333333336</v>
      </c>
      <c r="W2944" s="149">
        <v>2.0000000000000004E-2</v>
      </c>
      <c r="X2944" s="148">
        <v>3</v>
      </c>
      <c r="Y2944" s="78">
        <v>81.900000000000006</v>
      </c>
      <c r="Z2944" s="78">
        <v>27300</v>
      </c>
      <c r="AA2944" s="149">
        <v>1.9999999999999993E-2</v>
      </c>
      <c r="AB2944" s="148">
        <v>60</v>
      </c>
      <c r="AC2944" s="78">
        <v>2970</v>
      </c>
      <c r="AD2944" s="78">
        <v>49500</v>
      </c>
      <c r="AE2944" s="149">
        <v>2.0000000000000004E-2</v>
      </c>
      <c r="AF2944" s="148">
        <v>60</v>
      </c>
      <c r="AG2944" s="78">
        <v>3007.7999999999997</v>
      </c>
      <c r="AH2944" s="78">
        <v>50129.999999999993</v>
      </c>
      <c r="AI2944" s="149">
        <v>1.6688609615001002E-2</v>
      </c>
      <c r="AJ2944" s="148">
        <v>60</v>
      </c>
      <c r="AK2944" s="78">
        <v>2996.1000000000004</v>
      </c>
      <c r="AL2944" s="78">
        <v>49935.000000000007</v>
      </c>
      <c r="AM2944" s="149">
        <v>1.4995494142385102E-2</v>
      </c>
      <c r="AN2944" s="148">
        <v>60</v>
      </c>
      <c r="AO2944" s="78">
        <v>2939.6000000000004</v>
      </c>
      <c r="AP2944" s="78">
        <v>48993.333333333343</v>
      </c>
      <c r="AQ2944" s="149">
        <v>1.9116886651245064E-2</v>
      </c>
      <c r="AR2944" s="148">
        <v>45</v>
      </c>
      <c r="AS2944" s="78">
        <v>1545.0000000000002</v>
      </c>
      <c r="AT2944" s="78">
        <v>34333.333333333336</v>
      </c>
      <c r="AU2944" s="149">
        <v>2.9999999999999992E-2</v>
      </c>
      <c r="AV2944" s="148">
        <v>45</v>
      </c>
      <c r="AW2944" s="78">
        <v>1792.8000000000004</v>
      </c>
      <c r="AX2944" s="78">
        <v>39840.000000000007</v>
      </c>
      <c r="AY2944" s="149">
        <v>2.9999999999999992E-2</v>
      </c>
      <c r="AZ2944" s="148">
        <v>45</v>
      </c>
      <c r="BA2944" s="78">
        <v>1792.8000000000004</v>
      </c>
      <c r="BB2944" s="78">
        <v>39840.000000000007</v>
      </c>
      <c r="BC2944" s="149">
        <v>2.9999999999999992E-2</v>
      </c>
      <c r="BD2944" s="148">
        <v>45</v>
      </c>
      <c r="BE2944" s="78">
        <v>1837.8000000000004</v>
      </c>
      <c r="BF2944" s="78">
        <v>40840.000000000007</v>
      </c>
      <c r="BG2944" s="149">
        <v>2.9999999999999992E-2</v>
      </c>
      <c r="BH2944" s="148">
        <v>45</v>
      </c>
      <c r="BI2944" s="78">
        <v>1720.8</v>
      </c>
      <c r="BJ2944" s="78">
        <v>38240</v>
      </c>
      <c r="BK2944" s="149">
        <v>0.03</v>
      </c>
      <c r="BL2944" s="148">
        <v>45</v>
      </c>
      <c r="BM2944" s="78">
        <v>1867</v>
      </c>
      <c r="BN2944" s="78">
        <v>41488.888888888891</v>
      </c>
      <c r="BO2944" s="149">
        <v>3.25307980717729E-2</v>
      </c>
    </row>
    <row r="2945" spans="1:67">
      <c r="A2945" s="160"/>
      <c r="B2945" s="129"/>
      <c r="C2945" s="153" t="s">
        <v>12</v>
      </c>
      <c r="D2945" s="148"/>
      <c r="E2945" s="78"/>
      <c r="F2945" s="78"/>
      <c r="G2945" s="149"/>
      <c r="H2945" s="148">
        <v>31</v>
      </c>
      <c r="I2945" s="78">
        <v>310</v>
      </c>
      <c r="J2945" s="78">
        <v>10000</v>
      </c>
      <c r="K2945" s="149">
        <v>0.2</v>
      </c>
      <c r="L2945" s="148">
        <v>16</v>
      </c>
      <c r="M2945" s="78">
        <v>160</v>
      </c>
      <c r="N2945" s="78">
        <v>10000</v>
      </c>
      <c r="O2945" s="149">
        <v>0.21875</v>
      </c>
      <c r="P2945" s="148"/>
      <c r="Q2945" s="78"/>
      <c r="R2945" s="78"/>
      <c r="S2945" s="149"/>
      <c r="T2945" s="148"/>
      <c r="U2945" s="78"/>
      <c r="V2945" s="78"/>
      <c r="W2945" s="149"/>
      <c r="X2945" s="148"/>
      <c r="Y2945" s="78"/>
      <c r="Z2945" s="78"/>
      <c r="AA2945" s="149"/>
      <c r="AB2945" s="148"/>
      <c r="AC2945" s="78"/>
      <c r="AD2945" s="78"/>
      <c r="AE2945" s="149"/>
      <c r="AF2945" s="148"/>
      <c r="AG2945" s="78"/>
      <c r="AH2945" s="78"/>
      <c r="AI2945" s="149"/>
      <c r="AJ2945" s="148"/>
      <c r="AK2945" s="78"/>
      <c r="AL2945" s="78"/>
      <c r="AM2945" s="149"/>
      <c r="AN2945" s="148"/>
      <c r="AO2945" s="78"/>
      <c r="AP2945" s="78"/>
      <c r="AQ2945" s="149"/>
      <c r="AR2945" s="148"/>
      <c r="AS2945" s="78"/>
      <c r="AT2945" s="78"/>
      <c r="AU2945" s="149"/>
      <c r="AV2945" s="148"/>
      <c r="AW2945" s="78"/>
      <c r="AX2945" s="78"/>
      <c r="AY2945" s="149"/>
      <c r="AZ2945" s="148"/>
      <c r="BA2945" s="78"/>
      <c r="BB2945" s="78"/>
      <c r="BC2945" s="149"/>
      <c r="BD2945" s="148"/>
      <c r="BE2945" s="78"/>
      <c r="BF2945" s="78"/>
      <c r="BG2945" s="149"/>
      <c r="BH2945" s="148"/>
      <c r="BI2945" s="78"/>
      <c r="BJ2945" s="78"/>
      <c r="BK2945" s="149"/>
      <c r="BL2945" s="148"/>
      <c r="BM2945" s="78"/>
      <c r="BN2945" s="78"/>
      <c r="BO2945" s="149"/>
    </row>
    <row r="2946" spans="1:67">
      <c r="A2946" s="160"/>
      <c r="B2946" s="129"/>
      <c r="C2946" s="153" t="s">
        <v>9</v>
      </c>
      <c r="D2946" s="148"/>
      <c r="E2946" s="78"/>
      <c r="F2946" s="78"/>
      <c r="G2946" s="149"/>
      <c r="H2946" s="148"/>
      <c r="I2946" s="78"/>
      <c r="J2946" s="78"/>
      <c r="K2946" s="149"/>
      <c r="L2946" s="148"/>
      <c r="M2946" s="78"/>
      <c r="N2946" s="78"/>
      <c r="O2946" s="149"/>
      <c r="P2946" s="148"/>
      <c r="Q2946" s="78"/>
      <c r="R2946" s="78"/>
      <c r="S2946" s="149"/>
      <c r="T2946" s="148"/>
      <c r="U2946" s="78"/>
      <c r="V2946" s="78"/>
      <c r="W2946" s="149"/>
      <c r="X2946" s="148"/>
      <c r="Y2946" s="78"/>
      <c r="Z2946" s="78"/>
      <c r="AA2946" s="149"/>
      <c r="AB2946" s="148"/>
      <c r="AC2946" s="78"/>
      <c r="AD2946" s="78"/>
      <c r="AE2946" s="149"/>
      <c r="AF2946" s="148">
        <v>11</v>
      </c>
      <c r="AG2946" s="78">
        <v>52.8</v>
      </c>
      <c r="AH2946" s="78">
        <v>4800</v>
      </c>
      <c r="AI2946" s="149">
        <v>1.4915909090909092</v>
      </c>
      <c r="AJ2946" s="148">
        <v>11</v>
      </c>
      <c r="AK2946" s="78">
        <v>52.8</v>
      </c>
      <c r="AL2946" s="78">
        <v>4800</v>
      </c>
      <c r="AM2946" s="149">
        <v>1.4925000000000002</v>
      </c>
      <c r="AN2946" s="148">
        <v>8.8000000000000007</v>
      </c>
      <c r="AO2946" s="78">
        <v>42.24</v>
      </c>
      <c r="AP2946" s="78">
        <v>4800</v>
      </c>
      <c r="AQ2946" s="149">
        <v>1.81</v>
      </c>
      <c r="AR2946" s="148"/>
      <c r="AS2946" s="78">
        <v>52.8</v>
      </c>
      <c r="AT2946" s="78"/>
      <c r="AU2946" s="149">
        <v>2.5890909090909093</v>
      </c>
      <c r="AV2946" s="148">
        <v>11</v>
      </c>
      <c r="AW2946" s="78">
        <v>52.8</v>
      </c>
      <c r="AX2946" s="78">
        <v>4800</v>
      </c>
      <c r="AY2946" s="149">
        <v>3.04</v>
      </c>
      <c r="AZ2946" s="148">
        <v>11</v>
      </c>
      <c r="BA2946" s="78">
        <v>33.6</v>
      </c>
      <c r="BB2946" s="78">
        <v>3054.5454545454545</v>
      </c>
      <c r="BC2946" s="149">
        <v>1.04</v>
      </c>
      <c r="BD2946" s="148"/>
      <c r="BE2946" s="78">
        <v>53.099999999999994</v>
      </c>
      <c r="BF2946" s="78"/>
      <c r="BG2946" s="149">
        <v>2.4734463276836163</v>
      </c>
      <c r="BH2946" s="148">
        <v>11</v>
      </c>
      <c r="BI2946" s="78">
        <v>53.199999999999996</v>
      </c>
      <c r="BJ2946" s="78">
        <v>4836.363636363636</v>
      </c>
      <c r="BK2946" s="149">
        <v>3.312932330827068</v>
      </c>
      <c r="BL2946" s="148">
        <v>11</v>
      </c>
      <c r="BM2946" s="78">
        <v>52.8</v>
      </c>
      <c r="BN2946" s="78">
        <v>4800</v>
      </c>
      <c r="BO2946" s="149">
        <v>2.9427272727272729</v>
      </c>
    </row>
    <row r="2947" spans="1:67" ht="15.75" thickBot="1">
      <c r="A2947" s="160"/>
      <c r="B2947" s="129"/>
      <c r="C2947" s="163" t="s">
        <v>6</v>
      </c>
      <c r="D2947" s="164">
        <v>200</v>
      </c>
      <c r="E2947" s="128">
        <v>200</v>
      </c>
      <c r="F2947" s="128">
        <v>1000</v>
      </c>
      <c r="G2947" s="165">
        <v>0.64150000000000007</v>
      </c>
      <c r="H2947" s="164">
        <v>200</v>
      </c>
      <c r="I2947" s="128">
        <v>200</v>
      </c>
      <c r="J2947" s="128">
        <v>1000</v>
      </c>
      <c r="K2947" s="165">
        <v>0.65370000000000006</v>
      </c>
      <c r="L2947" s="164">
        <v>200</v>
      </c>
      <c r="M2947" s="128">
        <v>226.5</v>
      </c>
      <c r="N2947" s="128">
        <v>1132.5</v>
      </c>
      <c r="O2947" s="165">
        <v>0.87196467991169979</v>
      </c>
      <c r="P2947" s="164">
        <v>170</v>
      </c>
      <c r="Q2947" s="128">
        <v>153</v>
      </c>
      <c r="R2947" s="128">
        <v>900</v>
      </c>
      <c r="S2947" s="165">
        <v>0.60000000000000009</v>
      </c>
      <c r="T2947" s="164">
        <v>240</v>
      </c>
      <c r="U2947" s="128">
        <v>170</v>
      </c>
      <c r="V2947" s="128">
        <v>708.33333333333337</v>
      </c>
      <c r="W2947" s="165">
        <v>0.77529411764705891</v>
      </c>
      <c r="X2947" s="164">
        <v>250</v>
      </c>
      <c r="Y2947" s="128">
        <v>200</v>
      </c>
      <c r="Z2947" s="128">
        <v>800</v>
      </c>
      <c r="AA2947" s="165">
        <v>0.65</v>
      </c>
      <c r="AB2947" s="164">
        <v>188</v>
      </c>
      <c r="AC2947" s="128">
        <v>150.4</v>
      </c>
      <c r="AD2947" s="128">
        <v>800</v>
      </c>
      <c r="AE2947" s="165">
        <v>0.6</v>
      </c>
      <c r="AF2947" s="164">
        <v>190.55</v>
      </c>
      <c r="AG2947" s="128">
        <v>222.16</v>
      </c>
      <c r="AH2947" s="128">
        <v>1165.8882183154026</v>
      </c>
      <c r="AI2947" s="165">
        <v>0.79440763413755844</v>
      </c>
      <c r="AJ2947" s="164">
        <v>277</v>
      </c>
      <c r="AK2947" s="128">
        <v>321.56900000000002</v>
      </c>
      <c r="AL2947" s="128">
        <v>1160.898916967509</v>
      </c>
      <c r="AM2947" s="165">
        <v>0.77071459002577991</v>
      </c>
      <c r="AN2947" s="164">
        <v>334.19999999999993</v>
      </c>
      <c r="AO2947" s="128">
        <v>356.40000000000003</v>
      </c>
      <c r="AP2947" s="128">
        <v>1066.4272890484742</v>
      </c>
      <c r="AQ2947" s="165">
        <v>0.75592424242424228</v>
      </c>
      <c r="AR2947" s="164">
        <v>329</v>
      </c>
      <c r="AS2947" s="128">
        <v>296.10000000000002</v>
      </c>
      <c r="AT2947" s="128">
        <v>900</v>
      </c>
      <c r="AU2947" s="165">
        <v>0.64999999999999991</v>
      </c>
      <c r="AV2947" s="164">
        <v>365</v>
      </c>
      <c r="AW2947" s="128">
        <v>333.45</v>
      </c>
      <c r="AX2947" s="128">
        <v>913.56164383561645</v>
      </c>
      <c r="AY2947" s="165">
        <v>1.4979622132253712</v>
      </c>
      <c r="AZ2947" s="164">
        <v>350</v>
      </c>
      <c r="BA2947" s="128">
        <v>343</v>
      </c>
      <c r="BB2947" s="128">
        <v>980</v>
      </c>
      <c r="BC2947" s="165">
        <v>1.4074927113702624</v>
      </c>
      <c r="BD2947" s="164">
        <v>340</v>
      </c>
      <c r="BE2947" s="128">
        <v>316</v>
      </c>
      <c r="BF2947" s="128">
        <v>929.41176470588243</v>
      </c>
      <c r="BG2947" s="165">
        <v>1.21</v>
      </c>
      <c r="BH2947" s="164">
        <v>340</v>
      </c>
      <c r="BI2947" s="128">
        <v>292.75</v>
      </c>
      <c r="BJ2947" s="128">
        <v>861.02941176470597</v>
      </c>
      <c r="BK2947" s="165">
        <v>1.1401366353543978</v>
      </c>
      <c r="BL2947" s="164">
        <v>335</v>
      </c>
      <c r="BM2947" s="128">
        <v>301.5</v>
      </c>
      <c r="BN2947" s="128">
        <v>900</v>
      </c>
      <c r="BO2947" s="165">
        <v>1.757910447761194</v>
      </c>
    </row>
    <row r="2948" spans="1:67" s="77" customFormat="1">
      <c r="A2948" s="160"/>
      <c r="B2948" s="166"/>
      <c r="C2948" s="167"/>
      <c r="D2948" s="168"/>
      <c r="E2948" s="168"/>
      <c r="F2948" s="168"/>
      <c r="G2948" s="169"/>
      <c r="H2948" s="168"/>
      <c r="I2948" s="168"/>
      <c r="J2948" s="168"/>
      <c r="K2948" s="169"/>
      <c r="L2948" s="168"/>
      <c r="M2948" s="168"/>
      <c r="N2948" s="168"/>
      <c r="O2948" s="169"/>
      <c r="P2948" s="168"/>
      <c r="Q2948" s="168"/>
      <c r="R2948" s="168"/>
      <c r="S2948" s="169"/>
      <c r="T2948" s="168"/>
      <c r="U2948" s="168"/>
      <c r="V2948" s="168"/>
      <c r="W2948" s="169"/>
      <c r="X2948" s="168"/>
      <c r="Y2948" s="168"/>
      <c r="Z2948" s="168"/>
      <c r="AA2948" s="169"/>
      <c r="AB2948" s="168"/>
      <c r="AC2948" s="168"/>
      <c r="AD2948" s="168"/>
      <c r="AE2948" s="169"/>
      <c r="AF2948" s="168"/>
      <c r="AG2948" s="168"/>
      <c r="AH2948" s="168"/>
      <c r="AI2948" s="169"/>
      <c r="AJ2948" s="168"/>
      <c r="AK2948" s="168"/>
      <c r="AL2948" s="168"/>
      <c r="AM2948" s="169"/>
      <c r="AN2948" s="168"/>
      <c r="AO2948" s="168"/>
      <c r="AP2948" s="168"/>
      <c r="AQ2948" s="169"/>
      <c r="AR2948" s="168"/>
      <c r="AS2948" s="168"/>
      <c r="AT2948" s="168"/>
      <c r="AU2948" s="169"/>
      <c r="AV2948" s="168"/>
      <c r="AW2948" s="168"/>
      <c r="AX2948" s="168"/>
      <c r="AY2948" s="169"/>
      <c r="AZ2948" s="168"/>
      <c r="BA2948" s="168"/>
      <c r="BB2948" s="168"/>
      <c r="BC2948" s="169"/>
      <c r="BD2948" s="168"/>
      <c r="BE2948" s="168"/>
      <c r="BF2948" s="168"/>
      <c r="BG2948" s="169"/>
      <c r="BH2948" s="168"/>
      <c r="BI2948" s="168"/>
      <c r="BJ2948" s="168"/>
      <c r="BK2948" s="169"/>
      <c r="BL2948" s="168"/>
      <c r="BM2948" s="168"/>
      <c r="BN2948" s="168"/>
      <c r="BO2948" s="173"/>
    </row>
    <row r="2949" spans="1:67">
      <c r="A2949" s="160"/>
      <c r="B2949" s="1" t="s">
        <v>124</v>
      </c>
      <c r="C2949" s="1"/>
      <c r="D2949" s="170"/>
      <c r="E2949" s="170"/>
      <c r="F2949" s="170"/>
      <c r="G2949" s="171"/>
      <c r="H2949" s="170"/>
      <c r="I2949" s="170"/>
      <c r="J2949" s="170"/>
      <c r="K2949" s="171"/>
      <c r="L2949" s="170"/>
      <c r="M2949" s="170"/>
      <c r="N2949" s="170"/>
      <c r="O2949" s="171"/>
      <c r="P2949" s="170"/>
      <c r="Q2949" s="170"/>
      <c r="R2949" s="170"/>
      <c r="S2949" s="171"/>
      <c r="T2949" s="170"/>
      <c r="U2949" s="170"/>
      <c r="V2949" s="170"/>
      <c r="W2949" s="171"/>
      <c r="X2949" s="170"/>
      <c r="Y2949" s="170"/>
      <c r="Z2949" s="170"/>
      <c r="AA2949" s="171"/>
      <c r="AB2949" s="170"/>
      <c r="AC2949" s="170"/>
      <c r="AD2949" s="170"/>
      <c r="AE2949" s="171"/>
      <c r="AF2949" s="170"/>
      <c r="AG2949" s="170"/>
      <c r="AH2949" s="170"/>
      <c r="AI2949" s="171"/>
      <c r="AJ2949" s="170"/>
      <c r="AK2949" s="170"/>
      <c r="AL2949" s="170"/>
      <c r="AM2949" s="171"/>
      <c r="AN2949" s="170"/>
      <c r="AO2949" s="170"/>
      <c r="AP2949" s="170"/>
      <c r="AQ2949" s="171"/>
      <c r="AR2949" s="170"/>
      <c r="AS2949" s="170"/>
      <c r="AT2949" s="170"/>
      <c r="AU2949" s="171"/>
      <c r="AV2949" s="170"/>
      <c r="AW2949" s="170"/>
      <c r="AX2949" s="170"/>
      <c r="AY2949" s="171"/>
      <c r="AZ2949" s="170"/>
      <c r="BA2949" s="170"/>
      <c r="BB2949" s="170"/>
      <c r="BC2949" s="171"/>
      <c r="BD2949" s="170"/>
      <c r="BE2949" s="170"/>
      <c r="BF2949" s="170"/>
      <c r="BG2949" s="171"/>
      <c r="BH2949" s="170"/>
      <c r="BI2949" s="170"/>
      <c r="BJ2949" s="170"/>
      <c r="BK2949" s="171"/>
      <c r="BL2949" s="170"/>
      <c r="BM2949" s="170"/>
      <c r="BN2949" s="170"/>
      <c r="BO2949" s="172"/>
    </row>
    <row r="2950" spans="1:67">
      <c r="A2950" s="160"/>
      <c r="B2950" s="129"/>
      <c r="C2950" s="153" t="s">
        <v>79</v>
      </c>
      <c r="D2950" s="148">
        <v>100</v>
      </c>
      <c r="E2950" s="78">
        <v>893</v>
      </c>
      <c r="F2950" s="78">
        <v>8930</v>
      </c>
      <c r="G2950" s="149">
        <v>1.5078051511758117</v>
      </c>
      <c r="H2950" s="148">
        <v>92</v>
      </c>
      <c r="I2950" s="78">
        <v>828</v>
      </c>
      <c r="J2950" s="78">
        <v>9000</v>
      </c>
      <c r="K2950" s="149">
        <v>4.6195652173913047</v>
      </c>
      <c r="L2950" s="148">
        <v>92</v>
      </c>
      <c r="M2950" s="78">
        <v>736</v>
      </c>
      <c r="N2950" s="78">
        <v>8000</v>
      </c>
      <c r="O2950" s="149">
        <v>3.9347826086956523</v>
      </c>
      <c r="P2950" s="148">
        <v>90</v>
      </c>
      <c r="Q2950" s="78">
        <v>670</v>
      </c>
      <c r="R2950" s="78">
        <v>7444.4444444444443</v>
      </c>
      <c r="S2950" s="149">
        <v>2.3880597014925371</v>
      </c>
      <c r="T2950" s="148">
        <v>74</v>
      </c>
      <c r="U2950" s="78">
        <v>656</v>
      </c>
      <c r="V2950" s="78">
        <v>8864.864864864865</v>
      </c>
      <c r="W2950" s="149">
        <v>1.6139481707317074</v>
      </c>
      <c r="X2950" s="148">
        <v>175</v>
      </c>
      <c r="Y2950" s="78">
        <v>1140</v>
      </c>
      <c r="Z2950" s="78">
        <v>6514.2857142857147</v>
      </c>
      <c r="AA2950" s="149">
        <v>0.84780701754385968</v>
      </c>
      <c r="AB2950" s="148">
        <v>185</v>
      </c>
      <c r="AC2950" s="78">
        <v>1730</v>
      </c>
      <c r="AD2950" s="78">
        <v>9351.3513513513517</v>
      </c>
      <c r="AE2950" s="149">
        <v>2.1675722543352602</v>
      </c>
      <c r="AF2950" s="148">
        <v>38</v>
      </c>
      <c r="AG2950" s="78">
        <v>380</v>
      </c>
      <c r="AH2950" s="78">
        <v>10000</v>
      </c>
      <c r="AI2950" s="149">
        <v>2.3807894736842106</v>
      </c>
      <c r="AJ2950" s="148">
        <v>69</v>
      </c>
      <c r="AK2950" s="78">
        <v>690</v>
      </c>
      <c r="AL2950" s="78">
        <v>10000</v>
      </c>
      <c r="AM2950" s="149">
        <v>1.5779710144927535</v>
      </c>
      <c r="AN2950" s="148">
        <v>80</v>
      </c>
      <c r="AO2950" s="78">
        <v>480</v>
      </c>
      <c r="AP2950" s="78">
        <v>6000</v>
      </c>
      <c r="AQ2950" s="149">
        <v>2.743125</v>
      </c>
      <c r="AR2950" s="148">
        <v>119</v>
      </c>
      <c r="AS2950" s="78">
        <v>714</v>
      </c>
      <c r="AT2950" s="78">
        <v>6000</v>
      </c>
      <c r="AU2950" s="149">
        <v>1.3117647058823529</v>
      </c>
      <c r="AV2950" s="148">
        <v>125</v>
      </c>
      <c r="AW2950" s="78">
        <v>780</v>
      </c>
      <c r="AX2950" s="78">
        <v>6240</v>
      </c>
      <c r="AY2950" s="149">
        <v>1.2484615384615385</v>
      </c>
      <c r="AZ2950" s="148">
        <v>80</v>
      </c>
      <c r="BA2950" s="78">
        <v>510</v>
      </c>
      <c r="BB2950" s="78">
        <v>6375</v>
      </c>
      <c r="BC2950" s="149">
        <v>4.3329411764705883</v>
      </c>
      <c r="BD2950" s="148">
        <v>46</v>
      </c>
      <c r="BE2950" s="78">
        <v>334</v>
      </c>
      <c r="BF2950" s="78">
        <v>7260.8695652173919</v>
      </c>
      <c r="BG2950" s="149">
        <v>8.5666167664670638</v>
      </c>
      <c r="BH2950" s="148">
        <v>101</v>
      </c>
      <c r="BI2950" s="78">
        <v>742.5</v>
      </c>
      <c r="BJ2950" s="78">
        <v>7351.4851485148511</v>
      </c>
      <c r="BK2950" s="149">
        <v>3.96989898989899</v>
      </c>
      <c r="BL2950" s="148">
        <v>106</v>
      </c>
      <c r="BM2950" s="78">
        <v>782.5</v>
      </c>
      <c r="BN2950" s="78">
        <v>7382.0754716981128</v>
      </c>
      <c r="BO2950" s="149">
        <v>1.8281437699680512</v>
      </c>
    </row>
    <row r="2951" spans="1:67">
      <c r="A2951" s="160"/>
      <c r="B2951" s="129"/>
      <c r="C2951" s="153" t="s">
        <v>77</v>
      </c>
      <c r="D2951" s="148">
        <v>30</v>
      </c>
      <c r="E2951" s="78">
        <v>1246.6300000000001</v>
      </c>
      <c r="F2951" s="78">
        <v>41554.333333333336</v>
      </c>
      <c r="G2951" s="149">
        <v>2.9999999999999988E-2</v>
      </c>
      <c r="H2951" s="148">
        <v>30</v>
      </c>
      <c r="I2951" s="78">
        <v>1260.4999999999998</v>
      </c>
      <c r="J2951" s="78">
        <v>42016.666666666657</v>
      </c>
      <c r="K2951" s="149">
        <v>3.0000000000000002E-2</v>
      </c>
      <c r="L2951" s="148">
        <v>30</v>
      </c>
      <c r="M2951" s="78">
        <v>1225</v>
      </c>
      <c r="N2951" s="78">
        <v>40833.333333333336</v>
      </c>
      <c r="O2951" s="149">
        <v>0.03</v>
      </c>
      <c r="P2951" s="148">
        <v>30</v>
      </c>
      <c r="Q2951" s="78">
        <v>1290.9000000000001</v>
      </c>
      <c r="R2951" s="78">
        <v>43030</v>
      </c>
      <c r="S2951" s="149">
        <v>2.9999999999999995E-2</v>
      </c>
      <c r="T2951" s="148">
        <v>30</v>
      </c>
      <c r="U2951" s="78">
        <v>1257</v>
      </c>
      <c r="V2951" s="78">
        <v>41900</v>
      </c>
      <c r="W2951" s="149">
        <v>3.0000000000000002E-2</v>
      </c>
      <c r="X2951" s="148">
        <v>30</v>
      </c>
      <c r="Y2951" s="78">
        <v>1225</v>
      </c>
      <c r="Z2951" s="78">
        <v>40833.333333333336</v>
      </c>
      <c r="AA2951" s="149">
        <v>0.03</v>
      </c>
      <c r="AB2951" s="148">
        <v>30</v>
      </c>
      <c r="AC2951" s="78">
        <v>1220</v>
      </c>
      <c r="AD2951" s="78">
        <v>40666.666666666664</v>
      </c>
      <c r="AE2951" s="149">
        <v>3.0000000000000002E-2</v>
      </c>
      <c r="AF2951" s="148">
        <v>30</v>
      </c>
      <c r="AG2951" s="78">
        <v>1212.5</v>
      </c>
      <c r="AH2951" s="78">
        <v>40416.666666666664</v>
      </c>
      <c r="AI2951" s="149">
        <v>2.4989690721649482E-2</v>
      </c>
      <c r="AJ2951" s="148">
        <v>30</v>
      </c>
      <c r="AK2951" s="78">
        <v>1249.2</v>
      </c>
      <c r="AL2951" s="78">
        <v>41640</v>
      </c>
      <c r="AM2951" s="149">
        <v>0.03</v>
      </c>
      <c r="AN2951" s="148">
        <v>30</v>
      </c>
      <c r="AO2951" s="78">
        <v>1240.2499999999998</v>
      </c>
      <c r="AP2951" s="78">
        <v>41341.666666666664</v>
      </c>
      <c r="AQ2951" s="149">
        <v>2.5846401935093733E-2</v>
      </c>
      <c r="AR2951" s="148">
        <v>30</v>
      </c>
      <c r="AS2951" s="78">
        <v>1241.95</v>
      </c>
      <c r="AT2951" s="78">
        <v>41398.333333333336</v>
      </c>
      <c r="AU2951" s="149">
        <v>0.03</v>
      </c>
      <c r="AV2951" s="148">
        <v>30</v>
      </c>
      <c r="AW2951" s="78">
        <v>1234.3200000000002</v>
      </c>
      <c r="AX2951" s="78">
        <v>41144.000000000007</v>
      </c>
      <c r="AY2951" s="149">
        <v>0.03</v>
      </c>
      <c r="AZ2951" s="148">
        <v>30</v>
      </c>
      <c r="BA2951" s="78">
        <v>1242</v>
      </c>
      <c r="BB2951" s="78">
        <v>41400</v>
      </c>
      <c r="BC2951" s="149">
        <v>0.03</v>
      </c>
      <c r="BD2951" s="148">
        <v>30</v>
      </c>
      <c r="BE2951" s="78">
        <v>1261</v>
      </c>
      <c r="BF2951" s="78">
        <v>42033.333333333328</v>
      </c>
      <c r="BG2951" s="149">
        <v>2.9999999999999992E-2</v>
      </c>
      <c r="BH2951" s="148">
        <v>30</v>
      </c>
      <c r="BI2951" s="78">
        <v>1265</v>
      </c>
      <c r="BJ2951" s="78">
        <v>42166.666666666664</v>
      </c>
      <c r="BK2951" s="149">
        <v>2.7470355731225297E-2</v>
      </c>
      <c r="BL2951" s="148">
        <v>30</v>
      </c>
      <c r="BM2951" s="78">
        <v>1215</v>
      </c>
      <c r="BN2951" s="78">
        <v>40500</v>
      </c>
      <c r="BO2951" s="149">
        <v>1.4000000000000002E-2</v>
      </c>
    </row>
    <row r="2952" spans="1:67">
      <c r="A2952" s="160"/>
      <c r="B2952" s="129"/>
      <c r="C2952" s="153" t="s">
        <v>73</v>
      </c>
      <c r="D2952" s="148"/>
      <c r="E2952" s="78"/>
      <c r="F2952" s="78"/>
      <c r="G2952" s="149"/>
      <c r="H2952" s="148">
        <v>350</v>
      </c>
      <c r="I2952" s="78">
        <v>1550</v>
      </c>
      <c r="J2952" s="78">
        <v>4428.5714285714284</v>
      </c>
      <c r="K2952" s="149">
        <v>1</v>
      </c>
      <c r="L2952" s="148">
        <v>250</v>
      </c>
      <c r="M2952" s="78">
        <v>1446</v>
      </c>
      <c r="N2952" s="78">
        <v>5784</v>
      </c>
      <c r="O2952" s="149">
        <v>0.70000000000000007</v>
      </c>
      <c r="P2952" s="148">
        <v>350</v>
      </c>
      <c r="Q2952" s="78">
        <v>2030</v>
      </c>
      <c r="R2952" s="78">
        <v>5800</v>
      </c>
      <c r="S2952" s="149">
        <v>0.7</v>
      </c>
      <c r="T2952" s="148">
        <v>20</v>
      </c>
      <c r="U2952" s="78">
        <v>80</v>
      </c>
      <c r="V2952" s="78">
        <v>4000</v>
      </c>
      <c r="W2952" s="149">
        <v>0.77500000000000002</v>
      </c>
      <c r="X2952" s="148">
        <v>40</v>
      </c>
      <c r="Y2952" s="78">
        <v>160</v>
      </c>
      <c r="Z2952" s="78">
        <v>4000</v>
      </c>
      <c r="AA2952" s="149">
        <v>0.9</v>
      </c>
      <c r="AB2952" s="148">
        <v>35</v>
      </c>
      <c r="AC2952" s="78">
        <v>122.5</v>
      </c>
      <c r="AD2952" s="78">
        <v>3500</v>
      </c>
      <c r="AE2952" s="149">
        <v>1</v>
      </c>
      <c r="AF2952" s="148">
        <v>35</v>
      </c>
      <c r="AG2952" s="78">
        <v>140</v>
      </c>
      <c r="AH2952" s="78">
        <v>4000</v>
      </c>
      <c r="AI2952" s="149">
        <v>0.8</v>
      </c>
      <c r="AJ2952" s="148">
        <v>33</v>
      </c>
      <c r="AK2952" s="78">
        <v>132</v>
      </c>
      <c r="AL2952" s="78">
        <v>4000</v>
      </c>
      <c r="AM2952" s="149">
        <v>1</v>
      </c>
      <c r="AN2952" s="148">
        <v>30</v>
      </c>
      <c r="AO2952" s="78">
        <v>120</v>
      </c>
      <c r="AP2952" s="78">
        <v>4000</v>
      </c>
      <c r="AQ2952" s="149">
        <v>0.75</v>
      </c>
      <c r="AR2952" s="148">
        <v>25</v>
      </c>
      <c r="AS2952" s="78">
        <v>100</v>
      </c>
      <c r="AT2952" s="78">
        <v>4000</v>
      </c>
      <c r="AU2952" s="149">
        <v>1.08</v>
      </c>
      <c r="AV2952" s="148">
        <v>23</v>
      </c>
      <c r="AW2952" s="78">
        <v>92</v>
      </c>
      <c r="AX2952" s="78">
        <v>4000</v>
      </c>
      <c r="AY2952" s="149">
        <v>1.5652173913043479</v>
      </c>
      <c r="AZ2952" s="148">
        <v>8</v>
      </c>
      <c r="BA2952" s="78">
        <v>32</v>
      </c>
      <c r="BB2952" s="78">
        <v>4000</v>
      </c>
      <c r="BC2952" s="149">
        <v>1</v>
      </c>
      <c r="BD2952" s="148">
        <v>18</v>
      </c>
      <c r="BE2952" s="78">
        <v>72</v>
      </c>
      <c r="BF2952" s="78">
        <v>4000</v>
      </c>
      <c r="BG2952" s="149">
        <v>1.1333333333333333</v>
      </c>
      <c r="BH2952" s="148">
        <v>75</v>
      </c>
      <c r="BI2952" s="78">
        <v>300</v>
      </c>
      <c r="BJ2952" s="78">
        <v>4000</v>
      </c>
      <c r="BK2952" s="149">
        <v>1</v>
      </c>
      <c r="BL2952" s="148">
        <v>74</v>
      </c>
      <c r="BM2952" s="78">
        <v>296</v>
      </c>
      <c r="BN2952" s="78">
        <v>4000</v>
      </c>
      <c r="BO2952" s="149">
        <v>1</v>
      </c>
    </row>
    <row r="2953" spans="1:67">
      <c r="A2953" s="160"/>
      <c r="B2953" s="129"/>
      <c r="C2953" s="153" t="s">
        <v>72</v>
      </c>
      <c r="D2953" s="148">
        <v>145</v>
      </c>
      <c r="E2953" s="78">
        <v>130.30000000000001</v>
      </c>
      <c r="F2953" s="78">
        <v>898.62068965517255</v>
      </c>
      <c r="G2953" s="149">
        <v>1.2307597851112815</v>
      </c>
      <c r="H2953" s="148">
        <v>22</v>
      </c>
      <c r="I2953" s="78">
        <v>22</v>
      </c>
      <c r="J2953" s="78">
        <v>1000</v>
      </c>
      <c r="K2953" s="149">
        <v>1.3227272727272728</v>
      </c>
      <c r="L2953" s="148">
        <v>62</v>
      </c>
      <c r="M2953" s="78">
        <v>55.5</v>
      </c>
      <c r="N2953" s="78">
        <v>895.16129032258061</v>
      </c>
      <c r="O2953" s="149">
        <v>0.9</v>
      </c>
      <c r="P2953" s="148">
        <v>148</v>
      </c>
      <c r="Q2953" s="78">
        <v>140</v>
      </c>
      <c r="R2953" s="78">
        <v>945.94594594594594</v>
      </c>
      <c r="S2953" s="149">
        <v>2</v>
      </c>
      <c r="T2953" s="148">
        <v>56</v>
      </c>
      <c r="U2953" s="78">
        <v>34.299999999999997</v>
      </c>
      <c r="V2953" s="78">
        <v>612.49999999999989</v>
      </c>
      <c r="W2953" s="149">
        <v>1.3425655976676385</v>
      </c>
      <c r="X2953" s="148">
        <v>49</v>
      </c>
      <c r="Y2953" s="78">
        <v>34.299999999999997</v>
      </c>
      <c r="Z2953" s="78">
        <v>700</v>
      </c>
      <c r="AA2953" s="149">
        <v>0.87142857142857155</v>
      </c>
      <c r="AB2953" s="148">
        <v>83</v>
      </c>
      <c r="AC2953" s="78">
        <v>58.099999999999994</v>
      </c>
      <c r="AD2953" s="78">
        <v>700</v>
      </c>
      <c r="AE2953" s="149">
        <v>1.0000000000000002</v>
      </c>
      <c r="AF2953" s="148">
        <v>88</v>
      </c>
      <c r="AG2953" s="78">
        <v>61.599999999999994</v>
      </c>
      <c r="AH2953" s="78">
        <v>700</v>
      </c>
      <c r="AI2953" s="149">
        <v>1.04</v>
      </c>
      <c r="AJ2953" s="148">
        <v>137</v>
      </c>
      <c r="AK2953" s="78">
        <v>89.460000000000008</v>
      </c>
      <c r="AL2953" s="78">
        <v>652.99270072992715</v>
      </c>
      <c r="AM2953" s="149">
        <v>1.5947149564050973</v>
      </c>
      <c r="AN2953" s="148">
        <v>137</v>
      </c>
      <c r="AO2953" s="78">
        <v>114.25</v>
      </c>
      <c r="AP2953" s="78">
        <v>833.94160583941596</v>
      </c>
      <c r="AQ2953" s="149">
        <v>1.7299999999999998</v>
      </c>
      <c r="AR2953" s="148">
        <v>125</v>
      </c>
      <c r="AS2953" s="78">
        <v>85.25</v>
      </c>
      <c r="AT2953" s="78">
        <v>682</v>
      </c>
      <c r="AU2953" s="149">
        <v>1.893519061583578</v>
      </c>
      <c r="AV2953" s="148">
        <v>88</v>
      </c>
      <c r="AW2953" s="78">
        <v>57.2</v>
      </c>
      <c r="AX2953" s="78">
        <v>650</v>
      </c>
      <c r="AY2953" s="149">
        <v>2.5954545454545457</v>
      </c>
      <c r="AZ2953" s="148">
        <v>62</v>
      </c>
      <c r="BA2953" s="78">
        <v>38.849999999999994</v>
      </c>
      <c r="BB2953" s="78">
        <v>626.61290322580635</v>
      </c>
      <c r="BC2953" s="149">
        <v>2.7000000000000006</v>
      </c>
      <c r="BD2953" s="148">
        <v>161</v>
      </c>
      <c r="BE2953" s="78">
        <v>104.65</v>
      </c>
      <c r="BF2953" s="78">
        <v>650</v>
      </c>
      <c r="BG2953" s="149">
        <v>2.3321118012422359</v>
      </c>
      <c r="BH2953" s="148">
        <v>140</v>
      </c>
      <c r="BI2953" s="78">
        <v>90.25</v>
      </c>
      <c r="BJ2953" s="78">
        <v>644.64285714285722</v>
      </c>
      <c r="BK2953" s="149">
        <v>2.5830027700831031</v>
      </c>
      <c r="BL2953" s="148">
        <v>155</v>
      </c>
      <c r="BM2953" s="78">
        <v>93</v>
      </c>
      <c r="BN2953" s="78">
        <v>600</v>
      </c>
      <c r="BO2953" s="149">
        <v>3.3825806451612901</v>
      </c>
    </row>
    <row r="2954" spans="1:67">
      <c r="A2954" s="160"/>
      <c r="B2954" s="129"/>
      <c r="C2954" s="153" t="s">
        <v>71</v>
      </c>
      <c r="D2954" s="148"/>
      <c r="E2954" s="78"/>
      <c r="F2954" s="78"/>
      <c r="G2954" s="149"/>
      <c r="H2954" s="148"/>
      <c r="I2954" s="78"/>
      <c r="J2954" s="78"/>
      <c r="K2954" s="149"/>
      <c r="L2954" s="148"/>
      <c r="M2954" s="78"/>
      <c r="N2954" s="78"/>
      <c r="O2954" s="149"/>
      <c r="P2954" s="148"/>
      <c r="Q2954" s="78"/>
      <c r="R2954" s="78"/>
      <c r="S2954" s="149"/>
      <c r="T2954" s="148"/>
      <c r="U2954" s="78"/>
      <c r="V2954" s="78"/>
      <c r="W2954" s="149"/>
      <c r="X2954" s="148"/>
      <c r="Y2954" s="78"/>
      <c r="Z2954" s="78"/>
      <c r="AA2954" s="149"/>
      <c r="AB2954" s="148"/>
      <c r="AC2954" s="78"/>
      <c r="AD2954" s="78"/>
      <c r="AE2954" s="149"/>
      <c r="AF2954" s="148"/>
      <c r="AG2954" s="78"/>
      <c r="AH2954" s="78"/>
      <c r="AI2954" s="149"/>
      <c r="AJ2954" s="148">
        <v>27</v>
      </c>
      <c r="AK2954" s="78">
        <v>54</v>
      </c>
      <c r="AL2954" s="78">
        <v>2000</v>
      </c>
      <c r="AM2954" s="149">
        <v>1.23</v>
      </c>
      <c r="AN2954" s="148">
        <v>25</v>
      </c>
      <c r="AO2954" s="78">
        <v>50</v>
      </c>
      <c r="AP2954" s="78">
        <v>2000</v>
      </c>
      <c r="AQ2954" s="149">
        <v>1</v>
      </c>
      <c r="AR2954" s="148">
        <v>30</v>
      </c>
      <c r="AS2954" s="78">
        <v>105</v>
      </c>
      <c r="AT2954" s="78">
        <v>3500</v>
      </c>
      <c r="AU2954" s="149">
        <v>1</v>
      </c>
      <c r="AV2954" s="148">
        <v>36</v>
      </c>
      <c r="AW2954" s="78">
        <v>79.8</v>
      </c>
      <c r="AX2954" s="78">
        <v>2216.666666666667</v>
      </c>
      <c r="AY2954" s="149">
        <v>0.96541353383458639</v>
      </c>
      <c r="AZ2954" s="148">
        <v>55</v>
      </c>
      <c r="BA2954" s="78">
        <v>154</v>
      </c>
      <c r="BB2954" s="78">
        <v>2800</v>
      </c>
      <c r="BC2954" s="149">
        <v>1.1527272727272728</v>
      </c>
      <c r="BD2954" s="148">
        <v>47</v>
      </c>
      <c r="BE2954" s="78">
        <v>131.6</v>
      </c>
      <c r="BF2954" s="78">
        <v>2800</v>
      </c>
      <c r="BG2954" s="149">
        <v>2.1404255319148939</v>
      </c>
      <c r="BH2954" s="148">
        <v>61</v>
      </c>
      <c r="BI2954" s="78">
        <v>152.5</v>
      </c>
      <c r="BJ2954" s="78">
        <v>2500</v>
      </c>
      <c r="BK2954" s="149">
        <v>2.1109836065573773</v>
      </c>
      <c r="BL2954" s="148">
        <v>79</v>
      </c>
      <c r="BM2954" s="78">
        <v>189</v>
      </c>
      <c r="BN2954" s="78">
        <v>2392.405063291139</v>
      </c>
      <c r="BO2954" s="149">
        <v>2.3751111111111114</v>
      </c>
    </row>
    <row r="2955" spans="1:67">
      <c r="A2955" s="160"/>
      <c r="B2955" s="129"/>
      <c r="C2955" s="153" t="s">
        <v>68</v>
      </c>
      <c r="D2955" s="148"/>
      <c r="E2955" s="78"/>
      <c r="F2955" s="78"/>
      <c r="G2955" s="149"/>
      <c r="H2955" s="148">
        <v>2</v>
      </c>
      <c r="I2955" s="78">
        <v>1</v>
      </c>
      <c r="J2955" s="78">
        <v>500</v>
      </c>
      <c r="K2955" s="149">
        <v>3.7</v>
      </c>
      <c r="L2955" s="148">
        <v>20</v>
      </c>
      <c r="M2955" s="78">
        <v>12</v>
      </c>
      <c r="N2955" s="78">
        <v>600</v>
      </c>
      <c r="O2955" s="149">
        <v>4.041666666666667</v>
      </c>
      <c r="P2955" s="148">
        <v>20</v>
      </c>
      <c r="Q2955" s="78">
        <v>10.5</v>
      </c>
      <c r="R2955" s="78">
        <v>525</v>
      </c>
      <c r="S2955" s="149">
        <v>4.0880952380952378</v>
      </c>
      <c r="T2955" s="148">
        <v>20</v>
      </c>
      <c r="U2955" s="78">
        <v>11.25</v>
      </c>
      <c r="V2955" s="78">
        <v>562.5</v>
      </c>
      <c r="W2955" s="149">
        <v>4.0044444444444443</v>
      </c>
      <c r="X2955" s="148">
        <v>20</v>
      </c>
      <c r="Y2955" s="78">
        <v>9</v>
      </c>
      <c r="Z2955" s="78">
        <v>450</v>
      </c>
      <c r="AA2955" s="149">
        <v>3.4222222222222225</v>
      </c>
      <c r="AB2955" s="148"/>
      <c r="AC2955" s="78"/>
      <c r="AD2955" s="78"/>
      <c r="AE2955" s="149"/>
      <c r="AF2955" s="148"/>
      <c r="AG2955" s="78"/>
      <c r="AH2955" s="78"/>
      <c r="AI2955" s="149"/>
      <c r="AJ2955" s="148"/>
      <c r="AK2955" s="78"/>
      <c r="AL2955" s="78"/>
      <c r="AM2955" s="149"/>
      <c r="AN2955" s="148"/>
      <c r="AO2955" s="78"/>
      <c r="AP2955" s="78"/>
      <c r="AQ2955" s="149"/>
      <c r="AR2955" s="148"/>
      <c r="AS2955" s="78"/>
      <c r="AT2955" s="78"/>
      <c r="AU2955" s="149"/>
      <c r="AV2955" s="148"/>
      <c r="AW2955" s="78"/>
      <c r="AX2955" s="78"/>
      <c r="AY2955" s="149"/>
      <c r="AZ2955" s="148"/>
      <c r="BA2955" s="78"/>
      <c r="BB2955" s="78"/>
      <c r="BC2955" s="149"/>
      <c r="BD2955" s="148"/>
      <c r="BE2955" s="78"/>
      <c r="BF2955" s="78"/>
      <c r="BG2955" s="149"/>
      <c r="BH2955" s="148"/>
      <c r="BI2955" s="78"/>
      <c r="BJ2955" s="78"/>
      <c r="BK2955" s="149"/>
      <c r="BL2955" s="148"/>
      <c r="BM2955" s="78"/>
      <c r="BN2955" s="78"/>
      <c r="BO2955" s="149"/>
    </row>
    <row r="2956" spans="1:67">
      <c r="A2956" s="160"/>
      <c r="B2956" s="129"/>
      <c r="C2956" s="153" t="s">
        <v>65</v>
      </c>
      <c r="D2956" s="148"/>
      <c r="E2956" s="78"/>
      <c r="F2956" s="78"/>
      <c r="G2956" s="149"/>
      <c r="H2956" s="148">
        <v>2.5</v>
      </c>
      <c r="I2956" s="78">
        <v>21</v>
      </c>
      <c r="J2956" s="78">
        <v>8400</v>
      </c>
      <c r="K2956" s="149">
        <v>0.44714285714285718</v>
      </c>
      <c r="L2956" s="148">
        <v>2</v>
      </c>
      <c r="M2956" s="78">
        <v>12</v>
      </c>
      <c r="N2956" s="78">
        <v>6000</v>
      </c>
      <c r="O2956" s="149">
        <v>0.40000000000000008</v>
      </c>
      <c r="P2956" s="148">
        <v>2</v>
      </c>
      <c r="Q2956" s="78">
        <v>13</v>
      </c>
      <c r="R2956" s="78">
        <v>6500</v>
      </c>
      <c r="S2956" s="149">
        <v>0.40000000000000008</v>
      </c>
      <c r="T2956" s="148">
        <v>1</v>
      </c>
      <c r="U2956" s="78">
        <v>6</v>
      </c>
      <c r="V2956" s="78">
        <v>6000</v>
      </c>
      <c r="W2956" s="149">
        <v>0.40000000000000008</v>
      </c>
      <c r="X2956" s="148"/>
      <c r="Y2956" s="78"/>
      <c r="Z2956" s="78"/>
      <c r="AA2956" s="149"/>
      <c r="AB2956" s="148"/>
      <c r="AC2956" s="78"/>
      <c r="AD2956" s="78"/>
      <c r="AE2956" s="149"/>
      <c r="AF2956" s="148"/>
      <c r="AG2956" s="78"/>
      <c r="AH2956" s="78"/>
      <c r="AI2956" s="149"/>
      <c r="AJ2956" s="148"/>
      <c r="AK2956" s="78"/>
      <c r="AL2956" s="78"/>
      <c r="AM2956" s="149"/>
      <c r="AN2956" s="148"/>
      <c r="AO2956" s="78"/>
      <c r="AP2956" s="78"/>
      <c r="AQ2956" s="149"/>
      <c r="AR2956" s="148"/>
      <c r="AS2956" s="78"/>
      <c r="AT2956" s="78"/>
      <c r="AU2956" s="149"/>
      <c r="AV2956" s="148"/>
      <c r="AW2956" s="78"/>
      <c r="AX2956" s="78"/>
      <c r="AY2956" s="149"/>
      <c r="AZ2956" s="148"/>
      <c r="BA2956" s="78"/>
      <c r="BB2956" s="78"/>
      <c r="BC2956" s="149"/>
      <c r="BD2956" s="148"/>
      <c r="BE2956" s="78"/>
      <c r="BF2956" s="78"/>
      <c r="BG2956" s="149"/>
      <c r="BH2956" s="148"/>
      <c r="BI2956" s="78"/>
      <c r="BJ2956" s="78"/>
      <c r="BK2956" s="149"/>
      <c r="BL2956" s="148"/>
      <c r="BM2956" s="78"/>
      <c r="BN2956" s="78"/>
      <c r="BO2956" s="149"/>
    </row>
    <row r="2957" spans="1:67">
      <c r="A2957" s="160"/>
      <c r="B2957" s="129"/>
      <c r="C2957" s="153" t="s">
        <v>62</v>
      </c>
      <c r="D2957" s="148">
        <v>550</v>
      </c>
      <c r="E2957" s="78">
        <v>495</v>
      </c>
      <c r="F2957" s="78">
        <v>900</v>
      </c>
      <c r="G2957" s="149">
        <v>0.40363636363636363</v>
      </c>
      <c r="H2957" s="148">
        <v>631</v>
      </c>
      <c r="I2957" s="78">
        <v>567.9</v>
      </c>
      <c r="J2957" s="78">
        <v>899.99999999999989</v>
      </c>
      <c r="K2957" s="149">
        <v>0.54155309033280508</v>
      </c>
      <c r="L2957" s="148">
        <v>620</v>
      </c>
      <c r="M2957" s="78">
        <v>620</v>
      </c>
      <c r="N2957" s="78">
        <v>1000</v>
      </c>
      <c r="O2957" s="149">
        <v>0.7</v>
      </c>
      <c r="P2957" s="148">
        <v>630</v>
      </c>
      <c r="Q2957" s="78">
        <v>441</v>
      </c>
      <c r="R2957" s="78">
        <v>700</v>
      </c>
      <c r="S2957" s="149">
        <v>0.4</v>
      </c>
      <c r="T2957" s="148">
        <v>750</v>
      </c>
      <c r="U2957" s="78">
        <v>473</v>
      </c>
      <c r="V2957" s="78">
        <v>630.66666666666674</v>
      </c>
      <c r="W2957" s="149">
        <v>0.59164904862579282</v>
      </c>
      <c r="X2957" s="148">
        <v>750</v>
      </c>
      <c r="Y2957" s="78">
        <v>600</v>
      </c>
      <c r="Z2957" s="78">
        <v>800</v>
      </c>
      <c r="AA2957" s="149">
        <v>0.51466666666666672</v>
      </c>
      <c r="AB2957" s="148">
        <v>568</v>
      </c>
      <c r="AC2957" s="78">
        <v>454</v>
      </c>
      <c r="AD2957" s="78">
        <v>799.29577464788736</v>
      </c>
      <c r="AE2957" s="149">
        <v>0.43</v>
      </c>
      <c r="AF2957" s="148">
        <v>393</v>
      </c>
      <c r="AG2957" s="78">
        <v>275.11</v>
      </c>
      <c r="AH2957" s="78">
        <v>700.02544529262093</v>
      </c>
      <c r="AI2957" s="149">
        <v>0.52</v>
      </c>
      <c r="AJ2957" s="148">
        <v>438</v>
      </c>
      <c r="AK2957" s="78">
        <v>306.60000000000002</v>
      </c>
      <c r="AL2957" s="78">
        <v>700.00000000000011</v>
      </c>
      <c r="AM2957" s="149">
        <v>0.52940639269406398</v>
      </c>
      <c r="AN2957" s="148">
        <v>405</v>
      </c>
      <c r="AO2957" s="78">
        <v>348.78</v>
      </c>
      <c r="AP2957" s="78">
        <v>861.18518518518522</v>
      </c>
      <c r="AQ2957" s="149">
        <v>0.52</v>
      </c>
      <c r="AR2957" s="148">
        <v>320</v>
      </c>
      <c r="AS2957" s="78">
        <v>192</v>
      </c>
      <c r="AT2957" s="78">
        <v>600</v>
      </c>
      <c r="AU2957" s="149">
        <v>0.60875000000000001</v>
      </c>
      <c r="AV2957" s="148">
        <v>365</v>
      </c>
      <c r="AW2957" s="78">
        <v>219</v>
      </c>
      <c r="AX2957" s="78">
        <v>600</v>
      </c>
      <c r="AY2957" s="149">
        <v>0.86999999999999988</v>
      </c>
      <c r="AZ2957" s="148">
        <v>308</v>
      </c>
      <c r="BA2957" s="78">
        <v>186.3</v>
      </c>
      <c r="BB2957" s="78">
        <v>604.87012987012986</v>
      </c>
      <c r="BC2957" s="149">
        <v>1.2012399355877617</v>
      </c>
      <c r="BD2957" s="148">
        <v>281</v>
      </c>
      <c r="BE2957" s="78">
        <v>182.65</v>
      </c>
      <c r="BF2957" s="78">
        <v>650</v>
      </c>
      <c r="BG2957" s="149">
        <v>1.0174377224199287</v>
      </c>
      <c r="BH2957" s="148">
        <v>273</v>
      </c>
      <c r="BI2957" s="78">
        <v>175.95</v>
      </c>
      <c r="BJ2957" s="78">
        <v>644.50549450549443</v>
      </c>
      <c r="BK2957" s="149">
        <v>0.95687979539641954</v>
      </c>
      <c r="BL2957" s="148">
        <v>276</v>
      </c>
      <c r="BM2957" s="78">
        <v>179.4</v>
      </c>
      <c r="BN2957" s="78">
        <v>650</v>
      </c>
      <c r="BO2957" s="149">
        <v>1.2</v>
      </c>
    </row>
    <row r="2958" spans="1:67">
      <c r="A2958" s="160"/>
      <c r="B2958" s="129"/>
      <c r="C2958" s="153" t="s">
        <v>58</v>
      </c>
      <c r="D2958" s="148">
        <v>7</v>
      </c>
      <c r="E2958" s="78">
        <v>6.3</v>
      </c>
      <c r="F2958" s="78">
        <v>900</v>
      </c>
      <c r="G2958" s="149">
        <v>1.1857142857142855</v>
      </c>
      <c r="H2958" s="148">
        <v>5</v>
      </c>
      <c r="I2958" s="78">
        <v>4.5</v>
      </c>
      <c r="J2958" s="78">
        <v>900</v>
      </c>
      <c r="K2958" s="149">
        <v>0.5</v>
      </c>
      <c r="L2958" s="148">
        <v>5</v>
      </c>
      <c r="M2958" s="78">
        <v>4.5</v>
      </c>
      <c r="N2958" s="78">
        <v>900</v>
      </c>
      <c r="O2958" s="149">
        <v>1.5000000000000002</v>
      </c>
      <c r="P2958" s="148">
        <v>5</v>
      </c>
      <c r="Q2958" s="78">
        <v>5</v>
      </c>
      <c r="R2958" s="78">
        <v>1000</v>
      </c>
      <c r="S2958" s="149">
        <v>0.7</v>
      </c>
      <c r="T2958" s="148"/>
      <c r="U2958" s="78"/>
      <c r="V2958" s="78"/>
      <c r="W2958" s="149"/>
      <c r="X2958" s="148">
        <v>10</v>
      </c>
      <c r="Y2958" s="78">
        <v>8</v>
      </c>
      <c r="Z2958" s="78">
        <v>800</v>
      </c>
      <c r="AA2958" s="149">
        <v>1</v>
      </c>
      <c r="AB2958" s="148">
        <v>10</v>
      </c>
      <c r="AC2958" s="78">
        <v>8</v>
      </c>
      <c r="AD2958" s="78">
        <v>800</v>
      </c>
      <c r="AE2958" s="149">
        <v>1</v>
      </c>
      <c r="AF2958" s="148">
        <v>10</v>
      </c>
      <c r="AG2958" s="78">
        <v>7</v>
      </c>
      <c r="AH2958" s="78">
        <v>700</v>
      </c>
      <c r="AI2958" s="149">
        <v>1.3000000000000003</v>
      </c>
      <c r="AJ2958" s="148"/>
      <c r="AK2958" s="78"/>
      <c r="AL2958" s="78"/>
      <c r="AM2958" s="149"/>
      <c r="AN2958" s="148"/>
      <c r="AO2958" s="78"/>
      <c r="AP2958" s="78"/>
      <c r="AQ2958" s="149"/>
      <c r="AR2958" s="148"/>
      <c r="AS2958" s="78"/>
      <c r="AT2958" s="78"/>
      <c r="AU2958" s="149"/>
      <c r="AV2958" s="148"/>
      <c r="AW2958" s="78"/>
      <c r="AX2958" s="78"/>
      <c r="AY2958" s="149"/>
      <c r="AZ2958" s="148"/>
      <c r="BA2958" s="78"/>
      <c r="BB2958" s="78"/>
      <c r="BC2958" s="149"/>
      <c r="BD2958" s="148"/>
      <c r="BE2958" s="78"/>
      <c r="BF2958" s="78"/>
      <c r="BG2958" s="149"/>
      <c r="BH2958" s="148"/>
      <c r="BI2958" s="78"/>
      <c r="BJ2958" s="78"/>
      <c r="BK2958" s="149"/>
      <c r="BL2958" s="148"/>
      <c r="BM2958" s="78"/>
      <c r="BN2958" s="78"/>
      <c r="BO2958" s="149"/>
    </row>
    <row r="2959" spans="1:67">
      <c r="A2959" s="160"/>
      <c r="B2959" s="129"/>
      <c r="C2959" s="153" t="s">
        <v>52</v>
      </c>
      <c r="D2959" s="148">
        <v>120</v>
      </c>
      <c r="E2959" s="78">
        <v>97</v>
      </c>
      <c r="F2959" s="78">
        <v>808.33333333333337</v>
      </c>
      <c r="G2959" s="149">
        <v>0.88948453608247424</v>
      </c>
      <c r="H2959" s="148">
        <v>217.5</v>
      </c>
      <c r="I2959" s="78">
        <v>195.75</v>
      </c>
      <c r="J2959" s="78">
        <v>900</v>
      </c>
      <c r="K2959" s="149">
        <v>1.2130344827586208</v>
      </c>
      <c r="L2959" s="148">
        <v>220</v>
      </c>
      <c r="M2959" s="78">
        <v>175.8</v>
      </c>
      <c r="N2959" s="78">
        <v>799.09090909090924</v>
      </c>
      <c r="O2959" s="149">
        <v>0.73265073947667803</v>
      </c>
      <c r="P2959" s="148">
        <v>189</v>
      </c>
      <c r="Q2959" s="78">
        <v>150</v>
      </c>
      <c r="R2959" s="78">
        <v>793.65079365079362</v>
      </c>
      <c r="S2959" s="149">
        <v>1.5475000000000001</v>
      </c>
      <c r="T2959" s="148">
        <v>79</v>
      </c>
      <c r="U2959" s="78">
        <v>44.4</v>
      </c>
      <c r="V2959" s="78">
        <v>562.02531645569616</v>
      </c>
      <c r="W2959" s="149">
        <v>1.0135135135135136</v>
      </c>
      <c r="X2959" s="148">
        <v>170</v>
      </c>
      <c r="Y2959" s="78">
        <v>102</v>
      </c>
      <c r="Z2959" s="78">
        <v>600</v>
      </c>
      <c r="AA2959" s="149">
        <v>1.0941176470588234</v>
      </c>
      <c r="AB2959" s="148">
        <v>170</v>
      </c>
      <c r="AC2959" s="78">
        <v>102</v>
      </c>
      <c r="AD2959" s="78">
        <v>600</v>
      </c>
      <c r="AE2959" s="149">
        <v>1.8835294117647059</v>
      </c>
      <c r="AF2959" s="148">
        <v>74.52</v>
      </c>
      <c r="AG2959" s="78">
        <v>48.46</v>
      </c>
      <c r="AH2959" s="78">
        <v>650.29522275899092</v>
      </c>
      <c r="AI2959" s="149">
        <v>1.82</v>
      </c>
      <c r="AJ2959" s="148">
        <v>77</v>
      </c>
      <c r="AK2959" s="78">
        <v>50.5</v>
      </c>
      <c r="AL2959" s="78">
        <v>655.84415584415592</v>
      </c>
      <c r="AM2959" s="149">
        <v>2.1192871287128709</v>
      </c>
      <c r="AN2959" s="148">
        <v>63.65</v>
      </c>
      <c r="AO2959" s="78">
        <v>35.589999999999996</v>
      </c>
      <c r="AP2959" s="78">
        <v>559.15161036920654</v>
      </c>
      <c r="AQ2959" s="149">
        <v>1.8130289407136839</v>
      </c>
      <c r="AR2959" s="148">
        <v>44.5</v>
      </c>
      <c r="AS2959" s="78">
        <v>32.35</v>
      </c>
      <c r="AT2959" s="78">
        <v>726.96629213483141</v>
      </c>
      <c r="AU2959" s="149">
        <v>2.0840030911901084</v>
      </c>
      <c r="AV2959" s="148">
        <v>57</v>
      </c>
      <c r="AW2959" s="78">
        <v>39.9</v>
      </c>
      <c r="AX2959" s="78">
        <v>700</v>
      </c>
      <c r="AY2959" s="149">
        <v>2.4300000000000002</v>
      </c>
      <c r="AZ2959" s="148">
        <v>49.5</v>
      </c>
      <c r="BA2959" s="78">
        <v>34.650000000000006</v>
      </c>
      <c r="BB2959" s="78">
        <v>700.00000000000011</v>
      </c>
      <c r="BC2959" s="149">
        <v>3</v>
      </c>
      <c r="BD2959" s="148">
        <v>83</v>
      </c>
      <c r="BE2959" s="78">
        <v>58.6</v>
      </c>
      <c r="BF2959" s="78">
        <v>706.02409638554218</v>
      </c>
      <c r="BG2959" s="149">
        <v>2.78</v>
      </c>
      <c r="BH2959" s="148">
        <v>83</v>
      </c>
      <c r="BI2959" s="78">
        <v>58.1</v>
      </c>
      <c r="BJ2959" s="78">
        <v>700.00000000000011</v>
      </c>
      <c r="BK2959" s="149">
        <v>2.3927710843373493</v>
      </c>
      <c r="BL2959" s="148">
        <v>98</v>
      </c>
      <c r="BM2959" s="78">
        <v>52.72</v>
      </c>
      <c r="BN2959" s="78">
        <v>537.9591836734694</v>
      </c>
      <c r="BO2959" s="149">
        <v>5.7790060698027315</v>
      </c>
    </row>
    <row r="2960" spans="1:67">
      <c r="A2960" s="160"/>
      <c r="B2960" s="129"/>
      <c r="C2960" s="153" t="s">
        <v>47</v>
      </c>
      <c r="D2960" s="148">
        <v>19</v>
      </c>
      <c r="E2960" s="78">
        <v>14.799999999999999</v>
      </c>
      <c r="F2960" s="78">
        <v>778.9473684210526</v>
      </c>
      <c r="G2960" s="149">
        <v>0.92837837837837844</v>
      </c>
      <c r="H2960" s="148">
        <v>20</v>
      </c>
      <c r="I2960" s="78">
        <v>18</v>
      </c>
      <c r="J2960" s="78">
        <v>900</v>
      </c>
      <c r="K2960" s="149">
        <v>1.41</v>
      </c>
      <c r="L2960" s="148">
        <v>20</v>
      </c>
      <c r="M2960" s="78">
        <v>17</v>
      </c>
      <c r="N2960" s="78">
        <v>850</v>
      </c>
      <c r="O2960" s="149">
        <v>0.8</v>
      </c>
      <c r="P2960" s="148">
        <v>20</v>
      </c>
      <c r="Q2960" s="78">
        <v>17</v>
      </c>
      <c r="R2960" s="78">
        <v>850</v>
      </c>
      <c r="S2960" s="149">
        <v>1.6650000000000003</v>
      </c>
      <c r="T2960" s="148">
        <v>14</v>
      </c>
      <c r="U2960" s="78">
        <v>9.8000000000000007</v>
      </c>
      <c r="V2960" s="78">
        <v>700.00000000000011</v>
      </c>
      <c r="W2960" s="149">
        <v>0.6</v>
      </c>
      <c r="X2960" s="148">
        <v>15</v>
      </c>
      <c r="Y2960" s="78">
        <v>11</v>
      </c>
      <c r="Z2960" s="78">
        <v>733.33333333333326</v>
      </c>
      <c r="AA2960" s="149">
        <v>0.95</v>
      </c>
      <c r="AB2960" s="148">
        <v>15</v>
      </c>
      <c r="AC2960" s="78">
        <v>10.5</v>
      </c>
      <c r="AD2960" s="78">
        <v>700</v>
      </c>
      <c r="AE2960" s="149">
        <v>0.78333333333333333</v>
      </c>
      <c r="AF2960" s="148">
        <v>14</v>
      </c>
      <c r="AG2960" s="78">
        <v>9.8000000000000007</v>
      </c>
      <c r="AH2960" s="78">
        <v>700.00000000000011</v>
      </c>
      <c r="AI2960" s="149">
        <v>0.97857142857142854</v>
      </c>
      <c r="AJ2960" s="148">
        <v>36</v>
      </c>
      <c r="AK2960" s="78">
        <v>25.2</v>
      </c>
      <c r="AL2960" s="78">
        <v>700</v>
      </c>
      <c r="AM2960" s="149">
        <v>1.1305555555555558</v>
      </c>
      <c r="AN2960" s="148">
        <v>35</v>
      </c>
      <c r="AO2960" s="78">
        <v>27.5</v>
      </c>
      <c r="AP2960" s="78">
        <v>785.71428571428567</v>
      </c>
      <c r="AQ2960" s="149">
        <v>0.64363636363636356</v>
      </c>
      <c r="AR2960" s="148">
        <v>35</v>
      </c>
      <c r="AS2960" s="78">
        <v>27.8</v>
      </c>
      <c r="AT2960" s="78">
        <v>794.28571428571422</v>
      </c>
      <c r="AU2960" s="149">
        <v>1.0906474820143885</v>
      </c>
      <c r="AV2960" s="148">
        <v>35</v>
      </c>
      <c r="AW2960" s="78">
        <v>14.65</v>
      </c>
      <c r="AX2960" s="78">
        <v>418.57142857142861</v>
      </c>
      <c r="AY2960" s="149">
        <v>1.379863481228669</v>
      </c>
      <c r="AZ2960" s="148">
        <v>30</v>
      </c>
      <c r="BA2960" s="78">
        <v>13.8</v>
      </c>
      <c r="BB2960" s="78">
        <v>460</v>
      </c>
      <c r="BC2960" s="149">
        <v>1.3</v>
      </c>
      <c r="BD2960" s="148">
        <v>33</v>
      </c>
      <c r="BE2960" s="78">
        <v>23.1</v>
      </c>
      <c r="BF2960" s="78">
        <v>700.00000000000011</v>
      </c>
      <c r="BG2960" s="149">
        <v>1.0999999999999999</v>
      </c>
      <c r="BH2960" s="148"/>
      <c r="BI2960" s="78"/>
      <c r="BJ2960" s="78"/>
      <c r="BK2960" s="149"/>
      <c r="BL2960" s="148">
        <v>41</v>
      </c>
      <c r="BM2960" s="78">
        <v>28.700000000000003</v>
      </c>
      <c r="BN2960" s="78">
        <v>700.00000000000011</v>
      </c>
      <c r="BO2960" s="149">
        <v>1.7907317073170732</v>
      </c>
    </row>
    <row r="2961" spans="1:67">
      <c r="A2961" s="160"/>
      <c r="B2961" s="129"/>
      <c r="C2961" s="153" t="s">
        <v>46</v>
      </c>
      <c r="D2961" s="148"/>
      <c r="E2961" s="78"/>
      <c r="F2961" s="78"/>
      <c r="G2961" s="149"/>
      <c r="H2961" s="148"/>
      <c r="I2961" s="78"/>
      <c r="J2961" s="78"/>
      <c r="K2961" s="149"/>
      <c r="L2961" s="148"/>
      <c r="M2961" s="78"/>
      <c r="N2961" s="78"/>
      <c r="O2961" s="149"/>
      <c r="P2961" s="148"/>
      <c r="Q2961" s="78"/>
      <c r="R2961" s="78"/>
      <c r="S2961" s="149"/>
      <c r="T2961" s="148"/>
      <c r="U2961" s="78"/>
      <c r="V2961" s="78"/>
      <c r="W2961" s="149"/>
      <c r="X2961" s="148"/>
      <c r="Y2961" s="78"/>
      <c r="Z2961" s="78"/>
      <c r="AA2961" s="149"/>
      <c r="AB2961" s="148"/>
      <c r="AC2961" s="78"/>
      <c r="AD2961" s="78"/>
      <c r="AE2961" s="149"/>
      <c r="AF2961" s="148"/>
      <c r="AG2961" s="78"/>
      <c r="AH2961" s="78"/>
      <c r="AI2961" s="149"/>
      <c r="AJ2961" s="148"/>
      <c r="AK2961" s="78"/>
      <c r="AL2961" s="78"/>
      <c r="AM2961" s="149"/>
      <c r="AN2961" s="148"/>
      <c r="AO2961" s="78"/>
      <c r="AP2961" s="78"/>
      <c r="AQ2961" s="149"/>
      <c r="AR2961" s="148"/>
      <c r="AS2961" s="78"/>
      <c r="AT2961" s="78"/>
      <c r="AU2961" s="149"/>
      <c r="AV2961" s="148"/>
      <c r="AW2961" s="78"/>
      <c r="AX2961" s="78"/>
      <c r="AY2961" s="149"/>
      <c r="AZ2961" s="148"/>
      <c r="BA2961" s="78"/>
      <c r="BB2961" s="78"/>
      <c r="BC2961" s="149"/>
      <c r="BD2961" s="148">
        <v>7</v>
      </c>
      <c r="BE2961" s="78">
        <v>12.6</v>
      </c>
      <c r="BF2961" s="78">
        <v>1800</v>
      </c>
      <c r="BG2961" s="149">
        <v>1.3685714285714285</v>
      </c>
      <c r="BH2961" s="148">
        <v>15</v>
      </c>
      <c r="BI2961" s="78">
        <v>37.5</v>
      </c>
      <c r="BJ2961" s="78">
        <v>2500</v>
      </c>
      <c r="BK2961" s="149">
        <v>0.43</v>
      </c>
      <c r="BL2961" s="148">
        <v>18</v>
      </c>
      <c r="BM2961" s="78">
        <v>32.4</v>
      </c>
      <c r="BN2961" s="78">
        <v>1799.9999999999998</v>
      </c>
      <c r="BO2961" s="149">
        <v>1.7399999999999998</v>
      </c>
    </row>
    <row r="2962" spans="1:67">
      <c r="A2962" s="160"/>
      <c r="B2962" s="129"/>
      <c r="C2962" s="153" t="s">
        <v>44</v>
      </c>
      <c r="D2962" s="148">
        <v>105</v>
      </c>
      <c r="E2962" s="78">
        <v>84</v>
      </c>
      <c r="F2962" s="78">
        <v>800</v>
      </c>
      <c r="G2962" s="149">
        <v>1.6</v>
      </c>
      <c r="H2962" s="148">
        <v>130</v>
      </c>
      <c r="I2962" s="78">
        <v>91</v>
      </c>
      <c r="J2962" s="78">
        <v>700</v>
      </c>
      <c r="K2962" s="149">
        <v>1.2964615384615386</v>
      </c>
      <c r="L2962" s="148">
        <v>130</v>
      </c>
      <c r="M2962" s="78">
        <v>130</v>
      </c>
      <c r="N2962" s="78">
        <v>1000</v>
      </c>
      <c r="O2962" s="149">
        <v>2</v>
      </c>
      <c r="P2962" s="148">
        <v>125</v>
      </c>
      <c r="Q2962" s="78">
        <v>112.5</v>
      </c>
      <c r="R2962" s="78">
        <v>900</v>
      </c>
      <c r="S2962" s="149">
        <v>1.8</v>
      </c>
      <c r="T2962" s="148">
        <v>250</v>
      </c>
      <c r="U2962" s="78">
        <v>190</v>
      </c>
      <c r="V2962" s="78">
        <v>760</v>
      </c>
      <c r="W2962" s="149">
        <v>1.5736842105263158</v>
      </c>
      <c r="X2962" s="148">
        <v>250</v>
      </c>
      <c r="Y2962" s="78">
        <v>200</v>
      </c>
      <c r="Z2962" s="78">
        <v>800</v>
      </c>
      <c r="AA2962" s="149">
        <v>2.17</v>
      </c>
      <c r="AB2962" s="148">
        <v>250</v>
      </c>
      <c r="AC2962" s="78">
        <v>200</v>
      </c>
      <c r="AD2962" s="78">
        <v>800</v>
      </c>
      <c r="AE2962" s="149">
        <v>1.56</v>
      </c>
      <c r="AF2962" s="148">
        <v>260</v>
      </c>
      <c r="AG2962" s="78">
        <v>208</v>
      </c>
      <c r="AH2962" s="78">
        <v>800</v>
      </c>
      <c r="AI2962" s="149">
        <v>1.8673076923076921</v>
      </c>
      <c r="AJ2962" s="148">
        <v>70</v>
      </c>
      <c r="AK2962" s="78">
        <v>56</v>
      </c>
      <c r="AL2962" s="78">
        <v>800</v>
      </c>
      <c r="AM2962" s="149">
        <v>2.6</v>
      </c>
      <c r="AN2962" s="148"/>
      <c r="AO2962" s="78"/>
      <c r="AP2962" s="78"/>
      <c r="AQ2962" s="149"/>
      <c r="AR2962" s="148">
        <v>40</v>
      </c>
      <c r="AS2962" s="78">
        <v>24</v>
      </c>
      <c r="AT2962" s="78">
        <v>600</v>
      </c>
      <c r="AU2962" s="149">
        <v>1.9675</v>
      </c>
      <c r="AV2962" s="148">
        <v>43</v>
      </c>
      <c r="AW2962" s="78">
        <v>27.95</v>
      </c>
      <c r="AX2962" s="78">
        <v>650</v>
      </c>
      <c r="AY2962" s="149">
        <v>2.1800000000000006</v>
      </c>
      <c r="AZ2962" s="148">
        <v>20</v>
      </c>
      <c r="BA2962" s="78">
        <v>13</v>
      </c>
      <c r="BB2962" s="78">
        <v>650</v>
      </c>
      <c r="BC2962" s="149">
        <v>2.7800000000000002</v>
      </c>
      <c r="BD2962" s="148">
        <v>35</v>
      </c>
      <c r="BE2962" s="78">
        <v>22.75</v>
      </c>
      <c r="BF2962" s="78">
        <v>650</v>
      </c>
      <c r="BG2962" s="149">
        <v>2.4300000000000002</v>
      </c>
      <c r="BH2962" s="148">
        <v>90</v>
      </c>
      <c r="BI2962" s="78">
        <v>58.5</v>
      </c>
      <c r="BJ2962" s="78">
        <v>650</v>
      </c>
      <c r="BK2962" s="149">
        <v>2.8688888888888893</v>
      </c>
      <c r="BL2962" s="148">
        <v>90</v>
      </c>
      <c r="BM2962" s="78">
        <v>58.5</v>
      </c>
      <c r="BN2962" s="78">
        <v>650</v>
      </c>
      <c r="BO2962" s="149">
        <v>3.3444444444444446</v>
      </c>
    </row>
    <row r="2963" spans="1:67">
      <c r="A2963" s="160"/>
      <c r="B2963" s="129"/>
      <c r="C2963" s="153" t="s">
        <v>41</v>
      </c>
      <c r="D2963" s="148"/>
      <c r="E2963" s="78"/>
      <c r="F2963" s="78"/>
      <c r="G2963" s="149"/>
      <c r="H2963" s="148"/>
      <c r="I2963" s="78"/>
      <c r="J2963" s="78"/>
      <c r="K2963" s="149"/>
      <c r="L2963" s="148"/>
      <c r="M2963" s="78"/>
      <c r="N2963" s="78"/>
      <c r="O2963" s="149"/>
      <c r="P2963" s="148"/>
      <c r="Q2963" s="78"/>
      <c r="R2963" s="78"/>
      <c r="S2963" s="149"/>
      <c r="T2963" s="148"/>
      <c r="U2963" s="78"/>
      <c r="V2963" s="78"/>
      <c r="W2963" s="149"/>
      <c r="X2963" s="148"/>
      <c r="Y2963" s="78"/>
      <c r="Z2963" s="78"/>
      <c r="AA2963" s="149"/>
      <c r="AB2963" s="148"/>
      <c r="AC2963" s="78"/>
      <c r="AD2963" s="78"/>
      <c r="AE2963" s="149"/>
      <c r="AF2963" s="148"/>
      <c r="AG2963" s="78"/>
      <c r="AH2963" s="78"/>
      <c r="AI2963" s="149"/>
      <c r="AJ2963" s="148"/>
      <c r="AK2963" s="78"/>
      <c r="AL2963" s="78"/>
      <c r="AM2963" s="149"/>
      <c r="AN2963" s="148">
        <v>5</v>
      </c>
      <c r="AO2963" s="78">
        <v>30.5</v>
      </c>
      <c r="AP2963" s="78">
        <v>6100</v>
      </c>
      <c r="AQ2963" s="149">
        <v>0.5</v>
      </c>
      <c r="AR2963" s="148">
        <v>5</v>
      </c>
      <c r="AS2963" s="78">
        <v>31.5</v>
      </c>
      <c r="AT2963" s="78">
        <v>6300</v>
      </c>
      <c r="AU2963" s="149">
        <v>0.51111111111111118</v>
      </c>
      <c r="AV2963" s="148">
        <v>5</v>
      </c>
      <c r="AW2963" s="78">
        <v>35</v>
      </c>
      <c r="AX2963" s="78">
        <v>7000</v>
      </c>
      <c r="AY2963" s="149">
        <v>0.45</v>
      </c>
      <c r="AZ2963" s="148">
        <v>5</v>
      </c>
      <c r="BA2963" s="78">
        <v>35</v>
      </c>
      <c r="BB2963" s="78">
        <v>7000</v>
      </c>
      <c r="BC2963" s="149">
        <v>0.41500000000000004</v>
      </c>
      <c r="BD2963" s="148">
        <v>5</v>
      </c>
      <c r="BE2963" s="78">
        <v>35</v>
      </c>
      <c r="BF2963" s="78">
        <v>7000</v>
      </c>
      <c r="BG2963" s="149">
        <v>0.59</v>
      </c>
      <c r="BH2963" s="148">
        <v>5</v>
      </c>
      <c r="BI2963" s="78">
        <v>35</v>
      </c>
      <c r="BJ2963" s="78">
        <v>7000</v>
      </c>
      <c r="BK2963" s="149">
        <v>0.72</v>
      </c>
      <c r="BL2963" s="148">
        <v>5</v>
      </c>
      <c r="BM2963" s="78">
        <v>31.5</v>
      </c>
      <c r="BN2963" s="78">
        <v>6300</v>
      </c>
      <c r="BO2963" s="149">
        <v>1.568888888888889</v>
      </c>
    </row>
    <row r="2964" spans="1:67">
      <c r="A2964" s="160"/>
      <c r="B2964" s="129"/>
      <c r="C2964" s="153" t="s">
        <v>38</v>
      </c>
      <c r="D2964" s="148">
        <v>363</v>
      </c>
      <c r="E2964" s="78">
        <v>362</v>
      </c>
      <c r="F2964" s="78">
        <v>997.24517906336087</v>
      </c>
      <c r="G2964" s="149">
        <v>0.57265193370165746</v>
      </c>
      <c r="H2964" s="148">
        <v>344</v>
      </c>
      <c r="I2964" s="78">
        <v>344</v>
      </c>
      <c r="J2964" s="78">
        <v>1000</v>
      </c>
      <c r="K2964" s="149">
        <v>0.80226744186046517</v>
      </c>
      <c r="L2964" s="148">
        <v>323</v>
      </c>
      <c r="M2964" s="78">
        <v>355</v>
      </c>
      <c r="N2964" s="78">
        <v>1099.0712074303406</v>
      </c>
      <c r="O2964" s="149">
        <v>0.8</v>
      </c>
      <c r="P2964" s="148">
        <v>346</v>
      </c>
      <c r="Q2964" s="78">
        <v>384</v>
      </c>
      <c r="R2964" s="78">
        <v>1109.8265895953757</v>
      </c>
      <c r="S2964" s="149">
        <v>0.5</v>
      </c>
      <c r="T2964" s="148">
        <v>122</v>
      </c>
      <c r="U2964" s="78">
        <v>97</v>
      </c>
      <c r="V2964" s="78">
        <v>795.08196721311469</v>
      </c>
      <c r="W2964" s="149">
        <v>0.51288659793814428</v>
      </c>
      <c r="X2964" s="148">
        <v>350</v>
      </c>
      <c r="Y2964" s="78">
        <v>280</v>
      </c>
      <c r="Z2964" s="78">
        <v>800</v>
      </c>
      <c r="AA2964" s="149">
        <v>0.62571428571428567</v>
      </c>
      <c r="AB2964" s="148">
        <v>165</v>
      </c>
      <c r="AC2964" s="78">
        <v>132</v>
      </c>
      <c r="AD2964" s="78">
        <v>800</v>
      </c>
      <c r="AE2964" s="149">
        <v>1.39</v>
      </c>
      <c r="AF2964" s="148">
        <v>164.709</v>
      </c>
      <c r="AG2964" s="78">
        <v>202</v>
      </c>
      <c r="AH2964" s="78">
        <v>1226.4053573271649</v>
      </c>
      <c r="AI2964" s="149">
        <v>1.0274257425742575</v>
      </c>
      <c r="AJ2964" s="148">
        <v>234</v>
      </c>
      <c r="AK2964" s="78">
        <v>340</v>
      </c>
      <c r="AL2964" s="78">
        <v>1452.9914529914529</v>
      </c>
      <c r="AM2964" s="149">
        <v>1.312205882352941</v>
      </c>
      <c r="AN2964" s="148">
        <v>241</v>
      </c>
      <c r="AO2964" s="78">
        <v>201.65</v>
      </c>
      <c r="AP2964" s="78">
        <v>836.72199170124486</v>
      </c>
      <c r="AQ2964" s="149">
        <v>1.0625316141829904</v>
      </c>
      <c r="AR2964" s="148">
        <v>225</v>
      </c>
      <c r="AS2964" s="78">
        <v>170</v>
      </c>
      <c r="AT2964" s="78">
        <v>755.55555555555554</v>
      </c>
      <c r="AU2964" s="149">
        <v>1.6076470588235294</v>
      </c>
      <c r="AV2964" s="148">
        <v>237</v>
      </c>
      <c r="AW2964" s="78">
        <v>177.75</v>
      </c>
      <c r="AX2964" s="78">
        <v>750</v>
      </c>
      <c r="AY2964" s="149">
        <v>2.0953586497890297</v>
      </c>
      <c r="AZ2964" s="148">
        <v>225</v>
      </c>
      <c r="BA2964" s="78">
        <v>157.5</v>
      </c>
      <c r="BB2964" s="78">
        <v>700</v>
      </c>
      <c r="BC2964" s="149">
        <v>1.9</v>
      </c>
      <c r="BD2964" s="148">
        <v>237</v>
      </c>
      <c r="BE2964" s="78">
        <v>201.45</v>
      </c>
      <c r="BF2964" s="78">
        <v>850</v>
      </c>
      <c r="BG2964" s="149">
        <v>1.9000000000000001</v>
      </c>
      <c r="BH2964" s="148">
        <v>226</v>
      </c>
      <c r="BI2964" s="78">
        <v>192.10000000000002</v>
      </c>
      <c r="BJ2964" s="78">
        <v>850.00000000000011</v>
      </c>
      <c r="BK2964" s="149">
        <v>2.4253982300884953</v>
      </c>
      <c r="BL2964" s="148">
        <v>230</v>
      </c>
      <c r="BM2964" s="78">
        <v>146.74</v>
      </c>
      <c r="BN2964" s="78">
        <v>638</v>
      </c>
      <c r="BO2964" s="149">
        <v>3.6043478260869568</v>
      </c>
    </row>
    <row r="2965" spans="1:67">
      <c r="A2965" s="160"/>
      <c r="B2965" s="129"/>
      <c r="C2965" s="153" t="s">
        <v>37</v>
      </c>
      <c r="D2965" s="148"/>
      <c r="E2965" s="78"/>
      <c r="F2965" s="78"/>
      <c r="G2965" s="149"/>
      <c r="H2965" s="148"/>
      <c r="I2965" s="78"/>
      <c r="J2965" s="78"/>
      <c r="K2965" s="149"/>
      <c r="L2965" s="148"/>
      <c r="M2965" s="78"/>
      <c r="N2965" s="78"/>
      <c r="O2965" s="149"/>
      <c r="P2965" s="148"/>
      <c r="Q2965" s="78"/>
      <c r="R2965" s="78"/>
      <c r="S2965" s="149"/>
      <c r="T2965" s="148">
        <v>4</v>
      </c>
      <c r="U2965" s="78">
        <v>24</v>
      </c>
      <c r="V2965" s="78">
        <v>6000</v>
      </c>
      <c r="W2965" s="149">
        <v>1</v>
      </c>
      <c r="X2965" s="148">
        <v>3</v>
      </c>
      <c r="Y2965" s="78">
        <v>18</v>
      </c>
      <c r="Z2965" s="78">
        <v>6000</v>
      </c>
      <c r="AA2965" s="149">
        <v>1</v>
      </c>
      <c r="AB2965" s="148">
        <v>5</v>
      </c>
      <c r="AC2965" s="78">
        <v>30</v>
      </c>
      <c r="AD2965" s="78">
        <v>6000</v>
      </c>
      <c r="AE2965" s="149">
        <v>1</v>
      </c>
      <c r="AF2965" s="148"/>
      <c r="AG2965" s="78"/>
      <c r="AH2965" s="78"/>
      <c r="AI2965" s="149"/>
      <c r="AJ2965" s="148">
        <v>5</v>
      </c>
      <c r="AK2965" s="78">
        <v>40</v>
      </c>
      <c r="AL2965" s="78">
        <v>8000</v>
      </c>
      <c r="AM2965" s="149">
        <v>0.5</v>
      </c>
      <c r="AN2965" s="148">
        <v>6</v>
      </c>
      <c r="AO2965" s="78">
        <v>48</v>
      </c>
      <c r="AP2965" s="78">
        <v>8000</v>
      </c>
      <c r="AQ2965" s="149">
        <v>1</v>
      </c>
      <c r="AR2965" s="148">
        <v>7.7990000000000004</v>
      </c>
      <c r="AS2965" s="78">
        <v>53.2</v>
      </c>
      <c r="AT2965" s="78">
        <v>6821.3873573535075</v>
      </c>
      <c r="AU2965" s="149">
        <v>0.8</v>
      </c>
      <c r="AV2965" s="148">
        <v>8.1999999999999993</v>
      </c>
      <c r="AW2965" s="78">
        <v>61.5</v>
      </c>
      <c r="AX2965" s="78">
        <v>7500.0000000000009</v>
      </c>
      <c r="AY2965" s="149">
        <v>0.8</v>
      </c>
      <c r="AZ2965" s="148">
        <v>17</v>
      </c>
      <c r="BA2965" s="78">
        <v>119</v>
      </c>
      <c r="BB2965" s="78">
        <v>7000</v>
      </c>
      <c r="BC2965" s="149">
        <v>0.8</v>
      </c>
      <c r="BD2965" s="148">
        <v>18</v>
      </c>
      <c r="BE2965" s="78">
        <v>108</v>
      </c>
      <c r="BF2965" s="78">
        <v>6000</v>
      </c>
      <c r="BG2965" s="149">
        <v>1.0444444444444445</v>
      </c>
      <c r="BH2965" s="148">
        <v>31</v>
      </c>
      <c r="BI2965" s="78">
        <v>186</v>
      </c>
      <c r="BJ2965" s="78">
        <v>6000</v>
      </c>
      <c r="BK2965" s="149">
        <v>1</v>
      </c>
      <c r="BL2965" s="148">
        <v>36</v>
      </c>
      <c r="BM2965" s="78">
        <v>216</v>
      </c>
      <c r="BN2965" s="78">
        <v>6000</v>
      </c>
      <c r="BO2965" s="149">
        <v>1</v>
      </c>
    </row>
    <row r="2966" spans="1:67">
      <c r="A2966" s="160"/>
      <c r="B2966" s="129"/>
      <c r="C2966" s="153" t="s">
        <v>373</v>
      </c>
      <c r="D2966" s="148"/>
      <c r="E2966" s="78"/>
      <c r="F2966" s="78"/>
      <c r="G2966" s="149"/>
      <c r="H2966" s="148">
        <v>23</v>
      </c>
      <c r="I2966" s="78">
        <v>275</v>
      </c>
      <c r="J2966" s="78">
        <v>11956.521739130436</v>
      </c>
      <c r="K2966" s="149">
        <v>0.3481818181818182</v>
      </c>
      <c r="L2966" s="148">
        <v>23</v>
      </c>
      <c r="M2966" s="78">
        <v>220</v>
      </c>
      <c r="N2966" s="78">
        <v>9565.217391304348</v>
      </c>
      <c r="O2966" s="149">
        <v>0.35</v>
      </c>
      <c r="P2966" s="148">
        <v>23</v>
      </c>
      <c r="Q2966" s="78">
        <v>270</v>
      </c>
      <c r="R2966" s="78">
        <v>11739.13043478261</v>
      </c>
      <c r="S2966" s="149">
        <v>0.59444444444444444</v>
      </c>
      <c r="T2966" s="148">
        <v>23</v>
      </c>
      <c r="U2966" s="78">
        <v>359</v>
      </c>
      <c r="V2966" s="78">
        <v>15608.695652173912</v>
      </c>
      <c r="W2966" s="149">
        <v>0.94108635097493043</v>
      </c>
      <c r="X2966" s="148">
        <v>23</v>
      </c>
      <c r="Y2966" s="78">
        <v>220</v>
      </c>
      <c r="Z2966" s="78">
        <v>9565.217391304348</v>
      </c>
      <c r="AA2966" s="149">
        <v>0.53409090909090906</v>
      </c>
      <c r="AB2966" s="148"/>
      <c r="AC2966" s="78"/>
      <c r="AD2966" s="78"/>
      <c r="AE2966" s="149"/>
      <c r="AF2966" s="148"/>
      <c r="AG2966" s="78"/>
      <c r="AH2966" s="78"/>
      <c r="AI2966" s="149"/>
      <c r="AJ2966" s="148"/>
      <c r="AK2966" s="78"/>
      <c r="AL2966" s="78"/>
      <c r="AM2966" s="149"/>
      <c r="AN2966" s="148"/>
      <c r="AO2966" s="78"/>
      <c r="AP2966" s="78"/>
      <c r="AQ2966" s="149"/>
      <c r="AR2966" s="148"/>
      <c r="AS2966" s="78"/>
      <c r="AT2966" s="78"/>
      <c r="AU2966" s="149"/>
      <c r="AV2966" s="148"/>
      <c r="AW2966" s="78"/>
      <c r="AX2966" s="78"/>
      <c r="AY2966" s="149"/>
      <c r="AZ2966" s="148"/>
      <c r="BA2966" s="78"/>
      <c r="BB2966" s="78"/>
      <c r="BC2966" s="149"/>
      <c r="BD2966" s="148"/>
      <c r="BE2966" s="78"/>
      <c r="BF2966" s="78"/>
      <c r="BG2966" s="149"/>
      <c r="BH2966" s="148"/>
      <c r="BI2966" s="78"/>
      <c r="BJ2966" s="78"/>
      <c r="BK2966" s="149"/>
      <c r="BL2966" s="148"/>
      <c r="BM2966" s="78"/>
      <c r="BN2966" s="78"/>
      <c r="BO2966" s="149"/>
    </row>
    <row r="2967" spans="1:67">
      <c r="A2967" s="160"/>
      <c r="B2967" s="129"/>
      <c r="C2967" s="153" t="s">
        <v>31</v>
      </c>
      <c r="D2967" s="148"/>
      <c r="E2967" s="78"/>
      <c r="F2967" s="78"/>
      <c r="G2967" s="149"/>
      <c r="H2967" s="148"/>
      <c r="I2967" s="78"/>
      <c r="J2967" s="78"/>
      <c r="K2967" s="149"/>
      <c r="L2967" s="148"/>
      <c r="M2967" s="78"/>
      <c r="N2967" s="78"/>
      <c r="O2967" s="149"/>
      <c r="P2967" s="148"/>
      <c r="Q2967" s="78"/>
      <c r="R2967" s="78"/>
      <c r="S2967" s="149"/>
      <c r="T2967" s="148"/>
      <c r="U2967" s="78"/>
      <c r="V2967" s="78"/>
      <c r="W2967" s="149"/>
      <c r="X2967" s="148"/>
      <c r="Y2967" s="78"/>
      <c r="Z2967" s="78"/>
      <c r="AA2967" s="149"/>
      <c r="AB2967" s="148">
        <v>23</v>
      </c>
      <c r="AC2967" s="78">
        <v>220</v>
      </c>
      <c r="AD2967" s="78">
        <v>9565.217391304348</v>
      </c>
      <c r="AE2967" s="149">
        <v>0.63636363636363635</v>
      </c>
      <c r="AF2967" s="148">
        <v>4</v>
      </c>
      <c r="AG2967" s="78">
        <v>60</v>
      </c>
      <c r="AH2967" s="78">
        <v>15000</v>
      </c>
      <c r="AI2967" s="149">
        <v>0.85</v>
      </c>
      <c r="AJ2967" s="148">
        <v>4</v>
      </c>
      <c r="AK2967" s="78">
        <v>60</v>
      </c>
      <c r="AL2967" s="78">
        <v>15000</v>
      </c>
      <c r="AM2967" s="149">
        <v>1</v>
      </c>
      <c r="AN2967" s="148">
        <v>4</v>
      </c>
      <c r="AO2967" s="78">
        <v>31.5</v>
      </c>
      <c r="AP2967" s="78">
        <v>7875</v>
      </c>
      <c r="AQ2967" s="149">
        <v>1</v>
      </c>
      <c r="AR2967" s="148">
        <v>4</v>
      </c>
      <c r="AS2967" s="78">
        <v>36.5</v>
      </c>
      <c r="AT2967" s="78">
        <v>9125</v>
      </c>
      <c r="AU2967" s="149">
        <v>0.80191780821917813</v>
      </c>
      <c r="AV2967" s="148">
        <v>8</v>
      </c>
      <c r="AW2967" s="78">
        <v>49.75</v>
      </c>
      <c r="AX2967" s="78">
        <v>6218.75</v>
      </c>
      <c r="AY2967" s="149">
        <v>0.41256281407035172</v>
      </c>
      <c r="AZ2967" s="148">
        <v>8</v>
      </c>
      <c r="BA2967" s="78">
        <v>69</v>
      </c>
      <c r="BB2967" s="78">
        <v>8625</v>
      </c>
      <c r="BC2967" s="149">
        <v>0.9</v>
      </c>
      <c r="BD2967" s="148">
        <v>8</v>
      </c>
      <c r="BE2967" s="78">
        <v>50</v>
      </c>
      <c r="BF2967" s="78">
        <v>6250</v>
      </c>
      <c r="BG2967" s="149">
        <v>0.98750000000000004</v>
      </c>
      <c r="BH2967" s="148">
        <v>8</v>
      </c>
      <c r="BI2967" s="78">
        <v>56.25</v>
      </c>
      <c r="BJ2967" s="78">
        <v>7031.25</v>
      </c>
      <c r="BK2967" s="149">
        <v>0.7</v>
      </c>
      <c r="BL2967" s="148">
        <v>8</v>
      </c>
      <c r="BM2967" s="78">
        <v>44</v>
      </c>
      <c r="BN2967" s="78">
        <v>5500</v>
      </c>
      <c r="BO2967" s="149">
        <v>0.92102272727272727</v>
      </c>
    </row>
    <row r="2968" spans="1:67">
      <c r="A2968" s="160"/>
      <c r="B2968" s="129"/>
      <c r="C2968" s="153" t="s">
        <v>29</v>
      </c>
      <c r="D2968" s="148"/>
      <c r="E2968" s="78"/>
      <c r="F2968" s="78"/>
      <c r="G2968" s="149"/>
      <c r="H2968" s="148"/>
      <c r="I2968" s="78"/>
      <c r="J2968" s="78"/>
      <c r="K2968" s="149"/>
      <c r="L2968" s="148"/>
      <c r="M2968" s="78"/>
      <c r="N2968" s="78"/>
      <c r="O2968" s="149"/>
      <c r="P2968" s="148"/>
      <c r="Q2968" s="78"/>
      <c r="R2968" s="78"/>
      <c r="S2968" s="149"/>
      <c r="T2968" s="148"/>
      <c r="U2968" s="78"/>
      <c r="V2968" s="78"/>
      <c r="W2968" s="149"/>
      <c r="X2968" s="148"/>
      <c r="Y2968" s="78"/>
      <c r="Z2968" s="78"/>
      <c r="AA2968" s="149"/>
      <c r="AB2968" s="148"/>
      <c r="AC2968" s="78"/>
      <c r="AD2968" s="78"/>
      <c r="AE2968" s="149"/>
      <c r="AF2968" s="148">
        <v>6.5</v>
      </c>
      <c r="AG2968" s="78">
        <v>4.25</v>
      </c>
      <c r="AH2968" s="78">
        <v>653.84615384615381</v>
      </c>
      <c r="AI2968" s="149">
        <v>1.9</v>
      </c>
      <c r="AJ2968" s="148"/>
      <c r="AK2968" s="78"/>
      <c r="AL2968" s="78"/>
      <c r="AM2968" s="149"/>
      <c r="AN2968" s="148"/>
      <c r="AO2968" s="78"/>
      <c r="AP2968" s="78"/>
      <c r="AQ2968" s="149"/>
      <c r="AR2968" s="148"/>
      <c r="AS2968" s="78"/>
      <c r="AT2968" s="78"/>
      <c r="AU2968" s="149"/>
      <c r="AV2968" s="148"/>
      <c r="AW2968" s="78"/>
      <c r="AX2968" s="78"/>
      <c r="AY2968" s="149"/>
      <c r="AZ2968" s="148"/>
      <c r="BA2968" s="78"/>
      <c r="BB2968" s="78"/>
      <c r="BC2968" s="149"/>
      <c r="BD2968" s="148"/>
      <c r="BE2968" s="78"/>
      <c r="BF2968" s="78"/>
      <c r="BG2968" s="149"/>
      <c r="BH2968" s="148"/>
      <c r="BI2968" s="78"/>
      <c r="BJ2968" s="78"/>
      <c r="BK2968" s="149"/>
      <c r="BL2968" s="148"/>
      <c r="BM2968" s="78"/>
      <c r="BN2968" s="78"/>
      <c r="BO2968" s="149"/>
    </row>
    <row r="2969" spans="1:67">
      <c r="A2969" s="160"/>
      <c r="B2969" s="129"/>
      <c r="C2969" s="153" t="s">
        <v>28</v>
      </c>
      <c r="D2969" s="148">
        <v>4</v>
      </c>
      <c r="E2969" s="78">
        <v>24</v>
      </c>
      <c r="F2969" s="78">
        <v>6000</v>
      </c>
      <c r="G2969" s="149">
        <v>0.46</v>
      </c>
      <c r="H2969" s="148">
        <v>18</v>
      </c>
      <c r="I2969" s="78">
        <v>108</v>
      </c>
      <c r="J2969" s="78">
        <v>6000</v>
      </c>
      <c r="K2969" s="149">
        <v>0.5</v>
      </c>
      <c r="L2969" s="148">
        <v>20</v>
      </c>
      <c r="M2969" s="78">
        <v>82</v>
      </c>
      <c r="N2969" s="78">
        <v>4100</v>
      </c>
      <c r="O2969" s="149">
        <v>0.70000000000000007</v>
      </c>
      <c r="P2969" s="148">
        <v>28</v>
      </c>
      <c r="Q2969" s="78">
        <v>115</v>
      </c>
      <c r="R2969" s="78">
        <v>4107.1428571428569</v>
      </c>
      <c r="S2969" s="149">
        <v>0.29999999999999993</v>
      </c>
      <c r="T2969" s="148">
        <v>40</v>
      </c>
      <c r="U2969" s="78">
        <v>155.5</v>
      </c>
      <c r="V2969" s="78">
        <v>3887.5</v>
      </c>
      <c r="W2969" s="149">
        <v>0.33858520900321543</v>
      </c>
      <c r="X2969" s="148"/>
      <c r="Y2969" s="78"/>
      <c r="Z2969" s="78"/>
      <c r="AA2969" s="149"/>
      <c r="AB2969" s="148"/>
      <c r="AC2969" s="78"/>
      <c r="AD2969" s="78"/>
      <c r="AE2969" s="149"/>
      <c r="AF2969" s="148"/>
      <c r="AG2969" s="78"/>
      <c r="AH2969" s="78"/>
      <c r="AI2969" s="149"/>
      <c r="AJ2969" s="148">
        <v>20</v>
      </c>
      <c r="AK2969" s="78">
        <v>80</v>
      </c>
      <c r="AL2969" s="78">
        <v>4000</v>
      </c>
      <c r="AM2969" s="149">
        <v>0.58499999999999996</v>
      </c>
      <c r="AN2969" s="148"/>
      <c r="AO2969" s="78"/>
      <c r="AP2969" s="78"/>
      <c r="AQ2969" s="149"/>
      <c r="AR2969" s="148"/>
      <c r="AS2969" s="78"/>
      <c r="AT2969" s="78"/>
      <c r="AU2969" s="149"/>
      <c r="AV2969" s="148"/>
      <c r="AW2969" s="78"/>
      <c r="AX2969" s="78"/>
      <c r="AY2969" s="149"/>
      <c r="AZ2969" s="148"/>
      <c r="BA2969" s="78"/>
      <c r="BB2969" s="78"/>
      <c r="BC2969" s="149"/>
      <c r="BD2969" s="148"/>
      <c r="BE2969" s="78"/>
      <c r="BF2969" s="78"/>
      <c r="BG2969" s="149"/>
      <c r="BH2969" s="148"/>
      <c r="BI2969" s="78"/>
      <c r="BJ2969" s="78"/>
      <c r="BK2969" s="149"/>
      <c r="BL2969" s="148"/>
      <c r="BM2969" s="78"/>
      <c r="BN2969" s="78"/>
      <c r="BO2969" s="149"/>
    </row>
    <row r="2970" spans="1:67">
      <c r="A2970" s="160"/>
      <c r="B2970" s="129"/>
      <c r="C2970" s="153" t="s">
        <v>27</v>
      </c>
      <c r="D2970" s="148">
        <v>24</v>
      </c>
      <c r="E2970" s="78">
        <v>144</v>
      </c>
      <c r="F2970" s="78">
        <v>6000</v>
      </c>
      <c r="G2970" s="149">
        <v>0.62583333333333324</v>
      </c>
      <c r="H2970" s="148">
        <v>12</v>
      </c>
      <c r="I2970" s="78">
        <v>74.5</v>
      </c>
      <c r="J2970" s="78">
        <v>6208.333333333333</v>
      </c>
      <c r="K2970" s="149">
        <v>0.5</v>
      </c>
      <c r="L2970" s="148">
        <v>18</v>
      </c>
      <c r="M2970" s="78">
        <v>73.8</v>
      </c>
      <c r="N2970" s="78">
        <v>4100</v>
      </c>
      <c r="O2970" s="149">
        <v>0.55555555555555558</v>
      </c>
      <c r="P2970" s="148">
        <v>18</v>
      </c>
      <c r="Q2970" s="78">
        <v>74.3</v>
      </c>
      <c r="R2970" s="78">
        <v>4127.7777777777774</v>
      </c>
      <c r="S2970" s="149">
        <v>0.40331090174966361</v>
      </c>
      <c r="T2970" s="148">
        <v>40</v>
      </c>
      <c r="U2970" s="78">
        <v>153</v>
      </c>
      <c r="V2970" s="78">
        <v>3825</v>
      </c>
      <c r="W2970" s="149">
        <v>0.2826797385620915</v>
      </c>
      <c r="X2970" s="148"/>
      <c r="Y2970" s="78"/>
      <c r="Z2970" s="78"/>
      <c r="AA2970" s="149"/>
      <c r="AB2970" s="148"/>
      <c r="AC2970" s="78"/>
      <c r="AD2970" s="78"/>
      <c r="AE2970" s="149"/>
      <c r="AF2970" s="148"/>
      <c r="AG2970" s="78"/>
      <c r="AH2970" s="78"/>
      <c r="AI2970" s="149"/>
      <c r="AJ2970" s="148">
        <v>32</v>
      </c>
      <c r="AK2970" s="78">
        <v>128</v>
      </c>
      <c r="AL2970" s="78">
        <v>4000</v>
      </c>
      <c r="AM2970" s="149">
        <v>0.56062500000000004</v>
      </c>
      <c r="AN2970" s="148">
        <v>46</v>
      </c>
      <c r="AO2970" s="78">
        <v>184</v>
      </c>
      <c r="AP2970" s="78">
        <v>4000</v>
      </c>
      <c r="AQ2970" s="149">
        <v>0.43000000000000005</v>
      </c>
      <c r="AR2970" s="148">
        <v>49</v>
      </c>
      <c r="AS2970" s="78">
        <v>196</v>
      </c>
      <c r="AT2970" s="78">
        <v>4000</v>
      </c>
      <c r="AU2970" s="149">
        <v>0.58367346938775511</v>
      </c>
      <c r="AV2970" s="148">
        <v>8</v>
      </c>
      <c r="AW2970" s="78">
        <v>32</v>
      </c>
      <c r="AX2970" s="78">
        <v>4000</v>
      </c>
      <c r="AY2970" s="149">
        <v>0.65749999999999997</v>
      </c>
      <c r="AZ2970" s="148">
        <v>29</v>
      </c>
      <c r="BA2970" s="78">
        <v>128</v>
      </c>
      <c r="BB2970" s="78">
        <v>4413.7931034482754</v>
      </c>
      <c r="BC2970" s="149">
        <v>1.1200000000000001</v>
      </c>
      <c r="BD2970" s="148">
        <v>9</v>
      </c>
      <c r="BE2970" s="78">
        <v>36</v>
      </c>
      <c r="BF2970" s="78">
        <v>4000</v>
      </c>
      <c r="BG2970" s="149">
        <v>1.04</v>
      </c>
      <c r="BH2970" s="148">
        <v>36</v>
      </c>
      <c r="BI2970" s="78">
        <v>144</v>
      </c>
      <c r="BJ2970" s="78">
        <v>4000</v>
      </c>
      <c r="BK2970" s="149">
        <v>0.80666666666666664</v>
      </c>
      <c r="BL2970" s="148">
        <v>38</v>
      </c>
      <c r="BM2970" s="78">
        <v>152</v>
      </c>
      <c r="BN2970" s="78">
        <v>4000</v>
      </c>
      <c r="BO2970" s="149">
        <v>1.0060526315789473</v>
      </c>
    </row>
    <row r="2971" spans="1:67">
      <c r="A2971" s="160"/>
      <c r="B2971" s="129"/>
      <c r="C2971" s="153" t="s">
        <v>24</v>
      </c>
      <c r="D2971" s="148"/>
      <c r="E2971" s="78"/>
      <c r="F2971" s="78"/>
      <c r="G2971" s="149"/>
      <c r="H2971" s="148"/>
      <c r="I2971" s="78"/>
      <c r="J2971" s="78"/>
      <c r="K2971" s="149"/>
      <c r="L2971" s="148"/>
      <c r="M2971" s="78"/>
      <c r="N2971" s="78"/>
      <c r="O2971" s="149"/>
      <c r="P2971" s="148"/>
      <c r="Q2971" s="78"/>
      <c r="R2971" s="78"/>
      <c r="S2971" s="149"/>
      <c r="T2971" s="148"/>
      <c r="U2971" s="78"/>
      <c r="V2971" s="78"/>
      <c r="W2971" s="149"/>
      <c r="X2971" s="148"/>
      <c r="Y2971" s="78"/>
      <c r="Z2971" s="78"/>
      <c r="AA2971" s="149"/>
      <c r="AB2971" s="148"/>
      <c r="AC2971" s="78"/>
      <c r="AD2971" s="78"/>
      <c r="AE2971" s="149"/>
      <c r="AF2971" s="148"/>
      <c r="AG2971" s="78"/>
      <c r="AH2971" s="78"/>
      <c r="AI2971" s="149"/>
      <c r="AJ2971" s="148"/>
      <c r="AK2971" s="78"/>
      <c r="AL2971" s="78"/>
      <c r="AM2971" s="149"/>
      <c r="AN2971" s="148"/>
      <c r="AO2971" s="78"/>
      <c r="AP2971" s="78"/>
      <c r="AQ2971" s="149"/>
      <c r="AR2971" s="148"/>
      <c r="AS2971" s="78"/>
      <c r="AT2971" s="78"/>
      <c r="AU2971" s="149"/>
      <c r="AV2971" s="148"/>
      <c r="AW2971" s="78"/>
      <c r="AX2971" s="78"/>
      <c r="AY2971" s="149"/>
      <c r="AZ2971" s="148"/>
      <c r="BA2971" s="78"/>
      <c r="BB2971" s="78"/>
      <c r="BC2971" s="149"/>
      <c r="BD2971" s="148"/>
      <c r="BE2971" s="78"/>
      <c r="BF2971" s="78"/>
      <c r="BG2971" s="149"/>
      <c r="BH2971" s="148"/>
      <c r="BI2971" s="78"/>
      <c r="BJ2971" s="78"/>
      <c r="BK2971" s="149"/>
      <c r="BL2971" s="148"/>
      <c r="BM2971" s="78"/>
      <c r="BN2971" s="78"/>
      <c r="BO2971" s="149"/>
    </row>
    <row r="2972" spans="1:67">
      <c r="A2972" s="160"/>
      <c r="B2972" s="129"/>
      <c r="C2972" s="153" t="s">
        <v>23</v>
      </c>
      <c r="D2972" s="148">
        <v>125</v>
      </c>
      <c r="E2972" s="78">
        <v>1135</v>
      </c>
      <c r="F2972" s="78">
        <v>9080</v>
      </c>
      <c r="G2972" s="149">
        <v>0.54429955947136566</v>
      </c>
      <c r="H2972" s="148">
        <v>678</v>
      </c>
      <c r="I2972" s="78">
        <v>6780</v>
      </c>
      <c r="J2972" s="78">
        <v>10000</v>
      </c>
      <c r="K2972" s="149">
        <v>0.83753687315634218</v>
      </c>
      <c r="L2972" s="148">
        <v>608</v>
      </c>
      <c r="M2972" s="78">
        <v>7256</v>
      </c>
      <c r="N2972" s="78">
        <v>11934.21052631579</v>
      </c>
      <c r="O2972" s="149">
        <v>0.40771775082690187</v>
      </c>
      <c r="P2972" s="148">
        <v>697</v>
      </c>
      <c r="Q2972" s="78">
        <v>6970</v>
      </c>
      <c r="R2972" s="78">
        <v>10000</v>
      </c>
      <c r="S2972" s="149">
        <v>0.58321377331420376</v>
      </c>
      <c r="T2972" s="148">
        <v>148</v>
      </c>
      <c r="U2972" s="78">
        <v>1480</v>
      </c>
      <c r="V2972" s="78">
        <v>10000</v>
      </c>
      <c r="W2972" s="149">
        <v>0.6</v>
      </c>
      <c r="X2972" s="148">
        <v>500</v>
      </c>
      <c r="Y2972" s="78">
        <v>4670</v>
      </c>
      <c r="Z2972" s="78">
        <v>9340</v>
      </c>
      <c r="AA2972" s="149">
        <v>0.40888650963597428</v>
      </c>
      <c r="AB2972" s="148">
        <v>790</v>
      </c>
      <c r="AC2972" s="78">
        <v>6508</v>
      </c>
      <c r="AD2972" s="78">
        <v>8237.9746835443038</v>
      </c>
      <c r="AE2972" s="149">
        <v>0.39948063921327598</v>
      </c>
      <c r="AF2972" s="148">
        <v>275.25</v>
      </c>
      <c r="AG2972" s="78">
        <v>2585.63</v>
      </c>
      <c r="AH2972" s="78">
        <v>9393.7511353315167</v>
      </c>
      <c r="AI2972" s="149">
        <v>0.51834906773204203</v>
      </c>
      <c r="AJ2972" s="148">
        <v>673.55000000000007</v>
      </c>
      <c r="AK2972" s="78">
        <v>7119.5</v>
      </c>
      <c r="AL2972" s="78">
        <v>10570.113577314229</v>
      </c>
      <c r="AM2972" s="149">
        <v>0.55178242854133019</v>
      </c>
      <c r="AN2972" s="148">
        <v>1037.5999999999999</v>
      </c>
      <c r="AO2972" s="78">
        <v>10219.475</v>
      </c>
      <c r="AP2972" s="78">
        <v>9849.1470701619146</v>
      </c>
      <c r="AQ2972" s="149">
        <v>0.76553614544778481</v>
      </c>
      <c r="AR2972" s="148">
        <v>1053.8499999999999</v>
      </c>
      <c r="AS2972" s="78">
        <v>8620.42</v>
      </c>
      <c r="AT2972" s="78">
        <v>8179.9307301798181</v>
      </c>
      <c r="AU2972" s="149">
        <v>0.33569109161734578</v>
      </c>
      <c r="AV2972" s="148">
        <v>672</v>
      </c>
      <c r="AW2972" s="78">
        <v>4803</v>
      </c>
      <c r="AX2972" s="78">
        <v>7147.3214285714284</v>
      </c>
      <c r="AY2972" s="149">
        <v>0.80547158026233612</v>
      </c>
      <c r="AZ2972" s="148">
        <v>640</v>
      </c>
      <c r="BA2972" s="78">
        <v>4480</v>
      </c>
      <c r="BB2972" s="78">
        <v>7000</v>
      </c>
      <c r="BC2972" s="149">
        <v>0.69687500000000002</v>
      </c>
      <c r="BD2972" s="148">
        <v>664</v>
      </c>
      <c r="BE2972" s="78">
        <v>4765</v>
      </c>
      <c r="BF2972" s="78">
        <v>7176.204819277109</v>
      </c>
      <c r="BG2972" s="149">
        <v>0.82929485834207761</v>
      </c>
      <c r="BH2972" s="148">
        <v>1180</v>
      </c>
      <c r="BI2972" s="78">
        <v>8469</v>
      </c>
      <c r="BJ2972" s="78">
        <v>7177.1186440677966</v>
      </c>
      <c r="BK2972" s="149">
        <v>0.73307238162711053</v>
      </c>
      <c r="BL2972" s="148">
        <v>775</v>
      </c>
      <c r="BM2972" s="78">
        <v>5568</v>
      </c>
      <c r="BN2972" s="78">
        <v>7184.5161290322585</v>
      </c>
      <c r="BO2972" s="149">
        <v>0.91130387931034473</v>
      </c>
    </row>
    <row r="2973" spans="1:67">
      <c r="A2973" s="160"/>
      <c r="B2973" s="129"/>
      <c r="C2973" s="153" t="s">
        <v>16</v>
      </c>
      <c r="D2973" s="148"/>
      <c r="E2973" s="78"/>
      <c r="F2973" s="78"/>
      <c r="G2973" s="149"/>
      <c r="H2973" s="148">
        <v>12</v>
      </c>
      <c r="I2973" s="78">
        <v>95.245000000000005</v>
      </c>
      <c r="J2973" s="78">
        <v>7937.0833333333339</v>
      </c>
      <c r="K2973" s="149">
        <v>0.57879783715680611</v>
      </c>
      <c r="L2973" s="148">
        <v>12</v>
      </c>
      <c r="M2973" s="78">
        <v>94.800000000000011</v>
      </c>
      <c r="N2973" s="78">
        <v>7900.0000000000009</v>
      </c>
      <c r="O2973" s="149">
        <v>1.0101265822784808</v>
      </c>
      <c r="P2973" s="148">
        <v>12</v>
      </c>
      <c r="Q2973" s="78">
        <v>94</v>
      </c>
      <c r="R2973" s="78">
        <v>7833.333333333333</v>
      </c>
      <c r="S2973" s="149">
        <v>0.99574468085106382</v>
      </c>
      <c r="T2973" s="148">
        <v>12</v>
      </c>
      <c r="U2973" s="78">
        <v>118</v>
      </c>
      <c r="V2973" s="78">
        <v>9833.3333333333339</v>
      </c>
      <c r="W2973" s="149">
        <v>0.61101694915254234</v>
      </c>
      <c r="X2973" s="148">
        <v>12</v>
      </c>
      <c r="Y2973" s="78">
        <v>88</v>
      </c>
      <c r="Z2973" s="78">
        <v>7333.333333333333</v>
      </c>
      <c r="AA2973" s="149">
        <v>0.65113636363636362</v>
      </c>
      <c r="AB2973" s="148">
        <v>12</v>
      </c>
      <c r="AC2973" s="78">
        <v>100.8</v>
      </c>
      <c r="AD2973" s="78">
        <v>8400</v>
      </c>
      <c r="AE2973" s="149">
        <v>0.55290178571428572</v>
      </c>
      <c r="AF2973" s="148">
        <v>2</v>
      </c>
      <c r="AG2973" s="78">
        <v>16</v>
      </c>
      <c r="AH2973" s="78">
        <v>8000</v>
      </c>
      <c r="AI2973" s="149">
        <v>0.95625000000000004</v>
      </c>
      <c r="AJ2973" s="148">
        <v>2</v>
      </c>
      <c r="AK2973" s="78">
        <v>16</v>
      </c>
      <c r="AL2973" s="78">
        <v>8000</v>
      </c>
      <c r="AM2973" s="149">
        <v>0.828125</v>
      </c>
      <c r="AN2973" s="148">
        <v>2</v>
      </c>
      <c r="AO2973" s="78">
        <v>17.5</v>
      </c>
      <c r="AP2973" s="78">
        <v>8750</v>
      </c>
      <c r="AQ2973" s="149">
        <v>1</v>
      </c>
      <c r="AR2973" s="148">
        <v>2</v>
      </c>
      <c r="AS2973" s="78">
        <v>16</v>
      </c>
      <c r="AT2973" s="78">
        <v>8000</v>
      </c>
      <c r="AU2973" s="149">
        <v>0.7</v>
      </c>
      <c r="AV2973" s="148">
        <v>2</v>
      </c>
      <c r="AW2973" s="78">
        <v>16</v>
      </c>
      <c r="AX2973" s="78">
        <v>8000</v>
      </c>
      <c r="AY2973" s="149">
        <v>0.89999999999999991</v>
      </c>
      <c r="AZ2973" s="148">
        <v>2</v>
      </c>
      <c r="BA2973" s="78">
        <v>22</v>
      </c>
      <c r="BB2973" s="78">
        <v>11000</v>
      </c>
      <c r="BC2973" s="149">
        <v>0.7</v>
      </c>
      <c r="BD2973" s="148">
        <v>2</v>
      </c>
      <c r="BE2973" s="78">
        <v>16</v>
      </c>
      <c r="BF2973" s="78">
        <v>8000</v>
      </c>
      <c r="BG2973" s="149">
        <v>0.86250000000000004</v>
      </c>
      <c r="BH2973" s="148">
        <v>2</v>
      </c>
      <c r="BI2973" s="78">
        <v>16</v>
      </c>
      <c r="BJ2973" s="78">
        <v>8000</v>
      </c>
      <c r="BK2973" s="149">
        <v>0.86249999999999993</v>
      </c>
      <c r="BL2973" s="148">
        <v>2</v>
      </c>
      <c r="BM2973" s="78">
        <v>20</v>
      </c>
      <c r="BN2973" s="78">
        <v>10000</v>
      </c>
      <c r="BO2973" s="149">
        <v>0.78</v>
      </c>
    </row>
    <row r="2974" spans="1:67">
      <c r="A2974" s="160"/>
      <c r="B2974" s="129"/>
      <c r="C2974" s="153" t="s">
        <v>15</v>
      </c>
      <c r="D2974" s="148">
        <v>10</v>
      </c>
      <c r="E2974" s="78">
        <v>8</v>
      </c>
      <c r="F2974" s="78">
        <v>800</v>
      </c>
      <c r="G2974" s="149">
        <v>1.3659999999999999</v>
      </c>
      <c r="H2974" s="148">
        <v>3</v>
      </c>
      <c r="I2974" s="78">
        <v>3</v>
      </c>
      <c r="J2974" s="78">
        <v>1000</v>
      </c>
      <c r="K2974" s="149">
        <v>1.5333333333333332</v>
      </c>
      <c r="L2974" s="148"/>
      <c r="M2974" s="78"/>
      <c r="N2974" s="78"/>
      <c r="O2974" s="149"/>
      <c r="P2974" s="148">
        <v>3</v>
      </c>
      <c r="Q2974" s="78">
        <v>1.75</v>
      </c>
      <c r="R2974" s="78">
        <v>583.33333333333337</v>
      </c>
      <c r="S2974" s="149">
        <v>2.5</v>
      </c>
      <c r="T2974" s="148"/>
      <c r="U2974" s="78"/>
      <c r="V2974" s="78"/>
      <c r="W2974" s="149"/>
      <c r="X2974" s="148"/>
      <c r="Y2974" s="78"/>
      <c r="Z2974" s="78"/>
      <c r="AA2974" s="149"/>
      <c r="AB2974" s="148"/>
      <c r="AC2974" s="78"/>
      <c r="AD2974" s="78"/>
      <c r="AE2974" s="149"/>
      <c r="AF2974" s="148"/>
      <c r="AG2974" s="78"/>
      <c r="AH2974" s="78"/>
      <c r="AI2974" s="149"/>
      <c r="AJ2974" s="148"/>
      <c r="AK2974" s="78"/>
      <c r="AL2974" s="78"/>
      <c r="AM2974" s="149"/>
      <c r="AN2974" s="148"/>
      <c r="AO2974" s="78"/>
      <c r="AP2974" s="78"/>
      <c r="AQ2974" s="149"/>
      <c r="AR2974" s="148"/>
      <c r="AS2974" s="78"/>
      <c r="AT2974" s="78"/>
      <c r="AU2974" s="149"/>
      <c r="AV2974" s="148"/>
      <c r="AW2974" s="78"/>
      <c r="AX2974" s="78"/>
      <c r="AY2974" s="149"/>
      <c r="AZ2974" s="148"/>
      <c r="BA2974" s="78"/>
      <c r="BB2974" s="78"/>
      <c r="BC2974" s="149"/>
      <c r="BD2974" s="148"/>
      <c r="BE2974" s="78"/>
      <c r="BF2974" s="78"/>
      <c r="BG2974" s="149"/>
      <c r="BH2974" s="148"/>
      <c r="BI2974" s="78"/>
      <c r="BJ2974" s="78"/>
      <c r="BK2974" s="149"/>
      <c r="BL2974" s="148"/>
      <c r="BM2974" s="78"/>
      <c r="BN2974" s="78"/>
      <c r="BO2974" s="149"/>
    </row>
    <row r="2975" spans="1:67">
      <c r="A2975" s="160"/>
      <c r="B2975" s="129"/>
      <c r="C2975" s="153" t="s">
        <v>13</v>
      </c>
      <c r="D2975" s="148">
        <v>600</v>
      </c>
      <c r="E2975" s="78">
        <v>19719</v>
      </c>
      <c r="F2975" s="78">
        <v>32865</v>
      </c>
      <c r="G2975" s="149">
        <v>0.02</v>
      </c>
      <c r="H2975" s="148">
        <v>600</v>
      </c>
      <c r="I2975" s="78">
        <v>18978</v>
      </c>
      <c r="J2975" s="78">
        <v>31630</v>
      </c>
      <c r="K2975" s="149">
        <v>2.0000000000000004E-2</v>
      </c>
      <c r="L2975" s="148">
        <v>600</v>
      </c>
      <c r="M2975" s="78">
        <v>27000</v>
      </c>
      <c r="N2975" s="78">
        <v>45000</v>
      </c>
      <c r="O2975" s="149">
        <v>0.02</v>
      </c>
      <c r="P2975" s="148">
        <v>600</v>
      </c>
      <c r="Q2975" s="78">
        <v>18916</v>
      </c>
      <c r="R2975" s="78">
        <v>31526.666666666668</v>
      </c>
      <c r="S2975" s="149">
        <v>0.02</v>
      </c>
      <c r="T2975" s="148">
        <v>600</v>
      </c>
      <c r="U2975" s="78">
        <v>22820</v>
      </c>
      <c r="V2975" s="78">
        <v>38033.333333333328</v>
      </c>
      <c r="W2975" s="149">
        <v>0.02</v>
      </c>
      <c r="X2975" s="148">
        <v>600</v>
      </c>
      <c r="Y2975" s="78">
        <v>23121</v>
      </c>
      <c r="Z2975" s="78">
        <v>38535</v>
      </c>
      <c r="AA2975" s="149">
        <v>1.9999999999999997E-2</v>
      </c>
      <c r="AB2975" s="148">
        <v>1200</v>
      </c>
      <c r="AC2975" s="78">
        <v>48000</v>
      </c>
      <c r="AD2975" s="78">
        <v>40000</v>
      </c>
      <c r="AE2975" s="149">
        <v>0.02</v>
      </c>
      <c r="AF2975" s="148">
        <v>1200</v>
      </c>
      <c r="AG2975" s="78">
        <v>49052.92</v>
      </c>
      <c r="AH2975" s="78">
        <v>40877.433333333327</v>
      </c>
      <c r="AI2975" s="149">
        <v>2.1222251397062603E-2</v>
      </c>
      <c r="AJ2975" s="148">
        <v>1200</v>
      </c>
      <c r="AK2975" s="78">
        <v>48018</v>
      </c>
      <c r="AL2975" s="78">
        <v>40015</v>
      </c>
      <c r="AM2975" s="149">
        <v>1.9999999999999997E-2</v>
      </c>
      <c r="AN2975" s="148">
        <v>1200</v>
      </c>
      <c r="AO2975" s="78">
        <v>48015</v>
      </c>
      <c r="AP2975" s="78">
        <v>40012.5</v>
      </c>
      <c r="AQ2975" s="149">
        <v>1.9999999999999997E-2</v>
      </c>
      <c r="AR2975" s="148">
        <v>1200</v>
      </c>
      <c r="AS2975" s="78">
        <v>45609.4</v>
      </c>
      <c r="AT2975" s="78">
        <v>38007.833333333336</v>
      </c>
      <c r="AU2975" s="149">
        <v>0.03</v>
      </c>
      <c r="AV2975" s="148">
        <v>1200</v>
      </c>
      <c r="AW2975" s="78">
        <v>45112.95</v>
      </c>
      <c r="AX2975" s="78">
        <v>37594.125</v>
      </c>
      <c r="AY2975" s="149">
        <v>3.0000000000000002E-2</v>
      </c>
      <c r="AZ2975" s="148">
        <v>1200</v>
      </c>
      <c r="BA2975" s="78">
        <v>45838.69999999999</v>
      </c>
      <c r="BB2975" s="78">
        <v>38198.916666666657</v>
      </c>
      <c r="BC2975" s="149">
        <v>3.0000000000000002E-2</v>
      </c>
      <c r="BD2975" s="148">
        <v>1200</v>
      </c>
      <c r="BE2975" s="78">
        <v>40400.999999999993</v>
      </c>
      <c r="BF2975" s="78">
        <v>33667.5</v>
      </c>
      <c r="BG2975" s="149">
        <v>3.0000000000000006E-2</v>
      </c>
      <c r="BH2975" s="148">
        <v>1200</v>
      </c>
      <c r="BI2975" s="78">
        <v>40800.699999999997</v>
      </c>
      <c r="BJ2975" s="78">
        <v>34000.583333333328</v>
      </c>
      <c r="BK2975" s="149">
        <v>3.0000000000000006E-2</v>
      </c>
      <c r="BL2975" s="148">
        <v>1200</v>
      </c>
      <c r="BM2975" s="78">
        <v>51400</v>
      </c>
      <c r="BN2975" s="78">
        <v>42833.333333333336</v>
      </c>
      <c r="BO2975" s="149">
        <v>3.2801556420233462E-2</v>
      </c>
    </row>
    <row r="2976" spans="1:67">
      <c r="A2976" s="160"/>
      <c r="B2976" s="129"/>
      <c r="C2976" s="153" t="s">
        <v>12</v>
      </c>
      <c r="D2976" s="148"/>
      <c r="E2976" s="78"/>
      <c r="F2976" s="78"/>
      <c r="G2976" s="149"/>
      <c r="H2976" s="148">
        <v>31</v>
      </c>
      <c r="I2976" s="78">
        <v>310</v>
      </c>
      <c r="J2976" s="78">
        <v>10000</v>
      </c>
      <c r="K2976" s="149">
        <v>0.2</v>
      </c>
      <c r="L2976" s="148">
        <v>19</v>
      </c>
      <c r="M2976" s="78">
        <v>190</v>
      </c>
      <c r="N2976" s="78">
        <v>10000</v>
      </c>
      <c r="O2976" s="149">
        <v>0.2</v>
      </c>
      <c r="P2976" s="148">
        <v>6</v>
      </c>
      <c r="Q2976" s="78">
        <v>64</v>
      </c>
      <c r="R2976" s="78">
        <v>10666.666666666666</v>
      </c>
      <c r="S2976" s="149">
        <v>0.2</v>
      </c>
      <c r="T2976" s="148"/>
      <c r="U2976" s="78"/>
      <c r="V2976" s="78"/>
      <c r="W2976" s="149"/>
      <c r="X2976" s="148"/>
      <c r="Y2976" s="78"/>
      <c r="Z2976" s="78"/>
      <c r="AA2976" s="149"/>
      <c r="AB2976" s="148"/>
      <c r="AC2976" s="78"/>
      <c r="AD2976" s="78"/>
      <c r="AE2976" s="149"/>
      <c r="AF2976" s="148"/>
      <c r="AG2976" s="78"/>
      <c r="AH2976" s="78"/>
      <c r="AI2976" s="149"/>
      <c r="AJ2976" s="148"/>
      <c r="AK2976" s="78"/>
      <c r="AL2976" s="78"/>
      <c r="AM2976" s="149"/>
      <c r="AN2976" s="148"/>
      <c r="AO2976" s="78"/>
      <c r="AP2976" s="78"/>
      <c r="AQ2976" s="149"/>
      <c r="AR2976" s="148"/>
      <c r="AS2976" s="78"/>
      <c r="AT2976" s="78"/>
      <c r="AU2976" s="149"/>
      <c r="AV2976" s="148"/>
      <c r="AW2976" s="78"/>
      <c r="AX2976" s="78"/>
      <c r="AY2976" s="149"/>
      <c r="AZ2976" s="148"/>
      <c r="BA2976" s="78"/>
      <c r="BB2976" s="78"/>
      <c r="BC2976" s="149"/>
      <c r="BD2976" s="148"/>
      <c r="BE2976" s="78"/>
      <c r="BF2976" s="78"/>
      <c r="BG2976" s="149"/>
      <c r="BH2976" s="148"/>
      <c r="BI2976" s="78"/>
      <c r="BJ2976" s="78"/>
      <c r="BK2976" s="149"/>
      <c r="BL2976" s="148"/>
      <c r="BM2976" s="78"/>
      <c r="BN2976" s="78"/>
      <c r="BO2976" s="149"/>
    </row>
    <row r="2977" spans="1:67">
      <c r="A2977" s="160"/>
      <c r="B2977" s="129"/>
      <c r="C2977" s="153" t="s">
        <v>9</v>
      </c>
      <c r="D2977" s="148"/>
      <c r="E2977" s="78"/>
      <c r="F2977" s="78"/>
      <c r="G2977" s="149"/>
      <c r="H2977" s="148"/>
      <c r="I2977" s="78"/>
      <c r="J2977" s="78"/>
      <c r="K2977" s="149"/>
      <c r="L2977" s="148"/>
      <c r="M2977" s="78"/>
      <c r="N2977" s="78"/>
      <c r="O2977" s="149"/>
      <c r="P2977" s="148"/>
      <c r="Q2977" s="78"/>
      <c r="R2977" s="78"/>
      <c r="S2977" s="149"/>
      <c r="T2977" s="148"/>
      <c r="U2977" s="78"/>
      <c r="V2977" s="78"/>
      <c r="W2977" s="149"/>
      <c r="X2977" s="148"/>
      <c r="Y2977" s="78"/>
      <c r="Z2977" s="78"/>
      <c r="AA2977" s="149"/>
      <c r="AB2977" s="148"/>
      <c r="AC2977" s="78"/>
      <c r="AD2977" s="78"/>
      <c r="AE2977" s="149"/>
      <c r="AF2977" s="148">
        <v>2</v>
      </c>
      <c r="AG2977" s="78">
        <v>9.6</v>
      </c>
      <c r="AH2977" s="78">
        <v>4800</v>
      </c>
      <c r="AI2977" s="149">
        <v>1.5919999999999999</v>
      </c>
      <c r="AJ2977" s="148">
        <v>2</v>
      </c>
      <c r="AK2977" s="78">
        <v>9.6</v>
      </c>
      <c r="AL2977" s="78">
        <v>4800</v>
      </c>
      <c r="AM2977" s="149">
        <v>1.35</v>
      </c>
      <c r="AN2977" s="148">
        <v>2</v>
      </c>
      <c r="AO2977" s="78">
        <v>9.6</v>
      </c>
      <c r="AP2977" s="78">
        <v>4800</v>
      </c>
      <c r="AQ2977" s="149">
        <v>1.772</v>
      </c>
      <c r="AR2977" s="148"/>
      <c r="AS2977" s="78">
        <v>9.6</v>
      </c>
      <c r="AT2977" s="78"/>
      <c r="AU2977" s="149">
        <v>2.605</v>
      </c>
      <c r="AV2977" s="148">
        <v>2</v>
      </c>
      <c r="AW2977" s="78">
        <v>9.6</v>
      </c>
      <c r="AX2977" s="78">
        <v>4800</v>
      </c>
      <c r="AY2977" s="149">
        <v>3.02</v>
      </c>
      <c r="AZ2977" s="148">
        <v>2</v>
      </c>
      <c r="BA2977" s="78">
        <v>9.6</v>
      </c>
      <c r="BB2977" s="78">
        <v>4800</v>
      </c>
      <c r="BC2977" s="149">
        <v>1.04</v>
      </c>
      <c r="BD2977" s="148"/>
      <c r="BE2977" s="78">
        <v>9.6</v>
      </c>
      <c r="BF2977" s="78"/>
      <c r="BG2977" s="149">
        <v>2.4250000000000003</v>
      </c>
      <c r="BH2977" s="148">
        <v>2</v>
      </c>
      <c r="BI2977" s="78">
        <v>7.1999999999999993</v>
      </c>
      <c r="BJ2977" s="78">
        <v>3599.9999999999995</v>
      </c>
      <c r="BK2977" s="149">
        <v>3.3833333333333337</v>
      </c>
      <c r="BL2977" s="148">
        <v>2</v>
      </c>
      <c r="BM2977" s="78">
        <v>9.6</v>
      </c>
      <c r="BN2977" s="78">
        <v>4800</v>
      </c>
      <c r="BO2977" s="149">
        <v>3.0150000000000001</v>
      </c>
    </row>
    <row r="2978" spans="1:67">
      <c r="A2978" s="160"/>
      <c r="B2978" s="129"/>
      <c r="C2978" s="153" t="s">
        <v>7</v>
      </c>
      <c r="D2978" s="148">
        <v>120</v>
      </c>
      <c r="E2978" s="78">
        <v>4155</v>
      </c>
      <c r="F2978" s="78">
        <v>34625</v>
      </c>
      <c r="G2978" s="149">
        <v>1.9999999999999997E-2</v>
      </c>
      <c r="H2978" s="148">
        <v>120</v>
      </c>
      <c r="I2978" s="78">
        <v>4696</v>
      </c>
      <c r="J2978" s="78">
        <v>39133.333333333336</v>
      </c>
      <c r="K2978" s="149">
        <v>0.02</v>
      </c>
      <c r="L2978" s="148">
        <v>120</v>
      </c>
      <c r="M2978" s="78">
        <v>4570</v>
      </c>
      <c r="N2978" s="78">
        <v>38083.333333333336</v>
      </c>
      <c r="O2978" s="149">
        <v>0.02</v>
      </c>
      <c r="P2978" s="148">
        <v>120</v>
      </c>
      <c r="Q2978" s="78">
        <v>5150</v>
      </c>
      <c r="R2978" s="78">
        <v>42916.666666666664</v>
      </c>
      <c r="S2978" s="149">
        <v>0.02</v>
      </c>
      <c r="T2978" s="148">
        <v>120</v>
      </c>
      <c r="U2978" s="78">
        <v>4319</v>
      </c>
      <c r="V2978" s="78">
        <v>35991.666666666664</v>
      </c>
      <c r="W2978" s="149">
        <v>2.0578837693910626E-2</v>
      </c>
      <c r="X2978" s="148">
        <v>120</v>
      </c>
      <c r="Y2978" s="78">
        <v>3690</v>
      </c>
      <c r="Z2978" s="78">
        <v>30750</v>
      </c>
      <c r="AA2978" s="149">
        <v>2.2439024390243902E-2</v>
      </c>
      <c r="AB2978" s="148">
        <v>50</v>
      </c>
      <c r="AC2978" s="78">
        <v>1810</v>
      </c>
      <c r="AD2978" s="78">
        <v>36200</v>
      </c>
      <c r="AE2978" s="149">
        <v>0.03</v>
      </c>
      <c r="AF2978" s="148">
        <v>50</v>
      </c>
      <c r="AG2978" s="78">
        <v>3002.3999999999996</v>
      </c>
      <c r="AH2978" s="78">
        <v>60047.999999999993</v>
      </c>
      <c r="AI2978" s="149">
        <v>2.4999999999999998E-2</v>
      </c>
      <c r="AJ2978" s="148">
        <v>51</v>
      </c>
      <c r="AK2978" s="78">
        <v>3011.3999999999992</v>
      </c>
      <c r="AL2978" s="78">
        <v>59047.058823529398</v>
      </c>
      <c r="AM2978" s="149">
        <v>2.4997011356843998E-2</v>
      </c>
      <c r="AN2978" s="148">
        <v>51</v>
      </c>
      <c r="AO2978" s="78">
        <v>3004.1999999999994</v>
      </c>
      <c r="AP2978" s="78">
        <v>58905.88235294116</v>
      </c>
      <c r="AQ2978" s="149">
        <v>2.4167165967645295E-2</v>
      </c>
      <c r="AR2978" s="148">
        <v>51</v>
      </c>
      <c r="AS2978" s="78">
        <v>3002.3999999999996</v>
      </c>
      <c r="AT2978" s="78">
        <v>58870.588235294104</v>
      </c>
      <c r="AU2978" s="149">
        <v>0.03</v>
      </c>
      <c r="AV2978" s="148">
        <v>51</v>
      </c>
      <c r="AW2978" s="78">
        <v>2040</v>
      </c>
      <c r="AX2978" s="78">
        <v>40000</v>
      </c>
      <c r="AY2978" s="149">
        <v>3.3333333333333326E-2</v>
      </c>
      <c r="AZ2978" s="148">
        <v>51</v>
      </c>
      <c r="BA2978" s="78">
        <v>2030</v>
      </c>
      <c r="BB2978" s="78">
        <v>39803.921568627455</v>
      </c>
      <c r="BC2978" s="149">
        <v>3.0000000000000006E-2</v>
      </c>
      <c r="BD2978" s="148">
        <v>51</v>
      </c>
      <c r="BE2978" s="78">
        <v>2040</v>
      </c>
      <c r="BF2978" s="78">
        <v>40000</v>
      </c>
      <c r="BG2978" s="149">
        <v>3.0000000000000006E-2</v>
      </c>
      <c r="BH2978" s="148">
        <v>51</v>
      </c>
      <c r="BI2978" s="78">
        <v>1938</v>
      </c>
      <c r="BJ2978" s="78">
        <v>38000</v>
      </c>
      <c r="BK2978" s="149">
        <v>3.0000000000000009E-2</v>
      </c>
      <c r="BL2978" s="148">
        <v>51</v>
      </c>
      <c r="BM2978" s="78">
        <v>2218.5</v>
      </c>
      <c r="BN2978" s="78">
        <v>43500</v>
      </c>
      <c r="BO2978" s="149">
        <v>2.9999999999999995E-2</v>
      </c>
    </row>
    <row r="2979" spans="1:67">
      <c r="A2979" s="160"/>
      <c r="B2979" s="129"/>
      <c r="C2979" s="153" t="s">
        <v>6</v>
      </c>
      <c r="D2979" s="148">
        <v>395</v>
      </c>
      <c r="E2979" s="78">
        <v>437</v>
      </c>
      <c r="F2979" s="78">
        <v>1106.3291139240505</v>
      </c>
      <c r="G2979" s="149">
        <v>0.65000000000000013</v>
      </c>
      <c r="H2979" s="148">
        <v>398</v>
      </c>
      <c r="I2979" s="78">
        <v>398</v>
      </c>
      <c r="J2979" s="78">
        <v>1000</v>
      </c>
      <c r="K2979" s="149">
        <v>0.64939698492462306</v>
      </c>
      <c r="L2979" s="148">
        <v>350</v>
      </c>
      <c r="M2979" s="78">
        <v>369</v>
      </c>
      <c r="N2979" s="78">
        <v>1054.2857142857142</v>
      </c>
      <c r="O2979" s="149">
        <v>0.79539295392953935</v>
      </c>
      <c r="P2979" s="148">
        <v>355</v>
      </c>
      <c r="Q2979" s="78">
        <v>319.5</v>
      </c>
      <c r="R2979" s="78">
        <v>900</v>
      </c>
      <c r="S2979" s="149">
        <v>0.6</v>
      </c>
      <c r="T2979" s="148">
        <v>487</v>
      </c>
      <c r="U2979" s="78">
        <v>347.25</v>
      </c>
      <c r="V2979" s="78">
        <v>713.03901437371667</v>
      </c>
      <c r="W2979" s="149">
        <v>0.78693304535637143</v>
      </c>
      <c r="X2979" s="148">
        <v>600</v>
      </c>
      <c r="Y2979" s="78">
        <v>502</v>
      </c>
      <c r="Z2979" s="78">
        <v>836.66666666666663</v>
      </c>
      <c r="AA2979" s="149">
        <v>0.65000000000000013</v>
      </c>
      <c r="AB2979" s="148">
        <v>565</v>
      </c>
      <c r="AC2979" s="78">
        <v>509.7</v>
      </c>
      <c r="AD2979" s="78">
        <v>902.12389380530965</v>
      </c>
      <c r="AE2979" s="149">
        <v>0.6</v>
      </c>
      <c r="AF2979" s="148">
        <v>529.05000000000007</v>
      </c>
      <c r="AG2979" s="78">
        <v>741.45900000000006</v>
      </c>
      <c r="AH2979" s="78">
        <v>1401.4913524241563</v>
      </c>
      <c r="AI2979" s="149">
        <v>0.78032313317391788</v>
      </c>
      <c r="AJ2979" s="148">
        <v>820</v>
      </c>
      <c r="AK2979" s="78">
        <v>1098.8999999999999</v>
      </c>
      <c r="AL2979" s="78">
        <v>1340.1219512195119</v>
      </c>
      <c r="AM2979" s="149">
        <v>0.79018837018837029</v>
      </c>
      <c r="AN2979" s="148">
        <v>790</v>
      </c>
      <c r="AO2979" s="78">
        <v>785.75</v>
      </c>
      <c r="AP2979" s="78">
        <v>994.62025316455697</v>
      </c>
      <c r="AQ2979" s="149">
        <v>0.65267196945593375</v>
      </c>
      <c r="AR2979" s="148">
        <v>790</v>
      </c>
      <c r="AS2979" s="78">
        <v>721</v>
      </c>
      <c r="AT2979" s="78">
        <v>912.65822784810121</v>
      </c>
      <c r="AU2979" s="149">
        <v>0.6653120665742025</v>
      </c>
      <c r="AV2979" s="148">
        <v>820</v>
      </c>
      <c r="AW2979" s="78">
        <v>738</v>
      </c>
      <c r="AX2979" s="78">
        <v>900</v>
      </c>
      <c r="AY2979" s="149">
        <v>1.4045731707317073</v>
      </c>
      <c r="AZ2979" s="148">
        <v>635</v>
      </c>
      <c r="BA2979" s="78">
        <v>586.75</v>
      </c>
      <c r="BB2979" s="78">
        <v>924.01574803149606</v>
      </c>
      <c r="BC2979" s="149">
        <v>1.5261908819769918</v>
      </c>
      <c r="BD2979" s="148">
        <v>850</v>
      </c>
      <c r="BE2979" s="78">
        <v>807.5</v>
      </c>
      <c r="BF2979" s="78">
        <v>950</v>
      </c>
      <c r="BG2979" s="149">
        <v>1.3</v>
      </c>
      <c r="BH2979" s="148">
        <v>840</v>
      </c>
      <c r="BI2979" s="78">
        <v>798</v>
      </c>
      <c r="BJ2979" s="78">
        <v>950</v>
      </c>
      <c r="BK2979" s="149">
        <v>1.1667142857142856</v>
      </c>
      <c r="BL2979" s="148">
        <v>836</v>
      </c>
      <c r="BM2979" s="78">
        <v>794.2</v>
      </c>
      <c r="BN2979" s="78">
        <v>950.00000000000011</v>
      </c>
      <c r="BO2979" s="149">
        <v>1.789952153110048</v>
      </c>
    </row>
    <row r="2980" spans="1:67" ht="15.75" thickBot="1">
      <c r="A2980" s="160"/>
      <c r="B2980" s="129"/>
      <c r="C2980" s="163" t="s">
        <v>3</v>
      </c>
      <c r="D2980" s="164">
        <v>10</v>
      </c>
      <c r="E2980" s="128">
        <v>90</v>
      </c>
      <c r="F2980" s="128">
        <v>9000</v>
      </c>
      <c r="G2980" s="165">
        <v>0.59499999999999997</v>
      </c>
      <c r="H2980" s="164">
        <v>11</v>
      </c>
      <c r="I2980" s="128">
        <v>66</v>
      </c>
      <c r="J2980" s="128">
        <v>6000</v>
      </c>
      <c r="K2980" s="165">
        <v>0.66</v>
      </c>
      <c r="L2980" s="164">
        <v>6.5</v>
      </c>
      <c r="M2980" s="128">
        <v>65</v>
      </c>
      <c r="N2980" s="128">
        <v>10000</v>
      </c>
      <c r="O2980" s="165">
        <v>0.4</v>
      </c>
      <c r="P2980" s="164">
        <v>12</v>
      </c>
      <c r="Q2980" s="128">
        <v>120</v>
      </c>
      <c r="R2980" s="128">
        <v>10000</v>
      </c>
      <c r="S2980" s="165">
        <v>0.4</v>
      </c>
      <c r="T2980" s="164">
        <v>10</v>
      </c>
      <c r="U2980" s="128">
        <v>62</v>
      </c>
      <c r="V2980" s="128">
        <v>6200</v>
      </c>
      <c r="W2980" s="165">
        <v>0.38387096774193552</v>
      </c>
      <c r="X2980" s="164">
        <v>9</v>
      </c>
      <c r="Y2980" s="128">
        <v>63</v>
      </c>
      <c r="Z2980" s="128">
        <v>7000</v>
      </c>
      <c r="AA2980" s="165">
        <v>0.51777777777777789</v>
      </c>
      <c r="AB2980" s="164">
        <v>4</v>
      </c>
      <c r="AC2980" s="128">
        <v>28</v>
      </c>
      <c r="AD2980" s="128">
        <v>7000</v>
      </c>
      <c r="AE2980" s="165">
        <v>0.42249999999999999</v>
      </c>
      <c r="AF2980" s="164"/>
      <c r="AG2980" s="128"/>
      <c r="AH2980" s="128"/>
      <c r="AI2980" s="165"/>
      <c r="AJ2980" s="164"/>
      <c r="AK2980" s="128"/>
      <c r="AL2980" s="128"/>
      <c r="AM2980" s="165"/>
      <c r="AN2980" s="164"/>
      <c r="AO2980" s="128"/>
      <c r="AP2980" s="128"/>
      <c r="AQ2980" s="165"/>
      <c r="AR2980" s="164"/>
      <c r="AS2980" s="128"/>
      <c r="AT2980" s="128"/>
      <c r="AU2980" s="165"/>
      <c r="AV2980" s="164"/>
      <c r="AW2980" s="128"/>
      <c r="AX2980" s="128"/>
      <c r="AY2980" s="165"/>
      <c r="AZ2980" s="164"/>
      <c r="BA2980" s="128"/>
      <c r="BB2980" s="128"/>
      <c r="BC2980" s="165"/>
      <c r="BD2980" s="164"/>
      <c r="BE2980" s="128"/>
      <c r="BF2980" s="128"/>
      <c r="BG2980" s="165"/>
      <c r="BH2980" s="164"/>
      <c r="BI2980" s="128"/>
      <c r="BJ2980" s="128"/>
      <c r="BK2980" s="165"/>
      <c r="BL2980" s="164"/>
      <c r="BM2980" s="128"/>
      <c r="BN2980" s="128"/>
      <c r="BO2980" s="165"/>
    </row>
    <row r="2981" spans="1:67" s="77" customFormat="1">
      <c r="A2981" s="160"/>
      <c r="B2981" s="166"/>
      <c r="C2981" s="167"/>
      <c r="D2981" s="168"/>
      <c r="E2981" s="168"/>
      <c r="F2981" s="168"/>
      <c r="G2981" s="169"/>
      <c r="H2981" s="168"/>
      <c r="I2981" s="168"/>
      <c r="J2981" s="168"/>
      <c r="K2981" s="169"/>
      <c r="L2981" s="168"/>
      <c r="M2981" s="168"/>
      <c r="N2981" s="168"/>
      <c r="O2981" s="169"/>
      <c r="P2981" s="168"/>
      <c r="Q2981" s="168"/>
      <c r="R2981" s="168"/>
      <c r="S2981" s="169"/>
      <c r="T2981" s="168"/>
      <c r="U2981" s="168"/>
      <c r="V2981" s="168"/>
      <c r="W2981" s="169"/>
      <c r="X2981" s="168"/>
      <c r="Y2981" s="168"/>
      <c r="Z2981" s="168"/>
      <c r="AA2981" s="169"/>
      <c r="AB2981" s="168"/>
      <c r="AC2981" s="168"/>
      <c r="AD2981" s="168"/>
      <c r="AE2981" s="169"/>
      <c r="AF2981" s="168"/>
      <c r="AG2981" s="168"/>
      <c r="AH2981" s="168"/>
      <c r="AI2981" s="169"/>
      <c r="AJ2981" s="168"/>
      <c r="AK2981" s="168"/>
      <c r="AL2981" s="168"/>
      <c r="AM2981" s="169"/>
      <c r="AN2981" s="168"/>
      <c r="AO2981" s="168"/>
      <c r="AP2981" s="168"/>
      <c r="AQ2981" s="169"/>
      <c r="AR2981" s="168"/>
      <c r="AS2981" s="168"/>
      <c r="AT2981" s="168"/>
      <c r="AU2981" s="169"/>
      <c r="AV2981" s="168"/>
      <c r="AW2981" s="168"/>
      <c r="AX2981" s="168"/>
      <c r="AY2981" s="169"/>
      <c r="AZ2981" s="168"/>
      <c r="BA2981" s="168"/>
      <c r="BB2981" s="168"/>
      <c r="BC2981" s="169"/>
      <c r="BD2981" s="168"/>
      <c r="BE2981" s="168"/>
      <c r="BF2981" s="168"/>
      <c r="BG2981" s="169"/>
      <c r="BH2981" s="168"/>
      <c r="BI2981" s="168"/>
      <c r="BJ2981" s="168"/>
      <c r="BK2981" s="169"/>
      <c r="BL2981" s="168"/>
      <c r="BM2981" s="168"/>
      <c r="BN2981" s="168"/>
      <c r="BO2981" s="173"/>
    </row>
    <row r="2982" spans="1:67">
      <c r="A2982" s="160"/>
      <c r="B2982" s="1" t="s">
        <v>123</v>
      </c>
      <c r="C2982" s="1"/>
      <c r="D2982" s="170"/>
      <c r="E2982" s="170"/>
      <c r="F2982" s="170"/>
      <c r="G2982" s="171"/>
      <c r="H2982" s="170"/>
      <c r="I2982" s="170"/>
      <c r="J2982" s="170"/>
      <c r="K2982" s="171"/>
      <c r="L2982" s="170"/>
      <c r="M2982" s="170"/>
      <c r="N2982" s="170"/>
      <c r="O2982" s="171"/>
      <c r="P2982" s="170"/>
      <c r="Q2982" s="170"/>
      <c r="R2982" s="170"/>
      <c r="S2982" s="171"/>
      <c r="T2982" s="170"/>
      <c r="U2982" s="170"/>
      <c r="V2982" s="170"/>
      <c r="W2982" s="171"/>
      <c r="X2982" s="170"/>
      <c r="Y2982" s="170"/>
      <c r="Z2982" s="170"/>
      <c r="AA2982" s="171"/>
      <c r="AB2982" s="170"/>
      <c r="AC2982" s="170"/>
      <c r="AD2982" s="170"/>
      <c r="AE2982" s="171"/>
      <c r="AF2982" s="170"/>
      <c r="AG2982" s="170"/>
      <c r="AH2982" s="170"/>
      <c r="AI2982" s="171"/>
      <c r="AJ2982" s="170"/>
      <c r="AK2982" s="170"/>
      <c r="AL2982" s="170"/>
      <c r="AM2982" s="171"/>
      <c r="AN2982" s="170"/>
      <c r="AO2982" s="170"/>
      <c r="AP2982" s="170"/>
      <c r="AQ2982" s="171"/>
      <c r="AR2982" s="170"/>
      <c r="AS2982" s="170"/>
      <c r="AT2982" s="170"/>
      <c r="AU2982" s="171"/>
      <c r="AV2982" s="170"/>
      <c r="AW2982" s="170"/>
      <c r="AX2982" s="170"/>
      <c r="AY2982" s="171"/>
      <c r="AZ2982" s="170"/>
      <c r="BA2982" s="170"/>
      <c r="BB2982" s="170"/>
      <c r="BC2982" s="171"/>
      <c r="BD2982" s="170"/>
      <c r="BE2982" s="170"/>
      <c r="BF2982" s="170"/>
      <c r="BG2982" s="171"/>
      <c r="BH2982" s="170"/>
      <c r="BI2982" s="170"/>
      <c r="BJ2982" s="170"/>
      <c r="BK2982" s="171"/>
      <c r="BL2982" s="170"/>
      <c r="BM2982" s="170"/>
      <c r="BN2982" s="170"/>
      <c r="BO2982" s="172"/>
    </row>
    <row r="2983" spans="1:67">
      <c r="A2983" s="160"/>
      <c r="B2983" s="129"/>
      <c r="C2983" s="153" t="s">
        <v>355</v>
      </c>
      <c r="D2983" s="148">
        <v>1</v>
      </c>
      <c r="E2983" s="78">
        <v>0.8</v>
      </c>
      <c r="F2983" s="78">
        <v>800</v>
      </c>
      <c r="G2983" s="149">
        <v>1.25</v>
      </c>
      <c r="H2983" s="148">
        <v>1</v>
      </c>
      <c r="I2983" s="78">
        <v>1</v>
      </c>
      <c r="J2983" s="78">
        <v>1000</v>
      </c>
      <c r="K2983" s="149">
        <v>0.7</v>
      </c>
      <c r="L2983" s="148"/>
      <c r="M2983" s="78"/>
      <c r="N2983" s="78"/>
      <c r="O2983" s="149"/>
      <c r="P2983" s="148">
        <v>1</v>
      </c>
      <c r="Q2983" s="78">
        <v>0.8</v>
      </c>
      <c r="R2983" s="78">
        <v>800</v>
      </c>
      <c r="S2983" s="149">
        <v>2</v>
      </c>
      <c r="T2983" s="148">
        <v>6</v>
      </c>
      <c r="U2983" s="78">
        <v>3.2</v>
      </c>
      <c r="V2983" s="78">
        <v>533.33333333333337</v>
      </c>
      <c r="W2983" s="149">
        <v>0.71874999999999989</v>
      </c>
      <c r="X2983" s="148"/>
      <c r="Y2983" s="78"/>
      <c r="Z2983" s="78"/>
      <c r="AA2983" s="149"/>
      <c r="AB2983" s="148"/>
      <c r="AC2983" s="78"/>
      <c r="AD2983" s="78"/>
      <c r="AE2983" s="149"/>
      <c r="AF2983" s="148"/>
      <c r="AG2983" s="78"/>
      <c r="AH2983" s="78"/>
      <c r="AI2983" s="149"/>
      <c r="AJ2983" s="148"/>
      <c r="AK2983" s="78"/>
      <c r="AL2983" s="78"/>
      <c r="AM2983" s="149"/>
      <c r="AN2983" s="148"/>
      <c r="AO2983" s="78"/>
      <c r="AP2983" s="78"/>
      <c r="AQ2983" s="149"/>
      <c r="AR2983" s="148"/>
      <c r="AS2983" s="78"/>
      <c r="AT2983" s="78"/>
      <c r="AU2983" s="149"/>
      <c r="AV2983" s="148"/>
      <c r="AW2983" s="78"/>
      <c r="AX2983" s="78"/>
      <c r="AY2983" s="149"/>
      <c r="AZ2983" s="148"/>
      <c r="BA2983" s="78"/>
      <c r="BB2983" s="78"/>
      <c r="BC2983" s="149"/>
      <c r="BD2983" s="148"/>
      <c r="BE2983" s="78"/>
      <c r="BF2983" s="78"/>
      <c r="BG2983" s="149"/>
      <c r="BH2983" s="148"/>
      <c r="BI2983" s="78"/>
      <c r="BJ2983" s="78"/>
      <c r="BK2983" s="149"/>
      <c r="BL2983" s="148"/>
      <c r="BM2983" s="78"/>
      <c r="BN2983" s="78"/>
      <c r="BO2983" s="149"/>
    </row>
    <row r="2984" spans="1:67">
      <c r="A2984" s="160"/>
      <c r="B2984" s="129"/>
      <c r="C2984" s="153" t="s">
        <v>79</v>
      </c>
      <c r="D2984" s="148">
        <v>65</v>
      </c>
      <c r="E2984" s="78">
        <v>594</v>
      </c>
      <c r="F2984" s="78">
        <v>9138.4615384615372</v>
      </c>
      <c r="G2984" s="149">
        <v>1.7</v>
      </c>
      <c r="H2984" s="148">
        <v>110</v>
      </c>
      <c r="I2984" s="78">
        <v>990</v>
      </c>
      <c r="J2984" s="78">
        <v>9000</v>
      </c>
      <c r="K2984" s="149">
        <v>4.8681818181818182</v>
      </c>
      <c r="L2984" s="148">
        <v>125</v>
      </c>
      <c r="M2984" s="78">
        <v>1000</v>
      </c>
      <c r="N2984" s="78">
        <v>8000</v>
      </c>
      <c r="O2984" s="149">
        <v>4.2640000000000002</v>
      </c>
      <c r="P2984" s="148">
        <v>93</v>
      </c>
      <c r="Q2984" s="78">
        <v>654</v>
      </c>
      <c r="R2984" s="78">
        <v>7032.2580645161288</v>
      </c>
      <c r="S2984" s="149">
        <v>1.9333333333333336</v>
      </c>
      <c r="T2984" s="148">
        <v>105</v>
      </c>
      <c r="U2984" s="78">
        <v>703</v>
      </c>
      <c r="V2984" s="78">
        <v>6695.2380952380954</v>
      </c>
      <c r="W2984" s="149">
        <v>1.2386770981507824</v>
      </c>
      <c r="X2984" s="148">
        <v>120</v>
      </c>
      <c r="Y2984" s="78">
        <v>875</v>
      </c>
      <c r="Z2984" s="78">
        <v>7291.666666666667</v>
      </c>
      <c r="AA2984" s="149">
        <v>1</v>
      </c>
      <c r="AB2984" s="148">
        <v>60</v>
      </c>
      <c r="AC2984" s="78">
        <v>492.5</v>
      </c>
      <c r="AD2984" s="78">
        <v>8208.3333333333339</v>
      </c>
      <c r="AE2984" s="149">
        <v>2.4163959390862946</v>
      </c>
      <c r="AF2984" s="148">
        <v>20</v>
      </c>
      <c r="AG2984" s="78">
        <v>200</v>
      </c>
      <c r="AH2984" s="78">
        <v>10000</v>
      </c>
      <c r="AI2984" s="149">
        <v>1.9675</v>
      </c>
      <c r="AJ2984" s="148">
        <v>27</v>
      </c>
      <c r="AK2984" s="78">
        <v>216</v>
      </c>
      <c r="AL2984" s="78">
        <v>8000</v>
      </c>
      <c r="AM2984" s="149">
        <v>2.8151851851851855</v>
      </c>
      <c r="AN2984" s="148">
        <v>39</v>
      </c>
      <c r="AO2984" s="78">
        <v>312</v>
      </c>
      <c r="AP2984" s="78">
        <v>8000</v>
      </c>
      <c r="AQ2984" s="149">
        <v>1.5846153846153845</v>
      </c>
      <c r="AR2984" s="148">
        <v>39</v>
      </c>
      <c r="AS2984" s="78">
        <v>215.5</v>
      </c>
      <c r="AT2984" s="78">
        <v>5525.6410256410254</v>
      </c>
      <c r="AU2984" s="149">
        <v>1.5894199535962876</v>
      </c>
      <c r="AV2984" s="148">
        <v>46</v>
      </c>
      <c r="AW2984" s="78">
        <v>345</v>
      </c>
      <c r="AX2984" s="78">
        <v>7500</v>
      </c>
      <c r="AY2984" s="149">
        <v>4.5713043478260866</v>
      </c>
      <c r="AZ2984" s="148">
        <v>8</v>
      </c>
      <c r="BA2984" s="78">
        <v>56</v>
      </c>
      <c r="BB2984" s="78">
        <v>7000</v>
      </c>
      <c r="BC2984" s="149">
        <v>5.6000000000000005</v>
      </c>
      <c r="BD2984" s="148">
        <v>16</v>
      </c>
      <c r="BE2984" s="78">
        <v>119</v>
      </c>
      <c r="BF2984" s="78">
        <v>7437.5</v>
      </c>
      <c r="BG2984" s="149">
        <v>10.362394957983193</v>
      </c>
      <c r="BH2984" s="148">
        <v>19</v>
      </c>
      <c r="BI2984" s="78">
        <v>142.5</v>
      </c>
      <c r="BJ2984" s="78">
        <v>7500</v>
      </c>
      <c r="BK2984" s="149">
        <v>3.2915789473684209</v>
      </c>
      <c r="BL2984" s="148">
        <v>20</v>
      </c>
      <c r="BM2984" s="78">
        <v>144.5</v>
      </c>
      <c r="BN2984" s="78">
        <v>7225</v>
      </c>
      <c r="BO2984" s="149">
        <v>3.094532871972318</v>
      </c>
    </row>
    <row r="2985" spans="1:67">
      <c r="A2985" s="160"/>
      <c r="B2985" s="129"/>
      <c r="C2985" s="153" t="s">
        <v>77</v>
      </c>
      <c r="D2985" s="148">
        <v>340.2</v>
      </c>
      <c r="E2985" s="78">
        <v>12266.25</v>
      </c>
      <c r="F2985" s="78">
        <v>36055.996472663137</v>
      </c>
      <c r="G2985" s="149">
        <v>3.0000000000000002E-2</v>
      </c>
      <c r="H2985" s="148">
        <v>341</v>
      </c>
      <c r="I2985" s="78">
        <v>17853</v>
      </c>
      <c r="J2985" s="78">
        <v>52354.838709677417</v>
      </c>
      <c r="K2985" s="149">
        <v>2.9999999999999995E-2</v>
      </c>
      <c r="L2985" s="148">
        <v>341</v>
      </c>
      <c r="M2985" s="78">
        <v>15067.800000000001</v>
      </c>
      <c r="N2985" s="78">
        <v>44187.096774193546</v>
      </c>
      <c r="O2985" s="149">
        <v>3.0000000000000002E-2</v>
      </c>
      <c r="P2985" s="148">
        <v>341</v>
      </c>
      <c r="Q2985" s="78">
        <v>11939.1</v>
      </c>
      <c r="R2985" s="78">
        <v>35012.023460410557</v>
      </c>
      <c r="S2985" s="149">
        <v>0.03</v>
      </c>
      <c r="T2985" s="148">
        <v>341</v>
      </c>
      <c r="U2985" s="78">
        <v>12525.5</v>
      </c>
      <c r="V2985" s="78">
        <v>36731.6715542522</v>
      </c>
      <c r="W2985" s="149">
        <v>2.9999999999999995E-2</v>
      </c>
      <c r="X2985" s="148">
        <v>341</v>
      </c>
      <c r="Y2985" s="78">
        <v>17060</v>
      </c>
      <c r="Z2985" s="78">
        <v>50029.325513196483</v>
      </c>
      <c r="AA2985" s="149">
        <v>3.0000000000000002E-2</v>
      </c>
      <c r="AB2985" s="148">
        <v>318</v>
      </c>
      <c r="AC2985" s="78">
        <v>18541</v>
      </c>
      <c r="AD2985" s="78">
        <v>58305.031446540881</v>
      </c>
      <c r="AE2985" s="149">
        <v>3.0000000000000006E-2</v>
      </c>
      <c r="AF2985" s="148">
        <v>351</v>
      </c>
      <c r="AG2985" s="78">
        <v>19072.8</v>
      </c>
      <c r="AH2985" s="78">
        <v>54338.461538461539</v>
      </c>
      <c r="AI2985" s="149">
        <v>2.5000000000000005E-2</v>
      </c>
      <c r="AJ2985" s="148">
        <v>374</v>
      </c>
      <c r="AK2985" s="78">
        <v>19072.8</v>
      </c>
      <c r="AL2985" s="78">
        <v>50996.791443850263</v>
      </c>
      <c r="AM2985" s="149">
        <v>3.0833333333333338E-2</v>
      </c>
      <c r="AN2985" s="148">
        <v>371.88</v>
      </c>
      <c r="AO2985" s="78">
        <v>18384</v>
      </c>
      <c r="AP2985" s="78">
        <v>49435.301710229105</v>
      </c>
      <c r="AQ2985" s="149">
        <v>2.4910248041775458E-2</v>
      </c>
      <c r="AR2985" s="148">
        <v>379.5</v>
      </c>
      <c r="AS2985" s="78">
        <v>16606.54</v>
      </c>
      <c r="AT2985" s="78">
        <v>43758.998682476944</v>
      </c>
      <c r="AU2985" s="149">
        <v>2.9999999999999992E-2</v>
      </c>
      <c r="AV2985" s="148">
        <v>541.5</v>
      </c>
      <c r="AW2985" s="78">
        <v>12625</v>
      </c>
      <c r="AX2985" s="78">
        <v>23314.866112650048</v>
      </c>
      <c r="AY2985" s="149">
        <v>2.9999999999999995E-2</v>
      </c>
      <c r="AZ2985" s="148">
        <v>551.5</v>
      </c>
      <c r="BA2985" s="78">
        <v>14850</v>
      </c>
      <c r="BB2985" s="78">
        <v>26926.563916591113</v>
      </c>
      <c r="BC2985" s="149">
        <v>2.9999999999999992E-2</v>
      </c>
      <c r="BD2985" s="148">
        <v>554.5</v>
      </c>
      <c r="BE2985" s="78">
        <v>14355</v>
      </c>
      <c r="BF2985" s="78">
        <v>25888.187556357079</v>
      </c>
      <c r="BG2985" s="149">
        <v>2.9999999999999995E-2</v>
      </c>
      <c r="BH2985" s="148">
        <v>554.5</v>
      </c>
      <c r="BI2985" s="78">
        <v>19483.8</v>
      </c>
      <c r="BJ2985" s="78">
        <v>35137.601442741208</v>
      </c>
      <c r="BK2985" s="149">
        <v>2.6028084870507805E-2</v>
      </c>
      <c r="BL2985" s="148">
        <v>554.5</v>
      </c>
      <c r="BM2985" s="78">
        <v>27259.799999999992</v>
      </c>
      <c r="BN2985" s="78">
        <v>49161.045987375997</v>
      </c>
      <c r="BO2985" s="149">
        <v>1.4440678214807155E-2</v>
      </c>
    </row>
    <row r="2986" spans="1:67">
      <c r="A2986" s="160"/>
      <c r="B2986" s="129"/>
      <c r="C2986" s="153" t="s">
        <v>72</v>
      </c>
      <c r="D2986" s="148">
        <v>81</v>
      </c>
      <c r="E2986" s="78">
        <v>72</v>
      </c>
      <c r="F2986" s="78">
        <v>888.8888888888888</v>
      </c>
      <c r="G2986" s="149">
        <v>1.1236111111111111</v>
      </c>
      <c r="H2986" s="148">
        <v>18</v>
      </c>
      <c r="I2986" s="78">
        <v>17</v>
      </c>
      <c r="J2986" s="78">
        <v>944.44444444444446</v>
      </c>
      <c r="K2986" s="149">
        <v>1.506470588235294</v>
      </c>
      <c r="L2986" s="148">
        <v>106</v>
      </c>
      <c r="M2986" s="78">
        <v>95</v>
      </c>
      <c r="N2986" s="78">
        <v>896.2264150943397</v>
      </c>
      <c r="O2986" s="149">
        <v>0.9</v>
      </c>
      <c r="P2986" s="148">
        <v>223</v>
      </c>
      <c r="Q2986" s="78">
        <v>200.60000000000002</v>
      </c>
      <c r="R2986" s="78">
        <v>899.55156950672654</v>
      </c>
      <c r="S2986" s="149">
        <v>2</v>
      </c>
      <c r="T2986" s="148">
        <v>91</v>
      </c>
      <c r="U2986" s="78">
        <v>60</v>
      </c>
      <c r="V2986" s="78">
        <v>659.34065934065939</v>
      </c>
      <c r="W2986" s="149">
        <v>1.5366666666666666</v>
      </c>
      <c r="X2986" s="148">
        <v>145</v>
      </c>
      <c r="Y2986" s="78">
        <v>94.8</v>
      </c>
      <c r="Z2986" s="78">
        <v>653.79310344827582</v>
      </c>
      <c r="AA2986" s="149">
        <v>1.0331223628691983</v>
      </c>
      <c r="AB2986" s="148">
        <v>131</v>
      </c>
      <c r="AC2986" s="78">
        <v>80.2</v>
      </c>
      <c r="AD2986" s="78">
        <v>612.2137404580152</v>
      </c>
      <c r="AE2986" s="149">
        <v>0.96059850374064837</v>
      </c>
      <c r="AF2986" s="148">
        <v>132</v>
      </c>
      <c r="AG2986" s="78">
        <v>83.850000000000009</v>
      </c>
      <c r="AH2986" s="78">
        <v>635.22727272727275</v>
      </c>
      <c r="AI2986" s="149">
        <v>1.1637853309481216</v>
      </c>
      <c r="AJ2986" s="148">
        <v>110</v>
      </c>
      <c r="AK2986" s="78">
        <v>78.05</v>
      </c>
      <c r="AL2986" s="78">
        <v>709.5454545454545</v>
      </c>
      <c r="AM2986" s="149">
        <v>1.5551761691223576</v>
      </c>
      <c r="AN2986" s="148">
        <v>131.65</v>
      </c>
      <c r="AO2986" s="78">
        <v>99.578999999999994</v>
      </c>
      <c r="AP2986" s="78">
        <v>756.39194834789203</v>
      </c>
      <c r="AQ2986" s="149">
        <v>1.6426711455226504</v>
      </c>
      <c r="AR2986" s="148">
        <v>66</v>
      </c>
      <c r="AS2986" s="78">
        <v>52.800000000000004</v>
      </c>
      <c r="AT2986" s="78">
        <v>800</v>
      </c>
      <c r="AU2986" s="149">
        <v>1.8999999999999997</v>
      </c>
      <c r="AV2986" s="148">
        <v>98</v>
      </c>
      <c r="AW2986" s="78">
        <v>58.8</v>
      </c>
      <c r="AX2986" s="78">
        <v>600</v>
      </c>
      <c r="AY2986" s="149">
        <v>2.5132653061224497</v>
      </c>
      <c r="AZ2986" s="148">
        <v>43</v>
      </c>
      <c r="BA2986" s="78">
        <v>26.3</v>
      </c>
      <c r="BB2986" s="78">
        <v>611.62790697674416</v>
      </c>
      <c r="BC2986" s="149">
        <v>2.6</v>
      </c>
      <c r="BD2986" s="148">
        <v>32</v>
      </c>
      <c r="BE2986" s="78">
        <v>20.8</v>
      </c>
      <c r="BF2986" s="78">
        <v>650</v>
      </c>
      <c r="BG2986" s="149">
        <v>2.17</v>
      </c>
      <c r="BH2986" s="148">
        <v>44</v>
      </c>
      <c r="BI2986" s="78">
        <v>28.599999999999998</v>
      </c>
      <c r="BJ2986" s="78">
        <v>649.99999999999989</v>
      </c>
      <c r="BK2986" s="149">
        <v>2.8475000000000006</v>
      </c>
      <c r="BL2986" s="148">
        <v>21</v>
      </c>
      <c r="BM2986" s="78">
        <v>13.65</v>
      </c>
      <c r="BN2986" s="78">
        <v>650</v>
      </c>
      <c r="BO2986" s="149">
        <v>3.0952380952380958</v>
      </c>
    </row>
    <row r="2987" spans="1:67">
      <c r="A2987" s="160"/>
      <c r="B2987" s="129"/>
      <c r="C2987" s="153" t="s">
        <v>71</v>
      </c>
      <c r="D2987" s="148"/>
      <c r="E2987" s="78"/>
      <c r="F2987" s="78"/>
      <c r="G2987" s="149"/>
      <c r="H2987" s="148"/>
      <c r="I2987" s="78"/>
      <c r="J2987" s="78"/>
      <c r="K2987" s="149"/>
      <c r="L2987" s="148"/>
      <c r="M2987" s="78"/>
      <c r="N2987" s="78"/>
      <c r="O2987" s="149"/>
      <c r="P2987" s="148"/>
      <c r="Q2987" s="78"/>
      <c r="R2987" s="78"/>
      <c r="S2987" s="149"/>
      <c r="T2987" s="148"/>
      <c r="U2987" s="78"/>
      <c r="V2987" s="78"/>
      <c r="W2987" s="149"/>
      <c r="X2987" s="148"/>
      <c r="Y2987" s="78"/>
      <c r="Z2987" s="78"/>
      <c r="AA2987" s="149"/>
      <c r="AB2987" s="148"/>
      <c r="AC2987" s="78"/>
      <c r="AD2987" s="78"/>
      <c r="AE2987" s="149"/>
      <c r="AF2987" s="148"/>
      <c r="AG2987" s="78"/>
      <c r="AH2987" s="78"/>
      <c r="AI2987" s="149"/>
      <c r="AJ2987" s="148">
        <v>82</v>
      </c>
      <c r="AK2987" s="78">
        <v>164</v>
      </c>
      <c r="AL2987" s="78">
        <v>2000</v>
      </c>
      <c r="AM2987" s="149">
        <v>0.73621951219512194</v>
      </c>
      <c r="AN2987" s="148">
        <v>30</v>
      </c>
      <c r="AO2987" s="78">
        <v>75</v>
      </c>
      <c r="AP2987" s="78">
        <v>2500</v>
      </c>
      <c r="AQ2987" s="149">
        <v>1.21</v>
      </c>
      <c r="AR2987" s="148">
        <v>39.799999999999997</v>
      </c>
      <c r="AS2987" s="78">
        <v>85.6</v>
      </c>
      <c r="AT2987" s="78">
        <v>2150.7537688442212</v>
      </c>
      <c r="AU2987" s="149">
        <v>0.84714953271028037</v>
      </c>
      <c r="AV2987" s="148">
        <v>37</v>
      </c>
      <c r="AW2987" s="78">
        <v>91.5</v>
      </c>
      <c r="AX2987" s="78">
        <v>2472.9729729729729</v>
      </c>
      <c r="AY2987" s="149">
        <v>0.92852459016393452</v>
      </c>
      <c r="AZ2987" s="148">
        <v>48</v>
      </c>
      <c r="BA2987" s="78">
        <v>112</v>
      </c>
      <c r="BB2987" s="78">
        <v>2333.3333333333335</v>
      </c>
      <c r="BC2987" s="149">
        <v>1.1512946428571429</v>
      </c>
      <c r="BD2987" s="148">
        <v>2</v>
      </c>
      <c r="BE2987" s="78">
        <v>5</v>
      </c>
      <c r="BF2987" s="78">
        <v>2500</v>
      </c>
      <c r="BG2987" s="149">
        <v>1.04</v>
      </c>
      <c r="BH2987" s="148">
        <v>52</v>
      </c>
      <c r="BI2987" s="78">
        <v>141</v>
      </c>
      <c r="BJ2987" s="78">
        <v>2711.5384615384619</v>
      </c>
      <c r="BK2987" s="149">
        <v>1.5746808510638297</v>
      </c>
      <c r="BL2987" s="148">
        <v>46</v>
      </c>
      <c r="BM2987" s="78">
        <v>89.06</v>
      </c>
      <c r="BN2987" s="78">
        <v>1936.086956521739</v>
      </c>
      <c r="BO2987" s="149">
        <v>1.554412755445767</v>
      </c>
    </row>
    <row r="2988" spans="1:67">
      <c r="A2988" s="160"/>
      <c r="B2988" s="129"/>
      <c r="C2988" s="153" t="s">
        <v>65</v>
      </c>
      <c r="D2988" s="148">
        <v>5</v>
      </c>
      <c r="E2988" s="78">
        <v>30</v>
      </c>
      <c r="F2988" s="78">
        <v>6000</v>
      </c>
      <c r="G2988" s="149">
        <v>0.34799999999999992</v>
      </c>
      <c r="H2988" s="148">
        <v>3.5</v>
      </c>
      <c r="I2988" s="78">
        <v>21</v>
      </c>
      <c r="J2988" s="78">
        <v>6000</v>
      </c>
      <c r="K2988" s="149">
        <v>0.42857142857142855</v>
      </c>
      <c r="L2988" s="148">
        <v>2</v>
      </c>
      <c r="M2988" s="78">
        <v>12</v>
      </c>
      <c r="N2988" s="78">
        <v>6000</v>
      </c>
      <c r="O2988" s="149">
        <v>0.40000000000000008</v>
      </c>
      <c r="P2988" s="148">
        <v>3.5</v>
      </c>
      <c r="Q2988" s="78">
        <v>21</v>
      </c>
      <c r="R2988" s="78">
        <v>6000</v>
      </c>
      <c r="S2988" s="149">
        <v>0.40285714285714291</v>
      </c>
      <c r="T2988" s="148">
        <v>2</v>
      </c>
      <c r="U2988" s="78">
        <v>11</v>
      </c>
      <c r="V2988" s="78">
        <v>5500</v>
      </c>
      <c r="W2988" s="149">
        <v>0.35454545454545455</v>
      </c>
      <c r="X2988" s="148">
        <v>5</v>
      </c>
      <c r="Y2988" s="78">
        <v>32</v>
      </c>
      <c r="Z2988" s="78">
        <v>6400</v>
      </c>
      <c r="AA2988" s="149">
        <v>0.41250000000000003</v>
      </c>
      <c r="AB2988" s="148">
        <v>5</v>
      </c>
      <c r="AC2988" s="78">
        <v>30</v>
      </c>
      <c r="AD2988" s="78">
        <v>6000</v>
      </c>
      <c r="AE2988" s="149">
        <v>0.43</v>
      </c>
      <c r="AF2988" s="148"/>
      <c r="AG2988" s="78"/>
      <c r="AH2988" s="78"/>
      <c r="AI2988" s="149"/>
      <c r="AJ2988" s="148"/>
      <c r="AK2988" s="78"/>
      <c r="AL2988" s="78"/>
      <c r="AM2988" s="149"/>
      <c r="AN2988" s="148"/>
      <c r="AO2988" s="78"/>
      <c r="AP2988" s="78"/>
      <c r="AQ2988" s="149"/>
      <c r="AR2988" s="148"/>
      <c r="AS2988" s="78"/>
      <c r="AT2988" s="78"/>
      <c r="AU2988" s="149"/>
      <c r="AV2988" s="148"/>
      <c r="AW2988" s="78"/>
      <c r="AX2988" s="78"/>
      <c r="AY2988" s="149"/>
      <c r="AZ2988" s="148"/>
      <c r="BA2988" s="78"/>
      <c r="BB2988" s="78"/>
      <c r="BC2988" s="149"/>
      <c r="BD2988" s="148"/>
      <c r="BE2988" s="78"/>
      <c r="BF2988" s="78"/>
      <c r="BG2988" s="149"/>
      <c r="BH2988" s="148"/>
      <c r="BI2988" s="78"/>
      <c r="BJ2988" s="78"/>
      <c r="BK2988" s="149"/>
      <c r="BL2988" s="148"/>
      <c r="BM2988" s="78"/>
      <c r="BN2988" s="78"/>
      <c r="BO2988" s="149"/>
    </row>
    <row r="2989" spans="1:67">
      <c r="A2989" s="160"/>
      <c r="B2989" s="129"/>
      <c r="C2989" s="153" t="s">
        <v>367</v>
      </c>
      <c r="D2989" s="148"/>
      <c r="E2989" s="78"/>
      <c r="F2989" s="78"/>
      <c r="G2989" s="149"/>
      <c r="H2989" s="148"/>
      <c r="I2989" s="78"/>
      <c r="J2989" s="78"/>
      <c r="K2989" s="149"/>
      <c r="L2989" s="148"/>
      <c r="M2989" s="78"/>
      <c r="N2989" s="78"/>
      <c r="O2989" s="149"/>
      <c r="P2989" s="148"/>
      <c r="Q2989" s="78"/>
      <c r="R2989" s="78"/>
      <c r="S2989" s="149"/>
      <c r="T2989" s="148"/>
      <c r="U2989" s="78"/>
      <c r="V2989" s="78"/>
      <c r="W2989" s="149"/>
      <c r="X2989" s="148"/>
      <c r="Y2989" s="78"/>
      <c r="Z2989" s="78"/>
      <c r="AA2989" s="149"/>
      <c r="AB2989" s="148"/>
      <c r="AC2989" s="78"/>
      <c r="AD2989" s="78"/>
      <c r="AE2989" s="149"/>
      <c r="AF2989" s="148">
        <v>47.5</v>
      </c>
      <c r="AG2989" s="78">
        <v>28.5</v>
      </c>
      <c r="AH2989" s="78">
        <v>600</v>
      </c>
      <c r="AI2989" s="149">
        <v>0.52</v>
      </c>
      <c r="AJ2989" s="148"/>
      <c r="AK2989" s="78"/>
      <c r="AL2989" s="78"/>
      <c r="AM2989" s="149"/>
      <c r="AN2989" s="148"/>
      <c r="AO2989" s="78"/>
      <c r="AP2989" s="78"/>
      <c r="AQ2989" s="149"/>
      <c r="AR2989" s="148"/>
      <c r="AS2989" s="78"/>
      <c r="AT2989" s="78"/>
      <c r="AU2989" s="149"/>
      <c r="AV2989" s="148"/>
      <c r="AW2989" s="78"/>
      <c r="AX2989" s="78"/>
      <c r="AY2989" s="149"/>
      <c r="AZ2989" s="148"/>
      <c r="BA2989" s="78"/>
      <c r="BB2989" s="78"/>
      <c r="BC2989" s="149"/>
      <c r="BD2989" s="148"/>
      <c r="BE2989" s="78"/>
      <c r="BF2989" s="78"/>
      <c r="BG2989" s="149"/>
      <c r="BH2989" s="148"/>
      <c r="BI2989" s="78"/>
      <c r="BJ2989" s="78"/>
      <c r="BK2989" s="149"/>
      <c r="BL2989" s="148"/>
      <c r="BM2989" s="78"/>
      <c r="BN2989" s="78"/>
      <c r="BO2989" s="149"/>
    </row>
    <row r="2990" spans="1:67">
      <c r="A2990" s="160"/>
      <c r="B2990" s="129"/>
      <c r="C2990" s="153" t="s">
        <v>62</v>
      </c>
      <c r="D2990" s="148">
        <v>525</v>
      </c>
      <c r="E2990" s="78">
        <v>473</v>
      </c>
      <c r="F2990" s="78">
        <v>900.95238095238096</v>
      </c>
      <c r="G2990" s="149">
        <v>0.40147991543340389</v>
      </c>
      <c r="H2990" s="148">
        <v>480</v>
      </c>
      <c r="I2990" s="78">
        <v>454.5</v>
      </c>
      <c r="J2990" s="78">
        <v>946.875</v>
      </c>
      <c r="K2990" s="149">
        <v>0.53900990099009904</v>
      </c>
      <c r="L2990" s="148">
        <v>500</v>
      </c>
      <c r="M2990" s="78">
        <v>500</v>
      </c>
      <c r="N2990" s="78">
        <v>1000</v>
      </c>
      <c r="O2990" s="149">
        <v>0.7</v>
      </c>
      <c r="P2990" s="148">
        <v>497</v>
      </c>
      <c r="Q2990" s="78">
        <v>347.8</v>
      </c>
      <c r="R2990" s="78">
        <v>699.79879275653923</v>
      </c>
      <c r="S2990" s="149">
        <v>0.4</v>
      </c>
      <c r="T2990" s="148">
        <v>480</v>
      </c>
      <c r="U2990" s="78">
        <v>297</v>
      </c>
      <c r="V2990" s="78">
        <v>618.75</v>
      </c>
      <c r="W2990" s="149">
        <v>0.58030303030303043</v>
      </c>
      <c r="X2990" s="148">
        <v>500</v>
      </c>
      <c r="Y2990" s="78">
        <v>370</v>
      </c>
      <c r="Z2990" s="78">
        <v>740</v>
      </c>
      <c r="AA2990" s="149">
        <v>0.51513513513513509</v>
      </c>
      <c r="AB2990" s="148">
        <v>377</v>
      </c>
      <c r="AC2990" s="78">
        <v>263.89999999999998</v>
      </c>
      <c r="AD2990" s="78">
        <v>700</v>
      </c>
      <c r="AE2990" s="149">
        <v>0.43000000000000005</v>
      </c>
      <c r="AF2990" s="148">
        <v>308.5</v>
      </c>
      <c r="AG2990" s="78">
        <v>185.11</v>
      </c>
      <c r="AH2990" s="78">
        <v>600.03241491085896</v>
      </c>
      <c r="AI2990" s="149">
        <v>0.57803954405488622</v>
      </c>
      <c r="AJ2990" s="148">
        <v>332</v>
      </c>
      <c r="AK2990" s="78">
        <v>209.16</v>
      </c>
      <c r="AL2990" s="78">
        <v>630</v>
      </c>
      <c r="AM2990" s="149">
        <v>0.52929432013769362</v>
      </c>
      <c r="AN2990" s="148">
        <v>406.2</v>
      </c>
      <c r="AO2990" s="78">
        <v>296.5</v>
      </c>
      <c r="AP2990" s="78">
        <v>729.93599212210734</v>
      </c>
      <c r="AQ2990" s="149">
        <v>0.53372512647554804</v>
      </c>
      <c r="AR2990" s="148">
        <v>245</v>
      </c>
      <c r="AS2990" s="78">
        <v>166.85000000000002</v>
      </c>
      <c r="AT2990" s="78">
        <v>681.02040816326542</v>
      </c>
      <c r="AU2990" s="149">
        <v>0.73290080910997901</v>
      </c>
      <c r="AV2990" s="148">
        <v>165</v>
      </c>
      <c r="AW2990" s="78">
        <v>105.5</v>
      </c>
      <c r="AX2990" s="78">
        <v>639.39393939393938</v>
      </c>
      <c r="AY2990" s="149">
        <v>0.87</v>
      </c>
      <c r="AZ2990" s="148">
        <v>155</v>
      </c>
      <c r="BA2990" s="78">
        <v>99.25</v>
      </c>
      <c r="BB2990" s="78">
        <v>640.32258064516134</v>
      </c>
      <c r="BC2990" s="149">
        <v>1.21</v>
      </c>
      <c r="BD2990" s="148">
        <v>197</v>
      </c>
      <c r="BE2990" s="78">
        <v>128.05000000000001</v>
      </c>
      <c r="BF2990" s="78">
        <v>650</v>
      </c>
      <c r="BG2990" s="149">
        <v>1.0399999999999998</v>
      </c>
      <c r="BH2990" s="148">
        <v>151</v>
      </c>
      <c r="BI2990" s="78">
        <v>98.15</v>
      </c>
      <c r="BJ2990" s="78">
        <v>650</v>
      </c>
      <c r="BK2990" s="149">
        <v>1.04</v>
      </c>
      <c r="BL2990" s="148">
        <v>151</v>
      </c>
      <c r="BM2990" s="78">
        <v>98.15</v>
      </c>
      <c r="BN2990" s="78">
        <v>650</v>
      </c>
      <c r="BO2990" s="149">
        <v>1.2463576158940395</v>
      </c>
    </row>
    <row r="2991" spans="1:67">
      <c r="A2991" s="160"/>
      <c r="B2991" s="129"/>
      <c r="C2991" s="153" t="s">
        <v>58</v>
      </c>
      <c r="D2991" s="148">
        <v>8</v>
      </c>
      <c r="E2991" s="78">
        <v>7.2</v>
      </c>
      <c r="F2991" s="78">
        <v>900</v>
      </c>
      <c r="G2991" s="149">
        <v>1.1812499999999999</v>
      </c>
      <c r="H2991" s="148">
        <v>5</v>
      </c>
      <c r="I2991" s="78">
        <v>4.5</v>
      </c>
      <c r="J2991" s="78">
        <v>900</v>
      </c>
      <c r="K2991" s="149">
        <v>2</v>
      </c>
      <c r="L2991" s="148">
        <v>5</v>
      </c>
      <c r="M2991" s="78">
        <v>4.75</v>
      </c>
      <c r="N2991" s="78">
        <v>950</v>
      </c>
      <c r="O2991" s="149">
        <v>0.8</v>
      </c>
      <c r="P2991" s="148">
        <v>5</v>
      </c>
      <c r="Q2991" s="78">
        <v>5</v>
      </c>
      <c r="R2991" s="78">
        <v>1000</v>
      </c>
      <c r="S2991" s="149">
        <v>0.7</v>
      </c>
      <c r="T2991" s="148"/>
      <c r="U2991" s="78"/>
      <c r="V2991" s="78"/>
      <c r="W2991" s="149"/>
      <c r="X2991" s="148"/>
      <c r="Y2991" s="78"/>
      <c r="Z2991" s="78"/>
      <c r="AA2991" s="149"/>
      <c r="AB2991" s="148"/>
      <c r="AC2991" s="78"/>
      <c r="AD2991" s="78"/>
      <c r="AE2991" s="149"/>
      <c r="AF2991" s="148"/>
      <c r="AG2991" s="78"/>
      <c r="AH2991" s="78"/>
      <c r="AI2991" s="149"/>
      <c r="AJ2991" s="148"/>
      <c r="AK2991" s="78"/>
      <c r="AL2991" s="78"/>
      <c r="AM2991" s="149"/>
      <c r="AN2991" s="148"/>
      <c r="AO2991" s="78"/>
      <c r="AP2991" s="78"/>
      <c r="AQ2991" s="149"/>
      <c r="AR2991" s="148"/>
      <c r="AS2991" s="78"/>
      <c r="AT2991" s="78"/>
      <c r="AU2991" s="149"/>
      <c r="AV2991" s="148"/>
      <c r="AW2991" s="78"/>
      <c r="AX2991" s="78"/>
      <c r="AY2991" s="149"/>
      <c r="AZ2991" s="148"/>
      <c r="BA2991" s="78"/>
      <c r="BB2991" s="78"/>
      <c r="BC2991" s="149"/>
      <c r="BD2991" s="148"/>
      <c r="BE2991" s="78"/>
      <c r="BF2991" s="78"/>
      <c r="BG2991" s="149"/>
      <c r="BH2991" s="148"/>
      <c r="BI2991" s="78"/>
      <c r="BJ2991" s="78"/>
      <c r="BK2991" s="149"/>
      <c r="BL2991" s="148"/>
      <c r="BM2991" s="78"/>
      <c r="BN2991" s="78"/>
      <c r="BO2991" s="149"/>
    </row>
    <row r="2992" spans="1:67">
      <c r="A2992" s="160"/>
      <c r="B2992" s="129"/>
      <c r="C2992" s="153" t="s">
        <v>52</v>
      </c>
      <c r="D2992" s="148">
        <v>595</v>
      </c>
      <c r="E2992" s="78">
        <v>506</v>
      </c>
      <c r="F2992" s="78">
        <v>850.42016806722688</v>
      </c>
      <c r="G2992" s="149">
        <v>0.89849802371541498</v>
      </c>
      <c r="H2992" s="148">
        <v>390</v>
      </c>
      <c r="I2992" s="78">
        <v>351</v>
      </c>
      <c r="J2992" s="78">
        <v>900</v>
      </c>
      <c r="K2992" s="149">
        <v>1.2549999999999999</v>
      </c>
      <c r="L2992" s="148">
        <v>263</v>
      </c>
      <c r="M2992" s="78">
        <v>216</v>
      </c>
      <c r="N2992" s="78">
        <v>821.29277566539929</v>
      </c>
      <c r="O2992" s="149">
        <v>1.8</v>
      </c>
      <c r="P2992" s="148">
        <v>441</v>
      </c>
      <c r="Q2992" s="78">
        <v>330.75</v>
      </c>
      <c r="R2992" s="78">
        <v>750</v>
      </c>
      <c r="S2992" s="149">
        <v>1.3820861678004535</v>
      </c>
      <c r="T2992" s="148">
        <v>87</v>
      </c>
      <c r="U2992" s="78">
        <v>44</v>
      </c>
      <c r="V2992" s="78">
        <v>505.74712643678168</v>
      </c>
      <c r="W2992" s="149">
        <v>1.5</v>
      </c>
      <c r="X2992" s="148">
        <v>285</v>
      </c>
      <c r="Y2992" s="78">
        <v>193</v>
      </c>
      <c r="Z2992" s="78">
        <v>677.19298245614038</v>
      </c>
      <c r="AA2992" s="149">
        <v>0.9668393782383421</v>
      </c>
      <c r="AB2992" s="148">
        <v>285</v>
      </c>
      <c r="AC2992" s="78">
        <v>199.5</v>
      </c>
      <c r="AD2992" s="78">
        <v>700</v>
      </c>
      <c r="AE2992" s="149">
        <v>1.7136842105263157</v>
      </c>
      <c r="AF2992" s="148"/>
      <c r="AG2992" s="78"/>
      <c r="AH2992" s="78"/>
      <c r="AI2992" s="149"/>
      <c r="AJ2992" s="148">
        <v>212.79999999999998</v>
      </c>
      <c r="AK2992" s="78">
        <v>132.63999999999999</v>
      </c>
      <c r="AL2992" s="78">
        <v>623.30827067669168</v>
      </c>
      <c r="AM2992" s="149">
        <v>2.1970936369119425</v>
      </c>
      <c r="AN2992" s="148">
        <v>142.10999999999999</v>
      </c>
      <c r="AO2992" s="78">
        <v>103.4</v>
      </c>
      <c r="AP2992" s="78">
        <v>727.60537611709253</v>
      </c>
      <c r="AQ2992" s="149">
        <v>2.0545589941972917</v>
      </c>
      <c r="AR2992" s="148">
        <v>233.31</v>
      </c>
      <c r="AS2992" s="78">
        <v>168</v>
      </c>
      <c r="AT2992" s="78">
        <v>720.07200720072001</v>
      </c>
      <c r="AU2992" s="149">
        <v>1.1000000000000001</v>
      </c>
      <c r="AV2992" s="148">
        <v>116</v>
      </c>
      <c r="AW2992" s="78">
        <v>88.5</v>
      </c>
      <c r="AX2992" s="78">
        <v>762.93103448275872</v>
      </c>
      <c r="AY2992" s="149">
        <v>1.7531073446327681</v>
      </c>
      <c r="AZ2992" s="148">
        <v>81.5</v>
      </c>
      <c r="BA2992" s="78">
        <v>77.150000000000006</v>
      </c>
      <c r="BB2992" s="78">
        <v>946.62576687116575</v>
      </c>
      <c r="BC2992" s="149">
        <v>3.5353856124432919</v>
      </c>
      <c r="BD2992" s="148">
        <v>140</v>
      </c>
      <c r="BE2992" s="78">
        <v>126</v>
      </c>
      <c r="BF2992" s="78">
        <v>900</v>
      </c>
      <c r="BG2992" s="149">
        <v>2.78</v>
      </c>
      <c r="BH2992" s="148">
        <v>187</v>
      </c>
      <c r="BI2992" s="78">
        <v>168.3</v>
      </c>
      <c r="BJ2992" s="78">
        <v>900</v>
      </c>
      <c r="BK2992" s="149">
        <v>2.6</v>
      </c>
      <c r="BL2992" s="148">
        <v>187</v>
      </c>
      <c r="BM2992" s="78">
        <v>126.23</v>
      </c>
      <c r="BN2992" s="78">
        <v>675.02673796791441</v>
      </c>
      <c r="BO2992" s="149">
        <v>6</v>
      </c>
    </row>
    <row r="2993" spans="1:67">
      <c r="A2993" s="160"/>
      <c r="B2993" s="129"/>
      <c r="C2993" s="153" t="s">
        <v>47</v>
      </c>
      <c r="D2993" s="148">
        <v>7</v>
      </c>
      <c r="E2993" s="78">
        <v>5.0999999999999996</v>
      </c>
      <c r="F2993" s="78">
        <v>728.57142857142856</v>
      </c>
      <c r="G2993" s="149">
        <v>0.94313725490196099</v>
      </c>
      <c r="H2993" s="148">
        <v>10</v>
      </c>
      <c r="I2993" s="78">
        <v>9</v>
      </c>
      <c r="J2993" s="78">
        <v>900</v>
      </c>
      <c r="K2993" s="149">
        <v>1.41</v>
      </c>
      <c r="L2993" s="148">
        <v>10</v>
      </c>
      <c r="M2993" s="78">
        <v>8.5</v>
      </c>
      <c r="N2993" s="78">
        <v>850</v>
      </c>
      <c r="O2993" s="149">
        <v>0.84000000000000008</v>
      </c>
      <c r="P2993" s="148">
        <v>10</v>
      </c>
      <c r="Q2993" s="78">
        <v>8.3000000000000007</v>
      </c>
      <c r="R2993" s="78">
        <v>830.00000000000011</v>
      </c>
      <c r="S2993" s="149">
        <v>1.8</v>
      </c>
      <c r="T2993" s="148">
        <v>3</v>
      </c>
      <c r="U2993" s="78">
        <v>2</v>
      </c>
      <c r="V2993" s="78">
        <v>666.66666666666663</v>
      </c>
      <c r="W2993" s="149">
        <v>0.6</v>
      </c>
      <c r="X2993" s="148">
        <v>5</v>
      </c>
      <c r="Y2993" s="78">
        <v>3</v>
      </c>
      <c r="Z2993" s="78">
        <v>600</v>
      </c>
      <c r="AA2993" s="149">
        <v>1.0666666666666667</v>
      </c>
      <c r="AB2993" s="148">
        <v>5</v>
      </c>
      <c r="AC2993" s="78">
        <v>3.5</v>
      </c>
      <c r="AD2993" s="78">
        <v>700</v>
      </c>
      <c r="AE2993" s="149">
        <v>0.68999999999999984</v>
      </c>
      <c r="AF2993" s="148"/>
      <c r="AG2993" s="78"/>
      <c r="AH2993" s="78"/>
      <c r="AI2993" s="149"/>
      <c r="AJ2993" s="148">
        <v>12</v>
      </c>
      <c r="AK2993" s="78">
        <v>8.4</v>
      </c>
      <c r="AL2993" s="78">
        <v>700.00000000000011</v>
      </c>
      <c r="AM2993" s="149">
        <v>0.92</v>
      </c>
      <c r="AN2993" s="148"/>
      <c r="AO2993" s="78"/>
      <c r="AP2993" s="78"/>
      <c r="AQ2993" s="149"/>
      <c r="AR2993" s="148">
        <v>11.5</v>
      </c>
      <c r="AS2993" s="78">
        <v>8</v>
      </c>
      <c r="AT2993" s="78">
        <v>695.6521739130435</v>
      </c>
      <c r="AU2993" s="149">
        <v>0.78</v>
      </c>
      <c r="AV2993" s="148">
        <v>13</v>
      </c>
      <c r="AW2993" s="78">
        <v>9.1</v>
      </c>
      <c r="AX2993" s="78">
        <v>700</v>
      </c>
      <c r="AY2993" s="149">
        <v>1.21</v>
      </c>
      <c r="AZ2993" s="148">
        <v>11</v>
      </c>
      <c r="BA2993" s="78">
        <v>4.95</v>
      </c>
      <c r="BB2993" s="78">
        <v>450</v>
      </c>
      <c r="BC2993" s="149">
        <v>1.21</v>
      </c>
      <c r="BD2993" s="148">
        <v>8</v>
      </c>
      <c r="BE2993" s="78">
        <v>10.5</v>
      </c>
      <c r="BF2993" s="78">
        <v>1312.5</v>
      </c>
      <c r="BG2993" s="149">
        <v>1.2742857142857142</v>
      </c>
      <c r="BH2993" s="148">
        <v>14</v>
      </c>
      <c r="BI2993" s="78">
        <v>16.8</v>
      </c>
      <c r="BJ2993" s="78">
        <v>1200</v>
      </c>
      <c r="BK2993" s="149">
        <v>1.4</v>
      </c>
      <c r="BL2993" s="148">
        <v>14</v>
      </c>
      <c r="BM2993" s="78">
        <v>18.379000000000001</v>
      </c>
      <c r="BN2993" s="78">
        <v>1312.7857142857144</v>
      </c>
      <c r="BO2993" s="149">
        <v>1.74</v>
      </c>
    </row>
    <row r="2994" spans="1:67">
      <c r="A2994" s="160"/>
      <c r="B2994" s="129"/>
      <c r="C2994" s="153" t="s">
        <v>46</v>
      </c>
      <c r="D2994" s="148"/>
      <c r="E2994" s="78"/>
      <c r="F2994" s="78"/>
      <c r="G2994" s="149"/>
      <c r="H2994" s="148"/>
      <c r="I2994" s="78"/>
      <c r="J2994" s="78"/>
      <c r="K2994" s="149"/>
      <c r="L2994" s="148"/>
      <c r="M2994" s="78"/>
      <c r="N2994" s="78"/>
      <c r="O2994" s="149"/>
      <c r="P2994" s="148"/>
      <c r="Q2994" s="78"/>
      <c r="R2994" s="78"/>
      <c r="S2994" s="149"/>
      <c r="T2994" s="148"/>
      <c r="U2994" s="78"/>
      <c r="V2994" s="78"/>
      <c r="W2994" s="149"/>
      <c r="X2994" s="148"/>
      <c r="Y2994" s="78"/>
      <c r="Z2994" s="78"/>
      <c r="AA2994" s="149"/>
      <c r="AB2994" s="148"/>
      <c r="AC2994" s="78"/>
      <c r="AD2994" s="78"/>
      <c r="AE2994" s="149"/>
      <c r="AF2994" s="148"/>
      <c r="AG2994" s="78"/>
      <c r="AH2994" s="78"/>
      <c r="AI2994" s="149"/>
      <c r="AJ2994" s="148"/>
      <c r="AK2994" s="78"/>
      <c r="AL2994" s="78"/>
      <c r="AM2994" s="149"/>
      <c r="AN2994" s="148"/>
      <c r="AO2994" s="78"/>
      <c r="AP2994" s="78"/>
      <c r="AQ2994" s="149"/>
      <c r="AR2994" s="148">
        <v>7</v>
      </c>
      <c r="AS2994" s="78">
        <v>17.5</v>
      </c>
      <c r="AT2994" s="78">
        <v>2500</v>
      </c>
      <c r="AU2994" s="149">
        <v>0.50857142857142845</v>
      </c>
      <c r="AV2994" s="148">
        <v>6</v>
      </c>
      <c r="AW2994" s="78">
        <v>14.399999999999999</v>
      </c>
      <c r="AX2994" s="78">
        <v>2400</v>
      </c>
      <c r="AY2994" s="149">
        <v>0.76666666666666672</v>
      </c>
      <c r="AZ2994" s="148">
        <v>7</v>
      </c>
      <c r="BA2994" s="78">
        <v>17.5</v>
      </c>
      <c r="BB2994" s="78">
        <v>2500</v>
      </c>
      <c r="BC2994" s="149">
        <v>0.75714285714285712</v>
      </c>
      <c r="BD2994" s="148">
        <v>8</v>
      </c>
      <c r="BE2994" s="78">
        <v>20</v>
      </c>
      <c r="BF2994" s="78">
        <v>2500</v>
      </c>
      <c r="BG2994" s="149">
        <v>0.94374999999999998</v>
      </c>
      <c r="BH2994" s="148">
        <v>8</v>
      </c>
      <c r="BI2994" s="78">
        <v>20</v>
      </c>
      <c r="BJ2994" s="78">
        <v>2500</v>
      </c>
      <c r="BK2994" s="149">
        <v>0.43</v>
      </c>
      <c r="BL2994" s="148">
        <v>8</v>
      </c>
      <c r="BM2994" s="78">
        <v>20</v>
      </c>
      <c r="BN2994" s="78">
        <v>2500</v>
      </c>
      <c r="BO2994" s="149">
        <v>1.7399999999999998</v>
      </c>
    </row>
    <row r="2995" spans="1:67">
      <c r="A2995" s="160"/>
      <c r="B2995" s="129"/>
      <c r="C2995" s="153" t="s">
        <v>44</v>
      </c>
      <c r="D2995" s="148">
        <v>100</v>
      </c>
      <c r="E2995" s="78">
        <v>80</v>
      </c>
      <c r="F2995" s="78">
        <v>800</v>
      </c>
      <c r="G2995" s="149">
        <v>1.5</v>
      </c>
      <c r="H2995" s="148">
        <v>100</v>
      </c>
      <c r="I2995" s="78">
        <v>69.95</v>
      </c>
      <c r="J2995" s="78">
        <v>699.5</v>
      </c>
      <c r="K2995" s="149">
        <v>1.2907219442458899</v>
      </c>
      <c r="L2995" s="148">
        <v>95</v>
      </c>
      <c r="M2995" s="78">
        <v>95</v>
      </c>
      <c r="N2995" s="78">
        <v>1000</v>
      </c>
      <c r="O2995" s="149">
        <v>2</v>
      </c>
      <c r="P2995" s="148">
        <v>95</v>
      </c>
      <c r="Q2995" s="78">
        <v>85.5</v>
      </c>
      <c r="R2995" s="78">
        <v>900</v>
      </c>
      <c r="S2995" s="149">
        <v>1.8</v>
      </c>
      <c r="T2995" s="148">
        <v>75</v>
      </c>
      <c r="U2995" s="78">
        <v>53</v>
      </c>
      <c r="V2995" s="78">
        <v>706.66666666666663</v>
      </c>
      <c r="W2995" s="149">
        <v>1.2</v>
      </c>
      <c r="X2995" s="148">
        <v>80</v>
      </c>
      <c r="Y2995" s="78">
        <v>64</v>
      </c>
      <c r="Z2995" s="78">
        <v>800</v>
      </c>
      <c r="AA2995" s="149">
        <v>2.17</v>
      </c>
      <c r="AB2995" s="148">
        <v>80</v>
      </c>
      <c r="AC2995" s="78">
        <v>56</v>
      </c>
      <c r="AD2995" s="78">
        <v>700</v>
      </c>
      <c r="AE2995" s="149">
        <v>1.56</v>
      </c>
      <c r="AF2995" s="148">
        <v>21</v>
      </c>
      <c r="AG2995" s="78">
        <v>16.100000000000001</v>
      </c>
      <c r="AH2995" s="78">
        <v>766.66666666666674</v>
      </c>
      <c r="AI2995" s="149">
        <v>2.1699999999999995</v>
      </c>
      <c r="AJ2995" s="148">
        <v>10</v>
      </c>
      <c r="AK2995" s="78">
        <v>8</v>
      </c>
      <c r="AL2995" s="78">
        <v>800</v>
      </c>
      <c r="AM2995" s="149">
        <v>2.17</v>
      </c>
      <c r="AN2995" s="148"/>
      <c r="AO2995" s="78"/>
      <c r="AP2995" s="78"/>
      <c r="AQ2995" s="149"/>
      <c r="AR2995" s="148">
        <v>15</v>
      </c>
      <c r="AS2995" s="78">
        <v>10.5</v>
      </c>
      <c r="AT2995" s="78">
        <v>700</v>
      </c>
      <c r="AU2995" s="149">
        <v>2.6</v>
      </c>
      <c r="AV2995" s="148">
        <v>25</v>
      </c>
      <c r="AW2995" s="78">
        <v>16.25</v>
      </c>
      <c r="AX2995" s="78">
        <v>650</v>
      </c>
      <c r="AY2995" s="149">
        <v>2.1800000000000002</v>
      </c>
      <c r="AZ2995" s="148">
        <v>28</v>
      </c>
      <c r="BA2995" s="78">
        <v>18.2</v>
      </c>
      <c r="BB2995" s="78">
        <v>650</v>
      </c>
      <c r="BC2995" s="149">
        <v>2.6</v>
      </c>
      <c r="BD2995" s="148">
        <v>30</v>
      </c>
      <c r="BE2995" s="78">
        <v>18</v>
      </c>
      <c r="BF2995" s="78">
        <v>600</v>
      </c>
      <c r="BG2995" s="149">
        <v>2.4700000000000002</v>
      </c>
      <c r="BH2995" s="148">
        <v>35</v>
      </c>
      <c r="BI2995" s="78">
        <v>21</v>
      </c>
      <c r="BJ2995" s="78">
        <v>600</v>
      </c>
      <c r="BK2995" s="149">
        <v>3.0028571428571431</v>
      </c>
      <c r="BL2995" s="148">
        <v>20</v>
      </c>
      <c r="BM2995" s="78">
        <v>12</v>
      </c>
      <c r="BN2995" s="78">
        <v>600</v>
      </c>
      <c r="BO2995" s="149">
        <v>3.22</v>
      </c>
    </row>
    <row r="2996" spans="1:67">
      <c r="A2996" s="160"/>
      <c r="B2996" s="129"/>
      <c r="C2996" s="153" t="s">
        <v>40</v>
      </c>
      <c r="D2996" s="148"/>
      <c r="E2996" s="78"/>
      <c r="F2996" s="78"/>
      <c r="G2996" s="149"/>
      <c r="H2996" s="148"/>
      <c r="I2996" s="78"/>
      <c r="J2996" s="78"/>
      <c r="K2996" s="149"/>
      <c r="L2996" s="148"/>
      <c r="M2996" s="78"/>
      <c r="N2996" s="78"/>
      <c r="O2996" s="149"/>
      <c r="P2996" s="148"/>
      <c r="Q2996" s="78"/>
      <c r="R2996" s="78"/>
      <c r="S2996" s="149"/>
      <c r="T2996" s="148"/>
      <c r="U2996" s="78"/>
      <c r="V2996" s="78"/>
      <c r="W2996" s="149"/>
      <c r="X2996" s="148"/>
      <c r="Y2996" s="78"/>
      <c r="Z2996" s="78"/>
      <c r="AA2996" s="149"/>
      <c r="AB2996" s="148"/>
      <c r="AC2996" s="78"/>
      <c r="AD2996" s="78"/>
      <c r="AE2996" s="149"/>
      <c r="AF2996" s="148">
        <v>2.5</v>
      </c>
      <c r="AG2996" s="78">
        <v>3.5</v>
      </c>
      <c r="AH2996" s="78">
        <v>1400</v>
      </c>
      <c r="AI2996" s="149">
        <v>1.6499999999999997</v>
      </c>
      <c r="AJ2996" s="148"/>
      <c r="AK2996" s="78"/>
      <c r="AL2996" s="78"/>
      <c r="AM2996" s="149"/>
      <c r="AN2996" s="148">
        <v>5</v>
      </c>
      <c r="AO2996" s="78">
        <v>9.25</v>
      </c>
      <c r="AP2996" s="78">
        <v>1850</v>
      </c>
      <c r="AQ2996" s="149">
        <v>2.6</v>
      </c>
      <c r="AR2996" s="148">
        <v>25</v>
      </c>
      <c r="AS2996" s="78">
        <v>45</v>
      </c>
      <c r="AT2996" s="78">
        <v>1800</v>
      </c>
      <c r="AU2996" s="149">
        <v>2.78</v>
      </c>
      <c r="AV2996" s="148">
        <v>30</v>
      </c>
      <c r="AW2996" s="78">
        <v>42</v>
      </c>
      <c r="AX2996" s="78">
        <v>1400</v>
      </c>
      <c r="AY2996" s="149">
        <v>3.0166666666666666</v>
      </c>
      <c r="AZ2996" s="148">
        <v>31</v>
      </c>
      <c r="BA2996" s="78">
        <v>46.5</v>
      </c>
      <c r="BB2996" s="78">
        <v>1500</v>
      </c>
      <c r="BC2996" s="149">
        <v>3.1</v>
      </c>
      <c r="BD2996" s="148">
        <v>35</v>
      </c>
      <c r="BE2996" s="78">
        <v>63</v>
      </c>
      <c r="BF2996" s="78">
        <v>1800</v>
      </c>
      <c r="BG2996" s="149">
        <v>3.65</v>
      </c>
      <c r="BH2996" s="148">
        <v>35</v>
      </c>
      <c r="BI2996" s="78">
        <v>63</v>
      </c>
      <c r="BJ2996" s="78">
        <v>1800</v>
      </c>
      <c r="BK2996" s="149">
        <v>2.6857142857142855</v>
      </c>
      <c r="BL2996" s="148">
        <v>35</v>
      </c>
      <c r="BM2996" s="78">
        <v>52.5</v>
      </c>
      <c r="BN2996" s="78">
        <v>1500</v>
      </c>
      <c r="BO2996" s="149">
        <v>4.9128571428571428</v>
      </c>
    </row>
    <row r="2997" spans="1:67">
      <c r="A2997" s="160"/>
      <c r="B2997" s="129"/>
      <c r="C2997" s="153" t="s">
        <v>38</v>
      </c>
      <c r="D2997" s="148">
        <v>1070</v>
      </c>
      <c r="E2997" s="78">
        <v>1070</v>
      </c>
      <c r="F2997" s="78">
        <v>1000</v>
      </c>
      <c r="G2997" s="149">
        <v>0.55250467289719618</v>
      </c>
      <c r="H2997" s="148">
        <v>810</v>
      </c>
      <c r="I2997" s="78">
        <v>813</v>
      </c>
      <c r="J2997" s="78">
        <v>1003.7037037037038</v>
      </c>
      <c r="K2997" s="149">
        <v>0.81516605166051659</v>
      </c>
      <c r="L2997" s="148">
        <v>208</v>
      </c>
      <c r="M2997" s="78">
        <v>228.8</v>
      </c>
      <c r="N2997" s="78">
        <v>1100</v>
      </c>
      <c r="O2997" s="149">
        <v>0.98076923076923073</v>
      </c>
      <c r="P2997" s="148">
        <v>929</v>
      </c>
      <c r="Q2997" s="78">
        <v>1015.4</v>
      </c>
      <c r="R2997" s="78">
        <v>1093.0032292787944</v>
      </c>
      <c r="S2997" s="149">
        <v>0.49322926925349614</v>
      </c>
      <c r="T2997" s="148">
        <v>323</v>
      </c>
      <c r="U2997" s="78">
        <v>258.5</v>
      </c>
      <c r="V2997" s="78">
        <v>800.30959752321985</v>
      </c>
      <c r="W2997" s="149">
        <v>0.51576402321083181</v>
      </c>
      <c r="X2997" s="148">
        <v>950</v>
      </c>
      <c r="Y2997" s="78">
        <v>760</v>
      </c>
      <c r="Z2997" s="78">
        <v>800</v>
      </c>
      <c r="AA2997" s="149">
        <v>0.6409473684210526</v>
      </c>
      <c r="AB2997" s="148">
        <v>745</v>
      </c>
      <c r="AC2997" s="78">
        <v>595</v>
      </c>
      <c r="AD2997" s="78">
        <v>798.65771812080527</v>
      </c>
      <c r="AE2997" s="149">
        <v>1.39</v>
      </c>
      <c r="AF2997" s="148">
        <v>608.54</v>
      </c>
      <c r="AG2997" s="78">
        <v>904.5</v>
      </c>
      <c r="AH2997" s="78">
        <v>1486.3443652019587</v>
      </c>
      <c r="AI2997" s="149">
        <v>1.2526257600884467</v>
      </c>
      <c r="AJ2997" s="148">
        <v>649.70000000000005</v>
      </c>
      <c r="AK2997" s="78">
        <v>952.4</v>
      </c>
      <c r="AL2997" s="78">
        <v>1465.9073418500845</v>
      </c>
      <c r="AM2997" s="149">
        <v>1.1693280134397313</v>
      </c>
      <c r="AN2997" s="148">
        <v>988</v>
      </c>
      <c r="AO2997" s="78">
        <v>1040.75</v>
      </c>
      <c r="AP2997" s="78">
        <v>1053.3906882591093</v>
      </c>
      <c r="AQ2997" s="149">
        <v>1.2077794859476338</v>
      </c>
      <c r="AR2997" s="148">
        <v>670</v>
      </c>
      <c r="AS2997" s="78">
        <v>610.79999999999995</v>
      </c>
      <c r="AT2997" s="78">
        <v>911.64179104477603</v>
      </c>
      <c r="AU2997" s="149">
        <v>1.0731532416502947</v>
      </c>
      <c r="AV2997" s="148">
        <v>610</v>
      </c>
      <c r="AW2997" s="78">
        <v>558</v>
      </c>
      <c r="AX2997" s="78">
        <v>914.75409836065569</v>
      </c>
      <c r="AY2997" s="149">
        <v>1.8489247311827954</v>
      </c>
      <c r="AZ2997" s="148">
        <v>540</v>
      </c>
      <c r="BA2997" s="78">
        <v>540</v>
      </c>
      <c r="BB2997" s="78">
        <v>1000</v>
      </c>
      <c r="BC2997" s="149">
        <v>2.17</v>
      </c>
      <c r="BD2997" s="148">
        <v>600</v>
      </c>
      <c r="BE2997" s="78">
        <v>532.1</v>
      </c>
      <c r="BF2997" s="78">
        <v>886.83333333333337</v>
      </c>
      <c r="BG2997" s="149">
        <v>2.1638169517008081</v>
      </c>
      <c r="BH2997" s="148">
        <v>660</v>
      </c>
      <c r="BI2997" s="78">
        <v>660</v>
      </c>
      <c r="BJ2997" s="78">
        <v>1000</v>
      </c>
      <c r="BK2997" s="149">
        <v>2.4681969696969697</v>
      </c>
      <c r="BL2997" s="148">
        <v>656.25</v>
      </c>
      <c r="BM2997" s="78">
        <v>551.89</v>
      </c>
      <c r="BN2997" s="78">
        <v>840.97523809523807</v>
      </c>
      <c r="BO2997" s="149">
        <v>3.6954554349598649</v>
      </c>
    </row>
    <row r="2998" spans="1:67">
      <c r="A2998" s="160"/>
      <c r="B2998" s="129"/>
      <c r="C2998" s="153" t="s">
        <v>37</v>
      </c>
      <c r="D2998" s="148"/>
      <c r="E2998" s="78"/>
      <c r="F2998" s="78"/>
      <c r="G2998" s="149"/>
      <c r="H2998" s="148"/>
      <c r="I2998" s="78"/>
      <c r="J2998" s="78"/>
      <c r="K2998" s="149"/>
      <c r="L2998" s="148"/>
      <c r="M2998" s="78"/>
      <c r="N2998" s="78"/>
      <c r="O2998" s="149"/>
      <c r="P2998" s="148"/>
      <c r="Q2998" s="78"/>
      <c r="R2998" s="78"/>
      <c r="S2998" s="149"/>
      <c r="T2998" s="148">
        <v>22</v>
      </c>
      <c r="U2998" s="78">
        <v>135</v>
      </c>
      <c r="V2998" s="78">
        <v>6136.3636363636369</v>
      </c>
      <c r="W2998" s="149">
        <v>0.69444444444444442</v>
      </c>
      <c r="X2998" s="148">
        <v>20</v>
      </c>
      <c r="Y2998" s="78">
        <v>120</v>
      </c>
      <c r="Z2998" s="78">
        <v>6000</v>
      </c>
      <c r="AA2998" s="149">
        <v>1</v>
      </c>
      <c r="AB2998" s="148">
        <v>25</v>
      </c>
      <c r="AC2998" s="78">
        <v>145</v>
      </c>
      <c r="AD2998" s="78">
        <v>5800</v>
      </c>
      <c r="AE2998" s="149">
        <v>1</v>
      </c>
      <c r="AF2998" s="148"/>
      <c r="AG2998" s="78"/>
      <c r="AH2998" s="78"/>
      <c r="AI2998" s="149"/>
      <c r="AJ2998" s="148">
        <v>40</v>
      </c>
      <c r="AK2998" s="78">
        <v>320</v>
      </c>
      <c r="AL2998" s="78">
        <v>8000</v>
      </c>
      <c r="AM2998" s="149">
        <v>1</v>
      </c>
      <c r="AN2998" s="148">
        <v>35</v>
      </c>
      <c r="AO2998" s="78">
        <v>280</v>
      </c>
      <c r="AP2998" s="78">
        <v>8000</v>
      </c>
      <c r="AQ2998" s="149">
        <v>0.94285714285714284</v>
      </c>
      <c r="AR2998" s="148">
        <v>27.5</v>
      </c>
      <c r="AS2998" s="78">
        <v>220</v>
      </c>
      <c r="AT2998" s="78">
        <v>8000</v>
      </c>
      <c r="AU2998" s="149">
        <v>0.80727272727272725</v>
      </c>
      <c r="AV2998" s="148">
        <v>49</v>
      </c>
      <c r="AW2998" s="78">
        <v>392</v>
      </c>
      <c r="AX2998" s="78">
        <v>8000</v>
      </c>
      <c r="AY2998" s="149">
        <v>1</v>
      </c>
      <c r="AZ2998" s="148">
        <v>32</v>
      </c>
      <c r="BA2998" s="78">
        <v>256</v>
      </c>
      <c r="BB2998" s="78">
        <v>8000</v>
      </c>
      <c r="BC2998" s="149">
        <v>1</v>
      </c>
      <c r="BD2998" s="148">
        <v>37</v>
      </c>
      <c r="BE2998" s="78">
        <v>296</v>
      </c>
      <c r="BF2998" s="78">
        <v>8000</v>
      </c>
      <c r="BG2998" s="149">
        <v>1.0405405405405406</v>
      </c>
      <c r="BH2998" s="148">
        <v>38</v>
      </c>
      <c r="BI2998" s="78">
        <v>304</v>
      </c>
      <c r="BJ2998" s="78">
        <v>8000</v>
      </c>
      <c r="BK2998" s="149">
        <v>1</v>
      </c>
      <c r="BL2998" s="148">
        <v>40</v>
      </c>
      <c r="BM2998" s="78">
        <v>320</v>
      </c>
      <c r="BN2998" s="78">
        <v>8000</v>
      </c>
      <c r="BO2998" s="149">
        <v>1.4012499999999999</v>
      </c>
    </row>
    <row r="2999" spans="1:67">
      <c r="A2999" s="160"/>
      <c r="B2999" s="129"/>
      <c r="C2999" s="153" t="s">
        <v>36</v>
      </c>
      <c r="D2999" s="148"/>
      <c r="E2999" s="78"/>
      <c r="F2999" s="78"/>
      <c r="G2999" s="149"/>
      <c r="H2999" s="148"/>
      <c r="I2999" s="78"/>
      <c r="J2999" s="78"/>
      <c r="K2999" s="149"/>
      <c r="L2999" s="148"/>
      <c r="M2999" s="78"/>
      <c r="N2999" s="78"/>
      <c r="O2999" s="149"/>
      <c r="P2999" s="148"/>
      <c r="Q2999" s="78"/>
      <c r="R2999" s="78"/>
      <c r="S2999" s="149"/>
      <c r="T2999" s="148"/>
      <c r="U2999" s="78"/>
      <c r="V2999" s="78"/>
      <c r="W2999" s="149"/>
      <c r="X2999" s="148"/>
      <c r="Y2999" s="78"/>
      <c r="Z2999" s="78"/>
      <c r="AA2999" s="149"/>
      <c r="AB2999" s="148"/>
      <c r="AC2999" s="78"/>
      <c r="AD2999" s="78"/>
      <c r="AE2999" s="149"/>
      <c r="AF2999" s="148">
        <v>69</v>
      </c>
      <c r="AG2999" s="78">
        <v>172.5</v>
      </c>
      <c r="AH2999" s="78">
        <v>2500</v>
      </c>
      <c r="AI2999" s="149">
        <v>0.8014492753623188</v>
      </c>
      <c r="AJ2999" s="148">
        <v>73.3</v>
      </c>
      <c r="AK2999" s="78">
        <v>219.9</v>
      </c>
      <c r="AL2999" s="78">
        <v>3000</v>
      </c>
      <c r="AM2999" s="149">
        <v>0.71615279672578447</v>
      </c>
      <c r="AN2999" s="148">
        <v>52</v>
      </c>
      <c r="AO2999" s="78">
        <v>179</v>
      </c>
      <c r="AP2999" s="78">
        <v>3442.3076923076924</v>
      </c>
      <c r="AQ2999" s="149">
        <v>0.76826815642458091</v>
      </c>
      <c r="AR2999" s="148">
        <v>70</v>
      </c>
      <c r="AS2999" s="78">
        <v>295</v>
      </c>
      <c r="AT2999" s="78">
        <v>4214.2857142857147</v>
      </c>
      <c r="AU2999" s="149">
        <v>0.78027118644067794</v>
      </c>
      <c r="AV2999" s="148">
        <v>102</v>
      </c>
      <c r="AW2999" s="78">
        <v>450</v>
      </c>
      <c r="AX2999" s="78">
        <v>4411.7647058823532</v>
      </c>
      <c r="AY2999" s="149">
        <v>0.8</v>
      </c>
      <c r="AZ2999" s="148">
        <v>85</v>
      </c>
      <c r="BA2999" s="78">
        <v>321.5</v>
      </c>
      <c r="BB2999" s="78">
        <v>3782.3529411764703</v>
      </c>
      <c r="BC2999" s="149">
        <v>1.2047122861586317</v>
      </c>
      <c r="BD2999" s="148">
        <v>80</v>
      </c>
      <c r="BE2999" s="78">
        <v>322.5</v>
      </c>
      <c r="BF2999" s="78">
        <v>4031.25</v>
      </c>
      <c r="BG2999" s="149">
        <v>1.2272093023255812</v>
      </c>
      <c r="BH2999" s="148">
        <v>60</v>
      </c>
      <c r="BI2999" s="78">
        <v>240</v>
      </c>
      <c r="BJ2999" s="78">
        <v>4000</v>
      </c>
      <c r="BK2999" s="149">
        <v>0.82933333333333326</v>
      </c>
      <c r="BL2999" s="148">
        <v>20</v>
      </c>
      <c r="BM2999" s="78">
        <v>90</v>
      </c>
      <c r="BN2999" s="78">
        <v>4500</v>
      </c>
      <c r="BO2999" s="149">
        <v>1.52</v>
      </c>
    </row>
    <row r="3000" spans="1:67">
      <c r="A3000" s="160"/>
      <c r="B3000" s="129"/>
      <c r="C3000" s="153" t="s">
        <v>29</v>
      </c>
      <c r="D3000" s="148"/>
      <c r="E3000" s="78"/>
      <c r="F3000" s="78"/>
      <c r="G3000" s="149"/>
      <c r="H3000" s="148"/>
      <c r="I3000" s="78"/>
      <c r="J3000" s="78"/>
      <c r="K3000" s="149"/>
      <c r="L3000" s="148"/>
      <c r="M3000" s="78"/>
      <c r="N3000" s="78"/>
      <c r="O3000" s="149"/>
      <c r="P3000" s="148"/>
      <c r="Q3000" s="78"/>
      <c r="R3000" s="78"/>
      <c r="S3000" s="149"/>
      <c r="T3000" s="148"/>
      <c r="U3000" s="78"/>
      <c r="V3000" s="78"/>
      <c r="W3000" s="149"/>
      <c r="X3000" s="148"/>
      <c r="Y3000" s="78"/>
      <c r="Z3000" s="78"/>
      <c r="AA3000" s="149"/>
      <c r="AB3000" s="148"/>
      <c r="AC3000" s="78"/>
      <c r="AD3000" s="78"/>
      <c r="AE3000" s="149"/>
      <c r="AF3000" s="148"/>
      <c r="AG3000" s="78"/>
      <c r="AH3000" s="78"/>
      <c r="AI3000" s="149"/>
      <c r="AJ3000" s="148">
        <v>9.1999999999999993</v>
      </c>
      <c r="AK3000" s="78">
        <v>5.5200000000000005</v>
      </c>
      <c r="AL3000" s="78">
        <v>600.00000000000011</v>
      </c>
      <c r="AM3000" s="149">
        <v>3.2376086956521739</v>
      </c>
      <c r="AN3000" s="148"/>
      <c r="AO3000" s="78"/>
      <c r="AP3000" s="78"/>
      <c r="AQ3000" s="149"/>
      <c r="AR3000" s="148"/>
      <c r="AS3000" s="78"/>
      <c r="AT3000" s="78"/>
      <c r="AU3000" s="149"/>
      <c r="AV3000" s="148"/>
      <c r="AW3000" s="78"/>
      <c r="AX3000" s="78"/>
      <c r="AY3000" s="149"/>
      <c r="AZ3000" s="148"/>
      <c r="BA3000" s="78"/>
      <c r="BB3000" s="78"/>
      <c r="BC3000" s="149"/>
      <c r="BD3000" s="148"/>
      <c r="BE3000" s="78"/>
      <c r="BF3000" s="78"/>
      <c r="BG3000" s="149"/>
      <c r="BH3000" s="148"/>
      <c r="BI3000" s="78"/>
      <c r="BJ3000" s="78"/>
      <c r="BK3000" s="149"/>
      <c r="BL3000" s="148"/>
      <c r="BM3000" s="78"/>
      <c r="BN3000" s="78"/>
      <c r="BO3000" s="149"/>
    </row>
    <row r="3001" spans="1:67">
      <c r="A3001" s="160"/>
      <c r="B3001" s="129"/>
      <c r="C3001" s="153" t="s">
        <v>28</v>
      </c>
      <c r="D3001" s="148">
        <v>1</v>
      </c>
      <c r="E3001" s="78">
        <v>6</v>
      </c>
      <c r="F3001" s="78">
        <v>6000</v>
      </c>
      <c r="G3001" s="149">
        <v>0.46</v>
      </c>
      <c r="H3001" s="148">
        <v>4</v>
      </c>
      <c r="I3001" s="78">
        <v>21.6</v>
      </c>
      <c r="J3001" s="78">
        <v>5400</v>
      </c>
      <c r="K3001" s="149">
        <v>0.6</v>
      </c>
      <c r="L3001" s="148">
        <v>5</v>
      </c>
      <c r="M3001" s="78">
        <v>20.5</v>
      </c>
      <c r="N3001" s="78">
        <v>4100</v>
      </c>
      <c r="O3001" s="149">
        <v>0.67999999999999994</v>
      </c>
      <c r="P3001" s="148">
        <v>5</v>
      </c>
      <c r="Q3001" s="78">
        <v>20.5</v>
      </c>
      <c r="R3001" s="78">
        <v>4100</v>
      </c>
      <c r="S3001" s="149">
        <v>0.3</v>
      </c>
      <c r="T3001" s="148">
        <v>4</v>
      </c>
      <c r="U3001" s="78">
        <v>14</v>
      </c>
      <c r="V3001" s="78">
        <v>3500</v>
      </c>
      <c r="W3001" s="149">
        <v>0.3</v>
      </c>
      <c r="X3001" s="148"/>
      <c r="Y3001" s="78"/>
      <c r="Z3001" s="78"/>
      <c r="AA3001" s="149"/>
      <c r="AB3001" s="148"/>
      <c r="AC3001" s="78"/>
      <c r="AD3001" s="78"/>
      <c r="AE3001" s="149"/>
      <c r="AF3001" s="148"/>
      <c r="AG3001" s="78"/>
      <c r="AH3001" s="78"/>
      <c r="AI3001" s="149"/>
      <c r="AJ3001" s="148"/>
      <c r="AK3001" s="78"/>
      <c r="AL3001" s="78"/>
      <c r="AM3001" s="149"/>
      <c r="AN3001" s="148"/>
      <c r="AO3001" s="78"/>
      <c r="AP3001" s="78"/>
      <c r="AQ3001" s="149"/>
      <c r="AR3001" s="148"/>
      <c r="AS3001" s="78"/>
      <c r="AT3001" s="78"/>
      <c r="AU3001" s="149"/>
      <c r="AV3001" s="148"/>
      <c r="AW3001" s="78"/>
      <c r="AX3001" s="78"/>
      <c r="AY3001" s="149"/>
      <c r="AZ3001" s="148"/>
      <c r="BA3001" s="78"/>
      <c r="BB3001" s="78"/>
      <c r="BC3001" s="149"/>
      <c r="BD3001" s="148"/>
      <c r="BE3001" s="78"/>
      <c r="BF3001" s="78"/>
      <c r="BG3001" s="149"/>
      <c r="BH3001" s="148"/>
      <c r="BI3001" s="78"/>
      <c r="BJ3001" s="78"/>
      <c r="BK3001" s="149"/>
      <c r="BL3001" s="148"/>
      <c r="BM3001" s="78"/>
      <c r="BN3001" s="78"/>
      <c r="BO3001" s="149"/>
    </row>
    <row r="3002" spans="1:67">
      <c r="A3002" s="160"/>
      <c r="B3002" s="129"/>
      <c r="C3002" s="153" t="s">
        <v>27</v>
      </c>
      <c r="D3002" s="148">
        <v>49</v>
      </c>
      <c r="E3002" s="78">
        <v>294</v>
      </c>
      <c r="F3002" s="78">
        <v>6000</v>
      </c>
      <c r="G3002" s="149">
        <v>0.64734693877551019</v>
      </c>
      <c r="H3002" s="148">
        <v>8</v>
      </c>
      <c r="I3002" s="78">
        <v>49.5</v>
      </c>
      <c r="J3002" s="78">
        <v>6187.5</v>
      </c>
      <c r="K3002" s="149">
        <v>0.5</v>
      </c>
      <c r="L3002" s="148">
        <v>10</v>
      </c>
      <c r="M3002" s="78">
        <v>41</v>
      </c>
      <c r="N3002" s="78">
        <v>4100</v>
      </c>
      <c r="O3002" s="149">
        <v>0.54999999999999993</v>
      </c>
      <c r="P3002" s="148">
        <v>10</v>
      </c>
      <c r="Q3002" s="78">
        <v>40.799999999999997</v>
      </c>
      <c r="R3002" s="78">
        <v>4080</v>
      </c>
      <c r="S3002" s="149">
        <v>0.4</v>
      </c>
      <c r="T3002" s="148">
        <v>5</v>
      </c>
      <c r="U3002" s="78">
        <v>20</v>
      </c>
      <c r="V3002" s="78">
        <v>4000</v>
      </c>
      <c r="W3002" s="149">
        <v>0.3</v>
      </c>
      <c r="X3002" s="148">
        <v>6</v>
      </c>
      <c r="Y3002" s="78">
        <v>24</v>
      </c>
      <c r="Z3002" s="78">
        <v>4000</v>
      </c>
      <c r="AA3002" s="149">
        <v>0.45</v>
      </c>
      <c r="AB3002" s="148">
        <v>6</v>
      </c>
      <c r="AC3002" s="78">
        <v>24</v>
      </c>
      <c r="AD3002" s="78">
        <v>4000</v>
      </c>
      <c r="AE3002" s="149">
        <v>0.43</v>
      </c>
      <c r="AF3002" s="148"/>
      <c r="AG3002" s="78"/>
      <c r="AH3002" s="78"/>
      <c r="AI3002" s="149"/>
      <c r="AJ3002" s="148">
        <v>5</v>
      </c>
      <c r="AK3002" s="78">
        <v>20</v>
      </c>
      <c r="AL3002" s="78">
        <v>4000</v>
      </c>
      <c r="AM3002" s="149">
        <v>0.52</v>
      </c>
      <c r="AN3002" s="148">
        <v>6</v>
      </c>
      <c r="AO3002" s="78">
        <v>24</v>
      </c>
      <c r="AP3002" s="78">
        <v>4000</v>
      </c>
      <c r="AQ3002" s="149">
        <v>0.43</v>
      </c>
      <c r="AR3002" s="148">
        <v>10</v>
      </c>
      <c r="AS3002" s="78">
        <v>40</v>
      </c>
      <c r="AT3002" s="78">
        <v>4000</v>
      </c>
      <c r="AU3002" s="149">
        <v>0.57400000000000007</v>
      </c>
      <c r="AV3002" s="148">
        <v>5</v>
      </c>
      <c r="AW3002" s="78">
        <v>20</v>
      </c>
      <c r="AX3002" s="78">
        <v>4000</v>
      </c>
      <c r="AY3002" s="149">
        <v>0.68</v>
      </c>
      <c r="AZ3002" s="148">
        <v>5</v>
      </c>
      <c r="BA3002" s="78">
        <v>20</v>
      </c>
      <c r="BB3002" s="78">
        <v>4000</v>
      </c>
      <c r="BC3002" s="149">
        <v>0.54</v>
      </c>
      <c r="BD3002" s="148">
        <v>7</v>
      </c>
      <c r="BE3002" s="78">
        <v>28</v>
      </c>
      <c r="BF3002" s="78">
        <v>4000</v>
      </c>
      <c r="BG3002" s="149">
        <v>1.04</v>
      </c>
      <c r="BH3002" s="148">
        <v>7</v>
      </c>
      <c r="BI3002" s="78">
        <v>28</v>
      </c>
      <c r="BJ3002" s="78">
        <v>4000</v>
      </c>
      <c r="BK3002" s="149">
        <v>0.86</v>
      </c>
      <c r="BL3002" s="148">
        <v>7</v>
      </c>
      <c r="BM3002" s="78">
        <v>28</v>
      </c>
      <c r="BN3002" s="78">
        <v>4000</v>
      </c>
      <c r="BO3002" s="149">
        <v>0.8</v>
      </c>
    </row>
    <row r="3003" spans="1:67">
      <c r="A3003" s="160"/>
      <c r="B3003" s="129"/>
      <c r="C3003" s="153" t="s">
        <v>24</v>
      </c>
      <c r="D3003" s="148"/>
      <c r="E3003" s="78"/>
      <c r="F3003" s="78"/>
      <c r="G3003" s="149"/>
      <c r="H3003" s="148"/>
      <c r="I3003" s="78"/>
      <c r="J3003" s="78"/>
      <c r="K3003" s="149"/>
      <c r="L3003" s="148"/>
      <c r="M3003" s="78"/>
      <c r="N3003" s="78"/>
      <c r="O3003" s="149"/>
      <c r="P3003" s="148">
        <v>2</v>
      </c>
      <c r="Q3003" s="78">
        <v>42.25</v>
      </c>
      <c r="R3003" s="78">
        <v>21125</v>
      </c>
      <c r="S3003" s="149">
        <v>0.98106508875739651</v>
      </c>
      <c r="T3003" s="148"/>
      <c r="U3003" s="78"/>
      <c r="V3003" s="78"/>
      <c r="W3003" s="149"/>
      <c r="X3003" s="148"/>
      <c r="Y3003" s="78"/>
      <c r="Z3003" s="78"/>
      <c r="AA3003" s="149"/>
      <c r="AB3003" s="148"/>
      <c r="AC3003" s="78"/>
      <c r="AD3003" s="78"/>
      <c r="AE3003" s="149"/>
      <c r="AF3003" s="148"/>
      <c r="AG3003" s="78"/>
      <c r="AH3003" s="78"/>
      <c r="AI3003" s="149"/>
      <c r="AJ3003" s="148"/>
      <c r="AK3003" s="78"/>
      <c r="AL3003" s="78"/>
      <c r="AM3003" s="149"/>
      <c r="AN3003" s="148"/>
      <c r="AO3003" s="78"/>
      <c r="AP3003" s="78"/>
      <c r="AQ3003" s="149"/>
      <c r="AR3003" s="148"/>
      <c r="AS3003" s="78"/>
      <c r="AT3003" s="78"/>
      <c r="AU3003" s="149"/>
      <c r="AV3003" s="148"/>
      <c r="AW3003" s="78"/>
      <c r="AX3003" s="78"/>
      <c r="AY3003" s="149"/>
      <c r="AZ3003" s="148"/>
      <c r="BA3003" s="78"/>
      <c r="BB3003" s="78"/>
      <c r="BC3003" s="149"/>
      <c r="BD3003" s="148"/>
      <c r="BE3003" s="78"/>
      <c r="BF3003" s="78"/>
      <c r="BG3003" s="149"/>
      <c r="BH3003" s="148"/>
      <c r="BI3003" s="78"/>
      <c r="BJ3003" s="78"/>
      <c r="BK3003" s="149"/>
      <c r="BL3003" s="148"/>
      <c r="BM3003" s="78"/>
      <c r="BN3003" s="78"/>
      <c r="BO3003" s="149"/>
    </row>
    <row r="3004" spans="1:67">
      <c r="A3004" s="160"/>
      <c r="B3004" s="129"/>
      <c r="C3004" s="153" t="s">
        <v>23</v>
      </c>
      <c r="D3004" s="148">
        <v>225</v>
      </c>
      <c r="E3004" s="78">
        <v>2040</v>
      </c>
      <c r="F3004" s="78">
        <v>9066.6666666666661</v>
      </c>
      <c r="G3004" s="149">
        <v>0.6080882352941176</v>
      </c>
      <c r="H3004" s="148">
        <v>335</v>
      </c>
      <c r="I3004" s="78">
        <v>3350</v>
      </c>
      <c r="J3004" s="78">
        <v>10000</v>
      </c>
      <c r="K3004" s="149">
        <v>0.89582089552238808</v>
      </c>
      <c r="L3004" s="148">
        <v>348</v>
      </c>
      <c r="M3004" s="78">
        <v>4136</v>
      </c>
      <c r="N3004" s="78">
        <v>11885.057471264368</v>
      </c>
      <c r="O3004" s="149">
        <v>0.505705996131528</v>
      </c>
      <c r="P3004" s="148">
        <v>165</v>
      </c>
      <c r="Q3004" s="78">
        <v>1650</v>
      </c>
      <c r="R3004" s="78">
        <v>10000</v>
      </c>
      <c r="S3004" s="149">
        <v>0.48787878787878786</v>
      </c>
      <c r="T3004" s="148">
        <v>250</v>
      </c>
      <c r="U3004" s="78">
        <v>2153</v>
      </c>
      <c r="V3004" s="78">
        <v>8612</v>
      </c>
      <c r="W3004" s="149">
        <v>0.44897352531351603</v>
      </c>
      <c r="X3004" s="148">
        <v>200</v>
      </c>
      <c r="Y3004" s="78">
        <v>1610</v>
      </c>
      <c r="Z3004" s="78">
        <v>8050.0000000000009</v>
      </c>
      <c r="AA3004" s="149">
        <v>0.3125465838509317</v>
      </c>
      <c r="AB3004" s="148">
        <v>419</v>
      </c>
      <c r="AC3004" s="78">
        <v>4256</v>
      </c>
      <c r="AD3004" s="78">
        <v>10157.517899761337</v>
      </c>
      <c r="AE3004" s="149">
        <v>0.50950187969924809</v>
      </c>
      <c r="AF3004" s="148">
        <v>312</v>
      </c>
      <c r="AG3004" s="78">
        <v>3328.6</v>
      </c>
      <c r="AH3004" s="78">
        <v>10668.589743589744</v>
      </c>
      <c r="AI3004" s="149">
        <v>0.47459832962807191</v>
      </c>
      <c r="AJ3004" s="148">
        <v>332</v>
      </c>
      <c r="AK3004" s="78">
        <v>3391.5</v>
      </c>
      <c r="AL3004" s="78">
        <v>10215.361445783134</v>
      </c>
      <c r="AM3004" s="149">
        <v>0.550922010909627</v>
      </c>
      <c r="AN3004" s="148">
        <v>291</v>
      </c>
      <c r="AO3004" s="78">
        <v>2413.6</v>
      </c>
      <c r="AP3004" s="78">
        <v>8294.1580756013736</v>
      </c>
      <c r="AQ3004" s="149">
        <v>0.73577311899237652</v>
      </c>
      <c r="AR3004" s="148">
        <v>215</v>
      </c>
      <c r="AS3004" s="78">
        <v>1754.5</v>
      </c>
      <c r="AT3004" s="78">
        <v>8160.4651162790706</v>
      </c>
      <c r="AU3004" s="149">
        <v>0.54989455685380439</v>
      </c>
      <c r="AV3004" s="148">
        <v>251</v>
      </c>
      <c r="AW3004" s="78">
        <v>1991</v>
      </c>
      <c r="AX3004" s="78">
        <v>7932.2709163346617</v>
      </c>
      <c r="AY3004" s="149">
        <v>0.79778503264691114</v>
      </c>
      <c r="AZ3004" s="148">
        <v>205</v>
      </c>
      <c r="BA3004" s="78">
        <v>1640</v>
      </c>
      <c r="BB3004" s="78">
        <v>8000</v>
      </c>
      <c r="BC3004" s="149">
        <v>0.76219512195121952</v>
      </c>
      <c r="BD3004" s="148">
        <v>210</v>
      </c>
      <c r="BE3004" s="78">
        <v>1541.5</v>
      </c>
      <c r="BF3004" s="78">
        <v>7340.4761904761899</v>
      </c>
      <c r="BG3004" s="149">
        <v>0.94645150827116442</v>
      </c>
      <c r="BH3004" s="148">
        <v>438</v>
      </c>
      <c r="BI3004" s="78">
        <v>3441</v>
      </c>
      <c r="BJ3004" s="78">
        <v>7856.1643835616433</v>
      </c>
      <c r="BK3004" s="149">
        <v>0.74896832316187145</v>
      </c>
      <c r="BL3004" s="148">
        <v>387</v>
      </c>
      <c r="BM3004" s="78">
        <v>2936.4</v>
      </c>
      <c r="BN3004" s="78">
        <v>7587.5968992248063</v>
      </c>
      <c r="BO3004" s="149">
        <v>1.0591636016891433</v>
      </c>
    </row>
    <row r="3005" spans="1:67">
      <c r="A3005" s="160"/>
      <c r="B3005" s="129"/>
      <c r="C3005" s="153" t="s">
        <v>16</v>
      </c>
      <c r="D3005" s="148"/>
      <c r="E3005" s="78"/>
      <c r="F3005" s="78"/>
      <c r="G3005" s="149"/>
      <c r="H3005" s="148"/>
      <c r="I3005" s="78"/>
      <c r="J3005" s="78"/>
      <c r="K3005" s="149"/>
      <c r="L3005" s="148"/>
      <c r="M3005" s="78"/>
      <c r="N3005" s="78"/>
      <c r="O3005" s="149"/>
      <c r="P3005" s="148"/>
      <c r="Q3005" s="78"/>
      <c r="R3005" s="78"/>
      <c r="S3005" s="149"/>
      <c r="T3005" s="148"/>
      <c r="U3005" s="78"/>
      <c r="V3005" s="78"/>
      <c r="W3005" s="149"/>
      <c r="X3005" s="148"/>
      <c r="Y3005" s="78"/>
      <c r="Z3005" s="78"/>
      <c r="AA3005" s="149"/>
      <c r="AB3005" s="148"/>
      <c r="AC3005" s="78"/>
      <c r="AD3005" s="78"/>
      <c r="AE3005" s="149"/>
      <c r="AF3005" s="148"/>
      <c r="AG3005" s="78"/>
      <c r="AH3005" s="78"/>
      <c r="AI3005" s="149"/>
      <c r="AJ3005" s="148"/>
      <c r="AK3005" s="78"/>
      <c r="AL3005" s="78"/>
      <c r="AM3005" s="149"/>
      <c r="AN3005" s="148"/>
      <c r="AO3005" s="78"/>
      <c r="AP3005" s="78"/>
      <c r="AQ3005" s="149"/>
      <c r="AR3005" s="148"/>
      <c r="AS3005" s="78"/>
      <c r="AT3005" s="78"/>
      <c r="AU3005" s="149"/>
      <c r="AV3005" s="148"/>
      <c r="AW3005" s="78"/>
      <c r="AX3005" s="78"/>
      <c r="AY3005" s="149"/>
      <c r="AZ3005" s="148"/>
      <c r="BA3005" s="78"/>
      <c r="BB3005" s="78"/>
      <c r="BC3005" s="149"/>
      <c r="BD3005" s="148"/>
      <c r="BE3005" s="78"/>
      <c r="BF3005" s="78"/>
      <c r="BG3005" s="149"/>
      <c r="BH3005" s="148"/>
      <c r="BI3005" s="78"/>
      <c r="BJ3005" s="78"/>
      <c r="BK3005" s="149"/>
      <c r="BL3005" s="148"/>
      <c r="BM3005" s="78"/>
      <c r="BN3005" s="78"/>
      <c r="BO3005" s="149"/>
    </row>
    <row r="3006" spans="1:67">
      <c r="A3006" s="160"/>
      <c r="B3006" s="129"/>
      <c r="C3006" s="153" t="s">
        <v>15</v>
      </c>
      <c r="D3006" s="148">
        <v>1</v>
      </c>
      <c r="E3006" s="78">
        <v>0.8</v>
      </c>
      <c r="F3006" s="78">
        <v>800</v>
      </c>
      <c r="G3006" s="149">
        <v>1.3999999999999997</v>
      </c>
      <c r="H3006" s="148">
        <v>5</v>
      </c>
      <c r="I3006" s="78">
        <v>5</v>
      </c>
      <c r="J3006" s="78">
        <v>1000</v>
      </c>
      <c r="K3006" s="149">
        <v>1.54</v>
      </c>
      <c r="L3006" s="148"/>
      <c r="M3006" s="78"/>
      <c r="N3006" s="78"/>
      <c r="O3006" s="149"/>
      <c r="P3006" s="148">
        <v>1</v>
      </c>
      <c r="Q3006" s="78">
        <v>1</v>
      </c>
      <c r="R3006" s="78">
        <v>1000</v>
      </c>
      <c r="S3006" s="149">
        <v>2.5</v>
      </c>
      <c r="T3006" s="148"/>
      <c r="U3006" s="78"/>
      <c r="V3006" s="78"/>
      <c r="W3006" s="149"/>
      <c r="X3006" s="148"/>
      <c r="Y3006" s="78"/>
      <c r="Z3006" s="78"/>
      <c r="AA3006" s="149"/>
      <c r="AB3006" s="148"/>
      <c r="AC3006" s="78"/>
      <c r="AD3006" s="78"/>
      <c r="AE3006" s="149"/>
      <c r="AF3006" s="148"/>
      <c r="AG3006" s="78"/>
      <c r="AH3006" s="78"/>
      <c r="AI3006" s="149"/>
      <c r="AJ3006" s="148"/>
      <c r="AK3006" s="78"/>
      <c r="AL3006" s="78"/>
      <c r="AM3006" s="149"/>
      <c r="AN3006" s="148"/>
      <c r="AO3006" s="78"/>
      <c r="AP3006" s="78"/>
      <c r="AQ3006" s="149"/>
      <c r="AR3006" s="148"/>
      <c r="AS3006" s="78"/>
      <c r="AT3006" s="78"/>
      <c r="AU3006" s="149"/>
      <c r="AV3006" s="148"/>
      <c r="AW3006" s="78"/>
      <c r="AX3006" s="78"/>
      <c r="AY3006" s="149"/>
      <c r="AZ3006" s="148"/>
      <c r="BA3006" s="78"/>
      <c r="BB3006" s="78"/>
      <c r="BC3006" s="149"/>
      <c r="BD3006" s="148"/>
      <c r="BE3006" s="78"/>
      <c r="BF3006" s="78"/>
      <c r="BG3006" s="149"/>
      <c r="BH3006" s="148"/>
      <c r="BI3006" s="78"/>
      <c r="BJ3006" s="78"/>
      <c r="BK3006" s="149"/>
      <c r="BL3006" s="148"/>
      <c r="BM3006" s="78"/>
      <c r="BN3006" s="78"/>
      <c r="BO3006" s="149"/>
    </row>
    <row r="3007" spans="1:67">
      <c r="A3007" s="160"/>
      <c r="B3007" s="129"/>
      <c r="C3007" s="153" t="s">
        <v>13</v>
      </c>
      <c r="D3007" s="148">
        <v>400</v>
      </c>
      <c r="E3007" s="78">
        <v>15639</v>
      </c>
      <c r="F3007" s="78">
        <v>39097.5</v>
      </c>
      <c r="G3007" s="149">
        <v>1.9999999999999997E-2</v>
      </c>
      <c r="H3007" s="148">
        <v>400</v>
      </c>
      <c r="I3007" s="78">
        <v>7964</v>
      </c>
      <c r="J3007" s="78">
        <v>19910</v>
      </c>
      <c r="K3007" s="149">
        <v>2.0000000000000004E-2</v>
      </c>
      <c r="L3007" s="148">
        <v>400</v>
      </c>
      <c r="M3007" s="78">
        <v>12325</v>
      </c>
      <c r="N3007" s="78">
        <v>30812.5</v>
      </c>
      <c r="O3007" s="149">
        <v>0.02</v>
      </c>
      <c r="P3007" s="148">
        <v>400</v>
      </c>
      <c r="Q3007" s="78">
        <v>16304.4</v>
      </c>
      <c r="R3007" s="78">
        <v>40760.999999999993</v>
      </c>
      <c r="S3007" s="149">
        <v>2.0000000000000004E-2</v>
      </c>
      <c r="T3007" s="148">
        <v>400</v>
      </c>
      <c r="U3007" s="78">
        <v>18060</v>
      </c>
      <c r="V3007" s="78">
        <v>45150</v>
      </c>
      <c r="W3007" s="149">
        <v>0.02</v>
      </c>
      <c r="X3007" s="148">
        <v>360</v>
      </c>
      <c r="Y3007" s="78">
        <v>15237.5</v>
      </c>
      <c r="Z3007" s="78">
        <v>42326.388888888883</v>
      </c>
      <c r="AA3007" s="149">
        <v>0.02</v>
      </c>
      <c r="AB3007" s="148">
        <v>15</v>
      </c>
      <c r="AC3007" s="78">
        <v>594</v>
      </c>
      <c r="AD3007" s="78">
        <v>39600</v>
      </c>
      <c r="AE3007" s="149">
        <v>0.02</v>
      </c>
      <c r="AF3007" s="148">
        <v>30</v>
      </c>
      <c r="AG3007" s="78">
        <v>817.19999999999993</v>
      </c>
      <c r="AH3007" s="78">
        <v>27240</v>
      </c>
      <c r="AI3007" s="149">
        <v>0.02</v>
      </c>
      <c r="AJ3007" s="148">
        <v>15</v>
      </c>
      <c r="AK3007" s="78">
        <v>586.79999999999984</v>
      </c>
      <c r="AL3007" s="78">
        <v>39119.999999999993</v>
      </c>
      <c r="AM3007" s="149">
        <v>1.5833333333333335E-2</v>
      </c>
      <c r="AN3007" s="148">
        <v>15</v>
      </c>
      <c r="AO3007" s="78">
        <v>588.99999999999989</v>
      </c>
      <c r="AP3007" s="78">
        <v>39266.666666666657</v>
      </c>
      <c r="AQ3007" s="149">
        <v>1.5848896434634975E-2</v>
      </c>
      <c r="AR3007" s="148">
        <v>10</v>
      </c>
      <c r="AS3007" s="78">
        <v>368.88</v>
      </c>
      <c r="AT3007" s="78">
        <v>36888</v>
      </c>
      <c r="AU3007" s="149">
        <v>2.0000000000000004E-2</v>
      </c>
      <c r="AV3007" s="148">
        <v>10</v>
      </c>
      <c r="AW3007" s="78">
        <v>350.44999999999993</v>
      </c>
      <c r="AX3007" s="78">
        <v>35044.999999999993</v>
      </c>
      <c r="AY3007" s="149">
        <v>2.0000000000000007E-2</v>
      </c>
      <c r="AZ3007" s="148">
        <v>10</v>
      </c>
      <c r="BA3007" s="78">
        <v>352.07999999999993</v>
      </c>
      <c r="BB3007" s="78">
        <v>35207.999999999993</v>
      </c>
      <c r="BC3007" s="149">
        <v>2.0000000000000007E-2</v>
      </c>
      <c r="BD3007" s="148">
        <v>10</v>
      </c>
      <c r="BE3007" s="78">
        <v>352.73999999999995</v>
      </c>
      <c r="BF3007" s="78">
        <v>35273.999999999993</v>
      </c>
      <c r="BG3007" s="149">
        <v>2.0831774111243415E-2</v>
      </c>
      <c r="BH3007" s="148">
        <v>10</v>
      </c>
      <c r="BI3007" s="78">
        <v>355.04999999999995</v>
      </c>
      <c r="BJ3007" s="78">
        <v>35504.999999999993</v>
      </c>
      <c r="BK3007" s="149">
        <v>2.082636248415717E-2</v>
      </c>
      <c r="BL3007" s="148">
        <v>10</v>
      </c>
      <c r="BM3007" s="78">
        <v>429.82000000000005</v>
      </c>
      <c r="BN3007" s="78">
        <v>42982.000000000007</v>
      </c>
      <c r="BO3007" s="149">
        <v>3.1400120980875704E-2</v>
      </c>
    </row>
    <row r="3008" spans="1:67">
      <c r="A3008" s="160"/>
      <c r="B3008" s="129"/>
      <c r="C3008" s="153" t="s">
        <v>12</v>
      </c>
      <c r="D3008" s="148">
        <v>82</v>
      </c>
      <c r="E3008" s="78">
        <v>820</v>
      </c>
      <c r="F3008" s="78">
        <v>10000</v>
      </c>
      <c r="G3008" s="149">
        <v>0.16341463414634147</v>
      </c>
      <c r="H3008" s="148">
        <v>91</v>
      </c>
      <c r="I3008" s="78">
        <v>950</v>
      </c>
      <c r="J3008" s="78">
        <v>10439.56043956044</v>
      </c>
      <c r="K3008" s="149">
        <v>0.2</v>
      </c>
      <c r="L3008" s="148">
        <v>18</v>
      </c>
      <c r="M3008" s="78">
        <v>180</v>
      </c>
      <c r="N3008" s="78">
        <v>10000</v>
      </c>
      <c r="O3008" s="149">
        <v>0.19444444444444445</v>
      </c>
      <c r="P3008" s="148">
        <v>41</v>
      </c>
      <c r="Q3008" s="78">
        <v>442</v>
      </c>
      <c r="R3008" s="78">
        <v>10780.48780487805</v>
      </c>
      <c r="S3008" s="149">
        <v>0.1898190045248869</v>
      </c>
      <c r="T3008" s="148"/>
      <c r="U3008" s="78"/>
      <c r="V3008" s="78"/>
      <c r="W3008" s="149"/>
      <c r="X3008" s="148"/>
      <c r="Y3008" s="78"/>
      <c r="Z3008" s="78"/>
      <c r="AA3008" s="149"/>
      <c r="AB3008" s="148"/>
      <c r="AC3008" s="78"/>
      <c r="AD3008" s="78"/>
      <c r="AE3008" s="149"/>
      <c r="AF3008" s="148"/>
      <c r="AG3008" s="78"/>
      <c r="AH3008" s="78"/>
      <c r="AI3008" s="149"/>
      <c r="AJ3008" s="148"/>
      <c r="AK3008" s="78"/>
      <c r="AL3008" s="78"/>
      <c r="AM3008" s="149"/>
      <c r="AN3008" s="148"/>
      <c r="AO3008" s="78"/>
      <c r="AP3008" s="78"/>
      <c r="AQ3008" s="149"/>
      <c r="AR3008" s="148"/>
      <c r="AS3008" s="78"/>
      <c r="AT3008" s="78"/>
      <c r="AU3008" s="149"/>
      <c r="AV3008" s="148"/>
      <c r="AW3008" s="78"/>
      <c r="AX3008" s="78"/>
      <c r="AY3008" s="149"/>
      <c r="AZ3008" s="148"/>
      <c r="BA3008" s="78"/>
      <c r="BB3008" s="78"/>
      <c r="BC3008" s="149"/>
      <c r="BD3008" s="148"/>
      <c r="BE3008" s="78"/>
      <c r="BF3008" s="78"/>
      <c r="BG3008" s="149"/>
      <c r="BH3008" s="148"/>
      <c r="BI3008" s="78"/>
      <c r="BJ3008" s="78"/>
      <c r="BK3008" s="149"/>
      <c r="BL3008" s="148"/>
      <c r="BM3008" s="78"/>
      <c r="BN3008" s="78"/>
      <c r="BO3008" s="149"/>
    </row>
    <row r="3009" spans="1:67">
      <c r="A3009" s="160"/>
      <c r="B3009" s="129"/>
      <c r="C3009" s="153" t="s">
        <v>9</v>
      </c>
      <c r="D3009" s="148"/>
      <c r="E3009" s="78"/>
      <c r="F3009" s="78"/>
      <c r="G3009" s="149"/>
      <c r="H3009" s="148"/>
      <c r="I3009" s="78"/>
      <c r="J3009" s="78"/>
      <c r="K3009" s="149"/>
      <c r="L3009" s="148"/>
      <c r="M3009" s="78"/>
      <c r="N3009" s="78"/>
      <c r="O3009" s="149"/>
      <c r="P3009" s="148"/>
      <c r="Q3009" s="78"/>
      <c r="R3009" s="78"/>
      <c r="S3009" s="149"/>
      <c r="T3009" s="148"/>
      <c r="U3009" s="78"/>
      <c r="V3009" s="78"/>
      <c r="W3009" s="149"/>
      <c r="X3009" s="148"/>
      <c r="Y3009" s="78"/>
      <c r="Z3009" s="78"/>
      <c r="AA3009" s="149"/>
      <c r="AB3009" s="148"/>
      <c r="AC3009" s="78"/>
      <c r="AD3009" s="78"/>
      <c r="AE3009" s="149"/>
      <c r="AF3009" s="148">
        <v>60</v>
      </c>
      <c r="AG3009" s="78">
        <v>288</v>
      </c>
      <c r="AH3009" s="78">
        <v>4800</v>
      </c>
      <c r="AI3009" s="149">
        <v>1.4400000000000002</v>
      </c>
      <c r="AJ3009" s="148">
        <v>60</v>
      </c>
      <c r="AK3009" s="78">
        <v>288</v>
      </c>
      <c r="AL3009" s="78">
        <v>4800</v>
      </c>
      <c r="AM3009" s="149">
        <v>1.5940000000000003</v>
      </c>
      <c r="AN3009" s="148">
        <v>48</v>
      </c>
      <c r="AO3009" s="78">
        <v>230.4</v>
      </c>
      <c r="AP3009" s="78">
        <v>4800</v>
      </c>
      <c r="AQ3009" s="149">
        <v>1.8074999999999999</v>
      </c>
      <c r="AR3009" s="148"/>
      <c r="AS3009" s="78">
        <v>288</v>
      </c>
      <c r="AT3009" s="78"/>
      <c r="AU3009" s="149">
        <v>2.5791666666666666</v>
      </c>
      <c r="AV3009" s="148">
        <v>60</v>
      </c>
      <c r="AW3009" s="78">
        <v>288</v>
      </c>
      <c r="AX3009" s="78">
        <v>4800</v>
      </c>
      <c r="AY3009" s="149">
        <v>3.16</v>
      </c>
      <c r="AZ3009" s="148">
        <v>60</v>
      </c>
      <c r="BA3009" s="78">
        <v>288</v>
      </c>
      <c r="BB3009" s="78">
        <v>4800</v>
      </c>
      <c r="BC3009" s="149">
        <v>1.04</v>
      </c>
      <c r="BD3009" s="148"/>
      <c r="BE3009" s="78">
        <v>96</v>
      </c>
      <c r="BF3009" s="78"/>
      <c r="BG3009" s="149">
        <v>1.8999999999999997</v>
      </c>
      <c r="BH3009" s="148">
        <v>60</v>
      </c>
      <c r="BI3009" s="78">
        <v>192</v>
      </c>
      <c r="BJ3009" s="78">
        <v>3200</v>
      </c>
      <c r="BK3009" s="149">
        <v>3.47</v>
      </c>
      <c r="BL3009" s="148">
        <v>60</v>
      </c>
      <c r="BM3009" s="78">
        <v>384</v>
      </c>
      <c r="BN3009" s="78">
        <v>6400</v>
      </c>
      <c r="BO3009" s="149">
        <v>2.9425000000000003</v>
      </c>
    </row>
    <row r="3010" spans="1:67">
      <c r="A3010" s="160"/>
      <c r="B3010" s="129"/>
      <c r="C3010" s="153" t="s">
        <v>7</v>
      </c>
      <c r="D3010" s="148"/>
      <c r="E3010" s="78"/>
      <c r="F3010" s="78"/>
      <c r="G3010" s="149"/>
      <c r="H3010" s="148"/>
      <c r="I3010" s="78"/>
      <c r="J3010" s="78"/>
      <c r="K3010" s="149"/>
      <c r="L3010" s="148">
        <v>10</v>
      </c>
      <c r="M3010" s="78">
        <v>380</v>
      </c>
      <c r="N3010" s="78">
        <v>38000</v>
      </c>
      <c r="O3010" s="149">
        <v>2.2631578947368419E-2</v>
      </c>
      <c r="P3010" s="148">
        <v>10</v>
      </c>
      <c r="Q3010" s="78">
        <v>370</v>
      </c>
      <c r="R3010" s="78">
        <v>37000</v>
      </c>
      <c r="S3010" s="149">
        <v>0.02</v>
      </c>
      <c r="T3010" s="148">
        <v>10</v>
      </c>
      <c r="U3010" s="78">
        <v>405</v>
      </c>
      <c r="V3010" s="78">
        <v>40500</v>
      </c>
      <c r="W3010" s="149">
        <v>2.1111111111111108E-2</v>
      </c>
      <c r="X3010" s="148">
        <v>10</v>
      </c>
      <c r="Y3010" s="78">
        <v>420</v>
      </c>
      <c r="Z3010" s="78">
        <v>42000</v>
      </c>
      <c r="AA3010" s="149">
        <v>2.2857142857142854E-2</v>
      </c>
      <c r="AB3010" s="148">
        <v>10</v>
      </c>
      <c r="AC3010" s="78">
        <v>379</v>
      </c>
      <c r="AD3010" s="78">
        <v>37900</v>
      </c>
      <c r="AE3010" s="149">
        <v>3.0000000000000002E-2</v>
      </c>
      <c r="AF3010" s="148">
        <v>20</v>
      </c>
      <c r="AG3010" s="78">
        <v>720</v>
      </c>
      <c r="AH3010" s="78">
        <v>36000</v>
      </c>
      <c r="AI3010" s="149">
        <v>2.5000000000000005E-2</v>
      </c>
      <c r="AJ3010" s="148">
        <v>20</v>
      </c>
      <c r="AK3010" s="78">
        <v>720</v>
      </c>
      <c r="AL3010" s="78">
        <v>36000</v>
      </c>
      <c r="AM3010" s="149">
        <v>2.583333333333334E-2</v>
      </c>
      <c r="AN3010" s="148">
        <v>20</v>
      </c>
      <c r="AO3010" s="78">
        <v>720</v>
      </c>
      <c r="AP3010" s="78">
        <v>36000</v>
      </c>
      <c r="AQ3010" s="149">
        <v>2.5000000000000005E-2</v>
      </c>
      <c r="AR3010" s="148">
        <v>20</v>
      </c>
      <c r="AS3010" s="78">
        <v>707.47900000000016</v>
      </c>
      <c r="AT3010" s="78">
        <v>35373.950000000004</v>
      </c>
      <c r="AU3010" s="149">
        <v>0.03</v>
      </c>
      <c r="AV3010" s="148">
        <v>20</v>
      </c>
      <c r="AW3010" s="78">
        <v>389.19</v>
      </c>
      <c r="AX3010" s="78">
        <v>19459.5</v>
      </c>
      <c r="AY3010" s="149">
        <v>0.03</v>
      </c>
      <c r="AZ3010" s="148">
        <v>20</v>
      </c>
      <c r="BA3010" s="78">
        <v>251.64</v>
      </c>
      <c r="BB3010" s="78">
        <v>12581.999999999998</v>
      </c>
      <c r="BC3010" s="149">
        <v>2.9999999999999995E-2</v>
      </c>
      <c r="BD3010" s="148">
        <v>20</v>
      </c>
      <c r="BE3010" s="78">
        <v>324</v>
      </c>
      <c r="BF3010" s="78">
        <v>16200</v>
      </c>
      <c r="BG3010" s="149">
        <v>2.9999999999999995E-2</v>
      </c>
      <c r="BH3010" s="148">
        <v>20</v>
      </c>
      <c r="BI3010" s="78">
        <v>458.99999999999994</v>
      </c>
      <c r="BJ3010" s="78">
        <v>22949.999999999996</v>
      </c>
      <c r="BK3010" s="149">
        <v>3.0000000000000006E-2</v>
      </c>
      <c r="BL3010" s="148">
        <v>20</v>
      </c>
      <c r="BM3010" s="78">
        <v>865.79999999999984</v>
      </c>
      <c r="BN3010" s="78">
        <v>43289.999999999993</v>
      </c>
      <c r="BO3010" s="149">
        <v>3.0000000000000002E-2</v>
      </c>
    </row>
    <row r="3011" spans="1:67">
      <c r="A3011" s="160"/>
      <c r="B3011" s="129"/>
      <c r="C3011" s="153" t="s">
        <v>6</v>
      </c>
      <c r="D3011" s="148">
        <v>200</v>
      </c>
      <c r="E3011" s="78">
        <v>220</v>
      </c>
      <c r="F3011" s="78">
        <v>1100</v>
      </c>
      <c r="G3011" s="149">
        <v>0.61081818181818182</v>
      </c>
      <c r="H3011" s="148">
        <v>193.5</v>
      </c>
      <c r="I3011" s="78">
        <v>193.5</v>
      </c>
      <c r="J3011" s="78">
        <v>1000</v>
      </c>
      <c r="K3011" s="149">
        <v>0.64842377260981909</v>
      </c>
      <c r="L3011" s="148">
        <v>184</v>
      </c>
      <c r="M3011" s="78">
        <v>190</v>
      </c>
      <c r="N3011" s="78">
        <v>1032.6086956521738</v>
      </c>
      <c r="O3011" s="149">
        <v>0.87789473684210528</v>
      </c>
      <c r="P3011" s="148">
        <v>192</v>
      </c>
      <c r="Q3011" s="78">
        <v>182.3</v>
      </c>
      <c r="R3011" s="78">
        <v>949.47916666666674</v>
      </c>
      <c r="S3011" s="149">
        <v>0.6</v>
      </c>
      <c r="T3011" s="148">
        <v>265</v>
      </c>
      <c r="U3011" s="78">
        <v>250</v>
      </c>
      <c r="V3011" s="78">
        <v>943.39622641509436</v>
      </c>
      <c r="W3011" s="149">
        <v>0.78</v>
      </c>
      <c r="X3011" s="148">
        <v>280</v>
      </c>
      <c r="Y3011" s="78">
        <v>224</v>
      </c>
      <c r="Z3011" s="78">
        <v>800</v>
      </c>
      <c r="AA3011" s="149">
        <v>0.65000000000000013</v>
      </c>
      <c r="AB3011" s="148">
        <v>365</v>
      </c>
      <c r="AC3011" s="78">
        <v>292</v>
      </c>
      <c r="AD3011" s="78">
        <v>800</v>
      </c>
      <c r="AE3011" s="149">
        <v>0.6</v>
      </c>
      <c r="AF3011" s="148">
        <v>425</v>
      </c>
      <c r="AG3011" s="78">
        <v>451.65000000000003</v>
      </c>
      <c r="AH3011" s="78">
        <v>1062.7058823529412</v>
      </c>
      <c r="AI3011" s="149">
        <v>0.82829624709398875</v>
      </c>
      <c r="AJ3011" s="148">
        <v>645</v>
      </c>
      <c r="AK3011" s="78">
        <v>699.75</v>
      </c>
      <c r="AL3011" s="78">
        <v>1084.8837209302326</v>
      </c>
      <c r="AM3011" s="149">
        <v>0.80038370846730966</v>
      </c>
      <c r="AN3011" s="148">
        <v>680.5</v>
      </c>
      <c r="AO3011" s="78">
        <v>646.87</v>
      </c>
      <c r="AP3011" s="78">
        <v>950.58045554739169</v>
      </c>
      <c r="AQ3011" s="149">
        <v>0.6530344582373584</v>
      </c>
      <c r="AR3011" s="148">
        <v>617</v>
      </c>
      <c r="AS3011" s="78">
        <v>575.04999999999995</v>
      </c>
      <c r="AT3011" s="78">
        <v>932.00972447325762</v>
      </c>
      <c r="AU3011" s="149">
        <v>0.65000000000000013</v>
      </c>
      <c r="AV3011" s="148">
        <v>611</v>
      </c>
      <c r="AW3011" s="78">
        <v>569.04999999999995</v>
      </c>
      <c r="AX3011" s="78">
        <v>931.34206219312603</v>
      </c>
      <c r="AY3011" s="149">
        <v>1.3526043405676127</v>
      </c>
      <c r="AZ3011" s="148">
        <v>585</v>
      </c>
      <c r="BA3011" s="78">
        <v>550.75</v>
      </c>
      <c r="BB3011" s="78">
        <v>941.45299145299145</v>
      </c>
      <c r="BC3011" s="149">
        <v>1.39</v>
      </c>
      <c r="BD3011" s="148">
        <v>588</v>
      </c>
      <c r="BE3011" s="78">
        <v>558.6</v>
      </c>
      <c r="BF3011" s="78">
        <v>950.00000000000011</v>
      </c>
      <c r="BG3011" s="149">
        <v>1.2999999999999998</v>
      </c>
      <c r="BH3011" s="148">
        <v>640</v>
      </c>
      <c r="BI3011" s="78">
        <v>608</v>
      </c>
      <c r="BJ3011" s="78">
        <v>950</v>
      </c>
      <c r="BK3011" s="149">
        <v>1.3</v>
      </c>
      <c r="BL3011" s="148">
        <v>640</v>
      </c>
      <c r="BM3011" s="78">
        <v>608</v>
      </c>
      <c r="BN3011" s="78">
        <v>950</v>
      </c>
      <c r="BO3011" s="149">
        <v>1.7559374999999999</v>
      </c>
    </row>
    <row r="3012" spans="1:67" ht="15.75" thickBot="1">
      <c r="A3012" s="160"/>
      <c r="B3012" s="129"/>
      <c r="C3012" s="163" t="s">
        <v>3</v>
      </c>
      <c r="D3012" s="164">
        <v>10</v>
      </c>
      <c r="E3012" s="128">
        <v>90</v>
      </c>
      <c r="F3012" s="128">
        <v>9000</v>
      </c>
      <c r="G3012" s="165">
        <v>0.60499999999999998</v>
      </c>
      <c r="H3012" s="164">
        <v>13</v>
      </c>
      <c r="I3012" s="128">
        <v>78</v>
      </c>
      <c r="J3012" s="128">
        <v>6000</v>
      </c>
      <c r="K3012" s="165">
        <v>0.45923076923076922</v>
      </c>
      <c r="L3012" s="164">
        <v>9.5</v>
      </c>
      <c r="M3012" s="128">
        <v>95</v>
      </c>
      <c r="N3012" s="128">
        <v>10000</v>
      </c>
      <c r="O3012" s="165">
        <v>0.4</v>
      </c>
      <c r="P3012" s="164">
        <v>14</v>
      </c>
      <c r="Q3012" s="128">
        <v>140</v>
      </c>
      <c r="R3012" s="128">
        <v>10000</v>
      </c>
      <c r="S3012" s="165">
        <v>0.45714285714285713</v>
      </c>
      <c r="T3012" s="164">
        <v>5</v>
      </c>
      <c r="U3012" s="128">
        <v>30</v>
      </c>
      <c r="V3012" s="128">
        <v>6000</v>
      </c>
      <c r="W3012" s="165">
        <v>0.37000000000000005</v>
      </c>
      <c r="X3012" s="164">
        <v>6</v>
      </c>
      <c r="Y3012" s="128">
        <v>36</v>
      </c>
      <c r="Z3012" s="128">
        <v>6000</v>
      </c>
      <c r="AA3012" s="165">
        <v>0.52499999999999991</v>
      </c>
      <c r="AB3012" s="164">
        <v>5</v>
      </c>
      <c r="AC3012" s="128">
        <v>30</v>
      </c>
      <c r="AD3012" s="128">
        <v>6000</v>
      </c>
      <c r="AE3012" s="165">
        <v>0.43</v>
      </c>
      <c r="AF3012" s="164"/>
      <c r="AG3012" s="128"/>
      <c r="AH3012" s="128"/>
      <c r="AI3012" s="165"/>
      <c r="AJ3012" s="164"/>
      <c r="AK3012" s="128"/>
      <c r="AL3012" s="128"/>
      <c r="AM3012" s="165"/>
      <c r="AN3012" s="164"/>
      <c r="AO3012" s="128"/>
      <c r="AP3012" s="128"/>
      <c r="AQ3012" s="165"/>
      <c r="AR3012" s="164"/>
      <c r="AS3012" s="128"/>
      <c r="AT3012" s="128"/>
      <c r="AU3012" s="165"/>
      <c r="AV3012" s="164"/>
      <c r="AW3012" s="128"/>
      <c r="AX3012" s="128"/>
      <c r="AY3012" s="165"/>
      <c r="AZ3012" s="164"/>
      <c r="BA3012" s="128"/>
      <c r="BB3012" s="128"/>
      <c r="BC3012" s="165"/>
      <c r="BD3012" s="164"/>
      <c r="BE3012" s="128"/>
      <c r="BF3012" s="128"/>
      <c r="BG3012" s="165"/>
      <c r="BH3012" s="164"/>
      <c r="BI3012" s="128"/>
      <c r="BJ3012" s="128"/>
      <c r="BK3012" s="165"/>
      <c r="BL3012" s="164"/>
      <c r="BM3012" s="128"/>
      <c r="BN3012" s="128"/>
      <c r="BO3012" s="165"/>
    </row>
    <row r="3013" spans="1:67" s="77" customFormat="1">
      <c r="A3013" s="160"/>
      <c r="B3013" s="166"/>
      <c r="C3013" s="167"/>
      <c r="D3013" s="168"/>
      <c r="E3013" s="168"/>
      <c r="F3013" s="168"/>
      <c r="G3013" s="169"/>
      <c r="H3013" s="168"/>
      <c r="I3013" s="168"/>
      <c r="J3013" s="168"/>
      <c r="K3013" s="169"/>
      <c r="L3013" s="168"/>
      <c r="M3013" s="168"/>
      <c r="N3013" s="168"/>
      <c r="O3013" s="169"/>
      <c r="P3013" s="168"/>
      <c r="Q3013" s="168"/>
      <c r="R3013" s="168"/>
      <c r="S3013" s="169"/>
      <c r="T3013" s="168"/>
      <c r="U3013" s="168"/>
      <c r="V3013" s="168"/>
      <c r="W3013" s="169"/>
      <c r="X3013" s="168"/>
      <c r="Y3013" s="168"/>
      <c r="Z3013" s="168"/>
      <c r="AA3013" s="169"/>
      <c r="AB3013" s="168"/>
      <c r="AC3013" s="168"/>
      <c r="AD3013" s="168"/>
      <c r="AE3013" s="169"/>
      <c r="AF3013" s="168"/>
      <c r="AG3013" s="168"/>
      <c r="AH3013" s="168"/>
      <c r="AI3013" s="169"/>
      <c r="AJ3013" s="168"/>
      <c r="AK3013" s="168"/>
      <c r="AL3013" s="168"/>
      <c r="AM3013" s="169"/>
      <c r="AN3013" s="168"/>
      <c r="AO3013" s="168"/>
      <c r="AP3013" s="168"/>
      <c r="AQ3013" s="169"/>
      <c r="AR3013" s="168"/>
      <c r="AS3013" s="168"/>
      <c r="AT3013" s="168"/>
      <c r="AU3013" s="169"/>
      <c r="AV3013" s="168"/>
      <c r="AW3013" s="168"/>
      <c r="AX3013" s="168"/>
      <c r="AY3013" s="169"/>
      <c r="AZ3013" s="168"/>
      <c r="BA3013" s="168"/>
      <c r="BB3013" s="168"/>
      <c r="BC3013" s="169"/>
      <c r="BD3013" s="168"/>
      <c r="BE3013" s="168"/>
      <c r="BF3013" s="168"/>
      <c r="BG3013" s="169"/>
      <c r="BH3013" s="168"/>
      <c r="BI3013" s="168"/>
      <c r="BJ3013" s="168"/>
      <c r="BK3013" s="169"/>
      <c r="BL3013" s="168"/>
      <c r="BM3013" s="168"/>
      <c r="BN3013" s="168"/>
      <c r="BO3013" s="173"/>
    </row>
    <row r="3014" spans="1:67">
      <c r="A3014" s="155" t="s">
        <v>87</v>
      </c>
      <c r="B3014" s="156"/>
      <c r="C3014" s="156"/>
      <c r="D3014" s="157"/>
      <c r="E3014" s="157"/>
      <c r="F3014" s="157"/>
      <c r="G3014" s="158"/>
      <c r="H3014" s="157"/>
      <c r="I3014" s="157"/>
      <c r="J3014" s="157"/>
      <c r="K3014" s="158"/>
      <c r="L3014" s="157"/>
      <c r="M3014" s="157"/>
      <c r="N3014" s="157"/>
      <c r="O3014" s="158"/>
      <c r="P3014" s="157"/>
      <c r="Q3014" s="157"/>
      <c r="R3014" s="157"/>
      <c r="S3014" s="158"/>
      <c r="T3014" s="157"/>
      <c r="U3014" s="157"/>
      <c r="V3014" s="157"/>
      <c r="W3014" s="158"/>
      <c r="X3014" s="157"/>
      <c r="Y3014" s="157"/>
      <c r="Z3014" s="157"/>
      <c r="AA3014" s="158"/>
      <c r="AB3014" s="157"/>
      <c r="AC3014" s="157"/>
      <c r="AD3014" s="157"/>
      <c r="AE3014" s="158"/>
      <c r="AF3014" s="157"/>
      <c r="AG3014" s="157"/>
      <c r="AH3014" s="157"/>
      <c r="AI3014" s="158"/>
      <c r="AJ3014" s="157"/>
      <c r="AK3014" s="157"/>
      <c r="AL3014" s="157"/>
      <c r="AM3014" s="158"/>
      <c r="AN3014" s="157"/>
      <c r="AO3014" s="157"/>
      <c r="AP3014" s="157"/>
      <c r="AQ3014" s="158"/>
      <c r="AR3014" s="157"/>
      <c r="AS3014" s="157"/>
      <c r="AT3014" s="157"/>
      <c r="AU3014" s="158"/>
      <c r="AV3014" s="157"/>
      <c r="AW3014" s="157"/>
      <c r="AX3014" s="157"/>
      <c r="AY3014" s="158"/>
      <c r="AZ3014" s="157"/>
      <c r="BA3014" s="157"/>
      <c r="BB3014" s="157"/>
      <c r="BC3014" s="158"/>
      <c r="BD3014" s="157"/>
      <c r="BE3014" s="157"/>
      <c r="BF3014" s="157"/>
      <c r="BG3014" s="158"/>
      <c r="BH3014" s="157"/>
      <c r="BI3014" s="157"/>
      <c r="BJ3014" s="157"/>
      <c r="BK3014" s="158"/>
      <c r="BL3014" s="157"/>
      <c r="BM3014" s="157"/>
      <c r="BN3014" s="157"/>
      <c r="BO3014" s="159"/>
    </row>
    <row r="3015" spans="1:67">
      <c r="A3015" s="160"/>
      <c r="B3015" s="1" t="s">
        <v>122</v>
      </c>
      <c r="C3015" s="1"/>
      <c r="D3015" s="170"/>
      <c r="E3015" s="170"/>
      <c r="F3015" s="170"/>
      <c r="G3015" s="171"/>
      <c r="H3015" s="170"/>
      <c r="I3015" s="170"/>
      <c r="J3015" s="170"/>
      <c r="K3015" s="171"/>
      <c r="L3015" s="170"/>
      <c r="M3015" s="170"/>
      <c r="N3015" s="170"/>
      <c r="O3015" s="171"/>
      <c r="P3015" s="170"/>
      <c r="Q3015" s="170"/>
      <c r="R3015" s="170"/>
      <c r="S3015" s="171"/>
      <c r="T3015" s="170"/>
      <c r="U3015" s="170"/>
      <c r="V3015" s="170"/>
      <c r="W3015" s="171"/>
      <c r="X3015" s="170"/>
      <c r="Y3015" s="170"/>
      <c r="Z3015" s="170"/>
      <c r="AA3015" s="171"/>
      <c r="AB3015" s="170"/>
      <c r="AC3015" s="170"/>
      <c r="AD3015" s="170"/>
      <c r="AE3015" s="171"/>
      <c r="AF3015" s="170"/>
      <c r="AG3015" s="170"/>
      <c r="AH3015" s="170"/>
      <c r="AI3015" s="171"/>
      <c r="AJ3015" s="170"/>
      <c r="AK3015" s="170"/>
      <c r="AL3015" s="170"/>
      <c r="AM3015" s="171"/>
      <c r="AN3015" s="170"/>
      <c r="AO3015" s="170"/>
      <c r="AP3015" s="170"/>
      <c r="AQ3015" s="171"/>
      <c r="AR3015" s="170"/>
      <c r="AS3015" s="170"/>
      <c r="AT3015" s="170"/>
      <c r="AU3015" s="171"/>
      <c r="AV3015" s="170"/>
      <c r="AW3015" s="170"/>
      <c r="AX3015" s="170"/>
      <c r="AY3015" s="171"/>
      <c r="AZ3015" s="170"/>
      <c r="BA3015" s="170"/>
      <c r="BB3015" s="170"/>
      <c r="BC3015" s="171"/>
      <c r="BD3015" s="170"/>
      <c r="BE3015" s="170"/>
      <c r="BF3015" s="170"/>
      <c r="BG3015" s="171"/>
      <c r="BH3015" s="170"/>
      <c r="BI3015" s="170"/>
      <c r="BJ3015" s="170"/>
      <c r="BK3015" s="171"/>
      <c r="BL3015" s="170"/>
      <c r="BM3015" s="170"/>
      <c r="BN3015" s="170"/>
      <c r="BO3015" s="172"/>
    </row>
    <row r="3016" spans="1:67">
      <c r="A3016" s="160"/>
      <c r="B3016" s="129"/>
      <c r="C3016" s="153" t="s">
        <v>72</v>
      </c>
      <c r="D3016" s="148"/>
      <c r="E3016" s="78"/>
      <c r="F3016" s="78"/>
      <c r="G3016" s="149"/>
      <c r="H3016" s="148"/>
      <c r="I3016" s="78"/>
      <c r="J3016" s="78"/>
      <c r="K3016" s="149"/>
      <c r="L3016" s="148"/>
      <c r="M3016" s="78"/>
      <c r="N3016" s="78"/>
      <c r="O3016" s="149"/>
      <c r="P3016" s="148">
        <v>70</v>
      </c>
      <c r="Q3016" s="78">
        <v>42</v>
      </c>
      <c r="R3016" s="78">
        <v>600</v>
      </c>
      <c r="S3016" s="149">
        <v>1.2857142857142858</v>
      </c>
      <c r="T3016" s="148">
        <v>70</v>
      </c>
      <c r="U3016" s="78">
        <v>44</v>
      </c>
      <c r="V3016" s="78">
        <v>628.57142857142856</v>
      </c>
      <c r="W3016" s="149">
        <v>1.7045454545454546</v>
      </c>
      <c r="X3016" s="148">
        <v>70</v>
      </c>
      <c r="Y3016" s="78">
        <v>42</v>
      </c>
      <c r="Z3016" s="78">
        <v>600</v>
      </c>
      <c r="AA3016" s="149">
        <v>1.5000000000000002</v>
      </c>
      <c r="AB3016" s="148">
        <v>23</v>
      </c>
      <c r="AC3016" s="78">
        <v>17.5</v>
      </c>
      <c r="AD3016" s="78">
        <v>760.86956521739137</v>
      </c>
      <c r="AE3016" s="149">
        <v>1.8171428571428572</v>
      </c>
      <c r="AF3016" s="148"/>
      <c r="AG3016" s="78"/>
      <c r="AH3016" s="78"/>
      <c r="AI3016" s="149"/>
      <c r="AJ3016" s="148">
        <v>55</v>
      </c>
      <c r="AK3016" s="78">
        <v>27.5</v>
      </c>
      <c r="AL3016" s="78">
        <v>500</v>
      </c>
      <c r="AM3016" s="149">
        <v>2</v>
      </c>
      <c r="AN3016" s="148">
        <v>50</v>
      </c>
      <c r="AO3016" s="78">
        <v>38</v>
      </c>
      <c r="AP3016" s="78">
        <v>760</v>
      </c>
      <c r="AQ3016" s="149">
        <v>1.8</v>
      </c>
      <c r="AR3016" s="148">
        <v>40</v>
      </c>
      <c r="AS3016" s="78">
        <v>28</v>
      </c>
      <c r="AT3016" s="78">
        <v>700</v>
      </c>
      <c r="AU3016" s="149">
        <v>1.9000000000000001</v>
      </c>
      <c r="AV3016" s="148"/>
      <c r="AW3016" s="78"/>
      <c r="AX3016" s="78"/>
      <c r="AY3016" s="149"/>
      <c r="AZ3016" s="148">
        <v>32</v>
      </c>
      <c r="BA3016" s="78">
        <v>22</v>
      </c>
      <c r="BB3016" s="78">
        <v>687.5</v>
      </c>
      <c r="BC3016" s="149">
        <v>2.2000000000000002</v>
      </c>
      <c r="BD3016" s="148"/>
      <c r="BE3016" s="78"/>
      <c r="BF3016" s="78"/>
      <c r="BG3016" s="149"/>
      <c r="BH3016" s="148">
        <v>25</v>
      </c>
      <c r="BI3016" s="78">
        <v>20</v>
      </c>
      <c r="BJ3016" s="78">
        <v>800</v>
      </c>
      <c r="BK3016" s="149">
        <v>2.5</v>
      </c>
      <c r="BL3016" s="148">
        <v>32</v>
      </c>
      <c r="BM3016" s="78">
        <v>13</v>
      </c>
      <c r="BN3016" s="78">
        <v>406.25</v>
      </c>
      <c r="BO3016" s="149">
        <v>3.5</v>
      </c>
    </row>
    <row r="3017" spans="1:67">
      <c r="A3017" s="160"/>
      <c r="B3017" s="129"/>
      <c r="C3017" s="153" t="s">
        <v>71</v>
      </c>
      <c r="D3017" s="148"/>
      <c r="E3017" s="78"/>
      <c r="F3017" s="78"/>
      <c r="G3017" s="149"/>
      <c r="H3017" s="148"/>
      <c r="I3017" s="78"/>
      <c r="J3017" s="78"/>
      <c r="K3017" s="149"/>
      <c r="L3017" s="148"/>
      <c r="M3017" s="78"/>
      <c r="N3017" s="78"/>
      <c r="O3017" s="149"/>
      <c r="P3017" s="148">
        <v>30</v>
      </c>
      <c r="Q3017" s="78">
        <v>60</v>
      </c>
      <c r="R3017" s="78">
        <v>2000</v>
      </c>
      <c r="S3017" s="149">
        <v>1</v>
      </c>
      <c r="T3017" s="148">
        <v>30</v>
      </c>
      <c r="U3017" s="78">
        <v>60</v>
      </c>
      <c r="V3017" s="78">
        <v>2000</v>
      </c>
      <c r="W3017" s="149">
        <v>1.5</v>
      </c>
      <c r="X3017" s="148"/>
      <c r="Y3017" s="78"/>
      <c r="Z3017" s="78"/>
      <c r="AA3017" s="149"/>
      <c r="AB3017" s="148"/>
      <c r="AC3017" s="78"/>
      <c r="AD3017" s="78"/>
      <c r="AE3017" s="149"/>
      <c r="AF3017" s="148">
        <v>40</v>
      </c>
      <c r="AG3017" s="78">
        <v>64</v>
      </c>
      <c r="AH3017" s="78">
        <v>1600</v>
      </c>
      <c r="AI3017" s="149">
        <v>1.5</v>
      </c>
      <c r="AJ3017" s="148"/>
      <c r="AK3017" s="78"/>
      <c r="AL3017" s="78"/>
      <c r="AM3017" s="149"/>
      <c r="AN3017" s="148"/>
      <c r="AO3017" s="78"/>
      <c r="AP3017" s="78"/>
      <c r="AQ3017" s="149"/>
      <c r="AR3017" s="148"/>
      <c r="AS3017" s="78"/>
      <c r="AT3017" s="78"/>
      <c r="AU3017" s="149"/>
      <c r="AV3017" s="148"/>
      <c r="AW3017" s="78"/>
      <c r="AX3017" s="78"/>
      <c r="AY3017" s="149"/>
      <c r="AZ3017" s="148"/>
      <c r="BA3017" s="78"/>
      <c r="BB3017" s="78"/>
      <c r="BC3017" s="149"/>
      <c r="BD3017" s="148"/>
      <c r="BE3017" s="78"/>
      <c r="BF3017" s="78"/>
      <c r="BG3017" s="149"/>
      <c r="BH3017" s="148"/>
      <c r="BI3017" s="78"/>
      <c r="BJ3017" s="78"/>
      <c r="BK3017" s="149"/>
      <c r="BL3017" s="148"/>
      <c r="BM3017" s="78"/>
      <c r="BN3017" s="78"/>
      <c r="BO3017" s="149"/>
    </row>
    <row r="3018" spans="1:67">
      <c r="A3018" s="160"/>
      <c r="B3018" s="129"/>
      <c r="C3018" s="153" t="s">
        <v>67</v>
      </c>
      <c r="D3018" s="148">
        <v>10</v>
      </c>
      <c r="E3018" s="78">
        <v>4</v>
      </c>
      <c r="F3018" s="78">
        <v>400</v>
      </c>
      <c r="G3018" s="149">
        <v>5.46</v>
      </c>
      <c r="H3018" s="148">
        <v>10</v>
      </c>
      <c r="I3018" s="78">
        <v>6</v>
      </c>
      <c r="J3018" s="78">
        <v>600</v>
      </c>
      <c r="K3018" s="149">
        <v>5.7920000000000007</v>
      </c>
      <c r="L3018" s="148">
        <v>10</v>
      </c>
      <c r="M3018" s="78">
        <v>4.7</v>
      </c>
      <c r="N3018" s="78">
        <v>470.00000000000006</v>
      </c>
      <c r="O3018" s="149">
        <v>4.1978723404255307</v>
      </c>
      <c r="P3018" s="148">
        <v>20</v>
      </c>
      <c r="Q3018" s="78">
        <v>12</v>
      </c>
      <c r="R3018" s="78">
        <v>600</v>
      </c>
      <c r="S3018" s="149">
        <v>3.65</v>
      </c>
      <c r="T3018" s="148">
        <v>20</v>
      </c>
      <c r="U3018" s="78">
        <v>10.5</v>
      </c>
      <c r="V3018" s="78">
        <v>525</v>
      </c>
      <c r="W3018" s="149">
        <v>1.2428571428571429</v>
      </c>
      <c r="X3018" s="148">
        <v>30</v>
      </c>
      <c r="Y3018" s="78">
        <v>18</v>
      </c>
      <c r="Z3018" s="78">
        <v>600</v>
      </c>
      <c r="AA3018" s="149">
        <v>1.9166666666666667</v>
      </c>
      <c r="AB3018" s="148">
        <v>90</v>
      </c>
      <c r="AC3018" s="78">
        <v>57.5</v>
      </c>
      <c r="AD3018" s="78">
        <v>638.8888888888888</v>
      </c>
      <c r="AE3018" s="149">
        <v>2.0304347826086957</v>
      </c>
      <c r="AF3018" s="148">
        <v>130</v>
      </c>
      <c r="AG3018" s="78">
        <v>86</v>
      </c>
      <c r="AH3018" s="78">
        <v>661.53846153846155</v>
      </c>
      <c r="AI3018" s="149">
        <v>2.563488372093023</v>
      </c>
      <c r="AJ3018" s="148">
        <v>130</v>
      </c>
      <c r="AK3018" s="78">
        <v>58</v>
      </c>
      <c r="AL3018" s="78">
        <v>446.15384615384619</v>
      </c>
      <c r="AM3018" s="149">
        <v>3.5</v>
      </c>
      <c r="AN3018" s="148">
        <v>130</v>
      </c>
      <c r="AO3018" s="78">
        <v>75</v>
      </c>
      <c r="AP3018" s="78">
        <v>576.92307692307691</v>
      </c>
      <c r="AQ3018" s="149">
        <v>2.48</v>
      </c>
      <c r="AR3018" s="148">
        <v>130</v>
      </c>
      <c r="AS3018" s="78">
        <v>83</v>
      </c>
      <c r="AT3018" s="78">
        <v>638.46153846153845</v>
      </c>
      <c r="AU3018" s="149">
        <v>4.6210843373493971</v>
      </c>
      <c r="AV3018" s="148">
        <v>160</v>
      </c>
      <c r="AW3018" s="78">
        <v>56.3</v>
      </c>
      <c r="AX3018" s="78">
        <v>351.875</v>
      </c>
      <c r="AY3018" s="149">
        <v>5.0364120781527539</v>
      </c>
      <c r="AZ3018" s="148">
        <v>160</v>
      </c>
      <c r="BA3018" s="78">
        <v>58.5</v>
      </c>
      <c r="BB3018" s="78">
        <v>365.625</v>
      </c>
      <c r="BC3018" s="149">
        <v>4.517094017094017</v>
      </c>
      <c r="BD3018" s="148">
        <v>160</v>
      </c>
      <c r="BE3018" s="78">
        <v>47.3</v>
      </c>
      <c r="BF3018" s="78">
        <v>295.62499999999994</v>
      </c>
      <c r="BG3018" s="149">
        <v>8.0410147991543344</v>
      </c>
      <c r="BH3018" s="148">
        <v>160</v>
      </c>
      <c r="BI3018" s="78">
        <v>54.2</v>
      </c>
      <c r="BJ3018" s="78">
        <v>338.75</v>
      </c>
      <c r="BK3018" s="149">
        <v>10.712915129151291</v>
      </c>
      <c r="BL3018" s="148">
        <v>160</v>
      </c>
      <c r="BM3018" s="78">
        <v>42.5</v>
      </c>
      <c r="BN3018" s="78">
        <v>265.625</v>
      </c>
      <c r="BO3018" s="149">
        <v>7.0823529411764703</v>
      </c>
    </row>
    <row r="3019" spans="1:67">
      <c r="A3019" s="160"/>
      <c r="B3019" s="129"/>
      <c r="C3019" s="153" t="s">
        <v>65</v>
      </c>
      <c r="D3019" s="148"/>
      <c r="E3019" s="78"/>
      <c r="F3019" s="78"/>
      <c r="G3019" s="149"/>
      <c r="H3019" s="148"/>
      <c r="I3019" s="78"/>
      <c r="J3019" s="78"/>
      <c r="K3019" s="149"/>
      <c r="L3019" s="148"/>
      <c r="M3019" s="78"/>
      <c r="N3019" s="78"/>
      <c r="O3019" s="149"/>
      <c r="P3019" s="148">
        <v>10</v>
      </c>
      <c r="Q3019" s="78">
        <v>80</v>
      </c>
      <c r="R3019" s="78">
        <v>8000</v>
      </c>
      <c r="S3019" s="149">
        <v>0.3</v>
      </c>
      <c r="T3019" s="148"/>
      <c r="U3019" s="78"/>
      <c r="V3019" s="78"/>
      <c r="W3019" s="149"/>
      <c r="X3019" s="148"/>
      <c r="Y3019" s="78"/>
      <c r="Z3019" s="78"/>
      <c r="AA3019" s="149"/>
      <c r="AB3019" s="148"/>
      <c r="AC3019" s="78"/>
      <c r="AD3019" s="78"/>
      <c r="AE3019" s="149"/>
      <c r="AF3019" s="148"/>
      <c r="AG3019" s="78"/>
      <c r="AH3019" s="78"/>
      <c r="AI3019" s="149"/>
      <c r="AJ3019" s="148"/>
      <c r="AK3019" s="78"/>
      <c r="AL3019" s="78"/>
      <c r="AM3019" s="149"/>
      <c r="AN3019" s="148"/>
      <c r="AO3019" s="78"/>
      <c r="AP3019" s="78"/>
      <c r="AQ3019" s="149"/>
      <c r="AR3019" s="148"/>
      <c r="AS3019" s="78"/>
      <c r="AT3019" s="78"/>
      <c r="AU3019" s="149"/>
      <c r="AV3019" s="148">
        <v>7</v>
      </c>
      <c r="AW3019" s="78">
        <v>70</v>
      </c>
      <c r="AX3019" s="78">
        <v>10000</v>
      </c>
      <c r="AY3019" s="149">
        <v>0.6</v>
      </c>
      <c r="AZ3019" s="148"/>
      <c r="BA3019" s="78"/>
      <c r="BB3019" s="78"/>
      <c r="BC3019" s="149"/>
      <c r="BD3019" s="148"/>
      <c r="BE3019" s="78"/>
      <c r="BF3019" s="78"/>
      <c r="BG3019" s="149"/>
      <c r="BH3019" s="148"/>
      <c r="BI3019" s="78"/>
      <c r="BJ3019" s="78"/>
      <c r="BK3019" s="149"/>
      <c r="BL3019" s="148"/>
      <c r="BM3019" s="78"/>
      <c r="BN3019" s="78"/>
      <c r="BO3019" s="149"/>
    </row>
    <row r="3020" spans="1:67">
      <c r="A3020" s="160"/>
      <c r="B3020" s="129"/>
      <c r="C3020" s="153" t="s">
        <v>378</v>
      </c>
      <c r="D3020" s="148">
        <v>7</v>
      </c>
      <c r="E3020" s="78">
        <v>310</v>
      </c>
      <c r="F3020" s="78">
        <v>44285.714285714283</v>
      </c>
      <c r="G3020" s="149">
        <v>3.0000000000000002E-2</v>
      </c>
      <c r="H3020" s="148">
        <v>7</v>
      </c>
      <c r="I3020" s="78">
        <v>310</v>
      </c>
      <c r="J3020" s="78">
        <v>44285.714285714283</v>
      </c>
      <c r="K3020" s="149">
        <v>2.9999999999999995E-2</v>
      </c>
      <c r="L3020" s="148">
        <v>7</v>
      </c>
      <c r="M3020" s="78">
        <v>315</v>
      </c>
      <c r="N3020" s="78">
        <v>45000</v>
      </c>
      <c r="O3020" s="149">
        <v>0.03</v>
      </c>
      <c r="P3020" s="148">
        <v>7</v>
      </c>
      <c r="Q3020" s="78">
        <v>315</v>
      </c>
      <c r="R3020" s="78">
        <v>45000</v>
      </c>
      <c r="S3020" s="149">
        <v>3.0000000000000002E-2</v>
      </c>
      <c r="T3020" s="148">
        <v>7</v>
      </c>
      <c r="U3020" s="78">
        <v>322</v>
      </c>
      <c r="V3020" s="78">
        <v>46000</v>
      </c>
      <c r="W3020" s="149">
        <v>2.9999999999999995E-2</v>
      </c>
      <c r="X3020" s="148">
        <v>7</v>
      </c>
      <c r="Y3020" s="78">
        <v>342.5</v>
      </c>
      <c r="Z3020" s="78">
        <v>48928.571428571428</v>
      </c>
      <c r="AA3020" s="149">
        <v>3.0000000000000002E-2</v>
      </c>
      <c r="AB3020" s="148">
        <v>10</v>
      </c>
      <c r="AC3020" s="78">
        <v>370</v>
      </c>
      <c r="AD3020" s="78">
        <v>37000</v>
      </c>
      <c r="AE3020" s="149">
        <v>0.03</v>
      </c>
      <c r="AF3020" s="148">
        <v>10</v>
      </c>
      <c r="AG3020" s="78">
        <v>450</v>
      </c>
      <c r="AH3020" s="78">
        <v>45000</v>
      </c>
      <c r="AI3020" s="149">
        <v>2.9999999999999995E-2</v>
      </c>
      <c r="AJ3020" s="148">
        <v>10</v>
      </c>
      <c r="AK3020" s="78">
        <v>450</v>
      </c>
      <c r="AL3020" s="78">
        <v>45000</v>
      </c>
      <c r="AM3020" s="149">
        <v>0.03</v>
      </c>
      <c r="AN3020" s="148">
        <v>10</v>
      </c>
      <c r="AO3020" s="78">
        <v>480</v>
      </c>
      <c r="AP3020" s="78">
        <v>48000</v>
      </c>
      <c r="AQ3020" s="149">
        <v>2.9999999999999995E-2</v>
      </c>
      <c r="AR3020" s="148">
        <v>10</v>
      </c>
      <c r="AS3020" s="78">
        <v>315</v>
      </c>
      <c r="AT3020" s="78">
        <v>31500</v>
      </c>
      <c r="AU3020" s="149">
        <v>2.507936507936508E-2</v>
      </c>
      <c r="AV3020" s="148">
        <v>10</v>
      </c>
      <c r="AW3020" s="78">
        <v>370</v>
      </c>
      <c r="AX3020" s="78">
        <v>37000</v>
      </c>
      <c r="AY3020" s="149">
        <v>0.10324324324324326</v>
      </c>
      <c r="AZ3020" s="148">
        <v>10</v>
      </c>
      <c r="BA3020" s="78">
        <v>380</v>
      </c>
      <c r="BB3020" s="78">
        <v>38000</v>
      </c>
      <c r="BC3020" s="149">
        <v>0.12000000000000001</v>
      </c>
      <c r="BD3020" s="148">
        <v>10</v>
      </c>
      <c r="BE3020" s="78">
        <v>390</v>
      </c>
      <c r="BF3020" s="78">
        <v>39000</v>
      </c>
      <c r="BG3020" s="149">
        <v>0.3</v>
      </c>
      <c r="BH3020" s="148">
        <v>10</v>
      </c>
      <c r="BI3020" s="78">
        <v>450</v>
      </c>
      <c r="BJ3020" s="78">
        <v>45000</v>
      </c>
      <c r="BK3020" s="149">
        <v>0.35</v>
      </c>
      <c r="BL3020" s="148">
        <v>10</v>
      </c>
      <c r="BM3020" s="78">
        <v>399</v>
      </c>
      <c r="BN3020" s="78">
        <v>39900</v>
      </c>
      <c r="BO3020" s="149">
        <v>0.11355889724310778</v>
      </c>
    </row>
    <row r="3021" spans="1:67">
      <c r="A3021" s="160"/>
      <c r="B3021" s="129"/>
      <c r="C3021" s="153" t="s">
        <v>62</v>
      </c>
      <c r="D3021" s="148"/>
      <c r="E3021" s="78"/>
      <c r="F3021" s="78"/>
      <c r="G3021" s="149"/>
      <c r="H3021" s="148"/>
      <c r="I3021" s="78"/>
      <c r="J3021" s="78"/>
      <c r="K3021" s="149"/>
      <c r="L3021" s="148"/>
      <c r="M3021" s="78"/>
      <c r="N3021" s="78"/>
      <c r="O3021" s="149"/>
      <c r="P3021" s="148">
        <v>10</v>
      </c>
      <c r="Q3021" s="78">
        <v>8</v>
      </c>
      <c r="R3021" s="78">
        <v>800</v>
      </c>
      <c r="S3021" s="149">
        <v>0.65</v>
      </c>
      <c r="T3021" s="148">
        <v>5</v>
      </c>
      <c r="U3021" s="78">
        <v>3.75</v>
      </c>
      <c r="V3021" s="78">
        <v>750</v>
      </c>
      <c r="W3021" s="149">
        <v>0.8</v>
      </c>
      <c r="X3021" s="148"/>
      <c r="Y3021" s="78"/>
      <c r="Z3021" s="78"/>
      <c r="AA3021" s="149"/>
      <c r="AB3021" s="148">
        <v>10</v>
      </c>
      <c r="AC3021" s="78">
        <v>10</v>
      </c>
      <c r="AD3021" s="78">
        <v>1000</v>
      </c>
      <c r="AE3021" s="149">
        <v>0.95</v>
      </c>
      <c r="AF3021" s="148">
        <v>15</v>
      </c>
      <c r="AG3021" s="78">
        <v>22.5</v>
      </c>
      <c r="AH3021" s="78">
        <v>1500</v>
      </c>
      <c r="AI3021" s="149">
        <v>0.5</v>
      </c>
      <c r="AJ3021" s="148">
        <v>10</v>
      </c>
      <c r="AK3021" s="78">
        <v>14</v>
      </c>
      <c r="AL3021" s="78">
        <v>1400</v>
      </c>
      <c r="AM3021" s="149">
        <v>0.9</v>
      </c>
      <c r="AN3021" s="148">
        <v>12</v>
      </c>
      <c r="AO3021" s="78">
        <v>14.4</v>
      </c>
      <c r="AP3021" s="78">
        <v>1200</v>
      </c>
      <c r="AQ3021" s="149">
        <v>0.8</v>
      </c>
      <c r="AR3021" s="148"/>
      <c r="AS3021" s="78"/>
      <c r="AT3021" s="78"/>
      <c r="AU3021" s="149"/>
      <c r="AV3021" s="148">
        <v>6</v>
      </c>
      <c r="AW3021" s="78">
        <v>4.8</v>
      </c>
      <c r="AX3021" s="78">
        <v>799.99999999999989</v>
      </c>
      <c r="AY3021" s="149">
        <v>1.2</v>
      </c>
      <c r="AZ3021" s="148">
        <v>15</v>
      </c>
      <c r="BA3021" s="78">
        <v>19.5</v>
      </c>
      <c r="BB3021" s="78">
        <v>1300</v>
      </c>
      <c r="BC3021" s="149">
        <v>1.2</v>
      </c>
      <c r="BD3021" s="148">
        <v>8</v>
      </c>
      <c r="BE3021" s="78">
        <v>6.4</v>
      </c>
      <c r="BF3021" s="78">
        <v>800</v>
      </c>
      <c r="BG3021" s="149">
        <v>1.1000000000000001</v>
      </c>
      <c r="BH3021" s="148">
        <v>15</v>
      </c>
      <c r="BI3021" s="78">
        <v>17.200000000000003</v>
      </c>
      <c r="BJ3021" s="78">
        <v>1146.666666666667</v>
      </c>
      <c r="BK3021" s="149">
        <v>1</v>
      </c>
      <c r="BL3021" s="148">
        <v>5</v>
      </c>
      <c r="BM3021" s="78">
        <v>4</v>
      </c>
      <c r="BN3021" s="78">
        <v>800</v>
      </c>
      <c r="BO3021" s="149">
        <v>1.6</v>
      </c>
    </row>
    <row r="3022" spans="1:67">
      <c r="A3022" s="160"/>
      <c r="B3022" s="129"/>
      <c r="C3022" s="153" t="s">
        <v>61</v>
      </c>
      <c r="D3022" s="148"/>
      <c r="E3022" s="78"/>
      <c r="F3022" s="78"/>
      <c r="G3022" s="149"/>
      <c r="H3022" s="148"/>
      <c r="I3022" s="78"/>
      <c r="J3022" s="78"/>
      <c r="K3022" s="149"/>
      <c r="L3022" s="148"/>
      <c r="M3022" s="78"/>
      <c r="N3022" s="78"/>
      <c r="O3022" s="149"/>
      <c r="P3022" s="148"/>
      <c r="Q3022" s="78"/>
      <c r="R3022" s="78"/>
      <c r="S3022" s="149"/>
      <c r="T3022" s="148"/>
      <c r="U3022" s="78"/>
      <c r="V3022" s="78"/>
      <c r="W3022" s="149"/>
      <c r="X3022" s="148"/>
      <c r="Y3022" s="78"/>
      <c r="Z3022" s="78"/>
      <c r="AA3022" s="149"/>
      <c r="AB3022" s="148"/>
      <c r="AC3022" s="78"/>
      <c r="AD3022" s="78"/>
      <c r="AE3022" s="149"/>
      <c r="AF3022" s="148"/>
      <c r="AG3022" s="78"/>
      <c r="AH3022" s="78"/>
      <c r="AI3022" s="149"/>
      <c r="AJ3022" s="148"/>
      <c r="AK3022" s="78"/>
      <c r="AL3022" s="78"/>
      <c r="AM3022" s="149"/>
      <c r="AN3022" s="148"/>
      <c r="AO3022" s="78"/>
      <c r="AP3022" s="78"/>
      <c r="AQ3022" s="149"/>
      <c r="AR3022" s="148">
        <v>13</v>
      </c>
      <c r="AS3022" s="78">
        <v>240</v>
      </c>
      <c r="AT3022" s="78">
        <v>18461.538461538461</v>
      </c>
      <c r="AU3022" s="149">
        <v>0.8</v>
      </c>
      <c r="AV3022" s="148">
        <v>6</v>
      </c>
      <c r="AW3022" s="78">
        <v>72</v>
      </c>
      <c r="AX3022" s="78">
        <v>12000</v>
      </c>
      <c r="AY3022" s="149">
        <v>0.8</v>
      </c>
      <c r="AZ3022" s="148"/>
      <c r="BA3022" s="78"/>
      <c r="BB3022" s="78"/>
      <c r="BC3022" s="149"/>
      <c r="BD3022" s="148"/>
      <c r="BE3022" s="78"/>
      <c r="BF3022" s="78"/>
      <c r="BG3022" s="149"/>
      <c r="BH3022" s="148"/>
      <c r="BI3022" s="78"/>
      <c r="BJ3022" s="78"/>
      <c r="BK3022" s="149"/>
      <c r="BL3022" s="148"/>
      <c r="BM3022" s="78"/>
      <c r="BN3022" s="78"/>
      <c r="BO3022" s="149"/>
    </row>
    <row r="3023" spans="1:67">
      <c r="A3023" s="160"/>
      <c r="B3023" s="129"/>
      <c r="C3023" s="153" t="s">
        <v>52</v>
      </c>
      <c r="D3023" s="148"/>
      <c r="E3023" s="78"/>
      <c r="F3023" s="78"/>
      <c r="G3023" s="149"/>
      <c r="H3023" s="148"/>
      <c r="I3023" s="78"/>
      <c r="J3023" s="78"/>
      <c r="K3023" s="149"/>
      <c r="L3023" s="148"/>
      <c r="M3023" s="78"/>
      <c r="N3023" s="78"/>
      <c r="O3023" s="149"/>
      <c r="P3023" s="148"/>
      <c r="Q3023" s="78"/>
      <c r="R3023" s="78"/>
      <c r="S3023" s="149"/>
      <c r="T3023" s="148"/>
      <c r="U3023" s="78"/>
      <c r="V3023" s="78"/>
      <c r="W3023" s="149"/>
      <c r="X3023" s="148">
        <v>17</v>
      </c>
      <c r="Y3023" s="78">
        <v>25.5</v>
      </c>
      <c r="Z3023" s="78">
        <v>1500</v>
      </c>
      <c r="AA3023" s="149">
        <v>2.5</v>
      </c>
      <c r="AB3023" s="148">
        <v>20</v>
      </c>
      <c r="AC3023" s="78">
        <v>36</v>
      </c>
      <c r="AD3023" s="78">
        <v>1800</v>
      </c>
      <c r="AE3023" s="149">
        <v>1.5</v>
      </c>
      <c r="AF3023" s="148">
        <v>32</v>
      </c>
      <c r="AG3023" s="78">
        <v>38.4</v>
      </c>
      <c r="AH3023" s="78">
        <v>1200</v>
      </c>
      <c r="AI3023" s="149">
        <v>1.24875</v>
      </c>
      <c r="AJ3023" s="148">
        <v>23</v>
      </c>
      <c r="AK3023" s="78">
        <v>43</v>
      </c>
      <c r="AL3023" s="78">
        <v>1869.5652173913045</v>
      </c>
      <c r="AM3023" s="149">
        <v>2.0320930232558139</v>
      </c>
      <c r="AN3023" s="148">
        <v>5</v>
      </c>
      <c r="AO3023" s="78">
        <v>10</v>
      </c>
      <c r="AP3023" s="78">
        <v>2000</v>
      </c>
      <c r="AQ3023" s="149">
        <v>2.8</v>
      </c>
      <c r="AR3023" s="148">
        <v>50</v>
      </c>
      <c r="AS3023" s="78">
        <v>80</v>
      </c>
      <c r="AT3023" s="78">
        <v>1600</v>
      </c>
      <c r="AU3023" s="149">
        <v>2.3109999999999999</v>
      </c>
      <c r="AV3023" s="148"/>
      <c r="AW3023" s="78"/>
      <c r="AX3023" s="78"/>
      <c r="AY3023" s="149"/>
      <c r="AZ3023" s="148">
        <v>156</v>
      </c>
      <c r="BA3023" s="78">
        <v>156</v>
      </c>
      <c r="BB3023" s="78">
        <v>1000</v>
      </c>
      <c r="BC3023" s="149">
        <v>2.2820512820512824</v>
      </c>
      <c r="BD3023" s="148">
        <v>108</v>
      </c>
      <c r="BE3023" s="78">
        <v>174.6</v>
      </c>
      <c r="BF3023" s="78">
        <v>1616.6666666666667</v>
      </c>
      <c r="BG3023" s="149">
        <v>3.1530355097365406</v>
      </c>
      <c r="BH3023" s="148">
        <v>40</v>
      </c>
      <c r="BI3023" s="78">
        <v>55</v>
      </c>
      <c r="BJ3023" s="78">
        <v>1375</v>
      </c>
      <c r="BK3023" s="149">
        <v>2.6654545454545455</v>
      </c>
      <c r="BL3023" s="148">
        <v>72</v>
      </c>
      <c r="BM3023" s="78">
        <v>73</v>
      </c>
      <c r="BN3023" s="78">
        <v>1013.8888888888888</v>
      </c>
      <c r="BO3023" s="149">
        <v>4.9506849315068493</v>
      </c>
    </row>
    <row r="3024" spans="1:67">
      <c r="A3024" s="160"/>
      <c r="B3024" s="129"/>
      <c r="C3024" s="153" t="s">
        <v>39</v>
      </c>
      <c r="D3024" s="148">
        <v>111</v>
      </c>
      <c r="E3024" s="78">
        <v>294</v>
      </c>
      <c r="F3024" s="78">
        <v>2648.6486486486488</v>
      </c>
      <c r="G3024" s="149">
        <v>0.41870748299319727</v>
      </c>
      <c r="H3024" s="148">
        <v>10</v>
      </c>
      <c r="I3024" s="78">
        <v>34</v>
      </c>
      <c r="J3024" s="78">
        <v>3400</v>
      </c>
      <c r="K3024" s="149">
        <v>0.70058823529411762</v>
      </c>
      <c r="L3024" s="148">
        <v>226</v>
      </c>
      <c r="M3024" s="78">
        <v>846</v>
      </c>
      <c r="N3024" s="78">
        <v>3743.3628318584069</v>
      </c>
      <c r="O3024" s="149">
        <v>0.5752955082742317</v>
      </c>
      <c r="P3024" s="148">
        <v>130</v>
      </c>
      <c r="Q3024" s="78">
        <v>481</v>
      </c>
      <c r="R3024" s="78">
        <v>3700</v>
      </c>
      <c r="S3024" s="149">
        <v>0.49218295218295222</v>
      </c>
      <c r="T3024" s="148">
        <v>155</v>
      </c>
      <c r="U3024" s="78">
        <v>564</v>
      </c>
      <c r="V3024" s="78">
        <v>3638.7096774193546</v>
      </c>
      <c r="W3024" s="149">
        <v>0.44343971631205675</v>
      </c>
      <c r="X3024" s="148">
        <v>310</v>
      </c>
      <c r="Y3024" s="78">
        <v>1060</v>
      </c>
      <c r="Z3024" s="78">
        <v>3419.3548387096776</v>
      </c>
      <c r="AA3024" s="149">
        <v>0.46820754716981128</v>
      </c>
      <c r="AB3024" s="148">
        <v>235</v>
      </c>
      <c r="AC3024" s="78">
        <v>720</v>
      </c>
      <c r="AD3024" s="78">
        <v>3063.8297872340427</v>
      </c>
      <c r="AE3024" s="149">
        <v>0.52916666666666667</v>
      </c>
      <c r="AF3024" s="148">
        <v>385</v>
      </c>
      <c r="AG3024" s="78">
        <v>1875</v>
      </c>
      <c r="AH3024" s="78">
        <v>4870.1298701298701</v>
      </c>
      <c r="AI3024" s="149">
        <v>0.67661333333333329</v>
      </c>
      <c r="AJ3024" s="148">
        <v>467</v>
      </c>
      <c r="AK3024" s="78">
        <v>2318</v>
      </c>
      <c r="AL3024" s="78">
        <v>4963.5974304068523</v>
      </c>
      <c r="AM3024" s="149">
        <v>0.52683347713546158</v>
      </c>
      <c r="AN3024" s="148">
        <v>544</v>
      </c>
      <c r="AO3024" s="78">
        <v>2155</v>
      </c>
      <c r="AP3024" s="78">
        <v>3961.3970588235293</v>
      </c>
      <c r="AQ3024" s="149">
        <v>0.49561020881670531</v>
      </c>
      <c r="AR3024" s="148">
        <v>480</v>
      </c>
      <c r="AS3024" s="78">
        <v>2020</v>
      </c>
      <c r="AT3024" s="78">
        <v>4208.333333333333</v>
      </c>
      <c r="AU3024" s="149">
        <v>0.70148514851485144</v>
      </c>
      <c r="AV3024" s="148">
        <v>520</v>
      </c>
      <c r="AW3024" s="78">
        <v>2574</v>
      </c>
      <c r="AX3024" s="78">
        <v>4950</v>
      </c>
      <c r="AY3024" s="149">
        <v>0.97692307692307712</v>
      </c>
      <c r="AZ3024" s="148">
        <v>563</v>
      </c>
      <c r="BA3024" s="78">
        <v>2681.5</v>
      </c>
      <c r="BB3024" s="78">
        <v>4762.8774422735351</v>
      </c>
      <c r="BC3024" s="149">
        <v>0.79022002610479203</v>
      </c>
      <c r="BD3024" s="148">
        <v>500</v>
      </c>
      <c r="BE3024" s="78">
        <v>2202</v>
      </c>
      <c r="BF3024" s="78">
        <v>4404</v>
      </c>
      <c r="BG3024" s="149">
        <v>0.80804268846503191</v>
      </c>
      <c r="BH3024" s="148">
        <v>340</v>
      </c>
      <c r="BI3024" s="78">
        <v>1172</v>
      </c>
      <c r="BJ3024" s="78">
        <v>3447.0588235294122</v>
      </c>
      <c r="BK3024" s="149">
        <v>1.0677474402730376</v>
      </c>
      <c r="BL3024" s="148">
        <v>488</v>
      </c>
      <c r="BM3024" s="78">
        <v>2094</v>
      </c>
      <c r="BN3024" s="78">
        <v>4290.9836065573772</v>
      </c>
      <c r="BO3024" s="149">
        <v>0.84641833810888256</v>
      </c>
    </row>
    <row r="3025" spans="1:67">
      <c r="A3025" s="160"/>
      <c r="B3025" s="129"/>
      <c r="C3025" s="153" t="s">
        <v>38</v>
      </c>
      <c r="D3025" s="148">
        <v>30</v>
      </c>
      <c r="E3025" s="78">
        <v>43</v>
      </c>
      <c r="F3025" s="78">
        <v>1433.3333333333333</v>
      </c>
      <c r="G3025" s="149">
        <v>0.57906976744186056</v>
      </c>
      <c r="H3025" s="148">
        <v>10</v>
      </c>
      <c r="I3025" s="78">
        <v>15</v>
      </c>
      <c r="J3025" s="78">
        <v>1500</v>
      </c>
      <c r="K3025" s="149">
        <v>1.1699999999999997</v>
      </c>
      <c r="L3025" s="148"/>
      <c r="M3025" s="78"/>
      <c r="N3025" s="78"/>
      <c r="O3025" s="149"/>
      <c r="P3025" s="148"/>
      <c r="Q3025" s="78"/>
      <c r="R3025" s="78"/>
      <c r="S3025" s="149"/>
      <c r="T3025" s="148">
        <v>20</v>
      </c>
      <c r="U3025" s="78">
        <v>19.899999999999999</v>
      </c>
      <c r="V3025" s="78">
        <v>994.99999999999989</v>
      </c>
      <c r="W3025" s="149">
        <v>0.63718592964824128</v>
      </c>
      <c r="X3025" s="148">
        <v>50</v>
      </c>
      <c r="Y3025" s="78">
        <v>56</v>
      </c>
      <c r="Z3025" s="78">
        <v>1120</v>
      </c>
      <c r="AA3025" s="149">
        <v>0.68214285714285716</v>
      </c>
      <c r="AB3025" s="148">
        <v>30</v>
      </c>
      <c r="AC3025" s="78">
        <v>32.5</v>
      </c>
      <c r="AD3025" s="78">
        <v>1083.3333333333333</v>
      </c>
      <c r="AE3025" s="149">
        <v>0.6169230769230768</v>
      </c>
      <c r="AF3025" s="148">
        <v>30</v>
      </c>
      <c r="AG3025" s="78">
        <v>45</v>
      </c>
      <c r="AH3025" s="78">
        <v>1500</v>
      </c>
      <c r="AI3025" s="149">
        <v>0.93333333333333335</v>
      </c>
      <c r="AJ3025" s="148">
        <v>45</v>
      </c>
      <c r="AK3025" s="78">
        <v>67.5</v>
      </c>
      <c r="AL3025" s="78">
        <v>1500</v>
      </c>
      <c r="AM3025" s="149">
        <v>0.8</v>
      </c>
      <c r="AN3025" s="148">
        <v>45</v>
      </c>
      <c r="AO3025" s="78">
        <v>72</v>
      </c>
      <c r="AP3025" s="78">
        <v>1600</v>
      </c>
      <c r="AQ3025" s="149">
        <v>0.85555555555555562</v>
      </c>
      <c r="AR3025" s="148">
        <v>35</v>
      </c>
      <c r="AS3025" s="78">
        <v>33.25</v>
      </c>
      <c r="AT3025" s="78">
        <v>950</v>
      </c>
      <c r="AU3025" s="149">
        <v>0.7</v>
      </c>
      <c r="AV3025" s="148">
        <v>33</v>
      </c>
      <c r="AW3025" s="78">
        <v>25.4</v>
      </c>
      <c r="AX3025" s="78">
        <v>769.69696969696963</v>
      </c>
      <c r="AY3025" s="149">
        <v>1.3228346456692914</v>
      </c>
      <c r="AZ3025" s="148">
        <v>55</v>
      </c>
      <c r="BA3025" s="78">
        <v>45</v>
      </c>
      <c r="BB3025" s="78">
        <v>818.18181818181824</v>
      </c>
      <c r="BC3025" s="149">
        <v>2.5</v>
      </c>
      <c r="BD3025" s="148">
        <v>25</v>
      </c>
      <c r="BE3025" s="78">
        <v>30</v>
      </c>
      <c r="BF3025" s="78">
        <v>1200</v>
      </c>
      <c r="BG3025" s="149">
        <v>2.6</v>
      </c>
      <c r="BH3025" s="148">
        <v>26</v>
      </c>
      <c r="BI3025" s="78">
        <v>22</v>
      </c>
      <c r="BJ3025" s="78">
        <v>846.15384615384619</v>
      </c>
      <c r="BK3025" s="149">
        <v>2</v>
      </c>
      <c r="BL3025" s="148">
        <v>40</v>
      </c>
      <c r="BM3025" s="78">
        <v>30</v>
      </c>
      <c r="BN3025" s="78">
        <v>750</v>
      </c>
      <c r="BO3025" s="149">
        <v>1.8</v>
      </c>
    </row>
    <row r="3026" spans="1:67">
      <c r="A3026" s="160"/>
      <c r="B3026" s="129"/>
      <c r="C3026" s="153" t="s">
        <v>37</v>
      </c>
      <c r="D3026" s="148"/>
      <c r="E3026" s="78"/>
      <c r="F3026" s="78"/>
      <c r="G3026" s="149"/>
      <c r="H3026" s="148"/>
      <c r="I3026" s="78"/>
      <c r="J3026" s="78"/>
      <c r="K3026" s="149"/>
      <c r="L3026" s="148"/>
      <c r="M3026" s="78"/>
      <c r="N3026" s="78"/>
      <c r="O3026" s="149"/>
      <c r="P3026" s="148"/>
      <c r="Q3026" s="78"/>
      <c r="R3026" s="78"/>
      <c r="S3026" s="149"/>
      <c r="T3026" s="148"/>
      <c r="U3026" s="78"/>
      <c r="V3026" s="78"/>
      <c r="W3026" s="149"/>
      <c r="X3026" s="148"/>
      <c r="Y3026" s="78"/>
      <c r="Z3026" s="78"/>
      <c r="AA3026" s="149"/>
      <c r="AB3026" s="148"/>
      <c r="AC3026" s="78"/>
      <c r="AD3026" s="78"/>
      <c r="AE3026" s="149"/>
      <c r="AF3026" s="148"/>
      <c r="AG3026" s="78"/>
      <c r="AH3026" s="78"/>
      <c r="AI3026" s="149"/>
      <c r="AJ3026" s="148"/>
      <c r="AK3026" s="78"/>
      <c r="AL3026" s="78"/>
      <c r="AM3026" s="149"/>
      <c r="AN3026" s="148"/>
      <c r="AO3026" s="78"/>
      <c r="AP3026" s="78"/>
      <c r="AQ3026" s="149"/>
      <c r="AR3026" s="148"/>
      <c r="AS3026" s="78"/>
      <c r="AT3026" s="78"/>
      <c r="AU3026" s="149"/>
      <c r="AV3026" s="148"/>
      <c r="AW3026" s="78"/>
      <c r="AX3026" s="78"/>
      <c r="AY3026" s="149"/>
      <c r="AZ3026" s="148"/>
      <c r="BA3026" s="78"/>
      <c r="BB3026" s="78"/>
      <c r="BC3026" s="149"/>
      <c r="BD3026" s="148"/>
      <c r="BE3026" s="78"/>
      <c r="BF3026" s="78"/>
      <c r="BG3026" s="149"/>
      <c r="BH3026" s="148"/>
      <c r="BI3026" s="78"/>
      <c r="BJ3026" s="78"/>
      <c r="BK3026" s="149"/>
      <c r="BL3026" s="148"/>
      <c r="BM3026" s="78"/>
      <c r="BN3026" s="78"/>
      <c r="BO3026" s="149"/>
    </row>
    <row r="3027" spans="1:67">
      <c r="A3027" s="160"/>
      <c r="B3027" s="129"/>
      <c r="C3027" s="153" t="s">
        <v>31</v>
      </c>
      <c r="D3027" s="148"/>
      <c r="E3027" s="78"/>
      <c r="F3027" s="78"/>
      <c r="G3027" s="149"/>
      <c r="H3027" s="148"/>
      <c r="I3027" s="78"/>
      <c r="J3027" s="78"/>
      <c r="K3027" s="149"/>
      <c r="L3027" s="148"/>
      <c r="M3027" s="78"/>
      <c r="N3027" s="78"/>
      <c r="O3027" s="149"/>
      <c r="P3027" s="148"/>
      <c r="Q3027" s="78"/>
      <c r="R3027" s="78"/>
      <c r="S3027" s="149"/>
      <c r="T3027" s="148"/>
      <c r="U3027" s="78"/>
      <c r="V3027" s="78"/>
      <c r="W3027" s="149"/>
      <c r="X3027" s="148"/>
      <c r="Y3027" s="78"/>
      <c r="Z3027" s="78"/>
      <c r="AA3027" s="149"/>
      <c r="AB3027" s="148"/>
      <c r="AC3027" s="78"/>
      <c r="AD3027" s="78"/>
      <c r="AE3027" s="149"/>
      <c r="AF3027" s="148">
        <v>10</v>
      </c>
      <c r="AG3027" s="78">
        <v>110</v>
      </c>
      <c r="AH3027" s="78">
        <v>11000</v>
      </c>
      <c r="AI3027" s="149">
        <v>0.3</v>
      </c>
      <c r="AJ3027" s="148">
        <v>7</v>
      </c>
      <c r="AK3027" s="78">
        <v>158</v>
      </c>
      <c r="AL3027" s="78">
        <v>22571.428571428572</v>
      </c>
      <c r="AM3027" s="149">
        <v>0.49113924050632907</v>
      </c>
      <c r="AN3027" s="148"/>
      <c r="AO3027" s="78"/>
      <c r="AP3027" s="78"/>
      <c r="AQ3027" s="149"/>
      <c r="AR3027" s="148"/>
      <c r="AS3027" s="78"/>
      <c r="AT3027" s="78"/>
      <c r="AU3027" s="149"/>
      <c r="AV3027" s="148"/>
      <c r="AW3027" s="78"/>
      <c r="AX3027" s="78"/>
      <c r="AY3027" s="149"/>
      <c r="AZ3027" s="148"/>
      <c r="BA3027" s="78"/>
      <c r="BB3027" s="78"/>
      <c r="BC3027" s="149"/>
      <c r="BD3027" s="148"/>
      <c r="BE3027" s="78"/>
      <c r="BF3027" s="78"/>
      <c r="BG3027" s="149"/>
      <c r="BH3027" s="148"/>
      <c r="BI3027" s="78"/>
      <c r="BJ3027" s="78"/>
      <c r="BK3027" s="149"/>
      <c r="BL3027" s="148"/>
      <c r="BM3027" s="78"/>
      <c r="BN3027" s="78"/>
      <c r="BO3027" s="149"/>
    </row>
    <row r="3028" spans="1:67">
      <c r="A3028" s="160"/>
      <c r="B3028" s="129"/>
      <c r="C3028" s="153" t="s">
        <v>26</v>
      </c>
      <c r="D3028" s="148">
        <v>30</v>
      </c>
      <c r="E3028" s="78">
        <v>1045</v>
      </c>
      <c r="F3028" s="78">
        <v>34833.333333333336</v>
      </c>
      <c r="G3028" s="149">
        <v>9.9999999999999985E-3</v>
      </c>
      <c r="H3028" s="148">
        <v>30</v>
      </c>
      <c r="I3028" s="78">
        <v>970</v>
      </c>
      <c r="J3028" s="78">
        <v>32333.333333333336</v>
      </c>
      <c r="K3028" s="149">
        <v>9.9999999999999985E-3</v>
      </c>
      <c r="L3028" s="148">
        <v>30</v>
      </c>
      <c r="M3028" s="78">
        <v>935</v>
      </c>
      <c r="N3028" s="78">
        <v>31166.666666666668</v>
      </c>
      <c r="O3028" s="149">
        <v>0.01</v>
      </c>
      <c r="P3028" s="148">
        <v>30</v>
      </c>
      <c r="Q3028" s="78">
        <v>1040</v>
      </c>
      <c r="R3028" s="78">
        <v>34666.666666666664</v>
      </c>
      <c r="S3028" s="149">
        <v>9.9999999999999985E-3</v>
      </c>
      <c r="T3028" s="148">
        <v>30</v>
      </c>
      <c r="U3028" s="78">
        <v>1005</v>
      </c>
      <c r="V3028" s="78">
        <v>33500</v>
      </c>
      <c r="W3028" s="149">
        <v>0.01</v>
      </c>
      <c r="X3028" s="148">
        <v>30</v>
      </c>
      <c r="Y3028" s="78">
        <v>1265</v>
      </c>
      <c r="Z3028" s="78">
        <v>42166.666666666664</v>
      </c>
      <c r="AA3028" s="149">
        <v>0.01</v>
      </c>
      <c r="AB3028" s="148">
        <v>30</v>
      </c>
      <c r="AC3028" s="78">
        <v>1189</v>
      </c>
      <c r="AD3028" s="78">
        <v>39633.333333333336</v>
      </c>
      <c r="AE3028" s="149">
        <v>0.01</v>
      </c>
      <c r="AF3028" s="148"/>
      <c r="AG3028" s="78"/>
      <c r="AH3028" s="78"/>
      <c r="AI3028" s="149"/>
      <c r="AJ3028" s="148"/>
      <c r="AK3028" s="78"/>
      <c r="AL3028" s="78"/>
      <c r="AM3028" s="149"/>
      <c r="AN3028" s="148"/>
      <c r="AO3028" s="78"/>
      <c r="AP3028" s="78"/>
      <c r="AQ3028" s="149"/>
      <c r="AR3028" s="148"/>
      <c r="AS3028" s="78"/>
      <c r="AT3028" s="78"/>
      <c r="AU3028" s="149"/>
      <c r="AV3028" s="148">
        <v>21</v>
      </c>
      <c r="AW3028" s="78">
        <v>522.5</v>
      </c>
      <c r="AX3028" s="78">
        <v>24880.952380952378</v>
      </c>
      <c r="AY3028" s="149">
        <v>4.1454545454545459E-2</v>
      </c>
      <c r="AZ3028" s="148">
        <v>21</v>
      </c>
      <c r="BA3028" s="78">
        <v>780.5</v>
      </c>
      <c r="BB3028" s="78">
        <v>37166.666666666664</v>
      </c>
      <c r="BC3028" s="149">
        <v>0.10094811018577836</v>
      </c>
      <c r="BD3028" s="148">
        <v>21</v>
      </c>
      <c r="BE3028" s="78">
        <v>787</v>
      </c>
      <c r="BF3028" s="78">
        <v>37476.190476190473</v>
      </c>
      <c r="BG3028" s="149">
        <v>0.10102922490470138</v>
      </c>
      <c r="BH3028" s="148">
        <v>21</v>
      </c>
      <c r="BI3028" s="78">
        <v>951</v>
      </c>
      <c r="BJ3028" s="78">
        <v>45285.714285714283</v>
      </c>
      <c r="BK3028" s="149">
        <v>0.1100315457413249</v>
      </c>
      <c r="BL3028" s="148">
        <v>31</v>
      </c>
      <c r="BM3028" s="78">
        <v>1144</v>
      </c>
      <c r="BN3028" s="78">
        <v>36903.225806451614</v>
      </c>
      <c r="BO3028" s="149">
        <v>0.1073688811188811</v>
      </c>
    </row>
    <row r="3029" spans="1:67">
      <c r="A3029" s="160"/>
      <c r="B3029" s="129"/>
      <c r="C3029" s="153" t="s">
        <v>23</v>
      </c>
      <c r="D3029" s="148"/>
      <c r="E3029" s="78"/>
      <c r="F3029" s="78"/>
      <c r="G3029" s="149"/>
      <c r="H3029" s="148"/>
      <c r="I3029" s="78"/>
      <c r="J3029" s="78"/>
      <c r="K3029" s="149"/>
      <c r="L3029" s="148"/>
      <c r="M3029" s="78"/>
      <c r="N3029" s="78"/>
      <c r="O3029" s="149"/>
      <c r="P3029" s="148"/>
      <c r="Q3029" s="78"/>
      <c r="R3029" s="78"/>
      <c r="S3029" s="149"/>
      <c r="T3029" s="148"/>
      <c r="U3029" s="78"/>
      <c r="V3029" s="78"/>
      <c r="W3029" s="149"/>
      <c r="X3029" s="148">
        <v>45</v>
      </c>
      <c r="Y3029" s="78">
        <v>440</v>
      </c>
      <c r="Z3029" s="78">
        <v>9777.7777777777792</v>
      </c>
      <c r="AA3029" s="149">
        <v>0.48749999999999999</v>
      </c>
      <c r="AB3029" s="148">
        <v>12</v>
      </c>
      <c r="AC3029" s="78">
        <v>89.2</v>
      </c>
      <c r="AD3029" s="78">
        <v>7433.3333333333339</v>
      </c>
      <c r="AE3029" s="149">
        <v>0.51591928251121066</v>
      </c>
      <c r="AF3029" s="148">
        <v>18</v>
      </c>
      <c r="AG3029" s="78">
        <v>130</v>
      </c>
      <c r="AH3029" s="78">
        <v>7222.2222222222226</v>
      </c>
      <c r="AI3029" s="149">
        <v>0.60576923076923073</v>
      </c>
      <c r="AJ3029" s="148">
        <v>20</v>
      </c>
      <c r="AK3029" s="78">
        <v>142</v>
      </c>
      <c r="AL3029" s="78">
        <v>7100</v>
      </c>
      <c r="AM3029" s="149">
        <v>0.55211267605633807</v>
      </c>
      <c r="AN3029" s="148">
        <v>10</v>
      </c>
      <c r="AO3029" s="78">
        <v>50</v>
      </c>
      <c r="AP3029" s="78">
        <v>5000</v>
      </c>
      <c r="AQ3029" s="149">
        <v>0.8</v>
      </c>
      <c r="AR3029" s="148">
        <v>18</v>
      </c>
      <c r="AS3029" s="78">
        <v>120</v>
      </c>
      <c r="AT3029" s="78">
        <v>6666.666666666667</v>
      </c>
      <c r="AU3029" s="149">
        <v>0.47</v>
      </c>
      <c r="AV3029" s="148"/>
      <c r="AW3029" s="78"/>
      <c r="AX3029" s="78"/>
      <c r="AY3029" s="149"/>
      <c r="AZ3029" s="148">
        <v>25</v>
      </c>
      <c r="BA3029" s="78">
        <v>187.5</v>
      </c>
      <c r="BB3029" s="78">
        <v>7500</v>
      </c>
      <c r="BC3029" s="149">
        <v>0.88</v>
      </c>
      <c r="BD3029" s="148">
        <v>35</v>
      </c>
      <c r="BE3029" s="78">
        <v>250</v>
      </c>
      <c r="BF3029" s="78">
        <v>7142.8571428571431</v>
      </c>
      <c r="BG3029" s="149">
        <v>1.0295999999999998</v>
      </c>
      <c r="BH3029" s="148">
        <v>10</v>
      </c>
      <c r="BI3029" s="78">
        <v>80</v>
      </c>
      <c r="BJ3029" s="78">
        <v>8000</v>
      </c>
      <c r="BK3029" s="149">
        <v>0.61749999999999994</v>
      </c>
      <c r="BL3029" s="148">
        <v>12</v>
      </c>
      <c r="BM3029" s="78">
        <v>74</v>
      </c>
      <c r="BN3029" s="78">
        <v>6166.666666666667</v>
      </c>
      <c r="BO3029" s="149">
        <v>1.0567567567567568</v>
      </c>
    </row>
    <row r="3030" spans="1:67">
      <c r="A3030" s="160"/>
      <c r="B3030" s="129"/>
      <c r="C3030" s="153" t="s">
        <v>21</v>
      </c>
      <c r="D3030" s="148"/>
      <c r="E3030" s="78"/>
      <c r="F3030" s="78"/>
      <c r="G3030" s="149"/>
      <c r="H3030" s="148"/>
      <c r="I3030" s="78"/>
      <c r="J3030" s="78"/>
      <c r="K3030" s="149"/>
      <c r="L3030" s="148"/>
      <c r="M3030" s="78"/>
      <c r="N3030" s="78"/>
      <c r="O3030" s="149"/>
      <c r="P3030" s="148"/>
      <c r="Q3030" s="78"/>
      <c r="R3030" s="78"/>
      <c r="S3030" s="149"/>
      <c r="T3030" s="148"/>
      <c r="U3030" s="78"/>
      <c r="V3030" s="78"/>
      <c r="W3030" s="149"/>
      <c r="X3030" s="148"/>
      <c r="Y3030" s="78"/>
      <c r="Z3030" s="78"/>
      <c r="AA3030" s="149"/>
      <c r="AB3030" s="148"/>
      <c r="AC3030" s="78"/>
      <c r="AD3030" s="78"/>
      <c r="AE3030" s="149"/>
      <c r="AF3030" s="148"/>
      <c r="AG3030" s="78"/>
      <c r="AH3030" s="78"/>
      <c r="AI3030" s="149"/>
      <c r="AJ3030" s="148">
        <v>1.5</v>
      </c>
      <c r="AK3030" s="78">
        <v>6</v>
      </c>
      <c r="AL3030" s="78">
        <v>4000</v>
      </c>
      <c r="AM3030" s="149">
        <v>5</v>
      </c>
      <c r="AN3030" s="148"/>
      <c r="AO3030" s="78"/>
      <c r="AP3030" s="78"/>
      <c r="AQ3030" s="149"/>
      <c r="AR3030" s="148"/>
      <c r="AS3030" s="78"/>
      <c r="AT3030" s="78"/>
      <c r="AU3030" s="149"/>
      <c r="AV3030" s="148"/>
      <c r="AW3030" s="78"/>
      <c r="AX3030" s="78"/>
      <c r="AY3030" s="149"/>
      <c r="AZ3030" s="148"/>
      <c r="BA3030" s="78"/>
      <c r="BB3030" s="78"/>
      <c r="BC3030" s="149"/>
      <c r="BD3030" s="148"/>
      <c r="BE3030" s="78"/>
      <c r="BF3030" s="78"/>
      <c r="BG3030" s="149"/>
      <c r="BH3030" s="148"/>
      <c r="BI3030" s="78"/>
      <c r="BJ3030" s="78"/>
      <c r="BK3030" s="149"/>
      <c r="BL3030" s="148"/>
      <c r="BM3030" s="78"/>
      <c r="BN3030" s="78"/>
      <c r="BO3030" s="149"/>
    </row>
    <row r="3031" spans="1:67">
      <c r="A3031" s="160"/>
      <c r="B3031" s="129"/>
      <c r="C3031" s="153" t="s">
        <v>16</v>
      </c>
      <c r="D3031" s="148">
        <v>10</v>
      </c>
      <c r="E3031" s="78">
        <v>90</v>
      </c>
      <c r="F3031" s="78">
        <v>9000</v>
      </c>
      <c r="G3031" s="149">
        <v>0.32</v>
      </c>
      <c r="H3031" s="148">
        <v>10</v>
      </c>
      <c r="I3031" s="78">
        <v>95</v>
      </c>
      <c r="J3031" s="78">
        <v>9500</v>
      </c>
      <c r="K3031" s="149">
        <v>0.4</v>
      </c>
      <c r="L3031" s="148">
        <v>10</v>
      </c>
      <c r="M3031" s="78">
        <v>101.5</v>
      </c>
      <c r="N3031" s="78">
        <v>10150</v>
      </c>
      <c r="O3031" s="149">
        <v>0.53399014778325116</v>
      </c>
      <c r="P3031" s="148">
        <v>10</v>
      </c>
      <c r="Q3031" s="78">
        <v>111</v>
      </c>
      <c r="R3031" s="78">
        <v>11100</v>
      </c>
      <c r="S3031" s="149">
        <v>0.53738738738738745</v>
      </c>
      <c r="T3031" s="148">
        <v>10</v>
      </c>
      <c r="U3031" s="78">
        <v>92</v>
      </c>
      <c r="V3031" s="78">
        <v>9200</v>
      </c>
      <c r="W3031" s="149">
        <v>0.5320652173913043</v>
      </c>
      <c r="X3031" s="148">
        <v>10</v>
      </c>
      <c r="Y3031" s="78">
        <v>115</v>
      </c>
      <c r="Z3031" s="78">
        <v>11500</v>
      </c>
      <c r="AA3031" s="149">
        <v>0.47000000000000003</v>
      </c>
      <c r="AB3031" s="148">
        <v>10</v>
      </c>
      <c r="AC3031" s="78">
        <v>129.6</v>
      </c>
      <c r="AD3031" s="78">
        <v>12959.999999999998</v>
      </c>
      <c r="AE3031" s="149">
        <v>0.53649691358024698</v>
      </c>
      <c r="AF3031" s="148">
        <v>10</v>
      </c>
      <c r="AG3031" s="78">
        <v>144</v>
      </c>
      <c r="AH3031" s="78">
        <v>14400</v>
      </c>
      <c r="AI3031" s="149">
        <v>0.43402777777777779</v>
      </c>
      <c r="AJ3031" s="148">
        <v>10</v>
      </c>
      <c r="AK3031" s="78">
        <v>141</v>
      </c>
      <c r="AL3031" s="78">
        <v>14100</v>
      </c>
      <c r="AM3031" s="149">
        <v>0.55602836879432627</v>
      </c>
      <c r="AN3031" s="148">
        <v>10</v>
      </c>
      <c r="AO3031" s="78">
        <v>143</v>
      </c>
      <c r="AP3031" s="78">
        <v>14300</v>
      </c>
      <c r="AQ3031" s="149">
        <v>0.5</v>
      </c>
      <c r="AR3031" s="148">
        <v>10</v>
      </c>
      <c r="AS3031" s="78">
        <v>125</v>
      </c>
      <c r="AT3031" s="78">
        <v>12500</v>
      </c>
      <c r="AU3031" s="149">
        <v>0.53520000000000001</v>
      </c>
      <c r="AV3031" s="148">
        <v>32</v>
      </c>
      <c r="AW3031" s="78">
        <v>157</v>
      </c>
      <c r="AX3031" s="78">
        <v>4906.25</v>
      </c>
      <c r="AY3031" s="149">
        <v>0.70382165605095548</v>
      </c>
      <c r="AZ3031" s="148">
        <v>32</v>
      </c>
      <c r="BA3031" s="78">
        <v>160</v>
      </c>
      <c r="BB3031" s="78">
        <v>5000</v>
      </c>
      <c r="BC3031" s="149">
        <v>1.0293750000000002</v>
      </c>
      <c r="BD3031" s="148">
        <v>32</v>
      </c>
      <c r="BE3031" s="78">
        <v>164</v>
      </c>
      <c r="BF3031" s="78">
        <v>5125</v>
      </c>
      <c r="BG3031" s="149">
        <v>1.0231707317073171</v>
      </c>
      <c r="BH3031" s="148">
        <v>32</v>
      </c>
      <c r="BI3031" s="78">
        <v>133.19999999999999</v>
      </c>
      <c r="BJ3031" s="78">
        <v>4162.5</v>
      </c>
      <c r="BK3031" s="149">
        <v>0.99594594594594599</v>
      </c>
      <c r="BL3031" s="148">
        <v>32</v>
      </c>
      <c r="BM3031" s="78">
        <v>176.5</v>
      </c>
      <c r="BN3031" s="78">
        <v>5515.625</v>
      </c>
      <c r="BO3031" s="149">
        <v>1.0861189801699718</v>
      </c>
    </row>
    <row r="3032" spans="1:67">
      <c r="A3032" s="160"/>
      <c r="B3032" s="129"/>
      <c r="C3032" s="153" t="s">
        <v>8</v>
      </c>
      <c r="D3032" s="148"/>
      <c r="E3032" s="78"/>
      <c r="F3032" s="78"/>
      <c r="G3032" s="149"/>
      <c r="H3032" s="148"/>
      <c r="I3032" s="78"/>
      <c r="J3032" s="78"/>
      <c r="K3032" s="149"/>
      <c r="L3032" s="148"/>
      <c r="M3032" s="78"/>
      <c r="N3032" s="78"/>
      <c r="O3032" s="149"/>
      <c r="P3032" s="148"/>
      <c r="Q3032" s="78"/>
      <c r="R3032" s="78"/>
      <c r="S3032" s="149"/>
      <c r="T3032" s="148"/>
      <c r="U3032" s="78"/>
      <c r="V3032" s="78"/>
      <c r="W3032" s="149"/>
      <c r="X3032" s="148"/>
      <c r="Y3032" s="78"/>
      <c r="Z3032" s="78"/>
      <c r="AA3032" s="149"/>
      <c r="AB3032" s="148"/>
      <c r="AC3032" s="78"/>
      <c r="AD3032" s="78"/>
      <c r="AE3032" s="149"/>
      <c r="AF3032" s="148"/>
      <c r="AG3032" s="78"/>
      <c r="AH3032" s="78"/>
      <c r="AI3032" s="149"/>
      <c r="AJ3032" s="148"/>
      <c r="AK3032" s="78"/>
      <c r="AL3032" s="78"/>
      <c r="AM3032" s="149"/>
      <c r="AN3032" s="148"/>
      <c r="AO3032" s="78"/>
      <c r="AP3032" s="78"/>
      <c r="AQ3032" s="149"/>
      <c r="AR3032" s="148"/>
      <c r="AS3032" s="78"/>
      <c r="AT3032" s="78"/>
      <c r="AU3032" s="149"/>
      <c r="AV3032" s="148"/>
      <c r="AW3032" s="78"/>
      <c r="AX3032" s="78"/>
      <c r="AY3032" s="149"/>
      <c r="AZ3032" s="148"/>
      <c r="BA3032" s="78"/>
      <c r="BB3032" s="78"/>
      <c r="BC3032" s="149"/>
      <c r="BD3032" s="148">
        <v>1</v>
      </c>
      <c r="BE3032" s="78">
        <v>12</v>
      </c>
      <c r="BF3032" s="78">
        <v>12000</v>
      </c>
      <c r="BG3032" s="149">
        <v>0.80000000000000016</v>
      </c>
      <c r="BH3032" s="148">
        <v>2</v>
      </c>
      <c r="BI3032" s="78">
        <v>35</v>
      </c>
      <c r="BJ3032" s="78">
        <v>17500</v>
      </c>
      <c r="BK3032" s="149">
        <v>1.6542857142857141</v>
      </c>
      <c r="BL3032" s="148"/>
      <c r="BM3032" s="78"/>
      <c r="BN3032" s="78"/>
      <c r="BO3032" s="149"/>
    </row>
    <row r="3033" spans="1:67">
      <c r="A3033" s="160"/>
      <c r="B3033" s="129"/>
      <c r="C3033" s="153" t="s">
        <v>6</v>
      </c>
      <c r="D3033" s="148"/>
      <c r="E3033" s="78"/>
      <c r="F3033" s="78"/>
      <c r="G3033" s="149"/>
      <c r="H3033" s="148"/>
      <c r="I3033" s="78"/>
      <c r="J3033" s="78"/>
      <c r="K3033" s="149"/>
      <c r="L3033" s="148"/>
      <c r="M3033" s="78"/>
      <c r="N3033" s="78"/>
      <c r="O3033" s="149"/>
      <c r="P3033" s="148">
        <v>300</v>
      </c>
      <c r="Q3033" s="78">
        <v>360</v>
      </c>
      <c r="R3033" s="78">
        <v>1200</v>
      </c>
      <c r="S3033" s="149">
        <v>0.6</v>
      </c>
      <c r="T3033" s="148">
        <v>300</v>
      </c>
      <c r="U3033" s="78">
        <v>360</v>
      </c>
      <c r="V3033" s="78">
        <v>1200</v>
      </c>
      <c r="W3033" s="149">
        <v>0.97333333333333327</v>
      </c>
      <c r="X3033" s="148">
        <v>100</v>
      </c>
      <c r="Y3033" s="78">
        <v>120</v>
      </c>
      <c r="Z3033" s="78">
        <v>1200</v>
      </c>
      <c r="AA3033" s="149">
        <v>0.8</v>
      </c>
      <c r="AB3033" s="148">
        <v>30</v>
      </c>
      <c r="AC3033" s="78">
        <v>30</v>
      </c>
      <c r="AD3033" s="78">
        <v>1000</v>
      </c>
      <c r="AE3033" s="149">
        <v>0.85</v>
      </c>
      <c r="AF3033" s="148">
        <v>35</v>
      </c>
      <c r="AG3033" s="78">
        <v>35</v>
      </c>
      <c r="AH3033" s="78">
        <v>1000</v>
      </c>
      <c r="AI3033" s="149">
        <v>0.8</v>
      </c>
      <c r="AJ3033" s="148">
        <v>65</v>
      </c>
      <c r="AK3033" s="78">
        <v>67</v>
      </c>
      <c r="AL3033" s="78">
        <v>1030.7692307692307</v>
      </c>
      <c r="AM3033" s="149">
        <v>1.1401492537313433</v>
      </c>
      <c r="AN3033" s="148">
        <v>35</v>
      </c>
      <c r="AO3033" s="78">
        <v>36.700000000000003</v>
      </c>
      <c r="AP3033" s="78">
        <v>1048.5714285714287</v>
      </c>
      <c r="AQ3033" s="149">
        <v>0.7</v>
      </c>
      <c r="AR3033" s="148">
        <v>35</v>
      </c>
      <c r="AS3033" s="78">
        <v>33.5</v>
      </c>
      <c r="AT3033" s="78">
        <v>957.14285714285722</v>
      </c>
      <c r="AU3033" s="149">
        <v>0.87462686567164183</v>
      </c>
      <c r="AV3033" s="148">
        <v>33</v>
      </c>
      <c r="AW3033" s="78">
        <v>27.6</v>
      </c>
      <c r="AX3033" s="78">
        <v>836.36363636363637</v>
      </c>
      <c r="AY3033" s="149">
        <v>1.334782608695652</v>
      </c>
      <c r="AZ3033" s="148">
        <v>40</v>
      </c>
      <c r="BA3033" s="78">
        <v>40</v>
      </c>
      <c r="BB3033" s="78">
        <v>1000</v>
      </c>
      <c r="BC3033" s="149">
        <v>1.4</v>
      </c>
      <c r="BD3033" s="148">
        <v>35</v>
      </c>
      <c r="BE3033" s="78">
        <v>33.6</v>
      </c>
      <c r="BF3033" s="78">
        <v>960.00000000000011</v>
      </c>
      <c r="BG3033" s="149">
        <v>1.0571428571428569</v>
      </c>
      <c r="BH3033" s="148">
        <v>10</v>
      </c>
      <c r="BI3033" s="78">
        <v>10.25</v>
      </c>
      <c r="BJ3033" s="78">
        <v>1025</v>
      </c>
      <c r="BK3033" s="149">
        <v>1.0487804878048781</v>
      </c>
      <c r="BL3033" s="148">
        <v>38</v>
      </c>
      <c r="BM3033" s="78">
        <v>32</v>
      </c>
      <c r="BN3033" s="78">
        <v>842.10526315789468</v>
      </c>
      <c r="BO3033" s="149">
        <v>1.6</v>
      </c>
    </row>
    <row r="3034" spans="1:67" ht="15.75" thickBot="1">
      <c r="A3034" s="160"/>
      <c r="B3034" s="129"/>
      <c r="C3034" s="163" t="s">
        <v>3</v>
      </c>
      <c r="D3034" s="164">
        <v>5</v>
      </c>
      <c r="E3034" s="128">
        <v>49</v>
      </c>
      <c r="F3034" s="128">
        <v>9800</v>
      </c>
      <c r="G3034" s="165">
        <v>0.61</v>
      </c>
      <c r="H3034" s="164"/>
      <c r="I3034" s="128"/>
      <c r="J3034" s="128"/>
      <c r="K3034" s="165"/>
      <c r="L3034" s="164">
        <v>12</v>
      </c>
      <c r="M3034" s="128">
        <v>98</v>
      </c>
      <c r="N3034" s="128">
        <v>8166.6666666666661</v>
      </c>
      <c r="O3034" s="165">
        <v>0.53265306122448985</v>
      </c>
      <c r="P3034" s="164">
        <v>15</v>
      </c>
      <c r="Q3034" s="128">
        <v>191</v>
      </c>
      <c r="R3034" s="128">
        <v>12733.333333333332</v>
      </c>
      <c r="S3034" s="165">
        <v>0.43534031413612567</v>
      </c>
      <c r="T3034" s="164">
        <v>12</v>
      </c>
      <c r="U3034" s="128">
        <v>89</v>
      </c>
      <c r="V3034" s="128">
        <v>7416.666666666667</v>
      </c>
      <c r="W3034" s="165">
        <v>0.42865168539325843</v>
      </c>
      <c r="X3034" s="164"/>
      <c r="Y3034" s="128"/>
      <c r="Z3034" s="128"/>
      <c r="AA3034" s="165"/>
      <c r="AB3034" s="164">
        <v>5</v>
      </c>
      <c r="AC3034" s="128">
        <v>43</v>
      </c>
      <c r="AD3034" s="128">
        <v>8600</v>
      </c>
      <c r="AE3034" s="165">
        <v>0.43720930232558142</v>
      </c>
      <c r="AF3034" s="164">
        <v>6</v>
      </c>
      <c r="AG3034" s="128">
        <v>93</v>
      </c>
      <c r="AH3034" s="128">
        <v>15500</v>
      </c>
      <c r="AI3034" s="165">
        <v>0.74838709677419346</v>
      </c>
      <c r="AJ3034" s="164">
        <v>14</v>
      </c>
      <c r="AK3034" s="128">
        <v>211</v>
      </c>
      <c r="AL3034" s="128">
        <v>15071.428571428571</v>
      </c>
      <c r="AM3034" s="165">
        <v>0.79241706161137437</v>
      </c>
      <c r="AN3034" s="164">
        <v>10</v>
      </c>
      <c r="AO3034" s="128">
        <v>150</v>
      </c>
      <c r="AP3034" s="128">
        <v>15000</v>
      </c>
      <c r="AQ3034" s="165">
        <v>0.8</v>
      </c>
      <c r="AR3034" s="164"/>
      <c r="AS3034" s="128"/>
      <c r="AT3034" s="128"/>
      <c r="AU3034" s="165"/>
      <c r="AV3034" s="164">
        <v>5</v>
      </c>
      <c r="AW3034" s="128">
        <v>80</v>
      </c>
      <c r="AX3034" s="128">
        <v>16000</v>
      </c>
      <c r="AY3034" s="165">
        <v>1.2862500000000001</v>
      </c>
      <c r="AZ3034" s="164"/>
      <c r="BA3034" s="128"/>
      <c r="BB3034" s="128"/>
      <c r="BC3034" s="165"/>
      <c r="BD3034" s="164">
        <v>2</v>
      </c>
      <c r="BE3034" s="128">
        <v>26</v>
      </c>
      <c r="BF3034" s="128">
        <v>13000</v>
      </c>
      <c r="BG3034" s="165">
        <v>0.8</v>
      </c>
      <c r="BH3034" s="164">
        <v>3</v>
      </c>
      <c r="BI3034" s="128">
        <v>38.6</v>
      </c>
      <c r="BJ3034" s="128">
        <v>12866.666666666668</v>
      </c>
      <c r="BK3034" s="165">
        <v>1.2932642487046633</v>
      </c>
      <c r="BL3034" s="164">
        <v>1</v>
      </c>
      <c r="BM3034" s="128">
        <v>20</v>
      </c>
      <c r="BN3034" s="128">
        <v>20000</v>
      </c>
      <c r="BO3034" s="165">
        <v>1.5</v>
      </c>
    </row>
    <row r="3035" spans="1:67" s="77" customFormat="1">
      <c r="A3035" s="160"/>
      <c r="B3035" s="166"/>
      <c r="C3035" s="167"/>
      <c r="D3035" s="168"/>
      <c r="E3035" s="168"/>
      <c r="F3035" s="168"/>
      <c r="G3035" s="169"/>
      <c r="H3035" s="168"/>
      <c r="I3035" s="168"/>
      <c r="J3035" s="168"/>
      <c r="K3035" s="169"/>
      <c r="L3035" s="168"/>
      <c r="M3035" s="168"/>
      <c r="N3035" s="168"/>
      <c r="O3035" s="169"/>
      <c r="P3035" s="168"/>
      <c r="Q3035" s="168"/>
      <c r="R3035" s="168"/>
      <c r="S3035" s="169"/>
      <c r="T3035" s="168"/>
      <c r="U3035" s="168"/>
      <c r="V3035" s="168"/>
      <c r="W3035" s="169"/>
      <c r="X3035" s="168"/>
      <c r="Y3035" s="168"/>
      <c r="Z3035" s="168"/>
      <c r="AA3035" s="169"/>
      <c r="AB3035" s="168"/>
      <c r="AC3035" s="168"/>
      <c r="AD3035" s="168"/>
      <c r="AE3035" s="169"/>
      <c r="AF3035" s="168"/>
      <c r="AG3035" s="168"/>
      <c r="AH3035" s="168"/>
      <c r="AI3035" s="169"/>
      <c r="AJ3035" s="168"/>
      <c r="AK3035" s="168"/>
      <c r="AL3035" s="168"/>
      <c r="AM3035" s="169"/>
      <c r="AN3035" s="168"/>
      <c r="AO3035" s="168"/>
      <c r="AP3035" s="168"/>
      <c r="AQ3035" s="169"/>
      <c r="AR3035" s="168"/>
      <c r="AS3035" s="168"/>
      <c r="AT3035" s="168"/>
      <c r="AU3035" s="169"/>
      <c r="AV3035" s="168"/>
      <c r="AW3035" s="168"/>
      <c r="AX3035" s="168"/>
      <c r="AY3035" s="169"/>
      <c r="AZ3035" s="168"/>
      <c r="BA3035" s="168"/>
      <c r="BB3035" s="168"/>
      <c r="BC3035" s="169"/>
      <c r="BD3035" s="168"/>
      <c r="BE3035" s="168"/>
      <c r="BF3035" s="168"/>
      <c r="BG3035" s="169"/>
      <c r="BH3035" s="168"/>
      <c r="BI3035" s="168"/>
      <c r="BJ3035" s="168"/>
      <c r="BK3035" s="169"/>
      <c r="BL3035" s="168"/>
      <c r="BM3035" s="168"/>
      <c r="BN3035" s="168"/>
      <c r="BO3035" s="173"/>
    </row>
    <row r="3036" spans="1:67">
      <c r="A3036" s="160"/>
      <c r="B3036" s="1" t="s">
        <v>121</v>
      </c>
      <c r="C3036" s="1"/>
      <c r="D3036" s="170"/>
      <c r="E3036" s="170"/>
      <c r="F3036" s="170"/>
      <c r="G3036" s="171"/>
      <c r="H3036" s="170"/>
      <c r="I3036" s="170"/>
      <c r="J3036" s="170"/>
      <c r="K3036" s="171"/>
      <c r="L3036" s="170"/>
      <c r="M3036" s="170"/>
      <c r="N3036" s="170"/>
      <c r="O3036" s="171"/>
      <c r="P3036" s="170"/>
      <c r="Q3036" s="170"/>
      <c r="R3036" s="170"/>
      <c r="S3036" s="171"/>
      <c r="T3036" s="170"/>
      <c r="U3036" s="170"/>
      <c r="V3036" s="170"/>
      <c r="W3036" s="171"/>
      <c r="X3036" s="170"/>
      <c r="Y3036" s="170"/>
      <c r="Z3036" s="170"/>
      <c r="AA3036" s="171"/>
      <c r="AB3036" s="170"/>
      <c r="AC3036" s="170"/>
      <c r="AD3036" s="170"/>
      <c r="AE3036" s="171"/>
      <c r="AF3036" s="170"/>
      <c r="AG3036" s="170"/>
      <c r="AH3036" s="170"/>
      <c r="AI3036" s="171"/>
      <c r="AJ3036" s="170"/>
      <c r="AK3036" s="170"/>
      <c r="AL3036" s="170"/>
      <c r="AM3036" s="171"/>
      <c r="AN3036" s="170"/>
      <c r="AO3036" s="170"/>
      <c r="AP3036" s="170"/>
      <c r="AQ3036" s="171"/>
      <c r="AR3036" s="170"/>
      <c r="AS3036" s="170"/>
      <c r="AT3036" s="170"/>
      <c r="AU3036" s="171"/>
      <c r="AV3036" s="170"/>
      <c r="AW3036" s="170"/>
      <c r="AX3036" s="170"/>
      <c r="AY3036" s="171"/>
      <c r="AZ3036" s="170"/>
      <c r="BA3036" s="170"/>
      <c r="BB3036" s="170"/>
      <c r="BC3036" s="171"/>
      <c r="BD3036" s="170"/>
      <c r="BE3036" s="170"/>
      <c r="BF3036" s="170"/>
      <c r="BG3036" s="171"/>
      <c r="BH3036" s="170"/>
      <c r="BI3036" s="170"/>
      <c r="BJ3036" s="170"/>
      <c r="BK3036" s="171"/>
      <c r="BL3036" s="170"/>
      <c r="BM3036" s="170"/>
      <c r="BN3036" s="170"/>
      <c r="BO3036" s="172"/>
    </row>
    <row r="3037" spans="1:67">
      <c r="A3037" s="160"/>
      <c r="B3037" s="129"/>
      <c r="C3037" s="153" t="s">
        <v>77</v>
      </c>
      <c r="D3037" s="148"/>
      <c r="E3037" s="78"/>
      <c r="F3037" s="78"/>
      <c r="G3037" s="149"/>
      <c r="H3037" s="148"/>
      <c r="I3037" s="78"/>
      <c r="J3037" s="78"/>
      <c r="K3037" s="149"/>
      <c r="L3037" s="148"/>
      <c r="M3037" s="78"/>
      <c r="N3037" s="78"/>
      <c r="O3037" s="149"/>
      <c r="P3037" s="148"/>
      <c r="Q3037" s="78"/>
      <c r="R3037" s="78"/>
      <c r="S3037" s="149"/>
      <c r="T3037" s="148"/>
      <c r="U3037" s="78"/>
      <c r="V3037" s="78"/>
      <c r="W3037" s="149"/>
      <c r="X3037" s="148"/>
      <c r="Y3037" s="78"/>
      <c r="Z3037" s="78"/>
      <c r="AA3037" s="149"/>
      <c r="AB3037" s="148"/>
      <c r="AC3037" s="78"/>
      <c r="AD3037" s="78"/>
      <c r="AE3037" s="149"/>
      <c r="AF3037" s="148"/>
      <c r="AG3037" s="78"/>
      <c r="AH3037" s="78"/>
      <c r="AI3037" s="149"/>
      <c r="AJ3037" s="148"/>
      <c r="AK3037" s="78"/>
      <c r="AL3037" s="78"/>
      <c r="AM3037" s="149"/>
      <c r="AN3037" s="148"/>
      <c r="AO3037" s="78"/>
      <c r="AP3037" s="78"/>
      <c r="AQ3037" s="149"/>
      <c r="AR3037" s="148"/>
      <c r="AS3037" s="78"/>
      <c r="AT3037" s="78"/>
      <c r="AU3037" s="149"/>
      <c r="AV3037" s="148"/>
      <c r="AW3037" s="78"/>
      <c r="AX3037" s="78"/>
      <c r="AY3037" s="149"/>
      <c r="AZ3037" s="148"/>
      <c r="BA3037" s="78"/>
      <c r="BB3037" s="78"/>
      <c r="BC3037" s="149"/>
      <c r="BD3037" s="148"/>
      <c r="BE3037" s="78"/>
      <c r="BF3037" s="78"/>
      <c r="BG3037" s="149"/>
      <c r="BH3037" s="148"/>
      <c r="BI3037" s="78"/>
      <c r="BJ3037" s="78"/>
      <c r="BK3037" s="149"/>
      <c r="BL3037" s="148"/>
      <c r="BM3037" s="78"/>
      <c r="BN3037" s="78"/>
      <c r="BO3037" s="149"/>
    </row>
    <row r="3038" spans="1:67">
      <c r="A3038" s="160"/>
      <c r="B3038" s="129"/>
      <c r="C3038" s="153" t="s">
        <v>72</v>
      </c>
      <c r="D3038" s="148">
        <v>100</v>
      </c>
      <c r="E3038" s="78">
        <v>100</v>
      </c>
      <c r="F3038" s="78">
        <v>1000</v>
      </c>
      <c r="G3038" s="149">
        <v>1.0649999999999999</v>
      </c>
      <c r="H3038" s="148">
        <v>55</v>
      </c>
      <c r="I3038" s="78">
        <v>38.5</v>
      </c>
      <c r="J3038" s="78">
        <v>700</v>
      </c>
      <c r="K3038" s="149">
        <v>1.87</v>
      </c>
      <c r="L3038" s="148">
        <v>100</v>
      </c>
      <c r="M3038" s="78">
        <v>90</v>
      </c>
      <c r="N3038" s="78">
        <v>900</v>
      </c>
      <c r="O3038" s="149">
        <v>0.85</v>
      </c>
      <c r="P3038" s="148"/>
      <c r="Q3038" s="78"/>
      <c r="R3038" s="78"/>
      <c r="S3038" s="149"/>
      <c r="T3038" s="148">
        <v>80</v>
      </c>
      <c r="U3038" s="78">
        <v>60</v>
      </c>
      <c r="V3038" s="78">
        <v>750</v>
      </c>
      <c r="W3038" s="149">
        <v>1.0933333333333333</v>
      </c>
      <c r="X3038" s="148">
        <v>20</v>
      </c>
      <c r="Y3038" s="78">
        <v>14</v>
      </c>
      <c r="Z3038" s="78">
        <v>700</v>
      </c>
      <c r="AA3038" s="149">
        <v>1.1500000000000001</v>
      </c>
      <c r="AB3038" s="148">
        <v>30</v>
      </c>
      <c r="AC3038" s="78">
        <v>24</v>
      </c>
      <c r="AD3038" s="78">
        <v>800</v>
      </c>
      <c r="AE3038" s="149">
        <v>2</v>
      </c>
      <c r="AF3038" s="148"/>
      <c r="AG3038" s="78"/>
      <c r="AH3038" s="78"/>
      <c r="AI3038" s="149"/>
      <c r="AJ3038" s="148"/>
      <c r="AK3038" s="78"/>
      <c r="AL3038" s="78"/>
      <c r="AM3038" s="149"/>
      <c r="AN3038" s="148">
        <v>5</v>
      </c>
      <c r="AO3038" s="78">
        <v>3.5</v>
      </c>
      <c r="AP3038" s="78">
        <v>700</v>
      </c>
      <c r="AQ3038" s="149">
        <v>2</v>
      </c>
      <c r="AR3038" s="148">
        <v>20</v>
      </c>
      <c r="AS3038" s="78">
        <v>14</v>
      </c>
      <c r="AT3038" s="78">
        <v>700</v>
      </c>
      <c r="AU3038" s="149">
        <v>1.8</v>
      </c>
      <c r="AV3038" s="148">
        <v>3</v>
      </c>
      <c r="AW3038" s="78">
        <v>1.8</v>
      </c>
      <c r="AX3038" s="78">
        <v>600</v>
      </c>
      <c r="AY3038" s="149">
        <v>2.8</v>
      </c>
      <c r="AZ3038" s="148"/>
      <c r="BA3038" s="78"/>
      <c r="BB3038" s="78"/>
      <c r="BC3038" s="149"/>
      <c r="BD3038" s="148">
        <v>8</v>
      </c>
      <c r="BE3038" s="78">
        <v>5.6</v>
      </c>
      <c r="BF3038" s="78">
        <v>700</v>
      </c>
      <c r="BG3038" s="149">
        <v>2.8</v>
      </c>
      <c r="BH3038" s="148">
        <v>4</v>
      </c>
      <c r="BI3038" s="78">
        <v>2.6500000000000004</v>
      </c>
      <c r="BJ3038" s="78">
        <v>662.50000000000011</v>
      </c>
      <c r="BK3038" s="149">
        <v>1.7641509433962261</v>
      </c>
      <c r="BL3038" s="148"/>
      <c r="BM3038" s="78"/>
      <c r="BN3038" s="78"/>
      <c r="BO3038" s="149"/>
    </row>
    <row r="3039" spans="1:67">
      <c r="A3039" s="160"/>
      <c r="B3039" s="129"/>
      <c r="C3039" s="153" t="s">
        <v>71</v>
      </c>
      <c r="D3039" s="148">
        <v>50</v>
      </c>
      <c r="E3039" s="78">
        <v>90</v>
      </c>
      <c r="F3039" s="78">
        <v>1800</v>
      </c>
      <c r="G3039" s="149">
        <v>0.5</v>
      </c>
      <c r="H3039" s="148">
        <v>120</v>
      </c>
      <c r="I3039" s="78">
        <v>203</v>
      </c>
      <c r="J3039" s="78">
        <v>1691.6666666666667</v>
      </c>
      <c r="K3039" s="149">
        <v>1.0364039408866996</v>
      </c>
      <c r="L3039" s="148">
        <v>79</v>
      </c>
      <c r="M3039" s="78">
        <v>152</v>
      </c>
      <c r="N3039" s="78">
        <v>1924.0506329113925</v>
      </c>
      <c r="O3039" s="149">
        <v>0.5</v>
      </c>
      <c r="P3039" s="148">
        <v>460</v>
      </c>
      <c r="Q3039" s="78">
        <v>828</v>
      </c>
      <c r="R3039" s="78">
        <v>1800</v>
      </c>
      <c r="S3039" s="149">
        <v>0.68152173913043468</v>
      </c>
      <c r="T3039" s="148">
        <v>285</v>
      </c>
      <c r="U3039" s="78">
        <v>303</v>
      </c>
      <c r="V3039" s="78">
        <v>1063.1578947368421</v>
      </c>
      <c r="W3039" s="149">
        <v>0.65792079207920795</v>
      </c>
      <c r="X3039" s="148">
        <v>30</v>
      </c>
      <c r="Y3039" s="78">
        <v>36</v>
      </c>
      <c r="Z3039" s="78">
        <v>1200</v>
      </c>
      <c r="AA3039" s="149">
        <v>0.6333333333333333</v>
      </c>
      <c r="AB3039" s="148">
        <v>32</v>
      </c>
      <c r="AC3039" s="78">
        <v>42.4</v>
      </c>
      <c r="AD3039" s="78">
        <v>1325</v>
      </c>
      <c r="AE3039" s="149">
        <v>0.6</v>
      </c>
      <c r="AF3039" s="148">
        <v>10</v>
      </c>
      <c r="AG3039" s="78">
        <v>18</v>
      </c>
      <c r="AH3039" s="78">
        <v>1800</v>
      </c>
      <c r="AI3039" s="149">
        <v>0.6</v>
      </c>
      <c r="AJ3039" s="148">
        <v>4</v>
      </c>
      <c r="AK3039" s="78">
        <v>4.4000000000000004</v>
      </c>
      <c r="AL3039" s="78">
        <v>1100</v>
      </c>
      <c r="AM3039" s="149">
        <v>0.7</v>
      </c>
      <c r="AN3039" s="148">
        <v>10</v>
      </c>
      <c r="AO3039" s="78">
        <v>12</v>
      </c>
      <c r="AP3039" s="78">
        <v>1200</v>
      </c>
      <c r="AQ3039" s="149">
        <v>0.80000000000000016</v>
      </c>
      <c r="AR3039" s="148"/>
      <c r="AS3039" s="78"/>
      <c r="AT3039" s="78"/>
      <c r="AU3039" s="149"/>
      <c r="AV3039" s="148"/>
      <c r="AW3039" s="78"/>
      <c r="AX3039" s="78"/>
      <c r="AY3039" s="149"/>
      <c r="AZ3039" s="148"/>
      <c r="BA3039" s="78"/>
      <c r="BB3039" s="78"/>
      <c r="BC3039" s="149"/>
      <c r="BD3039" s="148"/>
      <c r="BE3039" s="78"/>
      <c r="BF3039" s="78"/>
      <c r="BG3039" s="149"/>
      <c r="BH3039" s="148"/>
      <c r="BI3039" s="78"/>
      <c r="BJ3039" s="78"/>
      <c r="BK3039" s="149"/>
      <c r="BL3039" s="148"/>
      <c r="BM3039" s="78"/>
      <c r="BN3039" s="78"/>
      <c r="BO3039" s="149"/>
    </row>
    <row r="3040" spans="1:67">
      <c r="A3040" s="160"/>
      <c r="B3040" s="129"/>
      <c r="C3040" s="153" t="s">
        <v>70</v>
      </c>
      <c r="D3040" s="148"/>
      <c r="E3040" s="78"/>
      <c r="F3040" s="78"/>
      <c r="G3040" s="149"/>
      <c r="H3040" s="148">
        <v>4</v>
      </c>
      <c r="I3040" s="78">
        <v>40</v>
      </c>
      <c r="J3040" s="78">
        <v>10000</v>
      </c>
      <c r="K3040" s="149">
        <v>0.03</v>
      </c>
      <c r="L3040" s="148">
        <v>10</v>
      </c>
      <c r="M3040" s="78">
        <v>100</v>
      </c>
      <c r="N3040" s="78">
        <v>10000</v>
      </c>
      <c r="O3040" s="149">
        <v>2.9999999999999995E-2</v>
      </c>
      <c r="P3040" s="148">
        <v>30</v>
      </c>
      <c r="Q3040" s="78">
        <v>300</v>
      </c>
      <c r="R3040" s="78">
        <v>10000</v>
      </c>
      <c r="S3040" s="149">
        <v>0.03</v>
      </c>
      <c r="T3040" s="148">
        <v>11</v>
      </c>
      <c r="U3040" s="78">
        <v>132</v>
      </c>
      <c r="V3040" s="78">
        <v>12000</v>
      </c>
      <c r="W3040" s="149">
        <v>0.03</v>
      </c>
      <c r="X3040" s="148">
        <v>25</v>
      </c>
      <c r="Y3040" s="78">
        <v>300</v>
      </c>
      <c r="Z3040" s="78">
        <v>12000</v>
      </c>
      <c r="AA3040" s="149">
        <v>0.03</v>
      </c>
      <c r="AB3040" s="148">
        <v>30</v>
      </c>
      <c r="AC3040" s="78">
        <v>330</v>
      </c>
      <c r="AD3040" s="78">
        <v>11000</v>
      </c>
      <c r="AE3040" s="149">
        <v>2.9999999999999995E-2</v>
      </c>
      <c r="AF3040" s="148">
        <v>24</v>
      </c>
      <c r="AG3040" s="78">
        <v>233</v>
      </c>
      <c r="AH3040" s="78">
        <v>9708.3333333333339</v>
      </c>
      <c r="AI3040" s="149">
        <v>2.9999999999999995E-2</v>
      </c>
      <c r="AJ3040" s="148">
        <v>11</v>
      </c>
      <c r="AK3040" s="78">
        <v>126.8</v>
      </c>
      <c r="AL3040" s="78">
        <v>11527.272727272728</v>
      </c>
      <c r="AM3040" s="149">
        <v>0.03</v>
      </c>
      <c r="AN3040" s="148">
        <v>24</v>
      </c>
      <c r="AO3040" s="78">
        <v>288.8</v>
      </c>
      <c r="AP3040" s="78">
        <v>12033.333333333334</v>
      </c>
      <c r="AQ3040" s="149">
        <v>0.03</v>
      </c>
      <c r="AR3040" s="148">
        <v>20</v>
      </c>
      <c r="AS3040" s="78">
        <v>252</v>
      </c>
      <c r="AT3040" s="78">
        <v>12600</v>
      </c>
      <c r="AU3040" s="149">
        <v>0.03</v>
      </c>
      <c r="AV3040" s="148">
        <v>19</v>
      </c>
      <c r="AW3040" s="78">
        <v>410</v>
      </c>
      <c r="AX3040" s="78">
        <v>21578.94736842105</v>
      </c>
      <c r="AY3040" s="149">
        <v>9.6341463414634149E-2</v>
      </c>
      <c r="AZ3040" s="148">
        <v>44</v>
      </c>
      <c r="BA3040" s="78">
        <v>938</v>
      </c>
      <c r="BB3040" s="78">
        <v>21318.181818181816</v>
      </c>
      <c r="BC3040" s="149">
        <v>0.10398720682302773</v>
      </c>
      <c r="BD3040" s="148">
        <v>27</v>
      </c>
      <c r="BE3040" s="78">
        <v>621</v>
      </c>
      <c r="BF3040" s="78">
        <v>23000</v>
      </c>
      <c r="BG3040" s="149">
        <v>0.10000000000000002</v>
      </c>
      <c r="BH3040" s="148">
        <v>23</v>
      </c>
      <c r="BI3040" s="78">
        <v>530</v>
      </c>
      <c r="BJ3040" s="78">
        <v>23043.478260869568</v>
      </c>
      <c r="BK3040" s="149">
        <v>0.1129622641509434</v>
      </c>
      <c r="BL3040" s="148">
        <v>10</v>
      </c>
      <c r="BM3040" s="78">
        <v>241</v>
      </c>
      <c r="BN3040" s="78">
        <v>24100</v>
      </c>
      <c r="BO3040" s="149">
        <v>0.11278008298755186</v>
      </c>
    </row>
    <row r="3041" spans="1:67">
      <c r="A3041" s="160"/>
      <c r="B3041" s="129"/>
      <c r="C3041" s="153" t="s">
        <v>67</v>
      </c>
      <c r="D3041" s="148"/>
      <c r="E3041" s="78"/>
      <c r="F3041" s="78"/>
      <c r="G3041" s="149"/>
      <c r="H3041" s="148"/>
      <c r="I3041" s="78"/>
      <c r="J3041" s="78"/>
      <c r="K3041" s="149"/>
      <c r="L3041" s="148"/>
      <c r="M3041" s="78"/>
      <c r="N3041" s="78"/>
      <c r="O3041" s="149"/>
      <c r="P3041" s="148"/>
      <c r="Q3041" s="78"/>
      <c r="R3041" s="78"/>
      <c r="S3041" s="149"/>
      <c r="T3041" s="148"/>
      <c r="U3041" s="78"/>
      <c r="V3041" s="78"/>
      <c r="W3041" s="149"/>
      <c r="X3041" s="148"/>
      <c r="Y3041" s="78"/>
      <c r="Z3041" s="78"/>
      <c r="AA3041" s="149"/>
      <c r="AB3041" s="148">
        <v>5</v>
      </c>
      <c r="AC3041" s="78">
        <v>3</v>
      </c>
      <c r="AD3041" s="78">
        <v>600</v>
      </c>
      <c r="AE3041" s="149">
        <v>1.45</v>
      </c>
      <c r="AF3041" s="148">
        <v>5</v>
      </c>
      <c r="AG3041" s="78">
        <v>3.0000000000000004</v>
      </c>
      <c r="AH3041" s="78">
        <v>600.00000000000011</v>
      </c>
      <c r="AI3041" s="149">
        <v>2.9199999999999995</v>
      </c>
      <c r="AJ3041" s="148">
        <v>5</v>
      </c>
      <c r="AK3041" s="78">
        <v>3</v>
      </c>
      <c r="AL3041" s="78">
        <v>600</v>
      </c>
      <c r="AM3041" s="149">
        <v>2.8000000000000003</v>
      </c>
      <c r="AN3041" s="148">
        <v>5</v>
      </c>
      <c r="AO3041" s="78">
        <v>2.95</v>
      </c>
      <c r="AP3041" s="78">
        <v>590.00000000000011</v>
      </c>
      <c r="AQ3041" s="149">
        <v>1.8</v>
      </c>
      <c r="AR3041" s="148">
        <v>5</v>
      </c>
      <c r="AS3041" s="78">
        <v>2.8</v>
      </c>
      <c r="AT3041" s="78">
        <v>559.99999999999989</v>
      </c>
      <c r="AU3041" s="149">
        <v>3.914285714285715</v>
      </c>
      <c r="AV3041" s="148">
        <v>5</v>
      </c>
      <c r="AW3041" s="78">
        <v>2</v>
      </c>
      <c r="AX3041" s="78">
        <v>400</v>
      </c>
      <c r="AY3041" s="149">
        <v>4.5999999999999996</v>
      </c>
      <c r="AZ3041" s="148">
        <v>5</v>
      </c>
      <c r="BA3041" s="78">
        <v>2.2000000000000002</v>
      </c>
      <c r="BB3041" s="78">
        <v>440.00000000000006</v>
      </c>
      <c r="BC3041" s="149">
        <v>3.7999999999999994</v>
      </c>
      <c r="BD3041" s="148">
        <v>5</v>
      </c>
      <c r="BE3041" s="78">
        <v>2.5</v>
      </c>
      <c r="BF3041" s="78">
        <v>500</v>
      </c>
      <c r="BG3041" s="149">
        <v>7.4599999999999991</v>
      </c>
      <c r="BH3041" s="148">
        <v>5</v>
      </c>
      <c r="BI3041" s="78">
        <v>2.25</v>
      </c>
      <c r="BJ3041" s="78">
        <v>450</v>
      </c>
      <c r="BK3041" s="149">
        <v>10.048888888888889</v>
      </c>
      <c r="BL3041" s="148">
        <v>5</v>
      </c>
      <c r="BM3041" s="78">
        <v>3</v>
      </c>
      <c r="BN3041" s="78">
        <v>600</v>
      </c>
      <c r="BO3041" s="149">
        <v>6</v>
      </c>
    </row>
    <row r="3042" spans="1:67">
      <c r="A3042" s="160"/>
      <c r="B3042" s="129"/>
      <c r="C3042" s="153" t="s">
        <v>65</v>
      </c>
      <c r="D3042" s="148"/>
      <c r="E3042" s="78"/>
      <c r="F3042" s="78"/>
      <c r="G3042" s="149"/>
      <c r="H3042" s="148"/>
      <c r="I3042" s="78"/>
      <c r="J3042" s="78"/>
      <c r="K3042" s="149"/>
      <c r="L3042" s="148"/>
      <c r="M3042" s="78"/>
      <c r="N3042" s="78"/>
      <c r="O3042" s="149"/>
      <c r="P3042" s="148"/>
      <c r="Q3042" s="78"/>
      <c r="R3042" s="78"/>
      <c r="S3042" s="149"/>
      <c r="T3042" s="148"/>
      <c r="U3042" s="78"/>
      <c r="V3042" s="78"/>
      <c r="W3042" s="149"/>
      <c r="X3042" s="148">
        <v>5</v>
      </c>
      <c r="Y3042" s="78">
        <v>41</v>
      </c>
      <c r="Z3042" s="78">
        <v>8200</v>
      </c>
      <c r="AA3042" s="149">
        <v>0.56829268292682933</v>
      </c>
      <c r="AB3042" s="148"/>
      <c r="AC3042" s="78"/>
      <c r="AD3042" s="78"/>
      <c r="AE3042" s="149"/>
      <c r="AF3042" s="148"/>
      <c r="AG3042" s="78"/>
      <c r="AH3042" s="78"/>
      <c r="AI3042" s="149"/>
      <c r="AJ3042" s="148"/>
      <c r="AK3042" s="78"/>
      <c r="AL3042" s="78"/>
      <c r="AM3042" s="149"/>
      <c r="AN3042" s="148"/>
      <c r="AO3042" s="78"/>
      <c r="AP3042" s="78"/>
      <c r="AQ3042" s="149"/>
      <c r="AR3042" s="148"/>
      <c r="AS3042" s="78"/>
      <c r="AT3042" s="78"/>
      <c r="AU3042" s="149"/>
      <c r="AV3042" s="148"/>
      <c r="AW3042" s="78"/>
      <c r="AX3042" s="78"/>
      <c r="AY3042" s="149"/>
      <c r="AZ3042" s="148"/>
      <c r="BA3042" s="78"/>
      <c r="BB3042" s="78"/>
      <c r="BC3042" s="149"/>
      <c r="BD3042" s="148"/>
      <c r="BE3042" s="78"/>
      <c r="BF3042" s="78"/>
      <c r="BG3042" s="149"/>
      <c r="BH3042" s="148"/>
      <c r="BI3042" s="78"/>
      <c r="BJ3042" s="78"/>
      <c r="BK3042" s="149"/>
      <c r="BL3042" s="148"/>
      <c r="BM3042" s="78"/>
      <c r="BN3042" s="78"/>
      <c r="BO3042" s="149"/>
    </row>
    <row r="3043" spans="1:67">
      <c r="A3043" s="160"/>
      <c r="B3043" s="129"/>
      <c r="C3043" s="153" t="s">
        <v>62</v>
      </c>
      <c r="D3043" s="148">
        <v>100</v>
      </c>
      <c r="E3043" s="78">
        <v>75.099999999999994</v>
      </c>
      <c r="F3043" s="78">
        <v>750.99999999999989</v>
      </c>
      <c r="G3043" s="149">
        <v>0.4735019973368842</v>
      </c>
      <c r="H3043" s="148">
        <v>30</v>
      </c>
      <c r="I3043" s="78">
        <v>19.5</v>
      </c>
      <c r="J3043" s="78">
        <v>650</v>
      </c>
      <c r="K3043" s="149">
        <v>0.74153846153846159</v>
      </c>
      <c r="L3043" s="148">
        <v>35</v>
      </c>
      <c r="M3043" s="78">
        <v>35</v>
      </c>
      <c r="N3043" s="78">
        <v>1000</v>
      </c>
      <c r="O3043" s="149">
        <v>0.7142857142857143</v>
      </c>
      <c r="P3043" s="148">
        <v>35</v>
      </c>
      <c r="Q3043" s="78">
        <v>28</v>
      </c>
      <c r="R3043" s="78">
        <v>800</v>
      </c>
      <c r="S3043" s="149">
        <v>0.52857142857142858</v>
      </c>
      <c r="T3043" s="148">
        <v>70</v>
      </c>
      <c r="U3043" s="78">
        <v>67</v>
      </c>
      <c r="V3043" s="78">
        <v>957.14285714285722</v>
      </c>
      <c r="W3043" s="149">
        <v>0.71343283582089545</v>
      </c>
      <c r="X3043" s="148">
        <v>120</v>
      </c>
      <c r="Y3043" s="78">
        <v>112</v>
      </c>
      <c r="Z3043" s="78">
        <v>933.33333333333337</v>
      </c>
      <c r="AA3043" s="149">
        <v>0.58214285714285718</v>
      </c>
      <c r="AB3043" s="148">
        <v>48</v>
      </c>
      <c r="AC3043" s="78">
        <v>42.4</v>
      </c>
      <c r="AD3043" s="78">
        <v>883.33333333333326</v>
      </c>
      <c r="AE3043" s="149">
        <v>0.6</v>
      </c>
      <c r="AF3043" s="148"/>
      <c r="AG3043" s="78"/>
      <c r="AH3043" s="78"/>
      <c r="AI3043" s="149"/>
      <c r="AJ3043" s="148">
        <v>45</v>
      </c>
      <c r="AK3043" s="78">
        <v>54</v>
      </c>
      <c r="AL3043" s="78">
        <v>1200</v>
      </c>
      <c r="AM3043" s="149">
        <v>0.71111111111111114</v>
      </c>
      <c r="AN3043" s="148">
        <v>14</v>
      </c>
      <c r="AO3043" s="78">
        <v>11.9</v>
      </c>
      <c r="AP3043" s="78">
        <v>850</v>
      </c>
      <c r="AQ3043" s="149">
        <v>0.7</v>
      </c>
      <c r="AR3043" s="148"/>
      <c r="AS3043" s="78"/>
      <c r="AT3043" s="78"/>
      <c r="AU3043" s="149"/>
      <c r="AV3043" s="148">
        <v>5</v>
      </c>
      <c r="AW3043" s="78">
        <v>3</v>
      </c>
      <c r="AX3043" s="78">
        <v>600</v>
      </c>
      <c r="AY3043" s="149">
        <v>1</v>
      </c>
      <c r="AZ3043" s="148">
        <v>5</v>
      </c>
      <c r="BA3043" s="78">
        <v>5</v>
      </c>
      <c r="BB3043" s="78">
        <v>1000</v>
      </c>
      <c r="BC3043" s="149">
        <v>1.2</v>
      </c>
      <c r="BD3043" s="148">
        <v>6</v>
      </c>
      <c r="BE3043" s="78">
        <v>7.2</v>
      </c>
      <c r="BF3043" s="78">
        <v>1200</v>
      </c>
      <c r="BG3043" s="149">
        <v>0.9</v>
      </c>
      <c r="BH3043" s="148">
        <v>6</v>
      </c>
      <c r="BI3043" s="78">
        <v>6.9</v>
      </c>
      <c r="BJ3043" s="78">
        <v>1150.0000000000002</v>
      </c>
      <c r="BK3043" s="149">
        <v>1.1072463768115943</v>
      </c>
      <c r="BL3043" s="148"/>
      <c r="BM3043" s="78"/>
      <c r="BN3043" s="78"/>
      <c r="BO3043" s="149"/>
    </row>
    <row r="3044" spans="1:67">
      <c r="A3044" s="160"/>
      <c r="B3044" s="129"/>
      <c r="C3044" s="153" t="s">
        <v>60</v>
      </c>
      <c r="D3044" s="148"/>
      <c r="E3044" s="78"/>
      <c r="F3044" s="78"/>
      <c r="G3044" s="149"/>
      <c r="H3044" s="148"/>
      <c r="I3044" s="78"/>
      <c r="J3044" s="78"/>
      <c r="K3044" s="149"/>
      <c r="L3044" s="148"/>
      <c r="M3044" s="78"/>
      <c r="N3044" s="78"/>
      <c r="O3044" s="149"/>
      <c r="P3044" s="148"/>
      <c r="Q3044" s="78"/>
      <c r="R3044" s="78"/>
      <c r="S3044" s="149"/>
      <c r="T3044" s="148"/>
      <c r="U3044" s="78"/>
      <c r="V3044" s="78"/>
      <c r="W3044" s="149"/>
      <c r="X3044" s="148"/>
      <c r="Y3044" s="78"/>
      <c r="Z3044" s="78"/>
      <c r="AA3044" s="149"/>
      <c r="AB3044" s="148"/>
      <c r="AC3044" s="78"/>
      <c r="AD3044" s="78"/>
      <c r="AE3044" s="149"/>
      <c r="AF3044" s="148"/>
      <c r="AG3044" s="78"/>
      <c r="AH3044" s="78"/>
      <c r="AI3044" s="149"/>
      <c r="AJ3044" s="148"/>
      <c r="AK3044" s="78"/>
      <c r="AL3044" s="78"/>
      <c r="AM3044" s="149"/>
      <c r="AN3044" s="148">
        <v>30</v>
      </c>
      <c r="AO3044" s="78">
        <v>30</v>
      </c>
      <c r="AP3044" s="78">
        <v>1000</v>
      </c>
      <c r="AQ3044" s="149">
        <v>0.8</v>
      </c>
      <c r="AR3044" s="148"/>
      <c r="AS3044" s="78"/>
      <c r="AT3044" s="78"/>
      <c r="AU3044" s="149"/>
      <c r="AV3044" s="148">
        <v>45</v>
      </c>
      <c r="AW3044" s="78">
        <v>44</v>
      </c>
      <c r="AX3044" s="78">
        <v>977.77777777777771</v>
      </c>
      <c r="AY3044" s="149">
        <v>1.2</v>
      </c>
      <c r="AZ3044" s="148">
        <v>60</v>
      </c>
      <c r="BA3044" s="78">
        <v>48</v>
      </c>
      <c r="BB3044" s="78">
        <v>800</v>
      </c>
      <c r="BC3044" s="149">
        <v>0.6</v>
      </c>
      <c r="BD3044" s="148">
        <v>18</v>
      </c>
      <c r="BE3044" s="78">
        <v>22</v>
      </c>
      <c r="BF3044" s="78">
        <v>1222.2222222222224</v>
      </c>
      <c r="BG3044" s="149">
        <v>1.1000000000000001</v>
      </c>
      <c r="BH3044" s="148">
        <v>25</v>
      </c>
      <c r="BI3044" s="78">
        <v>29.5</v>
      </c>
      <c r="BJ3044" s="78">
        <v>1180</v>
      </c>
      <c r="BK3044" s="149">
        <v>0.96949152542372885</v>
      </c>
      <c r="BL3044" s="148">
        <v>12</v>
      </c>
      <c r="BM3044" s="78">
        <v>12</v>
      </c>
      <c r="BN3044" s="78">
        <v>1000</v>
      </c>
      <c r="BO3044" s="149">
        <v>1</v>
      </c>
    </row>
    <row r="3045" spans="1:67">
      <c r="A3045" s="160"/>
      <c r="B3045" s="129"/>
      <c r="C3045" s="153" t="s">
        <v>52</v>
      </c>
      <c r="D3045" s="148"/>
      <c r="E3045" s="78"/>
      <c r="F3045" s="78"/>
      <c r="G3045" s="149"/>
      <c r="H3045" s="148">
        <v>20</v>
      </c>
      <c r="I3045" s="78">
        <v>12</v>
      </c>
      <c r="J3045" s="78">
        <v>600</v>
      </c>
      <c r="K3045" s="149">
        <v>1.62</v>
      </c>
      <c r="L3045" s="148">
        <v>15</v>
      </c>
      <c r="M3045" s="78">
        <v>9.75</v>
      </c>
      <c r="N3045" s="78">
        <v>650</v>
      </c>
      <c r="O3045" s="149">
        <v>0.8</v>
      </c>
      <c r="P3045" s="148">
        <v>72.5</v>
      </c>
      <c r="Q3045" s="78">
        <v>64.95</v>
      </c>
      <c r="R3045" s="78">
        <v>895.86206896551721</v>
      </c>
      <c r="S3045" s="149">
        <v>0.65048498845265579</v>
      </c>
      <c r="T3045" s="148">
        <v>40</v>
      </c>
      <c r="U3045" s="78">
        <v>24</v>
      </c>
      <c r="V3045" s="78">
        <v>600</v>
      </c>
      <c r="W3045" s="149">
        <v>1.6041666666666667</v>
      </c>
      <c r="X3045" s="148"/>
      <c r="Y3045" s="78"/>
      <c r="Z3045" s="78"/>
      <c r="AA3045" s="149"/>
      <c r="AB3045" s="148">
        <v>40</v>
      </c>
      <c r="AC3045" s="78">
        <v>24</v>
      </c>
      <c r="AD3045" s="78">
        <v>600</v>
      </c>
      <c r="AE3045" s="149">
        <v>2</v>
      </c>
      <c r="AF3045" s="148"/>
      <c r="AG3045" s="78"/>
      <c r="AH3045" s="78"/>
      <c r="AI3045" s="149"/>
      <c r="AJ3045" s="148">
        <v>8</v>
      </c>
      <c r="AK3045" s="78">
        <v>5.3</v>
      </c>
      <c r="AL3045" s="78">
        <v>662.5</v>
      </c>
      <c r="AM3045" s="149">
        <v>2.3018867924528306</v>
      </c>
      <c r="AN3045" s="148">
        <v>24</v>
      </c>
      <c r="AO3045" s="78">
        <v>10.8</v>
      </c>
      <c r="AP3045" s="78">
        <v>450</v>
      </c>
      <c r="AQ3045" s="149">
        <v>2.3333333333333335</v>
      </c>
      <c r="AR3045" s="148">
        <v>15</v>
      </c>
      <c r="AS3045" s="78">
        <v>9</v>
      </c>
      <c r="AT3045" s="78">
        <v>600</v>
      </c>
      <c r="AU3045" s="149">
        <v>2.8</v>
      </c>
      <c r="AV3045" s="148"/>
      <c r="AW3045" s="78"/>
      <c r="AX3045" s="78"/>
      <c r="AY3045" s="149"/>
      <c r="AZ3045" s="148"/>
      <c r="BA3045" s="78"/>
      <c r="BB3045" s="78"/>
      <c r="BC3045" s="149"/>
      <c r="BD3045" s="148">
        <v>10</v>
      </c>
      <c r="BE3045" s="78">
        <v>5.5</v>
      </c>
      <c r="BF3045" s="78">
        <v>550</v>
      </c>
      <c r="BG3045" s="149">
        <v>2.4909090909090907</v>
      </c>
      <c r="BH3045" s="148">
        <v>12</v>
      </c>
      <c r="BI3045" s="78">
        <v>3.27</v>
      </c>
      <c r="BJ3045" s="78">
        <v>272.5</v>
      </c>
      <c r="BK3045" s="149">
        <v>2.5938837920489295</v>
      </c>
      <c r="BL3045" s="148">
        <v>15</v>
      </c>
      <c r="BM3045" s="78">
        <v>7.5</v>
      </c>
      <c r="BN3045" s="78">
        <v>500</v>
      </c>
      <c r="BO3045" s="149">
        <v>2.6266666666666669</v>
      </c>
    </row>
    <row r="3046" spans="1:67">
      <c r="A3046" s="160"/>
      <c r="B3046" s="129"/>
      <c r="C3046" s="153" t="s">
        <v>48</v>
      </c>
      <c r="D3046" s="148"/>
      <c r="E3046" s="78"/>
      <c r="F3046" s="78"/>
      <c r="G3046" s="149"/>
      <c r="H3046" s="148"/>
      <c r="I3046" s="78"/>
      <c r="J3046" s="78"/>
      <c r="K3046" s="149"/>
      <c r="L3046" s="148"/>
      <c r="M3046" s="78"/>
      <c r="N3046" s="78"/>
      <c r="O3046" s="149"/>
      <c r="P3046" s="148"/>
      <c r="Q3046" s="78"/>
      <c r="R3046" s="78"/>
      <c r="S3046" s="149"/>
      <c r="T3046" s="148"/>
      <c r="U3046" s="78"/>
      <c r="V3046" s="78"/>
      <c r="W3046" s="149"/>
      <c r="X3046" s="148"/>
      <c r="Y3046" s="78"/>
      <c r="Z3046" s="78"/>
      <c r="AA3046" s="149"/>
      <c r="AB3046" s="148"/>
      <c r="AC3046" s="78"/>
      <c r="AD3046" s="78"/>
      <c r="AE3046" s="149"/>
      <c r="AF3046" s="148">
        <v>3</v>
      </c>
      <c r="AG3046" s="78">
        <v>12</v>
      </c>
      <c r="AH3046" s="78">
        <v>4000</v>
      </c>
      <c r="AI3046" s="149">
        <v>0.69999999999999984</v>
      </c>
      <c r="AJ3046" s="148">
        <v>3</v>
      </c>
      <c r="AK3046" s="78">
        <v>15</v>
      </c>
      <c r="AL3046" s="78">
        <v>5000</v>
      </c>
      <c r="AM3046" s="149">
        <v>0.6</v>
      </c>
      <c r="AN3046" s="148">
        <v>3</v>
      </c>
      <c r="AO3046" s="78">
        <v>15</v>
      </c>
      <c r="AP3046" s="78">
        <v>5000</v>
      </c>
      <c r="AQ3046" s="149">
        <v>0.8</v>
      </c>
      <c r="AR3046" s="148">
        <v>3</v>
      </c>
      <c r="AS3046" s="78">
        <v>15</v>
      </c>
      <c r="AT3046" s="78">
        <v>5000</v>
      </c>
      <c r="AU3046" s="149">
        <v>0.8</v>
      </c>
      <c r="AV3046" s="148">
        <v>3</v>
      </c>
      <c r="AW3046" s="78">
        <v>16.62</v>
      </c>
      <c r="AX3046" s="78">
        <v>5540</v>
      </c>
      <c r="AY3046" s="149">
        <v>1.0666666666666667</v>
      </c>
      <c r="AZ3046" s="148">
        <v>3</v>
      </c>
      <c r="BA3046" s="78">
        <v>13</v>
      </c>
      <c r="BB3046" s="78">
        <v>4333.333333333333</v>
      </c>
      <c r="BC3046" s="149">
        <v>1.2</v>
      </c>
      <c r="BD3046" s="148">
        <v>3</v>
      </c>
      <c r="BE3046" s="78">
        <v>11.5</v>
      </c>
      <c r="BF3046" s="78">
        <v>3833.3333333333335</v>
      </c>
      <c r="BG3046" s="149">
        <v>1.691304347826087</v>
      </c>
      <c r="BH3046" s="148">
        <v>3</v>
      </c>
      <c r="BI3046" s="78">
        <v>2.8</v>
      </c>
      <c r="BJ3046" s="78">
        <v>933.33333333333326</v>
      </c>
      <c r="BK3046" s="149">
        <v>12.25</v>
      </c>
      <c r="BL3046" s="148">
        <v>3</v>
      </c>
      <c r="BM3046" s="78">
        <v>3</v>
      </c>
      <c r="BN3046" s="78">
        <v>1000</v>
      </c>
      <c r="BO3046" s="149">
        <v>12.5</v>
      </c>
    </row>
    <row r="3047" spans="1:67">
      <c r="A3047" s="160"/>
      <c r="B3047" s="129"/>
      <c r="C3047" s="153" t="s">
        <v>47</v>
      </c>
      <c r="D3047" s="148"/>
      <c r="E3047" s="78"/>
      <c r="F3047" s="78"/>
      <c r="G3047" s="149"/>
      <c r="H3047" s="148"/>
      <c r="I3047" s="78"/>
      <c r="J3047" s="78"/>
      <c r="K3047" s="149"/>
      <c r="L3047" s="148"/>
      <c r="M3047" s="78"/>
      <c r="N3047" s="78"/>
      <c r="O3047" s="149"/>
      <c r="P3047" s="148"/>
      <c r="Q3047" s="78"/>
      <c r="R3047" s="78"/>
      <c r="S3047" s="149"/>
      <c r="T3047" s="148"/>
      <c r="U3047" s="78"/>
      <c r="V3047" s="78"/>
      <c r="W3047" s="149"/>
      <c r="X3047" s="148"/>
      <c r="Y3047" s="78"/>
      <c r="Z3047" s="78"/>
      <c r="AA3047" s="149"/>
      <c r="AB3047" s="148"/>
      <c r="AC3047" s="78"/>
      <c r="AD3047" s="78"/>
      <c r="AE3047" s="149"/>
      <c r="AF3047" s="148"/>
      <c r="AG3047" s="78"/>
      <c r="AH3047" s="78"/>
      <c r="AI3047" s="149"/>
      <c r="AJ3047" s="148"/>
      <c r="AK3047" s="78"/>
      <c r="AL3047" s="78"/>
      <c r="AM3047" s="149"/>
      <c r="AN3047" s="148"/>
      <c r="AO3047" s="78"/>
      <c r="AP3047" s="78"/>
      <c r="AQ3047" s="149"/>
      <c r="AR3047" s="148"/>
      <c r="AS3047" s="78"/>
      <c r="AT3047" s="78"/>
      <c r="AU3047" s="149"/>
      <c r="AV3047" s="148"/>
      <c r="AW3047" s="78"/>
      <c r="AX3047" s="78"/>
      <c r="AY3047" s="149"/>
      <c r="AZ3047" s="148">
        <v>10</v>
      </c>
      <c r="BA3047" s="78">
        <v>7</v>
      </c>
      <c r="BB3047" s="78">
        <v>700</v>
      </c>
      <c r="BC3047" s="149">
        <v>2.2000000000000002</v>
      </c>
      <c r="BD3047" s="148"/>
      <c r="BE3047" s="78"/>
      <c r="BF3047" s="78"/>
      <c r="BG3047" s="149"/>
      <c r="BH3047" s="148"/>
      <c r="BI3047" s="78"/>
      <c r="BJ3047" s="78"/>
      <c r="BK3047" s="149"/>
      <c r="BL3047" s="148"/>
      <c r="BM3047" s="78"/>
      <c r="BN3047" s="78"/>
      <c r="BO3047" s="149"/>
    </row>
    <row r="3048" spans="1:67">
      <c r="A3048" s="160"/>
      <c r="B3048" s="129"/>
      <c r="C3048" s="153" t="s">
        <v>39</v>
      </c>
      <c r="D3048" s="148"/>
      <c r="E3048" s="78"/>
      <c r="F3048" s="78"/>
      <c r="G3048" s="149"/>
      <c r="H3048" s="148"/>
      <c r="I3048" s="78"/>
      <c r="J3048" s="78"/>
      <c r="K3048" s="149"/>
      <c r="L3048" s="148"/>
      <c r="M3048" s="78"/>
      <c r="N3048" s="78"/>
      <c r="O3048" s="149"/>
      <c r="P3048" s="148"/>
      <c r="Q3048" s="78"/>
      <c r="R3048" s="78"/>
      <c r="S3048" s="149"/>
      <c r="T3048" s="148"/>
      <c r="U3048" s="78"/>
      <c r="V3048" s="78"/>
      <c r="W3048" s="149"/>
      <c r="X3048" s="148"/>
      <c r="Y3048" s="78"/>
      <c r="Z3048" s="78"/>
      <c r="AA3048" s="149"/>
      <c r="AB3048" s="148"/>
      <c r="AC3048" s="78"/>
      <c r="AD3048" s="78"/>
      <c r="AE3048" s="149"/>
      <c r="AF3048" s="148"/>
      <c r="AG3048" s="78"/>
      <c r="AH3048" s="78"/>
      <c r="AI3048" s="149"/>
      <c r="AJ3048" s="148"/>
      <c r="AK3048" s="78"/>
      <c r="AL3048" s="78"/>
      <c r="AM3048" s="149"/>
      <c r="AN3048" s="148">
        <v>7</v>
      </c>
      <c r="AO3048" s="78">
        <v>17.5</v>
      </c>
      <c r="AP3048" s="78">
        <v>2500</v>
      </c>
      <c r="AQ3048" s="149">
        <v>0.7</v>
      </c>
      <c r="AR3048" s="148">
        <v>10</v>
      </c>
      <c r="AS3048" s="78">
        <v>20</v>
      </c>
      <c r="AT3048" s="78">
        <v>2000</v>
      </c>
      <c r="AU3048" s="149">
        <v>0.8</v>
      </c>
      <c r="AV3048" s="148">
        <v>14</v>
      </c>
      <c r="AW3048" s="78">
        <v>29</v>
      </c>
      <c r="AX3048" s="78">
        <v>2071.4285714285716</v>
      </c>
      <c r="AY3048" s="149">
        <v>0.75</v>
      </c>
      <c r="AZ3048" s="148">
        <v>5</v>
      </c>
      <c r="BA3048" s="78">
        <v>11</v>
      </c>
      <c r="BB3048" s="78">
        <v>2200</v>
      </c>
      <c r="BC3048" s="149">
        <v>0.82</v>
      </c>
      <c r="BD3048" s="148">
        <v>22</v>
      </c>
      <c r="BE3048" s="78">
        <v>77</v>
      </c>
      <c r="BF3048" s="78">
        <v>3500</v>
      </c>
      <c r="BG3048" s="149">
        <v>0.8</v>
      </c>
      <c r="BH3048" s="148">
        <v>14</v>
      </c>
      <c r="BI3048" s="78">
        <v>34.4</v>
      </c>
      <c r="BJ3048" s="78">
        <v>2457.1428571428569</v>
      </c>
      <c r="BK3048" s="149">
        <v>1.0401162790697676</v>
      </c>
      <c r="BL3048" s="148">
        <v>11</v>
      </c>
      <c r="BM3048" s="78">
        <v>42</v>
      </c>
      <c r="BN3048" s="78">
        <v>3818.1818181818185</v>
      </c>
      <c r="BO3048" s="149">
        <v>1.2</v>
      </c>
    </row>
    <row r="3049" spans="1:67">
      <c r="A3049" s="160"/>
      <c r="B3049" s="129"/>
      <c r="C3049" s="153" t="s">
        <v>38</v>
      </c>
      <c r="D3049" s="148">
        <v>400</v>
      </c>
      <c r="E3049" s="78">
        <v>466</v>
      </c>
      <c r="F3049" s="78">
        <v>1165</v>
      </c>
      <c r="G3049" s="149">
        <v>0.6085836909871245</v>
      </c>
      <c r="H3049" s="148">
        <v>360</v>
      </c>
      <c r="I3049" s="78">
        <v>216</v>
      </c>
      <c r="J3049" s="78">
        <v>600</v>
      </c>
      <c r="K3049" s="149">
        <v>0.94500000000000006</v>
      </c>
      <c r="L3049" s="148">
        <v>260</v>
      </c>
      <c r="M3049" s="78">
        <v>280</v>
      </c>
      <c r="N3049" s="78">
        <v>1076.9230769230769</v>
      </c>
      <c r="O3049" s="149">
        <v>0.61071428571428577</v>
      </c>
      <c r="P3049" s="148">
        <v>640</v>
      </c>
      <c r="Q3049" s="78">
        <v>669</v>
      </c>
      <c r="R3049" s="78">
        <v>1045.3125</v>
      </c>
      <c r="S3049" s="149">
        <v>0.61726457399103141</v>
      </c>
      <c r="T3049" s="148">
        <v>397</v>
      </c>
      <c r="U3049" s="78">
        <v>350</v>
      </c>
      <c r="V3049" s="78">
        <v>881.61209068010066</v>
      </c>
      <c r="W3049" s="149">
        <v>0.81771428571428573</v>
      </c>
      <c r="X3049" s="148">
        <v>200</v>
      </c>
      <c r="Y3049" s="78">
        <v>148</v>
      </c>
      <c r="Z3049" s="78">
        <v>740</v>
      </c>
      <c r="AA3049" s="149">
        <v>0.86756756756756759</v>
      </c>
      <c r="AB3049" s="148">
        <v>184</v>
      </c>
      <c r="AC3049" s="78">
        <v>168.8</v>
      </c>
      <c r="AD3049" s="78">
        <v>917.39130434782612</v>
      </c>
      <c r="AE3049" s="149">
        <v>0.57464454976303314</v>
      </c>
      <c r="AF3049" s="148">
        <v>43</v>
      </c>
      <c r="AG3049" s="78">
        <v>34.4</v>
      </c>
      <c r="AH3049" s="78">
        <v>799.99999999999989</v>
      </c>
      <c r="AI3049" s="149">
        <v>0.80395348837209302</v>
      </c>
      <c r="AJ3049" s="148">
        <v>220</v>
      </c>
      <c r="AK3049" s="78">
        <v>266.45000000000005</v>
      </c>
      <c r="AL3049" s="78">
        <v>1211.136363636364</v>
      </c>
      <c r="AM3049" s="149">
        <v>0.67517357853255766</v>
      </c>
      <c r="AN3049" s="148">
        <v>257</v>
      </c>
      <c r="AO3049" s="78">
        <v>211.7</v>
      </c>
      <c r="AP3049" s="78">
        <v>823.73540856031127</v>
      </c>
      <c r="AQ3049" s="149">
        <v>0.88462919225318859</v>
      </c>
      <c r="AR3049" s="148">
        <v>189</v>
      </c>
      <c r="AS3049" s="78">
        <v>150</v>
      </c>
      <c r="AT3049" s="78">
        <v>793.65079365079362</v>
      </c>
      <c r="AU3049" s="149">
        <v>0.8</v>
      </c>
      <c r="AV3049" s="148">
        <v>212</v>
      </c>
      <c r="AW3049" s="78">
        <v>170.64</v>
      </c>
      <c r="AX3049" s="78">
        <v>804.90566037735846</v>
      </c>
      <c r="AY3049" s="149">
        <v>1.4683075480543835</v>
      </c>
      <c r="AZ3049" s="148">
        <v>205</v>
      </c>
      <c r="BA3049" s="78">
        <v>155</v>
      </c>
      <c r="BB3049" s="78">
        <v>756.09756097560978</v>
      </c>
      <c r="BC3049" s="149">
        <v>2.1522580645161291</v>
      </c>
      <c r="BD3049" s="148">
        <v>148</v>
      </c>
      <c r="BE3049" s="78">
        <v>127</v>
      </c>
      <c r="BF3049" s="78">
        <v>858.10810810810813</v>
      </c>
      <c r="BG3049" s="149">
        <v>1.7354330708661416</v>
      </c>
      <c r="BH3049" s="148">
        <v>91</v>
      </c>
      <c r="BI3049" s="78">
        <v>75.5</v>
      </c>
      <c r="BJ3049" s="78">
        <v>829.67032967032969</v>
      </c>
      <c r="BK3049" s="149">
        <v>1.6635761589403972</v>
      </c>
      <c r="BL3049" s="148">
        <v>120</v>
      </c>
      <c r="BM3049" s="78">
        <v>66.5</v>
      </c>
      <c r="BN3049" s="78">
        <v>554.16666666666674</v>
      </c>
      <c r="BO3049" s="149">
        <v>2.0691729323308268</v>
      </c>
    </row>
    <row r="3050" spans="1:67">
      <c r="A3050" s="160"/>
      <c r="B3050" s="129"/>
      <c r="C3050" s="153" t="s">
        <v>37</v>
      </c>
      <c r="D3050" s="148"/>
      <c r="E3050" s="78"/>
      <c r="F3050" s="78"/>
      <c r="G3050" s="149"/>
      <c r="H3050" s="148"/>
      <c r="I3050" s="78"/>
      <c r="J3050" s="78"/>
      <c r="K3050" s="149"/>
      <c r="L3050" s="148"/>
      <c r="M3050" s="78"/>
      <c r="N3050" s="78"/>
      <c r="O3050" s="149"/>
      <c r="P3050" s="148"/>
      <c r="Q3050" s="78"/>
      <c r="R3050" s="78"/>
      <c r="S3050" s="149"/>
      <c r="T3050" s="148"/>
      <c r="U3050" s="78"/>
      <c r="V3050" s="78"/>
      <c r="W3050" s="149"/>
      <c r="X3050" s="148"/>
      <c r="Y3050" s="78"/>
      <c r="Z3050" s="78"/>
      <c r="AA3050" s="149"/>
      <c r="AB3050" s="148">
        <v>20</v>
      </c>
      <c r="AC3050" s="78">
        <v>200</v>
      </c>
      <c r="AD3050" s="78">
        <v>10000</v>
      </c>
      <c r="AE3050" s="149">
        <v>0.4</v>
      </c>
      <c r="AF3050" s="148"/>
      <c r="AG3050" s="78"/>
      <c r="AH3050" s="78"/>
      <c r="AI3050" s="149"/>
      <c r="AJ3050" s="148"/>
      <c r="AK3050" s="78"/>
      <c r="AL3050" s="78"/>
      <c r="AM3050" s="149"/>
      <c r="AN3050" s="148"/>
      <c r="AO3050" s="78"/>
      <c r="AP3050" s="78"/>
      <c r="AQ3050" s="149"/>
      <c r="AR3050" s="148"/>
      <c r="AS3050" s="78"/>
      <c r="AT3050" s="78"/>
      <c r="AU3050" s="149"/>
      <c r="AV3050" s="148"/>
      <c r="AW3050" s="78"/>
      <c r="AX3050" s="78"/>
      <c r="AY3050" s="149"/>
      <c r="AZ3050" s="148"/>
      <c r="BA3050" s="78"/>
      <c r="BB3050" s="78"/>
      <c r="BC3050" s="149"/>
      <c r="BD3050" s="148"/>
      <c r="BE3050" s="78"/>
      <c r="BF3050" s="78"/>
      <c r="BG3050" s="149"/>
      <c r="BH3050" s="148"/>
      <c r="BI3050" s="78"/>
      <c r="BJ3050" s="78"/>
      <c r="BK3050" s="149"/>
      <c r="BL3050" s="148"/>
      <c r="BM3050" s="78"/>
      <c r="BN3050" s="78"/>
      <c r="BO3050" s="149"/>
    </row>
    <row r="3051" spans="1:67">
      <c r="A3051" s="160"/>
      <c r="B3051" s="129"/>
      <c r="C3051" s="153" t="s">
        <v>28</v>
      </c>
      <c r="D3051" s="148">
        <v>10</v>
      </c>
      <c r="E3051" s="78">
        <v>70</v>
      </c>
      <c r="F3051" s="78">
        <v>7000</v>
      </c>
      <c r="G3051" s="149">
        <v>0.48000000000000004</v>
      </c>
      <c r="H3051" s="148"/>
      <c r="I3051" s="78"/>
      <c r="J3051" s="78"/>
      <c r="K3051" s="149"/>
      <c r="L3051" s="148">
        <v>5</v>
      </c>
      <c r="M3051" s="78">
        <v>25</v>
      </c>
      <c r="N3051" s="78">
        <v>5000</v>
      </c>
      <c r="O3051" s="149">
        <v>0.5</v>
      </c>
      <c r="P3051" s="148">
        <v>5</v>
      </c>
      <c r="Q3051" s="78">
        <v>21</v>
      </c>
      <c r="R3051" s="78">
        <v>4200</v>
      </c>
      <c r="S3051" s="149">
        <v>0.45000000000000007</v>
      </c>
      <c r="T3051" s="148">
        <v>58</v>
      </c>
      <c r="U3051" s="78">
        <v>304</v>
      </c>
      <c r="V3051" s="78">
        <v>5241.379310344827</v>
      </c>
      <c r="W3051" s="149">
        <v>1</v>
      </c>
      <c r="X3051" s="148">
        <v>40</v>
      </c>
      <c r="Y3051" s="78">
        <v>160</v>
      </c>
      <c r="Z3051" s="78">
        <v>4000</v>
      </c>
      <c r="AA3051" s="149">
        <v>0.52500000000000002</v>
      </c>
      <c r="AB3051" s="148">
        <v>40</v>
      </c>
      <c r="AC3051" s="78">
        <v>200</v>
      </c>
      <c r="AD3051" s="78">
        <v>5000</v>
      </c>
      <c r="AE3051" s="149">
        <v>0.55000000000000004</v>
      </c>
      <c r="AF3051" s="148">
        <v>3</v>
      </c>
      <c r="AG3051" s="78">
        <v>15</v>
      </c>
      <c r="AH3051" s="78">
        <v>5000</v>
      </c>
      <c r="AI3051" s="149">
        <v>0.75</v>
      </c>
      <c r="AJ3051" s="148">
        <v>4</v>
      </c>
      <c r="AK3051" s="78">
        <v>14</v>
      </c>
      <c r="AL3051" s="78">
        <v>3500</v>
      </c>
      <c r="AM3051" s="149">
        <v>0.8</v>
      </c>
      <c r="AN3051" s="148">
        <v>7</v>
      </c>
      <c r="AO3051" s="78">
        <v>42</v>
      </c>
      <c r="AP3051" s="78">
        <v>6000</v>
      </c>
      <c r="AQ3051" s="149">
        <v>0.8</v>
      </c>
      <c r="AR3051" s="148">
        <v>10</v>
      </c>
      <c r="AS3051" s="78">
        <v>40</v>
      </c>
      <c r="AT3051" s="78">
        <v>4000</v>
      </c>
      <c r="AU3051" s="149">
        <v>0.8</v>
      </c>
      <c r="AV3051" s="148">
        <v>7</v>
      </c>
      <c r="AW3051" s="78">
        <v>34</v>
      </c>
      <c r="AX3051" s="78">
        <v>4857.1428571428569</v>
      </c>
      <c r="AY3051" s="149">
        <v>1.0117647058823529</v>
      </c>
      <c r="AZ3051" s="148">
        <v>12</v>
      </c>
      <c r="BA3051" s="78">
        <v>55</v>
      </c>
      <c r="BB3051" s="78">
        <v>4583.333333333333</v>
      </c>
      <c r="BC3051" s="149">
        <v>0.8981818181818183</v>
      </c>
      <c r="BD3051" s="148">
        <v>5</v>
      </c>
      <c r="BE3051" s="78">
        <v>29.6</v>
      </c>
      <c r="BF3051" s="78">
        <v>5920</v>
      </c>
      <c r="BG3051" s="149">
        <v>1</v>
      </c>
      <c r="BH3051" s="148"/>
      <c r="BI3051" s="78"/>
      <c r="BJ3051" s="78"/>
      <c r="BK3051" s="149"/>
      <c r="BL3051" s="148">
        <v>10</v>
      </c>
      <c r="BM3051" s="78">
        <v>47</v>
      </c>
      <c r="BN3051" s="78">
        <v>4700</v>
      </c>
      <c r="BO3051" s="149">
        <v>1.3595744680851063</v>
      </c>
    </row>
    <row r="3052" spans="1:67">
      <c r="A3052" s="160"/>
      <c r="B3052" s="129"/>
      <c r="C3052" s="153" t="s">
        <v>27</v>
      </c>
      <c r="D3052" s="148">
        <v>28.5</v>
      </c>
      <c r="E3052" s="78">
        <v>199.5</v>
      </c>
      <c r="F3052" s="78">
        <v>7000</v>
      </c>
      <c r="G3052" s="149">
        <v>0.63</v>
      </c>
      <c r="H3052" s="148">
        <v>15</v>
      </c>
      <c r="I3052" s="78">
        <v>75</v>
      </c>
      <c r="J3052" s="78">
        <v>5000</v>
      </c>
      <c r="K3052" s="149">
        <v>0.9</v>
      </c>
      <c r="L3052" s="148">
        <v>15</v>
      </c>
      <c r="M3052" s="78">
        <v>75</v>
      </c>
      <c r="N3052" s="78">
        <v>5000</v>
      </c>
      <c r="O3052" s="149">
        <v>0.4</v>
      </c>
      <c r="P3052" s="148">
        <v>10</v>
      </c>
      <c r="Q3052" s="78">
        <v>41</v>
      </c>
      <c r="R3052" s="78">
        <v>4100</v>
      </c>
      <c r="S3052" s="149">
        <v>0.5099999999999999</v>
      </c>
      <c r="T3052" s="148">
        <v>155</v>
      </c>
      <c r="U3052" s="78">
        <v>840</v>
      </c>
      <c r="V3052" s="78">
        <v>5419.3548387096771</v>
      </c>
      <c r="W3052" s="149">
        <v>1</v>
      </c>
      <c r="X3052" s="148">
        <v>91</v>
      </c>
      <c r="Y3052" s="78">
        <v>364</v>
      </c>
      <c r="Z3052" s="78">
        <v>4000</v>
      </c>
      <c r="AA3052" s="149">
        <v>0.57582417582417578</v>
      </c>
      <c r="AB3052" s="148">
        <v>140</v>
      </c>
      <c r="AC3052" s="78">
        <v>785</v>
      </c>
      <c r="AD3052" s="78">
        <v>5607.1428571428569</v>
      </c>
      <c r="AE3052" s="149">
        <v>0.5770700636942675</v>
      </c>
      <c r="AF3052" s="148">
        <v>6.5</v>
      </c>
      <c r="AG3052" s="78">
        <v>22.75</v>
      </c>
      <c r="AH3052" s="78">
        <v>3500</v>
      </c>
      <c r="AI3052" s="149">
        <v>0.79999999999999993</v>
      </c>
      <c r="AJ3052" s="148">
        <v>28</v>
      </c>
      <c r="AK3052" s="78">
        <v>164.5</v>
      </c>
      <c r="AL3052" s="78">
        <v>5875</v>
      </c>
      <c r="AM3052" s="149">
        <v>0.7</v>
      </c>
      <c r="AN3052" s="148">
        <v>30</v>
      </c>
      <c r="AO3052" s="78">
        <v>130</v>
      </c>
      <c r="AP3052" s="78">
        <v>4333.333333333333</v>
      </c>
      <c r="AQ3052" s="149">
        <v>0.8</v>
      </c>
      <c r="AR3052" s="148">
        <v>45</v>
      </c>
      <c r="AS3052" s="78">
        <v>207.5</v>
      </c>
      <c r="AT3052" s="78">
        <v>4611.1111111111104</v>
      </c>
      <c r="AU3052" s="149">
        <v>0.8</v>
      </c>
      <c r="AV3052" s="148">
        <v>18</v>
      </c>
      <c r="AW3052" s="78">
        <v>89</v>
      </c>
      <c r="AX3052" s="78">
        <v>4944.4444444444443</v>
      </c>
      <c r="AY3052" s="149">
        <v>0.89438202247191001</v>
      </c>
      <c r="AZ3052" s="148">
        <v>42</v>
      </c>
      <c r="BA3052" s="78">
        <v>193</v>
      </c>
      <c r="BB3052" s="78">
        <v>4595.2380952380945</v>
      </c>
      <c r="BC3052" s="149">
        <v>0.92538860103626941</v>
      </c>
      <c r="BD3052" s="148">
        <v>89</v>
      </c>
      <c r="BE3052" s="78">
        <v>564</v>
      </c>
      <c r="BF3052" s="78">
        <v>6337.0786516853932</v>
      </c>
      <c r="BG3052" s="149">
        <v>0.95744680851063835</v>
      </c>
      <c r="BH3052" s="148">
        <v>72</v>
      </c>
      <c r="BI3052" s="78">
        <v>267</v>
      </c>
      <c r="BJ3052" s="78">
        <v>3708.3333333333335</v>
      </c>
      <c r="BK3052" s="149">
        <v>1.4359550561797751</v>
      </c>
      <c r="BL3052" s="148">
        <v>54</v>
      </c>
      <c r="BM3052" s="78">
        <v>299.5</v>
      </c>
      <c r="BN3052" s="78">
        <v>5546.2962962962965</v>
      </c>
      <c r="BO3052" s="149">
        <v>1.2430717863105176</v>
      </c>
    </row>
    <row r="3053" spans="1:67">
      <c r="A3053" s="160"/>
      <c r="B3053" s="129"/>
      <c r="C3053" s="153" t="s">
        <v>26</v>
      </c>
      <c r="D3053" s="148"/>
      <c r="E3053" s="78"/>
      <c r="F3053" s="78"/>
      <c r="G3053" s="149"/>
      <c r="H3053" s="148"/>
      <c r="I3053" s="78"/>
      <c r="J3053" s="78"/>
      <c r="K3053" s="149"/>
      <c r="L3053" s="148"/>
      <c r="M3053" s="78"/>
      <c r="N3053" s="78"/>
      <c r="O3053" s="149"/>
      <c r="P3053" s="148"/>
      <c r="Q3053" s="78"/>
      <c r="R3053" s="78"/>
      <c r="S3053" s="149"/>
      <c r="T3053" s="148"/>
      <c r="U3053" s="78"/>
      <c r="V3053" s="78"/>
      <c r="W3053" s="149"/>
      <c r="X3053" s="148"/>
      <c r="Y3053" s="78"/>
      <c r="Z3053" s="78"/>
      <c r="AA3053" s="149"/>
      <c r="AB3053" s="148"/>
      <c r="AC3053" s="78"/>
      <c r="AD3053" s="78"/>
      <c r="AE3053" s="149"/>
      <c r="AF3053" s="148"/>
      <c r="AG3053" s="78"/>
      <c r="AH3053" s="78"/>
      <c r="AI3053" s="149"/>
      <c r="AJ3053" s="148"/>
      <c r="AK3053" s="78"/>
      <c r="AL3053" s="78"/>
      <c r="AM3053" s="149"/>
      <c r="AN3053" s="148"/>
      <c r="AO3053" s="78"/>
      <c r="AP3053" s="78"/>
      <c r="AQ3053" s="149"/>
      <c r="AR3053" s="148"/>
      <c r="AS3053" s="78"/>
      <c r="AT3053" s="78"/>
      <c r="AU3053" s="149"/>
      <c r="AV3053" s="148">
        <v>13</v>
      </c>
      <c r="AW3053" s="78">
        <v>122</v>
      </c>
      <c r="AX3053" s="78">
        <v>9384.6153846153848</v>
      </c>
      <c r="AY3053" s="149">
        <v>3.5737704918032784E-2</v>
      </c>
      <c r="AZ3053" s="148">
        <v>13</v>
      </c>
      <c r="BA3053" s="78">
        <v>200.51</v>
      </c>
      <c r="BB3053" s="78">
        <v>15423.846153846152</v>
      </c>
      <c r="BC3053" s="149">
        <v>0.10219440426911376</v>
      </c>
      <c r="BD3053" s="148">
        <v>13</v>
      </c>
      <c r="BE3053" s="78">
        <v>167.66</v>
      </c>
      <c r="BF3053" s="78">
        <v>12896.923076923076</v>
      </c>
      <c r="BG3053" s="149">
        <v>0.11646188715257066</v>
      </c>
      <c r="BH3053" s="148">
        <v>16</v>
      </c>
      <c r="BI3053" s="78">
        <v>290</v>
      </c>
      <c r="BJ3053" s="78">
        <v>18125</v>
      </c>
      <c r="BK3053" s="149">
        <v>0.1079655172413793</v>
      </c>
      <c r="BL3053" s="148">
        <v>11</v>
      </c>
      <c r="BM3053" s="78">
        <v>257</v>
      </c>
      <c r="BN3053" s="78">
        <v>23363.636363636364</v>
      </c>
      <c r="BO3053" s="149">
        <v>0.11202334630350193</v>
      </c>
    </row>
    <row r="3054" spans="1:67">
      <c r="A3054" s="160"/>
      <c r="B3054" s="129"/>
      <c r="C3054" s="153" t="s">
        <v>24</v>
      </c>
      <c r="D3054" s="148"/>
      <c r="E3054" s="78"/>
      <c r="F3054" s="78"/>
      <c r="G3054" s="149"/>
      <c r="H3054" s="148"/>
      <c r="I3054" s="78"/>
      <c r="J3054" s="78"/>
      <c r="K3054" s="149"/>
      <c r="L3054" s="148"/>
      <c r="M3054" s="78"/>
      <c r="N3054" s="78"/>
      <c r="O3054" s="149"/>
      <c r="P3054" s="148"/>
      <c r="Q3054" s="78"/>
      <c r="R3054" s="78"/>
      <c r="S3054" s="149"/>
      <c r="T3054" s="148"/>
      <c r="U3054" s="78"/>
      <c r="V3054" s="78"/>
      <c r="W3054" s="149"/>
      <c r="X3054" s="148"/>
      <c r="Y3054" s="78"/>
      <c r="Z3054" s="78"/>
      <c r="AA3054" s="149"/>
      <c r="AB3054" s="148"/>
      <c r="AC3054" s="78"/>
      <c r="AD3054" s="78"/>
      <c r="AE3054" s="149"/>
      <c r="AF3054" s="148">
        <v>2</v>
      </c>
      <c r="AG3054" s="78">
        <v>12</v>
      </c>
      <c r="AH3054" s="78">
        <v>6000</v>
      </c>
      <c r="AI3054" s="149">
        <v>0.77500000000000002</v>
      </c>
      <c r="AJ3054" s="148">
        <v>2</v>
      </c>
      <c r="AK3054" s="78">
        <v>12</v>
      </c>
      <c r="AL3054" s="78">
        <v>6000</v>
      </c>
      <c r="AM3054" s="149">
        <v>0.72499999999999998</v>
      </c>
      <c r="AN3054" s="148">
        <v>2</v>
      </c>
      <c r="AO3054" s="78">
        <v>13</v>
      </c>
      <c r="AP3054" s="78">
        <v>6500</v>
      </c>
      <c r="AQ3054" s="149">
        <v>0.9538461538461539</v>
      </c>
      <c r="AR3054" s="148">
        <v>2</v>
      </c>
      <c r="AS3054" s="78">
        <v>15</v>
      </c>
      <c r="AT3054" s="78">
        <v>7500</v>
      </c>
      <c r="AU3054" s="149">
        <v>1.06</v>
      </c>
      <c r="AV3054" s="148">
        <v>1</v>
      </c>
      <c r="AW3054" s="78">
        <v>6</v>
      </c>
      <c r="AX3054" s="78">
        <v>6000</v>
      </c>
      <c r="AY3054" s="149">
        <v>1</v>
      </c>
      <c r="AZ3054" s="148">
        <v>1</v>
      </c>
      <c r="BA3054" s="78">
        <v>3.5</v>
      </c>
      <c r="BB3054" s="78">
        <v>3500</v>
      </c>
      <c r="BC3054" s="149">
        <v>1.1999999999999997</v>
      </c>
      <c r="BD3054" s="148">
        <v>1</v>
      </c>
      <c r="BE3054" s="78">
        <v>7.75</v>
      </c>
      <c r="BF3054" s="78">
        <v>7750</v>
      </c>
      <c r="BG3054" s="149">
        <v>1.4225806451612903</v>
      </c>
      <c r="BH3054" s="148">
        <v>1</v>
      </c>
      <c r="BI3054" s="78">
        <v>11.6</v>
      </c>
      <c r="BJ3054" s="78">
        <v>11600</v>
      </c>
      <c r="BK3054" s="149">
        <v>2.0637931034482757</v>
      </c>
      <c r="BL3054" s="148">
        <v>1</v>
      </c>
      <c r="BM3054" s="78">
        <v>11.100000000000001</v>
      </c>
      <c r="BN3054" s="78">
        <v>11100.000000000002</v>
      </c>
      <c r="BO3054" s="149">
        <v>2.4252252252252249</v>
      </c>
    </row>
    <row r="3055" spans="1:67">
      <c r="A3055" s="160"/>
      <c r="B3055" s="129"/>
      <c r="C3055" s="153" t="s">
        <v>23</v>
      </c>
      <c r="D3055" s="148">
        <v>267.5</v>
      </c>
      <c r="E3055" s="78">
        <v>1999</v>
      </c>
      <c r="F3055" s="78">
        <v>7472.8971962616824</v>
      </c>
      <c r="G3055" s="149">
        <v>0.52462231115557778</v>
      </c>
      <c r="H3055" s="148">
        <v>85</v>
      </c>
      <c r="I3055" s="78">
        <v>680</v>
      </c>
      <c r="J3055" s="78">
        <v>8000</v>
      </c>
      <c r="K3055" s="149">
        <v>1.0114117647058822</v>
      </c>
      <c r="L3055" s="148">
        <v>94</v>
      </c>
      <c r="M3055" s="78">
        <v>742</v>
      </c>
      <c r="N3055" s="78">
        <v>7893.6170212765956</v>
      </c>
      <c r="O3055" s="149">
        <v>0.56765498652291102</v>
      </c>
      <c r="P3055" s="148">
        <v>120</v>
      </c>
      <c r="Q3055" s="78">
        <v>933</v>
      </c>
      <c r="R3055" s="78">
        <v>7775</v>
      </c>
      <c r="S3055" s="149">
        <v>0.54201500535905678</v>
      </c>
      <c r="T3055" s="148">
        <v>374</v>
      </c>
      <c r="U3055" s="78">
        <v>2886</v>
      </c>
      <c r="V3055" s="78">
        <v>7716.5775401069523</v>
      </c>
      <c r="W3055" s="149">
        <v>0.57690575190575188</v>
      </c>
      <c r="X3055" s="148">
        <v>303</v>
      </c>
      <c r="Y3055" s="78">
        <v>2354</v>
      </c>
      <c r="Z3055" s="78">
        <v>7768.9768976897694</v>
      </c>
      <c r="AA3055" s="149">
        <v>0.43670348343245541</v>
      </c>
      <c r="AB3055" s="148">
        <v>114</v>
      </c>
      <c r="AC3055" s="78">
        <v>833.1</v>
      </c>
      <c r="AD3055" s="78">
        <v>7307.8947368421059</v>
      </c>
      <c r="AE3055" s="149">
        <v>0.57996639058936506</v>
      </c>
      <c r="AF3055" s="148">
        <v>101</v>
      </c>
      <c r="AG3055" s="78">
        <v>728.5</v>
      </c>
      <c r="AH3055" s="78">
        <v>7212.8712871287125</v>
      </c>
      <c r="AI3055" s="149">
        <v>0.43531914893617019</v>
      </c>
      <c r="AJ3055" s="148">
        <v>112.5</v>
      </c>
      <c r="AK3055" s="78">
        <v>927.05</v>
      </c>
      <c r="AL3055" s="78">
        <v>8240.4444444444434</v>
      </c>
      <c r="AM3055" s="149">
        <v>0.54922442155223572</v>
      </c>
      <c r="AN3055" s="148">
        <v>143</v>
      </c>
      <c r="AO3055" s="78">
        <v>1250.3</v>
      </c>
      <c r="AP3055" s="78">
        <v>8743.356643356643</v>
      </c>
      <c r="AQ3055" s="149">
        <v>0.65773974246180911</v>
      </c>
      <c r="AR3055" s="148">
        <v>97</v>
      </c>
      <c r="AS3055" s="78">
        <v>777</v>
      </c>
      <c r="AT3055" s="78">
        <v>8010.3092783505153</v>
      </c>
      <c r="AU3055" s="149">
        <v>0.4575289575289575</v>
      </c>
      <c r="AV3055" s="148">
        <v>137</v>
      </c>
      <c r="AW3055" s="78">
        <v>1070</v>
      </c>
      <c r="AX3055" s="78">
        <v>7810.2189781021898</v>
      </c>
      <c r="AY3055" s="149">
        <v>0.76925233644859814</v>
      </c>
      <c r="AZ3055" s="148">
        <v>133</v>
      </c>
      <c r="BA3055" s="78">
        <v>1006</v>
      </c>
      <c r="BB3055" s="78">
        <v>7563.9097744360897</v>
      </c>
      <c r="BC3055" s="149">
        <v>0.88001988071570569</v>
      </c>
      <c r="BD3055" s="148">
        <v>179</v>
      </c>
      <c r="BE3055" s="78">
        <v>1396</v>
      </c>
      <c r="BF3055" s="78">
        <v>7798.882681564246</v>
      </c>
      <c r="BG3055" s="149">
        <v>0.76819484240687674</v>
      </c>
      <c r="BH3055" s="148">
        <v>68</v>
      </c>
      <c r="BI3055" s="78">
        <v>506.8</v>
      </c>
      <c r="BJ3055" s="78">
        <v>7452.9411764705883</v>
      </c>
      <c r="BK3055" s="149">
        <v>0.87371744277821628</v>
      </c>
      <c r="BL3055" s="148">
        <v>137</v>
      </c>
      <c r="BM3055" s="78">
        <v>1006.5</v>
      </c>
      <c r="BN3055" s="78">
        <v>7346.715328467154</v>
      </c>
      <c r="BO3055" s="149">
        <v>0.88117237953303529</v>
      </c>
    </row>
    <row r="3056" spans="1:67">
      <c r="A3056" s="160"/>
      <c r="B3056" s="129"/>
      <c r="C3056" s="153" t="s">
        <v>16</v>
      </c>
      <c r="D3056" s="148"/>
      <c r="E3056" s="78"/>
      <c r="F3056" s="78"/>
      <c r="G3056" s="149"/>
      <c r="H3056" s="148"/>
      <c r="I3056" s="78"/>
      <c r="J3056" s="78"/>
      <c r="K3056" s="149"/>
      <c r="L3056" s="148"/>
      <c r="M3056" s="78"/>
      <c r="N3056" s="78"/>
      <c r="O3056" s="149"/>
      <c r="P3056" s="148"/>
      <c r="Q3056" s="78"/>
      <c r="R3056" s="78"/>
      <c r="S3056" s="149"/>
      <c r="T3056" s="148"/>
      <c r="U3056" s="78"/>
      <c r="V3056" s="78"/>
      <c r="W3056" s="149"/>
      <c r="X3056" s="148"/>
      <c r="Y3056" s="78"/>
      <c r="Z3056" s="78"/>
      <c r="AA3056" s="149"/>
      <c r="AB3056" s="148">
        <v>20</v>
      </c>
      <c r="AC3056" s="78">
        <v>112.17000000000002</v>
      </c>
      <c r="AD3056" s="78">
        <v>5608.5000000000009</v>
      </c>
      <c r="AE3056" s="149">
        <v>0.62022822501560126</v>
      </c>
      <c r="AF3056" s="148">
        <v>10</v>
      </c>
      <c r="AG3056" s="78">
        <v>61.5</v>
      </c>
      <c r="AH3056" s="78">
        <v>6150</v>
      </c>
      <c r="AI3056" s="149">
        <v>0.77235772357723576</v>
      </c>
      <c r="AJ3056" s="148">
        <v>10</v>
      </c>
      <c r="AK3056" s="78">
        <v>59</v>
      </c>
      <c r="AL3056" s="78">
        <v>5900</v>
      </c>
      <c r="AM3056" s="149">
        <v>0.51525423728813557</v>
      </c>
      <c r="AN3056" s="148">
        <v>10</v>
      </c>
      <c r="AO3056" s="78">
        <v>59.5</v>
      </c>
      <c r="AP3056" s="78">
        <v>5950</v>
      </c>
      <c r="AQ3056" s="149">
        <v>0.66134453781512592</v>
      </c>
      <c r="AR3056" s="148">
        <v>10</v>
      </c>
      <c r="AS3056" s="78">
        <v>57.2</v>
      </c>
      <c r="AT3056" s="78">
        <v>5720.0000000000009</v>
      </c>
      <c r="AU3056" s="149">
        <v>0.51923076923076916</v>
      </c>
      <c r="AV3056" s="148">
        <v>10</v>
      </c>
      <c r="AW3056" s="78">
        <v>64</v>
      </c>
      <c r="AX3056" s="78">
        <v>6400</v>
      </c>
      <c r="AY3056" s="149">
        <v>1.0421875</v>
      </c>
      <c r="AZ3056" s="148">
        <v>10</v>
      </c>
      <c r="BA3056" s="78">
        <v>61.66</v>
      </c>
      <c r="BB3056" s="78">
        <v>6165.9999999999991</v>
      </c>
      <c r="BC3056" s="149">
        <v>0.99646448264677268</v>
      </c>
      <c r="BD3056" s="148">
        <v>10</v>
      </c>
      <c r="BE3056" s="78">
        <v>50.1</v>
      </c>
      <c r="BF3056" s="78">
        <v>5010</v>
      </c>
      <c r="BG3056" s="149">
        <v>0.88622754491017974</v>
      </c>
      <c r="BH3056" s="148">
        <v>10</v>
      </c>
      <c r="BI3056" s="78">
        <v>65.3</v>
      </c>
      <c r="BJ3056" s="78">
        <v>6529.9999999999991</v>
      </c>
      <c r="BK3056" s="149">
        <v>1.069448698315467</v>
      </c>
      <c r="BL3056" s="148">
        <v>10</v>
      </c>
      <c r="BM3056" s="78">
        <v>49</v>
      </c>
      <c r="BN3056" s="78">
        <v>4900</v>
      </c>
      <c r="BO3056" s="149">
        <v>1.1406122448979592</v>
      </c>
    </row>
    <row r="3057" spans="1:67">
      <c r="A3057" s="160"/>
      <c r="B3057" s="129"/>
      <c r="C3057" s="153" t="s">
        <v>13</v>
      </c>
      <c r="D3057" s="148"/>
      <c r="E3057" s="78"/>
      <c r="F3057" s="78"/>
      <c r="G3057" s="149"/>
      <c r="H3057" s="148">
        <v>150</v>
      </c>
      <c r="I3057" s="78">
        <v>4240</v>
      </c>
      <c r="J3057" s="78">
        <v>28266.666666666664</v>
      </c>
      <c r="K3057" s="149">
        <v>0.02</v>
      </c>
      <c r="L3057" s="148">
        <v>150</v>
      </c>
      <c r="M3057" s="78">
        <v>4103</v>
      </c>
      <c r="N3057" s="78">
        <v>27353.333333333332</v>
      </c>
      <c r="O3057" s="149">
        <v>0.02</v>
      </c>
      <c r="P3057" s="148">
        <v>150</v>
      </c>
      <c r="Q3057" s="78">
        <v>4463.5999999999995</v>
      </c>
      <c r="R3057" s="78">
        <v>29757.333333333328</v>
      </c>
      <c r="S3057" s="149">
        <v>2.0000000000000004E-2</v>
      </c>
      <c r="T3057" s="148">
        <v>150</v>
      </c>
      <c r="U3057" s="78">
        <v>4485</v>
      </c>
      <c r="V3057" s="78">
        <v>29900</v>
      </c>
      <c r="W3057" s="149">
        <v>0.02</v>
      </c>
      <c r="X3057" s="148">
        <v>150</v>
      </c>
      <c r="Y3057" s="78">
        <v>4365.13</v>
      </c>
      <c r="Z3057" s="78">
        <v>29100.866666666669</v>
      </c>
      <c r="AA3057" s="149">
        <v>2.0000000000000004E-2</v>
      </c>
      <c r="AB3057" s="148">
        <v>150</v>
      </c>
      <c r="AC3057" s="78">
        <v>4542.5</v>
      </c>
      <c r="AD3057" s="78">
        <v>30283.333333333336</v>
      </c>
      <c r="AE3057" s="149">
        <v>0.02</v>
      </c>
      <c r="AF3057" s="148">
        <v>150</v>
      </c>
      <c r="AG3057" s="78">
        <v>5159</v>
      </c>
      <c r="AH3057" s="78">
        <v>34393.333333333328</v>
      </c>
      <c r="AI3057" s="149">
        <v>1.9999999999999997E-2</v>
      </c>
      <c r="AJ3057" s="148">
        <v>150</v>
      </c>
      <c r="AK3057" s="78">
        <v>5416</v>
      </c>
      <c r="AL3057" s="78">
        <v>36106.666666666672</v>
      </c>
      <c r="AM3057" s="149">
        <v>0.02</v>
      </c>
      <c r="AN3057" s="148">
        <v>150</v>
      </c>
      <c r="AO3057" s="78">
        <v>5280</v>
      </c>
      <c r="AP3057" s="78">
        <v>35200</v>
      </c>
      <c r="AQ3057" s="149">
        <v>1.9999999999999997E-2</v>
      </c>
      <c r="AR3057" s="148">
        <v>150</v>
      </c>
      <c r="AS3057" s="78">
        <v>5335.2089999999998</v>
      </c>
      <c r="AT3057" s="78">
        <v>35568.06</v>
      </c>
      <c r="AU3057" s="149">
        <v>0.02</v>
      </c>
      <c r="AV3057" s="148">
        <v>182</v>
      </c>
      <c r="AW3057" s="78">
        <v>4426.3289999999997</v>
      </c>
      <c r="AX3057" s="78">
        <v>24320.489010989011</v>
      </c>
      <c r="AY3057" s="149">
        <v>3.6662405799478541E-2</v>
      </c>
      <c r="AZ3057" s="148">
        <v>187</v>
      </c>
      <c r="BA3057" s="78">
        <v>3763.3</v>
      </c>
      <c r="BB3057" s="78">
        <v>20124.598930481283</v>
      </c>
      <c r="BC3057" s="149">
        <v>0.10470863338027793</v>
      </c>
      <c r="BD3057" s="148">
        <v>187</v>
      </c>
      <c r="BE3057" s="78">
        <v>3494</v>
      </c>
      <c r="BF3057" s="78">
        <v>18684.491978609625</v>
      </c>
      <c r="BG3057" s="149">
        <v>0.11628506010303377</v>
      </c>
      <c r="BH3057" s="148">
        <v>201</v>
      </c>
      <c r="BI3057" s="78">
        <v>3923</v>
      </c>
      <c r="BJ3057" s="78">
        <v>19517.41293532338</v>
      </c>
      <c r="BK3057" s="149">
        <v>0.10991842977313281</v>
      </c>
      <c r="BL3057" s="148">
        <v>230</v>
      </c>
      <c r="BM3057" s="78">
        <v>7750</v>
      </c>
      <c r="BN3057" s="78">
        <v>33695.652173913048</v>
      </c>
      <c r="BO3057" s="149">
        <v>0.11566193548387096</v>
      </c>
    </row>
    <row r="3058" spans="1:67">
      <c r="A3058" s="160"/>
      <c r="B3058" s="129"/>
      <c r="C3058" s="153" t="s">
        <v>12</v>
      </c>
      <c r="D3058" s="148"/>
      <c r="E3058" s="78"/>
      <c r="F3058" s="78"/>
      <c r="G3058" s="149"/>
      <c r="H3058" s="148"/>
      <c r="I3058" s="78"/>
      <c r="J3058" s="78"/>
      <c r="K3058" s="149"/>
      <c r="L3058" s="148"/>
      <c r="M3058" s="78"/>
      <c r="N3058" s="78"/>
      <c r="O3058" s="149"/>
      <c r="P3058" s="148"/>
      <c r="Q3058" s="78"/>
      <c r="R3058" s="78"/>
      <c r="S3058" s="149"/>
      <c r="T3058" s="148"/>
      <c r="U3058" s="78"/>
      <c r="V3058" s="78"/>
      <c r="W3058" s="149"/>
      <c r="X3058" s="148"/>
      <c r="Y3058" s="78"/>
      <c r="Z3058" s="78"/>
      <c r="AA3058" s="149"/>
      <c r="AB3058" s="148"/>
      <c r="AC3058" s="78"/>
      <c r="AD3058" s="78"/>
      <c r="AE3058" s="149"/>
      <c r="AF3058" s="148"/>
      <c r="AG3058" s="78"/>
      <c r="AH3058" s="78"/>
      <c r="AI3058" s="149"/>
      <c r="AJ3058" s="148"/>
      <c r="AK3058" s="78"/>
      <c r="AL3058" s="78"/>
      <c r="AM3058" s="149"/>
      <c r="AN3058" s="148">
        <v>42</v>
      </c>
      <c r="AO3058" s="78">
        <v>738.5</v>
      </c>
      <c r="AP3058" s="78">
        <v>17583.333333333332</v>
      </c>
      <c r="AQ3058" s="149">
        <v>3.0000000000000002E-2</v>
      </c>
      <c r="AR3058" s="148">
        <v>11</v>
      </c>
      <c r="AS3058" s="78">
        <v>173.6</v>
      </c>
      <c r="AT3058" s="78">
        <v>15781.818181818182</v>
      </c>
      <c r="AU3058" s="149">
        <v>2.9999999999999995E-2</v>
      </c>
      <c r="AV3058" s="148">
        <v>6.5</v>
      </c>
      <c r="AW3058" s="78">
        <v>147.85</v>
      </c>
      <c r="AX3058" s="78">
        <v>22746.153846153844</v>
      </c>
      <c r="AY3058" s="149">
        <v>4.8397024010821778E-2</v>
      </c>
      <c r="AZ3058" s="148"/>
      <c r="BA3058" s="78"/>
      <c r="BB3058" s="78"/>
      <c r="BC3058" s="149"/>
      <c r="BD3058" s="148">
        <v>0.63</v>
      </c>
      <c r="BE3058" s="78">
        <v>12.34</v>
      </c>
      <c r="BF3058" s="78">
        <v>19587.301587301587</v>
      </c>
      <c r="BG3058" s="149">
        <v>0.1</v>
      </c>
      <c r="BH3058" s="148">
        <v>1.33</v>
      </c>
      <c r="BI3058" s="78">
        <v>18.399999999999999</v>
      </c>
      <c r="BJ3058" s="78">
        <v>13834.586466165412</v>
      </c>
      <c r="BK3058" s="149">
        <v>0.11334239130434784</v>
      </c>
      <c r="BL3058" s="148">
        <v>0.27</v>
      </c>
      <c r="BM3058" s="78">
        <v>4.3</v>
      </c>
      <c r="BN3058" s="78">
        <v>15925.925925925923</v>
      </c>
      <c r="BO3058" s="149">
        <v>0.11</v>
      </c>
    </row>
    <row r="3059" spans="1:67">
      <c r="A3059" s="160"/>
      <c r="B3059" s="129"/>
      <c r="C3059" s="153" t="s">
        <v>6</v>
      </c>
      <c r="D3059" s="148">
        <v>100</v>
      </c>
      <c r="E3059" s="78">
        <v>109.5</v>
      </c>
      <c r="F3059" s="78">
        <v>1095</v>
      </c>
      <c r="G3059" s="149">
        <v>0.65287671232876721</v>
      </c>
      <c r="H3059" s="148">
        <v>170</v>
      </c>
      <c r="I3059" s="78">
        <v>119</v>
      </c>
      <c r="J3059" s="78">
        <v>700</v>
      </c>
      <c r="K3059" s="149">
        <v>0.61499999999999999</v>
      </c>
      <c r="L3059" s="148">
        <v>620</v>
      </c>
      <c r="M3059" s="78">
        <v>682</v>
      </c>
      <c r="N3059" s="78">
        <v>1100</v>
      </c>
      <c r="O3059" s="149">
        <v>0.77338709677419359</v>
      </c>
      <c r="P3059" s="148">
        <v>1000</v>
      </c>
      <c r="Q3059" s="78">
        <v>800</v>
      </c>
      <c r="R3059" s="78">
        <v>800</v>
      </c>
      <c r="S3059" s="149">
        <v>0.55000000000000004</v>
      </c>
      <c r="T3059" s="148">
        <v>797</v>
      </c>
      <c r="U3059" s="78">
        <v>580</v>
      </c>
      <c r="V3059" s="78">
        <v>727.72898368883307</v>
      </c>
      <c r="W3059" s="149">
        <v>0.80465517241379314</v>
      </c>
      <c r="X3059" s="148">
        <v>600</v>
      </c>
      <c r="Y3059" s="78">
        <v>570</v>
      </c>
      <c r="Z3059" s="78">
        <v>950</v>
      </c>
      <c r="AA3059" s="149">
        <v>0.61578947368421055</v>
      </c>
      <c r="AB3059" s="148">
        <v>250</v>
      </c>
      <c r="AC3059" s="78">
        <v>225</v>
      </c>
      <c r="AD3059" s="78">
        <v>900</v>
      </c>
      <c r="AE3059" s="149">
        <v>0.6</v>
      </c>
      <c r="AF3059" s="148">
        <v>126</v>
      </c>
      <c r="AG3059" s="78">
        <v>112.2</v>
      </c>
      <c r="AH3059" s="78">
        <v>890.47619047619048</v>
      </c>
      <c r="AI3059" s="149">
        <v>0.63379679144385015</v>
      </c>
      <c r="AJ3059" s="148">
        <v>160</v>
      </c>
      <c r="AK3059" s="78">
        <v>192.9</v>
      </c>
      <c r="AL3059" s="78">
        <v>1205.625</v>
      </c>
      <c r="AM3059" s="149">
        <v>0.70207361327112494</v>
      </c>
      <c r="AN3059" s="148">
        <v>108.5</v>
      </c>
      <c r="AO3059" s="78">
        <v>91.960000000000008</v>
      </c>
      <c r="AP3059" s="78">
        <v>847.55760368663607</v>
      </c>
      <c r="AQ3059" s="149">
        <v>0.74820356676816002</v>
      </c>
      <c r="AR3059" s="148">
        <v>152</v>
      </c>
      <c r="AS3059" s="78">
        <v>136.6</v>
      </c>
      <c r="AT3059" s="78">
        <v>898.68421052631572</v>
      </c>
      <c r="AU3059" s="149">
        <v>0.8</v>
      </c>
      <c r="AV3059" s="148">
        <v>155</v>
      </c>
      <c r="AW3059" s="78">
        <v>114</v>
      </c>
      <c r="AX3059" s="78">
        <v>735.48387096774195</v>
      </c>
      <c r="AY3059" s="149">
        <v>1.3912280701754385</v>
      </c>
      <c r="AZ3059" s="148">
        <v>140</v>
      </c>
      <c r="BA3059" s="78">
        <v>118</v>
      </c>
      <c r="BB3059" s="78">
        <v>842.85714285714289</v>
      </c>
      <c r="BC3059" s="149">
        <v>1.2</v>
      </c>
      <c r="BD3059" s="148">
        <v>123</v>
      </c>
      <c r="BE3059" s="78">
        <v>110.5</v>
      </c>
      <c r="BF3059" s="78">
        <v>898.3739837398374</v>
      </c>
      <c r="BG3059" s="149">
        <v>0.93891402714932126</v>
      </c>
      <c r="BH3059" s="148">
        <v>70</v>
      </c>
      <c r="BI3059" s="78">
        <v>76</v>
      </c>
      <c r="BJ3059" s="78">
        <v>1085.7142857142856</v>
      </c>
      <c r="BK3059" s="149">
        <v>1.1236842105263158</v>
      </c>
      <c r="BL3059" s="148">
        <v>196</v>
      </c>
      <c r="BM3059" s="78">
        <v>137.76</v>
      </c>
      <c r="BN3059" s="78">
        <v>702.85714285714289</v>
      </c>
      <c r="BO3059" s="149">
        <v>1</v>
      </c>
    </row>
    <row r="3060" spans="1:67" ht="15.75" thickBot="1">
      <c r="A3060" s="160"/>
      <c r="B3060" s="129"/>
      <c r="C3060" s="163" t="s">
        <v>3</v>
      </c>
      <c r="D3060" s="164"/>
      <c r="E3060" s="128"/>
      <c r="F3060" s="128"/>
      <c r="G3060" s="165"/>
      <c r="H3060" s="164"/>
      <c r="I3060" s="128"/>
      <c r="J3060" s="128"/>
      <c r="K3060" s="165"/>
      <c r="L3060" s="164"/>
      <c r="M3060" s="128"/>
      <c r="N3060" s="128"/>
      <c r="O3060" s="165"/>
      <c r="P3060" s="164"/>
      <c r="Q3060" s="128"/>
      <c r="R3060" s="128"/>
      <c r="S3060" s="165"/>
      <c r="T3060" s="164"/>
      <c r="U3060" s="128"/>
      <c r="V3060" s="128"/>
      <c r="W3060" s="165"/>
      <c r="X3060" s="164">
        <v>5</v>
      </c>
      <c r="Y3060" s="128">
        <v>48</v>
      </c>
      <c r="Z3060" s="128">
        <v>9600</v>
      </c>
      <c r="AA3060" s="165">
        <v>0.45833333333333331</v>
      </c>
      <c r="AB3060" s="164">
        <v>5</v>
      </c>
      <c r="AC3060" s="128">
        <v>45</v>
      </c>
      <c r="AD3060" s="128">
        <v>9000</v>
      </c>
      <c r="AE3060" s="165">
        <v>0.59999999999999987</v>
      </c>
      <c r="AF3060" s="164">
        <v>5</v>
      </c>
      <c r="AG3060" s="128">
        <v>48</v>
      </c>
      <c r="AH3060" s="128">
        <v>9600</v>
      </c>
      <c r="AI3060" s="165">
        <v>0.55312499999999998</v>
      </c>
      <c r="AJ3060" s="164">
        <v>4</v>
      </c>
      <c r="AK3060" s="128">
        <v>40</v>
      </c>
      <c r="AL3060" s="128">
        <v>10000</v>
      </c>
      <c r="AM3060" s="165">
        <v>0.9</v>
      </c>
      <c r="AN3060" s="164">
        <v>6</v>
      </c>
      <c r="AO3060" s="128">
        <v>60</v>
      </c>
      <c r="AP3060" s="128">
        <v>10000</v>
      </c>
      <c r="AQ3060" s="165">
        <v>1</v>
      </c>
      <c r="AR3060" s="164">
        <v>5</v>
      </c>
      <c r="AS3060" s="128">
        <v>45</v>
      </c>
      <c r="AT3060" s="128">
        <v>9000</v>
      </c>
      <c r="AU3060" s="165">
        <v>1</v>
      </c>
      <c r="AV3060" s="164">
        <v>9</v>
      </c>
      <c r="AW3060" s="128">
        <v>90</v>
      </c>
      <c r="AX3060" s="128">
        <v>10000</v>
      </c>
      <c r="AY3060" s="165">
        <v>1.3</v>
      </c>
      <c r="AZ3060" s="164"/>
      <c r="BA3060" s="128"/>
      <c r="BB3060" s="128"/>
      <c r="BC3060" s="165"/>
      <c r="BD3060" s="164">
        <v>2</v>
      </c>
      <c r="BE3060" s="128">
        <v>23</v>
      </c>
      <c r="BF3060" s="128">
        <v>11500</v>
      </c>
      <c r="BG3060" s="165">
        <v>1</v>
      </c>
      <c r="BH3060" s="164"/>
      <c r="BI3060" s="128"/>
      <c r="BJ3060" s="128"/>
      <c r="BK3060" s="165"/>
      <c r="BL3060" s="164"/>
      <c r="BM3060" s="128"/>
      <c r="BN3060" s="128"/>
      <c r="BO3060" s="165"/>
    </row>
    <row r="3061" spans="1:67" s="77" customFormat="1">
      <c r="A3061" s="160"/>
      <c r="B3061" s="166"/>
      <c r="C3061" s="167"/>
      <c r="D3061" s="168"/>
      <c r="E3061" s="168"/>
      <c r="F3061" s="168"/>
      <c r="G3061" s="169"/>
      <c r="H3061" s="168"/>
      <c r="I3061" s="168"/>
      <c r="J3061" s="168"/>
      <c r="K3061" s="169"/>
      <c r="L3061" s="168"/>
      <c r="M3061" s="168"/>
      <c r="N3061" s="168"/>
      <c r="O3061" s="169"/>
      <c r="P3061" s="168"/>
      <c r="Q3061" s="168"/>
      <c r="R3061" s="168"/>
      <c r="S3061" s="169"/>
      <c r="T3061" s="168"/>
      <c r="U3061" s="168"/>
      <c r="V3061" s="168"/>
      <c r="W3061" s="169"/>
      <c r="X3061" s="168"/>
      <c r="Y3061" s="168"/>
      <c r="Z3061" s="168"/>
      <c r="AA3061" s="169"/>
      <c r="AB3061" s="168"/>
      <c r="AC3061" s="168"/>
      <c r="AD3061" s="168"/>
      <c r="AE3061" s="169"/>
      <c r="AF3061" s="168"/>
      <c r="AG3061" s="168"/>
      <c r="AH3061" s="168"/>
      <c r="AI3061" s="169"/>
      <c r="AJ3061" s="168"/>
      <c r="AK3061" s="168"/>
      <c r="AL3061" s="168"/>
      <c r="AM3061" s="169"/>
      <c r="AN3061" s="168"/>
      <c r="AO3061" s="168"/>
      <c r="AP3061" s="168"/>
      <c r="AQ3061" s="169"/>
      <c r="AR3061" s="168"/>
      <c r="AS3061" s="168"/>
      <c r="AT3061" s="168"/>
      <c r="AU3061" s="169"/>
      <c r="AV3061" s="168"/>
      <c r="AW3061" s="168"/>
      <c r="AX3061" s="168"/>
      <c r="AY3061" s="169"/>
      <c r="AZ3061" s="168"/>
      <c r="BA3061" s="168"/>
      <c r="BB3061" s="168"/>
      <c r="BC3061" s="169"/>
      <c r="BD3061" s="168"/>
      <c r="BE3061" s="168"/>
      <c r="BF3061" s="168"/>
      <c r="BG3061" s="169"/>
      <c r="BH3061" s="168"/>
      <c r="BI3061" s="168"/>
      <c r="BJ3061" s="168"/>
      <c r="BK3061" s="169"/>
      <c r="BL3061" s="168"/>
      <c r="BM3061" s="168"/>
      <c r="BN3061" s="168"/>
      <c r="BO3061" s="173"/>
    </row>
    <row r="3062" spans="1:67">
      <c r="A3062" s="160"/>
      <c r="B3062" s="1" t="s">
        <v>120</v>
      </c>
      <c r="C3062" s="1"/>
      <c r="D3062" s="170"/>
      <c r="E3062" s="170"/>
      <c r="F3062" s="170"/>
      <c r="G3062" s="171"/>
      <c r="H3062" s="170"/>
      <c r="I3062" s="170"/>
      <c r="J3062" s="170"/>
      <c r="K3062" s="171"/>
      <c r="L3062" s="170"/>
      <c r="M3062" s="170"/>
      <c r="N3062" s="170"/>
      <c r="O3062" s="171"/>
      <c r="P3062" s="170"/>
      <c r="Q3062" s="170"/>
      <c r="R3062" s="170"/>
      <c r="S3062" s="171"/>
      <c r="T3062" s="170"/>
      <c r="U3062" s="170"/>
      <c r="V3062" s="170"/>
      <c r="W3062" s="171"/>
      <c r="X3062" s="170"/>
      <c r="Y3062" s="170"/>
      <c r="Z3062" s="170"/>
      <c r="AA3062" s="171"/>
      <c r="AB3062" s="170"/>
      <c r="AC3062" s="170"/>
      <c r="AD3062" s="170"/>
      <c r="AE3062" s="171"/>
      <c r="AF3062" s="170"/>
      <c r="AG3062" s="170"/>
      <c r="AH3062" s="170"/>
      <c r="AI3062" s="171"/>
      <c r="AJ3062" s="170"/>
      <c r="AK3062" s="170"/>
      <c r="AL3062" s="170"/>
      <c r="AM3062" s="171"/>
      <c r="AN3062" s="170"/>
      <c r="AO3062" s="170"/>
      <c r="AP3062" s="170"/>
      <c r="AQ3062" s="171"/>
      <c r="AR3062" s="170"/>
      <c r="AS3062" s="170"/>
      <c r="AT3062" s="170"/>
      <c r="AU3062" s="171"/>
      <c r="AV3062" s="170"/>
      <c r="AW3062" s="170"/>
      <c r="AX3062" s="170"/>
      <c r="AY3062" s="171"/>
      <c r="AZ3062" s="170"/>
      <c r="BA3062" s="170"/>
      <c r="BB3062" s="170"/>
      <c r="BC3062" s="171"/>
      <c r="BD3062" s="170"/>
      <c r="BE3062" s="170"/>
      <c r="BF3062" s="170"/>
      <c r="BG3062" s="171"/>
      <c r="BH3062" s="170"/>
      <c r="BI3062" s="170"/>
      <c r="BJ3062" s="170"/>
      <c r="BK3062" s="171"/>
      <c r="BL3062" s="170"/>
      <c r="BM3062" s="170"/>
      <c r="BN3062" s="170"/>
      <c r="BO3062" s="172"/>
    </row>
    <row r="3063" spans="1:67">
      <c r="A3063" s="160"/>
      <c r="B3063" s="129"/>
      <c r="C3063" s="153" t="s">
        <v>77</v>
      </c>
      <c r="D3063" s="148"/>
      <c r="E3063" s="78"/>
      <c r="F3063" s="78"/>
      <c r="G3063" s="149"/>
      <c r="H3063" s="148"/>
      <c r="I3063" s="78"/>
      <c r="J3063" s="78"/>
      <c r="K3063" s="149"/>
      <c r="L3063" s="148"/>
      <c r="M3063" s="78"/>
      <c r="N3063" s="78"/>
      <c r="O3063" s="149"/>
      <c r="P3063" s="148"/>
      <c r="Q3063" s="78"/>
      <c r="R3063" s="78"/>
      <c r="S3063" s="149"/>
      <c r="T3063" s="148"/>
      <c r="U3063" s="78"/>
      <c r="V3063" s="78"/>
      <c r="W3063" s="149"/>
      <c r="X3063" s="148"/>
      <c r="Y3063" s="78"/>
      <c r="Z3063" s="78"/>
      <c r="AA3063" s="149"/>
      <c r="AB3063" s="148"/>
      <c r="AC3063" s="78"/>
      <c r="AD3063" s="78"/>
      <c r="AE3063" s="149"/>
      <c r="AF3063" s="148"/>
      <c r="AG3063" s="78"/>
      <c r="AH3063" s="78"/>
      <c r="AI3063" s="149"/>
      <c r="AJ3063" s="148"/>
      <c r="AK3063" s="78"/>
      <c r="AL3063" s="78"/>
      <c r="AM3063" s="149"/>
      <c r="AN3063" s="148"/>
      <c r="AO3063" s="78"/>
      <c r="AP3063" s="78"/>
      <c r="AQ3063" s="149"/>
      <c r="AR3063" s="148"/>
      <c r="AS3063" s="78"/>
      <c r="AT3063" s="78"/>
      <c r="AU3063" s="149"/>
      <c r="AV3063" s="148"/>
      <c r="AW3063" s="78"/>
      <c r="AX3063" s="78"/>
      <c r="AY3063" s="149"/>
      <c r="AZ3063" s="148"/>
      <c r="BA3063" s="78"/>
      <c r="BB3063" s="78"/>
      <c r="BC3063" s="149"/>
      <c r="BD3063" s="148"/>
      <c r="BE3063" s="78"/>
      <c r="BF3063" s="78"/>
      <c r="BG3063" s="149"/>
      <c r="BH3063" s="148"/>
      <c r="BI3063" s="78"/>
      <c r="BJ3063" s="78"/>
      <c r="BK3063" s="149"/>
      <c r="BL3063" s="148"/>
      <c r="BM3063" s="78"/>
      <c r="BN3063" s="78"/>
      <c r="BO3063" s="149"/>
    </row>
    <row r="3064" spans="1:67">
      <c r="A3064" s="160"/>
      <c r="B3064" s="129"/>
      <c r="C3064" s="153" t="s">
        <v>72</v>
      </c>
      <c r="D3064" s="148">
        <v>50</v>
      </c>
      <c r="E3064" s="78">
        <v>35</v>
      </c>
      <c r="F3064" s="78">
        <v>700</v>
      </c>
      <c r="G3064" s="149">
        <v>1.0660000000000001</v>
      </c>
      <c r="H3064" s="148"/>
      <c r="I3064" s="78"/>
      <c r="J3064" s="78"/>
      <c r="K3064" s="149"/>
      <c r="L3064" s="148"/>
      <c r="M3064" s="78"/>
      <c r="N3064" s="78"/>
      <c r="O3064" s="149"/>
      <c r="P3064" s="148"/>
      <c r="Q3064" s="78"/>
      <c r="R3064" s="78"/>
      <c r="S3064" s="149"/>
      <c r="T3064" s="148">
        <v>8</v>
      </c>
      <c r="U3064" s="78">
        <v>7.4</v>
      </c>
      <c r="V3064" s="78">
        <v>925</v>
      </c>
      <c r="W3064" s="149">
        <v>1.2729729729729731</v>
      </c>
      <c r="X3064" s="148">
        <v>13</v>
      </c>
      <c r="Y3064" s="78">
        <v>15</v>
      </c>
      <c r="Z3064" s="78">
        <v>1153.8461538461538</v>
      </c>
      <c r="AA3064" s="149">
        <v>0.9</v>
      </c>
      <c r="AB3064" s="148">
        <v>12</v>
      </c>
      <c r="AC3064" s="78">
        <v>12</v>
      </c>
      <c r="AD3064" s="78">
        <v>1000</v>
      </c>
      <c r="AE3064" s="149">
        <v>1.5</v>
      </c>
      <c r="AF3064" s="148">
        <v>19</v>
      </c>
      <c r="AG3064" s="78">
        <v>16.399999999999999</v>
      </c>
      <c r="AH3064" s="78">
        <v>863.15789473684197</v>
      </c>
      <c r="AI3064" s="149">
        <v>1.3716463414634148</v>
      </c>
      <c r="AJ3064" s="148">
        <v>17</v>
      </c>
      <c r="AK3064" s="78">
        <v>16.45</v>
      </c>
      <c r="AL3064" s="78">
        <v>967.64705882352939</v>
      </c>
      <c r="AM3064" s="149">
        <v>1.35</v>
      </c>
      <c r="AN3064" s="148">
        <v>23.5</v>
      </c>
      <c r="AO3064" s="78">
        <v>21.65</v>
      </c>
      <c r="AP3064" s="78">
        <v>921.27659574468078</v>
      </c>
      <c r="AQ3064" s="149">
        <v>1.3149422632794459</v>
      </c>
      <c r="AR3064" s="148">
        <v>33</v>
      </c>
      <c r="AS3064" s="78">
        <v>23.1</v>
      </c>
      <c r="AT3064" s="78">
        <v>700.00000000000011</v>
      </c>
      <c r="AU3064" s="149">
        <v>2</v>
      </c>
      <c r="AV3064" s="148">
        <v>30</v>
      </c>
      <c r="AW3064" s="78">
        <v>18.100000000000001</v>
      </c>
      <c r="AX3064" s="78">
        <v>603.33333333333337</v>
      </c>
      <c r="AY3064" s="149">
        <v>2</v>
      </c>
      <c r="AZ3064" s="148">
        <v>32</v>
      </c>
      <c r="BA3064" s="78">
        <v>26</v>
      </c>
      <c r="BB3064" s="78">
        <v>812.5</v>
      </c>
      <c r="BC3064" s="149">
        <v>2.5</v>
      </c>
      <c r="BD3064" s="148">
        <v>35</v>
      </c>
      <c r="BE3064" s="78">
        <v>24.5</v>
      </c>
      <c r="BF3064" s="78">
        <v>700</v>
      </c>
      <c r="BG3064" s="149">
        <v>1.8</v>
      </c>
      <c r="BH3064" s="148">
        <v>32</v>
      </c>
      <c r="BI3064" s="78">
        <v>25.6</v>
      </c>
      <c r="BJ3064" s="78">
        <v>800</v>
      </c>
      <c r="BK3064" s="149">
        <v>2.5</v>
      </c>
      <c r="BL3064" s="148">
        <v>30</v>
      </c>
      <c r="BM3064" s="78">
        <v>24</v>
      </c>
      <c r="BN3064" s="78">
        <v>800</v>
      </c>
      <c r="BO3064" s="149">
        <v>2.8000000000000003</v>
      </c>
    </row>
    <row r="3065" spans="1:67">
      <c r="A3065" s="160"/>
      <c r="B3065" s="129"/>
      <c r="C3065" s="153" t="s">
        <v>71</v>
      </c>
      <c r="D3065" s="148"/>
      <c r="E3065" s="78"/>
      <c r="F3065" s="78"/>
      <c r="G3065" s="149"/>
      <c r="H3065" s="148"/>
      <c r="I3065" s="78"/>
      <c r="J3065" s="78"/>
      <c r="K3065" s="149"/>
      <c r="L3065" s="148"/>
      <c r="M3065" s="78"/>
      <c r="N3065" s="78"/>
      <c r="O3065" s="149"/>
      <c r="P3065" s="148"/>
      <c r="Q3065" s="78"/>
      <c r="R3065" s="78"/>
      <c r="S3065" s="149"/>
      <c r="T3065" s="148">
        <v>10</v>
      </c>
      <c r="U3065" s="78">
        <v>26</v>
      </c>
      <c r="V3065" s="78">
        <v>2600</v>
      </c>
      <c r="W3065" s="149">
        <v>0.93846153846153846</v>
      </c>
      <c r="X3065" s="148">
        <v>10</v>
      </c>
      <c r="Y3065" s="78">
        <v>30</v>
      </c>
      <c r="Z3065" s="78">
        <v>3000</v>
      </c>
      <c r="AA3065" s="149">
        <v>0.94</v>
      </c>
      <c r="AB3065" s="148">
        <v>20</v>
      </c>
      <c r="AC3065" s="78">
        <v>60</v>
      </c>
      <c r="AD3065" s="78">
        <v>3000</v>
      </c>
      <c r="AE3065" s="149">
        <v>0.8</v>
      </c>
      <c r="AF3065" s="148">
        <v>11</v>
      </c>
      <c r="AG3065" s="78">
        <v>27.5</v>
      </c>
      <c r="AH3065" s="78">
        <v>2500</v>
      </c>
      <c r="AI3065" s="149">
        <v>0.74272727272727279</v>
      </c>
      <c r="AJ3065" s="148">
        <v>20</v>
      </c>
      <c r="AK3065" s="78">
        <v>55</v>
      </c>
      <c r="AL3065" s="78">
        <v>2750</v>
      </c>
      <c r="AM3065" s="149">
        <v>0.8</v>
      </c>
      <c r="AN3065" s="148">
        <v>21</v>
      </c>
      <c r="AO3065" s="78">
        <v>59.5</v>
      </c>
      <c r="AP3065" s="78">
        <v>2833.3333333333335</v>
      </c>
      <c r="AQ3065" s="149">
        <v>0.9</v>
      </c>
      <c r="AR3065" s="148">
        <v>24</v>
      </c>
      <c r="AS3065" s="78">
        <v>48</v>
      </c>
      <c r="AT3065" s="78">
        <v>2000</v>
      </c>
      <c r="AU3065" s="149">
        <v>0.6</v>
      </c>
      <c r="AV3065" s="148">
        <v>20</v>
      </c>
      <c r="AW3065" s="78">
        <v>60</v>
      </c>
      <c r="AX3065" s="78">
        <v>3000</v>
      </c>
      <c r="AY3065" s="149">
        <v>1</v>
      </c>
      <c r="AZ3065" s="148">
        <v>20</v>
      </c>
      <c r="BA3065" s="78">
        <v>40</v>
      </c>
      <c r="BB3065" s="78">
        <v>2000</v>
      </c>
      <c r="BC3065" s="149">
        <v>1.2</v>
      </c>
      <c r="BD3065" s="148">
        <v>14</v>
      </c>
      <c r="BE3065" s="78">
        <v>49</v>
      </c>
      <c r="BF3065" s="78">
        <v>3500</v>
      </c>
      <c r="BG3065" s="149">
        <v>0.9</v>
      </c>
      <c r="BH3065" s="148">
        <v>7</v>
      </c>
      <c r="BI3065" s="78">
        <v>14</v>
      </c>
      <c r="BJ3065" s="78">
        <v>2000</v>
      </c>
      <c r="BK3065" s="149">
        <v>1.5</v>
      </c>
      <c r="BL3065" s="148">
        <v>17</v>
      </c>
      <c r="BM3065" s="78">
        <v>42.5</v>
      </c>
      <c r="BN3065" s="78">
        <v>2500</v>
      </c>
      <c r="BO3065" s="149">
        <v>1.5</v>
      </c>
    </row>
    <row r="3066" spans="1:67">
      <c r="A3066" s="160"/>
      <c r="B3066" s="129"/>
      <c r="C3066" s="153" t="s">
        <v>70</v>
      </c>
      <c r="D3066" s="148"/>
      <c r="E3066" s="78"/>
      <c r="F3066" s="78"/>
      <c r="G3066" s="149"/>
      <c r="H3066" s="148">
        <v>8</v>
      </c>
      <c r="I3066" s="78">
        <v>80</v>
      </c>
      <c r="J3066" s="78">
        <v>10000</v>
      </c>
      <c r="K3066" s="149">
        <v>0.03</v>
      </c>
      <c r="L3066" s="148">
        <v>11</v>
      </c>
      <c r="M3066" s="78">
        <v>110</v>
      </c>
      <c r="N3066" s="78">
        <v>10000</v>
      </c>
      <c r="O3066" s="149">
        <v>0.03</v>
      </c>
      <c r="P3066" s="148"/>
      <c r="Q3066" s="78"/>
      <c r="R3066" s="78"/>
      <c r="S3066" s="149"/>
      <c r="T3066" s="148"/>
      <c r="U3066" s="78"/>
      <c r="V3066" s="78"/>
      <c r="W3066" s="149"/>
      <c r="X3066" s="148">
        <v>14</v>
      </c>
      <c r="Y3066" s="78">
        <v>210</v>
      </c>
      <c r="Z3066" s="78">
        <v>15000</v>
      </c>
      <c r="AA3066" s="149">
        <v>0.03</v>
      </c>
      <c r="AB3066" s="148">
        <v>16</v>
      </c>
      <c r="AC3066" s="78">
        <v>240</v>
      </c>
      <c r="AD3066" s="78">
        <v>15000</v>
      </c>
      <c r="AE3066" s="149">
        <v>2.9999999999999995E-2</v>
      </c>
      <c r="AF3066" s="148">
        <v>10</v>
      </c>
      <c r="AG3066" s="78">
        <v>127</v>
      </c>
      <c r="AH3066" s="78">
        <v>12700</v>
      </c>
      <c r="AI3066" s="149">
        <v>0.03</v>
      </c>
      <c r="AJ3066" s="148">
        <v>23</v>
      </c>
      <c r="AK3066" s="78">
        <v>290</v>
      </c>
      <c r="AL3066" s="78">
        <v>12608.695652173912</v>
      </c>
      <c r="AM3066" s="149">
        <v>0.03</v>
      </c>
      <c r="AN3066" s="148">
        <v>26</v>
      </c>
      <c r="AO3066" s="78">
        <v>312</v>
      </c>
      <c r="AP3066" s="78">
        <v>12000</v>
      </c>
      <c r="AQ3066" s="149">
        <v>0.03</v>
      </c>
      <c r="AR3066" s="148">
        <v>50</v>
      </c>
      <c r="AS3066" s="78">
        <v>600</v>
      </c>
      <c r="AT3066" s="78">
        <v>12000</v>
      </c>
      <c r="AU3066" s="149">
        <v>0.03</v>
      </c>
      <c r="AV3066" s="148"/>
      <c r="AW3066" s="78"/>
      <c r="AX3066" s="78"/>
      <c r="AY3066" s="149"/>
      <c r="AZ3066" s="148"/>
      <c r="BA3066" s="78"/>
      <c r="BB3066" s="78"/>
      <c r="BC3066" s="149"/>
      <c r="BD3066" s="148"/>
      <c r="BE3066" s="78"/>
      <c r="BF3066" s="78"/>
      <c r="BG3066" s="149"/>
      <c r="BH3066" s="148"/>
      <c r="BI3066" s="78"/>
      <c r="BJ3066" s="78"/>
      <c r="BK3066" s="149"/>
      <c r="BL3066" s="148"/>
      <c r="BM3066" s="78"/>
      <c r="BN3066" s="78"/>
      <c r="BO3066" s="149"/>
    </row>
    <row r="3067" spans="1:67">
      <c r="A3067" s="160"/>
      <c r="B3067" s="129"/>
      <c r="C3067" s="153" t="s">
        <v>62</v>
      </c>
      <c r="D3067" s="148">
        <v>50</v>
      </c>
      <c r="E3067" s="78">
        <v>32</v>
      </c>
      <c r="F3067" s="78">
        <v>640</v>
      </c>
      <c r="G3067" s="149">
        <v>0.47137499999999999</v>
      </c>
      <c r="H3067" s="148">
        <v>8</v>
      </c>
      <c r="I3067" s="78">
        <v>5.6</v>
      </c>
      <c r="J3067" s="78">
        <v>700</v>
      </c>
      <c r="K3067" s="149">
        <v>1</v>
      </c>
      <c r="L3067" s="148">
        <v>12</v>
      </c>
      <c r="M3067" s="78">
        <v>12</v>
      </c>
      <c r="N3067" s="78">
        <v>1000</v>
      </c>
      <c r="O3067" s="149">
        <v>0.71666666666666667</v>
      </c>
      <c r="P3067" s="148"/>
      <c r="Q3067" s="78"/>
      <c r="R3067" s="78"/>
      <c r="S3067" s="149"/>
      <c r="T3067" s="148"/>
      <c r="U3067" s="78"/>
      <c r="V3067" s="78"/>
      <c r="W3067" s="149"/>
      <c r="X3067" s="148">
        <v>12</v>
      </c>
      <c r="Y3067" s="78">
        <v>12</v>
      </c>
      <c r="Z3067" s="78">
        <v>1000</v>
      </c>
      <c r="AA3067" s="149">
        <v>0.6333333333333333</v>
      </c>
      <c r="AB3067" s="148">
        <v>8</v>
      </c>
      <c r="AC3067" s="78">
        <v>8</v>
      </c>
      <c r="AD3067" s="78">
        <v>1000</v>
      </c>
      <c r="AE3067" s="149">
        <v>0.67499999999999993</v>
      </c>
      <c r="AF3067" s="148">
        <v>1.5</v>
      </c>
      <c r="AG3067" s="78">
        <v>1.5</v>
      </c>
      <c r="AH3067" s="78">
        <v>1000</v>
      </c>
      <c r="AI3067" s="149">
        <v>0.5</v>
      </c>
      <c r="AJ3067" s="148">
        <v>4</v>
      </c>
      <c r="AK3067" s="78">
        <v>3.6</v>
      </c>
      <c r="AL3067" s="78">
        <v>900</v>
      </c>
      <c r="AM3067" s="149">
        <v>0.39999999999999997</v>
      </c>
      <c r="AN3067" s="148">
        <v>10</v>
      </c>
      <c r="AO3067" s="78">
        <v>9</v>
      </c>
      <c r="AP3067" s="78">
        <v>900</v>
      </c>
      <c r="AQ3067" s="149">
        <v>0.6</v>
      </c>
      <c r="AR3067" s="148">
        <v>10</v>
      </c>
      <c r="AS3067" s="78">
        <v>8.4</v>
      </c>
      <c r="AT3067" s="78">
        <v>840.00000000000011</v>
      </c>
      <c r="AU3067" s="149">
        <v>0.6</v>
      </c>
      <c r="AV3067" s="148">
        <v>15</v>
      </c>
      <c r="AW3067" s="78">
        <v>15</v>
      </c>
      <c r="AX3067" s="78">
        <v>1000</v>
      </c>
      <c r="AY3067" s="149">
        <v>1</v>
      </c>
      <c r="AZ3067" s="148">
        <v>15</v>
      </c>
      <c r="BA3067" s="78">
        <v>15</v>
      </c>
      <c r="BB3067" s="78">
        <v>1000</v>
      </c>
      <c r="BC3067" s="149">
        <v>1.2</v>
      </c>
      <c r="BD3067" s="148">
        <v>25</v>
      </c>
      <c r="BE3067" s="78">
        <v>16.899999999999999</v>
      </c>
      <c r="BF3067" s="78">
        <v>675.99999999999989</v>
      </c>
      <c r="BG3067" s="149">
        <v>1.6479289940828405</v>
      </c>
      <c r="BH3067" s="148">
        <v>22</v>
      </c>
      <c r="BI3067" s="78">
        <v>18</v>
      </c>
      <c r="BJ3067" s="78">
        <v>818.18181818181824</v>
      </c>
      <c r="BK3067" s="149">
        <v>0.89999999999999991</v>
      </c>
      <c r="BL3067" s="148"/>
      <c r="BM3067" s="78"/>
      <c r="BN3067" s="78"/>
      <c r="BO3067" s="149"/>
    </row>
    <row r="3068" spans="1:67">
      <c r="A3068" s="160"/>
      <c r="B3068" s="129"/>
      <c r="C3068" s="153" t="s">
        <v>52</v>
      </c>
      <c r="D3068" s="148"/>
      <c r="E3068" s="78"/>
      <c r="F3068" s="78"/>
      <c r="G3068" s="149"/>
      <c r="H3068" s="148">
        <v>8</v>
      </c>
      <c r="I3068" s="78">
        <v>4.8</v>
      </c>
      <c r="J3068" s="78">
        <v>600</v>
      </c>
      <c r="K3068" s="149">
        <v>1.62</v>
      </c>
      <c r="L3068" s="148">
        <v>20</v>
      </c>
      <c r="M3068" s="78">
        <v>11.75</v>
      </c>
      <c r="N3068" s="78">
        <v>587.5</v>
      </c>
      <c r="O3068" s="149">
        <v>0.62872340425531914</v>
      </c>
      <c r="P3068" s="148">
        <v>42.5</v>
      </c>
      <c r="Q3068" s="78">
        <v>38.25</v>
      </c>
      <c r="R3068" s="78">
        <v>900</v>
      </c>
      <c r="S3068" s="149">
        <v>0.7</v>
      </c>
      <c r="T3068" s="148"/>
      <c r="U3068" s="78"/>
      <c r="V3068" s="78"/>
      <c r="W3068" s="149"/>
      <c r="X3068" s="148"/>
      <c r="Y3068" s="78"/>
      <c r="Z3068" s="78"/>
      <c r="AA3068" s="149"/>
      <c r="AB3068" s="148"/>
      <c r="AC3068" s="78"/>
      <c r="AD3068" s="78"/>
      <c r="AE3068" s="149"/>
      <c r="AF3068" s="148"/>
      <c r="AG3068" s="78"/>
      <c r="AH3068" s="78"/>
      <c r="AI3068" s="149"/>
      <c r="AJ3068" s="148"/>
      <c r="AK3068" s="78"/>
      <c r="AL3068" s="78"/>
      <c r="AM3068" s="149"/>
      <c r="AN3068" s="148"/>
      <c r="AO3068" s="78"/>
      <c r="AP3068" s="78"/>
      <c r="AQ3068" s="149"/>
      <c r="AR3068" s="148"/>
      <c r="AS3068" s="78"/>
      <c r="AT3068" s="78"/>
      <c r="AU3068" s="149"/>
      <c r="AV3068" s="148"/>
      <c r="AW3068" s="78"/>
      <c r="AX3068" s="78"/>
      <c r="AY3068" s="149"/>
      <c r="AZ3068" s="148"/>
      <c r="BA3068" s="78"/>
      <c r="BB3068" s="78"/>
      <c r="BC3068" s="149"/>
      <c r="BD3068" s="148"/>
      <c r="BE3068" s="78"/>
      <c r="BF3068" s="78"/>
      <c r="BG3068" s="149"/>
      <c r="BH3068" s="148"/>
      <c r="BI3068" s="78"/>
      <c r="BJ3068" s="78"/>
      <c r="BK3068" s="149"/>
      <c r="BL3068" s="148"/>
      <c r="BM3068" s="78"/>
      <c r="BN3068" s="78"/>
      <c r="BO3068" s="149"/>
    </row>
    <row r="3069" spans="1:67">
      <c r="A3069" s="160"/>
      <c r="B3069" s="129"/>
      <c r="C3069" s="153" t="s">
        <v>47</v>
      </c>
      <c r="D3069" s="148"/>
      <c r="E3069" s="78"/>
      <c r="F3069" s="78"/>
      <c r="G3069" s="149"/>
      <c r="H3069" s="148"/>
      <c r="I3069" s="78"/>
      <c r="J3069" s="78"/>
      <c r="K3069" s="149"/>
      <c r="L3069" s="148"/>
      <c r="M3069" s="78"/>
      <c r="N3069" s="78"/>
      <c r="O3069" s="149"/>
      <c r="P3069" s="148"/>
      <c r="Q3069" s="78"/>
      <c r="R3069" s="78"/>
      <c r="S3069" s="149"/>
      <c r="T3069" s="148"/>
      <c r="U3069" s="78"/>
      <c r="V3069" s="78"/>
      <c r="W3069" s="149"/>
      <c r="X3069" s="148"/>
      <c r="Y3069" s="78"/>
      <c r="Z3069" s="78"/>
      <c r="AA3069" s="149"/>
      <c r="AB3069" s="148">
        <v>5</v>
      </c>
      <c r="AC3069" s="78">
        <v>5</v>
      </c>
      <c r="AD3069" s="78">
        <v>1000</v>
      </c>
      <c r="AE3069" s="149">
        <v>1.3</v>
      </c>
      <c r="AF3069" s="148">
        <v>3</v>
      </c>
      <c r="AG3069" s="78">
        <v>2.7</v>
      </c>
      <c r="AH3069" s="78">
        <v>900</v>
      </c>
      <c r="AI3069" s="149">
        <v>1</v>
      </c>
      <c r="AJ3069" s="148">
        <v>6</v>
      </c>
      <c r="AK3069" s="78">
        <v>6</v>
      </c>
      <c r="AL3069" s="78">
        <v>1000</v>
      </c>
      <c r="AM3069" s="149">
        <v>1.6000000000000003</v>
      </c>
      <c r="AN3069" s="148">
        <v>13</v>
      </c>
      <c r="AO3069" s="78">
        <v>11.1</v>
      </c>
      <c r="AP3069" s="78">
        <v>853.84615384615381</v>
      </c>
      <c r="AQ3069" s="149">
        <v>1.8</v>
      </c>
      <c r="AR3069" s="148">
        <v>15</v>
      </c>
      <c r="AS3069" s="78">
        <v>12</v>
      </c>
      <c r="AT3069" s="78">
        <v>800</v>
      </c>
      <c r="AU3069" s="149">
        <v>1.8</v>
      </c>
      <c r="AV3069" s="148">
        <v>14</v>
      </c>
      <c r="AW3069" s="78">
        <v>9.6999999999999993</v>
      </c>
      <c r="AX3069" s="78">
        <v>692.85714285714289</v>
      </c>
      <c r="AY3069" s="149">
        <v>2</v>
      </c>
      <c r="AZ3069" s="148">
        <v>14</v>
      </c>
      <c r="BA3069" s="78">
        <v>12.6</v>
      </c>
      <c r="BB3069" s="78">
        <v>900</v>
      </c>
      <c r="BC3069" s="149">
        <v>2.8</v>
      </c>
      <c r="BD3069" s="148">
        <v>18</v>
      </c>
      <c r="BE3069" s="78">
        <v>14.8</v>
      </c>
      <c r="BF3069" s="78">
        <v>822.22222222222229</v>
      </c>
      <c r="BG3069" s="149">
        <v>2.5</v>
      </c>
      <c r="BH3069" s="148">
        <v>15</v>
      </c>
      <c r="BI3069" s="78">
        <v>12</v>
      </c>
      <c r="BJ3069" s="78">
        <v>800</v>
      </c>
      <c r="BK3069" s="149">
        <v>2.5</v>
      </c>
      <c r="BL3069" s="148">
        <v>22</v>
      </c>
      <c r="BM3069" s="78">
        <v>18.7</v>
      </c>
      <c r="BN3069" s="78">
        <v>850</v>
      </c>
      <c r="BO3069" s="149">
        <v>1.7999999999999998</v>
      </c>
    </row>
    <row r="3070" spans="1:67">
      <c r="A3070" s="160"/>
      <c r="B3070" s="129"/>
      <c r="C3070" s="153" t="s">
        <v>46</v>
      </c>
      <c r="D3070" s="148"/>
      <c r="E3070" s="78"/>
      <c r="F3070" s="78"/>
      <c r="G3070" s="149"/>
      <c r="H3070" s="148"/>
      <c r="I3070" s="78"/>
      <c r="J3070" s="78"/>
      <c r="K3070" s="149"/>
      <c r="L3070" s="148"/>
      <c r="M3070" s="78"/>
      <c r="N3070" s="78"/>
      <c r="O3070" s="149"/>
      <c r="P3070" s="148"/>
      <c r="Q3070" s="78"/>
      <c r="R3070" s="78"/>
      <c r="S3070" s="149"/>
      <c r="T3070" s="148"/>
      <c r="U3070" s="78"/>
      <c r="V3070" s="78"/>
      <c r="W3070" s="149"/>
      <c r="X3070" s="148"/>
      <c r="Y3070" s="78"/>
      <c r="Z3070" s="78"/>
      <c r="AA3070" s="149"/>
      <c r="AB3070" s="148">
        <v>8</v>
      </c>
      <c r="AC3070" s="78">
        <v>24</v>
      </c>
      <c r="AD3070" s="78">
        <v>3000</v>
      </c>
      <c r="AE3070" s="149">
        <v>0.63750000000000007</v>
      </c>
      <c r="AF3070" s="148">
        <v>4</v>
      </c>
      <c r="AG3070" s="78">
        <v>12</v>
      </c>
      <c r="AH3070" s="78">
        <v>3000</v>
      </c>
      <c r="AI3070" s="149">
        <v>0.69999999999999984</v>
      </c>
      <c r="AJ3070" s="148">
        <v>8</v>
      </c>
      <c r="AK3070" s="78">
        <v>21</v>
      </c>
      <c r="AL3070" s="78">
        <v>2625</v>
      </c>
      <c r="AM3070" s="149">
        <v>0.8</v>
      </c>
      <c r="AN3070" s="148">
        <v>10</v>
      </c>
      <c r="AO3070" s="78">
        <v>35</v>
      </c>
      <c r="AP3070" s="78">
        <v>3500</v>
      </c>
      <c r="AQ3070" s="149">
        <v>0.8</v>
      </c>
      <c r="AR3070" s="148">
        <v>11</v>
      </c>
      <c r="AS3070" s="78">
        <v>27.5</v>
      </c>
      <c r="AT3070" s="78">
        <v>2500</v>
      </c>
      <c r="AU3070" s="149">
        <v>0.6</v>
      </c>
      <c r="AV3070" s="148">
        <v>11</v>
      </c>
      <c r="AW3070" s="78">
        <v>33</v>
      </c>
      <c r="AX3070" s="78">
        <v>3000</v>
      </c>
      <c r="AY3070" s="149">
        <v>0.71363636363636351</v>
      </c>
      <c r="AZ3070" s="148">
        <v>11</v>
      </c>
      <c r="BA3070" s="78">
        <v>26</v>
      </c>
      <c r="BB3070" s="78">
        <v>2363.636363636364</v>
      </c>
      <c r="BC3070" s="149">
        <v>1</v>
      </c>
      <c r="BD3070" s="148">
        <v>14</v>
      </c>
      <c r="BE3070" s="78">
        <v>39.200000000000003</v>
      </c>
      <c r="BF3070" s="78">
        <v>2800.0000000000005</v>
      </c>
      <c r="BG3070" s="149">
        <v>0.79999999999999993</v>
      </c>
      <c r="BH3070" s="148">
        <v>9</v>
      </c>
      <c r="BI3070" s="78">
        <v>13.5</v>
      </c>
      <c r="BJ3070" s="78">
        <v>1500</v>
      </c>
      <c r="BK3070" s="149">
        <v>1.5</v>
      </c>
      <c r="BL3070" s="148">
        <v>6</v>
      </c>
      <c r="BM3070" s="78">
        <v>14.4</v>
      </c>
      <c r="BN3070" s="78">
        <v>2400</v>
      </c>
      <c r="BO3070" s="149">
        <v>1.5</v>
      </c>
    </row>
    <row r="3071" spans="1:67">
      <c r="A3071" s="160"/>
      <c r="B3071" s="129"/>
      <c r="C3071" s="153" t="s">
        <v>38</v>
      </c>
      <c r="D3071" s="148">
        <v>60</v>
      </c>
      <c r="E3071" s="78">
        <v>55.6</v>
      </c>
      <c r="F3071" s="78">
        <v>926.66666666666663</v>
      </c>
      <c r="G3071" s="149">
        <v>0.61618705035971222</v>
      </c>
      <c r="H3071" s="148">
        <v>270</v>
      </c>
      <c r="I3071" s="78">
        <v>162</v>
      </c>
      <c r="J3071" s="78">
        <v>600</v>
      </c>
      <c r="K3071" s="149">
        <v>0.89500000000000002</v>
      </c>
      <c r="L3071" s="148">
        <v>180</v>
      </c>
      <c r="M3071" s="78">
        <v>220</v>
      </c>
      <c r="N3071" s="78">
        <v>1222.2222222222224</v>
      </c>
      <c r="O3071" s="149">
        <v>0.46590909090909088</v>
      </c>
      <c r="P3071" s="148">
        <v>380</v>
      </c>
      <c r="Q3071" s="78">
        <v>390</v>
      </c>
      <c r="R3071" s="78">
        <v>1026.3157894736844</v>
      </c>
      <c r="S3071" s="149">
        <v>0.63076923076923075</v>
      </c>
      <c r="T3071" s="148">
        <v>11</v>
      </c>
      <c r="U3071" s="78">
        <v>11</v>
      </c>
      <c r="V3071" s="78">
        <v>1000</v>
      </c>
      <c r="W3071" s="149">
        <v>1.2818181818181817</v>
      </c>
      <c r="X3071" s="148">
        <v>19</v>
      </c>
      <c r="Y3071" s="78">
        <v>19</v>
      </c>
      <c r="Z3071" s="78">
        <v>1000</v>
      </c>
      <c r="AA3071" s="149">
        <v>0.91842105263157914</v>
      </c>
      <c r="AB3071" s="148">
        <v>25</v>
      </c>
      <c r="AC3071" s="78">
        <v>25</v>
      </c>
      <c r="AD3071" s="78">
        <v>1000</v>
      </c>
      <c r="AE3071" s="149">
        <v>1.5</v>
      </c>
      <c r="AF3071" s="148">
        <v>6</v>
      </c>
      <c r="AG3071" s="78">
        <v>5.4</v>
      </c>
      <c r="AH3071" s="78">
        <v>900</v>
      </c>
      <c r="AI3071" s="149">
        <v>1.27</v>
      </c>
      <c r="AJ3071" s="148">
        <v>32</v>
      </c>
      <c r="AK3071" s="78">
        <v>33.1</v>
      </c>
      <c r="AL3071" s="78">
        <v>1034.375</v>
      </c>
      <c r="AM3071" s="149">
        <v>1.2120543806646524</v>
      </c>
      <c r="AN3071" s="148">
        <v>57</v>
      </c>
      <c r="AO3071" s="78">
        <v>50.35</v>
      </c>
      <c r="AP3071" s="78">
        <v>883.33333333333326</v>
      </c>
      <c r="AQ3071" s="149">
        <v>1.0507348560079444</v>
      </c>
      <c r="AR3071" s="148">
        <v>30</v>
      </c>
      <c r="AS3071" s="78">
        <v>24</v>
      </c>
      <c r="AT3071" s="78">
        <v>800</v>
      </c>
      <c r="AU3071" s="149">
        <v>1.8</v>
      </c>
      <c r="AV3071" s="148">
        <v>65</v>
      </c>
      <c r="AW3071" s="78">
        <v>45.6</v>
      </c>
      <c r="AX3071" s="78">
        <v>701.53846153846155</v>
      </c>
      <c r="AY3071" s="149">
        <v>1.5</v>
      </c>
      <c r="AZ3071" s="148">
        <v>65</v>
      </c>
      <c r="BA3071" s="78">
        <v>32.5</v>
      </c>
      <c r="BB3071" s="78">
        <v>500</v>
      </c>
      <c r="BC3071" s="149">
        <v>1.5</v>
      </c>
      <c r="BD3071" s="148">
        <v>80</v>
      </c>
      <c r="BE3071" s="78">
        <v>72</v>
      </c>
      <c r="BF3071" s="78">
        <v>900</v>
      </c>
      <c r="BG3071" s="149">
        <v>2.7999999999999994</v>
      </c>
      <c r="BH3071" s="148">
        <v>70</v>
      </c>
      <c r="BI3071" s="78">
        <v>61.5</v>
      </c>
      <c r="BJ3071" s="78">
        <v>878.57142857142856</v>
      </c>
      <c r="BK3071" s="149">
        <v>2.6317073170731708</v>
      </c>
      <c r="BL3071" s="148">
        <v>65</v>
      </c>
      <c r="BM3071" s="78">
        <v>58.5</v>
      </c>
      <c r="BN3071" s="78">
        <v>900</v>
      </c>
      <c r="BO3071" s="149">
        <v>3.5</v>
      </c>
    </row>
    <row r="3072" spans="1:67">
      <c r="A3072" s="160"/>
      <c r="B3072" s="129"/>
      <c r="C3072" s="153" t="s">
        <v>37</v>
      </c>
      <c r="D3072" s="148"/>
      <c r="E3072" s="78"/>
      <c r="F3072" s="78"/>
      <c r="G3072" s="149"/>
      <c r="H3072" s="148"/>
      <c r="I3072" s="78"/>
      <c r="J3072" s="78"/>
      <c r="K3072" s="149"/>
      <c r="L3072" s="148"/>
      <c r="M3072" s="78"/>
      <c r="N3072" s="78"/>
      <c r="O3072" s="149"/>
      <c r="P3072" s="148"/>
      <c r="Q3072" s="78"/>
      <c r="R3072" s="78"/>
      <c r="S3072" s="149"/>
      <c r="T3072" s="148"/>
      <c r="U3072" s="78"/>
      <c r="V3072" s="78"/>
      <c r="W3072" s="149"/>
      <c r="X3072" s="148"/>
      <c r="Y3072" s="78"/>
      <c r="Z3072" s="78"/>
      <c r="AA3072" s="149"/>
      <c r="AB3072" s="148"/>
      <c r="AC3072" s="78"/>
      <c r="AD3072" s="78"/>
      <c r="AE3072" s="149"/>
      <c r="AF3072" s="148">
        <v>4</v>
      </c>
      <c r="AG3072" s="78">
        <v>24</v>
      </c>
      <c r="AH3072" s="78">
        <v>6000</v>
      </c>
      <c r="AI3072" s="149">
        <v>0.9</v>
      </c>
      <c r="AJ3072" s="148">
        <v>20</v>
      </c>
      <c r="AK3072" s="78">
        <v>154.25</v>
      </c>
      <c r="AL3072" s="78">
        <v>7712.5</v>
      </c>
      <c r="AM3072" s="149">
        <v>0.8539384116693679</v>
      </c>
      <c r="AN3072" s="148">
        <v>41</v>
      </c>
      <c r="AO3072" s="78">
        <v>264</v>
      </c>
      <c r="AP3072" s="78">
        <v>6439.0243902439024</v>
      </c>
      <c r="AQ3072" s="149">
        <v>0.86</v>
      </c>
      <c r="AR3072" s="148">
        <v>20</v>
      </c>
      <c r="AS3072" s="78">
        <v>120</v>
      </c>
      <c r="AT3072" s="78">
        <v>6000</v>
      </c>
      <c r="AU3072" s="149">
        <v>0.8</v>
      </c>
      <c r="AV3072" s="148">
        <v>45</v>
      </c>
      <c r="AW3072" s="78">
        <v>270</v>
      </c>
      <c r="AX3072" s="78">
        <v>6000</v>
      </c>
      <c r="AY3072" s="149">
        <v>0.8</v>
      </c>
      <c r="AZ3072" s="148">
        <v>45</v>
      </c>
      <c r="BA3072" s="78">
        <v>225</v>
      </c>
      <c r="BB3072" s="78">
        <v>5000</v>
      </c>
      <c r="BC3072" s="149">
        <v>1</v>
      </c>
      <c r="BD3072" s="148">
        <v>45</v>
      </c>
      <c r="BE3072" s="78">
        <v>270</v>
      </c>
      <c r="BF3072" s="78">
        <v>6000</v>
      </c>
      <c r="BG3072" s="149">
        <v>1</v>
      </c>
      <c r="BH3072" s="148">
        <v>40</v>
      </c>
      <c r="BI3072" s="78">
        <v>215</v>
      </c>
      <c r="BJ3072" s="78">
        <v>5375</v>
      </c>
      <c r="BK3072" s="149">
        <v>1.0325581395348837</v>
      </c>
      <c r="BL3072" s="148">
        <v>30</v>
      </c>
      <c r="BM3072" s="78">
        <v>270</v>
      </c>
      <c r="BN3072" s="78">
        <v>9000</v>
      </c>
      <c r="BO3072" s="149">
        <v>1.26</v>
      </c>
    </row>
    <row r="3073" spans="1:67">
      <c r="A3073" s="160"/>
      <c r="B3073" s="129"/>
      <c r="C3073" s="153" t="s">
        <v>28</v>
      </c>
      <c r="D3073" s="148">
        <v>10</v>
      </c>
      <c r="E3073" s="78">
        <v>50</v>
      </c>
      <c r="F3073" s="78">
        <v>5000</v>
      </c>
      <c r="G3073" s="149">
        <v>0.64</v>
      </c>
      <c r="H3073" s="148">
        <v>5</v>
      </c>
      <c r="I3073" s="78">
        <v>25</v>
      </c>
      <c r="J3073" s="78">
        <v>5000</v>
      </c>
      <c r="K3073" s="149">
        <v>0.7</v>
      </c>
      <c r="L3073" s="148">
        <v>5</v>
      </c>
      <c r="M3073" s="78">
        <v>25</v>
      </c>
      <c r="N3073" s="78">
        <v>5000</v>
      </c>
      <c r="O3073" s="149">
        <v>0.4</v>
      </c>
      <c r="P3073" s="148">
        <v>5</v>
      </c>
      <c r="Q3073" s="78">
        <v>21</v>
      </c>
      <c r="R3073" s="78">
        <v>4200</v>
      </c>
      <c r="S3073" s="149">
        <v>0.45000000000000007</v>
      </c>
      <c r="T3073" s="148">
        <v>9</v>
      </c>
      <c r="U3073" s="78">
        <v>49</v>
      </c>
      <c r="V3073" s="78">
        <v>5444.4444444444443</v>
      </c>
      <c r="W3073" s="149">
        <v>0.44183673469387752</v>
      </c>
      <c r="X3073" s="148">
        <v>10</v>
      </c>
      <c r="Y3073" s="78">
        <v>50</v>
      </c>
      <c r="Z3073" s="78">
        <v>5000</v>
      </c>
      <c r="AA3073" s="149">
        <v>0.38500000000000001</v>
      </c>
      <c r="AB3073" s="148">
        <v>8</v>
      </c>
      <c r="AC3073" s="78">
        <v>40</v>
      </c>
      <c r="AD3073" s="78">
        <v>5000</v>
      </c>
      <c r="AE3073" s="149">
        <v>0.4</v>
      </c>
      <c r="AF3073" s="148">
        <v>2</v>
      </c>
      <c r="AG3073" s="78">
        <v>8</v>
      </c>
      <c r="AH3073" s="78">
        <v>4000</v>
      </c>
      <c r="AI3073" s="149">
        <v>0.4</v>
      </c>
      <c r="AJ3073" s="148"/>
      <c r="AK3073" s="78"/>
      <c r="AL3073" s="78"/>
      <c r="AM3073" s="149"/>
      <c r="AN3073" s="148">
        <v>13</v>
      </c>
      <c r="AO3073" s="78">
        <v>65</v>
      </c>
      <c r="AP3073" s="78">
        <v>5000</v>
      </c>
      <c r="AQ3073" s="149">
        <v>0.4</v>
      </c>
      <c r="AR3073" s="148">
        <v>40</v>
      </c>
      <c r="AS3073" s="78">
        <v>175</v>
      </c>
      <c r="AT3073" s="78">
        <v>4375</v>
      </c>
      <c r="AU3073" s="149">
        <v>0.4</v>
      </c>
      <c r="AV3073" s="148"/>
      <c r="AW3073" s="78"/>
      <c r="AX3073" s="78"/>
      <c r="AY3073" s="149"/>
      <c r="AZ3073" s="148"/>
      <c r="BA3073" s="78"/>
      <c r="BB3073" s="78"/>
      <c r="BC3073" s="149"/>
      <c r="BD3073" s="148"/>
      <c r="BE3073" s="78"/>
      <c r="BF3073" s="78"/>
      <c r="BG3073" s="149"/>
      <c r="BH3073" s="148"/>
      <c r="BI3073" s="78"/>
      <c r="BJ3073" s="78"/>
      <c r="BK3073" s="149"/>
      <c r="BL3073" s="148"/>
      <c r="BM3073" s="78"/>
      <c r="BN3073" s="78"/>
      <c r="BO3073" s="149"/>
    </row>
    <row r="3074" spans="1:67">
      <c r="A3074" s="160"/>
      <c r="B3074" s="129"/>
      <c r="C3074" s="153" t="s">
        <v>27</v>
      </c>
      <c r="D3074" s="148">
        <v>30</v>
      </c>
      <c r="E3074" s="78">
        <v>210</v>
      </c>
      <c r="F3074" s="78">
        <v>7000</v>
      </c>
      <c r="G3074" s="149">
        <v>0.53</v>
      </c>
      <c r="H3074" s="148">
        <v>10</v>
      </c>
      <c r="I3074" s="78">
        <v>50</v>
      </c>
      <c r="J3074" s="78">
        <v>5000</v>
      </c>
      <c r="K3074" s="149">
        <v>0.57499999999999996</v>
      </c>
      <c r="L3074" s="148">
        <v>10</v>
      </c>
      <c r="M3074" s="78">
        <v>50</v>
      </c>
      <c r="N3074" s="78">
        <v>5000</v>
      </c>
      <c r="O3074" s="149">
        <v>0.4</v>
      </c>
      <c r="P3074" s="148">
        <v>20</v>
      </c>
      <c r="Q3074" s="78">
        <v>90</v>
      </c>
      <c r="R3074" s="78">
        <v>4500</v>
      </c>
      <c r="S3074" s="149">
        <v>0.45</v>
      </c>
      <c r="T3074" s="148">
        <v>8</v>
      </c>
      <c r="U3074" s="78">
        <v>42</v>
      </c>
      <c r="V3074" s="78">
        <v>5250</v>
      </c>
      <c r="W3074" s="149">
        <v>0.56190476190476191</v>
      </c>
      <c r="X3074" s="148">
        <v>14</v>
      </c>
      <c r="Y3074" s="78">
        <v>70</v>
      </c>
      <c r="Z3074" s="78">
        <v>5000</v>
      </c>
      <c r="AA3074" s="149">
        <v>0.41428571428571431</v>
      </c>
      <c r="AB3074" s="148">
        <v>10</v>
      </c>
      <c r="AC3074" s="78">
        <v>50</v>
      </c>
      <c r="AD3074" s="78">
        <v>5000</v>
      </c>
      <c r="AE3074" s="149">
        <v>0.48</v>
      </c>
      <c r="AF3074" s="148">
        <v>3</v>
      </c>
      <c r="AG3074" s="78">
        <v>12</v>
      </c>
      <c r="AH3074" s="78">
        <v>4000</v>
      </c>
      <c r="AI3074" s="149">
        <v>0.5</v>
      </c>
      <c r="AJ3074" s="148">
        <v>6</v>
      </c>
      <c r="AK3074" s="78">
        <v>30</v>
      </c>
      <c r="AL3074" s="78">
        <v>5000</v>
      </c>
      <c r="AM3074" s="149">
        <v>0.5</v>
      </c>
      <c r="AN3074" s="148">
        <v>19</v>
      </c>
      <c r="AO3074" s="78">
        <v>90</v>
      </c>
      <c r="AP3074" s="78">
        <v>4736.8421052631575</v>
      </c>
      <c r="AQ3074" s="149">
        <v>0.35</v>
      </c>
      <c r="AR3074" s="148">
        <v>20</v>
      </c>
      <c r="AS3074" s="78">
        <v>60</v>
      </c>
      <c r="AT3074" s="78">
        <v>3000</v>
      </c>
      <c r="AU3074" s="149">
        <v>0.5</v>
      </c>
      <c r="AV3074" s="148">
        <v>35</v>
      </c>
      <c r="AW3074" s="78">
        <v>140</v>
      </c>
      <c r="AX3074" s="78">
        <v>4000</v>
      </c>
      <c r="AY3074" s="149">
        <v>0.5</v>
      </c>
      <c r="AZ3074" s="148">
        <v>35</v>
      </c>
      <c r="BA3074" s="78">
        <v>140</v>
      </c>
      <c r="BB3074" s="78">
        <v>4000</v>
      </c>
      <c r="BC3074" s="149">
        <v>0.5</v>
      </c>
      <c r="BD3074" s="148">
        <v>40</v>
      </c>
      <c r="BE3074" s="78">
        <v>100</v>
      </c>
      <c r="BF3074" s="78">
        <v>2500</v>
      </c>
      <c r="BG3074" s="149">
        <v>1.016</v>
      </c>
      <c r="BH3074" s="148">
        <v>28</v>
      </c>
      <c r="BI3074" s="78">
        <v>112</v>
      </c>
      <c r="BJ3074" s="78">
        <v>4000</v>
      </c>
      <c r="BK3074" s="149">
        <v>0.8</v>
      </c>
      <c r="BL3074" s="148">
        <v>30</v>
      </c>
      <c r="BM3074" s="78">
        <v>127.5</v>
      </c>
      <c r="BN3074" s="78">
        <v>4250</v>
      </c>
      <c r="BO3074" s="149">
        <v>0.76470588235294112</v>
      </c>
    </row>
    <row r="3075" spans="1:67">
      <c r="A3075" s="160"/>
      <c r="B3075" s="129"/>
      <c r="C3075" s="153" t="s">
        <v>23</v>
      </c>
      <c r="D3075" s="148">
        <v>103</v>
      </c>
      <c r="E3075" s="78">
        <v>824</v>
      </c>
      <c r="F3075" s="78">
        <v>8000</v>
      </c>
      <c r="G3075" s="149">
        <v>0.64223300970873787</v>
      </c>
      <c r="H3075" s="148">
        <v>114</v>
      </c>
      <c r="I3075" s="78">
        <v>912</v>
      </c>
      <c r="J3075" s="78">
        <v>8000</v>
      </c>
      <c r="K3075" s="149">
        <v>0.86622807017543857</v>
      </c>
      <c r="L3075" s="148">
        <v>139</v>
      </c>
      <c r="M3075" s="78">
        <v>1112</v>
      </c>
      <c r="N3075" s="78">
        <v>8000</v>
      </c>
      <c r="O3075" s="149">
        <v>0.49309352517985616</v>
      </c>
      <c r="P3075" s="148">
        <v>148</v>
      </c>
      <c r="Q3075" s="78">
        <v>1264</v>
      </c>
      <c r="R3075" s="78">
        <v>8540.54054054054</v>
      </c>
      <c r="S3075" s="149">
        <v>0.50316455696202533</v>
      </c>
      <c r="T3075" s="148">
        <v>260</v>
      </c>
      <c r="U3075" s="78">
        <v>2590</v>
      </c>
      <c r="V3075" s="78">
        <v>9961.538461538461</v>
      </c>
      <c r="W3075" s="149">
        <v>0.58783783783783783</v>
      </c>
      <c r="X3075" s="148">
        <v>290</v>
      </c>
      <c r="Y3075" s="78">
        <v>2890</v>
      </c>
      <c r="Z3075" s="78">
        <v>9965.5172413793098</v>
      </c>
      <c r="AA3075" s="149">
        <v>0.39826989619377162</v>
      </c>
      <c r="AB3075" s="148">
        <v>210</v>
      </c>
      <c r="AC3075" s="78">
        <v>2100</v>
      </c>
      <c r="AD3075" s="78">
        <v>10000</v>
      </c>
      <c r="AE3075" s="149">
        <v>0.55476190476190479</v>
      </c>
      <c r="AF3075" s="148">
        <v>214.5</v>
      </c>
      <c r="AG3075" s="78">
        <v>1906.5</v>
      </c>
      <c r="AH3075" s="78">
        <v>8888.1118881118891</v>
      </c>
      <c r="AI3075" s="149">
        <v>0.60068712300026228</v>
      </c>
      <c r="AJ3075" s="148">
        <v>252</v>
      </c>
      <c r="AK3075" s="78">
        <v>2218</v>
      </c>
      <c r="AL3075" s="78">
        <v>8801.5873015873021</v>
      </c>
      <c r="AM3075" s="149">
        <v>0.66061992786293955</v>
      </c>
      <c r="AN3075" s="148">
        <v>182</v>
      </c>
      <c r="AO3075" s="78">
        <v>1431.5</v>
      </c>
      <c r="AP3075" s="78">
        <v>7865.3846153846152</v>
      </c>
      <c r="AQ3075" s="149">
        <v>0.71451100244498778</v>
      </c>
      <c r="AR3075" s="148">
        <v>166.5</v>
      </c>
      <c r="AS3075" s="78">
        <v>1475.5</v>
      </c>
      <c r="AT3075" s="78">
        <v>8861.8618618618621</v>
      </c>
      <c r="AU3075" s="149">
        <v>0.61030159268044726</v>
      </c>
      <c r="AV3075" s="148">
        <v>235</v>
      </c>
      <c r="AW3075" s="78">
        <v>2025</v>
      </c>
      <c r="AX3075" s="78">
        <v>8617.021276595744</v>
      </c>
      <c r="AY3075" s="149">
        <v>0.52444444444444449</v>
      </c>
      <c r="AZ3075" s="148">
        <v>230</v>
      </c>
      <c r="BA3075" s="78">
        <v>2235</v>
      </c>
      <c r="BB3075" s="78">
        <v>9717.391304347826</v>
      </c>
      <c r="BC3075" s="149">
        <v>0.8</v>
      </c>
      <c r="BD3075" s="148">
        <v>410</v>
      </c>
      <c r="BE3075" s="78">
        <v>3405</v>
      </c>
      <c r="BF3075" s="78">
        <v>8304.878048780487</v>
      </c>
      <c r="BG3075" s="149">
        <v>0.72834067547723935</v>
      </c>
      <c r="BH3075" s="148">
        <v>135</v>
      </c>
      <c r="BI3075" s="78">
        <v>1350</v>
      </c>
      <c r="BJ3075" s="78">
        <v>10000</v>
      </c>
      <c r="BK3075" s="149">
        <v>0.7</v>
      </c>
      <c r="BL3075" s="148">
        <v>173</v>
      </c>
      <c r="BM3075" s="78">
        <v>1710</v>
      </c>
      <c r="BN3075" s="78">
        <v>9884.3930635838151</v>
      </c>
      <c r="BO3075" s="149">
        <v>0.85847953216374273</v>
      </c>
    </row>
    <row r="3076" spans="1:67">
      <c r="A3076" s="160"/>
      <c r="B3076" s="129"/>
      <c r="C3076" s="153" t="s">
        <v>13</v>
      </c>
      <c r="D3076" s="148">
        <v>25</v>
      </c>
      <c r="E3076" s="78">
        <v>825</v>
      </c>
      <c r="F3076" s="78">
        <v>33000</v>
      </c>
      <c r="G3076" s="149">
        <v>0.02</v>
      </c>
      <c r="H3076" s="148">
        <v>25</v>
      </c>
      <c r="I3076" s="78">
        <v>807</v>
      </c>
      <c r="J3076" s="78">
        <v>32280</v>
      </c>
      <c r="K3076" s="149">
        <v>0.02</v>
      </c>
      <c r="L3076" s="148">
        <v>25</v>
      </c>
      <c r="M3076" s="78">
        <v>792</v>
      </c>
      <c r="N3076" s="78">
        <v>31680</v>
      </c>
      <c r="O3076" s="149">
        <v>1.9999999999999997E-2</v>
      </c>
      <c r="P3076" s="148">
        <v>25</v>
      </c>
      <c r="Q3076" s="78">
        <v>1231.2</v>
      </c>
      <c r="R3076" s="78">
        <v>49248.000000000007</v>
      </c>
      <c r="S3076" s="149">
        <v>2.0000000000000007E-2</v>
      </c>
      <c r="T3076" s="148">
        <v>25</v>
      </c>
      <c r="U3076" s="78">
        <v>1245</v>
      </c>
      <c r="V3076" s="78">
        <v>49800</v>
      </c>
      <c r="W3076" s="149">
        <v>0.02</v>
      </c>
      <c r="X3076" s="148">
        <v>25</v>
      </c>
      <c r="Y3076" s="78">
        <v>942</v>
      </c>
      <c r="Z3076" s="78">
        <v>37680</v>
      </c>
      <c r="AA3076" s="149">
        <v>0.02</v>
      </c>
      <c r="AB3076" s="148">
        <v>915</v>
      </c>
      <c r="AC3076" s="78">
        <v>31685.5</v>
      </c>
      <c r="AD3076" s="78">
        <v>34628.961748633876</v>
      </c>
      <c r="AE3076" s="149">
        <v>0.02</v>
      </c>
      <c r="AF3076" s="148">
        <v>915</v>
      </c>
      <c r="AG3076" s="78">
        <v>29147</v>
      </c>
      <c r="AH3076" s="78">
        <v>31854.644808743171</v>
      </c>
      <c r="AI3076" s="149">
        <v>1.9121865028990978E-2</v>
      </c>
      <c r="AJ3076" s="148">
        <v>980</v>
      </c>
      <c r="AK3076" s="78">
        <v>34160.5</v>
      </c>
      <c r="AL3076" s="78">
        <v>34857.65306122449</v>
      </c>
      <c r="AM3076" s="149">
        <v>1.41682645160346E-2</v>
      </c>
      <c r="AN3076" s="148">
        <v>980</v>
      </c>
      <c r="AO3076" s="78">
        <v>35722.5</v>
      </c>
      <c r="AP3076" s="78">
        <v>36451.530612244896</v>
      </c>
      <c r="AQ3076" s="149">
        <v>1.444103856113094E-2</v>
      </c>
      <c r="AR3076" s="148">
        <v>980</v>
      </c>
      <c r="AS3076" s="78">
        <v>32735</v>
      </c>
      <c r="AT3076" s="78">
        <v>33403.0612244898</v>
      </c>
      <c r="AU3076" s="149">
        <v>0.01</v>
      </c>
      <c r="AV3076" s="148">
        <v>980</v>
      </c>
      <c r="AW3076" s="78">
        <v>35639</v>
      </c>
      <c r="AX3076" s="78">
        <v>36366.326530612248</v>
      </c>
      <c r="AY3076" s="149">
        <v>0.01</v>
      </c>
      <c r="AZ3076" s="148">
        <v>980</v>
      </c>
      <c r="BA3076" s="78">
        <v>34056.400000000001</v>
      </c>
      <c r="BB3076" s="78">
        <v>34751.42857142858</v>
      </c>
      <c r="BC3076" s="149">
        <v>1.0828331826029764E-2</v>
      </c>
      <c r="BD3076" s="148">
        <v>980</v>
      </c>
      <c r="BE3076" s="78">
        <v>34111</v>
      </c>
      <c r="BF3076" s="78">
        <v>34807.142857142855</v>
      </c>
      <c r="BG3076" s="149">
        <v>1.0000000000000002E-2</v>
      </c>
      <c r="BH3076" s="148">
        <v>980</v>
      </c>
      <c r="BI3076" s="78">
        <v>34114</v>
      </c>
      <c r="BJ3076" s="78">
        <v>34810.204081632655</v>
      </c>
      <c r="BK3076" s="149">
        <v>1.0000000000000004E-2</v>
      </c>
      <c r="BL3076" s="148">
        <v>980</v>
      </c>
      <c r="BM3076" s="78">
        <v>55980</v>
      </c>
      <c r="BN3076" s="78">
        <v>57122.448979591834</v>
      </c>
      <c r="BO3076" s="149">
        <v>9.9999999999999985E-3</v>
      </c>
    </row>
    <row r="3077" spans="1:67" ht="15.75" thickBot="1">
      <c r="A3077" s="160"/>
      <c r="B3077" s="129"/>
      <c r="C3077" s="163" t="s">
        <v>6</v>
      </c>
      <c r="D3077" s="164">
        <v>50</v>
      </c>
      <c r="E3077" s="128">
        <v>50</v>
      </c>
      <c r="F3077" s="128">
        <v>1000</v>
      </c>
      <c r="G3077" s="165">
        <v>0.54799999999999993</v>
      </c>
      <c r="H3077" s="164"/>
      <c r="I3077" s="128"/>
      <c r="J3077" s="128"/>
      <c r="K3077" s="165"/>
      <c r="L3077" s="164">
        <v>50</v>
      </c>
      <c r="M3077" s="128">
        <v>58.8</v>
      </c>
      <c r="N3077" s="128">
        <v>1176</v>
      </c>
      <c r="O3077" s="165">
        <v>0.77755102040816326</v>
      </c>
      <c r="P3077" s="164">
        <v>70</v>
      </c>
      <c r="Q3077" s="128">
        <v>84</v>
      </c>
      <c r="R3077" s="128">
        <v>1200</v>
      </c>
      <c r="S3077" s="165">
        <v>0.50714285714285712</v>
      </c>
      <c r="T3077" s="164">
        <v>22</v>
      </c>
      <c r="U3077" s="128">
        <v>29</v>
      </c>
      <c r="V3077" s="128">
        <v>1318.181818181818</v>
      </c>
      <c r="W3077" s="165">
        <v>0.76206896551724146</v>
      </c>
      <c r="X3077" s="164">
        <v>13</v>
      </c>
      <c r="Y3077" s="128">
        <v>15</v>
      </c>
      <c r="Z3077" s="128">
        <v>1153.8461538461538</v>
      </c>
      <c r="AA3077" s="165">
        <v>0.6346666666666666</v>
      </c>
      <c r="AB3077" s="164">
        <v>10</v>
      </c>
      <c r="AC3077" s="128">
        <v>11.85</v>
      </c>
      <c r="AD3077" s="128">
        <v>1185</v>
      </c>
      <c r="AE3077" s="165">
        <v>0.55063291139240511</v>
      </c>
      <c r="AF3077" s="164">
        <v>4</v>
      </c>
      <c r="AG3077" s="128">
        <v>4.8</v>
      </c>
      <c r="AH3077" s="128">
        <v>1200</v>
      </c>
      <c r="AI3077" s="165">
        <v>0.75</v>
      </c>
      <c r="AJ3077" s="164">
        <v>11</v>
      </c>
      <c r="AK3077" s="128">
        <v>12.100000000000001</v>
      </c>
      <c r="AL3077" s="128">
        <v>1100</v>
      </c>
      <c r="AM3077" s="165">
        <v>0.71735537190082632</v>
      </c>
      <c r="AN3077" s="164">
        <v>9</v>
      </c>
      <c r="AO3077" s="128">
        <v>9.8999999999999986</v>
      </c>
      <c r="AP3077" s="128">
        <v>1099.9999999999998</v>
      </c>
      <c r="AQ3077" s="165">
        <v>0.80000000000000016</v>
      </c>
      <c r="AR3077" s="164">
        <v>17.5</v>
      </c>
      <c r="AS3077" s="128">
        <v>15.75</v>
      </c>
      <c r="AT3077" s="128">
        <v>900</v>
      </c>
      <c r="AU3077" s="165">
        <v>0.75714285714285723</v>
      </c>
      <c r="AV3077" s="164">
        <v>20</v>
      </c>
      <c r="AW3077" s="128">
        <v>18</v>
      </c>
      <c r="AX3077" s="128">
        <v>900</v>
      </c>
      <c r="AY3077" s="165">
        <v>1.0555555555555556</v>
      </c>
      <c r="AZ3077" s="164">
        <v>18</v>
      </c>
      <c r="BA3077" s="128">
        <v>16.2</v>
      </c>
      <c r="BB3077" s="128">
        <v>899.99999999999989</v>
      </c>
      <c r="BC3077" s="165">
        <v>1.2</v>
      </c>
      <c r="BD3077" s="164">
        <v>20</v>
      </c>
      <c r="BE3077" s="128">
        <v>17</v>
      </c>
      <c r="BF3077" s="128">
        <v>850</v>
      </c>
      <c r="BG3077" s="165">
        <v>0.9764705882352942</v>
      </c>
      <c r="BH3077" s="164">
        <v>14</v>
      </c>
      <c r="BI3077" s="128">
        <v>11.2</v>
      </c>
      <c r="BJ3077" s="128">
        <v>799.99999999999989</v>
      </c>
      <c r="BK3077" s="165">
        <v>1</v>
      </c>
      <c r="BL3077" s="164">
        <v>18</v>
      </c>
      <c r="BM3077" s="128">
        <v>15.05</v>
      </c>
      <c r="BN3077" s="128">
        <v>836.11111111111109</v>
      </c>
      <c r="BO3077" s="165">
        <v>1</v>
      </c>
    </row>
    <row r="3078" spans="1:67" s="77" customFormat="1">
      <c r="A3078" s="160"/>
      <c r="B3078" s="166"/>
      <c r="C3078" s="167"/>
      <c r="D3078" s="168"/>
      <c r="E3078" s="168"/>
      <c r="F3078" s="168"/>
      <c r="G3078" s="169"/>
      <c r="H3078" s="168"/>
      <c r="I3078" s="168"/>
      <c r="J3078" s="168"/>
      <c r="K3078" s="169"/>
      <c r="L3078" s="168"/>
      <c r="M3078" s="168"/>
      <c r="N3078" s="168"/>
      <c r="O3078" s="169"/>
      <c r="P3078" s="168"/>
      <c r="Q3078" s="168"/>
      <c r="R3078" s="168"/>
      <c r="S3078" s="169"/>
      <c r="T3078" s="168"/>
      <c r="U3078" s="168"/>
      <c r="V3078" s="168"/>
      <c r="W3078" s="169"/>
      <c r="X3078" s="168"/>
      <c r="Y3078" s="168"/>
      <c r="Z3078" s="168"/>
      <c r="AA3078" s="169"/>
      <c r="AB3078" s="168"/>
      <c r="AC3078" s="168"/>
      <c r="AD3078" s="168"/>
      <c r="AE3078" s="169"/>
      <c r="AF3078" s="168"/>
      <c r="AG3078" s="168"/>
      <c r="AH3078" s="168"/>
      <c r="AI3078" s="169"/>
      <c r="AJ3078" s="168"/>
      <c r="AK3078" s="168"/>
      <c r="AL3078" s="168"/>
      <c r="AM3078" s="169"/>
      <c r="AN3078" s="168"/>
      <c r="AO3078" s="168"/>
      <c r="AP3078" s="168"/>
      <c r="AQ3078" s="169"/>
      <c r="AR3078" s="168"/>
      <c r="AS3078" s="168"/>
      <c r="AT3078" s="168"/>
      <c r="AU3078" s="169"/>
      <c r="AV3078" s="168"/>
      <c r="AW3078" s="168"/>
      <c r="AX3078" s="168"/>
      <c r="AY3078" s="169"/>
      <c r="AZ3078" s="168"/>
      <c r="BA3078" s="168"/>
      <c r="BB3078" s="168"/>
      <c r="BC3078" s="169"/>
      <c r="BD3078" s="168"/>
      <c r="BE3078" s="168"/>
      <c r="BF3078" s="168"/>
      <c r="BG3078" s="169"/>
      <c r="BH3078" s="168"/>
      <c r="BI3078" s="168"/>
      <c r="BJ3078" s="168"/>
      <c r="BK3078" s="169"/>
      <c r="BL3078" s="168"/>
      <c r="BM3078" s="168"/>
      <c r="BN3078" s="168"/>
      <c r="BO3078" s="173"/>
    </row>
    <row r="3079" spans="1:67">
      <c r="A3079" s="160"/>
      <c r="B3079" s="1" t="s">
        <v>119</v>
      </c>
      <c r="C3079" s="1"/>
      <c r="D3079" s="170"/>
      <c r="E3079" s="170"/>
      <c r="F3079" s="170"/>
      <c r="G3079" s="171"/>
      <c r="H3079" s="170"/>
      <c r="I3079" s="170"/>
      <c r="J3079" s="170"/>
      <c r="K3079" s="171"/>
      <c r="L3079" s="170"/>
      <c r="M3079" s="170"/>
      <c r="N3079" s="170"/>
      <c r="O3079" s="171"/>
      <c r="P3079" s="170"/>
      <c r="Q3079" s="170"/>
      <c r="R3079" s="170"/>
      <c r="S3079" s="171"/>
      <c r="T3079" s="170"/>
      <c r="U3079" s="170"/>
      <c r="V3079" s="170"/>
      <c r="W3079" s="171"/>
      <c r="X3079" s="170"/>
      <c r="Y3079" s="170"/>
      <c r="Z3079" s="170"/>
      <c r="AA3079" s="171"/>
      <c r="AB3079" s="170"/>
      <c r="AC3079" s="170"/>
      <c r="AD3079" s="170"/>
      <c r="AE3079" s="171"/>
      <c r="AF3079" s="170"/>
      <c r="AG3079" s="170"/>
      <c r="AH3079" s="170"/>
      <c r="AI3079" s="171"/>
      <c r="AJ3079" s="170"/>
      <c r="AK3079" s="170"/>
      <c r="AL3079" s="170"/>
      <c r="AM3079" s="171"/>
      <c r="AN3079" s="170"/>
      <c r="AO3079" s="170"/>
      <c r="AP3079" s="170"/>
      <c r="AQ3079" s="171"/>
      <c r="AR3079" s="170"/>
      <c r="AS3079" s="170"/>
      <c r="AT3079" s="170"/>
      <c r="AU3079" s="171"/>
      <c r="AV3079" s="170"/>
      <c r="AW3079" s="170"/>
      <c r="AX3079" s="170"/>
      <c r="AY3079" s="171"/>
      <c r="AZ3079" s="170"/>
      <c r="BA3079" s="170"/>
      <c r="BB3079" s="170"/>
      <c r="BC3079" s="171"/>
      <c r="BD3079" s="170"/>
      <c r="BE3079" s="170"/>
      <c r="BF3079" s="170"/>
      <c r="BG3079" s="171"/>
      <c r="BH3079" s="170"/>
      <c r="BI3079" s="170"/>
      <c r="BJ3079" s="170"/>
      <c r="BK3079" s="171"/>
      <c r="BL3079" s="170"/>
      <c r="BM3079" s="170"/>
      <c r="BN3079" s="170"/>
      <c r="BO3079" s="172"/>
    </row>
    <row r="3080" spans="1:67">
      <c r="A3080" s="160"/>
      <c r="B3080" s="129"/>
      <c r="C3080" s="153" t="s">
        <v>79</v>
      </c>
      <c r="D3080" s="148"/>
      <c r="E3080" s="78"/>
      <c r="F3080" s="78"/>
      <c r="G3080" s="149"/>
      <c r="H3080" s="148"/>
      <c r="I3080" s="78"/>
      <c r="J3080" s="78"/>
      <c r="K3080" s="149"/>
      <c r="L3080" s="148"/>
      <c r="M3080" s="78"/>
      <c r="N3080" s="78"/>
      <c r="O3080" s="149"/>
      <c r="P3080" s="148"/>
      <c r="Q3080" s="78"/>
      <c r="R3080" s="78"/>
      <c r="S3080" s="149"/>
      <c r="T3080" s="148"/>
      <c r="U3080" s="78"/>
      <c r="V3080" s="78"/>
      <c r="W3080" s="149"/>
      <c r="X3080" s="148"/>
      <c r="Y3080" s="78"/>
      <c r="Z3080" s="78"/>
      <c r="AA3080" s="149"/>
      <c r="AB3080" s="148">
        <v>6</v>
      </c>
      <c r="AC3080" s="78">
        <v>48</v>
      </c>
      <c r="AD3080" s="78">
        <v>8000</v>
      </c>
      <c r="AE3080" s="149">
        <v>5</v>
      </c>
      <c r="AF3080" s="148"/>
      <c r="AG3080" s="78"/>
      <c r="AH3080" s="78"/>
      <c r="AI3080" s="149"/>
      <c r="AJ3080" s="148"/>
      <c r="AK3080" s="78"/>
      <c r="AL3080" s="78"/>
      <c r="AM3080" s="149"/>
      <c r="AN3080" s="148"/>
      <c r="AO3080" s="78"/>
      <c r="AP3080" s="78"/>
      <c r="AQ3080" s="149"/>
      <c r="AR3080" s="148"/>
      <c r="AS3080" s="78"/>
      <c r="AT3080" s="78"/>
      <c r="AU3080" s="149"/>
      <c r="AV3080" s="148"/>
      <c r="AW3080" s="78"/>
      <c r="AX3080" s="78"/>
      <c r="AY3080" s="149"/>
      <c r="AZ3080" s="148"/>
      <c r="BA3080" s="78"/>
      <c r="BB3080" s="78"/>
      <c r="BC3080" s="149"/>
      <c r="BD3080" s="148"/>
      <c r="BE3080" s="78"/>
      <c r="BF3080" s="78"/>
      <c r="BG3080" s="149"/>
      <c r="BH3080" s="148"/>
      <c r="BI3080" s="78"/>
      <c r="BJ3080" s="78"/>
      <c r="BK3080" s="149"/>
      <c r="BL3080" s="148"/>
      <c r="BM3080" s="78"/>
      <c r="BN3080" s="78"/>
      <c r="BO3080" s="149"/>
    </row>
    <row r="3081" spans="1:67">
      <c r="A3081" s="160"/>
      <c r="B3081" s="129"/>
      <c r="C3081" s="153" t="s">
        <v>77</v>
      </c>
      <c r="D3081" s="148"/>
      <c r="E3081" s="78"/>
      <c r="F3081" s="78"/>
      <c r="G3081" s="149"/>
      <c r="H3081" s="148"/>
      <c r="I3081" s="78"/>
      <c r="J3081" s="78"/>
      <c r="K3081" s="149"/>
      <c r="L3081" s="148"/>
      <c r="M3081" s="78"/>
      <c r="N3081" s="78"/>
      <c r="O3081" s="149"/>
      <c r="P3081" s="148"/>
      <c r="Q3081" s="78"/>
      <c r="R3081" s="78"/>
      <c r="S3081" s="149"/>
      <c r="T3081" s="148"/>
      <c r="U3081" s="78"/>
      <c r="V3081" s="78"/>
      <c r="W3081" s="149"/>
      <c r="X3081" s="148"/>
      <c r="Y3081" s="78"/>
      <c r="Z3081" s="78"/>
      <c r="AA3081" s="149"/>
      <c r="AB3081" s="148"/>
      <c r="AC3081" s="78"/>
      <c r="AD3081" s="78"/>
      <c r="AE3081" s="149"/>
      <c r="AF3081" s="148"/>
      <c r="AG3081" s="78"/>
      <c r="AH3081" s="78"/>
      <c r="AI3081" s="149"/>
      <c r="AJ3081" s="148"/>
      <c r="AK3081" s="78"/>
      <c r="AL3081" s="78"/>
      <c r="AM3081" s="149"/>
      <c r="AN3081" s="148"/>
      <c r="AO3081" s="78"/>
      <c r="AP3081" s="78"/>
      <c r="AQ3081" s="149"/>
      <c r="AR3081" s="148"/>
      <c r="AS3081" s="78"/>
      <c r="AT3081" s="78"/>
      <c r="AU3081" s="149"/>
      <c r="AV3081" s="148"/>
      <c r="AW3081" s="78"/>
      <c r="AX3081" s="78"/>
      <c r="AY3081" s="149"/>
      <c r="AZ3081" s="148"/>
      <c r="BA3081" s="78"/>
      <c r="BB3081" s="78"/>
      <c r="BC3081" s="149"/>
      <c r="BD3081" s="148"/>
      <c r="BE3081" s="78"/>
      <c r="BF3081" s="78"/>
      <c r="BG3081" s="149"/>
      <c r="BH3081" s="148"/>
      <c r="BI3081" s="78"/>
      <c r="BJ3081" s="78"/>
      <c r="BK3081" s="149"/>
      <c r="BL3081" s="148"/>
      <c r="BM3081" s="78"/>
      <c r="BN3081" s="78"/>
      <c r="BO3081" s="149"/>
    </row>
    <row r="3082" spans="1:67">
      <c r="A3082" s="160"/>
      <c r="B3082" s="129"/>
      <c r="C3082" s="153" t="s">
        <v>73</v>
      </c>
      <c r="D3082" s="148">
        <v>795</v>
      </c>
      <c r="E3082" s="78">
        <v>4397.8999999999996</v>
      </c>
      <c r="F3082" s="78">
        <v>5531.9496855345906</v>
      </c>
      <c r="G3082" s="149">
        <v>0.76319379703949619</v>
      </c>
      <c r="H3082" s="148">
        <v>38</v>
      </c>
      <c r="I3082" s="78">
        <v>184</v>
      </c>
      <c r="J3082" s="78">
        <v>4842.105263157895</v>
      </c>
      <c r="K3082" s="149">
        <v>0.98641304347826086</v>
      </c>
      <c r="L3082" s="148">
        <v>70</v>
      </c>
      <c r="M3082" s="78">
        <v>360</v>
      </c>
      <c r="N3082" s="78">
        <v>5142.8571428571431</v>
      </c>
      <c r="O3082" s="149">
        <v>0.57999999999999996</v>
      </c>
      <c r="P3082" s="148">
        <v>8</v>
      </c>
      <c r="Q3082" s="78">
        <v>32</v>
      </c>
      <c r="R3082" s="78">
        <v>4000</v>
      </c>
      <c r="S3082" s="149">
        <v>0.6</v>
      </c>
      <c r="T3082" s="148">
        <v>156</v>
      </c>
      <c r="U3082" s="78">
        <v>721</v>
      </c>
      <c r="V3082" s="78">
        <v>4621.7948717948711</v>
      </c>
      <c r="W3082" s="149">
        <v>0.73461858529819701</v>
      </c>
      <c r="X3082" s="148">
        <v>100</v>
      </c>
      <c r="Y3082" s="78">
        <v>422</v>
      </c>
      <c r="Z3082" s="78">
        <v>4220</v>
      </c>
      <c r="AA3082" s="149">
        <v>0.60364928909952609</v>
      </c>
      <c r="AB3082" s="148">
        <v>256</v>
      </c>
      <c r="AC3082" s="78">
        <v>1306.4000000000001</v>
      </c>
      <c r="AD3082" s="78">
        <v>5103.125</v>
      </c>
      <c r="AE3082" s="149">
        <v>0.6277097366809552</v>
      </c>
      <c r="AF3082" s="148">
        <v>176</v>
      </c>
      <c r="AG3082" s="78">
        <v>994.9</v>
      </c>
      <c r="AH3082" s="78">
        <v>5652.840909090909</v>
      </c>
      <c r="AI3082" s="149">
        <v>1.0826806714242638</v>
      </c>
      <c r="AJ3082" s="148">
        <v>135</v>
      </c>
      <c r="AK3082" s="78">
        <v>819.5</v>
      </c>
      <c r="AL3082" s="78">
        <v>6070.3703703703704</v>
      </c>
      <c r="AM3082" s="149">
        <v>0.81322391702257479</v>
      </c>
      <c r="AN3082" s="148">
        <v>194</v>
      </c>
      <c r="AO3082" s="78">
        <v>1044.0999999999999</v>
      </c>
      <c r="AP3082" s="78">
        <v>5381.9587628865975</v>
      </c>
      <c r="AQ3082" s="149">
        <v>0.68555693899051817</v>
      </c>
      <c r="AR3082" s="148">
        <v>107</v>
      </c>
      <c r="AS3082" s="78">
        <v>570</v>
      </c>
      <c r="AT3082" s="78">
        <v>5327.1028037383176</v>
      </c>
      <c r="AU3082" s="149">
        <v>0.73789473684210527</v>
      </c>
      <c r="AV3082" s="148">
        <v>50</v>
      </c>
      <c r="AW3082" s="78">
        <v>300</v>
      </c>
      <c r="AX3082" s="78">
        <v>6000</v>
      </c>
      <c r="AY3082" s="149">
        <v>1.4</v>
      </c>
      <c r="AZ3082" s="148"/>
      <c r="BA3082" s="78"/>
      <c r="BB3082" s="78"/>
      <c r="BC3082" s="149"/>
      <c r="BD3082" s="148"/>
      <c r="BE3082" s="78"/>
      <c r="BF3082" s="78"/>
      <c r="BG3082" s="149"/>
      <c r="BH3082" s="148"/>
      <c r="BI3082" s="78"/>
      <c r="BJ3082" s="78"/>
      <c r="BK3082" s="149"/>
      <c r="BL3082" s="148"/>
      <c r="BM3082" s="78"/>
      <c r="BN3082" s="78"/>
      <c r="BO3082" s="149"/>
    </row>
    <row r="3083" spans="1:67">
      <c r="A3083" s="160"/>
      <c r="B3083" s="129"/>
      <c r="C3083" s="153" t="s">
        <v>72</v>
      </c>
      <c r="D3083" s="148">
        <v>50</v>
      </c>
      <c r="E3083" s="78">
        <v>37.5</v>
      </c>
      <c r="F3083" s="78">
        <v>750</v>
      </c>
      <c r="G3083" s="149">
        <v>1.0636000000000001</v>
      </c>
      <c r="H3083" s="148">
        <v>40</v>
      </c>
      <c r="I3083" s="78">
        <v>24</v>
      </c>
      <c r="J3083" s="78">
        <v>600</v>
      </c>
      <c r="K3083" s="149">
        <v>1.8</v>
      </c>
      <c r="L3083" s="148">
        <v>500</v>
      </c>
      <c r="M3083" s="78">
        <v>450</v>
      </c>
      <c r="N3083" s="78">
        <v>900</v>
      </c>
      <c r="O3083" s="149">
        <v>0.9</v>
      </c>
      <c r="P3083" s="148">
        <v>800</v>
      </c>
      <c r="Q3083" s="78">
        <v>520</v>
      </c>
      <c r="R3083" s="78">
        <v>650</v>
      </c>
      <c r="S3083" s="149">
        <v>2.2307692307692308</v>
      </c>
      <c r="T3083" s="148">
        <v>600</v>
      </c>
      <c r="U3083" s="78">
        <v>501</v>
      </c>
      <c r="V3083" s="78">
        <v>835</v>
      </c>
      <c r="W3083" s="149">
        <v>0.77874251497005986</v>
      </c>
      <c r="X3083" s="148">
        <v>380</v>
      </c>
      <c r="Y3083" s="78">
        <v>304</v>
      </c>
      <c r="Z3083" s="78">
        <v>800</v>
      </c>
      <c r="AA3083" s="149">
        <v>1.736842105263158</v>
      </c>
      <c r="AB3083" s="148">
        <v>415</v>
      </c>
      <c r="AC3083" s="78">
        <v>332</v>
      </c>
      <c r="AD3083" s="78">
        <v>800</v>
      </c>
      <c r="AE3083" s="149">
        <v>2.0192771084337351</v>
      </c>
      <c r="AF3083" s="148">
        <v>155.6</v>
      </c>
      <c r="AG3083" s="78">
        <v>148.51999999999998</v>
      </c>
      <c r="AH3083" s="78">
        <v>954.49871465295621</v>
      </c>
      <c r="AI3083" s="149">
        <v>2.0171694047939677</v>
      </c>
      <c r="AJ3083" s="148">
        <v>267</v>
      </c>
      <c r="AK3083" s="78">
        <v>189</v>
      </c>
      <c r="AL3083" s="78">
        <v>707.86516853932585</v>
      </c>
      <c r="AM3083" s="149">
        <v>1.7103703703703705</v>
      </c>
      <c r="AN3083" s="148">
        <v>222</v>
      </c>
      <c r="AO3083" s="78">
        <v>159.69999999999999</v>
      </c>
      <c r="AP3083" s="78">
        <v>719.36936936936934</v>
      </c>
      <c r="AQ3083" s="149">
        <v>1.8070131496556043</v>
      </c>
      <c r="AR3083" s="148">
        <v>286</v>
      </c>
      <c r="AS3083" s="78">
        <v>200.8</v>
      </c>
      <c r="AT3083" s="78">
        <v>702.09790209790208</v>
      </c>
      <c r="AU3083" s="149">
        <v>1.9458167330677292</v>
      </c>
      <c r="AV3083" s="148">
        <v>303</v>
      </c>
      <c r="AW3083" s="78">
        <v>197</v>
      </c>
      <c r="AX3083" s="78">
        <v>650.16501650165014</v>
      </c>
      <c r="AY3083" s="149">
        <v>2.8696446700507612</v>
      </c>
      <c r="AZ3083" s="148">
        <v>312</v>
      </c>
      <c r="BA3083" s="78">
        <v>281</v>
      </c>
      <c r="BB3083" s="78">
        <v>900.64102564102564</v>
      </c>
      <c r="BC3083" s="149">
        <v>2.4804270462633453</v>
      </c>
      <c r="BD3083" s="148">
        <v>331</v>
      </c>
      <c r="BE3083" s="78">
        <v>186.3</v>
      </c>
      <c r="BF3083" s="78">
        <v>562.83987915407863</v>
      </c>
      <c r="BG3083" s="149">
        <v>2.6396135265700482</v>
      </c>
      <c r="BH3083" s="148">
        <v>196</v>
      </c>
      <c r="BI3083" s="78">
        <v>146.75</v>
      </c>
      <c r="BJ3083" s="78">
        <v>748.72448979591832</v>
      </c>
      <c r="BK3083" s="149">
        <v>2.5231686541737646</v>
      </c>
      <c r="BL3083" s="148">
        <v>312</v>
      </c>
      <c r="BM3083" s="78">
        <v>192.7</v>
      </c>
      <c r="BN3083" s="78">
        <v>617.62820512820508</v>
      </c>
      <c r="BO3083" s="149">
        <v>2.3836274001037885</v>
      </c>
    </row>
    <row r="3084" spans="1:67">
      <c r="A3084" s="160"/>
      <c r="B3084" s="129"/>
      <c r="C3084" s="153" t="s">
        <v>71</v>
      </c>
      <c r="D3084" s="148">
        <v>280</v>
      </c>
      <c r="E3084" s="78">
        <v>498</v>
      </c>
      <c r="F3084" s="78">
        <v>1778.5714285714284</v>
      </c>
      <c r="G3084" s="149">
        <v>0.51927710843373498</v>
      </c>
      <c r="H3084" s="148">
        <v>413</v>
      </c>
      <c r="I3084" s="78">
        <v>685</v>
      </c>
      <c r="J3084" s="78">
        <v>1658.5956416464892</v>
      </c>
      <c r="K3084" s="149">
        <v>1.0260145985401461</v>
      </c>
      <c r="L3084" s="148">
        <v>500</v>
      </c>
      <c r="M3084" s="78">
        <v>750</v>
      </c>
      <c r="N3084" s="78">
        <v>1500</v>
      </c>
      <c r="O3084" s="149">
        <v>0.67</v>
      </c>
      <c r="P3084" s="148">
        <v>1080</v>
      </c>
      <c r="Q3084" s="78">
        <v>1574</v>
      </c>
      <c r="R3084" s="78">
        <v>1457.4074074074074</v>
      </c>
      <c r="S3084" s="149">
        <v>0.93970775095298598</v>
      </c>
      <c r="T3084" s="148">
        <v>696</v>
      </c>
      <c r="U3084" s="78">
        <v>768</v>
      </c>
      <c r="V3084" s="78">
        <v>1103.4482758620688</v>
      </c>
      <c r="W3084" s="149">
        <v>0.62161458333333341</v>
      </c>
      <c r="X3084" s="148">
        <v>610</v>
      </c>
      <c r="Y3084" s="78">
        <v>876</v>
      </c>
      <c r="Z3084" s="78">
        <v>1436.0655737704917</v>
      </c>
      <c r="AA3084" s="149">
        <v>0.61621004566210058</v>
      </c>
      <c r="AB3084" s="148">
        <v>1150</v>
      </c>
      <c r="AC3084" s="78">
        <v>2300</v>
      </c>
      <c r="AD3084" s="78">
        <v>2000</v>
      </c>
      <c r="AE3084" s="149">
        <v>0.71995652173913049</v>
      </c>
      <c r="AF3084" s="148">
        <v>389</v>
      </c>
      <c r="AG3084" s="78">
        <v>778</v>
      </c>
      <c r="AH3084" s="78">
        <v>2000</v>
      </c>
      <c r="AI3084" s="149">
        <v>0.64087403598971726</v>
      </c>
      <c r="AJ3084" s="148">
        <v>1077</v>
      </c>
      <c r="AK3084" s="78">
        <v>2154</v>
      </c>
      <c r="AL3084" s="78">
        <v>2000</v>
      </c>
      <c r="AM3084" s="149">
        <v>0.75579387186629521</v>
      </c>
      <c r="AN3084" s="148">
        <v>755</v>
      </c>
      <c r="AO3084" s="78">
        <v>1510</v>
      </c>
      <c r="AP3084" s="78">
        <v>2000</v>
      </c>
      <c r="AQ3084" s="149">
        <v>1.0513774834437086</v>
      </c>
      <c r="AR3084" s="148">
        <v>1096</v>
      </c>
      <c r="AS3084" s="78">
        <v>1775</v>
      </c>
      <c r="AT3084" s="78">
        <v>1619.5255474452554</v>
      </c>
      <c r="AU3084" s="149">
        <v>0.88371830985915489</v>
      </c>
      <c r="AV3084" s="148">
        <v>1031</v>
      </c>
      <c r="AW3084" s="78">
        <v>1153</v>
      </c>
      <c r="AX3084" s="78">
        <v>1118.3317167798255</v>
      </c>
      <c r="AY3084" s="149">
        <v>1.0202948829141372</v>
      </c>
      <c r="AZ3084" s="148">
        <v>838</v>
      </c>
      <c r="BA3084" s="78">
        <v>1074</v>
      </c>
      <c r="BB3084" s="78">
        <v>1281.6229116945108</v>
      </c>
      <c r="BC3084" s="149">
        <v>1.0733705772811919</v>
      </c>
      <c r="BD3084" s="148">
        <v>1067</v>
      </c>
      <c r="BE3084" s="78">
        <v>1488</v>
      </c>
      <c r="BF3084" s="78">
        <v>1394.56419868791</v>
      </c>
      <c r="BG3084" s="149">
        <v>0.92758736559139787</v>
      </c>
      <c r="BH3084" s="148">
        <v>386</v>
      </c>
      <c r="BI3084" s="78">
        <v>580</v>
      </c>
      <c r="BJ3084" s="78">
        <v>1502.5906735751296</v>
      </c>
      <c r="BK3084" s="149">
        <v>1.2941379310344825</v>
      </c>
      <c r="BL3084" s="148">
        <v>784</v>
      </c>
      <c r="BM3084" s="78">
        <v>792</v>
      </c>
      <c r="BN3084" s="78">
        <v>1010.204081632653</v>
      </c>
      <c r="BO3084" s="149">
        <v>1.4584595959595961</v>
      </c>
    </row>
    <row r="3085" spans="1:67">
      <c r="A3085" s="160"/>
      <c r="B3085" s="129"/>
      <c r="C3085" s="153" t="s">
        <v>70</v>
      </c>
      <c r="D3085" s="148"/>
      <c r="E3085" s="78"/>
      <c r="F3085" s="78"/>
      <c r="G3085" s="149"/>
      <c r="H3085" s="148">
        <v>6</v>
      </c>
      <c r="I3085" s="78">
        <v>60</v>
      </c>
      <c r="J3085" s="78">
        <v>10000</v>
      </c>
      <c r="K3085" s="149">
        <v>0.83333333333333337</v>
      </c>
      <c r="L3085" s="148">
        <v>10</v>
      </c>
      <c r="M3085" s="78">
        <v>100</v>
      </c>
      <c r="N3085" s="78">
        <v>10000</v>
      </c>
      <c r="O3085" s="149">
        <v>0.49</v>
      </c>
      <c r="P3085" s="148">
        <v>29</v>
      </c>
      <c r="Q3085" s="78">
        <v>290</v>
      </c>
      <c r="R3085" s="78">
        <v>10000</v>
      </c>
      <c r="S3085" s="149">
        <v>0.5</v>
      </c>
      <c r="T3085" s="148">
        <v>5</v>
      </c>
      <c r="U3085" s="78">
        <v>72</v>
      </c>
      <c r="V3085" s="78">
        <v>14400</v>
      </c>
      <c r="W3085" s="149">
        <v>0.65</v>
      </c>
      <c r="X3085" s="148"/>
      <c r="Y3085" s="78"/>
      <c r="Z3085" s="78"/>
      <c r="AA3085" s="149"/>
      <c r="AB3085" s="148"/>
      <c r="AC3085" s="78"/>
      <c r="AD3085" s="78"/>
      <c r="AE3085" s="149"/>
      <c r="AF3085" s="148"/>
      <c r="AG3085" s="78"/>
      <c r="AH3085" s="78"/>
      <c r="AI3085" s="149"/>
      <c r="AJ3085" s="148"/>
      <c r="AK3085" s="78"/>
      <c r="AL3085" s="78"/>
      <c r="AM3085" s="149"/>
      <c r="AN3085" s="148"/>
      <c r="AO3085" s="78"/>
      <c r="AP3085" s="78"/>
      <c r="AQ3085" s="149"/>
      <c r="AR3085" s="148"/>
      <c r="AS3085" s="78"/>
      <c r="AT3085" s="78"/>
      <c r="AU3085" s="149"/>
      <c r="AV3085" s="148">
        <v>6</v>
      </c>
      <c r="AW3085" s="78">
        <v>120</v>
      </c>
      <c r="AX3085" s="78">
        <v>20000</v>
      </c>
      <c r="AY3085" s="149">
        <v>0.11333333333333333</v>
      </c>
      <c r="AZ3085" s="148"/>
      <c r="BA3085" s="78"/>
      <c r="BB3085" s="78"/>
      <c r="BC3085" s="149"/>
      <c r="BD3085" s="148">
        <v>8</v>
      </c>
      <c r="BE3085" s="78">
        <v>183</v>
      </c>
      <c r="BF3085" s="78">
        <v>22875</v>
      </c>
      <c r="BG3085" s="149">
        <v>0.1</v>
      </c>
      <c r="BH3085" s="148">
        <v>3</v>
      </c>
      <c r="BI3085" s="78">
        <v>69.5</v>
      </c>
      <c r="BJ3085" s="78">
        <v>23166.666666666668</v>
      </c>
      <c r="BK3085" s="149">
        <v>0.1066906474820144</v>
      </c>
      <c r="BL3085" s="148">
        <v>9</v>
      </c>
      <c r="BM3085" s="78">
        <v>220</v>
      </c>
      <c r="BN3085" s="78">
        <v>24444.444444444442</v>
      </c>
      <c r="BO3085" s="149">
        <v>0.15581818181818183</v>
      </c>
    </row>
    <row r="3086" spans="1:67">
      <c r="A3086" s="160"/>
      <c r="B3086" s="129"/>
      <c r="C3086" s="153" t="s">
        <v>65</v>
      </c>
      <c r="D3086" s="148">
        <v>6</v>
      </c>
      <c r="E3086" s="78">
        <v>42</v>
      </c>
      <c r="F3086" s="78">
        <v>7000</v>
      </c>
      <c r="G3086" s="149">
        <v>0.34</v>
      </c>
      <c r="H3086" s="148">
        <v>6</v>
      </c>
      <c r="I3086" s="78">
        <v>54</v>
      </c>
      <c r="J3086" s="78">
        <v>9000</v>
      </c>
      <c r="K3086" s="149">
        <v>0.40999999999999992</v>
      </c>
      <c r="L3086" s="148"/>
      <c r="M3086" s="78"/>
      <c r="N3086" s="78"/>
      <c r="O3086" s="149"/>
      <c r="P3086" s="148"/>
      <c r="Q3086" s="78"/>
      <c r="R3086" s="78"/>
      <c r="S3086" s="149"/>
      <c r="T3086" s="148">
        <v>8</v>
      </c>
      <c r="U3086" s="78">
        <v>61</v>
      </c>
      <c r="V3086" s="78">
        <v>7625</v>
      </c>
      <c r="W3086" s="149">
        <v>0.41311475409836063</v>
      </c>
      <c r="X3086" s="148">
        <v>2</v>
      </c>
      <c r="Y3086" s="78">
        <v>8</v>
      </c>
      <c r="Z3086" s="78">
        <v>4000</v>
      </c>
      <c r="AA3086" s="149">
        <v>0.25</v>
      </c>
      <c r="AB3086" s="148"/>
      <c r="AC3086" s="78"/>
      <c r="AD3086" s="78"/>
      <c r="AE3086" s="149"/>
      <c r="AF3086" s="148"/>
      <c r="AG3086" s="78"/>
      <c r="AH3086" s="78"/>
      <c r="AI3086" s="149"/>
      <c r="AJ3086" s="148"/>
      <c r="AK3086" s="78"/>
      <c r="AL3086" s="78"/>
      <c r="AM3086" s="149"/>
      <c r="AN3086" s="148"/>
      <c r="AO3086" s="78"/>
      <c r="AP3086" s="78"/>
      <c r="AQ3086" s="149"/>
      <c r="AR3086" s="148"/>
      <c r="AS3086" s="78"/>
      <c r="AT3086" s="78"/>
      <c r="AU3086" s="149"/>
      <c r="AV3086" s="148"/>
      <c r="AW3086" s="78"/>
      <c r="AX3086" s="78"/>
      <c r="AY3086" s="149"/>
      <c r="AZ3086" s="148"/>
      <c r="BA3086" s="78"/>
      <c r="BB3086" s="78"/>
      <c r="BC3086" s="149"/>
      <c r="BD3086" s="148"/>
      <c r="BE3086" s="78"/>
      <c r="BF3086" s="78"/>
      <c r="BG3086" s="149"/>
      <c r="BH3086" s="148"/>
      <c r="BI3086" s="78"/>
      <c r="BJ3086" s="78"/>
      <c r="BK3086" s="149"/>
      <c r="BL3086" s="148"/>
      <c r="BM3086" s="78"/>
      <c r="BN3086" s="78"/>
      <c r="BO3086" s="149"/>
    </row>
    <row r="3087" spans="1:67">
      <c r="A3087" s="160"/>
      <c r="B3087" s="129"/>
      <c r="C3087" s="153" t="s">
        <v>62</v>
      </c>
      <c r="D3087" s="148">
        <v>50</v>
      </c>
      <c r="E3087" s="78">
        <v>30</v>
      </c>
      <c r="F3087" s="78">
        <v>600</v>
      </c>
      <c r="G3087" s="149">
        <v>0.5</v>
      </c>
      <c r="H3087" s="148">
        <v>15</v>
      </c>
      <c r="I3087" s="78">
        <v>10.5</v>
      </c>
      <c r="J3087" s="78">
        <v>700</v>
      </c>
      <c r="K3087" s="149">
        <v>0.52</v>
      </c>
      <c r="L3087" s="148">
        <v>280</v>
      </c>
      <c r="M3087" s="78">
        <v>280</v>
      </c>
      <c r="N3087" s="78">
        <v>1000</v>
      </c>
      <c r="O3087" s="149">
        <v>0.69464285714285712</v>
      </c>
      <c r="P3087" s="148">
        <v>330</v>
      </c>
      <c r="Q3087" s="78">
        <v>324</v>
      </c>
      <c r="R3087" s="78">
        <v>981.81818181818176</v>
      </c>
      <c r="S3087" s="149">
        <v>0.59259259259259256</v>
      </c>
      <c r="T3087" s="148">
        <v>270</v>
      </c>
      <c r="U3087" s="78">
        <v>220</v>
      </c>
      <c r="V3087" s="78">
        <v>814.81481481481478</v>
      </c>
      <c r="W3087" s="149">
        <v>0.78068181818181814</v>
      </c>
      <c r="X3087" s="148">
        <v>280</v>
      </c>
      <c r="Y3087" s="78">
        <v>264</v>
      </c>
      <c r="Z3087" s="78">
        <v>942.85714285714289</v>
      </c>
      <c r="AA3087" s="149">
        <v>0.59999999999999987</v>
      </c>
      <c r="AB3087" s="148">
        <v>310</v>
      </c>
      <c r="AC3087" s="78">
        <v>280</v>
      </c>
      <c r="AD3087" s="78">
        <v>903.22580645161293</v>
      </c>
      <c r="AE3087" s="149">
        <v>0.98392857142857137</v>
      </c>
      <c r="AF3087" s="148">
        <v>106.6</v>
      </c>
      <c r="AG3087" s="78">
        <v>106.2</v>
      </c>
      <c r="AH3087" s="78">
        <v>996.24765478424024</v>
      </c>
      <c r="AI3087" s="149">
        <v>0.80320150659133716</v>
      </c>
      <c r="AJ3087" s="148">
        <v>302</v>
      </c>
      <c r="AK3087" s="78">
        <v>302</v>
      </c>
      <c r="AL3087" s="78">
        <v>1000</v>
      </c>
      <c r="AM3087" s="149">
        <v>0.9</v>
      </c>
      <c r="AN3087" s="148">
        <v>313</v>
      </c>
      <c r="AO3087" s="78">
        <v>313</v>
      </c>
      <c r="AP3087" s="78">
        <v>1000</v>
      </c>
      <c r="AQ3087" s="149">
        <v>0.90000000000000013</v>
      </c>
      <c r="AR3087" s="148">
        <v>175</v>
      </c>
      <c r="AS3087" s="78">
        <v>169.25</v>
      </c>
      <c r="AT3087" s="78">
        <v>967.14285714285722</v>
      </c>
      <c r="AU3087" s="149">
        <v>0.935450516986706</v>
      </c>
      <c r="AV3087" s="148">
        <v>170</v>
      </c>
      <c r="AW3087" s="78">
        <v>155.6</v>
      </c>
      <c r="AX3087" s="78">
        <v>915.29411764705878</v>
      </c>
      <c r="AY3087" s="149">
        <v>1.1110539845758356</v>
      </c>
      <c r="AZ3087" s="148">
        <v>172</v>
      </c>
      <c r="BA3087" s="78">
        <v>172</v>
      </c>
      <c r="BB3087" s="78">
        <v>1000</v>
      </c>
      <c r="BC3087" s="149">
        <v>1.2</v>
      </c>
      <c r="BD3087" s="148">
        <v>172</v>
      </c>
      <c r="BE3087" s="78">
        <v>180.6</v>
      </c>
      <c r="BF3087" s="78">
        <v>1050</v>
      </c>
      <c r="BG3087" s="149">
        <v>1.0903654485049834</v>
      </c>
      <c r="BH3087" s="148">
        <v>107</v>
      </c>
      <c r="BI3087" s="78">
        <v>120</v>
      </c>
      <c r="BJ3087" s="78">
        <v>1121.4953271028037</v>
      </c>
      <c r="BK3087" s="149">
        <v>1</v>
      </c>
      <c r="BL3087" s="148">
        <v>65</v>
      </c>
      <c r="BM3087" s="78">
        <v>57.3</v>
      </c>
      <c r="BN3087" s="78">
        <v>881.53846153846155</v>
      </c>
      <c r="BO3087" s="149">
        <v>1.1082024432809774</v>
      </c>
    </row>
    <row r="3088" spans="1:67">
      <c r="A3088" s="160"/>
      <c r="B3088" s="129"/>
      <c r="C3088" s="153" t="s">
        <v>61</v>
      </c>
      <c r="D3088" s="148">
        <v>1</v>
      </c>
      <c r="E3088" s="78">
        <v>7.5</v>
      </c>
      <c r="F3088" s="78">
        <v>7500</v>
      </c>
      <c r="G3088" s="149">
        <v>0.8</v>
      </c>
      <c r="H3088" s="148"/>
      <c r="I3088" s="78"/>
      <c r="J3088" s="78"/>
      <c r="K3088" s="149"/>
      <c r="L3088" s="148"/>
      <c r="M3088" s="78"/>
      <c r="N3088" s="78"/>
      <c r="O3088" s="149"/>
      <c r="P3088" s="148"/>
      <c r="Q3088" s="78"/>
      <c r="R3088" s="78"/>
      <c r="S3088" s="149"/>
      <c r="T3088" s="148"/>
      <c r="U3088" s="78"/>
      <c r="V3088" s="78"/>
      <c r="W3088" s="149"/>
      <c r="X3088" s="148"/>
      <c r="Y3088" s="78"/>
      <c r="Z3088" s="78"/>
      <c r="AA3088" s="149"/>
      <c r="AB3088" s="148"/>
      <c r="AC3088" s="78"/>
      <c r="AD3088" s="78"/>
      <c r="AE3088" s="149"/>
      <c r="AF3088" s="148"/>
      <c r="AG3088" s="78"/>
      <c r="AH3088" s="78"/>
      <c r="AI3088" s="149"/>
      <c r="AJ3088" s="148"/>
      <c r="AK3088" s="78"/>
      <c r="AL3088" s="78"/>
      <c r="AM3088" s="149"/>
      <c r="AN3088" s="148"/>
      <c r="AO3088" s="78"/>
      <c r="AP3088" s="78"/>
      <c r="AQ3088" s="149"/>
      <c r="AR3088" s="148"/>
      <c r="AS3088" s="78"/>
      <c r="AT3088" s="78"/>
      <c r="AU3088" s="149"/>
      <c r="AV3088" s="148"/>
      <c r="AW3088" s="78"/>
      <c r="AX3088" s="78"/>
      <c r="AY3088" s="149"/>
      <c r="AZ3088" s="148"/>
      <c r="BA3088" s="78"/>
      <c r="BB3088" s="78"/>
      <c r="BC3088" s="149"/>
      <c r="BD3088" s="148"/>
      <c r="BE3088" s="78"/>
      <c r="BF3088" s="78"/>
      <c r="BG3088" s="149"/>
      <c r="BH3088" s="148"/>
      <c r="BI3088" s="78"/>
      <c r="BJ3088" s="78"/>
      <c r="BK3088" s="149"/>
      <c r="BL3088" s="148"/>
      <c r="BM3088" s="78"/>
      <c r="BN3088" s="78"/>
      <c r="BO3088" s="149"/>
    </row>
    <row r="3089" spans="1:67">
      <c r="A3089" s="160"/>
      <c r="B3089" s="129"/>
      <c r="C3089" s="153" t="s">
        <v>59</v>
      </c>
      <c r="D3089" s="148"/>
      <c r="E3089" s="78"/>
      <c r="F3089" s="78"/>
      <c r="G3089" s="149"/>
      <c r="H3089" s="148"/>
      <c r="I3089" s="78"/>
      <c r="J3089" s="78"/>
      <c r="K3089" s="149"/>
      <c r="L3089" s="148"/>
      <c r="M3089" s="78"/>
      <c r="N3089" s="78"/>
      <c r="O3089" s="149"/>
      <c r="P3089" s="148">
        <v>6</v>
      </c>
      <c r="Q3089" s="78">
        <v>20</v>
      </c>
      <c r="R3089" s="78">
        <v>3333.3333333333335</v>
      </c>
      <c r="S3089" s="149">
        <v>0.7</v>
      </c>
      <c r="T3089" s="148">
        <v>6</v>
      </c>
      <c r="U3089" s="78">
        <v>13</v>
      </c>
      <c r="V3089" s="78">
        <v>2166.6666666666665</v>
      </c>
      <c r="W3089" s="149">
        <v>0.73076923076923073</v>
      </c>
      <c r="X3089" s="148">
        <v>6</v>
      </c>
      <c r="Y3089" s="78">
        <v>28</v>
      </c>
      <c r="Z3089" s="78">
        <v>4666.666666666667</v>
      </c>
      <c r="AA3089" s="149">
        <v>0.6160714285714286</v>
      </c>
      <c r="AB3089" s="148"/>
      <c r="AC3089" s="78"/>
      <c r="AD3089" s="78"/>
      <c r="AE3089" s="149"/>
      <c r="AF3089" s="148"/>
      <c r="AG3089" s="78"/>
      <c r="AH3089" s="78"/>
      <c r="AI3089" s="149"/>
      <c r="AJ3089" s="148"/>
      <c r="AK3089" s="78"/>
      <c r="AL3089" s="78"/>
      <c r="AM3089" s="149"/>
      <c r="AN3089" s="148"/>
      <c r="AO3089" s="78"/>
      <c r="AP3089" s="78"/>
      <c r="AQ3089" s="149"/>
      <c r="AR3089" s="148"/>
      <c r="AS3089" s="78"/>
      <c r="AT3089" s="78"/>
      <c r="AU3089" s="149"/>
      <c r="AV3089" s="148"/>
      <c r="AW3089" s="78"/>
      <c r="AX3089" s="78"/>
      <c r="AY3089" s="149"/>
      <c r="AZ3089" s="148"/>
      <c r="BA3089" s="78"/>
      <c r="BB3089" s="78"/>
      <c r="BC3089" s="149"/>
      <c r="BD3089" s="148"/>
      <c r="BE3089" s="78"/>
      <c r="BF3089" s="78"/>
      <c r="BG3089" s="149"/>
      <c r="BH3089" s="148"/>
      <c r="BI3089" s="78"/>
      <c r="BJ3089" s="78"/>
      <c r="BK3089" s="149"/>
      <c r="BL3089" s="148"/>
      <c r="BM3089" s="78"/>
      <c r="BN3089" s="78"/>
      <c r="BO3089" s="149"/>
    </row>
    <row r="3090" spans="1:67">
      <c r="A3090" s="160"/>
      <c r="B3090" s="129"/>
      <c r="C3090" s="153" t="s">
        <v>52</v>
      </c>
      <c r="D3090" s="148">
        <v>19</v>
      </c>
      <c r="E3090" s="78">
        <v>15.2</v>
      </c>
      <c r="F3090" s="78">
        <v>799.99999999999989</v>
      </c>
      <c r="G3090" s="149">
        <v>1.0517105263157895</v>
      </c>
      <c r="H3090" s="148">
        <v>25</v>
      </c>
      <c r="I3090" s="78">
        <v>20</v>
      </c>
      <c r="J3090" s="78">
        <v>800</v>
      </c>
      <c r="K3090" s="149">
        <v>1.4460000000000002</v>
      </c>
      <c r="L3090" s="148">
        <v>185</v>
      </c>
      <c r="M3090" s="78">
        <v>213.25</v>
      </c>
      <c r="N3090" s="78">
        <v>1152.7027027027027</v>
      </c>
      <c r="O3090" s="149">
        <v>0.67620164126611948</v>
      </c>
      <c r="P3090" s="148">
        <v>132.5</v>
      </c>
      <c r="Q3090" s="78">
        <v>125.25</v>
      </c>
      <c r="R3090" s="78">
        <v>945.28301886792451</v>
      </c>
      <c r="S3090" s="149">
        <v>1.3978043912175648</v>
      </c>
      <c r="T3090" s="148">
        <v>55</v>
      </c>
      <c r="U3090" s="78">
        <v>50</v>
      </c>
      <c r="V3090" s="78">
        <v>909.09090909090901</v>
      </c>
      <c r="W3090" s="149">
        <v>0.7712</v>
      </c>
      <c r="X3090" s="148">
        <v>74</v>
      </c>
      <c r="Y3090" s="78">
        <v>55.4</v>
      </c>
      <c r="Z3090" s="78">
        <v>748.64864864864865</v>
      </c>
      <c r="AA3090" s="149">
        <v>1.4985559566787003</v>
      </c>
      <c r="AB3090" s="148">
        <v>155</v>
      </c>
      <c r="AC3090" s="78">
        <v>108</v>
      </c>
      <c r="AD3090" s="78">
        <v>696.77419354838707</v>
      </c>
      <c r="AE3090" s="149">
        <v>1.087962962962963</v>
      </c>
      <c r="AF3090" s="148">
        <v>22</v>
      </c>
      <c r="AG3090" s="78">
        <v>16.100000000000001</v>
      </c>
      <c r="AH3090" s="78">
        <v>731.81818181818187</v>
      </c>
      <c r="AI3090" s="149">
        <v>1.622670807453416</v>
      </c>
      <c r="AJ3090" s="148">
        <v>50</v>
      </c>
      <c r="AK3090" s="78">
        <v>36.200000000000003</v>
      </c>
      <c r="AL3090" s="78">
        <v>724.00000000000011</v>
      </c>
      <c r="AM3090" s="149">
        <v>2.402817679558011</v>
      </c>
      <c r="AN3090" s="148">
        <v>75</v>
      </c>
      <c r="AO3090" s="78">
        <v>65.300000000000011</v>
      </c>
      <c r="AP3090" s="78">
        <v>870.66666666666686</v>
      </c>
      <c r="AQ3090" s="149">
        <v>2.2704441041347625</v>
      </c>
      <c r="AR3090" s="148">
        <v>45</v>
      </c>
      <c r="AS3090" s="78">
        <v>36</v>
      </c>
      <c r="AT3090" s="78">
        <v>800</v>
      </c>
      <c r="AU3090" s="149">
        <v>3</v>
      </c>
      <c r="AV3090" s="148">
        <v>111</v>
      </c>
      <c r="AW3090" s="78">
        <v>68</v>
      </c>
      <c r="AX3090" s="78">
        <v>612.61261261261257</v>
      </c>
      <c r="AY3090" s="149">
        <v>2.4635294117647062</v>
      </c>
      <c r="AZ3090" s="148"/>
      <c r="BA3090" s="78"/>
      <c r="BB3090" s="78"/>
      <c r="BC3090" s="149"/>
      <c r="BD3090" s="148">
        <v>44</v>
      </c>
      <c r="BE3090" s="78">
        <v>30.5</v>
      </c>
      <c r="BF3090" s="78">
        <v>693.18181818181824</v>
      </c>
      <c r="BG3090" s="149">
        <v>2.2245901639344261</v>
      </c>
      <c r="BH3090" s="148">
        <v>16</v>
      </c>
      <c r="BI3090" s="78">
        <v>13.4</v>
      </c>
      <c r="BJ3090" s="78">
        <v>837.5</v>
      </c>
      <c r="BK3090" s="149">
        <v>2.607462686567164</v>
      </c>
      <c r="BL3090" s="148">
        <v>15</v>
      </c>
      <c r="BM3090" s="78">
        <v>8.3000000000000007</v>
      </c>
      <c r="BN3090" s="78">
        <v>553.33333333333337</v>
      </c>
      <c r="BO3090" s="149">
        <v>2.7710843373493974</v>
      </c>
    </row>
    <row r="3091" spans="1:67">
      <c r="A3091" s="160"/>
      <c r="B3091" s="129"/>
      <c r="C3091" s="153" t="s">
        <v>47</v>
      </c>
      <c r="D3091" s="148"/>
      <c r="E3091" s="78"/>
      <c r="F3091" s="78"/>
      <c r="G3091" s="149"/>
      <c r="H3091" s="148"/>
      <c r="I3091" s="78"/>
      <c r="J3091" s="78"/>
      <c r="K3091" s="149"/>
      <c r="L3091" s="148"/>
      <c r="M3091" s="78"/>
      <c r="N3091" s="78"/>
      <c r="O3091" s="149"/>
      <c r="P3091" s="148"/>
      <c r="Q3091" s="78"/>
      <c r="R3091" s="78"/>
      <c r="S3091" s="149"/>
      <c r="T3091" s="148"/>
      <c r="U3091" s="78"/>
      <c r="V3091" s="78"/>
      <c r="W3091" s="149"/>
      <c r="X3091" s="148"/>
      <c r="Y3091" s="78"/>
      <c r="Z3091" s="78"/>
      <c r="AA3091" s="149"/>
      <c r="AB3091" s="148">
        <v>6</v>
      </c>
      <c r="AC3091" s="78">
        <v>5</v>
      </c>
      <c r="AD3091" s="78">
        <v>833.33333333333337</v>
      </c>
      <c r="AE3091" s="149">
        <v>2</v>
      </c>
      <c r="AF3091" s="148"/>
      <c r="AG3091" s="78"/>
      <c r="AH3091" s="78"/>
      <c r="AI3091" s="149"/>
      <c r="AJ3091" s="148"/>
      <c r="AK3091" s="78"/>
      <c r="AL3091" s="78"/>
      <c r="AM3091" s="149"/>
      <c r="AN3091" s="148"/>
      <c r="AO3091" s="78"/>
      <c r="AP3091" s="78"/>
      <c r="AQ3091" s="149"/>
      <c r="AR3091" s="148"/>
      <c r="AS3091" s="78"/>
      <c r="AT3091" s="78"/>
      <c r="AU3091" s="149"/>
      <c r="AV3091" s="148"/>
      <c r="AW3091" s="78"/>
      <c r="AX3091" s="78"/>
      <c r="AY3091" s="149"/>
      <c r="AZ3091" s="148"/>
      <c r="BA3091" s="78"/>
      <c r="BB3091" s="78"/>
      <c r="BC3091" s="149"/>
      <c r="BD3091" s="148"/>
      <c r="BE3091" s="78"/>
      <c r="BF3091" s="78"/>
      <c r="BG3091" s="149"/>
      <c r="BH3091" s="148"/>
      <c r="BI3091" s="78"/>
      <c r="BJ3091" s="78"/>
      <c r="BK3091" s="149"/>
      <c r="BL3091" s="148"/>
      <c r="BM3091" s="78"/>
      <c r="BN3091" s="78"/>
      <c r="BO3091" s="149"/>
    </row>
    <row r="3092" spans="1:67">
      <c r="A3092" s="160"/>
      <c r="B3092" s="129"/>
      <c r="C3092" s="153" t="s">
        <v>41</v>
      </c>
      <c r="D3092" s="148"/>
      <c r="E3092" s="78"/>
      <c r="F3092" s="78"/>
      <c r="G3092" s="149"/>
      <c r="H3092" s="148"/>
      <c r="I3092" s="78"/>
      <c r="J3092" s="78"/>
      <c r="K3092" s="149"/>
      <c r="L3092" s="148"/>
      <c r="M3092" s="78"/>
      <c r="N3092" s="78"/>
      <c r="O3092" s="149"/>
      <c r="P3092" s="148"/>
      <c r="Q3092" s="78"/>
      <c r="R3092" s="78"/>
      <c r="S3092" s="149"/>
      <c r="T3092" s="148"/>
      <c r="U3092" s="78"/>
      <c r="V3092" s="78"/>
      <c r="W3092" s="149"/>
      <c r="X3092" s="148"/>
      <c r="Y3092" s="78"/>
      <c r="Z3092" s="78"/>
      <c r="AA3092" s="149"/>
      <c r="AB3092" s="148"/>
      <c r="AC3092" s="78"/>
      <c r="AD3092" s="78"/>
      <c r="AE3092" s="149"/>
      <c r="AF3092" s="148"/>
      <c r="AG3092" s="78"/>
      <c r="AH3092" s="78"/>
      <c r="AI3092" s="149"/>
      <c r="AJ3092" s="148"/>
      <c r="AK3092" s="78"/>
      <c r="AL3092" s="78"/>
      <c r="AM3092" s="149"/>
      <c r="AN3092" s="148"/>
      <c r="AO3092" s="78"/>
      <c r="AP3092" s="78"/>
      <c r="AQ3092" s="149"/>
      <c r="AR3092" s="148"/>
      <c r="AS3092" s="78"/>
      <c r="AT3092" s="78"/>
      <c r="AU3092" s="149"/>
      <c r="AV3092" s="148"/>
      <c r="AW3092" s="78"/>
      <c r="AX3092" s="78"/>
      <c r="AY3092" s="149"/>
      <c r="AZ3092" s="148"/>
      <c r="BA3092" s="78"/>
      <c r="BB3092" s="78"/>
      <c r="BC3092" s="149"/>
      <c r="BD3092" s="148"/>
      <c r="BE3092" s="78"/>
      <c r="BF3092" s="78"/>
      <c r="BG3092" s="149"/>
      <c r="BH3092" s="148"/>
      <c r="BI3092" s="78"/>
      <c r="BJ3092" s="78"/>
      <c r="BK3092" s="149"/>
      <c r="BL3092" s="148"/>
      <c r="BM3092" s="78"/>
      <c r="BN3092" s="78"/>
      <c r="BO3092" s="149"/>
    </row>
    <row r="3093" spans="1:67">
      <c r="A3093" s="160"/>
      <c r="B3093" s="129"/>
      <c r="C3093" s="153" t="s">
        <v>39</v>
      </c>
      <c r="D3093" s="148">
        <v>170</v>
      </c>
      <c r="E3093" s="78">
        <v>584</v>
      </c>
      <c r="F3093" s="78">
        <v>3435.2941176470586</v>
      </c>
      <c r="G3093" s="149">
        <v>0.57992294520547938</v>
      </c>
      <c r="H3093" s="148">
        <v>26</v>
      </c>
      <c r="I3093" s="78">
        <v>86</v>
      </c>
      <c r="J3093" s="78">
        <v>3307.6923076923076</v>
      </c>
      <c r="K3093" s="149">
        <v>0.61627906976744184</v>
      </c>
      <c r="L3093" s="148">
        <v>173</v>
      </c>
      <c r="M3093" s="78">
        <v>967.5</v>
      </c>
      <c r="N3093" s="78">
        <v>5592.4855491329481</v>
      </c>
      <c r="O3093" s="149">
        <v>0.51235142118863053</v>
      </c>
      <c r="P3093" s="148">
        <v>55</v>
      </c>
      <c r="Q3093" s="78">
        <v>165</v>
      </c>
      <c r="R3093" s="78">
        <v>3000</v>
      </c>
      <c r="S3093" s="149">
        <v>0.5</v>
      </c>
      <c r="T3093" s="148">
        <v>215</v>
      </c>
      <c r="U3093" s="78">
        <v>835</v>
      </c>
      <c r="V3093" s="78">
        <v>3883.7209302325577</v>
      </c>
      <c r="W3093" s="149">
        <v>0.57341317365269473</v>
      </c>
      <c r="X3093" s="148">
        <v>148</v>
      </c>
      <c r="Y3093" s="78">
        <v>477.5</v>
      </c>
      <c r="Z3093" s="78">
        <v>3226.3513513513512</v>
      </c>
      <c r="AA3093" s="149">
        <v>0.55740314136125646</v>
      </c>
      <c r="AB3093" s="148">
        <v>178</v>
      </c>
      <c r="AC3093" s="78">
        <v>742</v>
      </c>
      <c r="AD3093" s="78">
        <v>4168.5393258426966</v>
      </c>
      <c r="AE3093" s="149">
        <v>0.59320754716981128</v>
      </c>
      <c r="AF3093" s="148">
        <v>20</v>
      </c>
      <c r="AG3093" s="78">
        <v>80</v>
      </c>
      <c r="AH3093" s="78">
        <v>4000</v>
      </c>
      <c r="AI3093" s="149">
        <v>0.7</v>
      </c>
      <c r="AJ3093" s="148">
        <v>35</v>
      </c>
      <c r="AK3093" s="78">
        <v>133</v>
      </c>
      <c r="AL3093" s="78">
        <v>3800</v>
      </c>
      <c r="AM3093" s="149">
        <v>0.60285714285714287</v>
      </c>
      <c r="AN3093" s="148">
        <v>60</v>
      </c>
      <c r="AO3093" s="78">
        <v>210</v>
      </c>
      <c r="AP3093" s="78">
        <v>3500</v>
      </c>
      <c r="AQ3093" s="149">
        <v>0.55000000000000004</v>
      </c>
      <c r="AR3093" s="148">
        <v>45</v>
      </c>
      <c r="AS3093" s="78">
        <v>155</v>
      </c>
      <c r="AT3093" s="78">
        <v>3444.4444444444448</v>
      </c>
      <c r="AU3093" s="149">
        <v>0.6</v>
      </c>
      <c r="AV3093" s="148"/>
      <c r="AW3093" s="78"/>
      <c r="AX3093" s="78"/>
      <c r="AY3093" s="149"/>
      <c r="AZ3093" s="148"/>
      <c r="BA3093" s="78"/>
      <c r="BB3093" s="78"/>
      <c r="BC3093" s="149"/>
      <c r="BD3093" s="148"/>
      <c r="BE3093" s="78"/>
      <c r="BF3093" s="78"/>
      <c r="BG3093" s="149"/>
      <c r="BH3093" s="148"/>
      <c r="BI3093" s="78"/>
      <c r="BJ3093" s="78"/>
      <c r="BK3093" s="149"/>
      <c r="BL3093" s="148"/>
      <c r="BM3093" s="78"/>
      <c r="BN3093" s="78"/>
      <c r="BO3093" s="149"/>
    </row>
    <row r="3094" spans="1:67">
      <c r="A3094" s="160"/>
      <c r="B3094" s="129"/>
      <c r="C3094" s="153" t="s">
        <v>38</v>
      </c>
      <c r="D3094" s="148">
        <v>106</v>
      </c>
      <c r="E3094" s="78">
        <v>106</v>
      </c>
      <c r="F3094" s="78">
        <v>1000</v>
      </c>
      <c r="G3094" s="149">
        <v>0.60754716981132084</v>
      </c>
      <c r="H3094" s="148">
        <v>290</v>
      </c>
      <c r="I3094" s="78">
        <v>174</v>
      </c>
      <c r="J3094" s="78">
        <v>600</v>
      </c>
      <c r="K3094" s="149">
        <v>0.9182758620689655</v>
      </c>
      <c r="L3094" s="148">
        <v>140</v>
      </c>
      <c r="M3094" s="78">
        <v>148</v>
      </c>
      <c r="N3094" s="78">
        <v>1057.1428571428571</v>
      </c>
      <c r="O3094" s="149">
        <v>0.61486486486486491</v>
      </c>
      <c r="P3094" s="148">
        <v>660</v>
      </c>
      <c r="Q3094" s="78">
        <v>688</v>
      </c>
      <c r="R3094" s="78">
        <v>1042.4242424242425</v>
      </c>
      <c r="S3094" s="149">
        <v>0.60694767441860464</v>
      </c>
      <c r="T3094" s="148">
        <v>398</v>
      </c>
      <c r="U3094" s="78">
        <v>287</v>
      </c>
      <c r="V3094" s="78">
        <v>721.10552763819089</v>
      </c>
      <c r="W3094" s="149">
        <v>0.8369337979094077</v>
      </c>
      <c r="X3094" s="148">
        <v>150</v>
      </c>
      <c r="Y3094" s="78">
        <v>146</v>
      </c>
      <c r="Z3094" s="78">
        <v>973.33333333333337</v>
      </c>
      <c r="AA3094" s="149">
        <v>0.50684931506849318</v>
      </c>
      <c r="AB3094" s="148">
        <v>420</v>
      </c>
      <c r="AC3094" s="78">
        <v>420</v>
      </c>
      <c r="AD3094" s="78">
        <v>1000</v>
      </c>
      <c r="AE3094" s="149">
        <v>1.0714285714285714</v>
      </c>
      <c r="AF3094" s="148">
        <v>33</v>
      </c>
      <c r="AG3094" s="78">
        <v>33</v>
      </c>
      <c r="AH3094" s="78">
        <v>1000</v>
      </c>
      <c r="AI3094" s="149">
        <v>1.0754545454545454</v>
      </c>
      <c r="AJ3094" s="148">
        <v>343</v>
      </c>
      <c r="AK3094" s="78">
        <v>343</v>
      </c>
      <c r="AL3094" s="78">
        <v>1000</v>
      </c>
      <c r="AM3094" s="149">
        <v>2.4839067055393587</v>
      </c>
      <c r="AN3094" s="148">
        <v>170</v>
      </c>
      <c r="AO3094" s="78">
        <v>170</v>
      </c>
      <c r="AP3094" s="78">
        <v>1000</v>
      </c>
      <c r="AQ3094" s="149">
        <v>1.0391176470588235</v>
      </c>
      <c r="AR3094" s="148">
        <v>250</v>
      </c>
      <c r="AS3094" s="78">
        <v>233</v>
      </c>
      <c r="AT3094" s="78">
        <v>932</v>
      </c>
      <c r="AU3094" s="149">
        <v>0.89562231759656652</v>
      </c>
      <c r="AV3094" s="148">
        <v>244</v>
      </c>
      <c r="AW3094" s="78">
        <v>190.4</v>
      </c>
      <c r="AX3094" s="78">
        <v>780.32786885245912</v>
      </c>
      <c r="AY3094" s="149">
        <v>1.3861344537815126</v>
      </c>
      <c r="AZ3094" s="148">
        <v>200</v>
      </c>
      <c r="BA3094" s="78">
        <v>157</v>
      </c>
      <c r="BB3094" s="78">
        <v>785</v>
      </c>
      <c r="BC3094" s="149">
        <v>2.086624203821656</v>
      </c>
      <c r="BD3094" s="148">
        <v>252</v>
      </c>
      <c r="BE3094" s="78">
        <v>229.8</v>
      </c>
      <c r="BF3094" s="78">
        <v>911.90476190476204</v>
      </c>
      <c r="BG3094" s="149">
        <v>1.3526544821583983</v>
      </c>
      <c r="BH3094" s="148">
        <v>56</v>
      </c>
      <c r="BI3094" s="78">
        <v>39.799999999999997</v>
      </c>
      <c r="BJ3094" s="78">
        <v>710.71428571428567</v>
      </c>
      <c r="BK3094" s="149">
        <v>1.8577889447236182</v>
      </c>
      <c r="BL3094" s="148">
        <v>81</v>
      </c>
      <c r="BM3094" s="78">
        <v>53</v>
      </c>
      <c r="BN3094" s="78">
        <v>654.32098765432102</v>
      </c>
      <c r="BO3094" s="149">
        <v>2.0867924528301889</v>
      </c>
    </row>
    <row r="3095" spans="1:67">
      <c r="A3095" s="160"/>
      <c r="B3095" s="129"/>
      <c r="C3095" s="153" t="s">
        <v>37</v>
      </c>
      <c r="D3095" s="148"/>
      <c r="E3095" s="78"/>
      <c r="F3095" s="78"/>
      <c r="G3095" s="149"/>
      <c r="H3095" s="148"/>
      <c r="I3095" s="78"/>
      <c r="J3095" s="78"/>
      <c r="K3095" s="149"/>
      <c r="L3095" s="148"/>
      <c r="M3095" s="78"/>
      <c r="N3095" s="78"/>
      <c r="O3095" s="149"/>
      <c r="P3095" s="148"/>
      <c r="Q3095" s="78"/>
      <c r="R3095" s="78"/>
      <c r="S3095" s="149"/>
      <c r="T3095" s="148"/>
      <c r="U3095" s="78"/>
      <c r="V3095" s="78"/>
      <c r="W3095" s="149"/>
      <c r="X3095" s="148"/>
      <c r="Y3095" s="78"/>
      <c r="Z3095" s="78"/>
      <c r="AA3095" s="149"/>
      <c r="AB3095" s="148"/>
      <c r="AC3095" s="78"/>
      <c r="AD3095" s="78"/>
      <c r="AE3095" s="149"/>
      <c r="AF3095" s="148"/>
      <c r="AG3095" s="78"/>
      <c r="AH3095" s="78"/>
      <c r="AI3095" s="149"/>
      <c r="AJ3095" s="148">
        <v>56</v>
      </c>
      <c r="AK3095" s="78">
        <v>280</v>
      </c>
      <c r="AL3095" s="78">
        <v>5000</v>
      </c>
      <c r="AM3095" s="149">
        <v>0.9642857142857143</v>
      </c>
      <c r="AN3095" s="148">
        <v>53</v>
      </c>
      <c r="AO3095" s="78">
        <v>265</v>
      </c>
      <c r="AP3095" s="78">
        <v>5000</v>
      </c>
      <c r="AQ3095" s="149">
        <v>1.0207547169811322</v>
      </c>
      <c r="AR3095" s="148">
        <v>112</v>
      </c>
      <c r="AS3095" s="78">
        <v>560</v>
      </c>
      <c r="AT3095" s="78">
        <v>5000</v>
      </c>
      <c r="AU3095" s="149">
        <v>0.78035714285714286</v>
      </c>
      <c r="AV3095" s="148">
        <v>158</v>
      </c>
      <c r="AW3095" s="78">
        <v>788</v>
      </c>
      <c r="AX3095" s="78">
        <v>4987.341772151899</v>
      </c>
      <c r="AY3095" s="149">
        <v>1.052284263959391</v>
      </c>
      <c r="AZ3095" s="148">
        <v>157</v>
      </c>
      <c r="BA3095" s="78">
        <v>785</v>
      </c>
      <c r="BB3095" s="78">
        <v>5000</v>
      </c>
      <c r="BC3095" s="149">
        <v>1.059235668789809</v>
      </c>
      <c r="BD3095" s="148">
        <v>159</v>
      </c>
      <c r="BE3095" s="78">
        <v>828</v>
      </c>
      <c r="BF3095" s="78">
        <v>5207.5471698113206</v>
      </c>
      <c r="BG3095" s="149">
        <v>0.92463768115942013</v>
      </c>
      <c r="BH3095" s="148">
        <v>66</v>
      </c>
      <c r="BI3095" s="78">
        <v>405</v>
      </c>
      <c r="BJ3095" s="78">
        <v>6136.3636363636369</v>
      </c>
      <c r="BK3095" s="149">
        <v>1.0740740740740742</v>
      </c>
      <c r="BL3095" s="148"/>
      <c r="BM3095" s="78"/>
      <c r="BN3095" s="78"/>
      <c r="BO3095" s="149"/>
    </row>
    <row r="3096" spans="1:67">
      <c r="A3096" s="160"/>
      <c r="B3096" s="129"/>
      <c r="C3096" s="153" t="s">
        <v>34</v>
      </c>
      <c r="D3096" s="148">
        <v>20</v>
      </c>
      <c r="E3096" s="78">
        <v>142.15</v>
      </c>
      <c r="F3096" s="78">
        <v>7107.5</v>
      </c>
      <c r="G3096" s="149">
        <v>0.35999999999999993</v>
      </c>
      <c r="H3096" s="148">
        <v>20</v>
      </c>
      <c r="I3096" s="78">
        <v>164</v>
      </c>
      <c r="J3096" s="78">
        <v>8200</v>
      </c>
      <c r="K3096" s="149">
        <v>1.004390243902439</v>
      </c>
      <c r="L3096" s="148">
        <v>20</v>
      </c>
      <c r="M3096" s="78">
        <v>170</v>
      </c>
      <c r="N3096" s="78">
        <v>8500</v>
      </c>
      <c r="O3096" s="149">
        <v>0.5</v>
      </c>
      <c r="P3096" s="148">
        <v>20</v>
      </c>
      <c r="Q3096" s="78">
        <v>166</v>
      </c>
      <c r="R3096" s="78">
        <v>8300</v>
      </c>
      <c r="S3096" s="149">
        <v>0.6</v>
      </c>
      <c r="T3096" s="148">
        <v>20</v>
      </c>
      <c r="U3096" s="78">
        <v>148</v>
      </c>
      <c r="V3096" s="78">
        <v>7400</v>
      </c>
      <c r="W3096" s="149">
        <v>0.58108108108108103</v>
      </c>
      <c r="X3096" s="148">
        <v>20</v>
      </c>
      <c r="Y3096" s="78">
        <v>157.5</v>
      </c>
      <c r="Z3096" s="78">
        <v>7875</v>
      </c>
      <c r="AA3096" s="149">
        <v>0.31047619047619046</v>
      </c>
      <c r="AB3096" s="148">
        <v>49</v>
      </c>
      <c r="AC3096" s="78">
        <v>424</v>
      </c>
      <c r="AD3096" s="78">
        <v>8653.0612244897966</v>
      </c>
      <c r="AE3096" s="149">
        <v>0.44528301886792454</v>
      </c>
      <c r="AF3096" s="148">
        <v>322</v>
      </c>
      <c r="AG3096" s="78">
        <v>2469</v>
      </c>
      <c r="AH3096" s="78">
        <v>7667.7018633540374</v>
      </c>
      <c r="AI3096" s="149">
        <v>0.38379910895099228</v>
      </c>
      <c r="AJ3096" s="148">
        <v>322</v>
      </c>
      <c r="AK3096" s="78">
        <v>3065</v>
      </c>
      <c r="AL3096" s="78">
        <v>9518.6335403726698</v>
      </c>
      <c r="AM3096" s="149">
        <v>0.46893964110929853</v>
      </c>
      <c r="AN3096" s="148">
        <v>322</v>
      </c>
      <c r="AO3096" s="78">
        <v>2413</v>
      </c>
      <c r="AP3096" s="78">
        <v>7493.7888198757764</v>
      </c>
      <c r="AQ3096" s="149">
        <v>0.50958143389970989</v>
      </c>
      <c r="AR3096" s="148">
        <v>322</v>
      </c>
      <c r="AS3096" s="78">
        <v>2319</v>
      </c>
      <c r="AT3096" s="78">
        <v>7201.8633540372675</v>
      </c>
      <c r="AU3096" s="149">
        <v>0.47826649417852518</v>
      </c>
      <c r="AV3096" s="148">
        <v>322</v>
      </c>
      <c r="AW3096" s="78">
        <v>2660</v>
      </c>
      <c r="AX3096" s="78">
        <v>8260.8695652173901</v>
      </c>
      <c r="AY3096" s="149">
        <v>0.37631578947368421</v>
      </c>
      <c r="AZ3096" s="148">
        <v>322</v>
      </c>
      <c r="BA3096" s="78">
        <v>2436</v>
      </c>
      <c r="BB3096" s="78">
        <v>7565.217391304348</v>
      </c>
      <c r="BC3096" s="149">
        <v>0.45</v>
      </c>
      <c r="BD3096" s="148">
        <v>322</v>
      </c>
      <c r="BE3096" s="78">
        <v>2400</v>
      </c>
      <c r="BF3096" s="78">
        <v>7453.4161490683227</v>
      </c>
      <c r="BG3096" s="149">
        <v>0.5</v>
      </c>
      <c r="BH3096" s="148">
        <v>322</v>
      </c>
      <c r="BI3096" s="78">
        <v>2450</v>
      </c>
      <c r="BJ3096" s="78">
        <v>7608.695652173913</v>
      </c>
      <c r="BK3096" s="149">
        <v>0.5</v>
      </c>
      <c r="BL3096" s="148">
        <v>322</v>
      </c>
      <c r="BM3096" s="78">
        <v>2500</v>
      </c>
      <c r="BN3096" s="78">
        <v>7763.9751552795033</v>
      </c>
      <c r="BO3096" s="149">
        <v>0.5</v>
      </c>
    </row>
    <row r="3097" spans="1:67">
      <c r="A3097" s="160"/>
      <c r="B3097" s="129"/>
      <c r="C3097" s="153" t="s">
        <v>28</v>
      </c>
      <c r="D3097" s="148">
        <v>30</v>
      </c>
      <c r="E3097" s="78">
        <v>210</v>
      </c>
      <c r="F3097" s="78">
        <v>7000</v>
      </c>
      <c r="G3097" s="149">
        <v>0.48</v>
      </c>
      <c r="H3097" s="148">
        <v>5</v>
      </c>
      <c r="I3097" s="78">
        <v>30</v>
      </c>
      <c r="J3097" s="78">
        <v>6000</v>
      </c>
      <c r="K3097" s="149">
        <v>0.5</v>
      </c>
      <c r="L3097" s="148"/>
      <c r="M3097" s="78"/>
      <c r="N3097" s="78"/>
      <c r="O3097" s="149"/>
      <c r="P3097" s="148"/>
      <c r="Q3097" s="78"/>
      <c r="R3097" s="78"/>
      <c r="S3097" s="149"/>
      <c r="T3097" s="148">
        <v>10</v>
      </c>
      <c r="U3097" s="78">
        <v>45</v>
      </c>
      <c r="V3097" s="78">
        <v>4500</v>
      </c>
      <c r="W3097" s="149">
        <v>0.97777777777777775</v>
      </c>
      <c r="X3097" s="148">
        <v>9</v>
      </c>
      <c r="Y3097" s="78">
        <v>36</v>
      </c>
      <c r="Z3097" s="78">
        <v>4000</v>
      </c>
      <c r="AA3097" s="149">
        <v>0.43333333333333335</v>
      </c>
      <c r="AB3097" s="148">
        <v>15</v>
      </c>
      <c r="AC3097" s="78">
        <v>75</v>
      </c>
      <c r="AD3097" s="78">
        <v>5000</v>
      </c>
      <c r="AE3097" s="149">
        <v>0.50666666666666671</v>
      </c>
      <c r="AF3097" s="148"/>
      <c r="AG3097" s="78"/>
      <c r="AH3097" s="78"/>
      <c r="AI3097" s="149"/>
      <c r="AJ3097" s="148"/>
      <c r="AK3097" s="78"/>
      <c r="AL3097" s="78"/>
      <c r="AM3097" s="149"/>
      <c r="AN3097" s="148"/>
      <c r="AO3097" s="78"/>
      <c r="AP3097" s="78"/>
      <c r="AQ3097" s="149"/>
      <c r="AR3097" s="148"/>
      <c r="AS3097" s="78"/>
      <c r="AT3097" s="78"/>
      <c r="AU3097" s="149"/>
      <c r="AV3097" s="148"/>
      <c r="AW3097" s="78"/>
      <c r="AX3097" s="78"/>
      <c r="AY3097" s="149"/>
      <c r="AZ3097" s="148"/>
      <c r="BA3097" s="78"/>
      <c r="BB3097" s="78"/>
      <c r="BC3097" s="149"/>
      <c r="BD3097" s="148">
        <v>3</v>
      </c>
      <c r="BE3097" s="78">
        <v>18</v>
      </c>
      <c r="BF3097" s="78">
        <v>6000</v>
      </c>
      <c r="BG3097" s="149">
        <v>0.6</v>
      </c>
      <c r="BH3097" s="148"/>
      <c r="BI3097" s="78"/>
      <c r="BJ3097" s="78"/>
      <c r="BK3097" s="149"/>
      <c r="BL3097" s="148"/>
      <c r="BM3097" s="78"/>
      <c r="BN3097" s="78"/>
      <c r="BO3097" s="149"/>
    </row>
    <row r="3098" spans="1:67">
      <c r="A3098" s="160"/>
      <c r="B3098" s="129"/>
      <c r="C3098" s="153" t="s">
        <v>27</v>
      </c>
      <c r="D3098" s="148">
        <v>25</v>
      </c>
      <c r="E3098" s="78">
        <v>175</v>
      </c>
      <c r="F3098" s="78">
        <v>7000</v>
      </c>
      <c r="G3098" s="149">
        <v>0.53</v>
      </c>
      <c r="H3098" s="148">
        <v>10</v>
      </c>
      <c r="I3098" s="78">
        <v>50</v>
      </c>
      <c r="J3098" s="78">
        <v>5000</v>
      </c>
      <c r="K3098" s="149">
        <v>0.7</v>
      </c>
      <c r="L3098" s="148">
        <v>10</v>
      </c>
      <c r="M3098" s="78">
        <v>48</v>
      </c>
      <c r="N3098" s="78">
        <v>4800</v>
      </c>
      <c r="O3098" s="149">
        <v>0.6</v>
      </c>
      <c r="P3098" s="148">
        <v>10</v>
      </c>
      <c r="Q3098" s="78">
        <v>60</v>
      </c>
      <c r="R3098" s="78">
        <v>6000</v>
      </c>
      <c r="S3098" s="149">
        <v>0.4</v>
      </c>
      <c r="T3098" s="148">
        <v>36</v>
      </c>
      <c r="U3098" s="78">
        <v>189</v>
      </c>
      <c r="V3098" s="78">
        <v>5250</v>
      </c>
      <c r="W3098" s="149">
        <v>0.97619047619047616</v>
      </c>
      <c r="X3098" s="148">
        <v>11</v>
      </c>
      <c r="Y3098" s="78">
        <v>44</v>
      </c>
      <c r="Z3098" s="78">
        <v>4000</v>
      </c>
      <c r="AA3098" s="149">
        <v>0.4272727272727273</v>
      </c>
      <c r="AB3098" s="148">
        <v>17</v>
      </c>
      <c r="AC3098" s="78">
        <v>102</v>
      </c>
      <c r="AD3098" s="78">
        <v>6000</v>
      </c>
      <c r="AE3098" s="149">
        <v>0.62941176470588223</v>
      </c>
      <c r="AF3098" s="148"/>
      <c r="AG3098" s="78"/>
      <c r="AH3098" s="78"/>
      <c r="AI3098" s="149"/>
      <c r="AJ3098" s="148"/>
      <c r="AK3098" s="78"/>
      <c r="AL3098" s="78"/>
      <c r="AM3098" s="149"/>
      <c r="AN3098" s="148">
        <v>22</v>
      </c>
      <c r="AO3098" s="78">
        <v>110</v>
      </c>
      <c r="AP3098" s="78">
        <v>5000</v>
      </c>
      <c r="AQ3098" s="149">
        <v>0.9363636363636364</v>
      </c>
      <c r="AR3098" s="148">
        <v>49</v>
      </c>
      <c r="AS3098" s="78">
        <v>245</v>
      </c>
      <c r="AT3098" s="78">
        <v>5000</v>
      </c>
      <c r="AU3098" s="149">
        <v>0.8</v>
      </c>
      <c r="AV3098" s="148"/>
      <c r="AW3098" s="78"/>
      <c r="AX3098" s="78"/>
      <c r="AY3098" s="149"/>
      <c r="AZ3098" s="148">
        <v>38</v>
      </c>
      <c r="BA3098" s="78">
        <v>198</v>
      </c>
      <c r="BB3098" s="78">
        <v>5210.5263157894733</v>
      </c>
      <c r="BC3098" s="149">
        <v>1</v>
      </c>
      <c r="BD3098" s="148">
        <v>60</v>
      </c>
      <c r="BE3098" s="78">
        <v>180</v>
      </c>
      <c r="BF3098" s="78">
        <v>3000</v>
      </c>
      <c r="BG3098" s="149">
        <v>0.8</v>
      </c>
      <c r="BH3098" s="148">
        <v>22</v>
      </c>
      <c r="BI3098" s="78">
        <v>113</v>
      </c>
      <c r="BJ3098" s="78">
        <v>5136.3636363636369</v>
      </c>
      <c r="BK3098" s="149">
        <v>1.5</v>
      </c>
      <c r="BL3098" s="148">
        <v>36</v>
      </c>
      <c r="BM3098" s="78">
        <v>180</v>
      </c>
      <c r="BN3098" s="78">
        <v>5000</v>
      </c>
      <c r="BO3098" s="149">
        <v>1.1399999999999999</v>
      </c>
    </row>
    <row r="3099" spans="1:67">
      <c r="A3099" s="160"/>
      <c r="B3099" s="129"/>
      <c r="C3099" s="153" t="s">
        <v>26</v>
      </c>
      <c r="D3099" s="148"/>
      <c r="E3099" s="78"/>
      <c r="F3099" s="78"/>
      <c r="G3099" s="149"/>
      <c r="H3099" s="148"/>
      <c r="I3099" s="78"/>
      <c r="J3099" s="78"/>
      <c r="K3099" s="149"/>
      <c r="L3099" s="148"/>
      <c r="M3099" s="78"/>
      <c r="N3099" s="78"/>
      <c r="O3099" s="149"/>
      <c r="P3099" s="148"/>
      <c r="Q3099" s="78"/>
      <c r="R3099" s="78"/>
      <c r="S3099" s="149"/>
      <c r="T3099" s="148"/>
      <c r="U3099" s="78"/>
      <c r="V3099" s="78"/>
      <c r="W3099" s="149"/>
      <c r="X3099" s="148"/>
      <c r="Y3099" s="78"/>
      <c r="Z3099" s="78"/>
      <c r="AA3099" s="149"/>
      <c r="AB3099" s="148"/>
      <c r="AC3099" s="78"/>
      <c r="AD3099" s="78"/>
      <c r="AE3099" s="149"/>
      <c r="AF3099" s="148"/>
      <c r="AG3099" s="78"/>
      <c r="AH3099" s="78"/>
      <c r="AI3099" s="149"/>
      <c r="AJ3099" s="148"/>
      <c r="AK3099" s="78"/>
      <c r="AL3099" s="78"/>
      <c r="AM3099" s="149"/>
      <c r="AN3099" s="148"/>
      <c r="AO3099" s="78"/>
      <c r="AP3099" s="78"/>
      <c r="AQ3099" s="149"/>
      <c r="AR3099" s="148"/>
      <c r="AS3099" s="78"/>
      <c r="AT3099" s="78"/>
      <c r="AU3099" s="149"/>
      <c r="AV3099" s="148">
        <v>4</v>
      </c>
      <c r="AW3099" s="78">
        <v>103</v>
      </c>
      <c r="AX3099" s="78">
        <v>25750</v>
      </c>
      <c r="AY3099" s="149">
        <v>0.10485436893203884</v>
      </c>
      <c r="AZ3099" s="148">
        <v>4</v>
      </c>
      <c r="BA3099" s="78">
        <v>100.66</v>
      </c>
      <c r="BB3099" s="78">
        <v>25165</v>
      </c>
      <c r="BC3099" s="149">
        <v>0.1</v>
      </c>
      <c r="BD3099" s="148">
        <v>6</v>
      </c>
      <c r="BE3099" s="78">
        <v>116</v>
      </c>
      <c r="BF3099" s="78">
        <v>19333.333333333332</v>
      </c>
      <c r="BG3099" s="149">
        <v>0.1118103448275862</v>
      </c>
      <c r="BH3099" s="148">
        <v>6</v>
      </c>
      <c r="BI3099" s="78">
        <v>125.5</v>
      </c>
      <c r="BJ3099" s="78">
        <v>20916.666666666668</v>
      </c>
      <c r="BK3099" s="149">
        <v>0.11007968127490041</v>
      </c>
      <c r="BL3099" s="148">
        <v>6</v>
      </c>
      <c r="BM3099" s="78">
        <v>182</v>
      </c>
      <c r="BN3099" s="78">
        <v>30333.333333333332</v>
      </c>
      <c r="BO3099" s="149">
        <v>0.11107142857142858</v>
      </c>
    </row>
    <row r="3100" spans="1:67">
      <c r="A3100" s="160"/>
      <c r="B3100" s="129"/>
      <c r="C3100" s="153" t="s">
        <v>23</v>
      </c>
      <c r="D3100" s="148">
        <v>261</v>
      </c>
      <c r="E3100" s="78">
        <v>2218</v>
      </c>
      <c r="F3100" s="78">
        <v>8498.0842911877389</v>
      </c>
      <c r="G3100" s="149">
        <v>0.54675383228133456</v>
      </c>
      <c r="H3100" s="148">
        <v>72</v>
      </c>
      <c r="I3100" s="78">
        <v>576</v>
      </c>
      <c r="J3100" s="78">
        <v>8000</v>
      </c>
      <c r="K3100" s="149">
        <v>0.99250000000000016</v>
      </c>
      <c r="L3100" s="148">
        <v>69</v>
      </c>
      <c r="M3100" s="78">
        <v>552</v>
      </c>
      <c r="N3100" s="78">
        <v>8000</v>
      </c>
      <c r="O3100" s="149">
        <v>0.46521739130434786</v>
      </c>
      <c r="P3100" s="148">
        <v>126</v>
      </c>
      <c r="Q3100" s="78">
        <v>937</v>
      </c>
      <c r="R3100" s="78">
        <v>7436.5079365079364</v>
      </c>
      <c r="S3100" s="149">
        <v>0.53975453575240129</v>
      </c>
      <c r="T3100" s="148">
        <v>144</v>
      </c>
      <c r="U3100" s="78">
        <v>1082</v>
      </c>
      <c r="V3100" s="78">
        <v>7513.8888888888896</v>
      </c>
      <c r="W3100" s="149">
        <v>0.59810536044362306</v>
      </c>
      <c r="X3100" s="148">
        <v>264</v>
      </c>
      <c r="Y3100" s="78">
        <v>1987</v>
      </c>
      <c r="Z3100" s="78">
        <v>7526.515151515151</v>
      </c>
      <c r="AA3100" s="149">
        <v>0.42929038751887266</v>
      </c>
      <c r="AB3100" s="148">
        <v>185</v>
      </c>
      <c r="AC3100" s="78">
        <v>1665</v>
      </c>
      <c r="AD3100" s="78">
        <v>9000</v>
      </c>
      <c r="AE3100" s="149">
        <v>0.55789189189189192</v>
      </c>
      <c r="AF3100" s="148">
        <v>116.92</v>
      </c>
      <c r="AG3100" s="78">
        <v>1087.2800000000002</v>
      </c>
      <c r="AH3100" s="78">
        <v>9299.3499828942877</v>
      </c>
      <c r="AI3100" s="149">
        <v>0.56593517769111901</v>
      </c>
      <c r="AJ3100" s="148">
        <v>231</v>
      </c>
      <c r="AK3100" s="78">
        <v>2290</v>
      </c>
      <c r="AL3100" s="78">
        <v>9913.4199134199134</v>
      </c>
      <c r="AM3100" s="149">
        <v>0.56087336244541486</v>
      </c>
      <c r="AN3100" s="148">
        <v>241</v>
      </c>
      <c r="AO3100" s="78">
        <v>2410</v>
      </c>
      <c r="AP3100" s="78">
        <v>10000</v>
      </c>
      <c r="AQ3100" s="149">
        <v>0.689460580912863</v>
      </c>
      <c r="AR3100" s="148">
        <v>203</v>
      </c>
      <c r="AS3100" s="78">
        <v>1693.4</v>
      </c>
      <c r="AT3100" s="78">
        <v>8341.8719211822663</v>
      </c>
      <c r="AU3100" s="149">
        <v>0.50259832290067319</v>
      </c>
      <c r="AV3100" s="148">
        <v>227</v>
      </c>
      <c r="AW3100" s="78">
        <v>1873</v>
      </c>
      <c r="AX3100" s="78">
        <v>8251.1013215859039</v>
      </c>
      <c r="AY3100" s="149">
        <v>0.74423384943940207</v>
      </c>
      <c r="AZ3100" s="148">
        <v>202</v>
      </c>
      <c r="BA3100" s="78">
        <v>1568</v>
      </c>
      <c r="BB3100" s="78">
        <v>7762.3762376237619</v>
      </c>
      <c r="BC3100" s="149">
        <v>0.89604591836734693</v>
      </c>
      <c r="BD3100" s="148">
        <v>311</v>
      </c>
      <c r="BE3100" s="78">
        <v>2351</v>
      </c>
      <c r="BF3100" s="78">
        <v>7559.4855305466244</v>
      </c>
      <c r="BG3100" s="149">
        <v>0.60877073585708208</v>
      </c>
      <c r="BH3100" s="148">
        <v>102</v>
      </c>
      <c r="BI3100" s="78">
        <v>758</v>
      </c>
      <c r="BJ3100" s="78">
        <v>7431.3725490196084</v>
      </c>
      <c r="BK3100" s="149">
        <v>0.86068601583113458</v>
      </c>
      <c r="BL3100" s="148">
        <v>83</v>
      </c>
      <c r="BM3100" s="78">
        <v>595</v>
      </c>
      <c r="BN3100" s="78">
        <v>7168.674698795181</v>
      </c>
      <c r="BO3100" s="149">
        <v>0.89361344537815113</v>
      </c>
    </row>
    <row r="3101" spans="1:67">
      <c r="A3101" s="160"/>
      <c r="B3101" s="129"/>
      <c r="C3101" s="153" t="s">
        <v>13</v>
      </c>
      <c r="D3101" s="148"/>
      <c r="E3101" s="78"/>
      <c r="F3101" s="78"/>
      <c r="G3101" s="149"/>
      <c r="H3101" s="148"/>
      <c r="I3101" s="78"/>
      <c r="J3101" s="78"/>
      <c r="K3101" s="149"/>
      <c r="L3101" s="148"/>
      <c r="M3101" s="78"/>
      <c r="N3101" s="78"/>
      <c r="O3101" s="149"/>
      <c r="P3101" s="148"/>
      <c r="Q3101" s="78"/>
      <c r="R3101" s="78"/>
      <c r="S3101" s="149"/>
      <c r="T3101" s="148"/>
      <c r="U3101" s="78"/>
      <c r="V3101" s="78"/>
      <c r="W3101" s="149"/>
      <c r="X3101" s="148"/>
      <c r="Y3101" s="78"/>
      <c r="Z3101" s="78"/>
      <c r="AA3101" s="149"/>
      <c r="AB3101" s="148"/>
      <c r="AC3101" s="78"/>
      <c r="AD3101" s="78"/>
      <c r="AE3101" s="149"/>
      <c r="AF3101" s="148"/>
      <c r="AG3101" s="78"/>
      <c r="AH3101" s="78"/>
      <c r="AI3101" s="149"/>
      <c r="AJ3101" s="148"/>
      <c r="AK3101" s="78"/>
      <c r="AL3101" s="78"/>
      <c r="AM3101" s="149"/>
      <c r="AN3101" s="148"/>
      <c r="AO3101" s="78"/>
      <c r="AP3101" s="78"/>
      <c r="AQ3101" s="149"/>
      <c r="AR3101" s="148"/>
      <c r="AS3101" s="78"/>
      <c r="AT3101" s="78"/>
      <c r="AU3101" s="149"/>
      <c r="AV3101" s="148">
        <v>12</v>
      </c>
      <c r="AW3101" s="78">
        <v>142</v>
      </c>
      <c r="AX3101" s="78">
        <v>11833.333333333334</v>
      </c>
      <c r="AY3101" s="149">
        <v>2.6760563380281693E-2</v>
      </c>
      <c r="AZ3101" s="148">
        <v>12</v>
      </c>
      <c r="BA3101" s="78">
        <v>226</v>
      </c>
      <c r="BB3101" s="78">
        <v>18833.333333333332</v>
      </c>
      <c r="BC3101" s="149">
        <v>0.1</v>
      </c>
      <c r="BD3101" s="148">
        <v>16</v>
      </c>
      <c r="BE3101" s="78">
        <v>305.39999999999998</v>
      </c>
      <c r="BF3101" s="78">
        <v>19087.5</v>
      </c>
      <c r="BG3101" s="149">
        <v>0.10929927963326787</v>
      </c>
      <c r="BH3101" s="148">
        <v>18</v>
      </c>
      <c r="BI3101" s="78">
        <v>319.83</v>
      </c>
      <c r="BJ3101" s="78">
        <v>17768.333333333332</v>
      </c>
      <c r="BK3101" s="149">
        <v>0.11271487977988306</v>
      </c>
      <c r="BL3101" s="148">
        <v>40</v>
      </c>
      <c r="BM3101" s="78">
        <v>664</v>
      </c>
      <c r="BN3101" s="78">
        <v>16600</v>
      </c>
      <c r="BO3101" s="149">
        <v>0.11179216867469881</v>
      </c>
    </row>
    <row r="3102" spans="1:67">
      <c r="A3102" s="160"/>
      <c r="B3102" s="129"/>
      <c r="C3102" s="153" t="s">
        <v>6</v>
      </c>
      <c r="D3102" s="148">
        <v>164</v>
      </c>
      <c r="E3102" s="78">
        <v>178.8</v>
      </c>
      <c r="F3102" s="78">
        <v>1090.2439024390244</v>
      </c>
      <c r="G3102" s="149">
        <v>0.6502013422818792</v>
      </c>
      <c r="H3102" s="148">
        <v>130</v>
      </c>
      <c r="I3102" s="78">
        <v>91</v>
      </c>
      <c r="J3102" s="78">
        <v>700</v>
      </c>
      <c r="K3102" s="149">
        <v>0.6</v>
      </c>
      <c r="L3102" s="148">
        <v>2070</v>
      </c>
      <c r="M3102" s="78">
        <v>2277.1999999999998</v>
      </c>
      <c r="N3102" s="78">
        <v>1100.0966183574878</v>
      </c>
      <c r="O3102" s="149">
        <v>0.75481292815738643</v>
      </c>
      <c r="P3102" s="148">
        <v>2000</v>
      </c>
      <c r="Q3102" s="78">
        <v>1800</v>
      </c>
      <c r="R3102" s="78">
        <v>900</v>
      </c>
      <c r="S3102" s="149">
        <v>0.55555555555555558</v>
      </c>
      <c r="T3102" s="148">
        <v>1999</v>
      </c>
      <c r="U3102" s="78">
        <v>1999</v>
      </c>
      <c r="V3102" s="78">
        <v>1000</v>
      </c>
      <c r="W3102" s="149">
        <v>0.63751875937968994</v>
      </c>
      <c r="X3102" s="148">
        <v>940</v>
      </c>
      <c r="Y3102" s="78">
        <v>900</v>
      </c>
      <c r="Z3102" s="78">
        <v>957.44680851063833</v>
      </c>
      <c r="AA3102" s="149">
        <v>0.6</v>
      </c>
      <c r="AB3102" s="148">
        <v>1120</v>
      </c>
      <c r="AC3102" s="78">
        <v>1231.5</v>
      </c>
      <c r="AD3102" s="78">
        <v>1099.5535714285713</v>
      </c>
      <c r="AE3102" s="149">
        <v>0.99374746244417378</v>
      </c>
      <c r="AF3102" s="148">
        <v>639.6</v>
      </c>
      <c r="AG3102" s="78">
        <v>639.6</v>
      </c>
      <c r="AH3102" s="78">
        <v>1000</v>
      </c>
      <c r="AI3102" s="149">
        <v>0.71118198874296423</v>
      </c>
      <c r="AJ3102" s="148">
        <v>1030</v>
      </c>
      <c r="AK3102" s="78">
        <v>1030</v>
      </c>
      <c r="AL3102" s="78">
        <v>1000</v>
      </c>
      <c r="AM3102" s="149">
        <v>0.96252427184466016</v>
      </c>
      <c r="AN3102" s="148">
        <v>836</v>
      </c>
      <c r="AO3102" s="78">
        <v>797.5</v>
      </c>
      <c r="AP3102" s="78">
        <v>953.9473684210526</v>
      </c>
      <c r="AQ3102" s="149">
        <v>1.0230721003134795</v>
      </c>
      <c r="AR3102" s="148">
        <v>990</v>
      </c>
      <c r="AS3102" s="78">
        <v>941</v>
      </c>
      <c r="AT3102" s="78">
        <v>950.50505050505058</v>
      </c>
      <c r="AU3102" s="149">
        <v>0.82678002125398509</v>
      </c>
      <c r="AV3102" s="148">
        <v>1055</v>
      </c>
      <c r="AW3102" s="78">
        <v>992</v>
      </c>
      <c r="AX3102" s="78">
        <v>940.28436018957348</v>
      </c>
      <c r="AY3102" s="149">
        <v>1.3798387096774194</v>
      </c>
      <c r="AZ3102" s="148">
        <v>1064</v>
      </c>
      <c r="BA3102" s="78">
        <v>862</v>
      </c>
      <c r="BB3102" s="78">
        <v>810.1503759398496</v>
      </c>
      <c r="BC3102" s="149">
        <v>1.129002320185615</v>
      </c>
      <c r="BD3102" s="148">
        <v>780</v>
      </c>
      <c r="BE3102" s="78">
        <v>750</v>
      </c>
      <c r="BF3102" s="78">
        <v>961.53846153846155</v>
      </c>
      <c r="BG3102" s="149">
        <v>1.1335999999999999</v>
      </c>
      <c r="BH3102" s="148">
        <v>517</v>
      </c>
      <c r="BI3102" s="78">
        <v>548</v>
      </c>
      <c r="BJ3102" s="78">
        <v>1059.9613152804641</v>
      </c>
      <c r="BK3102" s="149">
        <v>1.0359489051094892</v>
      </c>
      <c r="BL3102" s="148">
        <v>769</v>
      </c>
      <c r="BM3102" s="78">
        <v>613</v>
      </c>
      <c r="BN3102" s="78">
        <v>797.13914174252272</v>
      </c>
      <c r="BO3102" s="149">
        <v>1</v>
      </c>
    </row>
    <row r="3103" spans="1:67" ht="15.75" thickBot="1">
      <c r="A3103" s="160"/>
      <c r="B3103" s="129"/>
      <c r="C3103" s="163" t="s">
        <v>3</v>
      </c>
      <c r="D3103" s="164">
        <v>6</v>
      </c>
      <c r="E3103" s="128">
        <v>54</v>
      </c>
      <c r="F3103" s="128">
        <v>9000</v>
      </c>
      <c r="G3103" s="165">
        <v>0.5</v>
      </c>
      <c r="H3103" s="164">
        <v>12</v>
      </c>
      <c r="I3103" s="128">
        <v>120</v>
      </c>
      <c r="J3103" s="128">
        <v>10000</v>
      </c>
      <c r="K3103" s="165">
        <v>0.72000000000000008</v>
      </c>
      <c r="L3103" s="164"/>
      <c r="M3103" s="128"/>
      <c r="N3103" s="128"/>
      <c r="O3103" s="165"/>
      <c r="P3103" s="164">
        <v>20</v>
      </c>
      <c r="Q3103" s="128">
        <v>140</v>
      </c>
      <c r="R3103" s="128">
        <v>7000</v>
      </c>
      <c r="S3103" s="165">
        <v>0.6</v>
      </c>
      <c r="T3103" s="164"/>
      <c r="U3103" s="128"/>
      <c r="V3103" s="128"/>
      <c r="W3103" s="165"/>
      <c r="X3103" s="164"/>
      <c r="Y3103" s="128"/>
      <c r="Z3103" s="128"/>
      <c r="AA3103" s="165"/>
      <c r="AB3103" s="164"/>
      <c r="AC3103" s="128"/>
      <c r="AD3103" s="128"/>
      <c r="AE3103" s="165"/>
      <c r="AF3103" s="164"/>
      <c r="AG3103" s="128"/>
      <c r="AH3103" s="128"/>
      <c r="AI3103" s="165"/>
      <c r="AJ3103" s="164"/>
      <c r="AK3103" s="128"/>
      <c r="AL3103" s="128"/>
      <c r="AM3103" s="165"/>
      <c r="AN3103" s="164"/>
      <c r="AO3103" s="128"/>
      <c r="AP3103" s="128"/>
      <c r="AQ3103" s="165"/>
      <c r="AR3103" s="164"/>
      <c r="AS3103" s="128"/>
      <c r="AT3103" s="128"/>
      <c r="AU3103" s="165"/>
      <c r="AV3103" s="164"/>
      <c r="AW3103" s="128"/>
      <c r="AX3103" s="128"/>
      <c r="AY3103" s="165"/>
      <c r="AZ3103" s="164"/>
      <c r="BA3103" s="128"/>
      <c r="BB3103" s="128"/>
      <c r="BC3103" s="165"/>
      <c r="BD3103" s="164"/>
      <c r="BE3103" s="128"/>
      <c r="BF3103" s="128"/>
      <c r="BG3103" s="165"/>
      <c r="BH3103" s="164"/>
      <c r="BI3103" s="128"/>
      <c r="BJ3103" s="128"/>
      <c r="BK3103" s="165"/>
      <c r="BL3103" s="164"/>
      <c r="BM3103" s="128"/>
      <c r="BN3103" s="128"/>
      <c r="BO3103" s="165"/>
    </row>
    <row r="3104" spans="1:67" s="77" customFormat="1">
      <c r="A3104" s="160"/>
      <c r="B3104" s="166"/>
      <c r="C3104" s="167"/>
      <c r="D3104" s="168"/>
      <c r="E3104" s="168"/>
      <c r="F3104" s="168"/>
      <c r="G3104" s="169"/>
      <c r="H3104" s="168"/>
      <c r="I3104" s="168"/>
      <c r="J3104" s="168"/>
      <c r="K3104" s="169"/>
      <c r="L3104" s="168"/>
      <c r="M3104" s="168"/>
      <c r="N3104" s="168"/>
      <c r="O3104" s="169"/>
      <c r="P3104" s="168"/>
      <c r="Q3104" s="168"/>
      <c r="R3104" s="168"/>
      <c r="S3104" s="169"/>
      <c r="T3104" s="168"/>
      <c r="U3104" s="168"/>
      <c r="V3104" s="168"/>
      <c r="W3104" s="169"/>
      <c r="X3104" s="168"/>
      <c r="Y3104" s="168"/>
      <c r="Z3104" s="168"/>
      <c r="AA3104" s="169"/>
      <c r="AB3104" s="168"/>
      <c r="AC3104" s="168"/>
      <c r="AD3104" s="168"/>
      <c r="AE3104" s="169"/>
      <c r="AF3104" s="168"/>
      <c r="AG3104" s="168"/>
      <c r="AH3104" s="168"/>
      <c r="AI3104" s="169"/>
      <c r="AJ3104" s="168"/>
      <c r="AK3104" s="168"/>
      <c r="AL3104" s="168"/>
      <c r="AM3104" s="169"/>
      <c r="AN3104" s="168"/>
      <c r="AO3104" s="168"/>
      <c r="AP3104" s="168"/>
      <c r="AQ3104" s="169"/>
      <c r="AR3104" s="168"/>
      <c r="AS3104" s="168"/>
      <c r="AT3104" s="168"/>
      <c r="AU3104" s="169"/>
      <c r="AV3104" s="168"/>
      <c r="AW3104" s="168"/>
      <c r="AX3104" s="168"/>
      <c r="AY3104" s="169"/>
      <c r="AZ3104" s="168"/>
      <c r="BA3104" s="168"/>
      <c r="BB3104" s="168"/>
      <c r="BC3104" s="169"/>
      <c r="BD3104" s="168"/>
      <c r="BE3104" s="168"/>
      <c r="BF3104" s="168"/>
      <c r="BG3104" s="169"/>
      <c r="BH3104" s="168"/>
      <c r="BI3104" s="168"/>
      <c r="BJ3104" s="168"/>
      <c r="BK3104" s="169"/>
      <c r="BL3104" s="168"/>
      <c r="BM3104" s="168"/>
      <c r="BN3104" s="168"/>
      <c r="BO3104" s="173"/>
    </row>
    <row r="3105" spans="1:67">
      <c r="A3105" s="160"/>
      <c r="B3105" s="1" t="s">
        <v>118</v>
      </c>
      <c r="C3105" s="1"/>
      <c r="D3105" s="170"/>
      <c r="E3105" s="170"/>
      <c r="F3105" s="170"/>
      <c r="G3105" s="171"/>
      <c r="H3105" s="170"/>
      <c r="I3105" s="170"/>
      <c r="J3105" s="170"/>
      <c r="K3105" s="171"/>
      <c r="L3105" s="170"/>
      <c r="M3105" s="170"/>
      <c r="N3105" s="170"/>
      <c r="O3105" s="171"/>
      <c r="P3105" s="170"/>
      <c r="Q3105" s="170"/>
      <c r="R3105" s="170"/>
      <c r="S3105" s="171"/>
      <c r="T3105" s="170"/>
      <c r="U3105" s="170"/>
      <c r="V3105" s="170"/>
      <c r="W3105" s="171"/>
      <c r="X3105" s="170"/>
      <c r="Y3105" s="170"/>
      <c r="Z3105" s="170"/>
      <c r="AA3105" s="171"/>
      <c r="AB3105" s="170"/>
      <c r="AC3105" s="170"/>
      <c r="AD3105" s="170"/>
      <c r="AE3105" s="171"/>
      <c r="AF3105" s="170"/>
      <c r="AG3105" s="170"/>
      <c r="AH3105" s="170"/>
      <c r="AI3105" s="171"/>
      <c r="AJ3105" s="170"/>
      <c r="AK3105" s="170"/>
      <c r="AL3105" s="170"/>
      <c r="AM3105" s="171"/>
      <c r="AN3105" s="170"/>
      <c r="AO3105" s="170"/>
      <c r="AP3105" s="170"/>
      <c r="AQ3105" s="171"/>
      <c r="AR3105" s="170"/>
      <c r="AS3105" s="170"/>
      <c r="AT3105" s="170"/>
      <c r="AU3105" s="171"/>
      <c r="AV3105" s="170"/>
      <c r="AW3105" s="170"/>
      <c r="AX3105" s="170"/>
      <c r="AY3105" s="171"/>
      <c r="AZ3105" s="170"/>
      <c r="BA3105" s="170"/>
      <c r="BB3105" s="170"/>
      <c r="BC3105" s="171"/>
      <c r="BD3105" s="170"/>
      <c r="BE3105" s="170"/>
      <c r="BF3105" s="170"/>
      <c r="BG3105" s="171"/>
      <c r="BH3105" s="170"/>
      <c r="BI3105" s="170"/>
      <c r="BJ3105" s="170"/>
      <c r="BK3105" s="171"/>
      <c r="BL3105" s="170"/>
      <c r="BM3105" s="170"/>
      <c r="BN3105" s="170"/>
      <c r="BO3105" s="172"/>
    </row>
    <row r="3106" spans="1:67">
      <c r="A3106" s="160"/>
      <c r="B3106" s="129"/>
      <c r="C3106" s="153" t="s">
        <v>73</v>
      </c>
      <c r="D3106" s="148"/>
      <c r="E3106" s="78"/>
      <c r="F3106" s="78"/>
      <c r="G3106" s="149"/>
      <c r="H3106" s="148"/>
      <c r="I3106" s="78"/>
      <c r="J3106" s="78"/>
      <c r="K3106" s="149"/>
      <c r="L3106" s="148"/>
      <c r="M3106" s="78"/>
      <c r="N3106" s="78"/>
      <c r="O3106" s="149"/>
      <c r="P3106" s="148">
        <v>35</v>
      </c>
      <c r="Q3106" s="78">
        <v>159</v>
      </c>
      <c r="R3106" s="78">
        <v>4542.8571428571431</v>
      </c>
      <c r="S3106" s="149">
        <v>0.67044025157232701</v>
      </c>
      <c r="T3106" s="148">
        <v>15</v>
      </c>
      <c r="U3106" s="78">
        <v>73</v>
      </c>
      <c r="V3106" s="78">
        <v>4866.6666666666661</v>
      </c>
      <c r="W3106" s="149">
        <v>0.75452054794520551</v>
      </c>
      <c r="X3106" s="148">
        <v>23</v>
      </c>
      <c r="Y3106" s="78">
        <v>104</v>
      </c>
      <c r="Z3106" s="78">
        <v>4521.7391304347821</v>
      </c>
      <c r="AA3106" s="149">
        <v>0.67307692307692313</v>
      </c>
      <c r="AB3106" s="148">
        <v>50</v>
      </c>
      <c r="AC3106" s="78">
        <v>202</v>
      </c>
      <c r="AD3106" s="78">
        <v>4040</v>
      </c>
      <c r="AE3106" s="149">
        <v>0.57673267326732669</v>
      </c>
      <c r="AF3106" s="148">
        <v>20</v>
      </c>
      <c r="AG3106" s="78">
        <v>68.8</v>
      </c>
      <c r="AH3106" s="78">
        <v>3440</v>
      </c>
      <c r="AI3106" s="149">
        <v>0.8</v>
      </c>
      <c r="AJ3106" s="148">
        <v>85</v>
      </c>
      <c r="AK3106" s="78">
        <v>333.5</v>
      </c>
      <c r="AL3106" s="78">
        <v>3923.5294117647059</v>
      </c>
      <c r="AM3106" s="149">
        <v>1.4486956521739129</v>
      </c>
      <c r="AN3106" s="148">
        <v>79.5</v>
      </c>
      <c r="AO3106" s="78">
        <v>328.2</v>
      </c>
      <c r="AP3106" s="78">
        <v>4128.301886792452</v>
      </c>
      <c r="AQ3106" s="149">
        <v>0.65093235831809881</v>
      </c>
      <c r="AR3106" s="148">
        <v>30</v>
      </c>
      <c r="AS3106" s="78">
        <v>129</v>
      </c>
      <c r="AT3106" s="78">
        <v>4300</v>
      </c>
      <c r="AU3106" s="149">
        <v>0.6</v>
      </c>
      <c r="AV3106" s="148">
        <v>20</v>
      </c>
      <c r="AW3106" s="78">
        <v>70</v>
      </c>
      <c r="AX3106" s="78">
        <v>3500</v>
      </c>
      <c r="AY3106" s="149">
        <v>0.75</v>
      </c>
      <c r="AZ3106" s="148">
        <v>96</v>
      </c>
      <c r="BA3106" s="78">
        <v>307</v>
      </c>
      <c r="BB3106" s="78">
        <v>3197.9166666666665</v>
      </c>
      <c r="BC3106" s="149">
        <v>0.74644951140065152</v>
      </c>
      <c r="BD3106" s="148">
        <v>46</v>
      </c>
      <c r="BE3106" s="78">
        <v>153</v>
      </c>
      <c r="BF3106" s="78">
        <v>3326.0869565217395</v>
      </c>
      <c r="BG3106" s="149">
        <v>1.2</v>
      </c>
      <c r="BH3106" s="148">
        <v>94</v>
      </c>
      <c r="BI3106" s="78">
        <v>289</v>
      </c>
      <c r="BJ3106" s="78">
        <v>3074.4680851063827</v>
      </c>
      <c r="BK3106" s="149">
        <v>1.2557093425605537</v>
      </c>
      <c r="BL3106" s="148">
        <v>40</v>
      </c>
      <c r="BM3106" s="78">
        <v>172</v>
      </c>
      <c r="BN3106" s="78">
        <v>4300</v>
      </c>
      <c r="BO3106" s="149">
        <v>1.4</v>
      </c>
    </row>
    <row r="3107" spans="1:67">
      <c r="A3107" s="160"/>
      <c r="B3107" s="129"/>
      <c r="C3107" s="153" t="s">
        <v>72</v>
      </c>
      <c r="D3107" s="148"/>
      <c r="E3107" s="78"/>
      <c r="F3107" s="78"/>
      <c r="G3107" s="149"/>
      <c r="H3107" s="148"/>
      <c r="I3107" s="78"/>
      <c r="J3107" s="78"/>
      <c r="K3107" s="149"/>
      <c r="L3107" s="148"/>
      <c r="M3107" s="78"/>
      <c r="N3107" s="78"/>
      <c r="O3107" s="149"/>
      <c r="P3107" s="148"/>
      <c r="Q3107" s="78"/>
      <c r="R3107" s="78"/>
      <c r="S3107" s="149"/>
      <c r="T3107" s="148"/>
      <c r="U3107" s="78"/>
      <c r="V3107" s="78"/>
      <c r="W3107" s="149"/>
      <c r="X3107" s="148"/>
      <c r="Y3107" s="78"/>
      <c r="Z3107" s="78"/>
      <c r="AA3107" s="149"/>
      <c r="AB3107" s="148"/>
      <c r="AC3107" s="78"/>
      <c r="AD3107" s="78"/>
      <c r="AE3107" s="149"/>
      <c r="AF3107" s="148"/>
      <c r="AG3107" s="78"/>
      <c r="AH3107" s="78"/>
      <c r="AI3107" s="149"/>
      <c r="AJ3107" s="148"/>
      <c r="AK3107" s="78"/>
      <c r="AL3107" s="78"/>
      <c r="AM3107" s="149"/>
      <c r="AN3107" s="148">
        <v>3</v>
      </c>
      <c r="AO3107" s="78">
        <v>2.25</v>
      </c>
      <c r="AP3107" s="78">
        <v>750</v>
      </c>
      <c r="AQ3107" s="149">
        <v>1.2666666666666666</v>
      </c>
      <c r="AR3107" s="148">
        <v>15</v>
      </c>
      <c r="AS3107" s="78">
        <v>10.95</v>
      </c>
      <c r="AT3107" s="78">
        <v>730</v>
      </c>
      <c r="AU3107" s="149">
        <v>1.8616438356164382</v>
      </c>
      <c r="AV3107" s="148">
        <v>10</v>
      </c>
      <c r="AW3107" s="78">
        <v>6</v>
      </c>
      <c r="AX3107" s="78">
        <v>600</v>
      </c>
      <c r="AY3107" s="149">
        <v>2.7999999999999994</v>
      </c>
      <c r="AZ3107" s="148">
        <v>14</v>
      </c>
      <c r="BA3107" s="78">
        <v>9.8000000000000007</v>
      </c>
      <c r="BB3107" s="78">
        <v>700.00000000000011</v>
      </c>
      <c r="BC3107" s="149">
        <v>2</v>
      </c>
      <c r="BD3107" s="148">
        <v>7</v>
      </c>
      <c r="BE3107" s="78">
        <v>2.5</v>
      </c>
      <c r="BF3107" s="78">
        <v>357.14285714285717</v>
      </c>
      <c r="BG3107" s="149">
        <v>2.7280000000000002</v>
      </c>
      <c r="BH3107" s="148">
        <v>12</v>
      </c>
      <c r="BI3107" s="78">
        <v>7.9</v>
      </c>
      <c r="BJ3107" s="78">
        <v>658.33333333333337</v>
      </c>
      <c r="BK3107" s="149">
        <v>2.5</v>
      </c>
      <c r="BL3107" s="148">
        <v>12</v>
      </c>
      <c r="BM3107" s="78">
        <v>3.7</v>
      </c>
      <c r="BN3107" s="78">
        <v>308.33333333333337</v>
      </c>
      <c r="BO3107" s="149">
        <v>2.3540540540540542</v>
      </c>
    </row>
    <row r="3108" spans="1:67">
      <c r="A3108" s="160"/>
      <c r="B3108" s="129"/>
      <c r="C3108" s="153" t="s">
        <v>71</v>
      </c>
      <c r="D3108" s="148"/>
      <c r="E3108" s="78"/>
      <c r="F3108" s="78"/>
      <c r="G3108" s="149"/>
      <c r="H3108" s="148"/>
      <c r="I3108" s="78"/>
      <c r="J3108" s="78"/>
      <c r="K3108" s="149"/>
      <c r="L3108" s="148"/>
      <c r="M3108" s="78"/>
      <c r="N3108" s="78"/>
      <c r="O3108" s="149"/>
      <c r="P3108" s="148"/>
      <c r="Q3108" s="78"/>
      <c r="R3108" s="78"/>
      <c r="S3108" s="149"/>
      <c r="T3108" s="148"/>
      <c r="U3108" s="78"/>
      <c r="V3108" s="78"/>
      <c r="W3108" s="149"/>
      <c r="X3108" s="148"/>
      <c r="Y3108" s="78"/>
      <c r="Z3108" s="78"/>
      <c r="AA3108" s="149"/>
      <c r="AB3108" s="148"/>
      <c r="AC3108" s="78"/>
      <c r="AD3108" s="78"/>
      <c r="AE3108" s="149"/>
      <c r="AF3108" s="148"/>
      <c r="AG3108" s="78"/>
      <c r="AH3108" s="78"/>
      <c r="AI3108" s="149"/>
      <c r="AJ3108" s="148"/>
      <c r="AK3108" s="78"/>
      <c r="AL3108" s="78"/>
      <c r="AM3108" s="149"/>
      <c r="AN3108" s="148"/>
      <c r="AO3108" s="78"/>
      <c r="AP3108" s="78"/>
      <c r="AQ3108" s="149"/>
      <c r="AR3108" s="148"/>
      <c r="AS3108" s="78"/>
      <c r="AT3108" s="78"/>
      <c r="AU3108" s="149"/>
      <c r="AV3108" s="148"/>
      <c r="AW3108" s="78"/>
      <c r="AX3108" s="78"/>
      <c r="AY3108" s="149"/>
      <c r="AZ3108" s="148"/>
      <c r="BA3108" s="78"/>
      <c r="BB3108" s="78"/>
      <c r="BC3108" s="149"/>
      <c r="BD3108" s="148"/>
      <c r="BE3108" s="78"/>
      <c r="BF3108" s="78"/>
      <c r="BG3108" s="149"/>
      <c r="BH3108" s="148"/>
      <c r="BI3108" s="78"/>
      <c r="BJ3108" s="78"/>
      <c r="BK3108" s="149"/>
      <c r="BL3108" s="148">
        <v>1</v>
      </c>
      <c r="BM3108" s="78">
        <v>0.85</v>
      </c>
      <c r="BN3108" s="78">
        <v>850</v>
      </c>
      <c r="BO3108" s="149">
        <v>1.5</v>
      </c>
    </row>
    <row r="3109" spans="1:67">
      <c r="A3109" s="160"/>
      <c r="B3109" s="129"/>
      <c r="C3109" s="153" t="s">
        <v>67</v>
      </c>
      <c r="D3109" s="148">
        <v>850</v>
      </c>
      <c r="E3109" s="78">
        <v>555</v>
      </c>
      <c r="F3109" s="78">
        <v>652.94117647058829</v>
      </c>
      <c r="G3109" s="149">
        <v>5.3411711711711707</v>
      </c>
      <c r="H3109" s="148">
        <v>850</v>
      </c>
      <c r="I3109" s="78">
        <v>557</v>
      </c>
      <c r="J3109" s="78">
        <v>655.29411764705878</v>
      </c>
      <c r="K3109" s="149">
        <v>5.409946140035907</v>
      </c>
      <c r="L3109" s="148">
        <v>850</v>
      </c>
      <c r="M3109" s="78">
        <v>500</v>
      </c>
      <c r="N3109" s="78">
        <v>588.23529411764707</v>
      </c>
      <c r="O3109" s="149">
        <v>3.9980000000000002</v>
      </c>
      <c r="P3109" s="148">
        <v>850</v>
      </c>
      <c r="Q3109" s="78">
        <v>690</v>
      </c>
      <c r="R3109" s="78">
        <v>811.76470588235293</v>
      </c>
      <c r="S3109" s="149">
        <v>3.4905797101449276</v>
      </c>
      <c r="T3109" s="148">
        <v>850</v>
      </c>
      <c r="U3109" s="78">
        <v>800</v>
      </c>
      <c r="V3109" s="78">
        <v>941.17647058823525</v>
      </c>
      <c r="W3109" s="149">
        <v>1.01875</v>
      </c>
      <c r="X3109" s="148">
        <v>850</v>
      </c>
      <c r="Y3109" s="78">
        <v>555</v>
      </c>
      <c r="Z3109" s="78">
        <v>652.94117647058829</v>
      </c>
      <c r="AA3109" s="149">
        <v>1.991891891891892</v>
      </c>
      <c r="AB3109" s="148">
        <v>850</v>
      </c>
      <c r="AC3109" s="78">
        <v>560</v>
      </c>
      <c r="AD3109" s="78">
        <v>658.82352941176475</v>
      </c>
      <c r="AE3109" s="149">
        <v>3.0857142857142859</v>
      </c>
      <c r="AF3109" s="148">
        <v>850</v>
      </c>
      <c r="AG3109" s="78">
        <v>496.4</v>
      </c>
      <c r="AH3109" s="78">
        <v>584</v>
      </c>
      <c r="AI3109" s="149">
        <v>2.976148267526189</v>
      </c>
      <c r="AJ3109" s="148">
        <v>850</v>
      </c>
      <c r="AK3109" s="78">
        <v>513.19999999999993</v>
      </c>
      <c r="AL3109" s="78">
        <v>603.76470588235281</v>
      </c>
      <c r="AM3109" s="149">
        <v>6.1162120031176928</v>
      </c>
      <c r="AN3109" s="148">
        <v>850</v>
      </c>
      <c r="AO3109" s="78">
        <v>527.29999999999995</v>
      </c>
      <c r="AP3109" s="78">
        <v>620.35294117647049</v>
      </c>
      <c r="AQ3109" s="149">
        <v>4.6202161957140149</v>
      </c>
      <c r="AR3109" s="148">
        <v>850</v>
      </c>
      <c r="AS3109" s="78">
        <v>675.4</v>
      </c>
      <c r="AT3109" s="78">
        <v>794.58823529411757</v>
      </c>
      <c r="AU3109" s="149">
        <v>5.0157684335208765</v>
      </c>
      <c r="AV3109" s="148">
        <v>1116</v>
      </c>
      <c r="AW3109" s="78">
        <v>248</v>
      </c>
      <c r="AX3109" s="78">
        <v>222.2222222222222</v>
      </c>
      <c r="AY3109" s="149">
        <v>5.5072580645161295</v>
      </c>
      <c r="AZ3109" s="148">
        <v>1116</v>
      </c>
      <c r="BA3109" s="78">
        <v>185.2</v>
      </c>
      <c r="BB3109" s="78">
        <v>165.94982078853047</v>
      </c>
      <c r="BC3109" s="149">
        <v>4.9779265658747303</v>
      </c>
      <c r="BD3109" s="148">
        <v>1116</v>
      </c>
      <c r="BE3109" s="78">
        <v>547.5</v>
      </c>
      <c r="BF3109" s="78">
        <v>490.5913978494624</v>
      </c>
      <c r="BG3109" s="149">
        <v>6.2964383561643835</v>
      </c>
      <c r="BH3109" s="148">
        <v>1116</v>
      </c>
      <c r="BI3109" s="78">
        <v>572.29999999999995</v>
      </c>
      <c r="BJ3109" s="78">
        <v>512.81362007168457</v>
      </c>
      <c r="BK3109" s="149">
        <v>9.6013279748383731</v>
      </c>
      <c r="BL3109" s="148">
        <v>1116</v>
      </c>
      <c r="BM3109" s="78">
        <v>561.70000000000005</v>
      </c>
      <c r="BN3109" s="78">
        <v>503.31541218638</v>
      </c>
      <c r="BO3109" s="149">
        <v>6.5884813957628623</v>
      </c>
    </row>
    <row r="3110" spans="1:67">
      <c r="A3110" s="160"/>
      <c r="B3110" s="129"/>
      <c r="C3110" s="153" t="s">
        <v>65</v>
      </c>
      <c r="D3110" s="148"/>
      <c r="E3110" s="78"/>
      <c r="F3110" s="78"/>
      <c r="G3110" s="149"/>
      <c r="H3110" s="148"/>
      <c r="I3110" s="78"/>
      <c r="J3110" s="78"/>
      <c r="K3110" s="149"/>
      <c r="L3110" s="148"/>
      <c r="M3110" s="78"/>
      <c r="N3110" s="78"/>
      <c r="O3110" s="149"/>
      <c r="P3110" s="148">
        <v>20</v>
      </c>
      <c r="Q3110" s="78">
        <v>160</v>
      </c>
      <c r="R3110" s="78">
        <v>8000</v>
      </c>
      <c r="S3110" s="149">
        <v>0.35</v>
      </c>
      <c r="T3110" s="148">
        <v>13</v>
      </c>
      <c r="U3110" s="78">
        <v>65</v>
      </c>
      <c r="V3110" s="78">
        <v>5000</v>
      </c>
      <c r="W3110" s="149">
        <v>0.21923076923076923</v>
      </c>
      <c r="X3110" s="148">
        <v>13</v>
      </c>
      <c r="Y3110" s="78">
        <v>65</v>
      </c>
      <c r="Z3110" s="78">
        <v>5000</v>
      </c>
      <c r="AA3110" s="149">
        <v>0.32</v>
      </c>
      <c r="AB3110" s="148"/>
      <c r="AC3110" s="78"/>
      <c r="AD3110" s="78"/>
      <c r="AE3110" s="149"/>
      <c r="AF3110" s="148">
        <v>5</v>
      </c>
      <c r="AG3110" s="78">
        <v>27</v>
      </c>
      <c r="AH3110" s="78">
        <v>5400</v>
      </c>
      <c r="AI3110" s="149">
        <v>0.5</v>
      </c>
      <c r="AJ3110" s="148">
        <v>5</v>
      </c>
      <c r="AK3110" s="78">
        <v>34</v>
      </c>
      <c r="AL3110" s="78">
        <v>6800</v>
      </c>
      <c r="AM3110" s="149">
        <v>0.48</v>
      </c>
      <c r="AN3110" s="148">
        <v>9</v>
      </c>
      <c r="AO3110" s="78">
        <v>51</v>
      </c>
      <c r="AP3110" s="78">
        <v>5666.666666666667</v>
      </c>
      <c r="AQ3110" s="149">
        <v>0.47058823529411764</v>
      </c>
      <c r="AR3110" s="148">
        <v>6</v>
      </c>
      <c r="AS3110" s="78">
        <v>35</v>
      </c>
      <c r="AT3110" s="78">
        <v>5833.333333333333</v>
      </c>
      <c r="AU3110" s="149">
        <v>0.5</v>
      </c>
      <c r="AV3110" s="148"/>
      <c r="AW3110" s="78"/>
      <c r="AX3110" s="78"/>
      <c r="AY3110" s="149"/>
      <c r="AZ3110" s="148">
        <v>9</v>
      </c>
      <c r="BA3110" s="78">
        <v>63</v>
      </c>
      <c r="BB3110" s="78">
        <v>7000</v>
      </c>
      <c r="BC3110" s="149">
        <v>0.5</v>
      </c>
      <c r="BD3110" s="148">
        <v>6</v>
      </c>
      <c r="BE3110" s="78">
        <v>45</v>
      </c>
      <c r="BF3110" s="78">
        <v>7500</v>
      </c>
      <c r="BG3110" s="149">
        <v>0.96666666666666667</v>
      </c>
      <c r="BH3110" s="148">
        <v>7</v>
      </c>
      <c r="BI3110" s="78">
        <v>56</v>
      </c>
      <c r="BJ3110" s="78">
        <v>8000</v>
      </c>
      <c r="BK3110" s="149">
        <v>0.7142857142857143</v>
      </c>
      <c r="BL3110" s="148">
        <v>4</v>
      </c>
      <c r="BM3110" s="78">
        <v>48</v>
      </c>
      <c r="BN3110" s="78">
        <v>12000</v>
      </c>
      <c r="BO3110" s="149">
        <v>0.9</v>
      </c>
    </row>
    <row r="3111" spans="1:67">
      <c r="A3111" s="160"/>
      <c r="B3111" s="129"/>
      <c r="C3111" s="153" t="s">
        <v>378</v>
      </c>
      <c r="D3111" s="148">
        <v>10</v>
      </c>
      <c r="E3111" s="78">
        <v>363</v>
      </c>
      <c r="F3111" s="78">
        <v>36300</v>
      </c>
      <c r="G3111" s="149">
        <v>3.0000000000000002E-2</v>
      </c>
      <c r="H3111" s="148">
        <v>10</v>
      </c>
      <c r="I3111" s="78">
        <v>360</v>
      </c>
      <c r="J3111" s="78">
        <v>36000</v>
      </c>
      <c r="K3111" s="149">
        <v>2.9999999999999995E-2</v>
      </c>
      <c r="L3111" s="148">
        <v>10</v>
      </c>
      <c r="M3111" s="78">
        <v>478</v>
      </c>
      <c r="N3111" s="78">
        <v>47800</v>
      </c>
      <c r="O3111" s="149">
        <v>2.9999999999999992E-2</v>
      </c>
      <c r="P3111" s="148">
        <v>10</v>
      </c>
      <c r="Q3111" s="78">
        <v>510</v>
      </c>
      <c r="R3111" s="78">
        <v>51000</v>
      </c>
      <c r="S3111" s="149">
        <v>3.0000000000000002E-2</v>
      </c>
      <c r="T3111" s="148">
        <v>10</v>
      </c>
      <c r="U3111" s="78">
        <v>406</v>
      </c>
      <c r="V3111" s="78">
        <v>40600</v>
      </c>
      <c r="W3111" s="149">
        <v>3.0000000000000002E-2</v>
      </c>
      <c r="X3111" s="148">
        <v>10</v>
      </c>
      <c r="Y3111" s="78">
        <v>339</v>
      </c>
      <c r="Z3111" s="78">
        <v>33900</v>
      </c>
      <c r="AA3111" s="149">
        <v>2.9999999999999995E-2</v>
      </c>
      <c r="AB3111" s="148">
        <v>10</v>
      </c>
      <c r="AC3111" s="78">
        <v>360</v>
      </c>
      <c r="AD3111" s="78">
        <v>36000</v>
      </c>
      <c r="AE3111" s="149">
        <v>3.0000000000000002E-2</v>
      </c>
      <c r="AF3111" s="148">
        <v>16</v>
      </c>
      <c r="AG3111" s="78">
        <v>560</v>
      </c>
      <c r="AH3111" s="78">
        <v>35000</v>
      </c>
      <c r="AI3111" s="149">
        <v>3.0000000000000002E-2</v>
      </c>
      <c r="AJ3111" s="148">
        <v>16</v>
      </c>
      <c r="AK3111" s="78">
        <v>640</v>
      </c>
      <c r="AL3111" s="78">
        <v>40000</v>
      </c>
      <c r="AM3111" s="149">
        <v>2.9999999999999992E-2</v>
      </c>
      <c r="AN3111" s="148">
        <v>16</v>
      </c>
      <c r="AO3111" s="78">
        <v>700</v>
      </c>
      <c r="AP3111" s="78">
        <v>43750</v>
      </c>
      <c r="AQ3111" s="149">
        <v>2.9999999999999995E-2</v>
      </c>
      <c r="AR3111" s="148">
        <v>20</v>
      </c>
      <c r="AS3111" s="78">
        <v>735</v>
      </c>
      <c r="AT3111" s="78">
        <v>36750</v>
      </c>
      <c r="AU3111" s="149">
        <v>2.9999999999999995E-2</v>
      </c>
      <c r="AV3111" s="148">
        <v>20</v>
      </c>
      <c r="AW3111" s="78">
        <v>730</v>
      </c>
      <c r="AX3111" s="78">
        <v>36500</v>
      </c>
      <c r="AY3111" s="149">
        <v>0.05</v>
      </c>
      <c r="AZ3111" s="148">
        <v>20</v>
      </c>
      <c r="BA3111" s="78">
        <v>735</v>
      </c>
      <c r="BB3111" s="78">
        <v>36750</v>
      </c>
      <c r="BC3111" s="149">
        <v>0.05</v>
      </c>
      <c r="BD3111" s="148">
        <v>20</v>
      </c>
      <c r="BE3111" s="78">
        <v>750</v>
      </c>
      <c r="BF3111" s="78">
        <v>37500</v>
      </c>
      <c r="BG3111" s="149">
        <v>0.1</v>
      </c>
      <c r="BH3111" s="148">
        <v>32</v>
      </c>
      <c r="BI3111" s="78">
        <v>1200</v>
      </c>
      <c r="BJ3111" s="78">
        <v>37500</v>
      </c>
      <c r="BK3111" s="149">
        <v>0.05</v>
      </c>
      <c r="BL3111" s="148">
        <v>36</v>
      </c>
      <c r="BM3111" s="78">
        <v>1051</v>
      </c>
      <c r="BN3111" s="78">
        <v>29194.444444444442</v>
      </c>
      <c r="BO3111" s="149">
        <v>0.11079923882017127</v>
      </c>
    </row>
    <row r="3112" spans="1:67">
      <c r="A3112" s="160"/>
      <c r="B3112" s="129"/>
      <c r="C3112" s="153" t="s">
        <v>63</v>
      </c>
      <c r="D3112" s="148"/>
      <c r="E3112" s="78"/>
      <c r="F3112" s="78"/>
      <c r="G3112" s="149"/>
      <c r="H3112" s="148"/>
      <c r="I3112" s="78"/>
      <c r="J3112" s="78"/>
      <c r="K3112" s="149"/>
      <c r="L3112" s="148"/>
      <c r="M3112" s="78"/>
      <c r="N3112" s="78"/>
      <c r="O3112" s="149"/>
      <c r="P3112" s="148"/>
      <c r="Q3112" s="78"/>
      <c r="R3112" s="78"/>
      <c r="S3112" s="149"/>
      <c r="T3112" s="148"/>
      <c r="U3112" s="78"/>
      <c r="V3112" s="78"/>
      <c r="W3112" s="149"/>
      <c r="X3112" s="148"/>
      <c r="Y3112" s="78"/>
      <c r="Z3112" s="78"/>
      <c r="AA3112" s="149"/>
      <c r="AB3112" s="148"/>
      <c r="AC3112" s="78"/>
      <c r="AD3112" s="78"/>
      <c r="AE3112" s="149"/>
      <c r="AF3112" s="148">
        <v>600</v>
      </c>
      <c r="AG3112" s="78">
        <v>24000</v>
      </c>
      <c r="AH3112" s="78">
        <v>40000</v>
      </c>
      <c r="AI3112" s="149">
        <v>0.12999999999999998</v>
      </c>
      <c r="AJ3112" s="148">
        <v>600</v>
      </c>
      <c r="AK3112" s="78">
        <v>25000</v>
      </c>
      <c r="AL3112" s="78">
        <v>41666.666666666664</v>
      </c>
      <c r="AM3112" s="149">
        <v>0.13</v>
      </c>
      <c r="AN3112" s="148">
        <v>600</v>
      </c>
      <c r="AO3112" s="78">
        <v>24740</v>
      </c>
      <c r="AP3112" s="78">
        <v>41233.333333333336</v>
      </c>
      <c r="AQ3112" s="149">
        <v>0.13737267582861765</v>
      </c>
      <c r="AR3112" s="148">
        <v>600</v>
      </c>
      <c r="AS3112" s="78">
        <v>25400</v>
      </c>
      <c r="AT3112" s="78">
        <v>42333.333333333336</v>
      </c>
      <c r="AU3112" s="149">
        <v>0.13</v>
      </c>
      <c r="AV3112" s="148">
        <v>600</v>
      </c>
      <c r="AW3112" s="78">
        <v>17779</v>
      </c>
      <c r="AX3112" s="78">
        <v>29631.666666666668</v>
      </c>
      <c r="AY3112" s="149">
        <v>0.13593959165307384</v>
      </c>
      <c r="AZ3112" s="148">
        <v>600</v>
      </c>
      <c r="BA3112" s="78">
        <v>17370</v>
      </c>
      <c r="BB3112" s="78">
        <v>28950</v>
      </c>
      <c r="BC3112" s="149">
        <v>0.10758779504893494</v>
      </c>
      <c r="BD3112" s="148">
        <v>600</v>
      </c>
      <c r="BE3112" s="78">
        <v>14265</v>
      </c>
      <c r="BF3112" s="78">
        <v>23775</v>
      </c>
      <c r="BG3112" s="149">
        <v>0.23645285664213109</v>
      </c>
      <c r="BH3112" s="148">
        <v>600</v>
      </c>
      <c r="BI3112" s="78">
        <v>17819</v>
      </c>
      <c r="BJ3112" s="78">
        <v>29698.333333333336</v>
      </c>
      <c r="BK3112" s="149">
        <v>0.30532577585723109</v>
      </c>
      <c r="BL3112" s="148">
        <v>600</v>
      </c>
      <c r="BM3112" s="78">
        <v>18300</v>
      </c>
      <c r="BN3112" s="78">
        <v>30500</v>
      </c>
      <c r="BO3112" s="149">
        <v>0.31311475409836065</v>
      </c>
    </row>
    <row r="3113" spans="1:67">
      <c r="A3113" s="160"/>
      <c r="B3113" s="129"/>
      <c r="C3113" s="153" t="s">
        <v>62</v>
      </c>
      <c r="D3113" s="148"/>
      <c r="E3113" s="78"/>
      <c r="F3113" s="78"/>
      <c r="G3113" s="149"/>
      <c r="H3113" s="148"/>
      <c r="I3113" s="78"/>
      <c r="J3113" s="78"/>
      <c r="K3113" s="149"/>
      <c r="L3113" s="148"/>
      <c r="M3113" s="78"/>
      <c r="N3113" s="78"/>
      <c r="O3113" s="149"/>
      <c r="P3113" s="148"/>
      <c r="Q3113" s="78"/>
      <c r="R3113" s="78"/>
      <c r="S3113" s="149"/>
      <c r="T3113" s="148"/>
      <c r="U3113" s="78"/>
      <c r="V3113" s="78"/>
      <c r="W3113" s="149"/>
      <c r="X3113" s="148"/>
      <c r="Y3113" s="78"/>
      <c r="Z3113" s="78"/>
      <c r="AA3113" s="149"/>
      <c r="AB3113" s="148"/>
      <c r="AC3113" s="78"/>
      <c r="AD3113" s="78"/>
      <c r="AE3113" s="149"/>
      <c r="AF3113" s="148">
        <v>70</v>
      </c>
      <c r="AG3113" s="78">
        <v>56</v>
      </c>
      <c r="AH3113" s="78">
        <v>800</v>
      </c>
      <c r="AI3113" s="149">
        <v>0.75</v>
      </c>
      <c r="AJ3113" s="148">
        <v>65</v>
      </c>
      <c r="AK3113" s="78">
        <v>85.5</v>
      </c>
      <c r="AL3113" s="78">
        <v>1315.3846153846155</v>
      </c>
      <c r="AM3113" s="149">
        <v>0.8</v>
      </c>
      <c r="AN3113" s="148">
        <v>72</v>
      </c>
      <c r="AO3113" s="78">
        <v>71.5</v>
      </c>
      <c r="AP3113" s="78">
        <v>993.05555555555554</v>
      </c>
      <c r="AQ3113" s="149">
        <v>0.70769230769230773</v>
      </c>
      <c r="AR3113" s="148">
        <v>27</v>
      </c>
      <c r="AS3113" s="78">
        <v>25.5</v>
      </c>
      <c r="AT3113" s="78">
        <v>944.44444444444446</v>
      </c>
      <c r="AU3113" s="149">
        <v>0.93137254901960786</v>
      </c>
      <c r="AV3113" s="148">
        <v>9</v>
      </c>
      <c r="AW3113" s="78">
        <v>9</v>
      </c>
      <c r="AX3113" s="78">
        <v>1000</v>
      </c>
      <c r="AY3113" s="149">
        <v>1.3</v>
      </c>
      <c r="AZ3113" s="148">
        <v>32</v>
      </c>
      <c r="BA3113" s="78">
        <v>44</v>
      </c>
      <c r="BB3113" s="78">
        <v>1375</v>
      </c>
      <c r="BC3113" s="149">
        <v>1.4</v>
      </c>
      <c r="BD3113" s="148">
        <v>8</v>
      </c>
      <c r="BE3113" s="78">
        <v>9.6</v>
      </c>
      <c r="BF3113" s="78">
        <v>1200</v>
      </c>
      <c r="BG3113" s="149">
        <v>1.8000000000000003</v>
      </c>
      <c r="BH3113" s="148">
        <v>4</v>
      </c>
      <c r="BI3113" s="78">
        <v>4.4000000000000004</v>
      </c>
      <c r="BJ3113" s="78">
        <v>1100</v>
      </c>
      <c r="BK3113" s="149">
        <v>1</v>
      </c>
      <c r="BL3113" s="148">
        <v>6</v>
      </c>
      <c r="BM3113" s="78">
        <v>6.6</v>
      </c>
      <c r="BN3113" s="78">
        <v>1099.9999999999998</v>
      </c>
      <c r="BO3113" s="149">
        <v>1.8</v>
      </c>
    </row>
    <row r="3114" spans="1:67">
      <c r="A3114" s="160"/>
      <c r="B3114" s="129"/>
      <c r="C3114" s="153" t="s">
        <v>52</v>
      </c>
      <c r="D3114" s="148"/>
      <c r="E3114" s="78"/>
      <c r="F3114" s="78"/>
      <c r="G3114" s="149"/>
      <c r="H3114" s="148"/>
      <c r="I3114" s="78"/>
      <c r="J3114" s="78"/>
      <c r="K3114" s="149"/>
      <c r="L3114" s="148"/>
      <c r="M3114" s="78"/>
      <c r="N3114" s="78"/>
      <c r="O3114" s="149"/>
      <c r="P3114" s="148"/>
      <c r="Q3114" s="78"/>
      <c r="R3114" s="78"/>
      <c r="S3114" s="149"/>
      <c r="T3114" s="148"/>
      <c r="U3114" s="78"/>
      <c r="V3114" s="78"/>
      <c r="W3114" s="149"/>
      <c r="X3114" s="148"/>
      <c r="Y3114" s="78"/>
      <c r="Z3114" s="78"/>
      <c r="AA3114" s="149"/>
      <c r="AB3114" s="148"/>
      <c r="AC3114" s="78"/>
      <c r="AD3114" s="78"/>
      <c r="AE3114" s="149"/>
      <c r="AF3114" s="148"/>
      <c r="AG3114" s="78"/>
      <c r="AH3114" s="78"/>
      <c r="AI3114" s="149"/>
      <c r="AJ3114" s="148"/>
      <c r="AK3114" s="78"/>
      <c r="AL3114" s="78"/>
      <c r="AM3114" s="149"/>
      <c r="AN3114" s="148"/>
      <c r="AO3114" s="78"/>
      <c r="AP3114" s="78"/>
      <c r="AQ3114" s="149"/>
      <c r="AR3114" s="148"/>
      <c r="AS3114" s="78"/>
      <c r="AT3114" s="78"/>
      <c r="AU3114" s="149"/>
      <c r="AV3114" s="148"/>
      <c r="AW3114" s="78"/>
      <c r="AX3114" s="78"/>
      <c r="AY3114" s="149"/>
      <c r="AZ3114" s="148"/>
      <c r="BA3114" s="78"/>
      <c r="BB3114" s="78"/>
      <c r="BC3114" s="149"/>
      <c r="BD3114" s="148">
        <v>6</v>
      </c>
      <c r="BE3114" s="78">
        <v>3</v>
      </c>
      <c r="BF3114" s="78">
        <v>500</v>
      </c>
      <c r="BG3114" s="149">
        <v>1.9333333333333336</v>
      </c>
      <c r="BH3114" s="148">
        <v>12</v>
      </c>
      <c r="BI3114" s="78">
        <v>9.1000000000000014</v>
      </c>
      <c r="BJ3114" s="78">
        <v>758.33333333333337</v>
      </c>
      <c r="BK3114" s="149">
        <v>2.4999999999999996</v>
      </c>
      <c r="BL3114" s="148">
        <v>9</v>
      </c>
      <c r="BM3114" s="78">
        <v>4</v>
      </c>
      <c r="BN3114" s="78">
        <v>444.4444444444444</v>
      </c>
      <c r="BO3114" s="149">
        <v>5.2</v>
      </c>
    </row>
    <row r="3115" spans="1:67">
      <c r="A3115" s="160"/>
      <c r="B3115" s="129"/>
      <c r="C3115" s="153" t="s">
        <v>41</v>
      </c>
      <c r="D3115" s="148"/>
      <c r="E3115" s="78"/>
      <c r="F3115" s="78"/>
      <c r="G3115" s="149"/>
      <c r="H3115" s="148"/>
      <c r="I3115" s="78"/>
      <c r="J3115" s="78"/>
      <c r="K3115" s="149"/>
      <c r="L3115" s="148"/>
      <c r="M3115" s="78"/>
      <c r="N3115" s="78"/>
      <c r="O3115" s="149"/>
      <c r="P3115" s="148"/>
      <c r="Q3115" s="78"/>
      <c r="R3115" s="78"/>
      <c r="S3115" s="149"/>
      <c r="T3115" s="148"/>
      <c r="U3115" s="78"/>
      <c r="V3115" s="78"/>
      <c r="W3115" s="149"/>
      <c r="X3115" s="148"/>
      <c r="Y3115" s="78"/>
      <c r="Z3115" s="78"/>
      <c r="AA3115" s="149"/>
      <c r="AB3115" s="148"/>
      <c r="AC3115" s="78"/>
      <c r="AD3115" s="78"/>
      <c r="AE3115" s="149"/>
      <c r="AF3115" s="148">
        <v>10</v>
      </c>
      <c r="AG3115" s="78">
        <v>80</v>
      </c>
      <c r="AH3115" s="78">
        <v>8000</v>
      </c>
      <c r="AI3115" s="149">
        <v>0.5</v>
      </c>
      <c r="AJ3115" s="148">
        <v>10</v>
      </c>
      <c r="AK3115" s="78">
        <v>80</v>
      </c>
      <c r="AL3115" s="78">
        <v>8000</v>
      </c>
      <c r="AM3115" s="149">
        <v>0.5</v>
      </c>
      <c r="AN3115" s="148">
        <v>10</v>
      </c>
      <c r="AO3115" s="78">
        <v>67</v>
      </c>
      <c r="AP3115" s="78">
        <v>6700</v>
      </c>
      <c r="AQ3115" s="149">
        <v>0.5</v>
      </c>
      <c r="AR3115" s="148">
        <v>10</v>
      </c>
      <c r="AS3115" s="78">
        <v>80</v>
      </c>
      <c r="AT3115" s="78">
        <v>8000</v>
      </c>
      <c r="AU3115" s="149">
        <v>0.5</v>
      </c>
      <c r="AV3115" s="148">
        <v>11</v>
      </c>
      <c r="AW3115" s="78">
        <v>64</v>
      </c>
      <c r="AX3115" s="78">
        <v>5818.181818181818</v>
      </c>
      <c r="AY3115" s="149">
        <v>0.7</v>
      </c>
      <c r="AZ3115" s="148">
        <v>20</v>
      </c>
      <c r="BA3115" s="78">
        <v>132</v>
      </c>
      <c r="BB3115" s="78">
        <v>6600</v>
      </c>
      <c r="BC3115" s="149">
        <v>0.49621212121212122</v>
      </c>
      <c r="BD3115" s="148">
        <v>20</v>
      </c>
      <c r="BE3115" s="78">
        <v>162</v>
      </c>
      <c r="BF3115" s="78">
        <v>8100</v>
      </c>
      <c r="BG3115" s="149">
        <v>0.23827160493827163</v>
      </c>
      <c r="BH3115" s="148">
        <v>20</v>
      </c>
      <c r="BI3115" s="78">
        <v>153.5</v>
      </c>
      <c r="BJ3115" s="78">
        <v>7675</v>
      </c>
      <c r="BK3115" s="149">
        <v>0.30371335504885999</v>
      </c>
      <c r="BL3115" s="148">
        <v>20</v>
      </c>
      <c r="BM3115" s="78">
        <v>160.30000000000001</v>
      </c>
      <c r="BN3115" s="78">
        <v>8015.0000000000009</v>
      </c>
      <c r="BO3115" s="149">
        <v>0.99001871490954452</v>
      </c>
    </row>
    <row r="3116" spans="1:67">
      <c r="A3116" s="160"/>
      <c r="B3116" s="129"/>
      <c r="C3116" s="153" t="s">
        <v>39</v>
      </c>
      <c r="D3116" s="148">
        <v>60</v>
      </c>
      <c r="E3116" s="78">
        <v>190</v>
      </c>
      <c r="F3116" s="78">
        <v>3166.6666666666665</v>
      </c>
      <c r="G3116" s="149">
        <v>0.4168421052631579</v>
      </c>
      <c r="H3116" s="148"/>
      <c r="I3116" s="78"/>
      <c r="J3116" s="78"/>
      <c r="K3116" s="149"/>
      <c r="L3116" s="148">
        <v>20</v>
      </c>
      <c r="M3116" s="78">
        <v>69</v>
      </c>
      <c r="N3116" s="78">
        <v>3450</v>
      </c>
      <c r="O3116" s="149">
        <v>0.6</v>
      </c>
      <c r="P3116" s="148">
        <v>295</v>
      </c>
      <c r="Q3116" s="78">
        <v>1187.5</v>
      </c>
      <c r="R3116" s="78">
        <v>4025.4237288135596</v>
      </c>
      <c r="S3116" s="149">
        <v>0.53200000000000003</v>
      </c>
      <c r="T3116" s="148">
        <v>45</v>
      </c>
      <c r="U3116" s="78">
        <v>150</v>
      </c>
      <c r="V3116" s="78">
        <v>3333.3333333333335</v>
      </c>
      <c r="W3116" s="149">
        <v>0.46666666666666667</v>
      </c>
      <c r="X3116" s="148">
        <v>20</v>
      </c>
      <c r="Y3116" s="78">
        <v>70</v>
      </c>
      <c r="Z3116" s="78">
        <v>3500</v>
      </c>
      <c r="AA3116" s="149">
        <v>0.48500000000000004</v>
      </c>
      <c r="AB3116" s="148">
        <v>35</v>
      </c>
      <c r="AC3116" s="78">
        <v>123</v>
      </c>
      <c r="AD3116" s="78">
        <v>3514.2857142857142</v>
      </c>
      <c r="AE3116" s="149">
        <v>0.32845528455284551</v>
      </c>
      <c r="AF3116" s="148">
        <v>10</v>
      </c>
      <c r="AG3116" s="78">
        <v>40</v>
      </c>
      <c r="AH3116" s="78">
        <v>4000</v>
      </c>
      <c r="AI3116" s="149">
        <v>0.4</v>
      </c>
      <c r="AJ3116" s="148">
        <v>15</v>
      </c>
      <c r="AK3116" s="78">
        <v>75</v>
      </c>
      <c r="AL3116" s="78">
        <v>5000</v>
      </c>
      <c r="AM3116" s="149">
        <v>0.48</v>
      </c>
      <c r="AN3116" s="148">
        <v>28</v>
      </c>
      <c r="AO3116" s="78">
        <v>85.2</v>
      </c>
      <c r="AP3116" s="78">
        <v>3042.8571428571431</v>
      </c>
      <c r="AQ3116" s="149">
        <v>0.68676056338028169</v>
      </c>
      <c r="AR3116" s="148">
        <v>40</v>
      </c>
      <c r="AS3116" s="78">
        <v>120</v>
      </c>
      <c r="AT3116" s="78">
        <v>3000</v>
      </c>
      <c r="AU3116" s="149">
        <v>0.7</v>
      </c>
      <c r="AV3116" s="148">
        <v>30</v>
      </c>
      <c r="AW3116" s="78">
        <v>91</v>
      </c>
      <c r="AX3116" s="78">
        <v>3033.333333333333</v>
      </c>
      <c r="AY3116" s="149">
        <v>0.73626373626373631</v>
      </c>
      <c r="AZ3116" s="148">
        <v>45</v>
      </c>
      <c r="BA3116" s="78">
        <v>135</v>
      </c>
      <c r="BB3116" s="78">
        <v>3000</v>
      </c>
      <c r="BC3116" s="149">
        <v>0.8</v>
      </c>
      <c r="BD3116" s="148">
        <v>37</v>
      </c>
      <c r="BE3116" s="78">
        <v>104.4</v>
      </c>
      <c r="BF3116" s="78">
        <v>2821.6216216216217</v>
      </c>
      <c r="BG3116" s="149">
        <v>1.3831417624521072</v>
      </c>
      <c r="BH3116" s="148">
        <v>25</v>
      </c>
      <c r="BI3116" s="78">
        <v>37.6</v>
      </c>
      <c r="BJ3116" s="78">
        <v>1504</v>
      </c>
      <c r="BK3116" s="149">
        <v>1.2404255319148936</v>
      </c>
      <c r="BL3116" s="148">
        <v>39</v>
      </c>
      <c r="BM3116" s="78">
        <v>101.6</v>
      </c>
      <c r="BN3116" s="78">
        <v>2605.1282051282051</v>
      </c>
      <c r="BO3116" s="149">
        <v>0.98838582677165365</v>
      </c>
    </row>
    <row r="3117" spans="1:67">
      <c r="A3117" s="160"/>
      <c r="B3117" s="129"/>
      <c r="C3117" s="153" t="s">
        <v>38</v>
      </c>
      <c r="D3117" s="148"/>
      <c r="E3117" s="78"/>
      <c r="F3117" s="78"/>
      <c r="G3117" s="149"/>
      <c r="H3117" s="148">
        <v>5</v>
      </c>
      <c r="I3117" s="78">
        <v>7</v>
      </c>
      <c r="J3117" s="78">
        <v>1400</v>
      </c>
      <c r="K3117" s="149">
        <v>1.17</v>
      </c>
      <c r="L3117" s="148"/>
      <c r="M3117" s="78"/>
      <c r="N3117" s="78"/>
      <c r="O3117" s="149"/>
      <c r="P3117" s="148"/>
      <c r="Q3117" s="78"/>
      <c r="R3117" s="78"/>
      <c r="S3117" s="149"/>
      <c r="T3117" s="148">
        <v>20</v>
      </c>
      <c r="U3117" s="78">
        <v>20</v>
      </c>
      <c r="V3117" s="78">
        <v>1000</v>
      </c>
      <c r="W3117" s="149">
        <v>0.65</v>
      </c>
      <c r="X3117" s="148"/>
      <c r="Y3117" s="78"/>
      <c r="Z3117" s="78"/>
      <c r="AA3117" s="149"/>
      <c r="AB3117" s="148"/>
      <c r="AC3117" s="78"/>
      <c r="AD3117" s="78"/>
      <c r="AE3117" s="149"/>
      <c r="AF3117" s="148"/>
      <c r="AG3117" s="78"/>
      <c r="AH3117" s="78"/>
      <c r="AI3117" s="149"/>
      <c r="AJ3117" s="148"/>
      <c r="AK3117" s="78"/>
      <c r="AL3117" s="78"/>
      <c r="AM3117" s="149"/>
      <c r="AN3117" s="148"/>
      <c r="AO3117" s="78"/>
      <c r="AP3117" s="78"/>
      <c r="AQ3117" s="149"/>
      <c r="AR3117" s="148"/>
      <c r="AS3117" s="78"/>
      <c r="AT3117" s="78"/>
      <c r="AU3117" s="149"/>
      <c r="AV3117" s="148"/>
      <c r="AW3117" s="78"/>
      <c r="AX3117" s="78"/>
      <c r="AY3117" s="149"/>
      <c r="AZ3117" s="148"/>
      <c r="BA3117" s="78"/>
      <c r="BB3117" s="78"/>
      <c r="BC3117" s="149"/>
      <c r="BD3117" s="148"/>
      <c r="BE3117" s="78"/>
      <c r="BF3117" s="78"/>
      <c r="BG3117" s="149"/>
      <c r="BH3117" s="148"/>
      <c r="BI3117" s="78"/>
      <c r="BJ3117" s="78"/>
      <c r="BK3117" s="149"/>
      <c r="BL3117" s="148"/>
      <c r="BM3117" s="78"/>
      <c r="BN3117" s="78"/>
      <c r="BO3117" s="149"/>
    </row>
    <row r="3118" spans="1:67">
      <c r="A3118" s="160"/>
      <c r="B3118" s="129"/>
      <c r="C3118" s="153" t="s">
        <v>37</v>
      </c>
      <c r="D3118" s="148"/>
      <c r="E3118" s="78"/>
      <c r="F3118" s="78"/>
      <c r="G3118" s="149"/>
      <c r="H3118" s="148"/>
      <c r="I3118" s="78"/>
      <c r="J3118" s="78"/>
      <c r="K3118" s="149"/>
      <c r="L3118" s="148"/>
      <c r="M3118" s="78"/>
      <c r="N3118" s="78"/>
      <c r="O3118" s="149"/>
      <c r="P3118" s="148"/>
      <c r="Q3118" s="78"/>
      <c r="R3118" s="78"/>
      <c r="S3118" s="149"/>
      <c r="T3118" s="148"/>
      <c r="U3118" s="78"/>
      <c r="V3118" s="78"/>
      <c r="W3118" s="149"/>
      <c r="X3118" s="148"/>
      <c r="Y3118" s="78"/>
      <c r="Z3118" s="78"/>
      <c r="AA3118" s="149"/>
      <c r="AB3118" s="148"/>
      <c r="AC3118" s="78"/>
      <c r="AD3118" s="78"/>
      <c r="AE3118" s="149"/>
      <c r="AF3118" s="148"/>
      <c r="AG3118" s="78"/>
      <c r="AH3118" s="78"/>
      <c r="AI3118" s="149"/>
      <c r="AJ3118" s="148"/>
      <c r="AK3118" s="78"/>
      <c r="AL3118" s="78"/>
      <c r="AM3118" s="149"/>
      <c r="AN3118" s="148"/>
      <c r="AO3118" s="78"/>
      <c r="AP3118" s="78"/>
      <c r="AQ3118" s="149"/>
      <c r="AR3118" s="148"/>
      <c r="AS3118" s="78"/>
      <c r="AT3118" s="78"/>
      <c r="AU3118" s="149"/>
      <c r="AV3118" s="148"/>
      <c r="AW3118" s="78"/>
      <c r="AX3118" s="78"/>
      <c r="AY3118" s="149"/>
      <c r="AZ3118" s="148"/>
      <c r="BA3118" s="78"/>
      <c r="BB3118" s="78"/>
      <c r="BC3118" s="149"/>
      <c r="BD3118" s="148">
        <v>11</v>
      </c>
      <c r="BE3118" s="78">
        <v>35.200000000000003</v>
      </c>
      <c r="BF3118" s="78">
        <v>3200</v>
      </c>
      <c r="BG3118" s="149">
        <v>0.7</v>
      </c>
      <c r="BH3118" s="148">
        <v>9</v>
      </c>
      <c r="BI3118" s="78">
        <v>28.8</v>
      </c>
      <c r="BJ3118" s="78">
        <v>3200</v>
      </c>
      <c r="BK3118" s="149">
        <v>1.1000000000000001</v>
      </c>
      <c r="BL3118" s="148">
        <v>18</v>
      </c>
      <c r="BM3118" s="78">
        <v>110</v>
      </c>
      <c r="BN3118" s="78">
        <v>6111.1111111111104</v>
      </c>
      <c r="BO3118" s="149">
        <v>1.65</v>
      </c>
    </row>
    <row r="3119" spans="1:67">
      <c r="A3119" s="160"/>
      <c r="B3119" s="129"/>
      <c r="C3119" s="153" t="s">
        <v>31</v>
      </c>
      <c r="D3119" s="148"/>
      <c r="E3119" s="78"/>
      <c r="F3119" s="78"/>
      <c r="G3119" s="149"/>
      <c r="H3119" s="148"/>
      <c r="I3119" s="78"/>
      <c r="J3119" s="78"/>
      <c r="K3119" s="149"/>
      <c r="L3119" s="148"/>
      <c r="M3119" s="78"/>
      <c r="N3119" s="78"/>
      <c r="O3119" s="149"/>
      <c r="P3119" s="148"/>
      <c r="Q3119" s="78"/>
      <c r="R3119" s="78"/>
      <c r="S3119" s="149"/>
      <c r="T3119" s="148"/>
      <c r="U3119" s="78"/>
      <c r="V3119" s="78"/>
      <c r="W3119" s="149"/>
      <c r="X3119" s="148"/>
      <c r="Y3119" s="78"/>
      <c r="Z3119" s="78"/>
      <c r="AA3119" s="149"/>
      <c r="AB3119" s="148"/>
      <c r="AC3119" s="78"/>
      <c r="AD3119" s="78"/>
      <c r="AE3119" s="149"/>
      <c r="AF3119" s="148">
        <v>16</v>
      </c>
      <c r="AG3119" s="78">
        <v>80</v>
      </c>
      <c r="AH3119" s="78">
        <v>5000</v>
      </c>
      <c r="AI3119" s="149">
        <v>0.22468750000000001</v>
      </c>
      <c r="AJ3119" s="148">
        <v>16</v>
      </c>
      <c r="AK3119" s="78">
        <v>82</v>
      </c>
      <c r="AL3119" s="78">
        <v>5125</v>
      </c>
      <c r="AM3119" s="149">
        <v>0.22987804878048781</v>
      </c>
      <c r="AN3119" s="148">
        <v>16</v>
      </c>
      <c r="AO3119" s="78">
        <v>82</v>
      </c>
      <c r="AP3119" s="78">
        <v>5125</v>
      </c>
      <c r="AQ3119" s="149">
        <v>0.2149390243902439</v>
      </c>
      <c r="AR3119" s="148">
        <v>16</v>
      </c>
      <c r="AS3119" s="78">
        <v>123</v>
      </c>
      <c r="AT3119" s="78">
        <v>7687.5</v>
      </c>
      <c r="AU3119" s="149">
        <v>0.97804878048780486</v>
      </c>
      <c r="AV3119" s="148">
        <v>16</v>
      </c>
      <c r="AW3119" s="78">
        <v>78</v>
      </c>
      <c r="AX3119" s="78">
        <v>4875</v>
      </c>
      <c r="AY3119" s="149">
        <v>0.78076923076923077</v>
      </c>
      <c r="AZ3119" s="148">
        <v>33</v>
      </c>
      <c r="BA3119" s="78">
        <v>287</v>
      </c>
      <c r="BB3119" s="78">
        <v>8696.9696969696979</v>
      </c>
      <c r="BC3119" s="149">
        <v>0.57038327526132404</v>
      </c>
      <c r="BD3119" s="148">
        <v>33</v>
      </c>
      <c r="BE3119" s="78">
        <v>270</v>
      </c>
      <c r="BF3119" s="78">
        <v>8181.818181818182</v>
      </c>
      <c r="BG3119" s="149">
        <v>0.44444444444444442</v>
      </c>
      <c r="BH3119" s="148">
        <v>33</v>
      </c>
      <c r="BI3119" s="78">
        <v>300</v>
      </c>
      <c r="BJ3119" s="78">
        <v>9090.9090909090919</v>
      </c>
      <c r="BK3119" s="149">
        <v>0.70133333333333336</v>
      </c>
      <c r="BL3119" s="148">
        <v>33</v>
      </c>
      <c r="BM3119" s="78">
        <v>291</v>
      </c>
      <c r="BN3119" s="78">
        <v>8818.181818181818</v>
      </c>
      <c r="BO3119" s="149">
        <v>0.81924398625429551</v>
      </c>
    </row>
    <row r="3120" spans="1:67">
      <c r="A3120" s="160"/>
      <c r="B3120" s="129"/>
      <c r="C3120" s="153" t="s">
        <v>28</v>
      </c>
      <c r="D3120" s="148"/>
      <c r="E3120" s="78"/>
      <c r="F3120" s="78"/>
      <c r="G3120" s="149"/>
      <c r="H3120" s="148"/>
      <c r="I3120" s="78"/>
      <c r="J3120" s="78"/>
      <c r="K3120" s="149"/>
      <c r="L3120" s="148"/>
      <c r="M3120" s="78"/>
      <c r="N3120" s="78"/>
      <c r="O3120" s="149"/>
      <c r="P3120" s="148"/>
      <c r="Q3120" s="78"/>
      <c r="R3120" s="78"/>
      <c r="S3120" s="149"/>
      <c r="T3120" s="148"/>
      <c r="U3120" s="78"/>
      <c r="V3120" s="78"/>
      <c r="W3120" s="149"/>
      <c r="X3120" s="148"/>
      <c r="Y3120" s="78"/>
      <c r="Z3120" s="78"/>
      <c r="AA3120" s="149"/>
      <c r="AB3120" s="148"/>
      <c r="AC3120" s="78"/>
      <c r="AD3120" s="78"/>
      <c r="AE3120" s="149"/>
      <c r="AF3120" s="148"/>
      <c r="AG3120" s="78"/>
      <c r="AH3120" s="78"/>
      <c r="AI3120" s="149"/>
      <c r="AJ3120" s="148"/>
      <c r="AK3120" s="78"/>
      <c r="AL3120" s="78"/>
      <c r="AM3120" s="149"/>
      <c r="AN3120" s="148"/>
      <c r="AO3120" s="78"/>
      <c r="AP3120" s="78"/>
      <c r="AQ3120" s="149"/>
      <c r="AR3120" s="148"/>
      <c r="AS3120" s="78"/>
      <c r="AT3120" s="78"/>
      <c r="AU3120" s="149"/>
      <c r="AV3120" s="148"/>
      <c r="AW3120" s="78"/>
      <c r="AX3120" s="78"/>
      <c r="AY3120" s="149"/>
      <c r="AZ3120" s="148"/>
      <c r="BA3120" s="78"/>
      <c r="BB3120" s="78"/>
      <c r="BC3120" s="149"/>
      <c r="BD3120" s="148"/>
      <c r="BE3120" s="78"/>
      <c r="BF3120" s="78"/>
      <c r="BG3120" s="149"/>
      <c r="BH3120" s="148"/>
      <c r="BI3120" s="78"/>
      <c r="BJ3120" s="78"/>
      <c r="BK3120" s="149"/>
      <c r="BL3120" s="148"/>
      <c r="BM3120" s="78"/>
      <c r="BN3120" s="78"/>
      <c r="BO3120" s="149"/>
    </row>
    <row r="3121" spans="1:67">
      <c r="A3121" s="160"/>
      <c r="B3121" s="129"/>
      <c r="C3121" s="153" t="s">
        <v>27</v>
      </c>
      <c r="D3121" s="148"/>
      <c r="E3121" s="78"/>
      <c r="F3121" s="78"/>
      <c r="G3121" s="149"/>
      <c r="H3121" s="148"/>
      <c r="I3121" s="78"/>
      <c r="J3121" s="78"/>
      <c r="K3121" s="149"/>
      <c r="L3121" s="148"/>
      <c r="M3121" s="78"/>
      <c r="N3121" s="78"/>
      <c r="O3121" s="149"/>
      <c r="P3121" s="148"/>
      <c r="Q3121" s="78"/>
      <c r="R3121" s="78"/>
      <c r="S3121" s="149"/>
      <c r="T3121" s="148"/>
      <c r="U3121" s="78"/>
      <c r="V3121" s="78"/>
      <c r="W3121" s="149"/>
      <c r="X3121" s="148"/>
      <c r="Y3121" s="78"/>
      <c r="Z3121" s="78"/>
      <c r="AA3121" s="149"/>
      <c r="AB3121" s="148"/>
      <c r="AC3121" s="78"/>
      <c r="AD3121" s="78"/>
      <c r="AE3121" s="149"/>
      <c r="AF3121" s="148"/>
      <c r="AG3121" s="78"/>
      <c r="AH3121" s="78"/>
      <c r="AI3121" s="149"/>
      <c r="AJ3121" s="148"/>
      <c r="AK3121" s="78"/>
      <c r="AL3121" s="78"/>
      <c r="AM3121" s="149"/>
      <c r="AN3121" s="148"/>
      <c r="AO3121" s="78"/>
      <c r="AP3121" s="78"/>
      <c r="AQ3121" s="149"/>
      <c r="AR3121" s="148"/>
      <c r="AS3121" s="78"/>
      <c r="AT3121" s="78"/>
      <c r="AU3121" s="149"/>
      <c r="AV3121" s="148"/>
      <c r="AW3121" s="78"/>
      <c r="AX3121" s="78"/>
      <c r="AY3121" s="149"/>
      <c r="AZ3121" s="148"/>
      <c r="BA3121" s="78"/>
      <c r="BB3121" s="78"/>
      <c r="BC3121" s="149"/>
      <c r="BD3121" s="148"/>
      <c r="BE3121" s="78"/>
      <c r="BF3121" s="78"/>
      <c r="BG3121" s="149"/>
      <c r="BH3121" s="148"/>
      <c r="BI3121" s="78"/>
      <c r="BJ3121" s="78"/>
      <c r="BK3121" s="149"/>
      <c r="BL3121" s="148"/>
      <c r="BM3121" s="78"/>
      <c r="BN3121" s="78"/>
      <c r="BO3121" s="149"/>
    </row>
    <row r="3122" spans="1:67">
      <c r="A3122" s="160"/>
      <c r="B3122" s="129"/>
      <c r="C3122" s="153" t="s">
        <v>382</v>
      </c>
      <c r="D3122" s="148"/>
      <c r="E3122" s="78"/>
      <c r="F3122" s="78"/>
      <c r="G3122" s="149"/>
      <c r="H3122" s="148"/>
      <c r="I3122" s="78"/>
      <c r="J3122" s="78"/>
      <c r="K3122" s="149"/>
      <c r="L3122" s="148">
        <v>10</v>
      </c>
      <c r="M3122" s="78">
        <v>78</v>
      </c>
      <c r="N3122" s="78">
        <v>7800</v>
      </c>
      <c r="O3122" s="149">
        <v>0.39999999999999997</v>
      </c>
      <c r="P3122" s="148">
        <v>10</v>
      </c>
      <c r="Q3122" s="78">
        <v>144</v>
      </c>
      <c r="R3122" s="78">
        <v>14400</v>
      </c>
      <c r="S3122" s="149">
        <v>0.2986111111111111</v>
      </c>
      <c r="T3122" s="148">
        <v>10</v>
      </c>
      <c r="U3122" s="78">
        <v>123</v>
      </c>
      <c r="V3122" s="78">
        <v>12300</v>
      </c>
      <c r="W3122" s="149">
        <v>0.63617886178861793</v>
      </c>
      <c r="X3122" s="148">
        <v>10</v>
      </c>
      <c r="Y3122" s="78">
        <v>88</v>
      </c>
      <c r="Z3122" s="78">
        <v>8800</v>
      </c>
      <c r="AA3122" s="149">
        <v>0.36306818181818185</v>
      </c>
      <c r="AB3122" s="148">
        <v>10</v>
      </c>
      <c r="AC3122" s="78">
        <v>62</v>
      </c>
      <c r="AD3122" s="78">
        <v>6200</v>
      </c>
      <c r="AE3122" s="149">
        <v>0.45161290322580644</v>
      </c>
      <c r="AF3122" s="148"/>
      <c r="AG3122" s="78"/>
      <c r="AH3122" s="78"/>
      <c r="AI3122" s="149"/>
      <c r="AJ3122" s="148"/>
      <c r="AK3122" s="78"/>
      <c r="AL3122" s="78"/>
      <c r="AM3122" s="149"/>
      <c r="AN3122" s="148"/>
      <c r="AO3122" s="78"/>
      <c r="AP3122" s="78"/>
      <c r="AQ3122" s="149"/>
      <c r="AR3122" s="148"/>
      <c r="AS3122" s="78"/>
      <c r="AT3122" s="78"/>
      <c r="AU3122" s="149"/>
      <c r="AV3122" s="148"/>
      <c r="AW3122" s="78"/>
      <c r="AX3122" s="78"/>
      <c r="AY3122" s="149"/>
      <c r="AZ3122" s="148"/>
      <c r="BA3122" s="78"/>
      <c r="BB3122" s="78"/>
      <c r="BC3122" s="149"/>
      <c r="BD3122" s="148"/>
      <c r="BE3122" s="78"/>
      <c r="BF3122" s="78"/>
      <c r="BG3122" s="149"/>
      <c r="BH3122" s="148"/>
      <c r="BI3122" s="78"/>
      <c r="BJ3122" s="78"/>
      <c r="BK3122" s="149"/>
      <c r="BL3122" s="148"/>
      <c r="BM3122" s="78"/>
      <c r="BN3122" s="78"/>
      <c r="BO3122" s="149"/>
    </row>
    <row r="3123" spans="1:67">
      <c r="A3123" s="160"/>
      <c r="B3123" s="129"/>
      <c r="C3123" s="153" t="s">
        <v>26</v>
      </c>
      <c r="D3123" s="148">
        <v>33</v>
      </c>
      <c r="E3123" s="78">
        <v>975</v>
      </c>
      <c r="F3123" s="78">
        <v>29545.454545454548</v>
      </c>
      <c r="G3123" s="149">
        <v>0.01</v>
      </c>
      <c r="H3123" s="148">
        <v>33</v>
      </c>
      <c r="I3123" s="78">
        <v>980</v>
      </c>
      <c r="J3123" s="78">
        <v>29696.969696969696</v>
      </c>
      <c r="K3123" s="149">
        <v>0.01</v>
      </c>
      <c r="L3123" s="148">
        <v>33</v>
      </c>
      <c r="M3123" s="78">
        <v>756</v>
      </c>
      <c r="N3123" s="78">
        <v>22909.090909090912</v>
      </c>
      <c r="O3123" s="149">
        <v>9.9999999999999985E-3</v>
      </c>
      <c r="P3123" s="148">
        <v>33</v>
      </c>
      <c r="Q3123" s="78">
        <v>1000</v>
      </c>
      <c r="R3123" s="78">
        <v>30303.030303030304</v>
      </c>
      <c r="S3123" s="149">
        <v>1.0000000000000002E-2</v>
      </c>
      <c r="T3123" s="148">
        <v>33</v>
      </c>
      <c r="U3123" s="78">
        <v>980</v>
      </c>
      <c r="V3123" s="78">
        <v>29696.969696969696</v>
      </c>
      <c r="W3123" s="149">
        <v>0.01</v>
      </c>
      <c r="X3123" s="148">
        <v>33</v>
      </c>
      <c r="Y3123" s="78">
        <v>1060</v>
      </c>
      <c r="Z3123" s="78">
        <v>32121.212121212124</v>
      </c>
      <c r="AA3123" s="149">
        <v>0.01</v>
      </c>
      <c r="AB3123" s="148">
        <v>33</v>
      </c>
      <c r="AC3123" s="78">
        <v>1120</v>
      </c>
      <c r="AD3123" s="78">
        <v>33939.393939393936</v>
      </c>
      <c r="AE3123" s="149">
        <v>0.01</v>
      </c>
      <c r="AF3123" s="148"/>
      <c r="AG3123" s="78"/>
      <c r="AH3123" s="78"/>
      <c r="AI3123" s="149"/>
      <c r="AJ3123" s="148"/>
      <c r="AK3123" s="78"/>
      <c r="AL3123" s="78"/>
      <c r="AM3123" s="149"/>
      <c r="AN3123" s="148"/>
      <c r="AO3123" s="78"/>
      <c r="AP3123" s="78"/>
      <c r="AQ3123" s="149"/>
      <c r="AR3123" s="148"/>
      <c r="AS3123" s="78"/>
      <c r="AT3123" s="78"/>
      <c r="AU3123" s="149"/>
      <c r="AV3123" s="148"/>
      <c r="AW3123" s="78"/>
      <c r="AX3123" s="78"/>
      <c r="AY3123" s="149"/>
      <c r="AZ3123" s="148"/>
      <c r="BA3123" s="78"/>
      <c r="BB3123" s="78"/>
      <c r="BC3123" s="149"/>
      <c r="BD3123" s="148"/>
      <c r="BE3123" s="78"/>
      <c r="BF3123" s="78"/>
      <c r="BG3123" s="149"/>
      <c r="BH3123" s="148"/>
      <c r="BI3123" s="78"/>
      <c r="BJ3123" s="78"/>
      <c r="BK3123" s="149"/>
      <c r="BL3123" s="148"/>
      <c r="BM3123" s="78"/>
      <c r="BN3123" s="78"/>
      <c r="BO3123" s="149"/>
    </row>
    <row r="3124" spans="1:67">
      <c r="A3124" s="160"/>
      <c r="B3124" s="129"/>
      <c r="C3124" s="153" t="s">
        <v>23</v>
      </c>
      <c r="D3124" s="148"/>
      <c r="E3124" s="78"/>
      <c r="F3124" s="78"/>
      <c r="G3124" s="149"/>
      <c r="H3124" s="148"/>
      <c r="I3124" s="78"/>
      <c r="J3124" s="78"/>
      <c r="K3124" s="149"/>
      <c r="L3124" s="148"/>
      <c r="M3124" s="78"/>
      <c r="N3124" s="78"/>
      <c r="O3124" s="149"/>
      <c r="P3124" s="148"/>
      <c r="Q3124" s="78"/>
      <c r="R3124" s="78"/>
      <c r="S3124" s="149"/>
      <c r="T3124" s="148">
        <v>35</v>
      </c>
      <c r="U3124" s="78">
        <v>266</v>
      </c>
      <c r="V3124" s="78">
        <v>7600</v>
      </c>
      <c r="W3124" s="149">
        <v>0.54755639097744369</v>
      </c>
      <c r="X3124" s="148"/>
      <c r="Y3124" s="78"/>
      <c r="Z3124" s="78"/>
      <c r="AA3124" s="149"/>
      <c r="AB3124" s="148">
        <v>4</v>
      </c>
      <c r="AC3124" s="78">
        <v>20</v>
      </c>
      <c r="AD3124" s="78">
        <v>5000</v>
      </c>
      <c r="AE3124" s="149">
        <v>0.4</v>
      </c>
      <c r="AF3124" s="148"/>
      <c r="AG3124" s="78"/>
      <c r="AH3124" s="78"/>
      <c r="AI3124" s="149"/>
      <c r="AJ3124" s="148"/>
      <c r="AK3124" s="78"/>
      <c r="AL3124" s="78"/>
      <c r="AM3124" s="149"/>
      <c r="AN3124" s="148">
        <v>7</v>
      </c>
      <c r="AO3124" s="78">
        <v>28</v>
      </c>
      <c r="AP3124" s="78">
        <v>4000</v>
      </c>
      <c r="AQ3124" s="149">
        <v>0.14999999999999997</v>
      </c>
      <c r="AR3124" s="148">
        <v>5</v>
      </c>
      <c r="AS3124" s="78">
        <v>30</v>
      </c>
      <c r="AT3124" s="78">
        <v>6000</v>
      </c>
      <c r="AU3124" s="149">
        <v>1.2</v>
      </c>
      <c r="AV3124" s="148"/>
      <c r="AW3124" s="78"/>
      <c r="AX3124" s="78"/>
      <c r="AY3124" s="149"/>
      <c r="AZ3124" s="148"/>
      <c r="BA3124" s="78"/>
      <c r="BB3124" s="78"/>
      <c r="BC3124" s="149"/>
      <c r="BD3124" s="148"/>
      <c r="BE3124" s="78"/>
      <c r="BF3124" s="78"/>
      <c r="BG3124" s="149"/>
      <c r="BH3124" s="148"/>
      <c r="BI3124" s="78"/>
      <c r="BJ3124" s="78"/>
      <c r="BK3124" s="149"/>
      <c r="BL3124" s="148"/>
      <c r="BM3124" s="78"/>
      <c r="BN3124" s="78"/>
      <c r="BO3124" s="149"/>
    </row>
    <row r="3125" spans="1:67">
      <c r="A3125" s="160"/>
      <c r="B3125" s="129"/>
      <c r="C3125" s="153" t="s">
        <v>20</v>
      </c>
      <c r="D3125" s="148"/>
      <c r="E3125" s="78"/>
      <c r="F3125" s="78"/>
      <c r="G3125" s="149"/>
      <c r="H3125" s="148"/>
      <c r="I3125" s="78"/>
      <c r="J3125" s="78"/>
      <c r="K3125" s="149"/>
      <c r="L3125" s="148"/>
      <c r="M3125" s="78"/>
      <c r="N3125" s="78"/>
      <c r="O3125" s="149"/>
      <c r="P3125" s="148"/>
      <c r="Q3125" s="78"/>
      <c r="R3125" s="78"/>
      <c r="S3125" s="149"/>
      <c r="T3125" s="148"/>
      <c r="U3125" s="78"/>
      <c r="V3125" s="78"/>
      <c r="W3125" s="149"/>
      <c r="X3125" s="148"/>
      <c r="Y3125" s="78"/>
      <c r="Z3125" s="78"/>
      <c r="AA3125" s="149"/>
      <c r="AB3125" s="148"/>
      <c r="AC3125" s="78"/>
      <c r="AD3125" s="78"/>
      <c r="AE3125" s="149"/>
      <c r="AF3125" s="148">
        <v>28</v>
      </c>
      <c r="AG3125" s="78">
        <v>845</v>
      </c>
      <c r="AH3125" s="78">
        <v>30178.571428571428</v>
      </c>
      <c r="AI3125" s="149">
        <v>1.0000000000000002E-2</v>
      </c>
      <c r="AJ3125" s="148">
        <v>28</v>
      </c>
      <c r="AK3125" s="78">
        <v>857</v>
      </c>
      <c r="AL3125" s="78">
        <v>30607.142857142859</v>
      </c>
      <c r="AM3125" s="149">
        <v>0.01</v>
      </c>
      <c r="AN3125" s="148">
        <v>28</v>
      </c>
      <c r="AO3125" s="78">
        <v>912</v>
      </c>
      <c r="AP3125" s="78">
        <v>32571.428571428569</v>
      </c>
      <c r="AQ3125" s="149">
        <v>1.0000000000000002E-2</v>
      </c>
      <c r="AR3125" s="148">
        <v>28</v>
      </c>
      <c r="AS3125" s="78">
        <v>846</v>
      </c>
      <c r="AT3125" s="78">
        <v>30214.285714285714</v>
      </c>
      <c r="AU3125" s="149">
        <v>0.01</v>
      </c>
      <c r="AV3125" s="148">
        <v>28</v>
      </c>
      <c r="AW3125" s="78">
        <v>675</v>
      </c>
      <c r="AX3125" s="78">
        <v>24107.142857142859</v>
      </c>
      <c r="AY3125" s="149">
        <v>1.6711111111111111E-2</v>
      </c>
      <c r="AZ3125" s="148">
        <v>28</v>
      </c>
      <c r="BA3125" s="78">
        <v>819</v>
      </c>
      <c r="BB3125" s="78">
        <v>29250</v>
      </c>
      <c r="BC3125" s="149">
        <v>9.8168498168498181E-2</v>
      </c>
      <c r="BD3125" s="148">
        <v>28</v>
      </c>
      <c r="BE3125" s="78">
        <v>864</v>
      </c>
      <c r="BF3125" s="78">
        <v>30857.142857142859</v>
      </c>
      <c r="BG3125" s="149">
        <v>0.10564814814814814</v>
      </c>
      <c r="BH3125" s="148">
        <v>28</v>
      </c>
      <c r="BI3125" s="78">
        <v>650</v>
      </c>
      <c r="BJ3125" s="78">
        <v>23214.285714285714</v>
      </c>
      <c r="BK3125" s="149">
        <v>0.10664615384615386</v>
      </c>
      <c r="BL3125" s="148">
        <v>31</v>
      </c>
      <c r="BM3125" s="78">
        <v>592</v>
      </c>
      <c r="BN3125" s="78">
        <v>19096.774193548386</v>
      </c>
      <c r="BO3125" s="149">
        <v>0.1103885135135135</v>
      </c>
    </row>
    <row r="3126" spans="1:67">
      <c r="A3126" s="160"/>
      <c r="B3126" s="129"/>
      <c r="C3126" s="153" t="s">
        <v>16</v>
      </c>
      <c r="D3126" s="148">
        <v>47</v>
      </c>
      <c r="E3126" s="78">
        <v>275</v>
      </c>
      <c r="F3126" s="78">
        <v>5851.0638297872347</v>
      </c>
      <c r="G3126" s="149">
        <v>0.32690909090909093</v>
      </c>
      <c r="H3126" s="148">
        <v>47</v>
      </c>
      <c r="I3126" s="78">
        <v>280</v>
      </c>
      <c r="J3126" s="78">
        <v>5957.4468085106382</v>
      </c>
      <c r="K3126" s="149">
        <v>0.6</v>
      </c>
      <c r="L3126" s="148">
        <v>57</v>
      </c>
      <c r="M3126" s="78">
        <v>787.5</v>
      </c>
      <c r="N3126" s="78">
        <v>13815.78947368421</v>
      </c>
      <c r="O3126" s="149">
        <v>0.55142857142857138</v>
      </c>
      <c r="P3126" s="148">
        <v>57</v>
      </c>
      <c r="Q3126" s="78">
        <v>474.5</v>
      </c>
      <c r="R3126" s="78">
        <v>8324.5614035087729</v>
      </c>
      <c r="S3126" s="149">
        <v>0.46375131717597462</v>
      </c>
      <c r="T3126" s="148">
        <v>57</v>
      </c>
      <c r="U3126" s="78">
        <v>567</v>
      </c>
      <c r="V3126" s="78">
        <v>9947.3684210526317</v>
      </c>
      <c r="W3126" s="149">
        <v>0.47001763668430335</v>
      </c>
      <c r="X3126" s="148">
        <v>57</v>
      </c>
      <c r="Y3126" s="78">
        <v>617</v>
      </c>
      <c r="Z3126" s="78">
        <v>10824.561403508773</v>
      </c>
      <c r="AA3126" s="149">
        <v>0.39586709886547811</v>
      </c>
      <c r="AB3126" s="148">
        <v>57</v>
      </c>
      <c r="AC3126" s="78">
        <v>546</v>
      </c>
      <c r="AD3126" s="78">
        <v>9578.9473684210534</v>
      </c>
      <c r="AE3126" s="149">
        <v>0.5</v>
      </c>
      <c r="AF3126" s="148">
        <v>57</v>
      </c>
      <c r="AG3126" s="78">
        <v>345</v>
      </c>
      <c r="AH3126" s="78">
        <v>6052.6315789473683</v>
      </c>
      <c r="AI3126" s="149">
        <v>0.44144927536231887</v>
      </c>
      <c r="AJ3126" s="148">
        <v>57</v>
      </c>
      <c r="AK3126" s="78">
        <v>356</v>
      </c>
      <c r="AL3126" s="78">
        <v>6245.6140350877195</v>
      </c>
      <c r="AM3126" s="149">
        <v>0.44016853932584277</v>
      </c>
      <c r="AN3126" s="148">
        <v>57</v>
      </c>
      <c r="AO3126" s="78">
        <v>393.25</v>
      </c>
      <c r="AP3126" s="78">
        <v>6899.1228070175439</v>
      </c>
      <c r="AQ3126" s="149">
        <v>0.41560076287349024</v>
      </c>
      <c r="AR3126" s="148">
        <v>57</v>
      </c>
      <c r="AS3126" s="78">
        <v>366</v>
      </c>
      <c r="AT3126" s="78">
        <v>6421.0526315789475</v>
      </c>
      <c r="AU3126" s="149">
        <v>0.55819672131147535</v>
      </c>
      <c r="AV3126" s="148">
        <v>57</v>
      </c>
      <c r="AW3126" s="78">
        <v>363</v>
      </c>
      <c r="AX3126" s="78">
        <v>6368.4210526315792</v>
      </c>
      <c r="AY3126" s="149">
        <v>0.69228650137741043</v>
      </c>
      <c r="AZ3126" s="148">
        <v>57</v>
      </c>
      <c r="BA3126" s="78">
        <v>577</v>
      </c>
      <c r="BB3126" s="78">
        <v>10122.807017543859</v>
      </c>
      <c r="BC3126" s="149">
        <v>0.54090121317157713</v>
      </c>
      <c r="BD3126" s="148">
        <v>57</v>
      </c>
      <c r="BE3126" s="78">
        <v>615</v>
      </c>
      <c r="BF3126" s="78">
        <v>10789.473684210525</v>
      </c>
      <c r="BG3126" s="149">
        <v>0.47560975609756095</v>
      </c>
      <c r="BH3126" s="148">
        <v>57</v>
      </c>
      <c r="BI3126" s="78">
        <v>603</v>
      </c>
      <c r="BJ3126" s="78">
        <v>10578.947368421053</v>
      </c>
      <c r="BK3126" s="149">
        <v>0.56799336650082921</v>
      </c>
      <c r="BL3126" s="148">
        <v>57</v>
      </c>
      <c r="BM3126" s="78">
        <v>453</v>
      </c>
      <c r="BN3126" s="78">
        <v>7947.3684210526317</v>
      </c>
      <c r="BO3126" s="149">
        <v>0.65607064017660044</v>
      </c>
    </row>
    <row r="3127" spans="1:67">
      <c r="A3127" s="160"/>
      <c r="B3127" s="129"/>
      <c r="C3127" s="153" t="s">
        <v>12</v>
      </c>
      <c r="D3127" s="148"/>
      <c r="E3127" s="78"/>
      <c r="F3127" s="78"/>
      <c r="G3127" s="149"/>
      <c r="H3127" s="148"/>
      <c r="I3127" s="78"/>
      <c r="J3127" s="78"/>
      <c r="K3127" s="149"/>
      <c r="L3127" s="148"/>
      <c r="M3127" s="78"/>
      <c r="N3127" s="78"/>
      <c r="O3127" s="149"/>
      <c r="P3127" s="148"/>
      <c r="Q3127" s="78"/>
      <c r="R3127" s="78"/>
      <c r="S3127" s="149"/>
      <c r="T3127" s="148"/>
      <c r="U3127" s="78"/>
      <c r="V3127" s="78"/>
      <c r="W3127" s="149"/>
      <c r="X3127" s="148"/>
      <c r="Y3127" s="78"/>
      <c r="Z3127" s="78"/>
      <c r="AA3127" s="149"/>
      <c r="AB3127" s="148"/>
      <c r="AC3127" s="78"/>
      <c r="AD3127" s="78"/>
      <c r="AE3127" s="149"/>
      <c r="AF3127" s="148"/>
      <c r="AG3127" s="78"/>
      <c r="AH3127" s="78"/>
      <c r="AI3127" s="149"/>
      <c r="AJ3127" s="148">
        <v>16</v>
      </c>
      <c r="AK3127" s="78">
        <v>248</v>
      </c>
      <c r="AL3127" s="78">
        <v>15500</v>
      </c>
      <c r="AM3127" s="149">
        <v>3.0000000000000006E-2</v>
      </c>
      <c r="AN3127" s="148">
        <v>31</v>
      </c>
      <c r="AO3127" s="78">
        <v>504</v>
      </c>
      <c r="AP3127" s="78">
        <v>16258.064516129032</v>
      </c>
      <c r="AQ3127" s="149">
        <v>2.9146825396825393E-2</v>
      </c>
      <c r="AR3127" s="148">
        <v>6</v>
      </c>
      <c r="AS3127" s="78">
        <v>90</v>
      </c>
      <c r="AT3127" s="78">
        <v>15000</v>
      </c>
      <c r="AU3127" s="149">
        <v>3.3333333333333326E-2</v>
      </c>
      <c r="AV3127" s="148">
        <v>6</v>
      </c>
      <c r="AW3127" s="78">
        <v>110</v>
      </c>
      <c r="AX3127" s="78">
        <v>18333.333333333332</v>
      </c>
      <c r="AY3127" s="149">
        <v>0.03</v>
      </c>
      <c r="AZ3127" s="148"/>
      <c r="BA3127" s="78"/>
      <c r="BB3127" s="78"/>
      <c r="BC3127" s="149"/>
      <c r="BD3127" s="148"/>
      <c r="BE3127" s="78"/>
      <c r="BF3127" s="78"/>
      <c r="BG3127" s="149"/>
      <c r="BH3127" s="148"/>
      <c r="BI3127" s="78"/>
      <c r="BJ3127" s="78"/>
      <c r="BK3127" s="149"/>
      <c r="BL3127" s="148"/>
      <c r="BM3127" s="78"/>
      <c r="BN3127" s="78"/>
      <c r="BO3127" s="149"/>
    </row>
    <row r="3128" spans="1:67">
      <c r="A3128" s="160"/>
      <c r="B3128" s="129"/>
      <c r="C3128" s="153" t="s">
        <v>6</v>
      </c>
      <c r="D3128" s="148"/>
      <c r="E3128" s="78"/>
      <c r="F3128" s="78"/>
      <c r="G3128" s="149"/>
      <c r="H3128" s="148"/>
      <c r="I3128" s="78"/>
      <c r="J3128" s="78"/>
      <c r="K3128" s="149"/>
      <c r="L3128" s="148"/>
      <c r="M3128" s="78"/>
      <c r="N3128" s="78"/>
      <c r="O3128" s="149"/>
      <c r="P3128" s="148"/>
      <c r="Q3128" s="78"/>
      <c r="R3128" s="78"/>
      <c r="S3128" s="149"/>
      <c r="T3128" s="148"/>
      <c r="U3128" s="78"/>
      <c r="V3128" s="78"/>
      <c r="W3128" s="149"/>
      <c r="X3128" s="148"/>
      <c r="Y3128" s="78"/>
      <c r="Z3128" s="78"/>
      <c r="AA3128" s="149"/>
      <c r="AB3128" s="148">
        <v>10</v>
      </c>
      <c r="AC3128" s="78">
        <v>12</v>
      </c>
      <c r="AD3128" s="78">
        <v>1200</v>
      </c>
      <c r="AE3128" s="149">
        <v>1.8</v>
      </c>
      <c r="AF3128" s="148">
        <v>33</v>
      </c>
      <c r="AG3128" s="78">
        <v>39.6</v>
      </c>
      <c r="AH3128" s="78">
        <v>1200</v>
      </c>
      <c r="AI3128" s="149">
        <v>1.5</v>
      </c>
      <c r="AJ3128" s="148">
        <v>25</v>
      </c>
      <c r="AK3128" s="78">
        <v>30</v>
      </c>
      <c r="AL3128" s="78">
        <v>1200</v>
      </c>
      <c r="AM3128" s="149">
        <v>1.8000000000000003</v>
      </c>
      <c r="AN3128" s="148">
        <v>41</v>
      </c>
      <c r="AO3128" s="78">
        <v>65.25</v>
      </c>
      <c r="AP3128" s="78">
        <v>1591.4634146341464</v>
      </c>
      <c r="AQ3128" s="149">
        <v>1.3887816091954022</v>
      </c>
      <c r="AR3128" s="148">
        <v>29</v>
      </c>
      <c r="AS3128" s="78">
        <v>33.75</v>
      </c>
      <c r="AT3128" s="78">
        <v>1163.7931034482758</v>
      </c>
      <c r="AU3128" s="149">
        <v>1.1866666666666665</v>
      </c>
      <c r="AV3128" s="148">
        <v>24</v>
      </c>
      <c r="AW3128" s="78">
        <v>24</v>
      </c>
      <c r="AX3128" s="78">
        <v>1000</v>
      </c>
      <c r="AY3128" s="149">
        <v>1.3999999999999997</v>
      </c>
      <c r="AZ3128" s="148">
        <v>30</v>
      </c>
      <c r="BA3128" s="78">
        <v>28</v>
      </c>
      <c r="BB3128" s="78">
        <v>933.33333333333337</v>
      </c>
      <c r="BC3128" s="149">
        <v>1.6857142857142857</v>
      </c>
      <c r="BD3128" s="148">
        <v>16</v>
      </c>
      <c r="BE3128" s="78">
        <v>15.2</v>
      </c>
      <c r="BF3128" s="78">
        <v>950</v>
      </c>
      <c r="BG3128" s="149">
        <v>1.0894736842105266</v>
      </c>
      <c r="BH3128" s="148"/>
      <c r="BI3128" s="78"/>
      <c r="BJ3128" s="78"/>
      <c r="BK3128" s="149"/>
      <c r="BL3128" s="148">
        <v>8</v>
      </c>
      <c r="BM3128" s="78">
        <v>6.5</v>
      </c>
      <c r="BN3128" s="78">
        <v>812.5</v>
      </c>
      <c r="BO3128" s="149">
        <v>1.7538461538461538</v>
      </c>
    </row>
    <row r="3129" spans="1:67" ht="15.75" thickBot="1">
      <c r="A3129" s="160"/>
      <c r="B3129" s="129"/>
      <c r="C3129" s="163" t="s">
        <v>3</v>
      </c>
      <c r="D3129" s="164"/>
      <c r="E3129" s="128"/>
      <c r="F3129" s="128"/>
      <c r="G3129" s="165"/>
      <c r="H3129" s="164"/>
      <c r="I3129" s="128"/>
      <c r="J3129" s="128"/>
      <c r="K3129" s="165"/>
      <c r="L3129" s="164"/>
      <c r="M3129" s="128"/>
      <c r="N3129" s="128"/>
      <c r="O3129" s="165"/>
      <c r="P3129" s="164">
        <v>25</v>
      </c>
      <c r="Q3129" s="128">
        <v>375</v>
      </c>
      <c r="R3129" s="128">
        <v>15000</v>
      </c>
      <c r="S3129" s="165">
        <v>0.33200000000000002</v>
      </c>
      <c r="T3129" s="164">
        <v>5</v>
      </c>
      <c r="U3129" s="128">
        <v>40</v>
      </c>
      <c r="V3129" s="128">
        <v>8000</v>
      </c>
      <c r="W3129" s="165">
        <v>0.33999999999999997</v>
      </c>
      <c r="X3129" s="164">
        <v>6</v>
      </c>
      <c r="Y3129" s="128">
        <v>48</v>
      </c>
      <c r="Z3129" s="128">
        <v>8000</v>
      </c>
      <c r="AA3129" s="165">
        <v>0.34999999999999992</v>
      </c>
      <c r="AB3129" s="164">
        <v>7</v>
      </c>
      <c r="AC3129" s="128">
        <v>56</v>
      </c>
      <c r="AD3129" s="128">
        <v>8000</v>
      </c>
      <c r="AE3129" s="165">
        <v>0.4</v>
      </c>
      <c r="AF3129" s="164">
        <v>3</v>
      </c>
      <c r="AG3129" s="128">
        <v>45</v>
      </c>
      <c r="AH3129" s="128">
        <v>15000</v>
      </c>
      <c r="AI3129" s="165">
        <v>0.8</v>
      </c>
      <c r="AJ3129" s="164">
        <v>4</v>
      </c>
      <c r="AK3129" s="128">
        <v>60</v>
      </c>
      <c r="AL3129" s="128">
        <v>15000</v>
      </c>
      <c r="AM3129" s="165">
        <v>0.8</v>
      </c>
      <c r="AN3129" s="164">
        <v>5</v>
      </c>
      <c r="AO3129" s="128">
        <v>40</v>
      </c>
      <c r="AP3129" s="128">
        <v>8000</v>
      </c>
      <c r="AQ3129" s="165">
        <v>0.7</v>
      </c>
      <c r="AR3129" s="164"/>
      <c r="AS3129" s="128"/>
      <c r="AT3129" s="128"/>
      <c r="AU3129" s="165"/>
      <c r="AV3129" s="164">
        <v>5</v>
      </c>
      <c r="AW3129" s="128">
        <v>50</v>
      </c>
      <c r="AX3129" s="128">
        <v>10000</v>
      </c>
      <c r="AY3129" s="165">
        <v>0.7</v>
      </c>
      <c r="AZ3129" s="164">
        <v>2</v>
      </c>
      <c r="BA3129" s="128">
        <v>25</v>
      </c>
      <c r="BB3129" s="128">
        <v>12500</v>
      </c>
      <c r="BC3129" s="165">
        <v>0.8</v>
      </c>
      <c r="BD3129" s="164">
        <v>7</v>
      </c>
      <c r="BE3129" s="128">
        <v>84</v>
      </c>
      <c r="BF3129" s="128">
        <v>12000</v>
      </c>
      <c r="BG3129" s="165">
        <v>0.5</v>
      </c>
      <c r="BH3129" s="164">
        <v>6</v>
      </c>
      <c r="BI3129" s="128">
        <v>77</v>
      </c>
      <c r="BJ3129" s="128">
        <v>12833.333333333334</v>
      </c>
      <c r="BK3129" s="165">
        <v>1.1883116883116882</v>
      </c>
      <c r="BL3129" s="164">
        <v>6</v>
      </c>
      <c r="BM3129" s="128">
        <v>64</v>
      </c>
      <c r="BN3129" s="128">
        <v>10666.666666666666</v>
      </c>
      <c r="BO3129" s="165">
        <v>1.5</v>
      </c>
    </row>
    <row r="3130" spans="1:67" s="77" customFormat="1">
      <c r="A3130" s="160"/>
      <c r="B3130" s="166"/>
      <c r="C3130" s="167"/>
      <c r="D3130" s="168"/>
      <c r="E3130" s="168"/>
      <c r="F3130" s="168"/>
      <c r="G3130" s="169"/>
      <c r="H3130" s="168"/>
      <c r="I3130" s="168"/>
      <c r="J3130" s="168"/>
      <c r="K3130" s="169"/>
      <c r="L3130" s="168"/>
      <c r="M3130" s="168"/>
      <c r="N3130" s="168"/>
      <c r="O3130" s="169"/>
      <c r="P3130" s="168"/>
      <c r="Q3130" s="168"/>
      <c r="R3130" s="168"/>
      <c r="S3130" s="169"/>
      <c r="T3130" s="168"/>
      <c r="U3130" s="168"/>
      <c r="V3130" s="168"/>
      <c r="W3130" s="169"/>
      <c r="X3130" s="168"/>
      <c r="Y3130" s="168"/>
      <c r="Z3130" s="168"/>
      <c r="AA3130" s="169"/>
      <c r="AB3130" s="168"/>
      <c r="AC3130" s="168"/>
      <c r="AD3130" s="168"/>
      <c r="AE3130" s="169"/>
      <c r="AF3130" s="168"/>
      <c r="AG3130" s="168"/>
      <c r="AH3130" s="168"/>
      <c r="AI3130" s="169"/>
      <c r="AJ3130" s="168"/>
      <c r="AK3130" s="168"/>
      <c r="AL3130" s="168"/>
      <c r="AM3130" s="169"/>
      <c r="AN3130" s="168"/>
      <c r="AO3130" s="168"/>
      <c r="AP3130" s="168"/>
      <c r="AQ3130" s="169"/>
      <c r="AR3130" s="168"/>
      <c r="AS3130" s="168"/>
      <c r="AT3130" s="168"/>
      <c r="AU3130" s="169"/>
      <c r="AV3130" s="168"/>
      <c r="AW3130" s="168"/>
      <c r="AX3130" s="168"/>
      <c r="AY3130" s="169"/>
      <c r="AZ3130" s="168"/>
      <c r="BA3130" s="168"/>
      <c r="BB3130" s="168"/>
      <c r="BC3130" s="169"/>
      <c r="BD3130" s="168"/>
      <c r="BE3130" s="168"/>
      <c r="BF3130" s="168"/>
      <c r="BG3130" s="169"/>
      <c r="BH3130" s="168"/>
      <c r="BI3130" s="168"/>
      <c r="BJ3130" s="168"/>
      <c r="BK3130" s="169"/>
      <c r="BL3130" s="168"/>
      <c r="BM3130" s="168"/>
      <c r="BN3130" s="168"/>
      <c r="BO3130" s="173"/>
    </row>
    <row r="3131" spans="1:67">
      <c r="A3131" s="160"/>
      <c r="B3131" s="1" t="s">
        <v>117</v>
      </c>
      <c r="C3131" s="1"/>
      <c r="D3131" s="170"/>
      <c r="E3131" s="170"/>
      <c r="F3131" s="170"/>
      <c r="G3131" s="171"/>
      <c r="H3131" s="170"/>
      <c r="I3131" s="170"/>
      <c r="J3131" s="170"/>
      <c r="K3131" s="171"/>
      <c r="L3131" s="170"/>
      <c r="M3131" s="170"/>
      <c r="N3131" s="170"/>
      <c r="O3131" s="171"/>
      <c r="P3131" s="170"/>
      <c r="Q3131" s="170"/>
      <c r="R3131" s="170"/>
      <c r="S3131" s="171"/>
      <c r="T3131" s="170"/>
      <c r="U3131" s="170"/>
      <c r="V3131" s="170"/>
      <c r="W3131" s="171"/>
      <c r="X3131" s="170"/>
      <c r="Y3131" s="170"/>
      <c r="Z3131" s="170"/>
      <c r="AA3131" s="171"/>
      <c r="AB3131" s="170"/>
      <c r="AC3131" s="170"/>
      <c r="AD3131" s="170"/>
      <c r="AE3131" s="171"/>
      <c r="AF3131" s="170"/>
      <c r="AG3131" s="170"/>
      <c r="AH3131" s="170"/>
      <c r="AI3131" s="171"/>
      <c r="AJ3131" s="170"/>
      <c r="AK3131" s="170"/>
      <c r="AL3131" s="170"/>
      <c r="AM3131" s="171"/>
      <c r="AN3131" s="170"/>
      <c r="AO3131" s="170"/>
      <c r="AP3131" s="170"/>
      <c r="AQ3131" s="171"/>
      <c r="AR3131" s="170"/>
      <c r="AS3131" s="170"/>
      <c r="AT3131" s="170"/>
      <c r="AU3131" s="171"/>
      <c r="AV3131" s="170"/>
      <c r="AW3131" s="170"/>
      <c r="AX3131" s="170"/>
      <c r="AY3131" s="171"/>
      <c r="AZ3131" s="170"/>
      <c r="BA3131" s="170"/>
      <c r="BB3131" s="170"/>
      <c r="BC3131" s="171"/>
      <c r="BD3131" s="170"/>
      <c r="BE3131" s="170"/>
      <c r="BF3131" s="170"/>
      <c r="BG3131" s="171"/>
      <c r="BH3131" s="170"/>
      <c r="BI3131" s="170"/>
      <c r="BJ3131" s="170"/>
      <c r="BK3131" s="171"/>
      <c r="BL3131" s="170"/>
      <c r="BM3131" s="170"/>
      <c r="BN3131" s="170"/>
      <c r="BO3131" s="172"/>
    </row>
    <row r="3132" spans="1:67">
      <c r="A3132" s="160"/>
      <c r="B3132" s="129"/>
      <c r="C3132" s="153" t="s">
        <v>77</v>
      </c>
      <c r="D3132" s="148"/>
      <c r="E3132" s="78"/>
      <c r="F3132" s="78"/>
      <c r="G3132" s="149"/>
      <c r="H3132" s="148"/>
      <c r="I3132" s="78"/>
      <c r="J3132" s="78"/>
      <c r="K3132" s="149"/>
      <c r="L3132" s="148"/>
      <c r="M3132" s="78"/>
      <c r="N3132" s="78"/>
      <c r="O3132" s="149"/>
      <c r="P3132" s="148"/>
      <c r="Q3132" s="78"/>
      <c r="R3132" s="78"/>
      <c r="S3132" s="149"/>
      <c r="T3132" s="148"/>
      <c r="U3132" s="78"/>
      <c r="V3132" s="78"/>
      <c r="W3132" s="149"/>
      <c r="X3132" s="148"/>
      <c r="Y3132" s="78"/>
      <c r="Z3132" s="78"/>
      <c r="AA3132" s="149"/>
      <c r="AB3132" s="148"/>
      <c r="AC3132" s="78"/>
      <c r="AD3132" s="78"/>
      <c r="AE3132" s="149"/>
      <c r="AF3132" s="148"/>
      <c r="AG3132" s="78"/>
      <c r="AH3132" s="78"/>
      <c r="AI3132" s="149"/>
      <c r="AJ3132" s="148"/>
      <c r="AK3132" s="78"/>
      <c r="AL3132" s="78"/>
      <c r="AM3132" s="149"/>
      <c r="AN3132" s="148"/>
      <c r="AO3132" s="78"/>
      <c r="AP3132" s="78"/>
      <c r="AQ3132" s="149"/>
      <c r="AR3132" s="148"/>
      <c r="AS3132" s="78"/>
      <c r="AT3132" s="78"/>
      <c r="AU3132" s="149"/>
      <c r="AV3132" s="148"/>
      <c r="AW3132" s="78"/>
      <c r="AX3132" s="78"/>
      <c r="AY3132" s="149"/>
      <c r="AZ3132" s="148"/>
      <c r="BA3132" s="78"/>
      <c r="BB3132" s="78"/>
      <c r="BC3132" s="149"/>
      <c r="BD3132" s="148"/>
      <c r="BE3132" s="78"/>
      <c r="BF3132" s="78"/>
      <c r="BG3132" s="149"/>
      <c r="BH3132" s="148"/>
      <c r="BI3132" s="78"/>
      <c r="BJ3132" s="78"/>
      <c r="BK3132" s="149"/>
      <c r="BL3132" s="148"/>
      <c r="BM3132" s="78"/>
      <c r="BN3132" s="78"/>
      <c r="BO3132" s="149"/>
    </row>
    <row r="3133" spans="1:67">
      <c r="A3133" s="160"/>
      <c r="B3133" s="129"/>
      <c r="C3133" s="153" t="s">
        <v>72</v>
      </c>
      <c r="D3133" s="148">
        <v>100</v>
      </c>
      <c r="E3133" s="78">
        <v>75.5</v>
      </c>
      <c r="F3133" s="78">
        <v>755</v>
      </c>
      <c r="G3133" s="149">
        <v>1.0649668874172185</v>
      </c>
      <c r="H3133" s="148">
        <v>55</v>
      </c>
      <c r="I3133" s="78">
        <v>36</v>
      </c>
      <c r="J3133" s="78">
        <v>654.5454545454545</v>
      </c>
      <c r="K3133" s="149">
        <v>1.8408333333333335</v>
      </c>
      <c r="L3133" s="148">
        <v>100</v>
      </c>
      <c r="M3133" s="78">
        <v>90</v>
      </c>
      <c r="N3133" s="78">
        <v>900</v>
      </c>
      <c r="O3133" s="149">
        <v>0.9</v>
      </c>
      <c r="P3133" s="148"/>
      <c r="Q3133" s="78"/>
      <c r="R3133" s="78"/>
      <c r="S3133" s="149"/>
      <c r="T3133" s="148">
        <v>201</v>
      </c>
      <c r="U3133" s="78">
        <v>161</v>
      </c>
      <c r="V3133" s="78">
        <v>800.99502487562188</v>
      </c>
      <c r="W3133" s="149">
        <v>1.2</v>
      </c>
      <c r="X3133" s="148">
        <v>80</v>
      </c>
      <c r="Y3133" s="78">
        <v>68</v>
      </c>
      <c r="Z3133" s="78">
        <v>850</v>
      </c>
      <c r="AA3133" s="149">
        <v>1.2941176470588236</v>
      </c>
      <c r="AB3133" s="148"/>
      <c r="AC3133" s="78"/>
      <c r="AD3133" s="78"/>
      <c r="AE3133" s="149"/>
      <c r="AF3133" s="148"/>
      <c r="AG3133" s="78"/>
      <c r="AH3133" s="78"/>
      <c r="AI3133" s="149"/>
      <c r="AJ3133" s="148">
        <v>20</v>
      </c>
      <c r="AK3133" s="78">
        <v>20</v>
      </c>
      <c r="AL3133" s="78">
        <v>1000</v>
      </c>
      <c r="AM3133" s="149">
        <v>2.2000000000000002</v>
      </c>
      <c r="AN3133" s="148">
        <v>91</v>
      </c>
      <c r="AO3133" s="78">
        <v>66.7</v>
      </c>
      <c r="AP3133" s="78">
        <v>732.96703296703299</v>
      </c>
      <c r="AQ3133" s="149">
        <v>2.0650674662668664</v>
      </c>
      <c r="AR3133" s="148">
        <v>32</v>
      </c>
      <c r="AS3133" s="78">
        <v>22.4</v>
      </c>
      <c r="AT3133" s="78">
        <v>700</v>
      </c>
      <c r="AU3133" s="149">
        <v>1.9</v>
      </c>
      <c r="AV3133" s="148">
        <v>30</v>
      </c>
      <c r="AW3133" s="78">
        <v>18</v>
      </c>
      <c r="AX3133" s="78">
        <v>600</v>
      </c>
      <c r="AY3133" s="149">
        <v>2.8</v>
      </c>
      <c r="AZ3133" s="148">
        <v>44</v>
      </c>
      <c r="BA3133" s="78">
        <v>35</v>
      </c>
      <c r="BB3133" s="78">
        <v>795.45454545454538</v>
      </c>
      <c r="BC3133" s="149">
        <v>2.1</v>
      </c>
      <c r="BD3133" s="148">
        <v>18</v>
      </c>
      <c r="BE3133" s="78">
        <v>11.7</v>
      </c>
      <c r="BF3133" s="78">
        <v>649.99999999999989</v>
      </c>
      <c r="BG3133" s="149">
        <v>2.8</v>
      </c>
      <c r="BH3133" s="148">
        <v>50</v>
      </c>
      <c r="BI3133" s="78">
        <v>33</v>
      </c>
      <c r="BJ3133" s="78">
        <v>660</v>
      </c>
      <c r="BK3133" s="149">
        <v>2.5787878787878786</v>
      </c>
      <c r="BL3133" s="148">
        <v>33</v>
      </c>
      <c r="BM3133" s="78">
        <v>18.3</v>
      </c>
      <c r="BN3133" s="78">
        <v>554.54545454545462</v>
      </c>
      <c r="BO3133" s="149">
        <v>2.4049180327868851</v>
      </c>
    </row>
    <row r="3134" spans="1:67">
      <c r="A3134" s="160"/>
      <c r="B3134" s="129"/>
      <c r="C3134" s="153" t="s">
        <v>71</v>
      </c>
      <c r="D3134" s="148">
        <v>65</v>
      </c>
      <c r="E3134" s="78">
        <v>124</v>
      </c>
      <c r="F3134" s="78">
        <v>1907.6923076923078</v>
      </c>
      <c r="G3134" s="149">
        <v>0.53870967741935483</v>
      </c>
      <c r="H3134" s="148">
        <v>55</v>
      </c>
      <c r="I3134" s="78">
        <v>96</v>
      </c>
      <c r="J3134" s="78">
        <v>1745.4545454545453</v>
      </c>
      <c r="K3134" s="149">
        <v>1.4730208333333332</v>
      </c>
      <c r="L3134" s="148">
        <v>124</v>
      </c>
      <c r="M3134" s="78">
        <v>186</v>
      </c>
      <c r="N3134" s="78">
        <v>1500</v>
      </c>
      <c r="O3134" s="149">
        <v>0.57451612903225802</v>
      </c>
      <c r="P3134" s="148">
        <v>565</v>
      </c>
      <c r="Q3134" s="78">
        <v>847.5</v>
      </c>
      <c r="R3134" s="78">
        <v>1500</v>
      </c>
      <c r="S3134" s="149">
        <v>0.86814159292035398</v>
      </c>
      <c r="T3134" s="148">
        <v>90</v>
      </c>
      <c r="U3134" s="78">
        <v>100</v>
      </c>
      <c r="V3134" s="78">
        <v>1111.1111111111111</v>
      </c>
      <c r="W3134" s="149">
        <v>0.73150000000000004</v>
      </c>
      <c r="X3134" s="148">
        <v>50</v>
      </c>
      <c r="Y3134" s="78">
        <v>60</v>
      </c>
      <c r="Z3134" s="78">
        <v>1200</v>
      </c>
      <c r="AA3134" s="149">
        <v>0.61999999999999988</v>
      </c>
      <c r="AB3134" s="148">
        <v>24</v>
      </c>
      <c r="AC3134" s="78">
        <v>34.200000000000003</v>
      </c>
      <c r="AD3134" s="78">
        <v>1425</v>
      </c>
      <c r="AE3134" s="149">
        <v>0.6</v>
      </c>
      <c r="AF3134" s="148">
        <v>68</v>
      </c>
      <c r="AG3134" s="78">
        <v>104</v>
      </c>
      <c r="AH3134" s="78">
        <v>1529.4117647058822</v>
      </c>
      <c r="AI3134" s="149">
        <v>0.96682692307692308</v>
      </c>
      <c r="AJ3134" s="148">
        <v>12</v>
      </c>
      <c r="AK3134" s="78">
        <v>16.8</v>
      </c>
      <c r="AL3134" s="78">
        <v>1400.0000000000002</v>
      </c>
      <c r="AM3134" s="149">
        <v>0.9</v>
      </c>
      <c r="AN3134" s="148">
        <v>86</v>
      </c>
      <c r="AO3134" s="78">
        <v>130.75</v>
      </c>
      <c r="AP3134" s="78">
        <v>1520.3488372093025</v>
      </c>
      <c r="AQ3134" s="149">
        <v>0.91701720841300194</v>
      </c>
      <c r="AR3134" s="148">
        <v>50</v>
      </c>
      <c r="AS3134" s="78">
        <v>77</v>
      </c>
      <c r="AT3134" s="78">
        <v>1540</v>
      </c>
      <c r="AU3134" s="149">
        <v>0.91688311688311686</v>
      </c>
      <c r="AV3134" s="148">
        <v>25</v>
      </c>
      <c r="AW3134" s="78">
        <v>37.5</v>
      </c>
      <c r="AX3134" s="78">
        <v>1500</v>
      </c>
      <c r="AY3134" s="149">
        <v>1</v>
      </c>
      <c r="AZ3134" s="148">
        <v>32</v>
      </c>
      <c r="BA3134" s="78">
        <v>45</v>
      </c>
      <c r="BB3134" s="78">
        <v>1406.25</v>
      </c>
      <c r="BC3134" s="149">
        <v>1.028888888888889</v>
      </c>
      <c r="BD3134" s="148">
        <v>28</v>
      </c>
      <c r="BE3134" s="78">
        <v>43</v>
      </c>
      <c r="BF3134" s="78">
        <v>1535.7142857142858</v>
      </c>
      <c r="BG3134" s="149">
        <v>0.74186046511627901</v>
      </c>
      <c r="BH3134" s="148">
        <v>22</v>
      </c>
      <c r="BI3134" s="78">
        <v>33.4</v>
      </c>
      <c r="BJ3134" s="78">
        <v>1518.181818181818</v>
      </c>
      <c r="BK3134" s="149">
        <v>1.3676646706586826</v>
      </c>
      <c r="BL3134" s="148"/>
      <c r="BM3134" s="78"/>
      <c r="BN3134" s="78"/>
      <c r="BO3134" s="149"/>
    </row>
    <row r="3135" spans="1:67">
      <c r="A3135" s="160"/>
      <c r="B3135" s="129"/>
      <c r="C3135" s="153" t="s">
        <v>70</v>
      </c>
      <c r="D3135" s="148"/>
      <c r="E3135" s="78"/>
      <c r="F3135" s="78"/>
      <c r="G3135" s="149"/>
      <c r="H3135" s="148">
        <v>6</v>
      </c>
      <c r="I3135" s="78">
        <v>60</v>
      </c>
      <c r="J3135" s="78">
        <v>10000</v>
      </c>
      <c r="K3135" s="149">
        <v>2.9999999999999995E-2</v>
      </c>
      <c r="L3135" s="148">
        <v>9</v>
      </c>
      <c r="M3135" s="78">
        <v>90</v>
      </c>
      <c r="N3135" s="78">
        <v>10000</v>
      </c>
      <c r="O3135" s="149">
        <v>2.9999999999999995E-2</v>
      </c>
      <c r="P3135" s="148">
        <v>44</v>
      </c>
      <c r="Q3135" s="78">
        <v>440</v>
      </c>
      <c r="R3135" s="78">
        <v>10000</v>
      </c>
      <c r="S3135" s="149">
        <v>0.03</v>
      </c>
      <c r="T3135" s="148">
        <v>32</v>
      </c>
      <c r="U3135" s="78">
        <v>344</v>
      </c>
      <c r="V3135" s="78">
        <v>10750</v>
      </c>
      <c r="W3135" s="149">
        <v>3.0000000000000002E-2</v>
      </c>
      <c r="X3135" s="148">
        <v>60</v>
      </c>
      <c r="Y3135" s="78">
        <v>560</v>
      </c>
      <c r="Z3135" s="78">
        <v>9333.3333333333339</v>
      </c>
      <c r="AA3135" s="149">
        <v>3.0000000000000002E-2</v>
      </c>
      <c r="AB3135" s="148">
        <v>15</v>
      </c>
      <c r="AC3135" s="78">
        <v>150</v>
      </c>
      <c r="AD3135" s="78">
        <v>10000</v>
      </c>
      <c r="AE3135" s="149">
        <v>0.03</v>
      </c>
      <c r="AF3135" s="148">
        <v>32</v>
      </c>
      <c r="AG3135" s="78">
        <v>320</v>
      </c>
      <c r="AH3135" s="78">
        <v>10000</v>
      </c>
      <c r="AI3135" s="149">
        <v>0.03</v>
      </c>
      <c r="AJ3135" s="148"/>
      <c r="AK3135" s="78"/>
      <c r="AL3135" s="78"/>
      <c r="AM3135" s="149"/>
      <c r="AN3135" s="148">
        <v>52</v>
      </c>
      <c r="AO3135" s="78">
        <v>621.5</v>
      </c>
      <c r="AP3135" s="78">
        <v>11951.923076923076</v>
      </c>
      <c r="AQ3135" s="149">
        <v>0.03</v>
      </c>
      <c r="AR3135" s="148">
        <v>26</v>
      </c>
      <c r="AS3135" s="78">
        <v>320</v>
      </c>
      <c r="AT3135" s="78">
        <v>12307.692307692309</v>
      </c>
      <c r="AU3135" s="149">
        <v>0.03</v>
      </c>
      <c r="AV3135" s="148">
        <v>20</v>
      </c>
      <c r="AW3135" s="78">
        <v>400</v>
      </c>
      <c r="AX3135" s="78">
        <v>20000</v>
      </c>
      <c r="AY3135" s="149">
        <v>9.8500000000000018E-2</v>
      </c>
      <c r="AZ3135" s="148">
        <v>37</v>
      </c>
      <c r="BA3135" s="78">
        <v>793</v>
      </c>
      <c r="BB3135" s="78">
        <v>21432.43243243243</v>
      </c>
      <c r="BC3135" s="149">
        <v>0.10556116015132409</v>
      </c>
      <c r="BD3135" s="148">
        <v>17</v>
      </c>
      <c r="BE3135" s="78">
        <v>391</v>
      </c>
      <c r="BF3135" s="78">
        <v>23000</v>
      </c>
      <c r="BG3135" s="149">
        <v>0.1</v>
      </c>
      <c r="BH3135" s="148">
        <v>29</v>
      </c>
      <c r="BI3135" s="78">
        <v>690</v>
      </c>
      <c r="BJ3135" s="78">
        <v>23793.103448275862</v>
      </c>
      <c r="BK3135" s="149">
        <v>0.11963768115942029</v>
      </c>
      <c r="BL3135" s="148">
        <v>37</v>
      </c>
      <c r="BM3135" s="78">
        <v>814</v>
      </c>
      <c r="BN3135" s="78">
        <v>22000</v>
      </c>
      <c r="BO3135" s="149">
        <v>0.11111793611793612</v>
      </c>
    </row>
    <row r="3136" spans="1:67">
      <c r="A3136" s="160"/>
      <c r="B3136" s="129"/>
      <c r="C3136" s="153" t="s">
        <v>62</v>
      </c>
      <c r="D3136" s="148">
        <v>100</v>
      </c>
      <c r="E3136" s="78">
        <v>68.5</v>
      </c>
      <c r="F3136" s="78">
        <v>685</v>
      </c>
      <c r="G3136" s="149">
        <v>0.45839416058394161</v>
      </c>
      <c r="H3136" s="148">
        <v>30</v>
      </c>
      <c r="I3136" s="78">
        <v>19.5</v>
      </c>
      <c r="J3136" s="78">
        <v>650</v>
      </c>
      <c r="K3136" s="149">
        <v>0.74153846153846159</v>
      </c>
      <c r="L3136" s="148">
        <v>54</v>
      </c>
      <c r="M3136" s="78">
        <v>54</v>
      </c>
      <c r="N3136" s="78">
        <v>1000</v>
      </c>
      <c r="O3136" s="149">
        <v>0.69259259259259254</v>
      </c>
      <c r="P3136" s="148">
        <v>60</v>
      </c>
      <c r="Q3136" s="78">
        <v>42</v>
      </c>
      <c r="R3136" s="78">
        <v>700</v>
      </c>
      <c r="S3136" s="149">
        <v>0.6</v>
      </c>
      <c r="T3136" s="148">
        <v>142</v>
      </c>
      <c r="U3136" s="78">
        <v>122</v>
      </c>
      <c r="V3136" s="78">
        <v>859.15492957746471</v>
      </c>
      <c r="W3136" s="149">
        <v>0.78155737704918027</v>
      </c>
      <c r="X3136" s="148">
        <v>201</v>
      </c>
      <c r="Y3136" s="78">
        <v>180.9</v>
      </c>
      <c r="Z3136" s="78">
        <v>900</v>
      </c>
      <c r="AA3136" s="149">
        <v>0.5</v>
      </c>
      <c r="AB3136" s="148">
        <v>30</v>
      </c>
      <c r="AC3136" s="78">
        <v>26</v>
      </c>
      <c r="AD3136" s="78">
        <v>866.66666666666674</v>
      </c>
      <c r="AE3136" s="149">
        <v>0.56538461538461537</v>
      </c>
      <c r="AF3136" s="148">
        <v>49</v>
      </c>
      <c r="AG3136" s="78">
        <v>44.1</v>
      </c>
      <c r="AH3136" s="78">
        <v>900</v>
      </c>
      <c r="AI3136" s="149">
        <v>0.7</v>
      </c>
      <c r="AJ3136" s="148">
        <v>39</v>
      </c>
      <c r="AK3136" s="78">
        <v>45.8</v>
      </c>
      <c r="AL3136" s="78">
        <v>1174.3589743589741</v>
      </c>
      <c r="AM3136" s="149">
        <v>0.71174672489082969</v>
      </c>
      <c r="AN3136" s="148">
        <v>58</v>
      </c>
      <c r="AO3136" s="78">
        <v>48</v>
      </c>
      <c r="AP3136" s="78">
        <v>827.58620689655174</v>
      </c>
      <c r="AQ3136" s="149">
        <v>0.77466666666666661</v>
      </c>
      <c r="AR3136" s="148">
        <v>97</v>
      </c>
      <c r="AS3136" s="78">
        <v>88.3</v>
      </c>
      <c r="AT3136" s="78">
        <v>910.30927835051546</v>
      </c>
      <c r="AU3136" s="149">
        <v>0.87055492638731602</v>
      </c>
      <c r="AV3136" s="148">
        <v>82</v>
      </c>
      <c r="AW3136" s="78">
        <v>61</v>
      </c>
      <c r="AX3136" s="78">
        <v>743.90243902439022</v>
      </c>
      <c r="AY3136" s="149">
        <v>1.2737704918032788</v>
      </c>
      <c r="AZ3136" s="148">
        <v>19</v>
      </c>
      <c r="BA3136" s="78">
        <v>19</v>
      </c>
      <c r="BB3136" s="78">
        <v>1000</v>
      </c>
      <c r="BC3136" s="149">
        <v>1.2</v>
      </c>
      <c r="BD3136" s="148">
        <v>21</v>
      </c>
      <c r="BE3136" s="78">
        <v>27.5</v>
      </c>
      <c r="BF3136" s="78">
        <v>1309.5238095238096</v>
      </c>
      <c r="BG3136" s="149">
        <v>1</v>
      </c>
      <c r="BH3136" s="148">
        <v>8</v>
      </c>
      <c r="BI3136" s="78">
        <v>9.1</v>
      </c>
      <c r="BJ3136" s="78">
        <v>1137.5</v>
      </c>
      <c r="BK3136" s="149">
        <v>0.9791208791208792</v>
      </c>
      <c r="BL3136" s="148">
        <v>62</v>
      </c>
      <c r="BM3136" s="78">
        <v>57</v>
      </c>
      <c r="BN3136" s="78">
        <v>919.35483870967732</v>
      </c>
      <c r="BO3136" s="149">
        <v>1</v>
      </c>
    </row>
    <row r="3137" spans="1:67">
      <c r="A3137" s="160"/>
      <c r="B3137" s="129"/>
      <c r="C3137" s="153" t="s">
        <v>60</v>
      </c>
      <c r="D3137" s="148"/>
      <c r="E3137" s="78"/>
      <c r="F3137" s="78"/>
      <c r="G3137" s="149"/>
      <c r="H3137" s="148"/>
      <c r="I3137" s="78"/>
      <c r="J3137" s="78"/>
      <c r="K3137" s="149"/>
      <c r="L3137" s="148"/>
      <c r="M3137" s="78"/>
      <c r="N3137" s="78"/>
      <c r="O3137" s="149"/>
      <c r="P3137" s="148"/>
      <c r="Q3137" s="78"/>
      <c r="R3137" s="78"/>
      <c r="S3137" s="149"/>
      <c r="T3137" s="148"/>
      <c r="U3137" s="78"/>
      <c r="V3137" s="78"/>
      <c r="W3137" s="149"/>
      <c r="X3137" s="148"/>
      <c r="Y3137" s="78"/>
      <c r="Z3137" s="78"/>
      <c r="AA3137" s="149"/>
      <c r="AB3137" s="148"/>
      <c r="AC3137" s="78"/>
      <c r="AD3137" s="78"/>
      <c r="AE3137" s="149"/>
      <c r="AF3137" s="148"/>
      <c r="AG3137" s="78"/>
      <c r="AH3137" s="78"/>
      <c r="AI3137" s="149"/>
      <c r="AJ3137" s="148"/>
      <c r="AK3137" s="78"/>
      <c r="AL3137" s="78"/>
      <c r="AM3137" s="149"/>
      <c r="AN3137" s="148">
        <v>16</v>
      </c>
      <c r="AO3137" s="78">
        <v>13.4</v>
      </c>
      <c r="AP3137" s="78">
        <v>837.5</v>
      </c>
      <c r="AQ3137" s="149">
        <v>0.78059701492537314</v>
      </c>
      <c r="AR3137" s="148"/>
      <c r="AS3137" s="78"/>
      <c r="AT3137" s="78"/>
      <c r="AU3137" s="149"/>
      <c r="AV3137" s="148"/>
      <c r="AW3137" s="78"/>
      <c r="AX3137" s="78"/>
      <c r="AY3137" s="149"/>
      <c r="AZ3137" s="148">
        <v>10</v>
      </c>
      <c r="BA3137" s="78">
        <v>8</v>
      </c>
      <c r="BB3137" s="78">
        <v>800</v>
      </c>
      <c r="BC3137" s="149">
        <v>0.8</v>
      </c>
      <c r="BD3137" s="148">
        <v>14</v>
      </c>
      <c r="BE3137" s="78">
        <v>18</v>
      </c>
      <c r="BF3137" s="78">
        <v>1285.7142857142858</v>
      </c>
      <c r="BG3137" s="149">
        <v>1</v>
      </c>
      <c r="BH3137" s="148">
        <v>12</v>
      </c>
      <c r="BI3137" s="78">
        <v>14.4</v>
      </c>
      <c r="BJ3137" s="78">
        <v>1200</v>
      </c>
      <c r="BK3137" s="149">
        <v>1</v>
      </c>
      <c r="BL3137" s="148">
        <v>6</v>
      </c>
      <c r="BM3137" s="78">
        <v>6.8</v>
      </c>
      <c r="BN3137" s="78">
        <v>1133.3333333333333</v>
      </c>
      <c r="BO3137" s="149">
        <v>1</v>
      </c>
    </row>
    <row r="3138" spans="1:67">
      <c r="A3138" s="160"/>
      <c r="B3138" s="129"/>
      <c r="C3138" s="153" t="s">
        <v>52</v>
      </c>
      <c r="D3138" s="148"/>
      <c r="E3138" s="78"/>
      <c r="F3138" s="78"/>
      <c r="G3138" s="149"/>
      <c r="H3138" s="148">
        <v>5</v>
      </c>
      <c r="I3138" s="78">
        <v>3</v>
      </c>
      <c r="J3138" s="78">
        <v>600</v>
      </c>
      <c r="K3138" s="149">
        <v>1.29</v>
      </c>
      <c r="L3138" s="148">
        <v>50</v>
      </c>
      <c r="M3138" s="78">
        <v>27.6</v>
      </c>
      <c r="N3138" s="78">
        <v>552</v>
      </c>
      <c r="O3138" s="149">
        <v>0.72192028985507228</v>
      </c>
      <c r="P3138" s="148">
        <v>70</v>
      </c>
      <c r="Q3138" s="78">
        <v>59</v>
      </c>
      <c r="R3138" s="78">
        <v>842.85714285714289</v>
      </c>
      <c r="S3138" s="149">
        <v>1.4127118644067795</v>
      </c>
      <c r="T3138" s="148">
        <v>60</v>
      </c>
      <c r="U3138" s="78">
        <v>51</v>
      </c>
      <c r="V3138" s="78">
        <v>850</v>
      </c>
      <c r="W3138" s="149">
        <v>0.957843137254902</v>
      </c>
      <c r="X3138" s="148">
        <v>45</v>
      </c>
      <c r="Y3138" s="78">
        <v>35.799999999999997</v>
      </c>
      <c r="Z3138" s="78">
        <v>795.55555555555543</v>
      </c>
      <c r="AA3138" s="149">
        <v>1.4279329608938547</v>
      </c>
      <c r="AB3138" s="148">
        <v>96</v>
      </c>
      <c r="AC3138" s="78">
        <v>58</v>
      </c>
      <c r="AD3138" s="78">
        <v>604.16666666666663</v>
      </c>
      <c r="AE3138" s="149">
        <v>2</v>
      </c>
      <c r="AF3138" s="148"/>
      <c r="AG3138" s="78"/>
      <c r="AH3138" s="78"/>
      <c r="AI3138" s="149"/>
      <c r="AJ3138" s="148">
        <v>30</v>
      </c>
      <c r="AK3138" s="78">
        <v>30</v>
      </c>
      <c r="AL3138" s="78">
        <v>1000</v>
      </c>
      <c r="AM3138" s="149">
        <v>0.99200000000000021</v>
      </c>
      <c r="AN3138" s="148">
        <v>50</v>
      </c>
      <c r="AO3138" s="78">
        <v>40</v>
      </c>
      <c r="AP3138" s="78">
        <v>800</v>
      </c>
      <c r="AQ3138" s="149">
        <v>2.2850000000000001</v>
      </c>
      <c r="AR3138" s="148">
        <v>30</v>
      </c>
      <c r="AS3138" s="78">
        <v>24</v>
      </c>
      <c r="AT3138" s="78">
        <v>800</v>
      </c>
      <c r="AU3138" s="149">
        <v>3</v>
      </c>
      <c r="AV3138" s="148">
        <v>25</v>
      </c>
      <c r="AW3138" s="78">
        <v>20</v>
      </c>
      <c r="AX3138" s="78">
        <v>800</v>
      </c>
      <c r="AY3138" s="149">
        <v>2.7399999999999998</v>
      </c>
      <c r="AZ3138" s="148">
        <v>40</v>
      </c>
      <c r="BA3138" s="78">
        <v>18</v>
      </c>
      <c r="BB3138" s="78">
        <v>450</v>
      </c>
      <c r="BC3138" s="149">
        <v>2.1</v>
      </c>
      <c r="BD3138" s="148">
        <v>30</v>
      </c>
      <c r="BE3138" s="78">
        <v>13.5</v>
      </c>
      <c r="BF3138" s="78">
        <v>450</v>
      </c>
      <c r="BG3138" s="149">
        <v>2.6518518518518515</v>
      </c>
      <c r="BH3138" s="148">
        <v>21</v>
      </c>
      <c r="BI3138" s="78">
        <v>8.0500000000000007</v>
      </c>
      <c r="BJ3138" s="78">
        <v>383.33333333333337</v>
      </c>
      <c r="BK3138" s="149">
        <v>2.7043478260869565</v>
      </c>
      <c r="BL3138" s="148">
        <v>14</v>
      </c>
      <c r="BM3138" s="78">
        <v>6.5</v>
      </c>
      <c r="BN3138" s="78">
        <v>464.28571428571428</v>
      </c>
      <c r="BO3138" s="149">
        <v>2.8461538461538463</v>
      </c>
    </row>
    <row r="3139" spans="1:67">
      <c r="A3139" s="160"/>
      <c r="B3139" s="129"/>
      <c r="C3139" s="153" t="s">
        <v>47</v>
      </c>
      <c r="D3139" s="148"/>
      <c r="E3139" s="78"/>
      <c r="F3139" s="78"/>
      <c r="G3139" s="149"/>
      <c r="H3139" s="148"/>
      <c r="I3139" s="78"/>
      <c r="J3139" s="78"/>
      <c r="K3139" s="149"/>
      <c r="L3139" s="148"/>
      <c r="M3139" s="78"/>
      <c r="N3139" s="78"/>
      <c r="O3139" s="149"/>
      <c r="P3139" s="148"/>
      <c r="Q3139" s="78"/>
      <c r="R3139" s="78"/>
      <c r="S3139" s="149"/>
      <c r="T3139" s="148"/>
      <c r="U3139" s="78"/>
      <c r="V3139" s="78"/>
      <c r="W3139" s="149"/>
      <c r="X3139" s="148"/>
      <c r="Y3139" s="78"/>
      <c r="Z3139" s="78"/>
      <c r="AA3139" s="149"/>
      <c r="AB3139" s="148"/>
      <c r="AC3139" s="78"/>
      <c r="AD3139" s="78"/>
      <c r="AE3139" s="149"/>
      <c r="AF3139" s="148"/>
      <c r="AG3139" s="78"/>
      <c r="AH3139" s="78"/>
      <c r="AI3139" s="149"/>
      <c r="AJ3139" s="148"/>
      <c r="AK3139" s="78"/>
      <c r="AL3139" s="78"/>
      <c r="AM3139" s="149"/>
      <c r="AN3139" s="148"/>
      <c r="AO3139" s="78"/>
      <c r="AP3139" s="78"/>
      <c r="AQ3139" s="149"/>
      <c r="AR3139" s="148"/>
      <c r="AS3139" s="78"/>
      <c r="AT3139" s="78"/>
      <c r="AU3139" s="149"/>
      <c r="AV3139" s="148"/>
      <c r="AW3139" s="78"/>
      <c r="AX3139" s="78"/>
      <c r="AY3139" s="149"/>
      <c r="AZ3139" s="148"/>
      <c r="BA3139" s="78"/>
      <c r="BB3139" s="78"/>
      <c r="BC3139" s="149"/>
      <c r="BD3139" s="148"/>
      <c r="BE3139" s="78"/>
      <c r="BF3139" s="78"/>
      <c r="BG3139" s="149"/>
      <c r="BH3139" s="148"/>
      <c r="BI3139" s="78"/>
      <c r="BJ3139" s="78"/>
      <c r="BK3139" s="149"/>
      <c r="BL3139" s="148"/>
      <c r="BM3139" s="78"/>
      <c r="BN3139" s="78"/>
      <c r="BO3139" s="149"/>
    </row>
    <row r="3140" spans="1:67">
      <c r="A3140" s="160"/>
      <c r="B3140" s="129"/>
      <c r="C3140" s="153" t="s">
        <v>38</v>
      </c>
      <c r="D3140" s="148">
        <v>400</v>
      </c>
      <c r="E3140" s="78">
        <v>535.30000000000007</v>
      </c>
      <c r="F3140" s="78">
        <v>1338.2500000000002</v>
      </c>
      <c r="G3140" s="149">
        <v>0.62647861012516337</v>
      </c>
      <c r="H3140" s="148">
        <v>620</v>
      </c>
      <c r="I3140" s="78">
        <v>372</v>
      </c>
      <c r="J3140" s="78">
        <v>600</v>
      </c>
      <c r="K3140" s="149">
        <v>0.94499999999999995</v>
      </c>
      <c r="L3140" s="148">
        <v>400</v>
      </c>
      <c r="M3140" s="78">
        <v>501</v>
      </c>
      <c r="N3140" s="78">
        <v>1252.5</v>
      </c>
      <c r="O3140" s="149">
        <v>0.47654690618762474</v>
      </c>
      <c r="P3140" s="148">
        <v>630</v>
      </c>
      <c r="Q3140" s="78">
        <v>643</v>
      </c>
      <c r="R3140" s="78">
        <v>1020.6349206349206</v>
      </c>
      <c r="S3140" s="149">
        <v>0.65287713841368589</v>
      </c>
      <c r="T3140" s="148">
        <v>697</v>
      </c>
      <c r="U3140" s="78">
        <v>611</v>
      </c>
      <c r="V3140" s="78">
        <v>876.61406025824965</v>
      </c>
      <c r="W3140" s="149">
        <v>0.99823240589198026</v>
      </c>
      <c r="X3140" s="148">
        <v>301</v>
      </c>
      <c r="Y3140" s="78">
        <v>285</v>
      </c>
      <c r="Z3140" s="78">
        <v>946.84385382059804</v>
      </c>
      <c r="AA3140" s="149">
        <v>0.55649122807017537</v>
      </c>
      <c r="AB3140" s="148">
        <v>405</v>
      </c>
      <c r="AC3140" s="78">
        <v>381.75</v>
      </c>
      <c r="AD3140" s="78">
        <v>942.5925925925925</v>
      </c>
      <c r="AE3140" s="149">
        <v>0.50779305828421739</v>
      </c>
      <c r="AF3140" s="148">
        <v>44</v>
      </c>
      <c r="AG3140" s="78">
        <v>39.4</v>
      </c>
      <c r="AH3140" s="78">
        <v>895.45454545454538</v>
      </c>
      <c r="AI3140" s="149">
        <v>1.0307106598984772</v>
      </c>
      <c r="AJ3140" s="148">
        <v>222</v>
      </c>
      <c r="AK3140" s="78">
        <v>269.8</v>
      </c>
      <c r="AL3140" s="78">
        <v>1215.3153153153153</v>
      </c>
      <c r="AM3140" s="149">
        <v>0.70570793180133418</v>
      </c>
      <c r="AN3140" s="148">
        <v>200</v>
      </c>
      <c r="AO3140" s="78">
        <v>163.63999999999999</v>
      </c>
      <c r="AP3140" s="78">
        <v>818.19999999999993</v>
      </c>
      <c r="AQ3140" s="149">
        <v>0.88243705695428987</v>
      </c>
      <c r="AR3140" s="148">
        <v>166</v>
      </c>
      <c r="AS3140" s="78">
        <v>150.96</v>
      </c>
      <c r="AT3140" s="78">
        <v>909.39759036144585</v>
      </c>
      <c r="AU3140" s="149">
        <v>0.86293057763645997</v>
      </c>
      <c r="AV3140" s="148">
        <v>132</v>
      </c>
      <c r="AW3140" s="78">
        <v>99.6</v>
      </c>
      <c r="AX3140" s="78">
        <v>754.5454545454545</v>
      </c>
      <c r="AY3140" s="149">
        <v>1.4393574297188758</v>
      </c>
      <c r="AZ3140" s="148">
        <v>255</v>
      </c>
      <c r="BA3140" s="78">
        <v>202.75</v>
      </c>
      <c r="BB3140" s="78">
        <v>795.09803921568619</v>
      </c>
      <c r="BC3140" s="149">
        <v>2.135388409371147</v>
      </c>
      <c r="BD3140" s="148">
        <v>130</v>
      </c>
      <c r="BE3140" s="78">
        <v>119</v>
      </c>
      <c r="BF3140" s="78">
        <v>915.38461538461536</v>
      </c>
      <c r="BG3140" s="149">
        <v>1.3201680672268907</v>
      </c>
      <c r="BH3140" s="148">
        <v>100</v>
      </c>
      <c r="BI3140" s="78">
        <v>68</v>
      </c>
      <c r="BJ3140" s="78">
        <v>680</v>
      </c>
      <c r="BK3140" s="149">
        <v>1.9617647058823531</v>
      </c>
      <c r="BL3140" s="148">
        <v>91</v>
      </c>
      <c r="BM3140" s="78">
        <v>63.25</v>
      </c>
      <c r="BN3140" s="78">
        <v>695.05494505494505</v>
      </c>
      <c r="BO3140" s="149">
        <v>2.0452569169960477</v>
      </c>
    </row>
    <row r="3141" spans="1:67">
      <c r="A3141" s="160"/>
      <c r="B3141" s="129"/>
      <c r="C3141" s="153" t="s">
        <v>37</v>
      </c>
      <c r="D3141" s="148"/>
      <c r="E3141" s="78"/>
      <c r="F3141" s="78"/>
      <c r="G3141" s="149"/>
      <c r="H3141" s="148"/>
      <c r="I3141" s="78"/>
      <c r="J3141" s="78"/>
      <c r="K3141" s="149"/>
      <c r="L3141" s="148"/>
      <c r="M3141" s="78"/>
      <c r="N3141" s="78"/>
      <c r="O3141" s="149"/>
      <c r="P3141" s="148"/>
      <c r="Q3141" s="78"/>
      <c r="R3141" s="78"/>
      <c r="S3141" s="149"/>
      <c r="T3141" s="148"/>
      <c r="U3141" s="78"/>
      <c r="V3141" s="78"/>
      <c r="W3141" s="149"/>
      <c r="X3141" s="148"/>
      <c r="Y3141" s="78"/>
      <c r="Z3141" s="78"/>
      <c r="AA3141" s="149"/>
      <c r="AB3141" s="148"/>
      <c r="AC3141" s="78"/>
      <c r="AD3141" s="78"/>
      <c r="AE3141" s="149"/>
      <c r="AF3141" s="148"/>
      <c r="AG3141" s="78"/>
      <c r="AH3141" s="78"/>
      <c r="AI3141" s="149"/>
      <c r="AJ3141" s="148"/>
      <c r="AK3141" s="78"/>
      <c r="AL3141" s="78"/>
      <c r="AM3141" s="149"/>
      <c r="AN3141" s="148">
        <v>15</v>
      </c>
      <c r="AO3141" s="78">
        <v>112.5</v>
      </c>
      <c r="AP3141" s="78">
        <v>7500</v>
      </c>
      <c r="AQ3141" s="149">
        <v>1</v>
      </c>
      <c r="AR3141" s="148">
        <v>51</v>
      </c>
      <c r="AS3141" s="78">
        <v>275</v>
      </c>
      <c r="AT3141" s="78">
        <v>5392.1568627450988</v>
      </c>
      <c r="AU3141" s="149">
        <v>0.72545454545454546</v>
      </c>
      <c r="AV3141" s="148">
        <v>22</v>
      </c>
      <c r="AW3141" s="78">
        <v>110</v>
      </c>
      <c r="AX3141" s="78">
        <v>5000</v>
      </c>
      <c r="AY3141" s="149">
        <v>1</v>
      </c>
      <c r="AZ3141" s="148">
        <v>30</v>
      </c>
      <c r="BA3141" s="78">
        <v>155</v>
      </c>
      <c r="BB3141" s="78">
        <v>5166.666666666667</v>
      </c>
      <c r="BC3141" s="149">
        <v>1.0677419354838709</v>
      </c>
      <c r="BD3141" s="148">
        <v>30</v>
      </c>
      <c r="BE3141" s="78">
        <v>164</v>
      </c>
      <c r="BF3141" s="78">
        <v>5466.666666666667</v>
      </c>
      <c r="BG3141" s="149">
        <v>0.79999999999999993</v>
      </c>
      <c r="BH3141" s="148">
        <v>54</v>
      </c>
      <c r="BI3141" s="78">
        <v>234</v>
      </c>
      <c r="BJ3141" s="78">
        <v>4333.333333333333</v>
      </c>
      <c r="BK3141" s="149">
        <v>1.1059829059829061</v>
      </c>
      <c r="BL3141" s="148">
        <v>13</v>
      </c>
      <c r="BM3141" s="78">
        <v>67</v>
      </c>
      <c r="BN3141" s="78">
        <v>5153.8461538461543</v>
      </c>
      <c r="BO3141" s="149">
        <v>1.5</v>
      </c>
    </row>
    <row r="3142" spans="1:67">
      <c r="A3142" s="160"/>
      <c r="B3142" s="129"/>
      <c r="C3142" s="153" t="s">
        <v>28</v>
      </c>
      <c r="D3142" s="148">
        <v>30</v>
      </c>
      <c r="E3142" s="78">
        <v>210</v>
      </c>
      <c r="F3142" s="78">
        <v>7000</v>
      </c>
      <c r="G3142" s="149">
        <v>0.46</v>
      </c>
      <c r="H3142" s="148"/>
      <c r="I3142" s="78"/>
      <c r="J3142" s="78"/>
      <c r="K3142" s="149"/>
      <c r="L3142" s="148">
        <v>5</v>
      </c>
      <c r="M3142" s="78">
        <v>25</v>
      </c>
      <c r="N3142" s="78">
        <v>5000</v>
      </c>
      <c r="O3142" s="149">
        <v>0.65</v>
      </c>
      <c r="P3142" s="148">
        <v>5</v>
      </c>
      <c r="Q3142" s="78">
        <v>22.5</v>
      </c>
      <c r="R3142" s="78">
        <v>4500</v>
      </c>
      <c r="S3142" s="149">
        <v>0.45</v>
      </c>
      <c r="T3142" s="148">
        <v>26</v>
      </c>
      <c r="U3142" s="78">
        <v>120</v>
      </c>
      <c r="V3142" s="78">
        <v>4615.3846153846152</v>
      </c>
      <c r="W3142" s="149">
        <v>0.57499999999999996</v>
      </c>
      <c r="X3142" s="148">
        <v>18</v>
      </c>
      <c r="Y3142" s="78">
        <v>72</v>
      </c>
      <c r="Z3142" s="78">
        <v>4000</v>
      </c>
      <c r="AA3142" s="149">
        <v>0.38333333333333336</v>
      </c>
      <c r="AB3142" s="148">
        <v>28</v>
      </c>
      <c r="AC3142" s="78">
        <v>148</v>
      </c>
      <c r="AD3142" s="78">
        <v>5285.7142857142853</v>
      </c>
      <c r="AE3142" s="149">
        <v>0.53378378378378377</v>
      </c>
      <c r="AF3142" s="148">
        <v>6</v>
      </c>
      <c r="AG3142" s="78">
        <v>36</v>
      </c>
      <c r="AH3142" s="78">
        <v>6000</v>
      </c>
      <c r="AI3142" s="149">
        <v>0.61</v>
      </c>
      <c r="AJ3142" s="148"/>
      <c r="AK3142" s="78"/>
      <c r="AL3142" s="78"/>
      <c r="AM3142" s="149"/>
      <c r="AN3142" s="148"/>
      <c r="AO3142" s="78"/>
      <c r="AP3142" s="78"/>
      <c r="AQ3142" s="149"/>
      <c r="AR3142" s="148">
        <v>20</v>
      </c>
      <c r="AS3142" s="78">
        <v>77</v>
      </c>
      <c r="AT3142" s="78">
        <v>3850</v>
      </c>
      <c r="AU3142" s="149">
        <v>0.8</v>
      </c>
      <c r="AV3142" s="148">
        <v>14</v>
      </c>
      <c r="AW3142" s="78">
        <v>63</v>
      </c>
      <c r="AX3142" s="78">
        <v>4500</v>
      </c>
      <c r="AY3142" s="149">
        <v>0.88888888888888884</v>
      </c>
      <c r="AZ3142" s="148">
        <v>10</v>
      </c>
      <c r="BA3142" s="78">
        <v>48</v>
      </c>
      <c r="BB3142" s="78">
        <v>4800</v>
      </c>
      <c r="BC3142" s="149">
        <v>1.0041666666666667</v>
      </c>
      <c r="BD3142" s="148">
        <v>5</v>
      </c>
      <c r="BE3142" s="78">
        <v>30</v>
      </c>
      <c r="BF3142" s="78">
        <v>6000</v>
      </c>
      <c r="BG3142" s="149">
        <v>1</v>
      </c>
      <c r="BH3142" s="148">
        <v>4</v>
      </c>
      <c r="BI3142" s="78">
        <v>18.600000000000001</v>
      </c>
      <c r="BJ3142" s="78">
        <v>4650</v>
      </c>
      <c r="BK3142" s="149">
        <v>1.4999999999999998</v>
      </c>
      <c r="BL3142" s="148">
        <v>5</v>
      </c>
      <c r="BM3142" s="78">
        <v>21.2</v>
      </c>
      <c r="BN3142" s="78">
        <v>4240</v>
      </c>
      <c r="BO3142" s="149">
        <v>1.2000000000000002</v>
      </c>
    </row>
    <row r="3143" spans="1:67">
      <c r="A3143" s="160"/>
      <c r="B3143" s="129"/>
      <c r="C3143" s="153" t="s">
        <v>27</v>
      </c>
      <c r="D3143" s="148">
        <v>15</v>
      </c>
      <c r="E3143" s="78">
        <v>105</v>
      </c>
      <c r="F3143" s="78">
        <v>7000</v>
      </c>
      <c r="G3143" s="149">
        <v>0.53</v>
      </c>
      <c r="H3143" s="148">
        <v>10</v>
      </c>
      <c r="I3143" s="78">
        <v>50</v>
      </c>
      <c r="J3143" s="78">
        <v>5000</v>
      </c>
      <c r="K3143" s="149">
        <v>0.85</v>
      </c>
      <c r="L3143" s="148">
        <v>10</v>
      </c>
      <c r="M3143" s="78">
        <v>48</v>
      </c>
      <c r="N3143" s="78">
        <v>4800</v>
      </c>
      <c r="O3143" s="149">
        <v>0.69999999999999984</v>
      </c>
      <c r="P3143" s="148">
        <v>15</v>
      </c>
      <c r="Q3143" s="78">
        <v>61.5</v>
      </c>
      <c r="R3143" s="78">
        <v>4100</v>
      </c>
      <c r="S3143" s="149">
        <v>0.51666666666666661</v>
      </c>
      <c r="T3143" s="148">
        <v>35</v>
      </c>
      <c r="U3143" s="78">
        <v>160</v>
      </c>
      <c r="V3143" s="78">
        <v>4571.4285714285716</v>
      </c>
      <c r="W3143" s="149">
        <v>0.515625</v>
      </c>
      <c r="X3143" s="148">
        <v>21</v>
      </c>
      <c r="Y3143" s="78">
        <v>84</v>
      </c>
      <c r="Z3143" s="78">
        <v>4000</v>
      </c>
      <c r="AA3143" s="149">
        <v>0.34761904761904761</v>
      </c>
      <c r="AB3143" s="148">
        <v>42</v>
      </c>
      <c r="AC3143" s="78">
        <v>236</v>
      </c>
      <c r="AD3143" s="78">
        <v>5619.0476190476184</v>
      </c>
      <c r="AE3143" s="149">
        <v>0.66779661016949154</v>
      </c>
      <c r="AF3143" s="148">
        <v>10</v>
      </c>
      <c r="AG3143" s="78">
        <v>60</v>
      </c>
      <c r="AH3143" s="78">
        <v>6000</v>
      </c>
      <c r="AI3143" s="149">
        <v>0.6333333333333333</v>
      </c>
      <c r="AJ3143" s="148">
        <v>16</v>
      </c>
      <c r="AK3143" s="78">
        <v>104</v>
      </c>
      <c r="AL3143" s="78">
        <v>6500</v>
      </c>
      <c r="AM3143" s="149">
        <v>0.7</v>
      </c>
      <c r="AN3143" s="148">
        <v>80</v>
      </c>
      <c r="AO3143" s="78">
        <v>544.5</v>
      </c>
      <c r="AP3143" s="78">
        <v>6806.25</v>
      </c>
      <c r="AQ3143" s="149">
        <v>0.77249770431588616</v>
      </c>
      <c r="AR3143" s="148">
        <v>93</v>
      </c>
      <c r="AS3143" s="78">
        <v>397.6</v>
      </c>
      <c r="AT3143" s="78">
        <v>4275.2688172043008</v>
      </c>
      <c r="AU3143" s="149">
        <v>0.8</v>
      </c>
      <c r="AV3143" s="148">
        <v>7</v>
      </c>
      <c r="AW3143" s="78">
        <v>38</v>
      </c>
      <c r="AX3143" s="78">
        <v>5428.5714285714284</v>
      </c>
      <c r="AY3143" s="149">
        <v>0.90526315789473677</v>
      </c>
      <c r="AZ3143" s="148">
        <v>63</v>
      </c>
      <c r="BA3143" s="78">
        <v>350</v>
      </c>
      <c r="BB3143" s="78">
        <v>5555.5555555555557</v>
      </c>
      <c r="BC3143" s="149">
        <v>0.93142857142857138</v>
      </c>
      <c r="BD3143" s="148">
        <v>92</v>
      </c>
      <c r="BE3143" s="78">
        <v>519</v>
      </c>
      <c r="BF3143" s="78">
        <v>5641.304347826087</v>
      </c>
      <c r="BG3143" s="149">
        <v>0.88843930635838153</v>
      </c>
      <c r="BH3143" s="148">
        <v>39</v>
      </c>
      <c r="BI3143" s="78">
        <v>210.5</v>
      </c>
      <c r="BJ3143" s="78">
        <v>5397.4358974358975</v>
      </c>
      <c r="BK3143" s="149">
        <v>1.1817102137767221</v>
      </c>
      <c r="BL3143" s="148">
        <v>39</v>
      </c>
      <c r="BM3143" s="78">
        <v>173</v>
      </c>
      <c r="BN3143" s="78">
        <v>4435.8974358974365</v>
      </c>
      <c r="BO3143" s="149">
        <v>1.107514450867052</v>
      </c>
    </row>
    <row r="3144" spans="1:67">
      <c r="A3144" s="160"/>
      <c r="B3144" s="129"/>
      <c r="C3144" s="153" t="s">
        <v>26</v>
      </c>
      <c r="D3144" s="148"/>
      <c r="E3144" s="78"/>
      <c r="F3144" s="78"/>
      <c r="G3144" s="149"/>
      <c r="H3144" s="148"/>
      <c r="I3144" s="78"/>
      <c r="J3144" s="78"/>
      <c r="K3144" s="149"/>
      <c r="L3144" s="148"/>
      <c r="M3144" s="78"/>
      <c r="N3144" s="78"/>
      <c r="O3144" s="149"/>
      <c r="P3144" s="148"/>
      <c r="Q3144" s="78"/>
      <c r="R3144" s="78"/>
      <c r="S3144" s="149"/>
      <c r="T3144" s="148"/>
      <c r="U3144" s="78"/>
      <c r="V3144" s="78"/>
      <c r="W3144" s="149"/>
      <c r="X3144" s="148"/>
      <c r="Y3144" s="78"/>
      <c r="Z3144" s="78"/>
      <c r="AA3144" s="149"/>
      <c r="AB3144" s="148"/>
      <c r="AC3144" s="78"/>
      <c r="AD3144" s="78"/>
      <c r="AE3144" s="149"/>
      <c r="AF3144" s="148"/>
      <c r="AG3144" s="78"/>
      <c r="AH3144" s="78"/>
      <c r="AI3144" s="149"/>
      <c r="AJ3144" s="148">
        <v>11</v>
      </c>
      <c r="AK3144" s="78">
        <v>468</v>
      </c>
      <c r="AL3144" s="78">
        <v>42545.454545454544</v>
      </c>
      <c r="AM3144" s="149">
        <v>1.0000000000000002E-2</v>
      </c>
      <c r="AN3144" s="148">
        <v>12</v>
      </c>
      <c r="AO3144" s="78">
        <v>510</v>
      </c>
      <c r="AP3144" s="78">
        <v>42500</v>
      </c>
      <c r="AQ3144" s="149">
        <v>1.4078431372549018E-2</v>
      </c>
      <c r="AR3144" s="148">
        <v>12</v>
      </c>
      <c r="AS3144" s="78">
        <v>468.3</v>
      </c>
      <c r="AT3144" s="78">
        <v>39025</v>
      </c>
      <c r="AU3144" s="149">
        <v>2.415972667093743E-2</v>
      </c>
      <c r="AV3144" s="148">
        <v>24</v>
      </c>
      <c r="AW3144" s="78">
        <v>326</v>
      </c>
      <c r="AX3144" s="78">
        <v>13583.333333333334</v>
      </c>
      <c r="AY3144" s="149">
        <v>4.1042944785276071E-2</v>
      </c>
      <c r="AZ3144" s="148">
        <v>60</v>
      </c>
      <c r="BA3144" s="78">
        <v>990</v>
      </c>
      <c r="BB3144" s="78">
        <v>16500</v>
      </c>
      <c r="BC3144" s="149">
        <v>0.10702020202020203</v>
      </c>
      <c r="BD3144" s="148">
        <v>62</v>
      </c>
      <c r="BE3144" s="78">
        <v>1264</v>
      </c>
      <c r="BF3144" s="78">
        <v>20387.096774193549</v>
      </c>
      <c r="BG3144" s="149">
        <v>0.10724683544303798</v>
      </c>
      <c r="BH3144" s="148">
        <v>62</v>
      </c>
      <c r="BI3144" s="78">
        <v>2112</v>
      </c>
      <c r="BJ3144" s="78">
        <v>34064.516129032258</v>
      </c>
      <c r="BK3144" s="149">
        <v>0.10955492424242426</v>
      </c>
      <c r="BL3144" s="148">
        <v>62</v>
      </c>
      <c r="BM3144" s="78">
        <v>1373</v>
      </c>
      <c r="BN3144" s="78">
        <v>22145.16129032258</v>
      </c>
      <c r="BO3144" s="149">
        <v>0.11128186453022577</v>
      </c>
    </row>
    <row r="3145" spans="1:67">
      <c r="A3145" s="160"/>
      <c r="B3145" s="129"/>
      <c r="C3145" s="153" t="s">
        <v>23</v>
      </c>
      <c r="D3145" s="148">
        <v>192</v>
      </c>
      <c r="E3145" s="78">
        <v>1607</v>
      </c>
      <c r="F3145" s="78">
        <v>8369.7916666666661</v>
      </c>
      <c r="G3145" s="149">
        <v>0.5243932794026136</v>
      </c>
      <c r="H3145" s="148">
        <v>69</v>
      </c>
      <c r="I3145" s="78">
        <v>552</v>
      </c>
      <c r="J3145" s="78">
        <v>8000</v>
      </c>
      <c r="K3145" s="149">
        <v>0.98043478260869577</v>
      </c>
      <c r="L3145" s="148">
        <v>93</v>
      </c>
      <c r="M3145" s="78">
        <v>744</v>
      </c>
      <c r="N3145" s="78">
        <v>8000</v>
      </c>
      <c r="O3145" s="149">
        <v>0.59408602150537637</v>
      </c>
      <c r="P3145" s="148">
        <v>114</v>
      </c>
      <c r="Q3145" s="78">
        <v>945</v>
      </c>
      <c r="R3145" s="78">
        <v>8289.4736842105249</v>
      </c>
      <c r="S3145" s="149">
        <v>0.51703703703703696</v>
      </c>
      <c r="T3145" s="148">
        <v>288</v>
      </c>
      <c r="U3145" s="78">
        <v>2261</v>
      </c>
      <c r="V3145" s="78">
        <v>7850.6944444444443</v>
      </c>
      <c r="W3145" s="149">
        <v>0.56167624944714722</v>
      </c>
      <c r="X3145" s="148">
        <v>94</v>
      </c>
      <c r="Y3145" s="78">
        <v>660</v>
      </c>
      <c r="Z3145" s="78">
        <v>7021.2765957446809</v>
      </c>
      <c r="AA3145" s="149">
        <v>0.3783333333333333</v>
      </c>
      <c r="AB3145" s="148">
        <v>92</v>
      </c>
      <c r="AC3145" s="78">
        <v>690</v>
      </c>
      <c r="AD3145" s="78">
        <v>7500</v>
      </c>
      <c r="AE3145" s="149">
        <v>0.55630434782608695</v>
      </c>
      <c r="AF3145" s="148">
        <v>95</v>
      </c>
      <c r="AG3145" s="78">
        <v>764.4</v>
      </c>
      <c r="AH3145" s="78">
        <v>8046.3157894736842</v>
      </c>
      <c r="AI3145" s="149">
        <v>0.46671376242804818</v>
      </c>
      <c r="AJ3145" s="148">
        <v>112.5</v>
      </c>
      <c r="AK3145" s="78">
        <v>895.19999999999993</v>
      </c>
      <c r="AL3145" s="78">
        <v>7957.333333333333</v>
      </c>
      <c r="AM3145" s="149">
        <v>0.58319258266309204</v>
      </c>
      <c r="AN3145" s="148">
        <v>163</v>
      </c>
      <c r="AO3145" s="78">
        <v>1331.5</v>
      </c>
      <c r="AP3145" s="78">
        <v>8168.7116564417174</v>
      </c>
      <c r="AQ3145" s="149">
        <v>0.64942395794217056</v>
      </c>
      <c r="AR3145" s="148">
        <v>231</v>
      </c>
      <c r="AS3145" s="78">
        <v>1900.5</v>
      </c>
      <c r="AT3145" s="78">
        <v>8227.2727272727261</v>
      </c>
      <c r="AU3145" s="149">
        <v>0.40495659037095499</v>
      </c>
      <c r="AV3145" s="148">
        <v>152</v>
      </c>
      <c r="AW3145" s="78">
        <v>1123</v>
      </c>
      <c r="AX3145" s="78">
        <v>7388.1578947368425</v>
      </c>
      <c r="AY3145" s="149">
        <v>0.83081032947462152</v>
      </c>
      <c r="AZ3145" s="148">
        <v>113</v>
      </c>
      <c r="BA3145" s="78">
        <v>864</v>
      </c>
      <c r="BB3145" s="78">
        <v>7646.0176991150447</v>
      </c>
      <c r="BC3145" s="149">
        <v>0.84050925925925934</v>
      </c>
      <c r="BD3145" s="148">
        <v>200</v>
      </c>
      <c r="BE3145" s="78">
        <v>1555.6</v>
      </c>
      <c r="BF3145" s="78">
        <v>7778</v>
      </c>
      <c r="BG3145" s="149">
        <v>0.71616739521727946</v>
      </c>
      <c r="BH3145" s="148">
        <v>68</v>
      </c>
      <c r="BI3145" s="78">
        <v>469.40000000000003</v>
      </c>
      <c r="BJ3145" s="78">
        <v>6902.9411764705883</v>
      </c>
      <c r="BK3145" s="149">
        <v>0.9326800170430336</v>
      </c>
      <c r="BL3145" s="148">
        <v>76</v>
      </c>
      <c r="BM3145" s="78">
        <v>552</v>
      </c>
      <c r="BN3145" s="78">
        <v>7263.1578947368425</v>
      </c>
      <c r="BO3145" s="149">
        <v>0.89076086956521738</v>
      </c>
    </row>
    <row r="3146" spans="1:67">
      <c r="A3146" s="160"/>
      <c r="B3146" s="129"/>
      <c r="C3146" s="153" t="s">
        <v>13</v>
      </c>
      <c r="D3146" s="148">
        <v>25</v>
      </c>
      <c r="E3146" s="78">
        <v>803</v>
      </c>
      <c r="F3146" s="78">
        <v>32119.999999999996</v>
      </c>
      <c r="G3146" s="149">
        <v>2.0000000000000004E-2</v>
      </c>
      <c r="H3146" s="148">
        <v>25</v>
      </c>
      <c r="I3146" s="78">
        <v>850</v>
      </c>
      <c r="J3146" s="78">
        <v>34000</v>
      </c>
      <c r="K3146" s="149">
        <v>0.02</v>
      </c>
      <c r="L3146" s="148">
        <v>25</v>
      </c>
      <c r="M3146" s="78">
        <v>829</v>
      </c>
      <c r="N3146" s="78">
        <v>33160</v>
      </c>
      <c r="O3146" s="149">
        <v>1.9999999999999997E-2</v>
      </c>
      <c r="P3146" s="148">
        <v>25</v>
      </c>
      <c r="Q3146" s="78">
        <v>880.8</v>
      </c>
      <c r="R3146" s="78">
        <v>35232</v>
      </c>
      <c r="S3146" s="149">
        <v>0.02</v>
      </c>
      <c r="T3146" s="148">
        <v>25</v>
      </c>
      <c r="U3146" s="78">
        <v>885</v>
      </c>
      <c r="V3146" s="78">
        <v>35400</v>
      </c>
      <c r="W3146" s="149">
        <v>2.0000000000000004E-2</v>
      </c>
      <c r="X3146" s="148">
        <v>25</v>
      </c>
      <c r="Y3146" s="78">
        <v>922.25</v>
      </c>
      <c r="Z3146" s="78">
        <v>36890</v>
      </c>
      <c r="AA3146" s="149">
        <v>0.02</v>
      </c>
      <c r="AB3146" s="148">
        <v>685</v>
      </c>
      <c r="AC3146" s="78">
        <v>23060.578000000001</v>
      </c>
      <c r="AD3146" s="78">
        <v>33665.077372262778</v>
      </c>
      <c r="AE3146" s="149">
        <v>1.9999999999999997E-2</v>
      </c>
      <c r="AF3146" s="148">
        <v>685</v>
      </c>
      <c r="AG3146" s="78">
        <v>18780</v>
      </c>
      <c r="AH3146" s="78">
        <v>27416.058394160584</v>
      </c>
      <c r="AI3146" s="149">
        <v>0.02</v>
      </c>
      <c r="AJ3146" s="148">
        <v>685</v>
      </c>
      <c r="AK3146" s="78">
        <v>19747.5</v>
      </c>
      <c r="AL3146" s="78">
        <v>28828.46715328467</v>
      </c>
      <c r="AM3146" s="149">
        <v>2.0000000000000004E-2</v>
      </c>
      <c r="AN3146" s="148">
        <v>685</v>
      </c>
      <c r="AO3146" s="78">
        <v>19845</v>
      </c>
      <c r="AP3146" s="78">
        <v>28970.802919708029</v>
      </c>
      <c r="AQ3146" s="149">
        <v>0.02</v>
      </c>
      <c r="AR3146" s="148">
        <v>685</v>
      </c>
      <c r="AS3146" s="78">
        <v>22544.5</v>
      </c>
      <c r="AT3146" s="78">
        <v>32911.678832116791</v>
      </c>
      <c r="AU3146" s="149">
        <v>0.02</v>
      </c>
      <c r="AV3146" s="148">
        <v>541</v>
      </c>
      <c r="AW3146" s="78">
        <v>17499</v>
      </c>
      <c r="AX3146" s="78">
        <v>32345.656192236598</v>
      </c>
      <c r="AY3146" s="149">
        <v>3.0332590433739069E-2</v>
      </c>
      <c r="AZ3146" s="148">
        <v>541</v>
      </c>
      <c r="BA3146" s="78">
        <v>10860.74</v>
      </c>
      <c r="BB3146" s="78">
        <v>20075.304990757857</v>
      </c>
      <c r="BC3146" s="149">
        <v>0.10568629761876264</v>
      </c>
      <c r="BD3146" s="148">
        <v>549</v>
      </c>
      <c r="BE3146" s="78">
        <v>11190</v>
      </c>
      <c r="BF3146" s="78">
        <v>20382.513661202185</v>
      </c>
      <c r="BG3146" s="149">
        <v>0.11616532618409293</v>
      </c>
      <c r="BH3146" s="148">
        <v>582</v>
      </c>
      <c r="BI3146" s="78">
        <v>11696</v>
      </c>
      <c r="BJ3146" s="78">
        <v>20096.219931271477</v>
      </c>
      <c r="BK3146" s="149">
        <v>0.10736149110807114</v>
      </c>
      <c r="BL3146" s="148">
        <v>605</v>
      </c>
      <c r="BM3146" s="78">
        <v>11995</v>
      </c>
      <c r="BN3146" s="78">
        <v>19826.446280991735</v>
      </c>
      <c r="BO3146" s="149">
        <v>0.11092788661942475</v>
      </c>
    </row>
    <row r="3147" spans="1:67" ht="15.75" thickBot="1">
      <c r="A3147" s="160"/>
      <c r="B3147" s="129"/>
      <c r="C3147" s="163" t="s">
        <v>6</v>
      </c>
      <c r="D3147" s="164">
        <v>100</v>
      </c>
      <c r="E3147" s="128">
        <v>110</v>
      </c>
      <c r="F3147" s="128">
        <v>1100</v>
      </c>
      <c r="G3147" s="165">
        <v>0.65</v>
      </c>
      <c r="H3147" s="164">
        <v>180</v>
      </c>
      <c r="I3147" s="128">
        <v>126</v>
      </c>
      <c r="J3147" s="128">
        <v>700</v>
      </c>
      <c r="K3147" s="165">
        <v>0.61499999999999999</v>
      </c>
      <c r="L3147" s="164">
        <v>470</v>
      </c>
      <c r="M3147" s="128">
        <v>522.5</v>
      </c>
      <c r="N3147" s="128">
        <v>1111.7021276595744</v>
      </c>
      <c r="O3147" s="165">
        <v>0.75578947368421057</v>
      </c>
      <c r="P3147" s="164">
        <v>1000</v>
      </c>
      <c r="Q3147" s="128">
        <v>800</v>
      </c>
      <c r="R3147" s="128">
        <v>800</v>
      </c>
      <c r="S3147" s="165">
        <v>0.54374999999999996</v>
      </c>
      <c r="T3147" s="164">
        <v>792</v>
      </c>
      <c r="U3147" s="128">
        <v>624</v>
      </c>
      <c r="V3147" s="128">
        <v>787.87878787878788</v>
      </c>
      <c r="W3147" s="165">
        <v>0.73581730769230769</v>
      </c>
      <c r="X3147" s="164">
        <v>415</v>
      </c>
      <c r="Y3147" s="128">
        <v>373.5</v>
      </c>
      <c r="Z3147" s="128">
        <v>900</v>
      </c>
      <c r="AA3147" s="165">
        <v>0.65180722891566267</v>
      </c>
      <c r="AB3147" s="164">
        <v>500</v>
      </c>
      <c r="AC3147" s="128">
        <v>450</v>
      </c>
      <c r="AD3147" s="128">
        <v>900</v>
      </c>
      <c r="AE3147" s="165">
        <v>0.56000000000000005</v>
      </c>
      <c r="AF3147" s="164">
        <v>206</v>
      </c>
      <c r="AG3147" s="128">
        <v>192.9</v>
      </c>
      <c r="AH3147" s="128">
        <v>936.40776699029129</v>
      </c>
      <c r="AI3147" s="165">
        <v>0.72970451010886461</v>
      </c>
      <c r="AJ3147" s="164">
        <v>279</v>
      </c>
      <c r="AK3147" s="128">
        <v>344.4</v>
      </c>
      <c r="AL3147" s="128">
        <v>1234.4086021505377</v>
      </c>
      <c r="AM3147" s="165">
        <v>0.75451219512195145</v>
      </c>
      <c r="AN3147" s="164">
        <v>180</v>
      </c>
      <c r="AO3147" s="128">
        <v>159</v>
      </c>
      <c r="AP3147" s="128">
        <v>883.33333333333326</v>
      </c>
      <c r="AQ3147" s="165">
        <v>0.78157232704402524</v>
      </c>
      <c r="AR3147" s="164">
        <v>268</v>
      </c>
      <c r="AS3147" s="128">
        <v>237.2</v>
      </c>
      <c r="AT3147" s="128">
        <v>885.07462686567158</v>
      </c>
      <c r="AU3147" s="165">
        <v>0.87419898819561559</v>
      </c>
      <c r="AV3147" s="164">
        <v>180</v>
      </c>
      <c r="AW3147" s="128">
        <v>158</v>
      </c>
      <c r="AX3147" s="128">
        <v>877.77777777777771</v>
      </c>
      <c r="AY3147" s="165">
        <v>1.2924050632911392</v>
      </c>
      <c r="AZ3147" s="164">
        <v>171</v>
      </c>
      <c r="BA3147" s="128">
        <v>136</v>
      </c>
      <c r="BB3147" s="128">
        <v>795.32163742690057</v>
      </c>
      <c r="BC3147" s="165">
        <v>1.2823529411764705</v>
      </c>
      <c r="BD3147" s="164">
        <v>104</v>
      </c>
      <c r="BE3147" s="128">
        <v>93</v>
      </c>
      <c r="BF3147" s="128">
        <v>894.23076923076928</v>
      </c>
      <c r="BG3147" s="165">
        <v>1.1000000000000001</v>
      </c>
      <c r="BH3147" s="164">
        <v>88</v>
      </c>
      <c r="BI3147" s="128">
        <v>90</v>
      </c>
      <c r="BJ3147" s="128">
        <v>1022.7272727272727</v>
      </c>
      <c r="BK3147" s="165">
        <v>0.97888888888888881</v>
      </c>
      <c r="BL3147" s="164">
        <v>92</v>
      </c>
      <c r="BM3147" s="128">
        <v>80.3</v>
      </c>
      <c r="BN3147" s="128">
        <v>872.82608695652175</v>
      </c>
      <c r="BO3147" s="165">
        <v>1</v>
      </c>
    </row>
    <row r="3148" spans="1:67" s="77" customFormat="1">
      <c r="A3148" s="160"/>
      <c r="B3148" s="166"/>
      <c r="C3148" s="167"/>
      <c r="D3148" s="168"/>
      <c r="E3148" s="168"/>
      <c r="F3148" s="168"/>
      <c r="G3148" s="169"/>
      <c r="H3148" s="168"/>
      <c r="I3148" s="168"/>
      <c r="J3148" s="168"/>
      <c r="K3148" s="169"/>
      <c r="L3148" s="168"/>
      <c r="M3148" s="168"/>
      <c r="N3148" s="168"/>
      <c r="O3148" s="169"/>
      <c r="P3148" s="168"/>
      <c r="Q3148" s="168"/>
      <c r="R3148" s="168"/>
      <c r="S3148" s="169"/>
      <c r="T3148" s="168"/>
      <c r="U3148" s="168"/>
      <c r="V3148" s="168"/>
      <c r="W3148" s="169"/>
      <c r="X3148" s="168"/>
      <c r="Y3148" s="168"/>
      <c r="Z3148" s="168"/>
      <c r="AA3148" s="169"/>
      <c r="AB3148" s="168"/>
      <c r="AC3148" s="168"/>
      <c r="AD3148" s="168"/>
      <c r="AE3148" s="169"/>
      <c r="AF3148" s="168"/>
      <c r="AG3148" s="168"/>
      <c r="AH3148" s="168"/>
      <c r="AI3148" s="169"/>
      <c r="AJ3148" s="168"/>
      <c r="AK3148" s="168"/>
      <c r="AL3148" s="168"/>
      <c r="AM3148" s="169"/>
      <c r="AN3148" s="168"/>
      <c r="AO3148" s="168"/>
      <c r="AP3148" s="168"/>
      <c r="AQ3148" s="169"/>
      <c r="AR3148" s="168"/>
      <c r="AS3148" s="168"/>
      <c r="AT3148" s="168"/>
      <c r="AU3148" s="169"/>
      <c r="AV3148" s="168"/>
      <c r="AW3148" s="168"/>
      <c r="AX3148" s="168"/>
      <c r="AY3148" s="169"/>
      <c r="AZ3148" s="168"/>
      <c r="BA3148" s="168"/>
      <c r="BB3148" s="168"/>
      <c r="BC3148" s="169"/>
      <c r="BD3148" s="168"/>
      <c r="BE3148" s="168"/>
      <c r="BF3148" s="168"/>
      <c r="BG3148" s="169"/>
      <c r="BH3148" s="168"/>
      <c r="BI3148" s="168"/>
      <c r="BJ3148" s="168"/>
      <c r="BK3148" s="169"/>
      <c r="BL3148" s="168"/>
      <c r="BM3148" s="168"/>
      <c r="BN3148" s="168"/>
      <c r="BO3148" s="173"/>
    </row>
    <row r="3149" spans="1:67">
      <c r="A3149" s="160"/>
      <c r="B3149" s="1" t="s">
        <v>116</v>
      </c>
      <c r="C3149" s="1"/>
      <c r="D3149" s="170"/>
      <c r="E3149" s="170"/>
      <c r="F3149" s="170"/>
      <c r="G3149" s="171"/>
      <c r="H3149" s="170"/>
      <c r="I3149" s="170"/>
      <c r="J3149" s="170"/>
      <c r="K3149" s="171"/>
      <c r="L3149" s="170"/>
      <c r="M3149" s="170"/>
      <c r="N3149" s="170"/>
      <c r="O3149" s="171"/>
      <c r="P3149" s="170"/>
      <c r="Q3149" s="170"/>
      <c r="R3149" s="170"/>
      <c r="S3149" s="171"/>
      <c r="T3149" s="170"/>
      <c r="U3149" s="170"/>
      <c r="V3149" s="170"/>
      <c r="W3149" s="171"/>
      <c r="X3149" s="170"/>
      <c r="Y3149" s="170"/>
      <c r="Z3149" s="170"/>
      <c r="AA3149" s="171"/>
      <c r="AB3149" s="170"/>
      <c r="AC3149" s="170"/>
      <c r="AD3149" s="170"/>
      <c r="AE3149" s="171"/>
      <c r="AF3149" s="170"/>
      <c r="AG3149" s="170"/>
      <c r="AH3149" s="170"/>
      <c r="AI3149" s="171"/>
      <c r="AJ3149" s="170"/>
      <c r="AK3149" s="170"/>
      <c r="AL3149" s="170"/>
      <c r="AM3149" s="171"/>
      <c r="AN3149" s="170"/>
      <c r="AO3149" s="170"/>
      <c r="AP3149" s="170"/>
      <c r="AQ3149" s="171"/>
      <c r="AR3149" s="170"/>
      <c r="AS3149" s="170"/>
      <c r="AT3149" s="170"/>
      <c r="AU3149" s="171"/>
      <c r="AV3149" s="170"/>
      <c r="AW3149" s="170"/>
      <c r="AX3149" s="170"/>
      <c r="AY3149" s="171"/>
      <c r="AZ3149" s="170"/>
      <c r="BA3149" s="170"/>
      <c r="BB3149" s="170"/>
      <c r="BC3149" s="171"/>
      <c r="BD3149" s="170"/>
      <c r="BE3149" s="170"/>
      <c r="BF3149" s="170"/>
      <c r="BG3149" s="171"/>
      <c r="BH3149" s="170"/>
      <c r="BI3149" s="170"/>
      <c r="BJ3149" s="170"/>
      <c r="BK3149" s="171"/>
      <c r="BL3149" s="170"/>
      <c r="BM3149" s="170"/>
      <c r="BN3149" s="170"/>
      <c r="BO3149" s="172"/>
    </row>
    <row r="3150" spans="1:67">
      <c r="A3150" s="160"/>
      <c r="B3150" s="129"/>
      <c r="C3150" s="153" t="s">
        <v>80</v>
      </c>
      <c r="D3150" s="148"/>
      <c r="E3150" s="78"/>
      <c r="F3150" s="78"/>
      <c r="G3150" s="149"/>
      <c r="H3150" s="148"/>
      <c r="I3150" s="78"/>
      <c r="J3150" s="78"/>
      <c r="K3150" s="149"/>
      <c r="L3150" s="148"/>
      <c r="M3150" s="78"/>
      <c r="N3150" s="78"/>
      <c r="O3150" s="149"/>
      <c r="P3150" s="148"/>
      <c r="Q3150" s="78"/>
      <c r="R3150" s="78"/>
      <c r="S3150" s="149"/>
      <c r="T3150" s="148"/>
      <c r="U3150" s="78"/>
      <c r="V3150" s="78"/>
      <c r="W3150" s="149"/>
      <c r="X3150" s="148"/>
      <c r="Y3150" s="78"/>
      <c r="Z3150" s="78"/>
      <c r="AA3150" s="149"/>
      <c r="AB3150" s="148"/>
      <c r="AC3150" s="78"/>
      <c r="AD3150" s="78"/>
      <c r="AE3150" s="149"/>
      <c r="AF3150" s="148">
        <v>2.5</v>
      </c>
      <c r="AG3150" s="78">
        <v>15</v>
      </c>
      <c r="AH3150" s="78">
        <v>6000</v>
      </c>
      <c r="AI3150" s="149">
        <v>1</v>
      </c>
      <c r="AJ3150" s="148">
        <v>3</v>
      </c>
      <c r="AK3150" s="78">
        <v>9</v>
      </c>
      <c r="AL3150" s="78">
        <v>3000</v>
      </c>
      <c r="AM3150" s="149">
        <v>2</v>
      </c>
      <c r="AN3150" s="148"/>
      <c r="AO3150" s="78"/>
      <c r="AP3150" s="78"/>
      <c r="AQ3150" s="149"/>
      <c r="AR3150" s="148"/>
      <c r="AS3150" s="78"/>
      <c r="AT3150" s="78"/>
      <c r="AU3150" s="149"/>
      <c r="AV3150" s="148"/>
      <c r="AW3150" s="78"/>
      <c r="AX3150" s="78"/>
      <c r="AY3150" s="149"/>
      <c r="AZ3150" s="148"/>
      <c r="BA3150" s="78"/>
      <c r="BB3150" s="78"/>
      <c r="BC3150" s="149"/>
      <c r="BD3150" s="148"/>
      <c r="BE3150" s="78"/>
      <c r="BF3150" s="78"/>
      <c r="BG3150" s="149"/>
      <c r="BH3150" s="148"/>
      <c r="BI3150" s="78"/>
      <c r="BJ3150" s="78"/>
      <c r="BK3150" s="149"/>
      <c r="BL3150" s="148"/>
      <c r="BM3150" s="78"/>
      <c r="BN3150" s="78"/>
      <c r="BO3150" s="149"/>
    </row>
    <row r="3151" spans="1:67">
      <c r="A3151" s="160"/>
      <c r="B3151" s="129"/>
      <c r="C3151" s="153" t="s">
        <v>79</v>
      </c>
      <c r="D3151" s="148"/>
      <c r="E3151" s="78"/>
      <c r="F3151" s="78"/>
      <c r="G3151" s="149"/>
      <c r="H3151" s="148"/>
      <c r="I3151" s="78"/>
      <c r="J3151" s="78"/>
      <c r="K3151" s="149"/>
      <c r="L3151" s="148"/>
      <c r="M3151" s="78"/>
      <c r="N3151" s="78"/>
      <c r="O3151" s="149"/>
      <c r="P3151" s="148"/>
      <c r="Q3151" s="78"/>
      <c r="R3151" s="78"/>
      <c r="S3151" s="149"/>
      <c r="T3151" s="148"/>
      <c r="U3151" s="78"/>
      <c r="V3151" s="78"/>
      <c r="W3151" s="149"/>
      <c r="X3151" s="148"/>
      <c r="Y3151" s="78"/>
      <c r="Z3151" s="78"/>
      <c r="AA3151" s="149"/>
      <c r="AB3151" s="148"/>
      <c r="AC3151" s="78"/>
      <c r="AD3151" s="78"/>
      <c r="AE3151" s="149"/>
      <c r="AF3151" s="148"/>
      <c r="AG3151" s="78"/>
      <c r="AH3151" s="78"/>
      <c r="AI3151" s="149"/>
      <c r="AJ3151" s="148"/>
      <c r="AK3151" s="78"/>
      <c r="AL3151" s="78"/>
      <c r="AM3151" s="149"/>
      <c r="AN3151" s="148"/>
      <c r="AO3151" s="78"/>
      <c r="AP3151" s="78"/>
      <c r="AQ3151" s="149"/>
      <c r="AR3151" s="148"/>
      <c r="AS3151" s="78"/>
      <c r="AT3151" s="78"/>
      <c r="AU3151" s="149"/>
      <c r="AV3151" s="148"/>
      <c r="AW3151" s="78"/>
      <c r="AX3151" s="78"/>
      <c r="AY3151" s="149"/>
      <c r="AZ3151" s="148">
        <v>8</v>
      </c>
      <c r="BA3151" s="78">
        <v>56</v>
      </c>
      <c r="BB3151" s="78">
        <v>7000</v>
      </c>
      <c r="BC3151" s="149">
        <v>6.5</v>
      </c>
      <c r="BD3151" s="148">
        <v>40</v>
      </c>
      <c r="BE3151" s="78">
        <v>204</v>
      </c>
      <c r="BF3151" s="78">
        <v>5100</v>
      </c>
      <c r="BG3151" s="149">
        <v>6.6078431372549016</v>
      </c>
      <c r="BH3151" s="148"/>
      <c r="BI3151" s="78"/>
      <c r="BJ3151" s="78"/>
      <c r="BK3151" s="149"/>
      <c r="BL3151" s="148"/>
      <c r="BM3151" s="78"/>
      <c r="BN3151" s="78"/>
      <c r="BO3151" s="149"/>
    </row>
    <row r="3152" spans="1:67">
      <c r="A3152" s="160"/>
      <c r="B3152" s="129"/>
      <c r="C3152" s="153" t="s">
        <v>73</v>
      </c>
      <c r="D3152" s="148"/>
      <c r="E3152" s="78"/>
      <c r="F3152" s="78"/>
      <c r="G3152" s="149"/>
      <c r="H3152" s="148"/>
      <c r="I3152" s="78"/>
      <c r="J3152" s="78"/>
      <c r="K3152" s="149"/>
      <c r="L3152" s="148"/>
      <c r="M3152" s="78"/>
      <c r="N3152" s="78"/>
      <c r="O3152" s="149"/>
      <c r="P3152" s="148"/>
      <c r="Q3152" s="78"/>
      <c r="R3152" s="78"/>
      <c r="S3152" s="149"/>
      <c r="T3152" s="148"/>
      <c r="U3152" s="78"/>
      <c r="V3152" s="78"/>
      <c r="W3152" s="149"/>
      <c r="X3152" s="148"/>
      <c r="Y3152" s="78"/>
      <c r="Z3152" s="78"/>
      <c r="AA3152" s="149"/>
      <c r="AB3152" s="148"/>
      <c r="AC3152" s="78"/>
      <c r="AD3152" s="78"/>
      <c r="AE3152" s="149"/>
      <c r="AF3152" s="148"/>
      <c r="AG3152" s="78"/>
      <c r="AH3152" s="78"/>
      <c r="AI3152" s="149"/>
      <c r="AJ3152" s="148"/>
      <c r="AK3152" s="78"/>
      <c r="AL3152" s="78"/>
      <c r="AM3152" s="149"/>
      <c r="AN3152" s="148"/>
      <c r="AO3152" s="78"/>
      <c r="AP3152" s="78"/>
      <c r="AQ3152" s="149"/>
      <c r="AR3152" s="148"/>
      <c r="AS3152" s="78"/>
      <c r="AT3152" s="78"/>
      <c r="AU3152" s="149"/>
      <c r="AV3152" s="148"/>
      <c r="AW3152" s="78"/>
      <c r="AX3152" s="78"/>
      <c r="AY3152" s="149"/>
      <c r="AZ3152" s="148"/>
      <c r="BA3152" s="78"/>
      <c r="BB3152" s="78"/>
      <c r="BC3152" s="149"/>
      <c r="BD3152" s="148">
        <v>5</v>
      </c>
      <c r="BE3152" s="78">
        <v>24</v>
      </c>
      <c r="BF3152" s="78">
        <v>4800</v>
      </c>
      <c r="BG3152" s="149">
        <v>1</v>
      </c>
      <c r="BH3152" s="148"/>
      <c r="BI3152" s="78"/>
      <c r="BJ3152" s="78"/>
      <c r="BK3152" s="149"/>
      <c r="BL3152" s="148"/>
      <c r="BM3152" s="78"/>
      <c r="BN3152" s="78"/>
      <c r="BO3152" s="149"/>
    </row>
    <row r="3153" spans="1:67">
      <c r="A3153" s="160"/>
      <c r="B3153" s="129"/>
      <c r="C3153" s="153" t="s">
        <v>67</v>
      </c>
      <c r="D3153" s="148"/>
      <c r="E3153" s="78"/>
      <c r="F3153" s="78"/>
      <c r="G3153" s="149"/>
      <c r="H3153" s="148"/>
      <c r="I3153" s="78"/>
      <c r="J3153" s="78"/>
      <c r="K3153" s="149"/>
      <c r="L3153" s="148"/>
      <c r="M3153" s="78"/>
      <c r="N3153" s="78"/>
      <c r="O3153" s="149"/>
      <c r="P3153" s="148"/>
      <c r="Q3153" s="78"/>
      <c r="R3153" s="78"/>
      <c r="S3153" s="149"/>
      <c r="T3153" s="148"/>
      <c r="U3153" s="78"/>
      <c r="V3153" s="78"/>
      <c r="W3153" s="149"/>
      <c r="X3153" s="148"/>
      <c r="Y3153" s="78"/>
      <c r="Z3153" s="78"/>
      <c r="AA3153" s="149"/>
      <c r="AB3153" s="148"/>
      <c r="AC3153" s="78"/>
      <c r="AD3153" s="78"/>
      <c r="AE3153" s="149"/>
      <c r="AF3153" s="148"/>
      <c r="AG3153" s="78"/>
      <c r="AH3153" s="78"/>
      <c r="AI3153" s="149"/>
      <c r="AJ3153" s="148"/>
      <c r="AK3153" s="78"/>
      <c r="AL3153" s="78"/>
      <c r="AM3153" s="149"/>
      <c r="AN3153" s="148"/>
      <c r="AO3153" s="78"/>
      <c r="AP3153" s="78"/>
      <c r="AQ3153" s="149"/>
      <c r="AR3153" s="148"/>
      <c r="AS3153" s="78"/>
      <c r="AT3153" s="78"/>
      <c r="AU3153" s="149"/>
      <c r="AV3153" s="148"/>
      <c r="AW3153" s="78"/>
      <c r="AX3153" s="78"/>
      <c r="AY3153" s="149"/>
      <c r="AZ3153" s="148">
        <v>12</v>
      </c>
      <c r="BA3153" s="78">
        <v>3.6</v>
      </c>
      <c r="BB3153" s="78">
        <v>300</v>
      </c>
      <c r="BC3153" s="149">
        <v>3.5</v>
      </c>
      <c r="BD3153" s="148">
        <v>12</v>
      </c>
      <c r="BE3153" s="78">
        <v>3.5</v>
      </c>
      <c r="BF3153" s="78">
        <v>291.66666666666669</v>
      </c>
      <c r="BG3153" s="149">
        <v>3.5</v>
      </c>
      <c r="BH3153" s="148">
        <v>12</v>
      </c>
      <c r="BI3153" s="78">
        <v>6</v>
      </c>
      <c r="BJ3153" s="78">
        <v>500</v>
      </c>
      <c r="BK3153" s="149">
        <v>10</v>
      </c>
      <c r="BL3153" s="148">
        <v>12</v>
      </c>
      <c r="BM3153" s="78">
        <v>6</v>
      </c>
      <c r="BN3153" s="78">
        <v>500</v>
      </c>
      <c r="BO3153" s="149">
        <v>7.2</v>
      </c>
    </row>
    <row r="3154" spans="1:67">
      <c r="A3154" s="160"/>
      <c r="B3154" s="129"/>
      <c r="C3154" s="153" t="s">
        <v>65</v>
      </c>
      <c r="D3154" s="148"/>
      <c r="E3154" s="78"/>
      <c r="F3154" s="78"/>
      <c r="G3154" s="149"/>
      <c r="H3154" s="148"/>
      <c r="I3154" s="78"/>
      <c r="J3154" s="78"/>
      <c r="K3154" s="149"/>
      <c r="L3154" s="148"/>
      <c r="M3154" s="78"/>
      <c r="N3154" s="78"/>
      <c r="O3154" s="149"/>
      <c r="P3154" s="148">
        <v>20</v>
      </c>
      <c r="Q3154" s="78">
        <v>140</v>
      </c>
      <c r="R3154" s="78">
        <v>7000</v>
      </c>
      <c r="S3154" s="149">
        <v>0.26500000000000001</v>
      </c>
      <c r="T3154" s="148">
        <v>20</v>
      </c>
      <c r="U3154" s="78">
        <v>140</v>
      </c>
      <c r="V3154" s="78">
        <v>7000</v>
      </c>
      <c r="W3154" s="149">
        <v>0.375</v>
      </c>
      <c r="X3154" s="148"/>
      <c r="Y3154" s="78"/>
      <c r="Z3154" s="78"/>
      <c r="AA3154" s="149"/>
      <c r="AB3154" s="148"/>
      <c r="AC3154" s="78"/>
      <c r="AD3154" s="78"/>
      <c r="AE3154" s="149"/>
      <c r="AF3154" s="148"/>
      <c r="AG3154" s="78"/>
      <c r="AH3154" s="78"/>
      <c r="AI3154" s="149"/>
      <c r="AJ3154" s="148"/>
      <c r="AK3154" s="78"/>
      <c r="AL3154" s="78"/>
      <c r="AM3154" s="149"/>
      <c r="AN3154" s="148"/>
      <c r="AO3154" s="78"/>
      <c r="AP3154" s="78"/>
      <c r="AQ3154" s="149"/>
      <c r="AR3154" s="148"/>
      <c r="AS3154" s="78"/>
      <c r="AT3154" s="78"/>
      <c r="AU3154" s="149"/>
      <c r="AV3154" s="148">
        <v>4</v>
      </c>
      <c r="AW3154" s="78">
        <v>40</v>
      </c>
      <c r="AX3154" s="78">
        <v>10000</v>
      </c>
      <c r="AY3154" s="149">
        <v>1</v>
      </c>
      <c r="AZ3154" s="148"/>
      <c r="BA3154" s="78"/>
      <c r="BB3154" s="78"/>
      <c r="BC3154" s="149"/>
      <c r="BD3154" s="148"/>
      <c r="BE3154" s="78"/>
      <c r="BF3154" s="78"/>
      <c r="BG3154" s="149"/>
      <c r="BH3154" s="148"/>
      <c r="BI3154" s="78"/>
      <c r="BJ3154" s="78"/>
      <c r="BK3154" s="149"/>
      <c r="BL3154" s="148"/>
      <c r="BM3154" s="78"/>
      <c r="BN3154" s="78"/>
      <c r="BO3154" s="149"/>
    </row>
    <row r="3155" spans="1:67">
      <c r="A3155" s="160"/>
      <c r="B3155" s="129"/>
      <c r="C3155" s="153" t="s">
        <v>378</v>
      </c>
      <c r="D3155" s="148"/>
      <c r="E3155" s="78"/>
      <c r="F3155" s="78"/>
      <c r="G3155" s="149"/>
      <c r="H3155" s="148"/>
      <c r="I3155" s="78"/>
      <c r="J3155" s="78"/>
      <c r="K3155" s="149"/>
      <c r="L3155" s="148"/>
      <c r="M3155" s="78"/>
      <c r="N3155" s="78"/>
      <c r="O3155" s="149"/>
      <c r="P3155" s="148"/>
      <c r="Q3155" s="78"/>
      <c r="R3155" s="78"/>
      <c r="S3155" s="149"/>
      <c r="T3155" s="148"/>
      <c r="U3155" s="78"/>
      <c r="V3155" s="78"/>
      <c r="W3155" s="149"/>
      <c r="X3155" s="148"/>
      <c r="Y3155" s="78"/>
      <c r="Z3155" s="78"/>
      <c r="AA3155" s="149"/>
      <c r="AB3155" s="148">
        <v>5</v>
      </c>
      <c r="AC3155" s="78">
        <v>340</v>
      </c>
      <c r="AD3155" s="78">
        <v>68000</v>
      </c>
      <c r="AE3155" s="149">
        <v>0.03</v>
      </c>
      <c r="AF3155" s="148">
        <v>5</v>
      </c>
      <c r="AG3155" s="78">
        <v>300</v>
      </c>
      <c r="AH3155" s="78">
        <v>60000</v>
      </c>
      <c r="AI3155" s="149">
        <v>0.03</v>
      </c>
      <c r="AJ3155" s="148">
        <v>5</v>
      </c>
      <c r="AK3155" s="78">
        <v>400</v>
      </c>
      <c r="AL3155" s="78">
        <v>80000</v>
      </c>
      <c r="AM3155" s="149">
        <v>0.03</v>
      </c>
      <c r="AN3155" s="148">
        <v>5</v>
      </c>
      <c r="AO3155" s="78">
        <v>400</v>
      </c>
      <c r="AP3155" s="78">
        <v>80000</v>
      </c>
      <c r="AQ3155" s="149">
        <v>2.9999999999999995E-2</v>
      </c>
      <c r="AR3155" s="148">
        <v>5</v>
      </c>
      <c r="AS3155" s="78">
        <v>300</v>
      </c>
      <c r="AT3155" s="78">
        <v>60000</v>
      </c>
      <c r="AU3155" s="149">
        <v>0.03</v>
      </c>
      <c r="AV3155" s="148"/>
      <c r="AW3155" s="78"/>
      <c r="AX3155" s="78"/>
      <c r="AY3155" s="149"/>
      <c r="AZ3155" s="148"/>
      <c r="BA3155" s="78"/>
      <c r="BB3155" s="78"/>
      <c r="BC3155" s="149"/>
      <c r="BD3155" s="148"/>
      <c r="BE3155" s="78"/>
      <c r="BF3155" s="78"/>
      <c r="BG3155" s="149"/>
      <c r="BH3155" s="148"/>
      <c r="BI3155" s="78"/>
      <c r="BJ3155" s="78"/>
      <c r="BK3155" s="149"/>
      <c r="BL3155" s="148"/>
      <c r="BM3155" s="78"/>
      <c r="BN3155" s="78"/>
      <c r="BO3155" s="149"/>
    </row>
    <row r="3156" spans="1:67">
      <c r="A3156" s="160"/>
      <c r="B3156" s="129"/>
      <c r="C3156" s="153" t="s">
        <v>61</v>
      </c>
      <c r="D3156" s="148"/>
      <c r="E3156" s="78"/>
      <c r="F3156" s="78"/>
      <c r="G3156" s="149"/>
      <c r="H3156" s="148"/>
      <c r="I3156" s="78"/>
      <c r="J3156" s="78"/>
      <c r="K3156" s="149"/>
      <c r="L3156" s="148"/>
      <c r="M3156" s="78"/>
      <c r="N3156" s="78"/>
      <c r="O3156" s="149"/>
      <c r="P3156" s="148"/>
      <c r="Q3156" s="78"/>
      <c r="R3156" s="78"/>
      <c r="S3156" s="149"/>
      <c r="T3156" s="148"/>
      <c r="U3156" s="78"/>
      <c r="V3156" s="78"/>
      <c r="W3156" s="149"/>
      <c r="X3156" s="148"/>
      <c r="Y3156" s="78"/>
      <c r="Z3156" s="78"/>
      <c r="AA3156" s="149"/>
      <c r="AB3156" s="148"/>
      <c r="AC3156" s="78"/>
      <c r="AD3156" s="78"/>
      <c r="AE3156" s="149"/>
      <c r="AF3156" s="148">
        <v>10</v>
      </c>
      <c r="AG3156" s="78">
        <v>200</v>
      </c>
      <c r="AH3156" s="78">
        <v>20000</v>
      </c>
      <c r="AI3156" s="149">
        <v>0.72</v>
      </c>
      <c r="AJ3156" s="148">
        <v>13</v>
      </c>
      <c r="AK3156" s="78">
        <v>260</v>
      </c>
      <c r="AL3156" s="78">
        <v>20000</v>
      </c>
      <c r="AM3156" s="149">
        <v>0.7</v>
      </c>
      <c r="AN3156" s="148">
        <v>26</v>
      </c>
      <c r="AO3156" s="78">
        <v>520</v>
      </c>
      <c r="AP3156" s="78">
        <v>20000</v>
      </c>
      <c r="AQ3156" s="149">
        <v>0.62307692307692308</v>
      </c>
      <c r="AR3156" s="148">
        <v>13</v>
      </c>
      <c r="AS3156" s="78">
        <v>240</v>
      </c>
      <c r="AT3156" s="78">
        <v>18461.538461538461</v>
      </c>
      <c r="AU3156" s="149">
        <v>0.77500000000000002</v>
      </c>
      <c r="AV3156" s="148">
        <v>12</v>
      </c>
      <c r="AW3156" s="78">
        <v>210</v>
      </c>
      <c r="AX3156" s="78">
        <v>17500</v>
      </c>
      <c r="AY3156" s="149">
        <v>0.7</v>
      </c>
      <c r="AZ3156" s="148">
        <v>26</v>
      </c>
      <c r="BA3156" s="78">
        <v>435</v>
      </c>
      <c r="BB3156" s="78">
        <v>16730.76923076923</v>
      </c>
      <c r="BC3156" s="149">
        <v>0.73103448275862071</v>
      </c>
      <c r="BD3156" s="148">
        <v>126</v>
      </c>
      <c r="BE3156" s="78">
        <v>2013</v>
      </c>
      <c r="BF3156" s="78">
        <v>15976.190476190477</v>
      </c>
      <c r="BG3156" s="149">
        <v>0.80869349230004961</v>
      </c>
      <c r="BH3156" s="148">
        <v>46</v>
      </c>
      <c r="BI3156" s="78">
        <v>618</v>
      </c>
      <c r="BJ3156" s="78">
        <v>13434.782608695652</v>
      </c>
      <c r="BK3156" s="149">
        <v>0.61035598705501615</v>
      </c>
      <c r="BL3156" s="148">
        <v>29</v>
      </c>
      <c r="BM3156" s="78">
        <v>450</v>
      </c>
      <c r="BN3156" s="78">
        <v>15517.241379310346</v>
      </c>
      <c r="BO3156" s="149">
        <v>1.3333333333333333</v>
      </c>
    </row>
    <row r="3157" spans="1:67">
      <c r="A3157" s="160"/>
      <c r="B3157" s="129"/>
      <c r="C3157" s="153" t="s">
        <v>52</v>
      </c>
      <c r="D3157" s="148">
        <v>120</v>
      </c>
      <c r="E3157" s="78">
        <v>120</v>
      </c>
      <c r="F3157" s="78">
        <v>1000</v>
      </c>
      <c r="G3157" s="149">
        <v>1.2124999999999999</v>
      </c>
      <c r="H3157" s="148">
        <v>38</v>
      </c>
      <c r="I3157" s="78">
        <v>37</v>
      </c>
      <c r="J3157" s="78">
        <v>973.68421052631584</v>
      </c>
      <c r="K3157" s="149">
        <v>1.4837837837837839</v>
      </c>
      <c r="L3157" s="148">
        <v>52</v>
      </c>
      <c r="M3157" s="78">
        <v>56</v>
      </c>
      <c r="N3157" s="78">
        <v>1076.9230769230769</v>
      </c>
      <c r="O3157" s="149">
        <v>1.2446428571428569</v>
      </c>
      <c r="P3157" s="148">
        <v>132</v>
      </c>
      <c r="Q3157" s="78">
        <v>165.5</v>
      </c>
      <c r="R3157" s="78">
        <v>1253.787878787879</v>
      </c>
      <c r="S3157" s="149">
        <v>2.2069486404833838</v>
      </c>
      <c r="T3157" s="148">
        <v>60</v>
      </c>
      <c r="U3157" s="78">
        <v>64</v>
      </c>
      <c r="V3157" s="78">
        <v>1066.6666666666667</v>
      </c>
      <c r="W3157" s="149">
        <v>1.87890625</v>
      </c>
      <c r="X3157" s="148">
        <v>215</v>
      </c>
      <c r="Y3157" s="78">
        <v>250</v>
      </c>
      <c r="Z3157" s="78">
        <v>1162.7906976744187</v>
      </c>
      <c r="AA3157" s="149">
        <v>2.0649999999999999</v>
      </c>
      <c r="AB3157" s="148">
        <v>118</v>
      </c>
      <c r="AC3157" s="78">
        <v>172</v>
      </c>
      <c r="AD3157" s="78">
        <v>1457.6271186440677</v>
      </c>
      <c r="AE3157" s="149">
        <v>1.8401162790697674</v>
      </c>
      <c r="AF3157" s="148">
        <v>230</v>
      </c>
      <c r="AG3157" s="78">
        <v>318.10000000000002</v>
      </c>
      <c r="AH3157" s="78">
        <v>1383.0434782608695</v>
      </c>
      <c r="AI3157" s="149">
        <v>1.3914240804778371</v>
      </c>
      <c r="AJ3157" s="148">
        <v>327</v>
      </c>
      <c r="AK3157" s="78">
        <v>492.5</v>
      </c>
      <c r="AL3157" s="78">
        <v>1506.1162079510705</v>
      </c>
      <c r="AM3157" s="149">
        <v>1.7859289340101523</v>
      </c>
      <c r="AN3157" s="148">
        <v>310</v>
      </c>
      <c r="AO3157" s="78">
        <v>287</v>
      </c>
      <c r="AP3157" s="78">
        <v>925.80645161290317</v>
      </c>
      <c r="AQ3157" s="149">
        <v>1.4941114982578396</v>
      </c>
      <c r="AR3157" s="148">
        <v>365</v>
      </c>
      <c r="AS3157" s="78">
        <v>339</v>
      </c>
      <c r="AT3157" s="78">
        <v>928.76712328767121</v>
      </c>
      <c r="AU3157" s="149">
        <v>2.2663716814159289</v>
      </c>
      <c r="AV3157" s="148">
        <v>208</v>
      </c>
      <c r="AW3157" s="78">
        <v>316.60000000000002</v>
      </c>
      <c r="AX3157" s="78">
        <v>1522.1153846153848</v>
      </c>
      <c r="AY3157" s="149">
        <v>2.255211623499684</v>
      </c>
      <c r="AZ3157" s="148">
        <v>473</v>
      </c>
      <c r="BA3157" s="78">
        <v>811</v>
      </c>
      <c r="BB3157" s="78">
        <v>1714.5877378435518</v>
      </c>
      <c r="BC3157" s="149">
        <v>2.3046855733662146</v>
      </c>
      <c r="BD3157" s="148">
        <v>375</v>
      </c>
      <c r="BE3157" s="78">
        <v>551</v>
      </c>
      <c r="BF3157" s="78">
        <v>1469.3333333333335</v>
      </c>
      <c r="BG3157" s="149">
        <v>2.4459165154264975</v>
      </c>
      <c r="BH3157" s="148">
        <v>185</v>
      </c>
      <c r="BI3157" s="78">
        <v>243.1</v>
      </c>
      <c r="BJ3157" s="78">
        <v>1314.0540540540539</v>
      </c>
      <c r="BK3157" s="149">
        <v>2.7668449197860965</v>
      </c>
      <c r="BL3157" s="148">
        <v>60</v>
      </c>
      <c r="BM3157" s="78">
        <v>65.5</v>
      </c>
      <c r="BN3157" s="78">
        <v>1091.6666666666665</v>
      </c>
      <c r="BO3157" s="149">
        <v>4.0343511450381682</v>
      </c>
    </row>
    <row r="3158" spans="1:67">
      <c r="A3158" s="160"/>
      <c r="B3158" s="129"/>
      <c r="C3158" s="153" t="s">
        <v>39</v>
      </c>
      <c r="D3158" s="148">
        <v>370</v>
      </c>
      <c r="E3158" s="78">
        <v>1178</v>
      </c>
      <c r="F3158" s="78">
        <v>3183.7837837837837</v>
      </c>
      <c r="G3158" s="149">
        <v>0.43076400679117149</v>
      </c>
      <c r="H3158" s="148">
        <v>5</v>
      </c>
      <c r="I3158" s="78">
        <v>15</v>
      </c>
      <c r="J3158" s="78">
        <v>3000</v>
      </c>
      <c r="K3158" s="149">
        <v>0.78</v>
      </c>
      <c r="L3158" s="148">
        <v>616</v>
      </c>
      <c r="M3158" s="78">
        <v>2576</v>
      </c>
      <c r="N3158" s="78">
        <v>4181.818181818182</v>
      </c>
      <c r="O3158" s="149">
        <v>0.5100931677018633</v>
      </c>
      <c r="P3158" s="148">
        <v>975</v>
      </c>
      <c r="Q3158" s="78">
        <v>3821.5</v>
      </c>
      <c r="R3158" s="78">
        <v>3919.4871794871797</v>
      </c>
      <c r="S3158" s="149">
        <v>0.6400667277247154</v>
      </c>
      <c r="T3158" s="148">
        <v>900</v>
      </c>
      <c r="U3158" s="78">
        <v>3730</v>
      </c>
      <c r="V3158" s="78">
        <v>4144.4444444444453</v>
      </c>
      <c r="W3158" s="149">
        <v>0.41801608579088473</v>
      </c>
      <c r="X3158" s="148">
        <v>1600</v>
      </c>
      <c r="Y3158" s="78">
        <v>6400</v>
      </c>
      <c r="Z3158" s="78">
        <v>4000</v>
      </c>
      <c r="AA3158" s="149">
        <v>0.43306249999999996</v>
      </c>
      <c r="AB3158" s="148">
        <v>650</v>
      </c>
      <c r="AC3158" s="78">
        <v>3200</v>
      </c>
      <c r="AD3158" s="78">
        <v>4923.0769230769238</v>
      </c>
      <c r="AE3158" s="149">
        <v>0.57359375000000001</v>
      </c>
      <c r="AF3158" s="148">
        <v>694</v>
      </c>
      <c r="AG3158" s="78">
        <v>3292.5</v>
      </c>
      <c r="AH3158" s="78">
        <v>4744.2363112391931</v>
      </c>
      <c r="AI3158" s="149">
        <v>0.68973424449506449</v>
      </c>
      <c r="AJ3158" s="148">
        <v>871</v>
      </c>
      <c r="AK3158" s="78">
        <v>4603</v>
      </c>
      <c r="AL3158" s="78">
        <v>5284.7301951779564</v>
      </c>
      <c r="AM3158" s="149">
        <v>0.53451444709971763</v>
      </c>
      <c r="AN3158" s="148">
        <v>785</v>
      </c>
      <c r="AO3158" s="78">
        <v>4625</v>
      </c>
      <c r="AP3158" s="78">
        <v>5891.7197452229293</v>
      </c>
      <c r="AQ3158" s="149">
        <v>0.51480000000000004</v>
      </c>
      <c r="AR3158" s="148">
        <v>996</v>
      </c>
      <c r="AS3158" s="78">
        <v>5438.5</v>
      </c>
      <c r="AT3158" s="78">
        <v>5460.3413654618471</v>
      </c>
      <c r="AU3158" s="149">
        <v>0.71160246391468229</v>
      </c>
      <c r="AV3158" s="148">
        <v>1044</v>
      </c>
      <c r="AW3158" s="78">
        <v>5586</v>
      </c>
      <c r="AX3158" s="78">
        <v>5350.5747126436781</v>
      </c>
      <c r="AY3158" s="149">
        <v>0.89172932330827059</v>
      </c>
      <c r="AZ3158" s="148">
        <v>1172</v>
      </c>
      <c r="BA3158" s="78">
        <v>6652.5</v>
      </c>
      <c r="BB3158" s="78">
        <v>5676.1945392491461</v>
      </c>
      <c r="BC3158" s="149">
        <v>0.80398196166854563</v>
      </c>
      <c r="BD3158" s="148">
        <v>1415</v>
      </c>
      <c r="BE3158" s="78">
        <v>5370</v>
      </c>
      <c r="BF3158" s="78">
        <v>3795.0530035335687</v>
      </c>
      <c r="BG3158" s="149">
        <v>0.76304655493482298</v>
      </c>
      <c r="BH3158" s="148">
        <v>386</v>
      </c>
      <c r="BI3158" s="78">
        <v>1273</v>
      </c>
      <c r="BJ3158" s="78">
        <v>3297.9274611398964</v>
      </c>
      <c r="BK3158" s="149">
        <v>1.0933857030636294</v>
      </c>
      <c r="BL3158" s="148">
        <v>1242</v>
      </c>
      <c r="BM3158" s="78">
        <v>6360</v>
      </c>
      <c r="BN3158" s="78">
        <v>5120.7729468599027</v>
      </c>
      <c r="BO3158" s="149">
        <v>0.96367924528301885</v>
      </c>
    </row>
    <row r="3159" spans="1:67">
      <c r="A3159" s="160"/>
      <c r="B3159" s="129"/>
      <c r="C3159" s="153" t="s">
        <v>34</v>
      </c>
      <c r="D3159" s="148"/>
      <c r="E3159" s="78"/>
      <c r="F3159" s="78"/>
      <c r="G3159" s="149"/>
      <c r="H3159" s="148"/>
      <c r="I3159" s="78"/>
      <c r="J3159" s="78"/>
      <c r="K3159" s="149"/>
      <c r="L3159" s="148"/>
      <c r="M3159" s="78"/>
      <c r="N3159" s="78"/>
      <c r="O3159" s="149"/>
      <c r="P3159" s="148"/>
      <c r="Q3159" s="78"/>
      <c r="R3159" s="78"/>
      <c r="S3159" s="149"/>
      <c r="T3159" s="148"/>
      <c r="U3159" s="78"/>
      <c r="V3159" s="78"/>
      <c r="W3159" s="149"/>
      <c r="X3159" s="148"/>
      <c r="Y3159" s="78"/>
      <c r="Z3159" s="78"/>
      <c r="AA3159" s="149"/>
      <c r="AB3159" s="148"/>
      <c r="AC3159" s="78"/>
      <c r="AD3159" s="78"/>
      <c r="AE3159" s="149"/>
      <c r="AF3159" s="148"/>
      <c r="AG3159" s="78"/>
      <c r="AH3159" s="78"/>
      <c r="AI3159" s="149"/>
      <c r="AJ3159" s="148"/>
      <c r="AK3159" s="78"/>
      <c r="AL3159" s="78"/>
      <c r="AM3159" s="149"/>
      <c r="AN3159" s="148"/>
      <c r="AO3159" s="78"/>
      <c r="AP3159" s="78"/>
      <c r="AQ3159" s="149"/>
      <c r="AR3159" s="148"/>
      <c r="AS3159" s="78"/>
      <c r="AT3159" s="78"/>
      <c r="AU3159" s="149"/>
      <c r="AV3159" s="148"/>
      <c r="AW3159" s="78"/>
      <c r="AX3159" s="78"/>
      <c r="AY3159" s="149"/>
      <c r="AZ3159" s="148">
        <v>5</v>
      </c>
      <c r="BA3159" s="78">
        <v>6</v>
      </c>
      <c r="BB3159" s="78">
        <v>1200</v>
      </c>
      <c r="BC3159" s="149">
        <v>1</v>
      </c>
      <c r="BD3159" s="148">
        <v>5</v>
      </c>
      <c r="BE3159" s="78">
        <v>40</v>
      </c>
      <c r="BF3159" s="78">
        <v>8000</v>
      </c>
      <c r="BG3159" s="149">
        <v>0.5</v>
      </c>
      <c r="BH3159" s="148">
        <v>5</v>
      </c>
      <c r="BI3159" s="78">
        <v>35</v>
      </c>
      <c r="BJ3159" s="78">
        <v>7000</v>
      </c>
      <c r="BK3159" s="149">
        <v>0.84000000000000008</v>
      </c>
      <c r="BL3159" s="148">
        <v>5</v>
      </c>
      <c r="BM3159" s="78">
        <v>37.5</v>
      </c>
      <c r="BN3159" s="78">
        <v>7500</v>
      </c>
      <c r="BO3159" s="149">
        <v>1.0333333333333334</v>
      </c>
    </row>
    <row r="3160" spans="1:67">
      <c r="A3160" s="160"/>
      <c r="B3160" s="129"/>
      <c r="C3160" s="153" t="s">
        <v>26</v>
      </c>
      <c r="D3160" s="148"/>
      <c r="E3160" s="78"/>
      <c r="F3160" s="78"/>
      <c r="G3160" s="149"/>
      <c r="H3160" s="148"/>
      <c r="I3160" s="78"/>
      <c r="J3160" s="78"/>
      <c r="K3160" s="149"/>
      <c r="L3160" s="148"/>
      <c r="M3160" s="78"/>
      <c r="N3160" s="78"/>
      <c r="O3160" s="149"/>
      <c r="P3160" s="148"/>
      <c r="Q3160" s="78"/>
      <c r="R3160" s="78"/>
      <c r="S3160" s="149"/>
      <c r="T3160" s="148"/>
      <c r="U3160" s="78"/>
      <c r="V3160" s="78"/>
      <c r="W3160" s="149"/>
      <c r="X3160" s="148"/>
      <c r="Y3160" s="78"/>
      <c r="Z3160" s="78"/>
      <c r="AA3160" s="149"/>
      <c r="AB3160" s="148"/>
      <c r="AC3160" s="78"/>
      <c r="AD3160" s="78"/>
      <c r="AE3160" s="149"/>
      <c r="AF3160" s="148"/>
      <c r="AG3160" s="78"/>
      <c r="AH3160" s="78"/>
      <c r="AI3160" s="149"/>
      <c r="AJ3160" s="148"/>
      <c r="AK3160" s="78"/>
      <c r="AL3160" s="78"/>
      <c r="AM3160" s="149"/>
      <c r="AN3160" s="148"/>
      <c r="AO3160" s="78"/>
      <c r="AP3160" s="78"/>
      <c r="AQ3160" s="149"/>
      <c r="AR3160" s="148"/>
      <c r="AS3160" s="78"/>
      <c r="AT3160" s="78"/>
      <c r="AU3160" s="149"/>
      <c r="AV3160" s="148">
        <v>7</v>
      </c>
      <c r="AW3160" s="78">
        <v>210.5</v>
      </c>
      <c r="AX3160" s="78">
        <v>30071.428571428572</v>
      </c>
      <c r="AY3160" s="149">
        <v>2.2779097387173396E-2</v>
      </c>
      <c r="AZ3160" s="148">
        <v>7</v>
      </c>
      <c r="BA3160" s="78">
        <v>209</v>
      </c>
      <c r="BB3160" s="78">
        <v>29857.142857142859</v>
      </c>
      <c r="BC3160" s="149">
        <v>9.8899521531100487E-2</v>
      </c>
      <c r="BD3160" s="148">
        <v>7</v>
      </c>
      <c r="BE3160" s="78">
        <v>262</v>
      </c>
      <c r="BF3160" s="78">
        <v>37428.571428571428</v>
      </c>
      <c r="BG3160" s="149">
        <v>0.11778625954198474</v>
      </c>
      <c r="BH3160" s="148">
        <v>7</v>
      </c>
      <c r="BI3160" s="78">
        <v>253.5</v>
      </c>
      <c r="BJ3160" s="78">
        <v>36214.285714285717</v>
      </c>
      <c r="BK3160" s="149">
        <v>0.1424457593688363</v>
      </c>
      <c r="BL3160" s="148">
        <v>7</v>
      </c>
      <c r="BM3160" s="78">
        <v>383</v>
      </c>
      <c r="BN3160" s="78">
        <v>54714.285714285717</v>
      </c>
      <c r="BO3160" s="149">
        <v>0.10992167101827677</v>
      </c>
    </row>
    <row r="3161" spans="1:67">
      <c r="A3161" s="160"/>
      <c r="B3161" s="129"/>
      <c r="C3161" s="153" t="s">
        <v>24</v>
      </c>
      <c r="D3161" s="148"/>
      <c r="E3161" s="78"/>
      <c r="F3161" s="78"/>
      <c r="G3161" s="149"/>
      <c r="H3161" s="148"/>
      <c r="I3161" s="78"/>
      <c r="J3161" s="78"/>
      <c r="K3161" s="149"/>
      <c r="L3161" s="148"/>
      <c r="M3161" s="78"/>
      <c r="N3161" s="78"/>
      <c r="O3161" s="149"/>
      <c r="P3161" s="148"/>
      <c r="Q3161" s="78"/>
      <c r="R3161" s="78"/>
      <c r="S3161" s="149"/>
      <c r="T3161" s="148"/>
      <c r="U3161" s="78"/>
      <c r="V3161" s="78"/>
      <c r="W3161" s="149"/>
      <c r="X3161" s="148"/>
      <c r="Y3161" s="78"/>
      <c r="Z3161" s="78"/>
      <c r="AA3161" s="149"/>
      <c r="AB3161" s="148"/>
      <c r="AC3161" s="78"/>
      <c r="AD3161" s="78"/>
      <c r="AE3161" s="149"/>
      <c r="AF3161" s="148"/>
      <c r="AG3161" s="78"/>
      <c r="AH3161" s="78"/>
      <c r="AI3161" s="149"/>
      <c r="AJ3161" s="148"/>
      <c r="AK3161" s="78"/>
      <c r="AL3161" s="78"/>
      <c r="AM3161" s="149"/>
      <c r="AN3161" s="148"/>
      <c r="AO3161" s="78"/>
      <c r="AP3161" s="78"/>
      <c r="AQ3161" s="149"/>
      <c r="AR3161" s="148"/>
      <c r="AS3161" s="78"/>
      <c r="AT3161" s="78"/>
      <c r="AU3161" s="149"/>
      <c r="AV3161" s="148"/>
      <c r="AW3161" s="78"/>
      <c r="AX3161" s="78"/>
      <c r="AY3161" s="149"/>
      <c r="AZ3161" s="148">
        <v>5</v>
      </c>
      <c r="BA3161" s="78">
        <v>16</v>
      </c>
      <c r="BB3161" s="78">
        <v>3200</v>
      </c>
      <c r="BC3161" s="149">
        <v>1.8625</v>
      </c>
      <c r="BD3161" s="148">
        <v>5</v>
      </c>
      <c r="BE3161" s="78">
        <v>22</v>
      </c>
      <c r="BF3161" s="78">
        <v>4400</v>
      </c>
      <c r="BG3161" s="149">
        <v>1.5</v>
      </c>
      <c r="BH3161" s="148">
        <v>5</v>
      </c>
      <c r="BI3161" s="78">
        <v>31.4</v>
      </c>
      <c r="BJ3161" s="78">
        <v>6279.9999999999991</v>
      </c>
      <c r="BK3161" s="149">
        <v>1.9006369426751593</v>
      </c>
      <c r="BL3161" s="148">
        <v>5</v>
      </c>
      <c r="BM3161" s="78">
        <v>27</v>
      </c>
      <c r="BN3161" s="78">
        <v>5400</v>
      </c>
      <c r="BO3161" s="149">
        <v>1.8962962962962964</v>
      </c>
    </row>
    <row r="3162" spans="1:67">
      <c r="A3162" s="160"/>
      <c r="B3162" s="129"/>
      <c r="C3162" s="153" t="s">
        <v>21</v>
      </c>
      <c r="D3162" s="148"/>
      <c r="E3162" s="78"/>
      <c r="F3162" s="78"/>
      <c r="G3162" s="149"/>
      <c r="H3162" s="148"/>
      <c r="I3162" s="78"/>
      <c r="J3162" s="78"/>
      <c r="K3162" s="149"/>
      <c r="L3162" s="148"/>
      <c r="M3162" s="78"/>
      <c r="N3162" s="78"/>
      <c r="O3162" s="149"/>
      <c r="P3162" s="148"/>
      <c r="Q3162" s="78"/>
      <c r="R3162" s="78"/>
      <c r="S3162" s="149"/>
      <c r="T3162" s="148"/>
      <c r="U3162" s="78"/>
      <c r="V3162" s="78"/>
      <c r="W3162" s="149"/>
      <c r="X3162" s="148"/>
      <c r="Y3162" s="78"/>
      <c r="Z3162" s="78"/>
      <c r="AA3162" s="149"/>
      <c r="AB3162" s="148"/>
      <c r="AC3162" s="78"/>
      <c r="AD3162" s="78"/>
      <c r="AE3162" s="149"/>
      <c r="AF3162" s="148"/>
      <c r="AG3162" s="78"/>
      <c r="AH3162" s="78"/>
      <c r="AI3162" s="149"/>
      <c r="AJ3162" s="148">
        <v>5</v>
      </c>
      <c r="AK3162" s="78">
        <v>20</v>
      </c>
      <c r="AL3162" s="78">
        <v>4000</v>
      </c>
      <c r="AM3162" s="149">
        <v>5</v>
      </c>
      <c r="AN3162" s="148">
        <v>5</v>
      </c>
      <c r="AO3162" s="78">
        <v>20</v>
      </c>
      <c r="AP3162" s="78">
        <v>4000</v>
      </c>
      <c r="AQ3162" s="149">
        <v>4</v>
      </c>
      <c r="AR3162" s="148"/>
      <c r="AS3162" s="78"/>
      <c r="AT3162" s="78"/>
      <c r="AU3162" s="149"/>
      <c r="AV3162" s="148"/>
      <c r="AW3162" s="78"/>
      <c r="AX3162" s="78"/>
      <c r="AY3162" s="149"/>
      <c r="AZ3162" s="148"/>
      <c r="BA3162" s="78"/>
      <c r="BB3162" s="78"/>
      <c r="BC3162" s="149"/>
      <c r="BD3162" s="148"/>
      <c r="BE3162" s="78"/>
      <c r="BF3162" s="78"/>
      <c r="BG3162" s="149"/>
      <c r="BH3162" s="148"/>
      <c r="BI3162" s="78"/>
      <c r="BJ3162" s="78"/>
      <c r="BK3162" s="149"/>
      <c r="BL3162" s="148"/>
      <c r="BM3162" s="78"/>
      <c r="BN3162" s="78"/>
      <c r="BO3162" s="149"/>
    </row>
    <row r="3163" spans="1:67">
      <c r="A3163" s="160"/>
      <c r="B3163" s="129"/>
      <c r="C3163" s="153" t="s">
        <v>20</v>
      </c>
      <c r="D3163" s="148"/>
      <c r="E3163" s="78"/>
      <c r="F3163" s="78"/>
      <c r="G3163" s="149"/>
      <c r="H3163" s="148"/>
      <c r="I3163" s="78"/>
      <c r="J3163" s="78"/>
      <c r="K3163" s="149"/>
      <c r="L3163" s="148"/>
      <c r="M3163" s="78"/>
      <c r="N3163" s="78"/>
      <c r="O3163" s="149"/>
      <c r="P3163" s="148"/>
      <c r="Q3163" s="78"/>
      <c r="R3163" s="78"/>
      <c r="S3163" s="149"/>
      <c r="T3163" s="148"/>
      <c r="U3163" s="78"/>
      <c r="V3163" s="78"/>
      <c r="W3163" s="149"/>
      <c r="X3163" s="148"/>
      <c r="Y3163" s="78"/>
      <c r="Z3163" s="78"/>
      <c r="AA3163" s="149"/>
      <c r="AB3163" s="148"/>
      <c r="AC3163" s="78"/>
      <c r="AD3163" s="78"/>
      <c r="AE3163" s="149"/>
      <c r="AF3163" s="148">
        <v>5</v>
      </c>
      <c r="AG3163" s="78">
        <v>185</v>
      </c>
      <c r="AH3163" s="78">
        <v>37000</v>
      </c>
      <c r="AI3163" s="149">
        <v>9.9999999999999985E-3</v>
      </c>
      <c r="AJ3163" s="148">
        <v>5</v>
      </c>
      <c r="AK3163" s="78">
        <v>170.5</v>
      </c>
      <c r="AL3163" s="78">
        <v>34100</v>
      </c>
      <c r="AM3163" s="149">
        <v>0.01</v>
      </c>
      <c r="AN3163" s="148">
        <v>5</v>
      </c>
      <c r="AO3163" s="78">
        <v>185.5</v>
      </c>
      <c r="AP3163" s="78">
        <v>37100</v>
      </c>
      <c r="AQ3163" s="149">
        <v>1.0000000000000002E-2</v>
      </c>
      <c r="AR3163" s="148">
        <v>5</v>
      </c>
      <c r="AS3163" s="78">
        <v>146.69999999999999</v>
      </c>
      <c r="AT3163" s="78">
        <v>29339.999999999996</v>
      </c>
      <c r="AU3163" s="149">
        <v>0.01</v>
      </c>
      <c r="AV3163" s="148">
        <v>5</v>
      </c>
      <c r="AW3163" s="78">
        <v>268.5</v>
      </c>
      <c r="AX3163" s="78">
        <v>53700</v>
      </c>
      <c r="AY3163" s="149">
        <v>2.4990689013035382E-2</v>
      </c>
      <c r="AZ3163" s="148">
        <v>5</v>
      </c>
      <c r="BA3163" s="78">
        <v>287.5</v>
      </c>
      <c r="BB3163" s="78">
        <v>57500</v>
      </c>
      <c r="BC3163" s="149">
        <v>0.10069565217391305</v>
      </c>
      <c r="BD3163" s="148">
        <v>5</v>
      </c>
      <c r="BE3163" s="78">
        <v>212.5</v>
      </c>
      <c r="BF3163" s="78">
        <v>42500</v>
      </c>
      <c r="BG3163" s="149">
        <v>0.10654117647058825</v>
      </c>
      <c r="BH3163" s="148">
        <v>5</v>
      </c>
      <c r="BI3163" s="78">
        <v>204.9</v>
      </c>
      <c r="BJ3163" s="78">
        <v>40980.000000000007</v>
      </c>
      <c r="BK3163" s="149">
        <v>0.13786725231820399</v>
      </c>
      <c r="BL3163" s="148">
        <v>12</v>
      </c>
      <c r="BM3163" s="78">
        <v>401.5</v>
      </c>
      <c r="BN3163" s="78">
        <v>33458.333333333336</v>
      </c>
      <c r="BO3163" s="149">
        <v>0.1113947696139477</v>
      </c>
    </row>
    <row r="3164" spans="1:67">
      <c r="A3164" s="160"/>
      <c r="B3164" s="129"/>
      <c r="C3164" s="153" t="s">
        <v>16</v>
      </c>
      <c r="D3164" s="148"/>
      <c r="E3164" s="78"/>
      <c r="F3164" s="78"/>
      <c r="G3164" s="149"/>
      <c r="H3164" s="148"/>
      <c r="I3164" s="78"/>
      <c r="J3164" s="78"/>
      <c r="K3164" s="149"/>
      <c r="L3164" s="148"/>
      <c r="M3164" s="78"/>
      <c r="N3164" s="78"/>
      <c r="O3164" s="149"/>
      <c r="P3164" s="148"/>
      <c r="Q3164" s="78"/>
      <c r="R3164" s="78"/>
      <c r="S3164" s="149"/>
      <c r="T3164" s="148"/>
      <c r="U3164" s="78"/>
      <c r="V3164" s="78"/>
      <c r="W3164" s="149"/>
      <c r="X3164" s="148"/>
      <c r="Y3164" s="78"/>
      <c r="Z3164" s="78"/>
      <c r="AA3164" s="149"/>
      <c r="AB3164" s="148">
        <v>17</v>
      </c>
      <c r="AC3164" s="78">
        <v>103</v>
      </c>
      <c r="AD3164" s="78">
        <v>6058.8235294117649</v>
      </c>
      <c r="AE3164" s="149">
        <v>0.53106796116504862</v>
      </c>
      <c r="AF3164" s="148">
        <v>17</v>
      </c>
      <c r="AG3164" s="78">
        <v>135</v>
      </c>
      <c r="AH3164" s="78">
        <v>7941.1764705882351</v>
      </c>
      <c r="AI3164" s="149">
        <v>0.40022222222222226</v>
      </c>
      <c r="AJ3164" s="148">
        <v>17</v>
      </c>
      <c r="AK3164" s="78">
        <v>114.5</v>
      </c>
      <c r="AL3164" s="78">
        <v>6735.2941176470586</v>
      </c>
      <c r="AM3164" s="149">
        <v>0.53537117903930143</v>
      </c>
      <c r="AN3164" s="148">
        <v>17</v>
      </c>
      <c r="AO3164" s="78">
        <v>88</v>
      </c>
      <c r="AP3164" s="78">
        <v>5176.4705882352946</v>
      </c>
      <c r="AQ3164" s="149">
        <v>0.48295454545454547</v>
      </c>
      <c r="AR3164" s="148">
        <v>17</v>
      </c>
      <c r="AS3164" s="78">
        <v>100</v>
      </c>
      <c r="AT3164" s="78">
        <v>5882.3529411764712</v>
      </c>
      <c r="AU3164" s="149">
        <v>0.7</v>
      </c>
      <c r="AV3164" s="148">
        <v>17</v>
      </c>
      <c r="AW3164" s="78">
        <v>71</v>
      </c>
      <c r="AX3164" s="78">
        <v>4176.4705882352946</v>
      </c>
      <c r="AY3164" s="149">
        <v>0.84225352112676077</v>
      </c>
      <c r="AZ3164" s="148">
        <v>17</v>
      </c>
      <c r="BA3164" s="78">
        <v>87</v>
      </c>
      <c r="BB3164" s="78">
        <v>5117.6470588235288</v>
      </c>
      <c r="BC3164" s="149">
        <v>1.0344827586206897</v>
      </c>
      <c r="BD3164" s="148">
        <v>17</v>
      </c>
      <c r="BE3164" s="78">
        <v>55.6</v>
      </c>
      <c r="BF3164" s="78">
        <v>3270.5882352941176</v>
      </c>
      <c r="BG3164" s="149">
        <v>0.92086330935251803</v>
      </c>
      <c r="BH3164" s="148">
        <v>17</v>
      </c>
      <c r="BI3164" s="78">
        <v>97.6</v>
      </c>
      <c r="BJ3164" s="78">
        <v>5741.1764705882351</v>
      </c>
      <c r="BK3164" s="149">
        <v>0.97264344262295099</v>
      </c>
      <c r="BL3164" s="148">
        <v>17</v>
      </c>
      <c r="BM3164" s="78">
        <v>92.5</v>
      </c>
      <c r="BN3164" s="78">
        <v>5441.1764705882351</v>
      </c>
      <c r="BO3164" s="149">
        <v>1.0254054054054054</v>
      </c>
    </row>
    <row r="3165" spans="1:67">
      <c r="A3165" s="160"/>
      <c r="B3165" s="129"/>
      <c r="C3165" s="153" t="s">
        <v>375</v>
      </c>
      <c r="D3165" s="148">
        <v>3</v>
      </c>
      <c r="E3165" s="78">
        <v>36</v>
      </c>
      <c r="F3165" s="78">
        <v>12000</v>
      </c>
      <c r="G3165" s="149">
        <v>0.5377777777777778</v>
      </c>
      <c r="H3165" s="148">
        <v>2</v>
      </c>
      <c r="I3165" s="78">
        <v>22</v>
      </c>
      <c r="J3165" s="78">
        <v>11000</v>
      </c>
      <c r="K3165" s="149">
        <v>0.54545454545454541</v>
      </c>
      <c r="L3165" s="148">
        <v>20</v>
      </c>
      <c r="M3165" s="78">
        <v>210</v>
      </c>
      <c r="N3165" s="78">
        <v>10500</v>
      </c>
      <c r="O3165" s="149">
        <v>0.30238095238095236</v>
      </c>
      <c r="P3165" s="148">
        <v>15</v>
      </c>
      <c r="Q3165" s="78">
        <v>165</v>
      </c>
      <c r="R3165" s="78">
        <v>11000</v>
      </c>
      <c r="S3165" s="149">
        <v>0.41666666666666669</v>
      </c>
      <c r="T3165" s="148">
        <v>20</v>
      </c>
      <c r="U3165" s="78">
        <v>205</v>
      </c>
      <c r="V3165" s="78">
        <v>10250</v>
      </c>
      <c r="W3165" s="149">
        <v>0.42439024390243901</v>
      </c>
      <c r="X3165" s="148">
        <v>20</v>
      </c>
      <c r="Y3165" s="78">
        <v>210</v>
      </c>
      <c r="Z3165" s="78">
        <v>10500</v>
      </c>
      <c r="AA3165" s="149">
        <v>0.27500000000000002</v>
      </c>
      <c r="AB3165" s="148"/>
      <c r="AC3165" s="78"/>
      <c r="AD3165" s="78"/>
      <c r="AE3165" s="149"/>
      <c r="AF3165" s="148"/>
      <c r="AG3165" s="78"/>
      <c r="AH3165" s="78"/>
      <c r="AI3165" s="149"/>
      <c r="AJ3165" s="148">
        <v>11</v>
      </c>
      <c r="AK3165" s="78">
        <v>118</v>
      </c>
      <c r="AL3165" s="78">
        <v>10727.272727272726</v>
      </c>
      <c r="AM3165" s="149">
        <v>0.5</v>
      </c>
      <c r="AN3165" s="148"/>
      <c r="AO3165" s="78"/>
      <c r="AP3165" s="78"/>
      <c r="AQ3165" s="149"/>
      <c r="AR3165" s="148"/>
      <c r="AS3165" s="78"/>
      <c r="AT3165" s="78"/>
      <c r="AU3165" s="149"/>
      <c r="AV3165" s="148"/>
      <c r="AW3165" s="78"/>
      <c r="AX3165" s="78"/>
      <c r="AY3165" s="149"/>
      <c r="AZ3165" s="148"/>
      <c r="BA3165" s="78"/>
      <c r="BB3165" s="78"/>
      <c r="BC3165" s="149"/>
      <c r="BD3165" s="148"/>
      <c r="BE3165" s="78"/>
      <c r="BF3165" s="78"/>
      <c r="BG3165" s="149"/>
      <c r="BH3165" s="148"/>
      <c r="BI3165" s="78"/>
      <c r="BJ3165" s="78"/>
      <c r="BK3165" s="149"/>
      <c r="BL3165" s="148"/>
      <c r="BM3165" s="78"/>
      <c r="BN3165" s="78"/>
      <c r="BO3165" s="149"/>
    </row>
    <row r="3166" spans="1:67">
      <c r="A3166" s="160"/>
      <c r="B3166" s="129"/>
      <c r="C3166" s="153" t="s">
        <v>10</v>
      </c>
      <c r="D3166" s="148">
        <v>37</v>
      </c>
      <c r="E3166" s="78">
        <v>530</v>
      </c>
      <c r="F3166" s="78">
        <v>14324.324324324325</v>
      </c>
      <c r="G3166" s="149">
        <v>0.32</v>
      </c>
      <c r="H3166" s="148">
        <v>10</v>
      </c>
      <c r="I3166" s="78">
        <v>140</v>
      </c>
      <c r="J3166" s="78">
        <v>14000</v>
      </c>
      <c r="K3166" s="149">
        <v>0.45</v>
      </c>
      <c r="L3166" s="148">
        <v>129</v>
      </c>
      <c r="M3166" s="78">
        <v>1908</v>
      </c>
      <c r="N3166" s="78">
        <v>14790.697674418605</v>
      </c>
      <c r="O3166" s="149">
        <v>0.33580712788259959</v>
      </c>
      <c r="P3166" s="148">
        <v>195</v>
      </c>
      <c r="Q3166" s="78">
        <v>2790</v>
      </c>
      <c r="R3166" s="78">
        <v>14307.692307692309</v>
      </c>
      <c r="S3166" s="149">
        <v>0.39408602150537636</v>
      </c>
      <c r="T3166" s="148">
        <v>150</v>
      </c>
      <c r="U3166" s="78">
        <v>2220</v>
      </c>
      <c r="V3166" s="78">
        <v>14800</v>
      </c>
      <c r="W3166" s="149">
        <v>0.34810810810810811</v>
      </c>
      <c r="X3166" s="148">
        <v>150</v>
      </c>
      <c r="Y3166" s="78">
        <v>2250</v>
      </c>
      <c r="Z3166" s="78">
        <v>15000</v>
      </c>
      <c r="AA3166" s="149">
        <v>0.36</v>
      </c>
      <c r="AB3166" s="148">
        <v>190</v>
      </c>
      <c r="AC3166" s="78">
        <v>4500</v>
      </c>
      <c r="AD3166" s="78">
        <v>23684.21052631579</v>
      </c>
      <c r="AE3166" s="149">
        <v>0.30555555555555558</v>
      </c>
      <c r="AF3166" s="148">
        <v>85</v>
      </c>
      <c r="AG3166" s="78">
        <v>2125</v>
      </c>
      <c r="AH3166" s="78">
        <v>25000</v>
      </c>
      <c r="AI3166" s="149">
        <v>0.37058823529411766</v>
      </c>
      <c r="AJ3166" s="148">
        <v>80</v>
      </c>
      <c r="AK3166" s="78">
        <v>2000</v>
      </c>
      <c r="AL3166" s="78">
        <v>25000</v>
      </c>
      <c r="AM3166" s="149">
        <v>0.3</v>
      </c>
      <c r="AN3166" s="148">
        <v>35</v>
      </c>
      <c r="AO3166" s="78">
        <v>875</v>
      </c>
      <c r="AP3166" s="78">
        <v>25000</v>
      </c>
      <c r="AQ3166" s="149">
        <v>0.4</v>
      </c>
      <c r="AR3166" s="148">
        <v>20</v>
      </c>
      <c r="AS3166" s="78">
        <v>500</v>
      </c>
      <c r="AT3166" s="78">
        <v>25000</v>
      </c>
      <c r="AU3166" s="149">
        <v>0.42499999999999999</v>
      </c>
      <c r="AV3166" s="148">
        <v>8</v>
      </c>
      <c r="AW3166" s="78">
        <v>200</v>
      </c>
      <c r="AX3166" s="78">
        <v>25000</v>
      </c>
      <c r="AY3166" s="149">
        <v>0.36249999999999999</v>
      </c>
      <c r="AZ3166" s="148">
        <v>60</v>
      </c>
      <c r="BA3166" s="78">
        <v>1880</v>
      </c>
      <c r="BB3166" s="78">
        <v>31333.333333333332</v>
      </c>
      <c r="BC3166" s="149">
        <v>0.41223404255319152</v>
      </c>
      <c r="BD3166" s="148">
        <v>28</v>
      </c>
      <c r="BE3166" s="78">
        <v>700</v>
      </c>
      <c r="BF3166" s="78">
        <v>25000</v>
      </c>
      <c r="BG3166" s="149">
        <v>0.4</v>
      </c>
      <c r="BH3166" s="148">
        <v>5</v>
      </c>
      <c r="BI3166" s="78">
        <v>103</v>
      </c>
      <c r="BJ3166" s="78">
        <v>20600</v>
      </c>
      <c r="BK3166" s="149">
        <v>0.46019417475728153</v>
      </c>
      <c r="BL3166" s="148">
        <v>30</v>
      </c>
      <c r="BM3166" s="78">
        <v>750</v>
      </c>
      <c r="BN3166" s="78">
        <v>25000</v>
      </c>
      <c r="BO3166" s="149">
        <v>0.4</v>
      </c>
    </row>
    <row r="3167" spans="1:67">
      <c r="A3167" s="160"/>
      <c r="B3167" s="129"/>
      <c r="C3167" s="153" t="s">
        <v>8</v>
      </c>
      <c r="D3167" s="148"/>
      <c r="E3167" s="78"/>
      <c r="F3167" s="78"/>
      <c r="G3167" s="149"/>
      <c r="H3167" s="148"/>
      <c r="I3167" s="78"/>
      <c r="J3167" s="78"/>
      <c r="K3167" s="149"/>
      <c r="L3167" s="148"/>
      <c r="M3167" s="78"/>
      <c r="N3167" s="78"/>
      <c r="O3167" s="149"/>
      <c r="P3167" s="148"/>
      <c r="Q3167" s="78"/>
      <c r="R3167" s="78"/>
      <c r="S3167" s="149"/>
      <c r="T3167" s="148"/>
      <c r="U3167" s="78"/>
      <c r="V3167" s="78"/>
      <c r="W3167" s="149"/>
      <c r="X3167" s="148"/>
      <c r="Y3167" s="78"/>
      <c r="Z3167" s="78"/>
      <c r="AA3167" s="149"/>
      <c r="AB3167" s="148"/>
      <c r="AC3167" s="78"/>
      <c r="AD3167" s="78"/>
      <c r="AE3167" s="149"/>
      <c r="AF3167" s="148">
        <v>2</v>
      </c>
      <c r="AG3167" s="78">
        <v>40</v>
      </c>
      <c r="AH3167" s="78">
        <v>20000</v>
      </c>
      <c r="AI3167" s="149">
        <v>0.65</v>
      </c>
      <c r="AJ3167" s="148">
        <v>12</v>
      </c>
      <c r="AK3167" s="78">
        <v>300</v>
      </c>
      <c r="AL3167" s="78">
        <v>25000</v>
      </c>
      <c r="AM3167" s="149">
        <v>0.5</v>
      </c>
      <c r="AN3167" s="148">
        <v>12</v>
      </c>
      <c r="AO3167" s="78">
        <v>201</v>
      </c>
      <c r="AP3167" s="78">
        <v>16750</v>
      </c>
      <c r="AQ3167" s="149">
        <v>0.47462686567164181</v>
      </c>
      <c r="AR3167" s="148"/>
      <c r="AS3167" s="78"/>
      <c r="AT3167" s="78"/>
      <c r="AU3167" s="149"/>
      <c r="AV3167" s="148"/>
      <c r="AW3167" s="78"/>
      <c r="AX3167" s="78"/>
      <c r="AY3167" s="149"/>
      <c r="AZ3167" s="148">
        <v>7</v>
      </c>
      <c r="BA3167" s="78">
        <v>140</v>
      </c>
      <c r="BB3167" s="78">
        <v>20000</v>
      </c>
      <c r="BC3167" s="149">
        <v>1.3</v>
      </c>
      <c r="BD3167" s="148">
        <v>10</v>
      </c>
      <c r="BE3167" s="78">
        <v>180</v>
      </c>
      <c r="BF3167" s="78">
        <v>18000</v>
      </c>
      <c r="BG3167" s="149">
        <v>1.0333333333333334</v>
      </c>
      <c r="BH3167" s="148">
        <v>2</v>
      </c>
      <c r="BI3167" s="78">
        <v>37.6</v>
      </c>
      <c r="BJ3167" s="78">
        <v>18800</v>
      </c>
      <c r="BK3167" s="149">
        <v>1.5</v>
      </c>
      <c r="BL3167" s="148">
        <v>3</v>
      </c>
      <c r="BM3167" s="78">
        <v>49</v>
      </c>
      <c r="BN3167" s="78">
        <v>16333.333333333332</v>
      </c>
      <c r="BO3167" s="149">
        <v>1.1346938775510205</v>
      </c>
    </row>
    <row r="3168" spans="1:67" ht="15.75" thickBot="1">
      <c r="A3168" s="160"/>
      <c r="B3168" s="129"/>
      <c r="C3168" s="163" t="s">
        <v>3</v>
      </c>
      <c r="D3168" s="164"/>
      <c r="E3168" s="128"/>
      <c r="F3168" s="128"/>
      <c r="G3168" s="165"/>
      <c r="H3168" s="164"/>
      <c r="I3168" s="128"/>
      <c r="J3168" s="128"/>
      <c r="K3168" s="165"/>
      <c r="L3168" s="164"/>
      <c r="M3168" s="128"/>
      <c r="N3168" s="128"/>
      <c r="O3168" s="165"/>
      <c r="P3168" s="164">
        <v>10</v>
      </c>
      <c r="Q3168" s="128">
        <v>100</v>
      </c>
      <c r="R3168" s="128">
        <v>10000</v>
      </c>
      <c r="S3168" s="165">
        <v>0.45</v>
      </c>
      <c r="T3168" s="164">
        <v>10</v>
      </c>
      <c r="U3168" s="128">
        <v>85</v>
      </c>
      <c r="V3168" s="128">
        <v>8500</v>
      </c>
      <c r="W3168" s="165">
        <v>0.3235294117647059</v>
      </c>
      <c r="X3168" s="164">
        <v>30</v>
      </c>
      <c r="Y3168" s="128">
        <v>250.5</v>
      </c>
      <c r="Z3168" s="128">
        <v>8350</v>
      </c>
      <c r="AA3168" s="165">
        <v>0.34041916167664671</v>
      </c>
      <c r="AB3168" s="164">
        <v>20</v>
      </c>
      <c r="AC3168" s="128">
        <v>160</v>
      </c>
      <c r="AD3168" s="128">
        <v>8000</v>
      </c>
      <c r="AE3168" s="165">
        <v>0.46250000000000002</v>
      </c>
      <c r="AF3168" s="164">
        <v>8</v>
      </c>
      <c r="AG3168" s="128">
        <v>125</v>
      </c>
      <c r="AH3168" s="128">
        <v>15625</v>
      </c>
      <c r="AI3168" s="165">
        <v>0.73599999999999999</v>
      </c>
      <c r="AJ3168" s="164">
        <v>20</v>
      </c>
      <c r="AK3168" s="128">
        <v>303</v>
      </c>
      <c r="AL3168" s="128">
        <v>15150</v>
      </c>
      <c r="AM3168" s="165">
        <v>0.78415841584158419</v>
      </c>
      <c r="AN3168" s="164">
        <v>4</v>
      </c>
      <c r="AO3168" s="128">
        <v>60</v>
      </c>
      <c r="AP3168" s="128">
        <v>15000</v>
      </c>
      <c r="AQ3168" s="165">
        <v>0.8</v>
      </c>
      <c r="AR3168" s="164"/>
      <c r="AS3168" s="128"/>
      <c r="AT3168" s="128"/>
      <c r="AU3168" s="165"/>
      <c r="AV3168" s="164">
        <v>6.5</v>
      </c>
      <c r="AW3168" s="128">
        <v>59</v>
      </c>
      <c r="AX3168" s="128">
        <v>9076.9230769230762</v>
      </c>
      <c r="AY3168" s="165">
        <v>1.2762711864406779</v>
      </c>
      <c r="AZ3168" s="164">
        <v>5</v>
      </c>
      <c r="BA3168" s="128">
        <v>82</v>
      </c>
      <c r="BB3168" s="128">
        <v>16400</v>
      </c>
      <c r="BC3168" s="165">
        <v>1</v>
      </c>
      <c r="BD3168" s="164">
        <v>4</v>
      </c>
      <c r="BE3168" s="128">
        <v>56</v>
      </c>
      <c r="BF3168" s="128">
        <v>14000</v>
      </c>
      <c r="BG3168" s="165">
        <v>1</v>
      </c>
      <c r="BH3168" s="164">
        <v>7</v>
      </c>
      <c r="BI3168" s="128">
        <v>117</v>
      </c>
      <c r="BJ3168" s="128">
        <v>16714.285714285714</v>
      </c>
      <c r="BK3168" s="165">
        <v>1.3299145299145299</v>
      </c>
      <c r="BL3168" s="164"/>
      <c r="BM3168" s="128"/>
      <c r="BN3168" s="128"/>
      <c r="BO3168" s="165"/>
    </row>
    <row r="3169" spans="1:67" s="77" customFormat="1">
      <c r="A3169" s="160"/>
      <c r="B3169" s="166"/>
      <c r="C3169" s="167"/>
      <c r="D3169" s="168"/>
      <c r="E3169" s="168"/>
      <c r="F3169" s="168"/>
      <c r="G3169" s="169"/>
      <c r="H3169" s="168"/>
      <c r="I3169" s="168"/>
      <c r="J3169" s="168"/>
      <c r="K3169" s="169"/>
      <c r="L3169" s="168"/>
      <c r="M3169" s="168"/>
      <c r="N3169" s="168"/>
      <c r="O3169" s="169"/>
      <c r="P3169" s="168"/>
      <c r="Q3169" s="168"/>
      <c r="R3169" s="168"/>
      <c r="S3169" s="169"/>
      <c r="T3169" s="168"/>
      <c r="U3169" s="168"/>
      <c r="V3169" s="168"/>
      <c r="W3169" s="169"/>
      <c r="X3169" s="168"/>
      <c r="Y3169" s="168"/>
      <c r="Z3169" s="168"/>
      <c r="AA3169" s="169"/>
      <c r="AB3169" s="168"/>
      <c r="AC3169" s="168"/>
      <c r="AD3169" s="168"/>
      <c r="AE3169" s="169"/>
      <c r="AF3169" s="168"/>
      <c r="AG3169" s="168"/>
      <c r="AH3169" s="168"/>
      <c r="AI3169" s="169"/>
      <c r="AJ3169" s="168"/>
      <c r="AK3169" s="168"/>
      <c r="AL3169" s="168"/>
      <c r="AM3169" s="169"/>
      <c r="AN3169" s="168"/>
      <c r="AO3169" s="168"/>
      <c r="AP3169" s="168"/>
      <c r="AQ3169" s="169"/>
      <c r="AR3169" s="168"/>
      <c r="AS3169" s="168"/>
      <c r="AT3169" s="168"/>
      <c r="AU3169" s="169"/>
      <c r="AV3169" s="168"/>
      <c r="AW3169" s="168"/>
      <c r="AX3169" s="168"/>
      <c r="AY3169" s="169"/>
      <c r="AZ3169" s="168"/>
      <c r="BA3169" s="168"/>
      <c r="BB3169" s="168"/>
      <c r="BC3169" s="169"/>
      <c r="BD3169" s="168"/>
      <c r="BE3169" s="168"/>
      <c r="BF3169" s="168"/>
      <c r="BG3169" s="169"/>
      <c r="BH3169" s="168"/>
      <c r="BI3169" s="168"/>
      <c r="BJ3169" s="168"/>
      <c r="BK3169" s="169"/>
      <c r="BL3169" s="168"/>
      <c r="BM3169" s="168"/>
      <c r="BN3169" s="168"/>
      <c r="BO3169" s="173"/>
    </row>
    <row r="3170" spans="1:67">
      <c r="A3170" s="160"/>
      <c r="B3170" s="1" t="s">
        <v>115</v>
      </c>
      <c r="C3170" s="1"/>
      <c r="D3170" s="170"/>
      <c r="E3170" s="170"/>
      <c r="F3170" s="170"/>
      <c r="G3170" s="171"/>
      <c r="H3170" s="170"/>
      <c r="I3170" s="170"/>
      <c r="J3170" s="170"/>
      <c r="K3170" s="171"/>
      <c r="L3170" s="170"/>
      <c r="M3170" s="170"/>
      <c r="N3170" s="170"/>
      <c r="O3170" s="171"/>
      <c r="P3170" s="170"/>
      <c r="Q3170" s="170"/>
      <c r="R3170" s="170"/>
      <c r="S3170" s="171"/>
      <c r="T3170" s="170"/>
      <c r="U3170" s="170"/>
      <c r="V3170" s="170"/>
      <c r="W3170" s="171"/>
      <c r="X3170" s="170"/>
      <c r="Y3170" s="170"/>
      <c r="Z3170" s="170"/>
      <c r="AA3170" s="171"/>
      <c r="AB3170" s="170"/>
      <c r="AC3170" s="170"/>
      <c r="AD3170" s="170"/>
      <c r="AE3170" s="171"/>
      <c r="AF3170" s="170"/>
      <c r="AG3170" s="170"/>
      <c r="AH3170" s="170"/>
      <c r="AI3170" s="171"/>
      <c r="AJ3170" s="170"/>
      <c r="AK3170" s="170"/>
      <c r="AL3170" s="170"/>
      <c r="AM3170" s="171"/>
      <c r="AN3170" s="170"/>
      <c r="AO3170" s="170"/>
      <c r="AP3170" s="170"/>
      <c r="AQ3170" s="171"/>
      <c r="AR3170" s="170"/>
      <c r="AS3170" s="170"/>
      <c r="AT3170" s="170"/>
      <c r="AU3170" s="171"/>
      <c r="AV3170" s="170"/>
      <c r="AW3170" s="170"/>
      <c r="AX3170" s="170"/>
      <c r="AY3170" s="171"/>
      <c r="AZ3170" s="170"/>
      <c r="BA3170" s="170"/>
      <c r="BB3170" s="170"/>
      <c r="BC3170" s="171"/>
      <c r="BD3170" s="170"/>
      <c r="BE3170" s="170"/>
      <c r="BF3170" s="170"/>
      <c r="BG3170" s="171"/>
      <c r="BH3170" s="170"/>
      <c r="BI3170" s="170"/>
      <c r="BJ3170" s="170"/>
      <c r="BK3170" s="171"/>
      <c r="BL3170" s="170"/>
      <c r="BM3170" s="170"/>
      <c r="BN3170" s="170"/>
      <c r="BO3170" s="172"/>
    </row>
    <row r="3171" spans="1:67">
      <c r="A3171" s="160"/>
      <c r="B3171" s="129"/>
      <c r="C3171" s="153" t="s">
        <v>72</v>
      </c>
      <c r="D3171" s="148"/>
      <c r="E3171" s="78"/>
      <c r="F3171" s="78"/>
      <c r="G3171" s="149"/>
      <c r="H3171" s="148"/>
      <c r="I3171" s="78"/>
      <c r="J3171" s="78"/>
      <c r="K3171" s="149"/>
      <c r="L3171" s="148"/>
      <c r="M3171" s="78"/>
      <c r="N3171" s="78"/>
      <c r="O3171" s="149"/>
      <c r="P3171" s="148">
        <v>450</v>
      </c>
      <c r="Q3171" s="78">
        <v>270</v>
      </c>
      <c r="R3171" s="78">
        <v>600</v>
      </c>
      <c r="S3171" s="149">
        <v>1.6</v>
      </c>
      <c r="T3171" s="148">
        <v>250</v>
      </c>
      <c r="U3171" s="78">
        <v>175</v>
      </c>
      <c r="V3171" s="78">
        <v>700</v>
      </c>
      <c r="W3171" s="149">
        <v>1.21</v>
      </c>
      <c r="X3171" s="148">
        <v>150</v>
      </c>
      <c r="Y3171" s="78">
        <v>90</v>
      </c>
      <c r="Z3171" s="78">
        <v>600</v>
      </c>
      <c r="AA3171" s="149">
        <v>2.2000000000000002</v>
      </c>
      <c r="AB3171" s="148">
        <v>15</v>
      </c>
      <c r="AC3171" s="78">
        <v>6.25</v>
      </c>
      <c r="AD3171" s="78">
        <v>416.66666666666669</v>
      </c>
      <c r="AE3171" s="149">
        <v>1.5</v>
      </c>
      <c r="AF3171" s="148">
        <v>40</v>
      </c>
      <c r="AG3171" s="78">
        <v>16</v>
      </c>
      <c r="AH3171" s="78">
        <v>400</v>
      </c>
      <c r="AI3171" s="149">
        <v>2</v>
      </c>
      <c r="AJ3171" s="148">
        <v>70</v>
      </c>
      <c r="AK3171" s="78">
        <v>33.85</v>
      </c>
      <c r="AL3171" s="78">
        <v>483.57142857142861</v>
      </c>
      <c r="AM3171" s="149">
        <v>2</v>
      </c>
      <c r="AN3171" s="148">
        <v>68</v>
      </c>
      <c r="AO3171" s="78">
        <v>49.8</v>
      </c>
      <c r="AP3171" s="78">
        <v>732.35294117647049</v>
      </c>
      <c r="AQ3171" s="149">
        <v>1.3558232931726908</v>
      </c>
      <c r="AR3171" s="148">
        <v>58</v>
      </c>
      <c r="AS3171" s="78">
        <v>40.6</v>
      </c>
      <c r="AT3171" s="78">
        <v>700.00000000000011</v>
      </c>
      <c r="AU3171" s="149">
        <v>1.9</v>
      </c>
      <c r="AV3171" s="148">
        <v>50</v>
      </c>
      <c r="AW3171" s="78">
        <v>27</v>
      </c>
      <c r="AX3171" s="78">
        <v>540</v>
      </c>
      <c r="AY3171" s="149">
        <v>2.8888888888888888</v>
      </c>
      <c r="AZ3171" s="148">
        <v>40</v>
      </c>
      <c r="BA3171" s="78">
        <v>29</v>
      </c>
      <c r="BB3171" s="78">
        <v>725</v>
      </c>
      <c r="BC3171" s="149">
        <v>2.3586206896551727</v>
      </c>
      <c r="BD3171" s="148">
        <v>8</v>
      </c>
      <c r="BE3171" s="78">
        <v>3.2</v>
      </c>
      <c r="BF3171" s="78">
        <v>400</v>
      </c>
      <c r="BG3171" s="149">
        <v>2.7999999999999994</v>
      </c>
      <c r="BH3171" s="148">
        <v>30</v>
      </c>
      <c r="BI3171" s="78">
        <v>20.100000000000001</v>
      </c>
      <c r="BJ3171" s="78">
        <v>670</v>
      </c>
      <c r="BK3171" s="149">
        <v>2.5</v>
      </c>
      <c r="BL3171" s="148">
        <v>48</v>
      </c>
      <c r="BM3171" s="78">
        <v>16.8</v>
      </c>
      <c r="BN3171" s="78">
        <v>350.00000000000006</v>
      </c>
      <c r="BO3171" s="149">
        <v>2.5</v>
      </c>
    </row>
    <row r="3172" spans="1:67">
      <c r="A3172" s="160"/>
      <c r="B3172" s="129"/>
      <c r="C3172" s="153" t="s">
        <v>71</v>
      </c>
      <c r="D3172" s="148"/>
      <c r="E3172" s="78"/>
      <c r="F3172" s="78"/>
      <c r="G3172" s="149"/>
      <c r="H3172" s="148"/>
      <c r="I3172" s="78"/>
      <c r="J3172" s="78"/>
      <c r="K3172" s="149"/>
      <c r="L3172" s="148"/>
      <c r="M3172" s="78"/>
      <c r="N3172" s="78"/>
      <c r="O3172" s="149"/>
      <c r="P3172" s="148">
        <v>100</v>
      </c>
      <c r="Q3172" s="78">
        <v>200</v>
      </c>
      <c r="R3172" s="78">
        <v>2000</v>
      </c>
      <c r="S3172" s="149">
        <v>1.05</v>
      </c>
      <c r="T3172" s="148">
        <v>100</v>
      </c>
      <c r="U3172" s="78">
        <v>200</v>
      </c>
      <c r="V3172" s="78">
        <v>2000</v>
      </c>
      <c r="W3172" s="149">
        <v>1.65</v>
      </c>
      <c r="X3172" s="148">
        <v>80</v>
      </c>
      <c r="Y3172" s="78">
        <v>160</v>
      </c>
      <c r="Z3172" s="78">
        <v>2000</v>
      </c>
      <c r="AA3172" s="149">
        <v>1.5</v>
      </c>
      <c r="AB3172" s="148">
        <v>15</v>
      </c>
      <c r="AC3172" s="78">
        <v>15</v>
      </c>
      <c r="AD3172" s="78">
        <v>1000</v>
      </c>
      <c r="AE3172" s="149">
        <v>0.8</v>
      </c>
      <c r="AF3172" s="148"/>
      <c r="AG3172" s="78"/>
      <c r="AH3172" s="78"/>
      <c r="AI3172" s="149"/>
      <c r="AJ3172" s="148"/>
      <c r="AK3172" s="78"/>
      <c r="AL3172" s="78"/>
      <c r="AM3172" s="149"/>
      <c r="AN3172" s="148"/>
      <c r="AO3172" s="78"/>
      <c r="AP3172" s="78"/>
      <c r="AQ3172" s="149"/>
      <c r="AR3172" s="148"/>
      <c r="AS3172" s="78"/>
      <c r="AT3172" s="78"/>
      <c r="AU3172" s="149"/>
      <c r="AV3172" s="148"/>
      <c r="AW3172" s="78"/>
      <c r="AX3172" s="78"/>
      <c r="AY3172" s="149"/>
      <c r="AZ3172" s="148"/>
      <c r="BA3172" s="78"/>
      <c r="BB3172" s="78"/>
      <c r="BC3172" s="149"/>
      <c r="BD3172" s="148"/>
      <c r="BE3172" s="78"/>
      <c r="BF3172" s="78"/>
      <c r="BG3172" s="149"/>
      <c r="BH3172" s="148"/>
      <c r="BI3172" s="78"/>
      <c r="BJ3172" s="78"/>
      <c r="BK3172" s="149"/>
      <c r="BL3172" s="148"/>
      <c r="BM3172" s="78"/>
      <c r="BN3172" s="78"/>
      <c r="BO3172" s="149"/>
    </row>
    <row r="3173" spans="1:67">
      <c r="A3173" s="160"/>
      <c r="B3173" s="129"/>
      <c r="C3173" s="153" t="s">
        <v>70</v>
      </c>
      <c r="D3173" s="148"/>
      <c r="E3173" s="78"/>
      <c r="F3173" s="78"/>
      <c r="G3173" s="149"/>
      <c r="H3173" s="148"/>
      <c r="I3173" s="78"/>
      <c r="J3173" s="78"/>
      <c r="K3173" s="149"/>
      <c r="L3173" s="148"/>
      <c r="M3173" s="78"/>
      <c r="N3173" s="78"/>
      <c r="O3173" s="149"/>
      <c r="P3173" s="148">
        <v>20</v>
      </c>
      <c r="Q3173" s="78">
        <v>211</v>
      </c>
      <c r="R3173" s="78">
        <v>10550</v>
      </c>
      <c r="S3173" s="149">
        <v>0.15</v>
      </c>
      <c r="T3173" s="148">
        <v>50</v>
      </c>
      <c r="U3173" s="78">
        <v>560</v>
      </c>
      <c r="V3173" s="78">
        <v>11200</v>
      </c>
      <c r="W3173" s="149">
        <v>0.16785714285714284</v>
      </c>
      <c r="X3173" s="148"/>
      <c r="Y3173" s="78"/>
      <c r="Z3173" s="78"/>
      <c r="AA3173" s="149"/>
      <c r="AB3173" s="148"/>
      <c r="AC3173" s="78"/>
      <c r="AD3173" s="78"/>
      <c r="AE3173" s="149"/>
      <c r="AF3173" s="148"/>
      <c r="AG3173" s="78"/>
      <c r="AH3173" s="78"/>
      <c r="AI3173" s="149"/>
      <c r="AJ3173" s="148"/>
      <c r="AK3173" s="78"/>
      <c r="AL3173" s="78"/>
      <c r="AM3173" s="149"/>
      <c r="AN3173" s="148"/>
      <c r="AO3173" s="78"/>
      <c r="AP3173" s="78"/>
      <c r="AQ3173" s="149"/>
      <c r="AR3173" s="148"/>
      <c r="AS3173" s="78"/>
      <c r="AT3173" s="78"/>
      <c r="AU3173" s="149"/>
      <c r="AV3173" s="148"/>
      <c r="AW3173" s="78"/>
      <c r="AX3173" s="78"/>
      <c r="AY3173" s="149"/>
      <c r="AZ3173" s="148"/>
      <c r="BA3173" s="78"/>
      <c r="BB3173" s="78"/>
      <c r="BC3173" s="149"/>
      <c r="BD3173" s="148"/>
      <c r="BE3173" s="78"/>
      <c r="BF3173" s="78"/>
      <c r="BG3173" s="149"/>
      <c r="BH3173" s="148">
        <v>4</v>
      </c>
      <c r="BI3173" s="78">
        <v>90.6</v>
      </c>
      <c r="BJ3173" s="78">
        <v>22650</v>
      </c>
      <c r="BK3173" s="149">
        <v>0.10750551876379692</v>
      </c>
      <c r="BL3173" s="148"/>
      <c r="BM3173" s="78"/>
      <c r="BN3173" s="78"/>
      <c r="BO3173" s="149"/>
    </row>
    <row r="3174" spans="1:67">
      <c r="A3174" s="160"/>
      <c r="B3174" s="129"/>
      <c r="C3174" s="153" t="s">
        <v>67</v>
      </c>
      <c r="D3174" s="148">
        <v>120</v>
      </c>
      <c r="E3174" s="78">
        <v>73</v>
      </c>
      <c r="F3174" s="78">
        <v>608.33333333333326</v>
      </c>
      <c r="G3174" s="149">
        <v>5.2143835616438352</v>
      </c>
      <c r="H3174" s="148">
        <v>120</v>
      </c>
      <c r="I3174" s="78">
        <v>117</v>
      </c>
      <c r="J3174" s="78">
        <v>975</v>
      </c>
      <c r="K3174" s="149">
        <v>5.8368376068376078</v>
      </c>
      <c r="L3174" s="148">
        <v>270</v>
      </c>
      <c r="M3174" s="78">
        <v>260</v>
      </c>
      <c r="N3174" s="78">
        <v>962.96296296296293</v>
      </c>
      <c r="O3174" s="149">
        <v>3.9884615384615385</v>
      </c>
      <c r="P3174" s="148">
        <v>270</v>
      </c>
      <c r="Q3174" s="78">
        <v>200</v>
      </c>
      <c r="R3174" s="78">
        <v>740.74074074074065</v>
      </c>
      <c r="S3174" s="149">
        <v>3.0950000000000002</v>
      </c>
      <c r="T3174" s="148">
        <v>270</v>
      </c>
      <c r="U3174" s="78">
        <v>165</v>
      </c>
      <c r="V3174" s="78">
        <v>611.1111111111112</v>
      </c>
      <c r="W3174" s="149">
        <v>1.4560606060606061</v>
      </c>
      <c r="X3174" s="148">
        <v>270</v>
      </c>
      <c r="Y3174" s="78">
        <v>175</v>
      </c>
      <c r="Z3174" s="78">
        <v>648.14814814814815</v>
      </c>
      <c r="AA3174" s="149">
        <v>1.9085714285714286</v>
      </c>
      <c r="AB3174" s="148">
        <v>270</v>
      </c>
      <c r="AC3174" s="78">
        <v>176</v>
      </c>
      <c r="AD3174" s="78">
        <v>651.85185185185196</v>
      </c>
      <c r="AE3174" s="149">
        <v>3.0909090909090908</v>
      </c>
      <c r="AF3174" s="148">
        <v>270</v>
      </c>
      <c r="AG3174" s="78">
        <v>176</v>
      </c>
      <c r="AH3174" s="78">
        <v>651.85185185185196</v>
      </c>
      <c r="AI3174" s="149">
        <v>3.8</v>
      </c>
      <c r="AJ3174" s="148">
        <v>270</v>
      </c>
      <c r="AK3174" s="78">
        <v>178.60000000000002</v>
      </c>
      <c r="AL3174" s="78">
        <v>661.48148148148152</v>
      </c>
      <c r="AM3174" s="149">
        <v>5.9475139977603586</v>
      </c>
      <c r="AN3174" s="148">
        <v>270</v>
      </c>
      <c r="AO3174" s="78">
        <v>186</v>
      </c>
      <c r="AP3174" s="78">
        <v>688.88888888888891</v>
      </c>
      <c r="AQ3174" s="149">
        <v>3.5</v>
      </c>
      <c r="AR3174" s="148">
        <v>265</v>
      </c>
      <c r="AS3174" s="78">
        <v>184</v>
      </c>
      <c r="AT3174" s="78">
        <v>694.33962264150944</v>
      </c>
      <c r="AU3174" s="149">
        <v>3.9565217391304346</v>
      </c>
      <c r="AV3174" s="148">
        <v>270</v>
      </c>
      <c r="AW3174" s="78">
        <v>167.9</v>
      </c>
      <c r="AX3174" s="78">
        <v>621.85185185185185</v>
      </c>
      <c r="AY3174" s="149">
        <v>5.4699821322215598</v>
      </c>
      <c r="AZ3174" s="148">
        <v>265</v>
      </c>
      <c r="BA3174" s="78">
        <v>41.34</v>
      </c>
      <c r="BB3174" s="78">
        <v>156</v>
      </c>
      <c r="BC3174" s="149">
        <v>5.061373971940009</v>
      </c>
      <c r="BD3174" s="148">
        <v>265</v>
      </c>
      <c r="BE3174" s="78">
        <v>87.5</v>
      </c>
      <c r="BF3174" s="78">
        <v>330.18867924528303</v>
      </c>
      <c r="BG3174" s="149">
        <v>6.1894285714285724</v>
      </c>
      <c r="BH3174" s="148">
        <v>265</v>
      </c>
      <c r="BI3174" s="78">
        <v>114.6</v>
      </c>
      <c r="BJ3174" s="78">
        <v>432.45283018867923</v>
      </c>
      <c r="BK3174" s="149">
        <v>9.6408376963350779</v>
      </c>
      <c r="BL3174" s="148">
        <v>265</v>
      </c>
      <c r="BM3174" s="78">
        <v>59.1</v>
      </c>
      <c r="BN3174" s="78">
        <v>223.01886792452831</v>
      </c>
      <c r="BO3174" s="149">
        <v>6.7999153976311337</v>
      </c>
    </row>
    <row r="3175" spans="1:67">
      <c r="A3175" s="160"/>
      <c r="B3175" s="129"/>
      <c r="C3175" s="153" t="s">
        <v>65</v>
      </c>
      <c r="D3175" s="148"/>
      <c r="E3175" s="78"/>
      <c r="F3175" s="78"/>
      <c r="G3175" s="149"/>
      <c r="H3175" s="148"/>
      <c r="I3175" s="78"/>
      <c r="J3175" s="78"/>
      <c r="K3175" s="149"/>
      <c r="L3175" s="148"/>
      <c r="M3175" s="78"/>
      <c r="N3175" s="78"/>
      <c r="O3175" s="149"/>
      <c r="P3175" s="148">
        <v>20</v>
      </c>
      <c r="Q3175" s="78">
        <v>100</v>
      </c>
      <c r="R3175" s="78">
        <v>5000</v>
      </c>
      <c r="S3175" s="149">
        <v>0.25</v>
      </c>
      <c r="T3175" s="148"/>
      <c r="U3175" s="78"/>
      <c r="V3175" s="78"/>
      <c r="W3175" s="149"/>
      <c r="X3175" s="148"/>
      <c r="Y3175" s="78"/>
      <c r="Z3175" s="78"/>
      <c r="AA3175" s="149"/>
      <c r="AB3175" s="148"/>
      <c r="AC3175" s="78"/>
      <c r="AD3175" s="78"/>
      <c r="AE3175" s="149"/>
      <c r="AF3175" s="148"/>
      <c r="AG3175" s="78"/>
      <c r="AH3175" s="78"/>
      <c r="AI3175" s="149"/>
      <c r="AJ3175" s="148"/>
      <c r="AK3175" s="78"/>
      <c r="AL3175" s="78"/>
      <c r="AM3175" s="149"/>
      <c r="AN3175" s="148"/>
      <c r="AO3175" s="78"/>
      <c r="AP3175" s="78"/>
      <c r="AQ3175" s="149"/>
      <c r="AR3175" s="148"/>
      <c r="AS3175" s="78"/>
      <c r="AT3175" s="78"/>
      <c r="AU3175" s="149"/>
      <c r="AV3175" s="148"/>
      <c r="AW3175" s="78"/>
      <c r="AX3175" s="78"/>
      <c r="AY3175" s="149"/>
      <c r="AZ3175" s="148"/>
      <c r="BA3175" s="78"/>
      <c r="BB3175" s="78"/>
      <c r="BC3175" s="149"/>
      <c r="BD3175" s="148"/>
      <c r="BE3175" s="78"/>
      <c r="BF3175" s="78"/>
      <c r="BG3175" s="149"/>
      <c r="BH3175" s="148"/>
      <c r="BI3175" s="78"/>
      <c r="BJ3175" s="78"/>
      <c r="BK3175" s="149"/>
      <c r="BL3175" s="148">
        <v>8</v>
      </c>
      <c r="BM3175" s="78">
        <v>48</v>
      </c>
      <c r="BN3175" s="78">
        <v>6000</v>
      </c>
      <c r="BO3175" s="149">
        <v>1.1000000000000001</v>
      </c>
    </row>
    <row r="3176" spans="1:67">
      <c r="A3176" s="160"/>
      <c r="B3176" s="129"/>
      <c r="C3176" s="153" t="s">
        <v>378</v>
      </c>
      <c r="D3176" s="148"/>
      <c r="E3176" s="78"/>
      <c r="F3176" s="78"/>
      <c r="G3176" s="149"/>
      <c r="H3176" s="148"/>
      <c r="I3176" s="78"/>
      <c r="J3176" s="78"/>
      <c r="K3176" s="149"/>
      <c r="L3176" s="148"/>
      <c r="M3176" s="78"/>
      <c r="N3176" s="78"/>
      <c r="O3176" s="149"/>
      <c r="P3176" s="148"/>
      <c r="Q3176" s="78"/>
      <c r="R3176" s="78"/>
      <c r="S3176" s="149"/>
      <c r="T3176" s="148"/>
      <c r="U3176" s="78"/>
      <c r="V3176" s="78"/>
      <c r="W3176" s="149"/>
      <c r="X3176" s="148"/>
      <c r="Y3176" s="78"/>
      <c r="Z3176" s="78"/>
      <c r="AA3176" s="149"/>
      <c r="AB3176" s="148"/>
      <c r="AC3176" s="78"/>
      <c r="AD3176" s="78"/>
      <c r="AE3176" s="149"/>
      <c r="AF3176" s="148"/>
      <c r="AG3176" s="78"/>
      <c r="AH3176" s="78"/>
      <c r="AI3176" s="149"/>
      <c r="AJ3176" s="148"/>
      <c r="AK3176" s="78"/>
      <c r="AL3176" s="78"/>
      <c r="AM3176" s="149"/>
      <c r="AN3176" s="148"/>
      <c r="AO3176" s="78"/>
      <c r="AP3176" s="78"/>
      <c r="AQ3176" s="149"/>
      <c r="AR3176" s="148">
        <v>11</v>
      </c>
      <c r="AS3176" s="78">
        <v>100</v>
      </c>
      <c r="AT3176" s="78">
        <v>9090.9090909090919</v>
      </c>
      <c r="AU3176" s="149">
        <v>0.03</v>
      </c>
      <c r="AV3176" s="148">
        <v>11</v>
      </c>
      <c r="AW3176" s="78">
        <v>120</v>
      </c>
      <c r="AX3176" s="78">
        <v>10909.090909090908</v>
      </c>
      <c r="AY3176" s="149">
        <v>2.9999999999999995E-2</v>
      </c>
      <c r="AZ3176" s="148">
        <v>11</v>
      </c>
      <c r="BA3176" s="78">
        <v>147</v>
      </c>
      <c r="BB3176" s="78">
        <v>13363.636363636364</v>
      </c>
      <c r="BC3176" s="149">
        <v>4.5238095238095244E-2</v>
      </c>
      <c r="BD3176" s="148">
        <v>11</v>
      </c>
      <c r="BE3176" s="78">
        <v>275</v>
      </c>
      <c r="BF3176" s="78">
        <v>25000</v>
      </c>
      <c r="BG3176" s="149">
        <v>0.1</v>
      </c>
      <c r="BH3176" s="148">
        <v>11</v>
      </c>
      <c r="BI3176" s="78">
        <v>310</v>
      </c>
      <c r="BJ3176" s="78">
        <v>28181.818181818184</v>
      </c>
      <c r="BK3176" s="149">
        <v>0.27548387096774196</v>
      </c>
      <c r="BL3176" s="148">
        <v>11</v>
      </c>
      <c r="BM3176" s="78">
        <v>313</v>
      </c>
      <c r="BN3176" s="78">
        <v>28454.545454545452</v>
      </c>
      <c r="BO3176" s="149">
        <v>0.11</v>
      </c>
    </row>
    <row r="3177" spans="1:67">
      <c r="A3177" s="160"/>
      <c r="B3177" s="129"/>
      <c r="C3177" s="153" t="s">
        <v>62</v>
      </c>
      <c r="D3177" s="148"/>
      <c r="E3177" s="78"/>
      <c r="F3177" s="78"/>
      <c r="G3177" s="149"/>
      <c r="H3177" s="148"/>
      <c r="I3177" s="78"/>
      <c r="J3177" s="78"/>
      <c r="K3177" s="149"/>
      <c r="L3177" s="148"/>
      <c r="M3177" s="78"/>
      <c r="N3177" s="78"/>
      <c r="O3177" s="149"/>
      <c r="P3177" s="148">
        <v>350</v>
      </c>
      <c r="Q3177" s="78">
        <v>280</v>
      </c>
      <c r="R3177" s="78">
        <v>800</v>
      </c>
      <c r="S3177" s="149">
        <v>0.7</v>
      </c>
      <c r="T3177" s="148">
        <v>300</v>
      </c>
      <c r="U3177" s="78">
        <v>300</v>
      </c>
      <c r="V3177" s="78">
        <v>1000</v>
      </c>
      <c r="W3177" s="149">
        <v>0.83333333333333337</v>
      </c>
      <c r="X3177" s="148">
        <v>120</v>
      </c>
      <c r="Y3177" s="78">
        <v>120</v>
      </c>
      <c r="Z3177" s="78">
        <v>1000</v>
      </c>
      <c r="AA3177" s="149">
        <v>0.90666666666666673</v>
      </c>
      <c r="AB3177" s="148">
        <v>30</v>
      </c>
      <c r="AC3177" s="78">
        <v>24</v>
      </c>
      <c r="AD3177" s="78">
        <v>800</v>
      </c>
      <c r="AE3177" s="149">
        <v>1.2</v>
      </c>
      <c r="AF3177" s="148">
        <v>25</v>
      </c>
      <c r="AG3177" s="78">
        <v>28</v>
      </c>
      <c r="AH3177" s="78">
        <v>1120</v>
      </c>
      <c r="AI3177" s="149">
        <v>0.9</v>
      </c>
      <c r="AJ3177" s="148">
        <v>36</v>
      </c>
      <c r="AK3177" s="78">
        <v>50.4</v>
      </c>
      <c r="AL3177" s="78">
        <v>1400</v>
      </c>
      <c r="AM3177" s="149">
        <v>0.9</v>
      </c>
      <c r="AN3177" s="148">
        <v>61</v>
      </c>
      <c r="AO3177" s="78">
        <v>85.4</v>
      </c>
      <c r="AP3177" s="78">
        <v>1400.0000000000002</v>
      </c>
      <c r="AQ3177" s="149">
        <v>0.8</v>
      </c>
      <c r="AR3177" s="148">
        <v>38</v>
      </c>
      <c r="AS3177" s="78">
        <v>45.35</v>
      </c>
      <c r="AT3177" s="78">
        <v>1193.421052631579</v>
      </c>
      <c r="AU3177" s="149">
        <v>0.92750826901874306</v>
      </c>
      <c r="AV3177" s="148">
        <v>42</v>
      </c>
      <c r="AW3177" s="78">
        <v>32</v>
      </c>
      <c r="AX3177" s="78">
        <v>761.90476190476181</v>
      </c>
      <c r="AY3177" s="149">
        <v>1.4</v>
      </c>
      <c r="AZ3177" s="148">
        <v>50</v>
      </c>
      <c r="BA3177" s="78">
        <v>50</v>
      </c>
      <c r="BB3177" s="78">
        <v>1000</v>
      </c>
      <c r="BC3177" s="149">
        <v>1.2</v>
      </c>
      <c r="BD3177" s="148">
        <v>35</v>
      </c>
      <c r="BE3177" s="78">
        <v>44</v>
      </c>
      <c r="BF3177" s="78">
        <v>1257.1428571428571</v>
      </c>
      <c r="BG3177" s="149">
        <v>1.8818181818181818</v>
      </c>
      <c r="BH3177" s="148">
        <v>50</v>
      </c>
      <c r="BI3177" s="78">
        <v>55.8</v>
      </c>
      <c r="BJ3177" s="78">
        <v>1115.9999999999998</v>
      </c>
      <c r="BK3177" s="149">
        <v>0.96451612903225814</v>
      </c>
      <c r="BL3177" s="148">
        <v>38</v>
      </c>
      <c r="BM3177" s="78">
        <v>41</v>
      </c>
      <c r="BN3177" s="78">
        <v>1078.9473684210527</v>
      </c>
      <c r="BO3177" s="149">
        <v>1.1000000000000001</v>
      </c>
    </row>
    <row r="3178" spans="1:67">
      <c r="A3178" s="160"/>
      <c r="B3178" s="129"/>
      <c r="C3178" s="153" t="s">
        <v>60</v>
      </c>
      <c r="D3178" s="148"/>
      <c r="E3178" s="78"/>
      <c r="F3178" s="78"/>
      <c r="G3178" s="149"/>
      <c r="H3178" s="148"/>
      <c r="I3178" s="78"/>
      <c r="J3178" s="78"/>
      <c r="K3178" s="149"/>
      <c r="L3178" s="148"/>
      <c r="M3178" s="78"/>
      <c r="N3178" s="78"/>
      <c r="O3178" s="149"/>
      <c r="P3178" s="148"/>
      <c r="Q3178" s="78"/>
      <c r="R3178" s="78"/>
      <c r="S3178" s="149"/>
      <c r="T3178" s="148"/>
      <c r="U3178" s="78"/>
      <c r="V3178" s="78"/>
      <c r="W3178" s="149"/>
      <c r="X3178" s="148"/>
      <c r="Y3178" s="78"/>
      <c r="Z3178" s="78"/>
      <c r="AA3178" s="149"/>
      <c r="AB3178" s="148"/>
      <c r="AC3178" s="78"/>
      <c r="AD3178" s="78"/>
      <c r="AE3178" s="149"/>
      <c r="AF3178" s="148">
        <v>10</v>
      </c>
      <c r="AG3178" s="78">
        <v>15</v>
      </c>
      <c r="AH3178" s="78">
        <v>1500</v>
      </c>
      <c r="AI3178" s="149">
        <v>0.9</v>
      </c>
      <c r="AJ3178" s="148"/>
      <c r="AK3178" s="78"/>
      <c r="AL3178" s="78"/>
      <c r="AM3178" s="149"/>
      <c r="AN3178" s="148"/>
      <c r="AO3178" s="78"/>
      <c r="AP3178" s="78"/>
      <c r="AQ3178" s="149"/>
      <c r="AR3178" s="148"/>
      <c r="AS3178" s="78"/>
      <c r="AT3178" s="78"/>
      <c r="AU3178" s="149"/>
      <c r="AV3178" s="148"/>
      <c r="AW3178" s="78"/>
      <c r="AX3178" s="78"/>
      <c r="AY3178" s="149"/>
      <c r="AZ3178" s="148"/>
      <c r="BA3178" s="78"/>
      <c r="BB3178" s="78"/>
      <c r="BC3178" s="149"/>
      <c r="BD3178" s="148"/>
      <c r="BE3178" s="78"/>
      <c r="BF3178" s="78"/>
      <c r="BG3178" s="149"/>
      <c r="BH3178" s="148"/>
      <c r="BI3178" s="78"/>
      <c r="BJ3178" s="78"/>
      <c r="BK3178" s="149"/>
      <c r="BL3178" s="148"/>
      <c r="BM3178" s="78"/>
      <c r="BN3178" s="78"/>
      <c r="BO3178" s="149"/>
    </row>
    <row r="3179" spans="1:67">
      <c r="A3179" s="160"/>
      <c r="B3179" s="129"/>
      <c r="C3179" s="153" t="s">
        <v>52</v>
      </c>
      <c r="D3179" s="148"/>
      <c r="E3179" s="78"/>
      <c r="F3179" s="78"/>
      <c r="G3179" s="149"/>
      <c r="H3179" s="148"/>
      <c r="I3179" s="78"/>
      <c r="J3179" s="78"/>
      <c r="K3179" s="149"/>
      <c r="L3179" s="148"/>
      <c r="M3179" s="78"/>
      <c r="N3179" s="78"/>
      <c r="O3179" s="149"/>
      <c r="P3179" s="148"/>
      <c r="Q3179" s="78"/>
      <c r="R3179" s="78"/>
      <c r="S3179" s="149"/>
      <c r="T3179" s="148">
        <v>50</v>
      </c>
      <c r="U3179" s="78">
        <v>46.4</v>
      </c>
      <c r="V3179" s="78">
        <v>927.99999999999989</v>
      </c>
      <c r="W3179" s="149">
        <v>1.172198275862069</v>
      </c>
      <c r="X3179" s="148">
        <v>50</v>
      </c>
      <c r="Y3179" s="78">
        <v>40</v>
      </c>
      <c r="Z3179" s="78">
        <v>800</v>
      </c>
      <c r="AA3179" s="149">
        <v>1.7</v>
      </c>
      <c r="AB3179" s="148">
        <v>50</v>
      </c>
      <c r="AC3179" s="78">
        <v>40</v>
      </c>
      <c r="AD3179" s="78">
        <v>800</v>
      </c>
      <c r="AE3179" s="149">
        <v>1.5</v>
      </c>
      <c r="AF3179" s="148">
        <v>25</v>
      </c>
      <c r="AG3179" s="78">
        <v>15.1</v>
      </c>
      <c r="AH3179" s="78">
        <v>604</v>
      </c>
      <c r="AI3179" s="149">
        <v>2.0543046357615897</v>
      </c>
      <c r="AJ3179" s="148">
        <v>28</v>
      </c>
      <c r="AK3179" s="78">
        <v>17.5</v>
      </c>
      <c r="AL3179" s="78">
        <v>625</v>
      </c>
      <c r="AM3179" s="149">
        <v>2</v>
      </c>
      <c r="AN3179" s="148">
        <v>6</v>
      </c>
      <c r="AO3179" s="78">
        <v>4.8</v>
      </c>
      <c r="AP3179" s="78">
        <v>799.99999999999989</v>
      </c>
      <c r="AQ3179" s="149">
        <v>1.8000000000000003</v>
      </c>
      <c r="AR3179" s="148">
        <v>26</v>
      </c>
      <c r="AS3179" s="78">
        <v>20.8</v>
      </c>
      <c r="AT3179" s="78">
        <v>800</v>
      </c>
      <c r="AU3179" s="149">
        <v>2.3846153846153841</v>
      </c>
      <c r="AV3179" s="148"/>
      <c r="AW3179" s="78"/>
      <c r="AX3179" s="78"/>
      <c r="AY3179" s="149"/>
      <c r="AZ3179" s="148">
        <v>53</v>
      </c>
      <c r="BA3179" s="78">
        <v>63.6</v>
      </c>
      <c r="BB3179" s="78">
        <v>1200</v>
      </c>
      <c r="BC3179" s="149">
        <v>2.030188679245283</v>
      </c>
      <c r="BD3179" s="148">
        <v>54</v>
      </c>
      <c r="BE3179" s="78">
        <v>16.2</v>
      </c>
      <c r="BF3179" s="78">
        <v>300</v>
      </c>
      <c r="BG3179" s="149">
        <v>1.7296296296296299</v>
      </c>
      <c r="BH3179" s="148">
        <v>90</v>
      </c>
      <c r="BI3179" s="78">
        <v>36.799999999999997</v>
      </c>
      <c r="BJ3179" s="78">
        <v>408.88888888888886</v>
      </c>
      <c r="BK3179" s="149">
        <v>2.6086956521739131</v>
      </c>
      <c r="BL3179" s="148">
        <v>85</v>
      </c>
      <c r="BM3179" s="78">
        <v>42.5</v>
      </c>
      <c r="BN3179" s="78">
        <v>500</v>
      </c>
      <c r="BO3179" s="149">
        <v>2.1764705882352939</v>
      </c>
    </row>
    <row r="3180" spans="1:67">
      <c r="A3180" s="160"/>
      <c r="B3180" s="129"/>
      <c r="C3180" s="153" t="s">
        <v>41</v>
      </c>
      <c r="D3180" s="148"/>
      <c r="E3180" s="78"/>
      <c r="F3180" s="78"/>
      <c r="G3180" s="149"/>
      <c r="H3180" s="148"/>
      <c r="I3180" s="78"/>
      <c r="J3180" s="78"/>
      <c r="K3180" s="149"/>
      <c r="L3180" s="148"/>
      <c r="M3180" s="78"/>
      <c r="N3180" s="78"/>
      <c r="O3180" s="149"/>
      <c r="P3180" s="148"/>
      <c r="Q3180" s="78"/>
      <c r="R3180" s="78"/>
      <c r="S3180" s="149"/>
      <c r="T3180" s="148"/>
      <c r="U3180" s="78"/>
      <c r="V3180" s="78"/>
      <c r="W3180" s="149"/>
      <c r="X3180" s="148"/>
      <c r="Y3180" s="78"/>
      <c r="Z3180" s="78"/>
      <c r="AA3180" s="149"/>
      <c r="AB3180" s="148"/>
      <c r="AC3180" s="78"/>
      <c r="AD3180" s="78"/>
      <c r="AE3180" s="149"/>
      <c r="AF3180" s="148">
        <v>3</v>
      </c>
      <c r="AG3180" s="78">
        <v>16</v>
      </c>
      <c r="AH3180" s="78">
        <v>5333.333333333333</v>
      </c>
      <c r="AI3180" s="149">
        <v>0.29999999999999993</v>
      </c>
      <c r="AJ3180" s="148">
        <v>3</v>
      </c>
      <c r="AK3180" s="78">
        <v>15.5</v>
      </c>
      <c r="AL3180" s="78">
        <v>5166.666666666667</v>
      </c>
      <c r="AM3180" s="149">
        <v>0.34838709677419355</v>
      </c>
      <c r="AN3180" s="148">
        <v>3</v>
      </c>
      <c r="AO3180" s="78">
        <v>15</v>
      </c>
      <c r="AP3180" s="78">
        <v>5000</v>
      </c>
      <c r="AQ3180" s="149">
        <v>0.3</v>
      </c>
      <c r="AR3180" s="148">
        <v>3</v>
      </c>
      <c r="AS3180" s="78">
        <v>21</v>
      </c>
      <c r="AT3180" s="78">
        <v>7000</v>
      </c>
      <c r="AU3180" s="149">
        <v>0.23333333333333334</v>
      </c>
      <c r="AV3180" s="148">
        <v>3</v>
      </c>
      <c r="AW3180" s="78">
        <v>27.5</v>
      </c>
      <c r="AX3180" s="78">
        <v>9166.6666666666661</v>
      </c>
      <c r="AY3180" s="149">
        <v>0.6963636363636363</v>
      </c>
      <c r="AZ3180" s="148">
        <v>5</v>
      </c>
      <c r="BA3180" s="78">
        <v>42</v>
      </c>
      <c r="BB3180" s="78">
        <v>8400</v>
      </c>
      <c r="BC3180" s="149">
        <v>0.47142857142857142</v>
      </c>
      <c r="BD3180" s="148">
        <v>5</v>
      </c>
      <c r="BE3180" s="78">
        <v>25</v>
      </c>
      <c r="BF3180" s="78">
        <v>5000</v>
      </c>
      <c r="BG3180" s="149">
        <v>0.5</v>
      </c>
      <c r="BH3180" s="148">
        <v>5</v>
      </c>
      <c r="BI3180" s="78">
        <v>25</v>
      </c>
      <c r="BJ3180" s="78">
        <v>5000</v>
      </c>
      <c r="BK3180" s="149">
        <v>0.5</v>
      </c>
      <c r="BL3180" s="148">
        <v>5</v>
      </c>
      <c r="BM3180" s="78">
        <v>26</v>
      </c>
      <c r="BN3180" s="78">
        <v>5200</v>
      </c>
      <c r="BO3180" s="149">
        <v>0.5</v>
      </c>
    </row>
    <row r="3181" spans="1:67">
      <c r="A3181" s="160"/>
      <c r="B3181" s="129"/>
      <c r="C3181" s="153" t="s">
        <v>39</v>
      </c>
      <c r="D3181" s="148"/>
      <c r="E3181" s="78"/>
      <c r="F3181" s="78"/>
      <c r="G3181" s="149"/>
      <c r="H3181" s="148"/>
      <c r="I3181" s="78"/>
      <c r="J3181" s="78"/>
      <c r="K3181" s="149"/>
      <c r="L3181" s="148"/>
      <c r="M3181" s="78"/>
      <c r="N3181" s="78"/>
      <c r="O3181" s="149"/>
      <c r="P3181" s="148"/>
      <c r="Q3181" s="78"/>
      <c r="R3181" s="78"/>
      <c r="S3181" s="149"/>
      <c r="T3181" s="148">
        <v>90</v>
      </c>
      <c r="U3181" s="78">
        <v>325</v>
      </c>
      <c r="V3181" s="78">
        <v>3611.1111111111113</v>
      </c>
      <c r="W3181" s="149">
        <v>0.6907692307692308</v>
      </c>
      <c r="X3181" s="148"/>
      <c r="Y3181" s="78"/>
      <c r="Z3181" s="78"/>
      <c r="AA3181" s="149"/>
      <c r="AB3181" s="148"/>
      <c r="AC3181" s="78"/>
      <c r="AD3181" s="78"/>
      <c r="AE3181" s="149"/>
      <c r="AF3181" s="148">
        <v>40</v>
      </c>
      <c r="AG3181" s="78">
        <v>120</v>
      </c>
      <c r="AH3181" s="78">
        <v>3000</v>
      </c>
      <c r="AI3181" s="149">
        <v>0.4</v>
      </c>
      <c r="AJ3181" s="148">
        <v>70</v>
      </c>
      <c r="AK3181" s="78">
        <v>210</v>
      </c>
      <c r="AL3181" s="78">
        <v>3000</v>
      </c>
      <c r="AM3181" s="149">
        <v>0.5</v>
      </c>
      <c r="AN3181" s="148">
        <v>59</v>
      </c>
      <c r="AO3181" s="78">
        <v>236</v>
      </c>
      <c r="AP3181" s="78">
        <v>4000</v>
      </c>
      <c r="AQ3181" s="149">
        <v>0.4</v>
      </c>
      <c r="AR3181" s="148">
        <v>138</v>
      </c>
      <c r="AS3181" s="78">
        <v>276</v>
      </c>
      <c r="AT3181" s="78">
        <v>2000</v>
      </c>
      <c r="AU3181" s="149">
        <v>0.7</v>
      </c>
      <c r="AV3181" s="148">
        <v>110</v>
      </c>
      <c r="AW3181" s="78">
        <v>240</v>
      </c>
      <c r="AX3181" s="78">
        <v>2181.8181818181815</v>
      </c>
      <c r="AY3181" s="149">
        <v>0.8666666666666667</v>
      </c>
      <c r="AZ3181" s="148">
        <v>67</v>
      </c>
      <c r="BA3181" s="78">
        <v>187.7</v>
      </c>
      <c r="BB3181" s="78">
        <v>2801.4925373134324</v>
      </c>
      <c r="BC3181" s="149">
        <v>0.78370271710175821</v>
      </c>
      <c r="BD3181" s="148">
        <v>105</v>
      </c>
      <c r="BE3181" s="78">
        <v>315</v>
      </c>
      <c r="BF3181" s="78">
        <v>3000</v>
      </c>
      <c r="BG3181" s="149">
        <v>0.77142857142857146</v>
      </c>
      <c r="BH3181" s="148">
        <v>80</v>
      </c>
      <c r="BI3181" s="78">
        <v>280</v>
      </c>
      <c r="BJ3181" s="78">
        <v>3500</v>
      </c>
      <c r="BK3181" s="149">
        <v>1.2</v>
      </c>
      <c r="BL3181" s="148">
        <v>120</v>
      </c>
      <c r="BM3181" s="78">
        <v>264</v>
      </c>
      <c r="BN3181" s="78">
        <v>2200</v>
      </c>
      <c r="BO3181" s="149">
        <v>1.1500000000000001</v>
      </c>
    </row>
    <row r="3182" spans="1:67">
      <c r="A3182" s="160"/>
      <c r="B3182" s="129"/>
      <c r="C3182" s="153" t="s">
        <v>38</v>
      </c>
      <c r="D3182" s="148">
        <v>30</v>
      </c>
      <c r="E3182" s="78">
        <v>34</v>
      </c>
      <c r="F3182" s="78">
        <v>1133.3333333333333</v>
      </c>
      <c r="G3182" s="149">
        <v>0.56470588235294117</v>
      </c>
      <c r="H3182" s="148">
        <v>24</v>
      </c>
      <c r="I3182" s="78">
        <v>38</v>
      </c>
      <c r="J3182" s="78">
        <v>1583.3333333333333</v>
      </c>
      <c r="K3182" s="149">
        <v>1.0776315789473685</v>
      </c>
      <c r="L3182" s="148"/>
      <c r="M3182" s="78"/>
      <c r="N3182" s="78"/>
      <c r="O3182" s="149"/>
      <c r="P3182" s="148">
        <v>34</v>
      </c>
      <c r="Q3182" s="78">
        <v>34</v>
      </c>
      <c r="R3182" s="78">
        <v>1000</v>
      </c>
      <c r="S3182" s="149">
        <v>0.75</v>
      </c>
      <c r="T3182" s="148">
        <v>50</v>
      </c>
      <c r="U3182" s="78">
        <v>56</v>
      </c>
      <c r="V3182" s="78">
        <v>1120</v>
      </c>
      <c r="W3182" s="149">
        <v>0.9821428571428571</v>
      </c>
      <c r="X3182" s="148">
        <v>200</v>
      </c>
      <c r="Y3182" s="78">
        <v>240</v>
      </c>
      <c r="Z3182" s="78">
        <v>1200</v>
      </c>
      <c r="AA3182" s="149">
        <v>1.2250000000000001</v>
      </c>
      <c r="AB3182" s="148">
        <v>80</v>
      </c>
      <c r="AC3182" s="78">
        <v>110</v>
      </c>
      <c r="AD3182" s="78">
        <v>1375</v>
      </c>
      <c r="AE3182" s="149">
        <v>1.5</v>
      </c>
      <c r="AF3182" s="148">
        <v>50</v>
      </c>
      <c r="AG3182" s="78">
        <v>46</v>
      </c>
      <c r="AH3182" s="78">
        <v>920</v>
      </c>
      <c r="AI3182" s="149">
        <v>1.0739130434782609</v>
      </c>
      <c r="AJ3182" s="148">
        <v>70</v>
      </c>
      <c r="AK3182" s="78">
        <v>64</v>
      </c>
      <c r="AL3182" s="78">
        <v>914.28571428571422</v>
      </c>
      <c r="AM3182" s="149">
        <v>2</v>
      </c>
      <c r="AN3182" s="148">
        <v>48</v>
      </c>
      <c r="AO3182" s="78">
        <v>54.6</v>
      </c>
      <c r="AP3182" s="78">
        <v>1137.5</v>
      </c>
      <c r="AQ3182" s="149">
        <v>1.4604395604395606</v>
      </c>
      <c r="AR3182" s="148">
        <v>70</v>
      </c>
      <c r="AS3182" s="78">
        <v>70.400000000000006</v>
      </c>
      <c r="AT3182" s="78">
        <v>1005.7142857142858</v>
      </c>
      <c r="AU3182" s="149">
        <v>0.80511363636363642</v>
      </c>
      <c r="AV3182" s="148">
        <v>120</v>
      </c>
      <c r="AW3182" s="78">
        <v>100</v>
      </c>
      <c r="AX3182" s="78">
        <v>833.33333333333337</v>
      </c>
      <c r="AY3182" s="149">
        <v>1.5439999999999998</v>
      </c>
      <c r="AZ3182" s="148">
        <v>145</v>
      </c>
      <c r="BA3182" s="78">
        <v>120</v>
      </c>
      <c r="BB3182" s="78">
        <v>827.58620689655174</v>
      </c>
      <c r="BC3182" s="149">
        <v>2.2000000000000002</v>
      </c>
      <c r="BD3182" s="148">
        <v>182</v>
      </c>
      <c r="BE3182" s="78">
        <v>157.6</v>
      </c>
      <c r="BF3182" s="78">
        <v>865.93406593406587</v>
      </c>
      <c r="BG3182" s="149">
        <v>1.8</v>
      </c>
      <c r="BH3182" s="148">
        <v>140</v>
      </c>
      <c r="BI3182" s="78">
        <v>95</v>
      </c>
      <c r="BJ3182" s="78">
        <v>678.57142857142856</v>
      </c>
      <c r="BK3182" s="149">
        <v>2.0778947368421052</v>
      </c>
      <c r="BL3182" s="148">
        <v>120</v>
      </c>
      <c r="BM3182" s="78">
        <v>105</v>
      </c>
      <c r="BN3182" s="78">
        <v>875</v>
      </c>
      <c r="BO3182" s="149">
        <v>1.9333333333333333</v>
      </c>
    </row>
    <row r="3183" spans="1:67">
      <c r="A3183" s="160"/>
      <c r="B3183" s="129"/>
      <c r="C3183" s="153" t="s">
        <v>31</v>
      </c>
      <c r="D3183" s="148"/>
      <c r="E3183" s="78"/>
      <c r="F3183" s="78"/>
      <c r="G3183" s="149"/>
      <c r="H3183" s="148"/>
      <c r="I3183" s="78"/>
      <c r="J3183" s="78"/>
      <c r="K3183" s="149"/>
      <c r="L3183" s="148"/>
      <c r="M3183" s="78"/>
      <c r="N3183" s="78"/>
      <c r="O3183" s="149"/>
      <c r="P3183" s="148"/>
      <c r="Q3183" s="78"/>
      <c r="R3183" s="78"/>
      <c r="S3183" s="149"/>
      <c r="T3183" s="148"/>
      <c r="U3183" s="78"/>
      <c r="V3183" s="78"/>
      <c r="W3183" s="149"/>
      <c r="X3183" s="148"/>
      <c r="Y3183" s="78"/>
      <c r="Z3183" s="78"/>
      <c r="AA3183" s="149"/>
      <c r="AB3183" s="148"/>
      <c r="AC3183" s="78"/>
      <c r="AD3183" s="78"/>
      <c r="AE3183" s="149"/>
      <c r="AF3183" s="148">
        <v>6</v>
      </c>
      <c r="AG3183" s="78">
        <v>30</v>
      </c>
      <c r="AH3183" s="78">
        <v>5000</v>
      </c>
      <c r="AI3183" s="149">
        <v>0.5</v>
      </c>
      <c r="AJ3183" s="148">
        <v>6</v>
      </c>
      <c r="AK3183" s="78">
        <v>41.5</v>
      </c>
      <c r="AL3183" s="78">
        <v>6916.666666666667</v>
      </c>
      <c r="AM3183" s="149">
        <v>0.4</v>
      </c>
      <c r="AN3183" s="148">
        <v>6</v>
      </c>
      <c r="AO3183" s="78">
        <v>42</v>
      </c>
      <c r="AP3183" s="78">
        <v>7000</v>
      </c>
      <c r="AQ3183" s="149">
        <v>0.4</v>
      </c>
      <c r="AR3183" s="148">
        <v>6</v>
      </c>
      <c r="AS3183" s="78">
        <v>44</v>
      </c>
      <c r="AT3183" s="78">
        <v>7333.333333333333</v>
      </c>
      <c r="AU3183" s="149">
        <v>0.83636363636363631</v>
      </c>
      <c r="AV3183" s="148">
        <v>6</v>
      </c>
      <c r="AW3183" s="78">
        <v>24</v>
      </c>
      <c r="AX3183" s="78">
        <v>4000</v>
      </c>
      <c r="AY3183" s="149">
        <v>0.83333333333333337</v>
      </c>
      <c r="AZ3183" s="148">
        <v>11</v>
      </c>
      <c r="BA3183" s="78">
        <v>174</v>
      </c>
      <c r="BB3183" s="78">
        <v>15818.181818181818</v>
      </c>
      <c r="BC3183" s="149">
        <v>0.56666666666666665</v>
      </c>
      <c r="BD3183" s="148">
        <v>11</v>
      </c>
      <c r="BE3183" s="78">
        <v>118</v>
      </c>
      <c r="BF3183" s="78">
        <v>10727.272727272726</v>
      </c>
      <c r="BG3183" s="149">
        <v>0.45084745762711864</v>
      </c>
      <c r="BH3183" s="148">
        <v>11</v>
      </c>
      <c r="BI3183" s="78">
        <v>109</v>
      </c>
      <c r="BJ3183" s="78">
        <v>9909.0909090909081</v>
      </c>
      <c r="BK3183" s="149">
        <v>0.65779816513761469</v>
      </c>
      <c r="BL3183" s="148">
        <v>11</v>
      </c>
      <c r="BM3183" s="78">
        <v>117</v>
      </c>
      <c r="BN3183" s="78">
        <v>10636.363636363636</v>
      </c>
      <c r="BO3183" s="149">
        <v>0.58290598290598283</v>
      </c>
    </row>
    <row r="3184" spans="1:67">
      <c r="A3184" s="160"/>
      <c r="B3184" s="129"/>
      <c r="C3184" s="153" t="s">
        <v>28</v>
      </c>
      <c r="D3184" s="148"/>
      <c r="E3184" s="78"/>
      <c r="F3184" s="78"/>
      <c r="G3184" s="149"/>
      <c r="H3184" s="148"/>
      <c r="I3184" s="78"/>
      <c r="J3184" s="78"/>
      <c r="K3184" s="149"/>
      <c r="L3184" s="148"/>
      <c r="M3184" s="78"/>
      <c r="N3184" s="78"/>
      <c r="O3184" s="149"/>
      <c r="P3184" s="148"/>
      <c r="Q3184" s="78"/>
      <c r="R3184" s="78"/>
      <c r="S3184" s="149"/>
      <c r="T3184" s="148"/>
      <c r="U3184" s="78"/>
      <c r="V3184" s="78"/>
      <c r="W3184" s="149"/>
      <c r="X3184" s="148"/>
      <c r="Y3184" s="78"/>
      <c r="Z3184" s="78"/>
      <c r="AA3184" s="149"/>
      <c r="AB3184" s="148">
        <v>30</v>
      </c>
      <c r="AC3184" s="78">
        <v>150</v>
      </c>
      <c r="AD3184" s="78">
        <v>5000</v>
      </c>
      <c r="AE3184" s="149">
        <v>0.5</v>
      </c>
      <c r="AF3184" s="148"/>
      <c r="AG3184" s="78"/>
      <c r="AH3184" s="78"/>
      <c r="AI3184" s="149"/>
      <c r="AJ3184" s="148">
        <v>19</v>
      </c>
      <c r="AK3184" s="78">
        <v>133</v>
      </c>
      <c r="AL3184" s="78">
        <v>7000</v>
      </c>
      <c r="AM3184" s="149">
        <v>0.34210526315789475</v>
      </c>
      <c r="AN3184" s="148">
        <v>16</v>
      </c>
      <c r="AO3184" s="78">
        <v>112</v>
      </c>
      <c r="AP3184" s="78">
        <v>7000</v>
      </c>
      <c r="AQ3184" s="149">
        <v>0.39999999999999997</v>
      </c>
      <c r="AR3184" s="148">
        <v>24</v>
      </c>
      <c r="AS3184" s="78">
        <v>120</v>
      </c>
      <c r="AT3184" s="78">
        <v>5000</v>
      </c>
      <c r="AU3184" s="149">
        <v>0.8</v>
      </c>
      <c r="AV3184" s="148">
        <v>15</v>
      </c>
      <c r="AW3184" s="78">
        <v>75</v>
      </c>
      <c r="AX3184" s="78">
        <v>5000</v>
      </c>
      <c r="AY3184" s="149">
        <v>0.8</v>
      </c>
      <c r="AZ3184" s="148">
        <v>35</v>
      </c>
      <c r="BA3184" s="78">
        <v>232</v>
      </c>
      <c r="BB3184" s="78">
        <v>6628.5714285714294</v>
      </c>
      <c r="BC3184" s="149">
        <v>0.86810344827586194</v>
      </c>
      <c r="BD3184" s="148"/>
      <c r="BE3184" s="78"/>
      <c r="BF3184" s="78"/>
      <c r="BG3184" s="149"/>
      <c r="BH3184" s="148"/>
      <c r="BI3184" s="78"/>
      <c r="BJ3184" s="78"/>
      <c r="BK3184" s="149"/>
      <c r="BL3184" s="148"/>
      <c r="BM3184" s="78"/>
      <c r="BN3184" s="78"/>
      <c r="BO3184" s="149"/>
    </row>
    <row r="3185" spans="1:67">
      <c r="A3185" s="160"/>
      <c r="B3185" s="129"/>
      <c r="C3185" s="153" t="s">
        <v>27</v>
      </c>
      <c r="D3185" s="148"/>
      <c r="E3185" s="78"/>
      <c r="F3185" s="78"/>
      <c r="G3185" s="149"/>
      <c r="H3185" s="148"/>
      <c r="I3185" s="78"/>
      <c r="J3185" s="78"/>
      <c r="K3185" s="149"/>
      <c r="L3185" s="148"/>
      <c r="M3185" s="78"/>
      <c r="N3185" s="78"/>
      <c r="O3185" s="149"/>
      <c r="P3185" s="148"/>
      <c r="Q3185" s="78"/>
      <c r="R3185" s="78"/>
      <c r="S3185" s="149"/>
      <c r="T3185" s="148"/>
      <c r="U3185" s="78"/>
      <c r="V3185" s="78"/>
      <c r="W3185" s="149"/>
      <c r="X3185" s="148"/>
      <c r="Y3185" s="78"/>
      <c r="Z3185" s="78"/>
      <c r="AA3185" s="149"/>
      <c r="AB3185" s="148">
        <v>25</v>
      </c>
      <c r="AC3185" s="78">
        <v>75</v>
      </c>
      <c r="AD3185" s="78">
        <v>3000</v>
      </c>
      <c r="AE3185" s="149">
        <v>0.5</v>
      </c>
      <c r="AF3185" s="148">
        <v>20</v>
      </c>
      <c r="AG3185" s="78">
        <v>101</v>
      </c>
      <c r="AH3185" s="78">
        <v>5050</v>
      </c>
      <c r="AI3185" s="149">
        <v>0.80000000000000016</v>
      </c>
      <c r="AJ3185" s="148">
        <v>22</v>
      </c>
      <c r="AK3185" s="78">
        <v>132</v>
      </c>
      <c r="AL3185" s="78">
        <v>6000</v>
      </c>
      <c r="AM3185" s="149">
        <v>0.29999999999999993</v>
      </c>
      <c r="AN3185" s="148">
        <v>9</v>
      </c>
      <c r="AO3185" s="78">
        <v>45</v>
      </c>
      <c r="AP3185" s="78">
        <v>5000</v>
      </c>
      <c r="AQ3185" s="149">
        <v>0.4</v>
      </c>
      <c r="AR3185" s="148">
        <v>29</v>
      </c>
      <c r="AS3185" s="78">
        <v>145</v>
      </c>
      <c r="AT3185" s="78">
        <v>5000</v>
      </c>
      <c r="AU3185" s="149">
        <v>0.8</v>
      </c>
      <c r="AV3185" s="148">
        <v>10</v>
      </c>
      <c r="AW3185" s="78">
        <v>50</v>
      </c>
      <c r="AX3185" s="78">
        <v>5000</v>
      </c>
      <c r="AY3185" s="149">
        <v>1.2</v>
      </c>
      <c r="AZ3185" s="148">
        <v>37</v>
      </c>
      <c r="BA3185" s="78">
        <v>240</v>
      </c>
      <c r="BB3185" s="78">
        <v>6486.4864864864867</v>
      </c>
      <c r="BC3185" s="149">
        <v>1.0125</v>
      </c>
      <c r="BD3185" s="148">
        <v>31</v>
      </c>
      <c r="BE3185" s="78">
        <v>223</v>
      </c>
      <c r="BF3185" s="78">
        <v>7193.5483870967737</v>
      </c>
      <c r="BG3185" s="149">
        <v>0.9</v>
      </c>
      <c r="BH3185" s="148">
        <v>28</v>
      </c>
      <c r="BI3185" s="78">
        <v>145.5</v>
      </c>
      <c r="BJ3185" s="78">
        <v>5196.4285714285716</v>
      </c>
      <c r="BK3185" s="149">
        <v>0.89381443298969077</v>
      </c>
      <c r="BL3185" s="148">
        <v>57</v>
      </c>
      <c r="BM3185" s="78">
        <v>356</v>
      </c>
      <c r="BN3185" s="78">
        <v>6245.6140350877195</v>
      </c>
      <c r="BO3185" s="149">
        <v>1.1522471910112357</v>
      </c>
    </row>
    <row r="3186" spans="1:67">
      <c r="A3186" s="160"/>
      <c r="B3186" s="129"/>
      <c r="C3186" s="153" t="s">
        <v>26</v>
      </c>
      <c r="D3186" s="148">
        <v>100</v>
      </c>
      <c r="E3186" s="78">
        <v>3665</v>
      </c>
      <c r="F3186" s="78">
        <v>36650</v>
      </c>
      <c r="G3186" s="149">
        <v>0.01</v>
      </c>
      <c r="H3186" s="148">
        <v>100</v>
      </c>
      <c r="I3186" s="78">
        <v>3810</v>
      </c>
      <c r="J3186" s="78">
        <v>38100</v>
      </c>
      <c r="K3186" s="149">
        <v>0.01</v>
      </c>
      <c r="L3186" s="148">
        <v>100</v>
      </c>
      <c r="M3186" s="78">
        <v>3805</v>
      </c>
      <c r="N3186" s="78">
        <v>38050</v>
      </c>
      <c r="O3186" s="149">
        <v>1.0000000000000002E-2</v>
      </c>
      <c r="P3186" s="148">
        <v>100</v>
      </c>
      <c r="Q3186" s="78">
        <v>3450</v>
      </c>
      <c r="R3186" s="78">
        <v>34500</v>
      </c>
      <c r="S3186" s="149">
        <v>0.01</v>
      </c>
      <c r="T3186" s="148">
        <v>100</v>
      </c>
      <c r="U3186" s="78">
        <v>3530</v>
      </c>
      <c r="V3186" s="78">
        <v>35300</v>
      </c>
      <c r="W3186" s="149">
        <v>9.9999999999999985E-3</v>
      </c>
      <c r="X3186" s="148">
        <v>100</v>
      </c>
      <c r="Y3186" s="78">
        <v>3850</v>
      </c>
      <c r="Z3186" s="78">
        <v>38500</v>
      </c>
      <c r="AA3186" s="149">
        <v>0.01</v>
      </c>
      <c r="AB3186" s="148">
        <v>400</v>
      </c>
      <c r="AC3186" s="78">
        <v>15500</v>
      </c>
      <c r="AD3186" s="78">
        <v>38750</v>
      </c>
      <c r="AE3186" s="149">
        <v>0.01</v>
      </c>
      <c r="AF3186" s="148"/>
      <c r="AG3186" s="78"/>
      <c r="AH3186" s="78"/>
      <c r="AI3186" s="149"/>
      <c r="AJ3186" s="148"/>
      <c r="AK3186" s="78"/>
      <c r="AL3186" s="78"/>
      <c r="AM3186" s="149"/>
      <c r="AN3186" s="148"/>
      <c r="AO3186" s="78"/>
      <c r="AP3186" s="78"/>
      <c r="AQ3186" s="149"/>
      <c r="AR3186" s="148"/>
      <c r="AS3186" s="78"/>
      <c r="AT3186" s="78"/>
      <c r="AU3186" s="149"/>
      <c r="AV3186" s="148"/>
      <c r="AW3186" s="78"/>
      <c r="AX3186" s="78"/>
      <c r="AY3186" s="149"/>
      <c r="AZ3186" s="148">
        <v>800</v>
      </c>
      <c r="BA3186" s="78">
        <v>6851</v>
      </c>
      <c r="BB3186" s="78">
        <v>8563.75</v>
      </c>
      <c r="BC3186" s="149">
        <v>0.10466793168880456</v>
      </c>
      <c r="BD3186" s="148">
        <v>800</v>
      </c>
      <c r="BE3186" s="78">
        <v>4985</v>
      </c>
      <c r="BF3186" s="78">
        <v>6231.25</v>
      </c>
      <c r="BG3186" s="149">
        <v>0.13660581745235709</v>
      </c>
      <c r="BH3186" s="148">
        <v>880</v>
      </c>
      <c r="BI3186" s="78">
        <v>5312</v>
      </c>
      <c r="BJ3186" s="78">
        <v>6036.363636363636</v>
      </c>
      <c r="BK3186" s="149">
        <v>0.11978539156626505</v>
      </c>
      <c r="BL3186" s="148">
        <v>880</v>
      </c>
      <c r="BM3186" s="78">
        <v>5650</v>
      </c>
      <c r="BN3186" s="78">
        <v>6420.454545454546</v>
      </c>
      <c r="BO3186" s="149">
        <v>0.11081415929203541</v>
      </c>
    </row>
    <row r="3187" spans="1:67">
      <c r="A3187" s="160"/>
      <c r="B3187" s="129"/>
      <c r="C3187" s="153" t="s">
        <v>23</v>
      </c>
      <c r="D3187" s="148">
        <v>100</v>
      </c>
      <c r="E3187" s="78">
        <v>975</v>
      </c>
      <c r="F3187" s="78">
        <v>9750</v>
      </c>
      <c r="G3187" s="149">
        <v>0.36153846153846153</v>
      </c>
      <c r="H3187" s="148">
        <v>11</v>
      </c>
      <c r="I3187" s="78">
        <v>75</v>
      </c>
      <c r="J3187" s="78">
        <v>6818.181818181818</v>
      </c>
      <c r="K3187" s="149">
        <v>0.6</v>
      </c>
      <c r="L3187" s="148"/>
      <c r="M3187" s="78"/>
      <c r="N3187" s="78"/>
      <c r="O3187" s="149"/>
      <c r="P3187" s="148">
        <v>89</v>
      </c>
      <c r="Q3187" s="78">
        <v>801</v>
      </c>
      <c r="R3187" s="78">
        <v>9000</v>
      </c>
      <c r="S3187" s="149">
        <v>0.5</v>
      </c>
      <c r="T3187" s="148">
        <v>80</v>
      </c>
      <c r="U3187" s="78">
        <v>775</v>
      </c>
      <c r="V3187" s="78">
        <v>9687.5</v>
      </c>
      <c r="W3187" s="149">
        <v>0.76290322580645165</v>
      </c>
      <c r="X3187" s="148">
        <v>200</v>
      </c>
      <c r="Y3187" s="78">
        <v>2000</v>
      </c>
      <c r="Z3187" s="78">
        <v>10000</v>
      </c>
      <c r="AA3187" s="149">
        <v>0.41499999999999998</v>
      </c>
      <c r="AB3187" s="148">
        <v>62</v>
      </c>
      <c r="AC3187" s="78">
        <v>319</v>
      </c>
      <c r="AD3187" s="78">
        <v>5145.1612903225814</v>
      </c>
      <c r="AE3187" s="149">
        <v>0.49247648902821317</v>
      </c>
      <c r="AF3187" s="148">
        <v>80</v>
      </c>
      <c r="AG3187" s="78">
        <v>376</v>
      </c>
      <c r="AH3187" s="78">
        <v>4700</v>
      </c>
      <c r="AI3187" s="149">
        <v>0.41696808510638289</v>
      </c>
      <c r="AJ3187" s="148">
        <v>86</v>
      </c>
      <c r="AK3187" s="78">
        <v>378</v>
      </c>
      <c r="AL3187" s="78">
        <v>4395.3488372093025</v>
      </c>
      <c r="AM3187" s="149">
        <v>0.3653439153439153</v>
      </c>
      <c r="AN3187" s="148">
        <v>43.5</v>
      </c>
      <c r="AO3187" s="78">
        <v>215.75</v>
      </c>
      <c r="AP3187" s="78">
        <v>4959.7701149425293</v>
      </c>
      <c r="AQ3187" s="149">
        <v>0.43407879490150642</v>
      </c>
      <c r="AR3187" s="148">
        <v>80</v>
      </c>
      <c r="AS3187" s="78">
        <v>504</v>
      </c>
      <c r="AT3187" s="78">
        <v>6300</v>
      </c>
      <c r="AU3187" s="149">
        <v>0.38984126984126988</v>
      </c>
      <c r="AV3187" s="148">
        <v>28</v>
      </c>
      <c r="AW3187" s="78">
        <v>186</v>
      </c>
      <c r="AX3187" s="78">
        <v>6642.8571428571431</v>
      </c>
      <c r="AY3187" s="149">
        <v>0.59462365591397848</v>
      </c>
      <c r="AZ3187" s="148">
        <v>83</v>
      </c>
      <c r="BA3187" s="78">
        <v>560</v>
      </c>
      <c r="BB3187" s="78">
        <v>6746.9879518072294</v>
      </c>
      <c r="BC3187" s="149">
        <v>0.88749999999999996</v>
      </c>
      <c r="BD3187" s="148">
        <v>88</v>
      </c>
      <c r="BE3187" s="78">
        <v>646</v>
      </c>
      <c r="BF3187" s="78">
        <v>7340.909090909091</v>
      </c>
      <c r="BG3187" s="149">
        <v>0.61052631578947369</v>
      </c>
      <c r="BH3187" s="148">
        <v>75</v>
      </c>
      <c r="BI3187" s="78">
        <v>675</v>
      </c>
      <c r="BJ3187" s="78">
        <v>9000</v>
      </c>
      <c r="BK3187" s="149">
        <v>0.63555555555555554</v>
      </c>
      <c r="BL3187" s="148">
        <v>90</v>
      </c>
      <c r="BM3187" s="78">
        <v>628</v>
      </c>
      <c r="BN3187" s="78">
        <v>6977.7777777777783</v>
      </c>
      <c r="BO3187" s="149">
        <v>0.74076433121019103</v>
      </c>
    </row>
    <row r="3188" spans="1:67">
      <c r="A3188" s="160"/>
      <c r="B3188" s="129"/>
      <c r="C3188" s="153" t="s">
        <v>16</v>
      </c>
      <c r="D3188" s="148">
        <v>20</v>
      </c>
      <c r="E3188" s="78">
        <v>155</v>
      </c>
      <c r="F3188" s="78">
        <v>7750</v>
      </c>
      <c r="G3188" s="149">
        <v>0.32</v>
      </c>
      <c r="H3188" s="148">
        <v>20</v>
      </c>
      <c r="I3188" s="78">
        <v>160</v>
      </c>
      <c r="J3188" s="78">
        <v>8000</v>
      </c>
      <c r="K3188" s="149">
        <v>0.4</v>
      </c>
      <c r="L3188" s="148">
        <v>20</v>
      </c>
      <c r="M3188" s="78">
        <v>233.5</v>
      </c>
      <c r="N3188" s="78">
        <v>11675</v>
      </c>
      <c r="O3188" s="149">
        <v>0.57745182012847962</v>
      </c>
      <c r="P3188" s="148">
        <v>20</v>
      </c>
      <c r="Q3188" s="78">
        <v>208</v>
      </c>
      <c r="R3188" s="78">
        <v>10400</v>
      </c>
      <c r="S3188" s="149">
        <v>0.61730769230769234</v>
      </c>
      <c r="T3188" s="148">
        <v>20</v>
      </c>
      <c r="U3188" s="78">
        <v>166</v>
      </c>
      <c r="V3188" s="78">
        <v>8300</v>
      </c>
      <c r="W3188" s="149">
        <v>0.58644578313253004</v>
      </c>
      <c r="X3188" s="148">
        <v>20</v>
      </c>
      <c r="Y3188" s="78">
        <v>160</v>
      </c>
      <c r="Z3188" s="78">
        <v>8000</v>
      </c>
      <c r="AA3188" s="149">
        <v>0.50078124999999996</v>
      </c>
      <c r="AB3188" s="148">
        <v>20</v>
      </c>
      <c r="AC3188" s="78">
        <v>170</v>
      </c>
      <c r="AD3188" s="78">
        <v>8500</v>
      </c>
      <c r="AE3188" s="149">
        <v>0.58823529411764708</v>
      </c>
      <c r="AF3188" s="148">
        <v>20</v>
      </c>
      <c r="AG3188" s="78">
        <v>153</v>
      </c>
      <c r="AH3188" s="78">
        <v>7650</v>
      </c>
      <c r="AI3188" s="149">
        <v>0.6</v>
      </c>
      <c r="AJ3188" s="148">
        <v>20</v>
      </c>
      <c r="AK3188" s="78">
        <v>176</v>
      </c>
      <c r="AL3188" s="78">
        <v>8800</v>
      </c>
      <c r="AM3188" s="149">
        <v>0.59999999999999987</v>
      </c>
      <c r="AN3188" s="148">
        <v>20</v>
      </c>
      <c r="AO3188" s="78">
        <v>169</v>
      </c>
      <c r="AP3188" s="78">
        <v>8450</v>
      </c>
      <c r="AQ3188" s="149">
        <v>0.59999999999999987</v>
      </c>
      <c r="AR3188" s="148">
        <v>20</v>
      </c>
      <c r="AS3188" s="78">
        <v>140</v>
      </c>
      <c r="AT3188" s="78">
        <v>7000</v>
      </c>
      <c r="AU3188" s="149">
        <v>0.60000000000000009</v>
      </c>
      <c r="AV3188" s="148">
        <v>23</v>
      </c>
      <c r="AW3188" s="78">
        <v>169.6</v>
      </c>
      <c r="AX3188" s="78">
        <v>7373.913043478261</v>
      </c>
      <c r="AY3188" s="149">
        <v>0.77665094339622642</v>
      </c>
      <c r="AZ3188" s="148">
        <v>23</v>
      </c>
      <c r="BA3188" s="78">
        <v>197</v>
      </c>
      <c r="BB3188" s="78">
        <v>8565.217391304348</v>
      </c>
      <c r="BC3188" s="149">
        <v>0.58223350253807105</v>
      </c>
      <c r="BD3188" s="148">
        <v>23</v>
      </c>
      <c r="BE3188" s="78">
        <v>199</v>
      </c>
      <c r="BF3188" s="78">
        <v>8652.173913043478</v>
      </c>
      <c r="BG3188" s="149">
        <v>0.51658291457286432</v>
      </c>
      <c r="BH3188" s="148">
        <v>23</v>
      </c>
      <c r="BI3188" s="78">
        <v>244</v>
      </c>
      <c r="BJ3188" s="78">
        <v>10608.695652173912</v>
      </c>
      <c r="BK3188" s="149">
        <v>0.59344262295081962</v>
      </c>
      <c r="BL3188" s="148">
        <v>23</v>
      </c>
      <c r="BM3188" s="78">
        <v>289.60000000000002</v>
      </c>
      <c r="BN3188" s="78">
        <v>12591.304347826088</v>
      </c>
      <c r="BO3188" s="149">
        <v>0.66560773480662971</v>
      </c>
    </row>
    <row r="3189" spans="1:67">
      <c r="A3189" s="160"/>
      <c r="B3189" s="129"/>
      <c r="C3189" s="153" t="s">
        <v>13</v>
      </c>
      <c r="D3189" s="148"/>
      <c r="E3189" s="78"/>
      <c r="F3189" s="78"/>
      <c r="G3189" s="149"/>
      <c r="H3189" s="148"/>
      <c r="I3189" s="78"/>
      <c r="J3189" s="78"/>
      <c r="K3189" s="149"/>
      <c r="L3189" s="148"/>
      <c r="M3189" s="78"/>
      <c r="N3189" s="78"/>
      <c r="O3189" s="149"/>
      <c r="P3189" s="148"/>
      <c r="Q3189" s="78"/>
      <c r="R3189" s="78"/>
      <c r="S3189" s="149"/>
      <c r="T3189" s="148"/>
      <c r="U3189" s="78"/>
      <c r="V3189" s="78"/>
      <c r="W3189" s="149"/>
      <c r="X3189" s="148"/>
      <c r="Y3189" s="78"/>
      <c r="Z3189" s="78"/>
      <c r="AA3189" s="149"/>
      <c r="AB3189" s="148"/>
      <c r="AC3189" s="78"/>
      <c r="AD3189" s="78"/>
      <c r="AE3189" s="149"/>
      <c r="AF3189" s="148"/>
      <c r="AG3189" s="78"/>
      <c r="AH3189" s="78"/>
      <c r="AI3189" s="149"/>
      <c r="AJ3189" s="148"/>
      <c r="AK3189" s="78"/>
      <c r="AL3189" s="78"/>
      <c r="AM3189" s="149"/>
      <c r="AN3189" s="148"/>
      <c r="AO3189" s="78"/>
      <c r="AP3189" s="78"/>
      <c r="AQ3189" s="149"/>
      <c r="AR3189" s="148"/>
      <c r="AS3189" s="78"/>
      <c r="AT3189" s="78"/>
      <c r="AU3189" s="149"/>
      <c r="AV3189" s="148"/>
      <c r="AW3189" s="78"/>
      <c r="AX3189" s="78"/>
      <c r="AY3189" s="149"/>
      <c r="AZ3189" s="148"/>
      <c r="BA3189" s="78"/>
      <c r="BB3189" s="78"/>
      <c r="BC3189" s="149"/>
      <c r="BD3189" s="148">
        <v>10</v>
      </c>
      <c r="BE3189" s="78">
        <v>220</v>
      </c>
      <c r="BF3189" s="78">
        <v>22000</v>
      </c>
      <c r="BG3189" s="149">
        <v>0.01</v>
      </c>
      <c r="BH3189" s="148">
        <v>10</v>
      </c>
      <c r="BI3189" s="78">
        <v>237</v>
      </c>
      <c r="BJ3189" s="78">
        <v>23700</v>
      </c>
      <c r="BK3189" s="149">
        <v>9.9999999999999985E-3</v>
      </c>
      <c r="BL3189" s="148">
        <v>12</v>
      </c>
      <c r="BM3189" s="78">
        <v>226.6</v>
      </c>
      <c r="BN3189" s="78">
        <v>18883.333333333332</v>
      </c>
      <c r="BO3189" s="149">
        <v>7.3486319505736988E-2</v>
      </c>
    </row>
    <row r="3190" spans="1:67">
      <c r="A3190" s="160"/>
      <c r="B3190" s="129"/>
      <c r="C3190" s="153" t="s">
        <v>6</v>
      </c>
      <c r="D3190" s="148">
        <v>30</v>
      </c>
      <c r="E3190" s="78">
        <v>32</v>
      </c>
      <c r="F3190" s="78">
        <v>1066.6666666666667</v>
      </c>
      <c r="G3190" s="149">
        <v>0.60750000000000004</v>
      </c>
      <c r="H3190" s="148"/>
      <c r="I3190" s="78"/>
      <c r="J3190" s="78"/>
      <c r="K3190" s="149"/>
      <c r="L3190" s="148"/>
      <c r="M3190" s="78"/>
      <c r="N3190" s="78"/>
      <c r="O3190" s="149"/>
      <c r="P3190" s="148">
        <v>1500</v>
      </c>
      <c r="Q3190" s="78">
        <v>1650</v>
      </c>
      <c r="R3190" s="78">
        <v>1100</v>
      </c>
      <c r="S3190" s="149">
        <v>0.6863636363636364</v>
      </c>
      <c r="T3190" s="148">
        <v>800</v>
      </c>
      <c r="U3190" s="78">
        <v>900</v>
      </c>
      <c r="V3190" s="78">
        <v>1125</v>
      </c>
      <c r="W3190" s="149">
        <v>1.1753333333333333</v>
      </c>
      <c r="X3190" s="148">
        <v>400</v>
      </c>
      <c r="Y3190" s="78">
        <v>480</v>
      </c>
      <c r="Z3190" s="78">
        <v>1200</v>
      </c>
      <c r="AA3190" s="149">
        <v>0.80999999999999994</v>
      </c>
      <c r="AB3190" s="148">
        <v>100</v>
      </c>
      <c r="AC3190" s="78">
        <v>200</v>
      </c>
      <c r="AD3190" s="78">
        <v>2000</v>
      </c>
      <c r="AE3190" s="149">
        <v>1.5</v>
      </c>
      <c r="AF3190" s="148">
        <v>70</v>
      </c>
      <c r="AG3190" s="78">
        <v>87</v>
      </c>
      <c r="AH3190" s="78">
        <v>1242.8571428571429</v>
      </c>
      <c r="AI3190" s="149">
        <v>1.7606896551724138</v>
      </c>
      <c r="AJ3190" s="148">
        <v>72</v>
      </c>
      <c r="AK3190" s="78">
        <v>86.399999999999991</v>
      </c>
      <c r="AL3190" s="78">
        <v>1200</v>
      </c>
      <c r="AM3190" s="149">
        <v>1.8141666666666669</v>
      </c>
      <c r="AN3190" s="148">
        <v>61</v>
      </c>
      <c r="AO3190" s="78">
        <v>76.7</v>
      </c>
      <c r="AP3190" s="78">
        <v>1257.377049180328</v>
      </c>
      <c r="AQ3190" s="149">
        <v>1.0563885267275097</v>
      </c>
      <c r="AR3190" s="148">
        <v>105</v>
      </c>
      <c r="AS3190" s="78">
        <v>115.5</v>
      </c>
      <c r="AT3190" s="78">
        <v>1100</v>
      </c>
      <c r="AU3190" s="149">
        <v>0.94818181818181801</v>
      </c>
      <c r="AV3190" s="148"/>
      <c r="AW3190" s="78"/>
      <c r="AX3190" s="78"/>
      <c r="AY3190" s="149"/>
      <c r="AZ3190" s="148">
        <v>160</v>
      </c>
      <c r="BA3190" s="78">
        <v>136</v>
      </c>
      <c r="BB3190" s="78">
        <v>850</v>
      </c>
      <c r="BC3190" s="149">
        <v>1.5249999999999999</v>
      </c>
      <c r="BD3190" s="148">
        <v>135</v>
      </c>
      <c r="BE3190" s="78">
        <v>121</v>
      </c>
      <c r="BF3190" s="78">
        <v>896.2962962962963</v>
      </c>
      <c r="BG3190" s="149">
        <v>1.2</v>
      </c>
      <c r="BH3190" s="148">
        <v>102</v>
      </c>
      <c r="BI3190" s="78">
        <v>108</v>
      </c>
      <c r="BJ3190" s="78">
        <v>1058.8235294117646</v>
      </c>
      <c r="BK3190" s="149">
        <v>1.0351851851851852</v>
      </c>
      <c r="BL3190" s="148">
        <v>90</v>
      </c>
      <c r="BM3190" s="78">
        <v>81</v>
      </c>
      <c r="BN3190" s="78">
        <v>900</v>
      </c>
      <c r="BO3190" s="149">
        <v>1.2</v>
      </c>
    </row>
    <row r="3191" spans="1:67" ht="15.75" thickBot="1">
      <c r="A3191" s="160"/>
      <c r="B3191" s="129"/>
      <c r="C3191" s="163" t="s">
        <v>3</v>
      </c>
      <c r="D3191" s="164"/>
      <c r="E3191" s="128"/>
      <c r="F3191" s="128"/>
      <c r="G3191" s="165"/>
      <c r="H3191" s="164"/>
      <c r="I3191" s="128"/>
      <c r="J3191" s="128"/>
      <c r="K3191" s="165"/>
      <c r="L3191" s="164"/>
      <c r="M3191" s="128"/>
      <c r="N3191" s="128"/>
      <c r="O3191" s="165"/>
      <c r="P3191" s="164">
        <v>10</v>
      </c>
      <c r="Q3191" s="128">
        <v>80</v>
      </c>
      <c r="R3191" s="128">
        <v>8000</v>
      </c>
      <c r="S3191" s="165">
        <v>0.3</v>
      </c>
      <c r="T3191" s="164"/>
      <c r="U3191" s="128"/>
      <c r="V3191" s="128"/>
      <c r="W3191" s="165"/>
      <c r="X3191" s="164"/>
      <c r="Y3191" s="128"/>
      <c r="Z3191" s="128"/>
      <c r="AA3191" s="165"/>
      <c r="AB3191" s="164"/>
      <c r="AC3191" s="128"/>
      <c r="AD3191" s="128"/>
      <c r="AE3191" s="165"/>
      <c r="AF3191" s="164">
        <v>4</v>
      </c>
      <c r="AG3191" s="128">
        <v>60</v>
      </c>
      <c r="AH3191" s="128">
        <v>15000</v>
      </c>
      <c r="AI3191" s="165">
        <v>0.8</v>
      </c>
      <c r="AJ3191" s="164">
        <v>10</v>
      </c>
      <c r="AK3191" s="128">
        <v>150</v>
      </c>
      <c r="AL3191" s="128">
        <v>15000</v>
      </c>
      <c r="AM3191" s="165">
        <v>0.8</v>
      </c>
      <c r="AN3191" s="164">
        <v>15</v>
      </c>
      <c r="AO3191" s="128">
        <v>183</v>
      </c>
      <c r="AP3191" s="128">
        <v>12200</v>
      </c>
      <c r="AQ3191" s="165">
        <v>0.8</v>
      </c>
      <c r="AR3191" s="164"/>
      <c r="AS3191" s="128"/>
      <c r="AT3191" s="128"/>
      <c r="AU3191" s="165"/>
      <c r="AV3191" s="164">
        <v>30</v>
      </c>
      <c r="AW3191" s="128">
        <v>350</v>
      </c>
      <c r="AX3191" s="128">
        <v>11666.666666666666</v>
      </c>
      <c r="AY3191" s="165">
        <v>0.7</v>
      </c>
      <c r="AZ3191" s="164">
        <v>10</v>
      </c>
      <c r="BA3191" s="128">
        <v>166</v>
      </c>
      <c r="BB3191" s="128">
        <v>16600</v>
      </c>
      <c r="BC3191" s="165">
        <v>1.1180722891566264</v>
      </c>
      <c r="BD3191" s="164">
        <v>7</v>
      </c>
      <c r="BE3191" s="128">
        <v>192</v>
      </c>
      <c r="BF3191" s="128">
        <v>27428.571428571428</v>
      </c>
      <c r="BG3191" s="165">
        <v>0.5</v>
      </c>
      <c r="BH3191" s="164">
        <v>13</v>
      </c>
      <c r="BI3191" s="128">
        <v>188</v>
      </c>
      <c r="BJ3191" s="128">
        <v>14461.538461538461</v>
      </c>
      <c r="BK3191" s="165">
        <v>0.55319148936170215</v>
      </c>
      <c r="BL3191" s="164">
        <v>16</v>
      </c>
      <c r="BM3191" s="128">
        <v>197</v>
      </c>
      <c r="BN3191" s="128">
        <v>12312.5</v>
      </c>
      <c r="BO3191" s="165">
        <v>1.3888324873096445</v>
      </c>
    </row>
    <row r="3192" spans="1:67" s="77" customFormat="1">
      <c r="A3192" s="160"/>
      <c r="B3192" s="166"/>
      <c r="C3192" s="167"/>
      <c r="D3192" s="168"/>
      <c r="E3192" s="168"/>
      <c r="F3192" s="168"/>
      <c r="G3192" s="169"/>
      <c r="H3192" s="168"/>
      <c r="I3192" s="168"/>
      <c r="J3192" s="168"/>
      <c r="K3192" s="169"/>
      <c r="L3192" s="168"/>
      <c r="M3192" s="168"/>
      <c r="N3192" s="168"/>
      <c r="O3192" s="169"/>
      <c r="P3192" s="168"/>
      <c r="Q3192" s="168"/>
      <c r="R3192" s="168"/>
      <c r="S3192" s="169"/>
      <c r="T3192" s="168"/>
      <c r="U3192" s="168"/>
      <c r="V3192" s="168"/>
      <c r="W3192" s="169"/>
      <c r="X3192" s="168"/>
      <c r="Y3192" s="168"/>
      <c r="Z3192" s="168"/>
      <c r="AA3192" s="169"/>
      <c r="AB3192" s="168"/>
      <c r="AC3192" s="168"/>
      <c r="AD3192" s="168"/>
      <c r="AE3192" s="169"/>
      <c r="AF3192" s="168"/>
      <c r="AG3192" s="168"/>
      <c r="AH3192" s="168"/>
      <c r="AI3192" s="169"/>
      <c r="AJ3192" s="168"/>
      <c r="AK3192" s="168"/>
      <c r="AL3192" s="168"/>
      <c r="AM3192" s="169"/>
      <c r="AN3192" s="168"/>
      <c r="AO3192" s="168"/>
      <c r="AP3192" s="168"/>
      <c r="AQ3192" s="169"/>
      <c r="AR3192" s="168"/>
      <c r="AS3192" s="168"/>
      <c r="AT3192" s="168"/>
      <c r="AU3192" s="169"/>
      <c r="AV3192" s="168"/>
      <c r="AW3192" s="168"/>
      <c r="AX3192" s="168"/>
      <c r="AY3192" s="169"/>
      <c r="AZ3192" s="168"/>
      <c r="BA3192" s="168"/>
      <c r="BB3192" s="168"/>
      <c r="BC3192" s="169"/>
      <c r="BD3192" s="168"/>
      <c r="BE3192" s="168"/>
      <c r="BF3192" s="168"/>
      <c r="BG3192" s="169"/>
      <c r="BH3192" s="168"/>
      <c r="BI3192" s="168"/>
      <c r="BJ3192" s="168"/>
      <c r="BK3192" s="169"/>
      <c r="BL3192" s="168"/>
      <c r="BM3192" s="168"/>
      <c r="BN3192" s="168"/>
      <c r="BO3192" s="173"/>
    </row>
    <row r="3193" spans="1:67">
      <c r="A3193" s="160"/>
      <c r="B3193" s="1" t="s">
        <v>114</v>
      </c>
      <c r="C3193" s="1"/>
      <c r="D3193" s="170"/>
      <c r="E3193" s="170"/>
      <c r="F3193" s="170"/>
      <c r="G3193" s="171"/>
      <c r="H3193" s="170"/>
      <c r="I3193" s="170"/>
      <c r="J3193" s="170"/>
      <c r="K3193" s="171"/>
      <c r="L3193" s="170"/>
      <c r="M3193" s="170"/>
      <c r="N3193" s="170"/>
      <c r="O3193" s="171"/>
      <c r="P3193" s="170"/>
      <c r="Q3193" s="170"/>
      <c r="R3193" s="170"/>
      <c r="S3193" s="171"/>
      <c r="T3193" s="170"/>
      <c r="U3193" s="170"/>
      <c r="V3193" s="170"/>
      <c r="W3193" s="171"/>
      <c r="X3193" s="170"/>
      <c r="Y3193" s="170"/>
      <c r="Z3193" s="170"/>
      <c r="AA3193" s="171"/>
      <c r="AB3193" s="170"/>
      <c r="AC3193" s="170"/>
      <c r="AD3193" s="170"/>
      <c r="AE3193" s="171"/>
      <c r="AF3193" s="170"/>
      <c r="AG3193" s="170"/>
      <c r="AH3193" s="170"/>
      <c r="AI3193" s="171"/>
      <c r="AJ3193" s="170"/>
      <c r="AK3193" s="170"/>
      <c r="AL3193" s="170"/>
      <c r="AM3193" s="171"/>
      <c r="AN3193" s="170"/>
      <c r="AO3193" s="170"/>
      <c r="AP3193" s="170"/>
      <c r="AQ3193" s="171"/>
      <c r="AR3193" s="170"/>
      <c r="AS3193" s="170"/>
      <c r="AT3193" s="170"/>
      <c r="AU3193" s="171"/>
      <c r="AV3193" s="170"/>
      <c r="AW3193" s="170"/>
      <c r="AX3193" s="170"/>
      <c r="AY3193" s="171"/>
      <c r="AZ3193" s="170"/>
      <c r="BA3193" s="170"/>
      <c r="BB3193" s="170"/>
      <c r="BC3193" s="171"/>
      <c r="BD3193" s="170"/>
      <c r="BE3193" s="170"/>
      <c r="BF3193" s="170"/>
      <c r="BG3193" s="171"/>
      <c r="BH3193" s="170"/>
      <c r="BI3193" s="170"/>
      <c r="BJ3193" s="170"/>
      <c r="BK3193" s="171"/>
      <c r="BL3193" s="170"/>
      <c r="BM3193" s="170"/>
      <c r="BN3193" s="170"/>
      <c r="BO3193" s="172"/>
    </row>
    <row r="3194" spans="1:67">
      <c r="A3194" s="160"/>
      <c r="B3194" s="129"/>
      <c r="C3194" s="153" t="s">
        <v>80</v>
      </c>
      <c r="D3194" s="148"/>
      <c r="E3194" s="78"/>
      <c r="F3194" s="78"/>
      <c r="G3194" s="149"/>
      <c r="H3194" s="148"/>
      <c r="I3194" s="78"/>
      <c r="J3194" s="78"/>
      <c r="K3194" s="149"/>
      <c r="L3194" s="148"/>
      <c r="M3194" s="78"/>
      <c r="N3194" s="78"/>
      <c r="O3194" s="149"/>
      <c r="P3194" s="148"/>
      <c r="Q3194" s="78"/>
      <c r="R3194" s="78"/>
      <c r="S3194" s="149"/>
      <c r="T3194" s="148"/>
      <c r="U3194" s="78"/>
      <c r="V3194" s="78"/>
      <c r="W3194" s="149"/>
      <c r="X3194" s="148"/>
      <c r="Y3194" s="78"/>
      <c r="Z3194" s="78"/>
      <c r="AA3194" s="149"/>
      <c r="AB3194" s="148"/>
      <c r="AC3194" s="78"/>
      <c r="AD3194" s="78"/>
      <c r="AE3194" s="149"/>
      <c r="AF3194" s="148"/>
      <c r="AG3194" s="78"/>
      <c r="AH3194" s="78"/>
      <c r="AI3194" s="149"/>
      <c r="AJ3194" s="148">
        <v>5</v>
      </c>
      <c r="AK3194" s="78">
        <v>10</v>
      </c>
      <c r="AL3194" s="78">
        <v>2000</v>
      </c>
      <c r="AM3194" s="149">
        <v>2</v>
      </c>
      <c r="AN3194" s="148">
        <v>5</v>
      </c>
      <c r="AO3194" s="78">
        <v>10</v>
      </c>
      <c r="AP3194" s="78">
        <v>2000</v>
      </c>
      <c r="AQ3194" s="149">
        <v>2</v>
      </c>
      <c r="AR3194" s="148"/>
      <c r="AS3194" s="78"/>
      <c r="AT3194" s="78"/>
      <c r="AU3194" s="149"/>
      <c r="AV3194" s="148"/>
      <c r="AW3194" s="78"/>
      <c r="AX3194" s="78"/>
      <c r="AY3194" s="149"/>
      <c r="AZ3194" s="148"/>
      <c r="BA3194" s="78"/>
      <c r="BB3194" s="78"/>
      <c r="BC3194" s="149"/>
      <c r="BD3194" s="148"/>
      <c r="BE3194" s="78"/>
      <c r="BF3194" s="78"/>
      <c r="BG3194" s="149"/>
      <c r="BH3194" s="148"/>
      <c r="BI3194" s="78"/>
      <c r="BJ3194" s="78"/>
      <c r="BK3194" s="149"/>
      <c r="BL3194" s="148"/>
      <c r="BM3194" s="78"/>
      <c r="BN3194" s="78"/>
      <c r="BO3194" s="149"/>
    </row>
    <row r="3195" spans="1:67">
      <c r="A3195" s="160"/>
      <c r="B3195" s="129"/>
      <c r="C3195" s="153" t="s">
        <v>79</v>
      </c>
      <c r="D3195" s="148">
        <v>12</v>
      </c>
      <c r="E3195" s="78">
        <v>60</v>
      </c>
      <c r="F3195" s="78">
        <v>5000</v>
      </c>
      <c r="G3195" s="149">
        <v>2.1</v>
      </c>
      <c r="H3195" s="148"/>
      <c r="I3195" s="78"/>
      <c r="J3195" s="78"/>
      <c r="K3195" s="149"/>
      <c r="L3195" s="148"/>
      <c r="M3195" s="78"/>
      <c r="N3195" s="78"/>
      <c r="O3195" s="149"/>
      <c r="P3195" s="148"/>
      <c r="Q3195" s="78"/>
      <c r="R3195" s="78"/>
      <c r="S3195" s="149"/>
      <c r="T3195" s="148"/>
      <c r="U3195" s="78"/>
      <c r="V3195" s="78"/>
      <c r="W3195" s="149"/>
      <c r="X3195" s="148"/>
      <c r="Y3195" s="78"/>
      <c r="Z3195" s="78"/>
      <c r="AA3195" s="149"/>
      <c r="AB3195" s="148">
        <v>16</v>
      </c>
      <c r="AC3195" s="78">
        <v>128</v>
      </c>
      <c r="AD3195" s="78">
        <v>8000</v>
      </c>
      <c r="AE3195" s="149">
        <v>3.5</v>
      </c>
      <c r="AF3195" s="148"/>
      <c r="AG3195" s="78"/>
      <c r="AH3195" s="78"/>
      <c r="AI3195" s="149"/>
      <c r="AJ3195" s="148"/>
      <c r="AK3195" s="78"/>
      <c r="AL3195" s="78"/>
      <c r="AM3195" s="149"/>
      <c r="AN3195" s="148">
        <v>50</v>
      </c>
      <c r="AO3195" s="78">
        <v>300</v>
      </c>
      <c r="AP3195" s="78">
        <v>6000</v>
      </c>
      <c r="AQ3195" s="149">
        <v>3.12</v>
      </c>
      <c r="AR3195" s="148">
        <v>18</v>
      </c>
      <c r="AS3195" s="78">
        <v>108</v>
      </c>
      <c r="AT3195" s="78">
        <v>6000</v>
      </c>
      <c r="AU3195" s="149">
        <v>2.6</v>
      </c>
      <c r="AV3195" s="148">
        <v>40</v>
      </c>
      <c r="AW3195" s="78">
        <v>200</v>
      </c>
      <c r="AX3195" s="78">
        <v>5000</v>
      </c>
      <c r="AY3195" s="149">
        <v>2.5</v>
      </c>
      <c r="AZ3195" s="148">
        <v>40</v>
      </c>
      <c r="BA3195" s="78">
        <v>220</v>
      </c>
      <c r="BB3195" s="78">
        <v>5500</v>
      </c>
      <c r="BC3195" s="149">
        <v>5.4545454545454541</v>
      </c>
      <c r="BD3195" s="148">
        <v>51</v>
      </c>
      <c r="BE3195" s="78">
        <v>280</v>
      </c>
      <c r="BF3195" s="78">
        <v>5490.1960784313724</v>
      </c>
      <c r="BG3195" s="149">
        <v>9</v>
      </c>
      <c r="BH3195" s="148">
        <v>32</v>
      </c>
      <c r="BI3195" s="78">
        <v>167.8</v>
      </c>
      <c r="BJ3195" s="78">
        <v>5243.75</v>
      </c>
      <c r="BK3195" s="149">
        <v>4.5977353992848622</v>
      </c>
      <c r="BL3195" s="148">
        <v>16</v>
      </c>
      <c r="BM3195" s="78">
        <v>146.4</v>
      </c>
      <c r="BN3195" s="78">
        <v>9150</v>
      </c>
      <c r="BO3195" s="149">
        <v>2.0655737704918029</v>
      </c>
    </row>
    <row r="3196" spans="1:67">
      <c r="A3196" s="160"/>
      <c r="B3196" s="129"/>
      <c r="C3196" s="153" t="s">
        <v>77</v>
      </c>
      <c r="D3196" s="148"/>
      <c r="E3196" s="78"/>
      <c r="F3196" s="78"/>
      <c r="G3196" s="149"/>
      <c r="H3196" s="148"/>
      <c r="I3196" s="78"/>
      <c r="J3196" s="78"/>
      <c r="K3196" s="149"/>
      <c r="L3196" s="148"/>
      <c r="M3196" s="78"/>
      <c r="N3196" s="78"/>
      <c r="O3196" s="149"/>
      <c r="P3196" s="148"/>
      <c r="Q3196" s="78"/>
      <c r="R3196" s="78"/>
      <c r="S3196" s="149"/>
      <c r="T3196" s="148"/>
      <c r="U3196" s="78"/>
      <c r="V3196" s="78"/>
      <c r="W3196" s="149"/>
      <c r="X3196" s="148"/>
      <c r="Y3196" s="78"/>
      <c r="Z3196" s="78"/>
      <c r="AA3196" s="149"/>
      <c r="AB3196" s="148"/>
      <c r="AC3196" s="78"/>
      <c r="AD3196" s="78"/>
      <c r="AE3196" s="149"/>
      <c r="AF3196" s="148"/>
      <c r="AG3196" s="78"/>
      <c r="AH3196" s="78"/>
      <c r="AI3196" s="149"/>
      <c r="AJ3196" s="148"/>
      <c r="AK3196" s="78"/>
      <c r="AL3196" s="78"/>
      <c r="AM3196" s="149"/>
      <c r="AN3196" s="148"/>
      <c r="AO3196" s="78"/>
      <c r="AP3196" s="78"/>
      <c r="AQ3196" s="149"/>
      <c r="AR3196" s="148"/>
      <c r="AS3196" s="78"/>
      <c r="AT3196" s="78"/>
      <c r="AU3196" s="149"/>
      <c r="AV3196" s="148"/>
      <c r="AW3196" s="78"/>
      <c r="AX3196" s="78"/>
      <c r="AY3196" s="149"/>
      <c r="AZ3196" s="148"/>
      <c r="BA3196" s="78"/>
      <c r="BB3196" s="78"/>
      <c r="BC3196" s="149"/>
      <c r="BD3196" s="148"/>
      <c r="BE3196" s="78"/>
      <c r="BF3196" s="78"/>
      <c r="BG3196" s="149"/>
      <c r="BH3196" s="148"/>
      <c r="BI3196" s="78"/>
      <c r="BJ3196" s="78"/>
      <c r="BK3196" s="149"/>
      <c r="BL3196" s="148"/>
      <c r="BM3196" s="78"/>
      <c r="BN3196" s="78"/>
      <c r="BO3196" s="149"/>
    </row>
    <row r="3197" spans="1:67">
      <c r="A3197" s="160"/>
      <c r="B3197" s="129"/>
      <c r="C3197" s="153" t="s">
        <v>73</v>
      </c>
      <c r="D3197" s="148"/>
      <c r="E3197" s="78"/>
      <c r="F3197" s="78"/>
      <c r="G3197" s="149"/>
      <c r="H3197" s="148"/>
      <c r="I3197" s="78"/>
      <c r="J3197" s="78"/>
      <c r="K3197" s="149"/>
      <c r="L3197" s="148"/>
      <c r="M3197" s="78"/>
      <c r="N3197" s="78"/>
      <c r="O3197" s="149"/>
      <c r="P3197" s="148"/>
      <c r="Q3197" s="78"/>
      <c r="R3197" s="78"/>
      <c r="S3197" s="149"/>
      <c r="T3197" s="148"/>
      <c r="U3197" s="78"/>
      <c r="V3197" s="78"/>
      <c r="W3197" s="149"/>
      <c r="X3197" s="148"/>
      <c r="Y3197" s="78"/>
      <c r="Z3197" s="78"/>
      <c r="AA3197" s="149"/>
      <c r="AB3197" s="148"/>
      <c r="AC3197" s="78"/>
      <c r="AD3197" s="78"/>
      <c r="AE3197" s="149"/>
      <c r="AF3197" s="148"/>
      <c r="AG3197" s="78"/>
      <c r="AH3197" s="78"/>
      <c r="AI3197" s="149"/>
      <c r="AJ3197" s="148"/>
      <c r="AK3197" s="78"/>
      <c r="AL3197" s="78"/>
      <c r="AM3197" s="149"/>
      <c r="AN3197" s="148"/>
      <c r="AO3197" s="78"/>
      <c r="AP3197" s="78"/>
      <c r="AQ3197" s="149"/>
      <c r="AR3197" s="148"/>
      <c r="AS3197" s="78"/>
      <c r="AT3197" s="78"/>
      <c r="AU3197" s="149"/>
      <c r="AV3197" s="148"/>
      <c r="AW3197" s="78"/>
      <c r="AX3197" s="78"/>
      <c r="AY3197" s="149"/>
      <c r="AZ3197" s="148"/>
      <c r="BA3197" s="78"/>
      <c r="BB3197" s="78"/>
      <c r="BC3197" s="149"/>
      <c r="BD3197" s="148"/>
      <c r="BE3197" s="78"/>
      <c r="BF3197" s="78"/>
      <c r="BG3197" s="149"/>
      <c r="BH3197" s="148"/>
      <c r="BI3197" s="78"/>
      <c r="BJ3197" s="78"/>
      <c r="BK3197" s="149"/>
      <c r="BL3197" s="148"/>
      <c r="BM3197" s="78"/>
      <c r="BN3197" s="78"/>
      <c r="BO3197" s="149"/>
    </row>
    <row r="3198" spans="1:67">
      <c r="A3198" s="160"/>
      <c r="B3198" s="129"/>
      <c r="C3198" s="153" t="s">
        <v>72</v>
      </c>
      <c r="D3198" s="148">
        <v>50</v>
      </c>
      <c r="E3198" s="78">
        <v>40</v>
      </c>
      <c r="F3198" s="78">
        <v>800</v>
      </c>
      <c r="G3198" s="149">
        <v>1.0680000000000001</v>
      </c>
      <c r="H3198" s="148">
        <v>50</v>
      </c>
      <c r="I3198" s="78">
        <v>35</v>
      </c>
      <c r="J3198" s="78">
        <v>700</v>
      </c>
      <c r="K3198" s="149">
        <v>1.87</v>
      </c>
      <c r="L3198" s="148">
        <v>200</v>
      </c>
      <c r="M3198" s="78">
        <v>180</v>
      </c>
      <c r="N3198" s="78">
        <v>900</v>
      </c>
      <c r="O3198" s="149">
        <v>0.9</v>
      </c>
      <c r="P3198" s="148">
        <v>200</v>
      </c>
      <c r="Q3198" s="78">
        <v>130</v>
      </c>
      <c r="R3198" s="78">
        <v>650</v>
      </c>
      <c r="S3198" s="149">
        <v>2.1230769230769231</v>
      </c>
      <c r="T3198" s="148">
        <v>398</v>
      </c>
      <c r="U3198" s="78">
        <v>303</v>
      </c>
      <c r="V3198" s="78">
        <v>761.3065326633166</v>
      </c>
      <c r="W3198" s="149">
        <v>1.5282178217821782</v>
      </c>
      <c r="X3198" s="148">
        <v>290</v>
      </c>
      <c r="Y3198" s="78">
        <v>252</v>
      </c>
      <c r="Z3198" s="78">
        <v>868.9655172413793</v>
      </c>
      <c r="AA3198" s="149">
        <v>1.8571428571428572</v>
      </c>
      <c r="AB3198" s="148">
        <v>340</v>
      </c>
      <c r="AC3198" s="78">
        <v>272</v>
      </c>
      <c r="AD3198" s="78">
        <v>800</v>
      </c>
      <c r="AE3198" s="149">
        <v>2.0147058823529411</v>
      </c>
      <c r="AF3198" s="148">
        <v>80</v>
      </c>
      <c r="AG3198" s="78">
        <v>74.2</v>
      </c>
      <c r="AH3198" s="78">
        <v>927.5</v>
      </c>
      <c r="AI3198" s="149">
        <v>2</v>
      </c>
      <c r="AJ3198" s="148">
        <v>80</v>
      </c>
      <c r="AK3198" s="78">
        <v>80</v>
      </c>
      <c r="AL3198" s="78">
        <v>1000</v>
      </c>
      <c r="AM3198" s="149">
        <v>1.78</v>
      </c>
      <c r="AN3198" s="148">
        <v>90</v>
      </c>
      <c r="AO3198" s="78">
        <v>63</v>
      </c>
      <c r="AP3198" s="78">
        <v>700</v>
      </c>
      <c r="AQ3198" s="149">
        <v>1.7333333333333332</v>
      </c>
      <c r="AR3198" s="148">
        <v>86</v>
      </c>
      <c r="AS3198" s="78">
        <v>60.2</v>
      </c>
      <c r="AT3198" s="78">
        <v>700.00000000000011</v>
      </c>
      <c r="AU3198" s="149">
        <v>2.2000000000000002</v>
      </c>
      <c r="AV3198" s="148">
        <v>83</v>
      </c>
      <c r="AW3198" s="78">
        <v>58</v>
      </c>
      <c r="AX3198" s="78">
        <v>698.79518072289159</v>
      </c>
      <c r="AY3198" s="149">
        <v>2.2000000000000002</v>
      </c>
      <c r="AZ3198" s="148">
        <v>88</v>
      </c>
      <c r="BA3198" s="78">
        <v>63</v>
      </c>
      <c r="BB3198" s="78">
        <v>715.90909090909099</v>
      </c>
      <c r="BC3198" s="149">
        <v>2.1</v>
      </c>
      <c r="BD3198" s="148">
        <v>86</v>
      </c>
      <c r="BE3198" s="78">
        <v>38.700000000000003</v>
      </c>
      <c r="BF3198" s="78">
        <v>450</v>
      </c>
      <c r="BG3198" s="149">
        <v>2.8</v>
      </c>
      <c r="BH3198" s="148">
        <v>68</v>
      </c>
      <c r="BI3198" s="78">
        <v>47</v>
      </c>
      <c r="BJ3198" s="78">
        <v>691.17647058823525</v>
      </c>
      <c r="BK3198" s="149">
        <v>2.5</v>
      </c>
      <c r="BL3198" s="148">
        <v>12</v>
      </c>
      <c r="BM3198" s="78">
        <v>7</v>
      </c>
      <c r="BN3198" s="78">
        <v>583.33333333333337</v>
      </c>
      <c r="BO3198" s="149">
        <v>2.5</v>
      </c>
    </row>
    <row r="3199" spans="1:67">
      <c r="A3199" s="160"/>
      <c r="B3199" s="129"/>
      <c r="C3199" s="153" t="s">
        <v>71</v>
      </c>
      <c r="D3199" s="148">
        <v>50</v>
      </c>
      <c r="E3199" s="78">
        <v>75</v>
      </c>
      <c r="F3199" s="78">
        <v>1500</v>
      </c>
      <c r="G3199" s="149">
        <v>0.5</v>
      </c>
      <c r="H3199" s="148">
        <v>20</v>
      </c>
      <c r="I3199" s="78">
        <v>36</v>
      </c>
      <c r="J3199" s="78">
        <v>1800</v>
      </c>
      <c r="K3199" s="149">
        <v>0.96000000000000008</v>
      </c>
      <c r="L3199" s="148">
        <v>281</v>
      </c>
      <c r="M3199" s="78">
        <v>316.3</v>
      </c>
      <c r="N3199" s="78">
        <v>1125.6227758007119</v>
      </c>
      <c r="O3199" s="149">
        <v>0.76932975023711658</v>
      </c>
      <c r="P3199" s="148">
        <v>489</v>
      </c>
      <c r="Q3199" s="78">
        <v>608</v>
      </c>
      <c r="R3199" s="78">
        <v>1243.353783231084</v>
      </c>
      <c r="S3199" s="149">
        <v>0.88601973684210533</v>
      </c>
      <c r="T3199" s="148">
        <v>440</v>
      </c>
      <c r="U3199" s="78">
        <v>517</v>
      </c>
      <c r="V3199" s="78">
        <v>1175</v>
      </c>
      <c r="W3199" s="149">
        <v>0.795357833655706</v>
      </c>
      <c r="X3199" s="148">
        <v>232</v>
      </c>
      <c r="Y3199" s="78">
        <v>278</v>
      </c>
      <c r="Z3199" s="78">
        <v>1198.2758620689656</v>
      </c>
      <c r="AA3199" s="149">
        <v>0.65179856115107915</v>
      </c>
      <c r="AB3199" s="148">
        <v>80</v>
      </c>
      <c r="AC3199" s="78">
        <v>160</v>
      </c>
      <c r="AD3199" s="78">
        <v>2000</v>
      </c>
      <c r="AE3199" s="149">
        <v>0.58750000000000002</v>
      </c>
      <c r="AF3199" s="148">
        <v>139</v>
      </c>
      <c r="AG3199" s="78">
        <v>278</v>
      </c>
      <c r="AH3199" s="78">
        <v>2000</v>
      </c>
      <c r="AI3199" s="149">
        <v>0.66834532374100719</v>
      </c>
      <c r="AJ3199" s="148">
        <v>152</v>
      </c>
      <c r="AK3199" s="78">
        <v>304</v>
      </c>
      <c r="AL3199" s="78">
        <v>2000</v>
      </c>
      <c r="AM3199" s="149">
        <v>0.74210526315789482</v>
      </c>
      <c r="AN3199" s="148">
        <v>160</v>
      </c>
      <c r="AO3199" s="78">
        <v>320</v>
      </c>
      <c r="AP3199" s="78">
        <v>2000</v>
      </c>
      <c r="AQ3199" s="149">
        <v>1.0024999999999999</v>
      </c>
      <c r="AR3199" s="148">
        <v>150</v>
      </c>
      <c r="AS3199" s="78">
        <v>300</v>
      </c>
      <c r="AT3199" s="78">
        <v>2000</v>
      </c>
      <c r="AU3199" s="149">
        <v>0.90666666666666662</v>
      </c>
      <c r="AV3199" s="148">
        <v>149</v>
      </c>
      <c r="AW3199" s="78">
        <v>135</v>
      </c>
      <c r="AX3199" s="78">
        <v>906.04026845637588</v>
      </c>
      <c r="AY3199" s="149">
        <v>1.2222222222222223</v>
      </c>
      <c r="AZ3199" s="148">
        <v>100</v>
      </c>
      <c r="BA3199" s="78">
        <v>117</v>
      </c>
      <c r="BB3199" s="78">
        <v>1170</v>
      </c>
      <c r="BC3199" s="149">
        <v>2.1435897435897435</v>
      </c>
      <c r="BD3199" s="148">
        <v>169</v>
      </c>
      <c r="BE3199" s="78">
        <v>218.6</v>
      </c>
      <c r="BF3199" s="78">
        <v>1293.491124260355</v>
      </c>
      <c r="BG3199" s="149">
        <v>1.1618481244281795</v>
      </c>
      <c r="BH3199" s="148">
        <v>190</v>
      </c>
      <c r="BI3199" s="78">
        <v>223.8</v>
      </c>
      <c r="BJ3199" s="78">
        <v>1177.8947368421054</v>
      </c>
      <c r="BK3199" s="149">
        <v>1.4955317247542448</v>
      </c>
      <c r="BL3199" s="148">
        <v>31</v>
      </c>
      <c r="BM3199" s="78">
        <v>29</v>
      </c>
      <c r="BN3199" s="78">
        <v>935.48387096774184</v>
      </c>
      <c r="BO3199" s="149">
        <v>1.2310344827586208</v>
      </c>
    </row>
    <row r="3200" spans="1:67">
      <c r="A3200" s="160"/>
      <c r="B3200" s="129"/>
      <c r="C3200" s="153" t="s">
        <v>65</v>
      </c>
      <c r="D3200" s="148"/>
      <c r="E3200" s="78"/>
      <c r="F3200" s="78"/>
      <c r="G3200" s="149"/>
      <c r="H3200" s="148">
        <v>7</v>
      </c>
      <c r="I3200" s="78">
        <v>49</v>
      </c>
      <c r="J3200" s="78">
        <v>7000</v>
      </c>
      <c r="K3200" s="149">
        <v>0.85142857142857142</v>
      </c>
      <c r="L3200" s="148">
        <v>15</v>
      </c>
      <c r="M3200" s="78">
        <v>120</v>
      </c>
      <c r="N3200" s="78">
        <v>8000</v>
      </c>
      <c r="O3200" s="149">
        <v>0.52666666666666673</v>
      </c>
      <c r="P3200" s="148">
        <v>20</v>
      </c>
      <c r="Q3200" s="78">
        <v>180</v>
      </c>
      <c r="R3200" s="78">
        <v>9000</v>
      </c>
      <c r="S3200" s="149">
        <v>0.45</v>
      </c>
      <c r="T3200" s="148">
        <v>22</v>
      </c>
      <c r="U3200" s="78">
        <v>191</v>
      </c>
      <c r="V3200" s="78">
        <v>8681.818181818182</v>
      </c>
      <c r="W3200" s="149">
        <v>0.58089005235602087</v>
      </c>
      <c r="X3200" s="148">
        <v>26</v>
      </c>
      <c r="Y3200" s="78">
        <v>226</v>
      </c>
      <c r="Z3200" s="78">
        <v>8692.3076923076915</v>
      </c>
      <c r="AA3200" s="149">
        <v>0.51991150442477874</v>
      </c>
      <c r="AB3200" s="148">
        <v>44</v>
      </c>
      <c r="AC3200" s="78">
        <v>351</v>
      </c>
      <c r="AD3200" s="78">
        <v>7977.2727272727279</v>
      </c>
      <c r="AE3200" s="149">
        <v>0.33974358974358976</v>
      </c>
      <c r="AF3200" s="148"/>
      <c r="AG3200" s="78"/>
      <c r="AH3200" s="78"/>
      <c r="AI3200" s="149"/>
      <c r="AJ3200" s="148"/>
      <c r="AK3200" s="78"/>
      <c r="AL3200" s="78"/>
      <c r="AM3200" s="149"/>
      <c r="AN3200" s="148"/>
      <c r="AO3200" s="78"/>
      <c r="AP3200" s="78"/>
      <c r="AQ3200" s="149"/>
      <c r="AR3200" s="148"/>
      <c r="AS3200" s="78"/>
      <c r="AT3200" s="78"/>
      <c r="AU3200" s="149"/>
      <c r="AV3200" s="148"/>
      <c r="AW3200" s="78"/>
      <c r="AX3200" s="78"/>
      <c r="AY3200" s="149"/>
      <c r="AZ3200" s="148"/>
      <c r="BA3200" s="78"/>
      <c r="BB3200" s="78"/>
      <c r="BC3200" s="149"/>
      <c r="BD3200" s="148"/>
      <c r="BE3200" s="78"/>
      <c r="BF3200" s="78"/>
      <c r="BG3200" s="149"/>
      <c r="BH3200" s="148"/>
      <c r="BI3200" s="78"/>
      <c r="BJ3200" s="78"/>
      <c r="BK3200" s="149"/>
      <c r="BL3200" s="148"/>
      <c r="BM3200" s="78"/>
      <c r="BN3200" s="78"/>
      <c r="BO3200" s="149"/>
    </row>
    <row r="3201" spans="1:67">
      <c r="A3201" s="160"/>
      <c r="B3201" s="129"/>
      <c r="C3201" s="153" t="s">
        <v>62</v>
      </c>
      <c r="D3201" s="148">
        <v>50</v>
      </c>
      <c r="E3201" s="78">
        <v>32.200000000000003</v>
      </c>
      <c r="F3201" s="78">
        <v>644</v>
      </c>
      <c r="G3201" s="149">
        <v>0.5</v>
      </c>
      <c r="H3201" s="148"/>
      <c r="I3201" s="78"/>
      <c r="J3201" s="78"/>
      <c r="K3201" s="149"/>
      <c r="L3201" s="148">
        <v>25</v>
      </c>
      <c r="M3201" s="78">
        <v>25</v>
      </c>
      <c r="N3201" s="78">
        <v>1000</v>
      </c>
      <c r="O3201" s="149">
        <v>0.74</v>
      </c>
      <c r="P3201" s="148">
        <v>60</v>
      </c>
      <c r="Q3201" s="78">
        <v>48</v>
      </c>
      <c r="R3201" s="78">
        <v>800</v>
      </c>
      <c r="S3201" s="149">
        <v>0.6</v>
      </c>
      <c r="T3201" s="148">
        <v>122</v>
      </c>
      <c r="U3201" s="78">
        <v>116</v>
      </c>
      <c r="V3201" s="78">
        <v>950.81967213114751</v>
      </c>
      <c r="W3201" s="149">
        <v>0.82370689655172424</v>
      </c>
      <c r="X3201" s="148">
        <v>105</v>
      </c>
      <c r="Y3201" s="78">
        <v>105</v>
      </c>
      <c r="Z3201" s="78">
        <v>1000</v>
      </c>
      <c r="AA3201" s="149">
        <v>0.8</v>
      </c>
      <c r="AB3201" s="148">
        <v>85</v>
      </c>
      <c r="AC3201" s="78">
        <v>82.5</v>
      </c>
      <c r="AD3201" s="78">
        <v>970.58823529411768</v>
      </c>
      <c r="AE3201" s="149">
        <v>0.99666666666666659</v>
      </c>
      <c r="AF3201" s="148">
        <v>60</v>
      </c>
      <c r="AG3201" s="78">
        <v>60</v>
      </c>
      <c r="AH3201" s="78">
        <v>1000</v>
      </c>
      <c r="AI3201" s="149">
        <v>0.81799999999999995</v>
      </c>
      <c r="AJ3201" s="148">
        <v>80</v>
      </c>
      <c r="AK3201" s="78">
        <v>80</v>
      </c>
      <c r="AL3201" s="78">
        <v>1000</v>
      </c>
      <c r="AM3201" s="149">
        <v>0.9</v>
      </c>
      <c r="AN3201" s="148">
        <v>94</v>
      </c>
      <c r="AO3201" s="78">
        <v>94</v>
      </c>
      <c r="AP3201" s="78">
        <v>1000</v>
      </c>
      <c r="AQ3201" s="149">
        <v>0.90000000000000013</v>
      </c>
      <c r="AR3201" s="148">
        <v>70</v>
      </c>
      <c r="AS3201" s="78">
        <v>66</v>
      </c>
      <c r="AT3201" s="78">
        <v>942.85714285714289</v>
      </c>
      <c r="AU3201" s="149">
        <v>0.9</v>
      </c>
      <c r="AV3201" s="148">
        <v>40</v>
      </c>
      <c r="AW3201" s="78">
        <v>35</v>
      </c>
      <c r="AX3201" s="78">
        <v>875</v>
      </c>
      <c r="AY3201" s="149">
        <v>1.3571428571428572</v>
      </c>
      <c r="AZ3201" s="148">
        <v>40</v>
      </c>
      <c r="BA3201" s="78">
        <v>34</v>
      </c>
      <c r="BB3201" s="78">
        <v>850</v>
      </c>
      <c r="BC3201" s="149">
        <v>0.9764705882352942</v>
      </c>
      <c r="BD3201" s="148">
        <v>54</v>
      </c>
      <c r="BE3201" s="78">
        <v>54</v>
      </c>
      <c r="BF3201" s="78">
        <v>1000</v>
      </c>
      <c r="BG3201" s="149">
        <v>1.2</v>
      </c>
      <c r="BH3201" s="148">
        <v>12</v>
      </c>
      <c r="BI3201" s="78">
        <v>14.8</v>
      </c>
      <c r="BJ3201" s="78">
        <v>1233.3333333333335</v>
      </c>
      <c r="BK3201" s="149">
        <v>1</v>
      </c>
      <c r="BL3201" s="148">
        <v>21</v>
      </c>
      <c r="BM3201" s="78">
        <v>20</v>
      </c>
      <c r="BN3201" s="78">
        <v>952.38095238095229</v>
      </c>
      <c r="BO3201" s="149">
        <v>1.1279999999999999</v>
      </c>
    </row>
    <row r="3202" spans="1:67">
      <c r="A3202" s="160"/>
      <c r="B3202" s="129"/>
      <c r="C3202" s="153" t="s">
        <v>61</v>
      </c>
      <c r="D3202" s="148">
        <v>52</v>
      </c>
      <c r="E3202" s="78">
        <v>624</v>
      </c>
      <c r="F3202" s="78">
        <v>12000</v>
      </c>
      <c r="G3202" s="149">
        <v>0.70865384615384608</v>
      </c>
      <c r="H3202" s="148">
        <v>4</v>
      </c>
      <c r="I3202" s="78">
        <v>48</v>
      </c>
      <c r="J3202" s="78">
        <v>12000</v>
      </c>
      <c r="K3202" s="149">
        <v>0.71</v>
      </c>
      <c r="L3202" s="148">
        <v>5</v>
      </c>
      <c r="M3202" s="78">
        <v>75</v>
      </c>
      <c r="N3202" s="78">
        <v>15000</v>
      </c>
      <c r="O3202" s="149">
        <v>0.8</v>
      </c>
      <c r="P3202" s="148"/>
      <c r="Q3202" s="78"/>
      <c r="R3202" s="78"/>
      <c r="S3202" s="149"/>
      <c r="T3202" s="148"/>
      <c r="U3202" s="78"/>
      <c r="V3202" s="78"/>
      <c r="W3202" s="149"/>
      <c r="X3202" s="148"/>
      <c r="Y3202" s="78"/>
      <c r="Z3202" s="78"/>
      <c r="AA3202" s="149"/>
      <c r="AB3202" s="148"/>
      <c r="AC3202" s="78"/>
      <c r="AD3202" s="78"/>
      <c r="AE3202" s="149"/>
      <c r="AF3202" s="148">
        <v>13</v>
      </c>
      <c r="AG3202" s="78">
        <v>195</v>
      </c>
      <c r="AH3202" s="78">
        <v>15000</v>
      </c>
      <c r="AI3202" s="149">
        <v>0.7</v>
      </c>
      <c r="AJ3202" s="148">
        <v>15</v>
      </c>
      <c r="AK3202" s="78">
        <v>300</v>
      </c>
      <c r="AL3202" s="78">
        <v>20000</v>
      </c>
      <c r="AM3202" s="149">
        <v>0.7</v>
      </c>
      <c r="AN3202" s="148">
        <v>20</v>
      </c>
      <c r="AO3202" s="78">
        <v>400</v>
      </c>
      <c r="AP3202" s="78">
        <v>20000</v>
      </c>
      <c r="AQ3202" s="149">
        <v>0.57999999999999996</v>
      </c>
      <c r="AR3202" s="148">
        <v>12</v>
      </c>
      <c r="AS3202" s="78">
        <v>184</v>
      </c>
      <c r="AT3202" s="78">
        <v>15333.333333333334</v>
      </c>
      <c r="AU3202" s="149">
        <v>0.79999999999999993</v>
      </c>
      <c r="AV3202" s="148">
        <v>10</v>
      </c>
      <c r="AW3202" s="78">
        <v>150</v>
      </c>
      <c r="AX3202" s="78">
        <v>15000</v>
      </c>
      <c r="AY3202" s="149">
        <v>0.82</v>
      </c>
      <c r="AZ3202" s="148">
        <v>9</v>
      </c>
      <c r="BA3202" s="78">
        <v>135</v>
      </c>
      <c r="BB3202" s="78">
        <v>15000</v>
      </c>
      <c r="BC3202" s="149">
        <v>1.2</v>
      </c>
      <c r="BD3202" s="148">
        <v>65</v>
      </c>
      <c r="BE3202" s="78">
        <v>912</v>
      </c>
      <c r="BF3202" s="78">
        <v>14030.76923076923</v>
      </c>
      <c r="BG3202" s="149">
        <v>0.99956140350877198</v>
      </c>
      <c r="BH3202" s="148">
        <v>15</v>
      </c>
      <c r="BI3202" s="78">
        <v>164</v>
      </c>
      <c r="BJ3202" s="78">
        <v>10933.333333333334</v>
      </c>
      <c r="BK3202" s="149">
        <v>0.77256097560975612</v>
      </c>
      <c r="BL3202" s="148">
        <v>18</v>
      </c>
      <c r="BM3202" s="78">
        <v>320</v>
      </c>
      <c r="BN3202" s="78">
        <v>17777.777777777777</v>
      </c>
      <c r="BO3202" s="149">
        <v>1.2</v>
      </c>
    </row>
    <row r="3203" spans="1:67">
      <c r="A3203" s="160"/>
      <c r="B3203" s="129"/>
      <c r="C3203" s="153" t="s">
        <v>59</v>
      </c>
      <c r="D3203" s="148"/>
      <c r="E3203" s="78"/>
      <c r="F3203" s="78"/>
      <c r="G3203" s="149"/>
      <c r="H3203" s="148"/>
      <c r="I3203" s="78"/>
      <c r="J3203" s="78"/>
      <c r="K3203" s="149"/>
      <c r="L3203" s="148"/>
      <c r="M3203" s="78"/>
      <c r="N3203" s="78"/>
      <c r="O3203" s="149"/>
      <c r="P3203" s="148"/>
      <c r="Q3203" s="78"/>
      <c r="R3203" s="78"/>
      <c r="S3203" s="149"/>
      <c r="T3203" s="148"/>
      <c r="U3203" s="78"/>
      <c r="V3203" s="78"/>
      <c r="W3203" s="149"/>
      <c r="X3203" s="148"/>
      <c r="Y3203" s="78"/>
      <c r="Z3203" s="78"/>
      <c r="AA3203" s="149"/>
      <c r="AB3203" s="148"/>
      <c r="AC3203" s="78"/>
      <c r="AD3203" s="78"/>
      <c r="AE3203" s="149"/>
      <c r="AF3203" s="148"/>
      <c r="AG3203" s="78"/>
      <c r="AH3203" s="78"/>
      <c r="AI3203" s="149"/>
      <c r="AJ3203" s="148"/>
      <c r="AK3203" s="78"/>
      <c r="AL3203" s="78"/>
      <c r="AM3203" s="149"/>
      <c r="AN3203" s="148"/>
      <c r="AO3203" s="78"/>
      <c r="AP3203" s="78"/>
      <c r="AQ3203" s="149"/>
      <c r="AR3203" s="148"/>
      <c r="AS3203" s="78"/>
      <c r="AT3203" s="78"/>
      <c r="AU3203" s="149"/>
      <c r="AV3203" s="148"/>
      <c r="AW3203" s="78"/>
      <c r="AX3203" s="78"/>
      <c r="AY3203" s="149"/>
      <c r="AZ3203" s="148"/>
      <c r="BA3203" s="78"/>
      <c r="BB3203" s="78"/>
      <c r="BC3203" s="149"/>
      <c r="BD3203" s="148"/>
      <c r="BE3203" s="78"/>
      <c r="BF3203" s="78"/>
      <c r="BG3203" s="149"/>
      <c r="BH3203" s="148"/>
      <c r="BI3203" s="78"/>
      <c r="BJ3203" s="78"/>
      <c r="BK3203" s="149"/>
      <c r="BL3203" s="148"/>
      <c r="BM3203" s="78"/>
      <c r="BN3203" s="78"/>
      <c r="BO3203" s="149"/>
    </row>
    <row r="3204" spans="1:67">
      <c r="A3204" s="160"/>
      <c r="B3204" s="129"/>
      <c r="C3204" s="153" t="s">
        <v>52</v>
      </c>
      <c r="D3204" s="148">
        <v>3</v>
      </c>
      <c r="E3204" s="78">
        <v>3</v>
      </c>
      <c r="F3204" s="78">
        <v>1000</v>
      </c>
      <c r="G3204" s="149">
        <v>0.80000000000000016</v>
      </c>
      <c r="H3204" s="148">
        <v>102</v>
      </c>
      <c r="I3204" s="78">
        <v>96</v>
      </c>
      <c r="J3204" s="78">
        <v>941.17647058823525</v>
      </c>
      <c r="K3204" s="149">
        <v>1.46</v>
      </c>
      <c r="L3204" s="148">
        <v>40</v>
      </c>
      <c r="M3204" s="78">
        <v>23.5</v>
      </c>
      <c r="N3204" s="78">
        <v>587.5</v>
      </c>
      <c r="O3204" s="149">
        <v>0.48000000000000004</v>
      </c>
      <c r="P3204" s="148">
        <v>92.5</v>
      </c>
      <c r="Q3204" s="78">
        <v>116.75</v>
      </c>
      <c r="R3204" s="78">
        <v>1262.1621621621621</v>
      </c>
      <c r="S3204" s="149">
        <v>0.67109207708779439</v>
      </c>
      <c r="T3204" s="148"/>
      <c r="U3204" s="78"/>
      <c r="V3204" s="78"/>
      <c r="W3204" s="149"/>
      <c r="X3204" s="148">
        <v>18</v>
      </c>
      <c r="Y3204" s="78">
        <v>10.9</v>
      </c>
      <c r="Z3204" s="78">
        <v>605.55555555555566</v>
      </c>
      <c r="AA3204" s="149">
        <v>1.9834862385321101</v>
      </c>
      <c r="AB3204" s="148">
        <v>77</v>
      </c>
      <c r="AC3204" s="78">
        <v>107.8</v>
      </c>
      <c r="AD3204" s="78">
        <v>1400</v>
      </c>
      <c r="AE3204" s="149">
        <v>1.7626345083487942</v>
      </c>
      <c r="AF3204" s="148">
        <v>215</v>
      </c>
      <c r="AG3204" s="78">
        <v>280.60000000000002</v>
      </c>
      <c r="AH3204" s="78">
        <v>1305.1162790697674</v>
      </c>
      <c r="AI3204" s="149">
        <v>1.773741981468282</v>
      </c>
      <c r="AJ3204" s="148">
        <v>253</v>
      </c>
      <c r="AK3204" s="78">
        <v>312</v>
      </c>
      <c r="AL3204" s="78">
        <v>1233.201581027668</v>
      </c>
      <c r="AM3204" s="149">
        <v>1.9831730769230769</v>
      </c>
      <c r="AN3204" s="148">
        <v>210</v>
      </c>
      <c r="AO3204" s="78">
        <v>210</v>
      </c>
      <c r="AP3204" s="78">
        <v>1000</v>
      </c>
      <c r="AQ3204" s="149">
        <v>1.9861904761904763</v>
      </c>
      <c r="AR3204" s="148">
        <v>260</v>
      </c>
      <c r="AS3204" s="78">
        <v>284</v>
      </c>
      <c r="AT3204" s="78">
        <v>1092.3076923076922</v>
      </c>
      <c r="AU3204" s="149">
        <v>2.4288732394366197</v>
      </c>
      <c r="AV3204" s="148">
        <v>220</v>
      </c>
      <c r="AW3204" s="78">
        <v>202.5</v>
      </c>
      <c r="AX3204" s="78">
        <v>920.45454545454538</v>
      </c>
      <c r="AY3204" s="149">
        <v>3.0651851851851855</v>
      </c>
      <c r="AZ3204" s="148">
        <v>420</v>
      </c>
      <c r="BA3204" s="78">
        <v>438.4</v>
      </c>
      <c r="BB3204" s="78">
        <v>1043.8095238095239</v>
      </c>
      <c r="BC3204" s="149">
        <v>2.3261861313868613</v>
      </c>
      <c r="BD3204" s="148">
        <v>211</v>
      </c>
      <c r="BE3204" s="78">
        <v>267.89999999999998</v>
      </c>
      <c r="BF3204" s="78">
        <v>1269.6682464454975</v>
      </c>
      <c r="BG3204" s="149">
        <v>2.974057484135872</v>
      </c>
      <c r="BH3204" s="148">
        <v>20</v>
      </c>
      <c r="BI3204" s="78">
        <v>26</v>
      </c>
      <c r="BJ3204" s="78">
        <v>1300</v>
      </c>
      <c r="BK3204" s="149">
        <v>3</v>
      </c>
      <c r="BL3204" s="148">
        <v>13</v>
      </c>
      <c r="BM3204" s="78">
        <v>12.8</v>
      </c>
      <c r="BN3204" s="78">
        <v>984.61538461538464</v>
      </c>
      <c r="BO3204" s="149">
        <v>2.8749999999999996</v>
      </c>
    </row>
    <row r="3205" spans="1:67">
      <c r="A3205" s="160"/>
      <c r="B3205" s="129"/>
      <c r="C3205" s="153" t="s">
        <v>39</v>
      </c>
      <c r="D3205" s="148">
        <v>1170.5</v>
      </c>
      <c r="E3205" s="78">
        <v>4201.8999999999996</v>
      </c>
      <c r="F3205" s="78">
        <v>3589.8334045279794</v>
      </c>
      <c r="G3205" s="149">
        <v>0.66186487065375199</v>
      </c>
      <c r="H3205" s="148">
        <v>958</v>
      </c>
      <c r="I3205" s="78">
        <v>4832</v>
      </c>
      <c r="J3205" s="78">
        <v>5043.8413361169096</v>
      </c>
      <c r="K3205" s="149">
        <v>0.68132864238410606</v>
      </c>
      <c r="L3205" s="148">
        <v>605</v>
      </c>
      <c r="M3205" s="78">
        <v>2970.5</v>
      </c>
      <c r="N3205" s="78">
        <v>4909.9173553719011</v>
      </c>
      <c r="O3205" s="149">
        <v>0.51651573809123041</v>
      </c>
      <c r="P3205" s="148">
        <v>250</v>
      </c>
      <c r="Q3205" s="78">
        <v>805</v>
      </c>
      <c r="R3205" s="78">
        <v>3220</v>
      </c>
      <c r="S3205" s="149">
        <v>0.76459627329192548</v>
      </c>
      <c r="T3205" s="148">
        <v>250</v>
      </c>
      <c r="U3205" s="78">
        <v>920</v>
      </c>
      <c r="V3205" s="78">
        <v>3680</v>
      </c>
      <c r="W3205" s="149">
        <v>0.61739130434782608</v>
      </c>
      <c r="X3205" s="148">
        <v>200</v>
      </c>
      <c r="Y3205" s="78">
        <v>600</v>
      </c>
      <c r="Z3205" s="78">
        <v>3000</v>
      </c>
      <c r="AA3205" s="149">
        <v>0.6</v>
      </c>
      <c r="AB3205" s="148">
        <v>590</v>
      </c>
      <c r="AC3205" s="78">
        <v>2407.5</v>
      </c>
      <c r="AD3205" s="78">
        <v>4080.5084745762706</v>
      </c>
      <c r="AE3205" s="149">
        <v>0.48366562824506748</v>
      </c>
      <c r="AF3205" s="148">
        <v>534</v>
      </c>
      <c r="AG3205" s="78">
        <v>3361.5</v>
      </c>
      <c r="AH3205" s="78">
        <v>6294.9438202247193</v>
      </c>
      <c r="AI3205" s="149">
        <v>0.63783727502603005</v>
      </c>
      <c r="AJ3205" s="148">
        <v>691</v>
      </c>
      <c r="AK3205" s="78">
        <v>3574.65</v>
      </c>
      <c r="AL3205" s="78">
        <v>5173.1548480463098</v>
      </c>
      <c r="AM3205" s="149">
        <v>0.53912424992656627</v>
      </c>
      <c r="AN3205" s="148">
        <v>1000</v>
      </c>
      <c r="AO3205" s="78">
        <v>5219</v>
      </c>
      <c r="AP3205" s="78">
        <v>5219</v>
      </c>
      <c r="AQ3205" s="149">
        <v>0.55141789614868753</v>
      </c>
      <c r="AR3205" s="148">
        <v>943</v>
      </c>
      <c r="AS3205" s="78">
        <v>4929</v>
      </c>
      <c r="AT3205" s="78">
        <v>5226.9353128313896</v>
      </c>
      <c r="AU3205" s="149">
        <v>0.73798945019273687</v>
      </c>
      <c r="AV3205" s="148">
        <v>881</v>
      </c>
      <c r="AW3205" s="78">
        <v>5976</v>
      </c>
      <c r="AX3205" s="78">
        <v>6783.2009080590233</v>
      </c>
      <c r="AY3205" s="149">
        <v>0.94663654618473903</v>
      </c>
      <c r="AZ3205" s="148">
        <v>1130</v>
      </c>
      <c r="BA3205" s="78">
        <v>5905</v>
      </c>
      <c r="BB3205" s="78">
        <v>5225.6637168141588</v>
      </c>
      <c r="BC3205" s="149">
        <v>0.79764606265876381</v>
      </c>
      <c r="BD3205" s="148">
        <v>788</v>
      </c>
      <c r="BE3205" s="78">
        <v>3882</v>
      </c>
      <c r="BF3205" s="78">
        <v>4926.3959390862947</v>
      </c>
      <c r="BG3205" s="149">
        <v>0.7923621844410097</v>
      </c>
      <c r="BH3205" s="148">
        <v>606</v>
      </c>
      <c r="BI3205" s="78">
        <v>2250</v>
      </c>
      <c r="BJ3205" s="78">
        <v>3712.871287128713</v>
      </c>
      <c r="BK3205" s="149">
        <v>1.1305333333333332</v>
      </c>
      <c r="BL3205" s="148">
        <v>749</v>
      </c>
      <c r="BM3205" s="78">
        <v>2881</v>
      </c>
      <c r="BN3205" s="78">
        <v>3846.4619492656875</v>
      </c>
      <c r="BO3205" s="149">
        <v>0.99118361679972233</v>
      </c>
    </row>
    <row r="3206" spans="1:67">
      <c r="A3206" s="160"/>
      <c r="B3206" s="129"/>
      <c r="C3206" s="153" t="s">
        <v>38</v>
      </c>
      <c r="D3206" s="148"/>
      <c r="E3206" s="78"/>
      <c r="F3206" s="78"/>
      <c r="G3206" s="149"/>
      <c r="H3206" s="148"/>
      <c r="I3206" s="78"/>
      <c r="J3206" s="78"/>
      <c r="K3206" s="149"/>
      <c r="L3206" s="148">
        <v>40</v>
      </c>
      <c r="M3206" s="78">
        <v>44.5</v>
      </c>
      <c r="N3206" s="78">
        <v>1112.5</v>
      </c>
      <c r="O3206" s="149">
        <v>0.61235955056179781</v>
      </c>
      <c r="P3206" s="148">
        <v>170</v>
      </c>
      <c r="Q3206" s="78">
        <v>187</v>
      </c>
      <c r="R3206" s="78">
        <v>1100</v>
      </c>
      <c r="S3206" s="149">
        <v>0.69999999999999984</v>
      </c>
      <c r="T3206" s="148">
        <v>99</v>
      </c>
      <c r="U3206" s="78">
        <v>95.2</v>
      </c>
      <c r="V3206" s="78">
        <v>961.61616161616155</v>
      </c>
      <c r="W3206" s="149">
        <v>0.84978991596638664</v>
      </c>
      <c r="X3206" s="148">
        <v>50</v>
      </c>
      <c r="Y3206" s="78">
        <v>35</v>
      </c>
      <c r="Z3206" s="78">
        <v>700</v>
      </c>
      <c r="AA3206" s="149">
        <v>0.88000000000000012</v>
      </c>
      <c r="AB3206" s="148">
        <v>135</v>
      </c>
      <c r="AC3206" s="78">
        <v>135</v>
      </c>
      <c r="AD3206" s="78">
        <v>1000</v>
      </c>
      <c r="AE3206" s="149">
        <v>1.1074074074074074</v>
      </c>
      <c r="AF3206" s="148">
        <v>50</v>
      </c>
      <c r="AG3206" s="78">
        <v>50</v>
      </c>
      <c r="AH3206" s="78">
        <v>1000</v>
      </c>
      <c r="AI3206" s="149">
        <v>1.36</v>
      </c>
      <c r="AJ3206" s="148">
        <v>120</v>
      </c>
      <c r="AK3206" s="78">
        <v>120</v>
      </c>
      <c r="AL3206" s="78">
        <v>1000</v>
      </c>
      <c r="AM3206" s="149">
        <v>1.8</v>
      </c>
      <c r="AN3206" s="148">
        <v>85</v>
      </c>
      <c r="AO3206" s="78">
        <v>85</v>
      </c>
      <c r="AP3206" s="78">
        <v>1000</v>
      </c>
      <c r="AQ3206" s="149">
        <v>0.86</v>
      </c>
      <c r="AR3206" s="148">
        <v>80</v>
      </c>
      <c r="AS3206" s="78">
        <v>64</v>
      </c>
      <c r="AT3206" s="78">
        <v>800</v>
      </c>
      <c r="AU3206" s="149">
        <v>0.78125</v>
      </c>
      <c r="AV3206" s="148">
        <v>67</v>
      </c>
      <c r="AW3206" s="78">
        <v>64</v>
      </c>
      <c r="AX3206" s="78">
        <v>955.22388059701495</v>
      </c>
      <c r="AY3206" s="149">
        <v>1.5187499999999998</v>
      </c>
      <c r="AZ3206" s="148">
        <v>70</v>
      </c>
      <c r="BA3206" s="78">
        <v>56.4</v>
      </c>
      <c r="BB3206" s="78">
        <v>805.71428571428567</v>
      </c>
      <c r="BC3206" s="149">
        <v>2</v>
      </c>
      <c r="BD3206" s="148">
        <v>76</v>
      </c>
      <c r="BE3206" s="78">
        <v>62</v>
      </c>
      <c r="BF3206" s="78">
        <v>815.78947368421052</v>
      </c>
      <c r="BG3206" s="149">
        <v>1.5483870967741935</v>
      </c>
      <c r="BH3206" s="148">
        <v>99</v>
      </c>
      <c r="BI3206" s="78">
        <v>66.8</v>
      </c>
      <c r="BJ3206" s="78">
        <v>674.74747474747471</v>
      </c>
      <c r="BK3206" s="149">
        <v>2.1886227544910182</v>
      </c>
      <c r="BL3206" s="148"/>
      <c r="BM3206" s="78"/>
      <c r="BN3206" s="78"/>
      <c r="BO3206" s="149"/>
    </row>
    <row r="3207" spans="1:67">
      <c r="A3207" s="160"/>
      <c r="B3207" s="129"/>
      <c r="C3207" s="153" t="s">
        <v>34</v>
      </c>
      <c r="D3207" s="148">
        <v>27</v>
      </c>
      <c r="E3207" s="78">
        <v>221</v>
      </c>
      <c r="F3207" s="78">
        <v>8185.1851851851852</v>
      </c>
      <c r="G3207" s="149">
        <v>0.36</v>
      </c>
      <c r="H3207" s="148">
        <v>27</v>
      </c>
      <c r="I3207" s="78">
        <v>212</v>
      </c>
      <c r="J3207" s="78">
        <v>7851.8518518518522</v>
      </c>
      <c r="K3207" s="149">
        <v>1.0468867924528302</v>
      </c>
      <c r="L3207" s="148">
        <v>27</v>
      </c>
      <c r="M3207" s="78">
        <v>215</v>
      </c>
      <c r="N3207" s="78">
        <v>7962.9629629629626</v>
      </c>
      <c r="O3207" s="149">
        <v>0.4</v>
      </c>
      <c r="P3207" s="148">
        <v>27</v>
      </c>
      <c r="Q3207" s="78">
        <v>215</v>
      </c>
      <c r="R3207" s="78">
        <v>7962.9629629629626</v>
      </c>
      <c r="S3207" s="149">
        <v>0.6406976744186047</v>
      </c>
      <c r="T3207" s="148">
        <v>27</v>
      </c>
      <c r="U3207" s="78">
        <v>200</v>
      </c>
      <c r="V3207" s="78">
        <v>7407.4074074074078</v>
      </c>
      <c r="W3207" s="149">
        <v>0.48</v>
      </c>
      <c r="X3207" s="148">
        <v>27</v>
      </c>
      <c r="Y3207" s="78">
        <v>197.5</v>
      </c>
      <c r="Z3207" s="78">
        <v>7314.8148148148148</v>
      </c>
      <c r="AA3207" s="149">
        <v>0.39582278481012656</v>
      </c>
      <c r="AB3207" s="148">
        <v>27</v>
      </c>
      <c r="AC3207" s="78">
        <v>220</v>
      </c>
      <c r="AD3207" s="78">
        <v>8148.1481481481487</v>
      </c>
      <c r="AE3207" s="149">
        <v>0.37272727272727274</v>
      </c>
      <c r="AF3207" s="148">
        <v>70</v>
      </c>
      <c r="AG3207" s="78">
        <v>550</v>
      </c>
      <c r="AH3207" s="78">
        <v>7857.1428571428569</v>
      </c>
      <c r="AI3207" s="149">
        <v>0.5</v>
      </c>
      <c r="AJ3207" s="148">
        <v>70</v>
      </c>
      <c r="AK3207" s="78">
        <v>585</v>
      </c>
      <c r="AL3207" s="78">
        <v>8357.1428571428569</v>
      </c>
      <c r="AM3207" s="149">
        <v>0.60598290598290594</v>
      </c>
      <c r="AN3207" s="148">
        <v>50</v>
      </c>
      <c r="AO3207" s="78">
        <v>385</v>
      </c>
      <c r="AP3207" s="78">
        <v>7700</v>
      </c>
      <c r="AQ3207" s="149">
        <v>0.61818181818181817</v>
      </c>
      <c r="AR3207" s="148">
        <v>50</v>
      </c>
      <c r="AS3207" s="78">
        <v>405</v>
      </c>
      <c r="AT3207" s="78">
        <v>8100</v>
      </c>
      <c r="AU3207" s="149">
        <v>0.8</v>
      </c>
      <c r="AV3207" s="148">
        <v>50</v>
      </c>
      <c r="AW3207" s="78">
        <v>405</v>
      </c>
      <c r="AX3207" s="78">
        <v>8100</v>
      </c>
      <c r="AY3207" s="149">
        <v>0.56913580246913575</v>
      </c>
      <c r="AZ3207" s="148">
        <v>50</v>
      </c>
      <c r="BA3207" s="78">
        <v>182.5</v>
      </c>
      <c r="BB3207" s="78">
        <v>3650</v>
      </c>
      <c r="BC3207" s="149">
        <v>0.62410958904109592</v>
      </c>
      <c r="BD3207" s="148">
        <v>50</v>
      </c>
      <c r="BE3207" s="78">
        <v>400</v>
      </c>
      <c r="BF3207" s="78">
        <v>8000</v>
      </c>
      <c r="BG3207" s="149">
        <v>0.5</v>
      </c>
      <c r="BH3207" s="148">
        <v>52</v>
      </c>
      <c r="BI3207" s="78">
        <v>465</v>
      </c>
      <c r="BJ3207" s="78">
        <v>8942.3076923076915</v>
      </c>
      <c r="BK3207" s="149">
        <v>0.89032258064516134</v>
      </c>
      <c r="BL3207" s="148">
        <v>52</v>
      </c>
      <c r="BM3207" s="78">
        <v>430</v>
      </c>
      <c r="BN3207" s="78">
        <v>8269.2307692307695</v>
      </c>
      <c r="BO3207" s="149">
        <v>1.3046511627906976</v>
      </c>
    </row>
    <row r="3208" spans="1:67">
      <c r="A3208" s="160"/>
      <c r="B3208" s="129"/>
      <c r="C3208" s="153" t="s">
        <v>28</v>
      </c>
      <c r="D3208" s="148"/>
      <c r="E3208" s="78"/>
      <c r="F3208" s="78"/>
      <c r="G3208" s="149"/>
      <c r="H3208" s="148"/>
      <c r="I3208" s="78"/>
      <c r="J3208" s="78"/>
      <c r="K3208" s="149"/>
      <c r="L3208" s="148"/>
      <c r="M3208" s="78"/>
      <c r="N3208" s="78"/>
      <c r="O3208" s="149"/>
      <c r="P3208" s="148"/>
      <c r="Q3208" s="78"/>
      <c r="R3208" s="78"/>
      <c r="S3208" s="149"/>
      <c r="T3208" s="148"/>
      <c r="U3208" s="78"/>
      <c r="V3208" s="78"/>
      <c r="W3208" s="149"/>
      <c r="X3208" s="148">
        <v>6</v>
      </c>
      <c r="Y3208" s="78">
        <v>24</v>
      </c>
      <c r="Z3208" s="78">
        <v>4000</v>
      </c>
      <c r="AA3208" s="149">
        <v>0.39999999999999997</v>
      </c>
      <c r="AB3208" s="148"/>
      <c r="AC3208" s="78"/>
      <c r="AD3208" s="78"/>
      <c r="AE3208" s="149"/>
      <c r="AF3208" s="148"/>
      <c r="AG3208" s="78"/>
      <c r="AH3208" s="78"/>
      <c r="AI3208" s="149"/>
      <c r="AJ3208" s="148"/>
      <c r="AK3208" s="78"/>
      <c r="AL3208" s="78"/>
      <c r="AM3208" s="149"/>
      <c r="AN3208" s="148"/>
      <c r="AO3208" s="78"/>
      <c r="AP3208" s="78"/>
      <c r="AQ3208" s="149"/>
      <c r="AR3208" s="148"/>
      <c r="AS3208" s="78"/>
      <c r="AT3208" s="78"/>
      <c r="AU3208" s="149"/>
      <c r="AV3208" s="148"/>
      <c r="AW3208" s="78"/>
      <c r="AX3208" s="78"/>
      <c r="AY3208" s="149"/>
      <c r="AZ3208" s="148"/>
      <c r="BA3208" s="78"/>
      <c r="BB3208" s="78"/>
      <c r="BC3208" s="149"/>
      <c r="BD3208" s="148"/>
      <c r="BE3208" s="78"/>
      <c r="BF3208" s="78"/>
      <c r="BG3208" s="149"/>
      <c r="BH3208" s="148"/>
      <c r="BI3208" s="78"/>
      <c r="BJ3208" s="78"/>
      <c r="BK3208" s="149"/>
      <c r="BL3208" s="148"/>
      <c r="BM3208" s="78"/>
      <c r="BN3208" s="78"/>
      <c r="BO3208" s="149"/>
    </row>
    <row r="3209" spans="1:67">
      <c r="A3209" s="160"/>
      <c r="B3209" s="129"/>
      <c r="C3209" s="153" t="s">
        <v>27</v>
      </c>
      <c r="D3209" s="148"/>
      <c r="E3209" s="78"/>
      <c r="F3209" s="78"/>
      <c r="G3209" s="149"/>
      <c r="H3209" s="148"/>
      <c r="I3209" s="78"/>
      <c r="J3209" s="78"/>
      <c r="K3209" s="149"/>
      <c r="L3209" s="148"/>
      <c r="M3209" s="78"/>
      <c r="N3209" s="78"/>
      <c r="O3209" s="149"/>
      <c r="P3209" s="148"/>
      <c r="Q3209" s="78"/>
      <c r="R3209" s="78"/>
      <c r="S3209" s="149"/>
      <c r="T3209" s="148"/>
      <c r="U3209" s="78"/>
      <c r="V3209" s="78"/>
      <c r="W3209" s="149"/>
      <c r="X3209" s="148">
        <v>9</v>
      </c>
      <c r="Y3209" s="78">
        <v>36</v>
      </c>
      <c r="Z3209" s="78">
        <v>4000</v>
      </c>
      <c r="AA3209" s="149">
        <v>0.41111111111111115</v>
      </c>
      <c r="AB3209" s="148"/>
      <c r="AC3209" s="78"/>
      <c r="AD3209" s="78"/>
      <c r="AE3209" s="149"/>
      <c r="AF3209" s="148"/>
      <c r="AG3209" s="78"/>
      <c r="AH3209" s="78"/>
      <c r="AI3209" s="149"/>
      <c r="AJ3209" s="148"/>
      <c r="AK3209" s="78"/>
      <c r="AL3209" s="78"/>
      <c r="AM3209" s="149"/>
      <c r="AN3209" s="148"/>
      <c r="AO3209" s="78"/>
      <c r="AP3209" s="78"/>
      <c r="AQ3209" s="149"/>
      <c r="AR3209" s="148"/>
      <c r="AS3209" s="78"/>
      <c r="AT3209" s="78"/>
      <c r="AU3209" s="149"/>
      <c r="AV3209" s="148"/>
      <c r="AW3209" s="78"/>
      <c r="AX3209" s="78"/>
      <c r="AY3209" s="149"/>
      <c r="AZ3209" s="148"/>
      <c r="BA3209" s="78"/>
      <c r="BB3209" s="78"/>
      <c r="BC3209" s="149"/>
      <c r="BD3209" s="148"/>
      <c r="BE3209" s="78"/>
      <c r="BF3209" s="78"/>
      <c r="BG3209" s="149"/>
      <c r="BH3209" s="148"/>
      <c r="BI3209" s="78"/>
      <c r="BJ3209" s="78"/>
      <c r="BK3209" s="149"/>
      <c r="BL3209" s="148"/>
      <c r="BM3209" s="78"/>
      <c r="BN3209" s="78"/>
      <c r="BO3209" s="149"/>
    </row>
    <row r="3210" spans="1:67">
      <c r="A3210" s="160"/>
      <c r="B3210" s="129"/>
      <c r="C3210" s="153" t="s">
        <v>24</v>
      </c>
      <c r="D3210" s="148">
        <v>8</v>
      </c>
      <c r="E3210" s="78">
        <v>64.5</v>
      </c>
      <c r="F3210" s="78">
        <v>8062.5</v>
      </c>
      <c r="G3210" s="149">
        <v>0.88604651162790693</v>
      </c>
      <c r="H3210" s="148">
        <v>8</v>
      </c>
      <c r="I3210" s="78">
        <v>103</v>
      </c>
      <c r="J3210" s="78">
        <v>12875</v>
      </c>
      <c r="K3210" s="149">
        <v>0.64684466019417475</v>
      </c>
      <c r="L3210" s="148">
        <v>8</v>
      </c>
      <c r="M3210" s="78">
        <v>78.5</v>
      </c>
      <c r="N3210" s="78">
        <v>9812.5</v>
      </c>
      <c r="O3210" s="149">
        <v>0.46910828025477713</v>
      </c>
      <c r="P3210" s="148">
        <v>8</v>
      </c>
      <c r="Q3210" s="78">
        <v>104</v>
      </c>
      <c r="R3210" s="78">
        <v>13000</v>
      </c>
      <c r="S3210" s="149">
        <v>0.64326923076923082</v>
      </c>
      <c r="T3210" s="148">
        <v>8</v>
      </c>
      <c r="U3210" s="78">
        <v>97</v>
      </c>
      <c r="V3210" s="78">
        <v>12125</v>
      </c>
      <c r="W3210" s="149">
        <v>0.85721649484536089</v>
      </c>
      <c r="X3210" s="148">
        <v>8</v>
      </c>
      <c r="Y3210" s="78">
        <v>100</v>
      </c>
      <c r="Z3210" s="78">
        <v>12500</v>
      </c>
      <c r="AA3210" s="149">
        <v>0.53249999999999997</v>
      </c>
      <c r="AB3210" s="148">
        <v>8</v>
      </c>
      <c r="AC3210" s="78">
        <v>100</v>
      </c>
      <c r="AD3210" s="78">
        <v>12500</v>
      </c>
      <c r="AE3210" s="149">
        <v>0.46</v>
      </c>
      <c r="AF3210" s="148">
        <v>8</v>
      </c>
      <c r="AG3210" s="78">
        <v>83.25</v>
      </c>
      <c r="AH3210" s="78">
        <v>10406.25</v>
      </c>
      <c r="AI3210" s="149">
        <v>0.68738738738738736</v>
      </c>
      <c r="AJ3210" s="148">
        <v>8</v>
      </c>
      <c r="AK3210" s="78">
        <v>77</v>
      </c>
      <c r="AL3210" s="78">
        <v>9625</v>
      </c>
      <c r="AM3210" s="149">
        <v>0.81961038961038957</v>
      </c>
      <c r="AN3210" s="148">
        <v>8</v>
      </c>
      <c r="AO3210" s="78">
        <v>60</v>
      </c>
      <c r="AP3210" s="78">
        <v>7500</v>
      </c>
      <c r="AQ3210" s="149">
        <v>0.7</v>
      </c>
      <c r="AR3210" s="148">
        <v>8</v>
      </c>
      <c r="AS3210" s="78">
        <v>75</v>
      </c>
      <c r="AT3210" s="78">
        <v>9375</v>
      </c>
      <c r="AU3210" s="149">
        <v>1.5</v>
      </c>
      <c r="AV3210" s="148">
        <v>10</v>
      </c>
      <c r="AW3210" s="78">
        <v>51.5</v>
      </c>
      <c r="AX3210" s="78">
        <v>5150</v>
      </c>
      <c r="AY3210" s="149">
        <v>1.5271844660194176</v>
      </c>
      <c r="AZ3210" s="148">
        <v>10</v>
      </c>
      <c r="BA3210" s="78">
        <v>50</v>
      </c>
      <c r="BB3210" s="78">
        <v>5000</v>
      </c>
      <c r="BC3210" s="149">
        <v>1.79</v>
      </c>
      <c r="BD3210" s="148">
        <v>10</v>
      </c>
      <c r="BE3210" s="78">
        <v>76</v>
      </c>
      <c r="BF3210" s="78">
        <v>7600</v>
      </c>
      <c r="BG3210" s="149">
        <v>1.4736842105263157</v>
      </c>
      <c r="BH3210" s="148">
        <v>10</v>
      </c>
      <c r="BI3210" s="78">
        <v>76</v>
      </c>
      <c r="BJ3210" s="78">
        <v>7600</v>
      </c>
      <c r="BK3210" s="149">
        <v>1.8321052631578949</v>
      </c>
      <c r="BL3210" s="148">
        <v>10</v>
      </c>
      <c r="BM3210" s="78">
        <v>59.1</v>
      </c>
      <c r="BN3210" s="78">
        <v>5910</v>
      </c>
      <c r="BO3210" s="149">
        <v>2.0104906937394245</v>
      </c>
    </row>
    <row r="3211" spans="1:67">
      <c r="A3211" s="160"/>
      <c r="B3211" s="129"/>
      <c r="C3211" s="153" t="s">
        <v>23</v>
      </c>
      <c r="D3211" s="148"/>
      <c r="E3211" s="78"/>
      <c r="F3211" s="78"/>
      <c r="G3211" s="149"/>
      <c r="H3211" s="148"/>
      <c r="I3211" s="78"/>
      <c r="J3211" s="78"/>
      <c r="K3211" s="149"/>
      <c r="L3211" s="148"/>
      <c r="M3211" s="78"/>
      <c r="N3211" s="78"/>
      <c r="O3211" s="149"/>
      <c r="P3211" s="148">
        <v>14</v>
      </c>
      <c r="Q3211" s="78">
        <v>108</v>
      </c>
      <c r="R3211" s="78">
        <v>7714.2857142857147</v>
      </c>
      <c r="S3211" s="149">
        <v>0.57407407407407407</v>
      </c>
      <c r="T3211" s="148">
        <v>5</v>
      </c>
      <c r="U3211" s="78">
        <v>37</v>
      </c>
      <c r="V3211" s="78">
        <v>7400</v>
      </c>
      <c r="W3211" s="149">
        <v>0.67837837837837844</v>
      </c>
      <c r="X3211" s="148">
        <v>70</v>
      </c>
      <c r="Y3211" s="78">
        <v>540</v>
      </c>
      <c r="Z3211" s="78">
        <v>7714.2857142857147</v>
      </c>
      <c r="AA3211" s="149">
        <v>0.45740740740740743</v>
      </c>
      <c r="AB3211" s="148">
        <v>30</v>
      </c>
      <c r="AC3211" s="78">
        <v>270</v>
      </c>
      <c r="AD3211" s="78">
        <v>9000</v>
      </c>
      <c r="AE3211" s="149">
        <v>0.44000000000000006</v>
      </c>
      <c r="AF3211" s="148">
        <v>25</v>
      </c>
      <c r="AG3211" s="78">
        <v>225</v>
      </c>
      <c r="AH3211" s="78">
        <v>9000</v>
      </c>
      <c r="AI3211" s="149">
        <v>0.54559999999999997</v>
      </c>
      <c r="AJ3211" s="148">
        <v>40</v>
      </c>
      <c r="AK3211" s="78">
        <v>372</v>
      </c>
      <c r="AL3211" s="78">
        <v>9300</v>
      </c>
      <c r="AM3211" s="149">
        <v>0.62580645161290327</v>
      </c>
      <c r="AN3211" s="148">
        <v>50</v>
      </c>
      <c r="AO3211" s="78">
        <v>500</v>
      </c>
      <c r="AP3211" s="78">
        <v>10000</v>
      </c>
      <c r="AQ3211" s="149">
        <v>0.77</v>
      </c>
      <c r="AR3211" s="148">
        <v>10</v>
      </c>
      <c r="AS3211" s="78">
        <v>92</v>
      </c>
      <c r="AT3211" s="78">
        <v>9200</v>
      </c>
      <c r="AU3211" s="149">
        <v>0.6</v>
      </c>
      <c r="AV3211" s="148">
        <v>29</v>
      </c>
      <c r="AW3211" s="78">
        <v>232</v>
      </c>
      <c r="AX3211" s="78">
        <v>8000</v>
      </c>
      <c r="AY3211" s="149">
        <v>0.82413793103448274</v>
      </c>
      <c r="AZ3211" s="148">
        <v>37</v>
      </c>
      <c r="BA3211" s="78">
        <v>262</v>
      </c>
      <c r="BB3211" s="78">
        <v>7081.0810810810808</v>
      </c>
      <c r="BC3211" s="149">
        <v>0.95572519083969465</v>
      </c>
      <c r="BD3211" s="148">
        <v>13</v>
      </c>
      <c r="BE3211" s="78">
        <v>96</v>
      </c>
      <c r="BF3211" s="78">
        <v>7384.6153846153848</v>
      </c>
      <c r="BG3211" s="149">
        <v>1</v>
      </c>
      <c r="BH3211" s="148">
        <v>18</v>
      </c>
      <c r="BI3211" s="78">
        <v>136</v>
      </c>
      <c r="BJ3211" s="78">
        <v>7555.5555555555557</v>
      </c>
      <c r="BK3211" s="149">
        <v>0.98897058823529416</v>
      </c>
      <c r="BL3211" s="148">
        <v>2</v>
      </c>
      <c r="BM3211" s="78">
        <v>9</v>
      </c>
      <c r="BN3211" s="78">
        <v>4500</v>
      </c>
      <c r="BO3211" s="149">
        <v>1</v>
      </c>
    </row>
    <row r="3212" spans="1:67">
      <c r="A3212" s="160"/>
      <c r="B3212" s="129"/>
      <c r="C3212" s="153" t="s">
        <v>21</v>
      </c>
      <c r="D3212" s="148"/>
      <c r="E3212" s="78"/>
      <c r="F3212" s="78"/>
      <c r="G3212" s="149"/>
      <c r="H3212" s="148"/>
      <c r="I3212" s="78"/>
      <c r="J3212" s="78"/>
      <c r="K3212" s="149"/>
      <c r="L3212" s="148"/>
      <c r="M3212" s="78"/>
      <c r="N3212" s="78"/>
      <c r="O3212" s="149"/>
      <c r="P3212" s="148"/>
      <c r="Q3212" s="78"/>
      <c r="R3212" s="78"/>
      <c r="S3212" s="149"/>
      <c r="T3212" s="148"/>
      <c r="U3212" s="78"/>
      <c r="V3212" s="78"/>
      <c r="W3212" s="149"/>
      <c r="X3212" s="148"/>
      <c r="Y3212" s="78"/>
      <c r="Z3212" s="78"/>
      <c r="AA3212" s="149"/>
      <c r="AB3212" s="148"/>
      <c r="AC3212" s="78"/>
      <c r="AD3212" s="78"/>
      <c r="AE3212" s="149"/>
      <c r="AF3212" s="148">
        <v>5</v>
      </c>
      <c r="AG3212" s="78">
        <v>20</v>
      </c>
      <c r="AH3212" s="78">
        <v>4000</v>
      </c>
      <c r="AI3212" s="149">
        <v>2.5</v>
      </c>
      <c r="AJ3212" s="148">
        <v>6</v>
      </c>
      <c r="AK3212" s="78">
        <v>24</v>
      </c>
      <c r="AL3212" s="78">
        <v>4000</v>
      </c>
      <c r="AM3212" s="149">
        <v>5</v>
      </c>
      <c r="AN3212" s="148">
        <v>15</v>
      </c>
      <c r="AO3212" s="78">
        <v>65</v>
      </c>
      <c r="AP3212" s="78">
        <v>4333.333333333333</v>
      </c>
      <c r="AQ3212" s="149">
        <v>2.2615384615384615</v>
      </c>
      <c r="AR3212" s="148"/>
      <c r="AS3212" s="78"/>
      <c r="AT3212" s="78"/>
      <c r="AU3212" s="149"/>
      <c r="AV3212" s="148"/>
      <c r="AW3212" s="78"/>
      <c r="AX3212" s="78"/>
      <c r="AY3212" s="149"/>
      <c r="AZ3212" s="148"/>
      <c r="BA3212" s="78"/>
      <c r="BB3212" s="78"/>
      <c r="BC3212" s="149"/>
      <c r="BD3212" s="148"/>
      <c r="BE3212" s="78"/>
      <c r="BF3212" s="78"/>
      <c r="BG3212" s="149"/>
      <c r="BH3212" s="148"/>
      <c r="BI3212" s="78"/>
      <c r="BJ3212" s="78"/>
      <c r="BK3212" s="149"/>
      <c r="BL3212" s="148"/>
      <c r="BM3212" s="78"/>
      <c r="BN3212" s="78"/>
      <c r="BO3212" s="149"/>
    </row>
    <row r="3213" spans="1:67">
      <c r="A3213" s="160"/>
      <c r="B3213" s="129"/>
      <c r="C3213" s="153" t="s">
        <v>16</v>
      </c>
      <c r="D3213" s="148"/>
      <c r="E3213" s="78"/>
      <c r="F3213" s="78"/>
      <c r="G3213" s="149"/>
      <c r="H3213" s="148"/>
      <c r="I3213" s="78"/>
      <c r="J3213" s="78"/>
      <c r="K3213" s="149"/>
      <c r="L3213" s="148"/>
      <c r="M3213" s="78"/>
      <c r="N3213" s="78"/>
      <c r="O3213" s="149"/>
      <c r="P3213" s="148"/>
      <c r="Q3213" s="78"/>
      <c r="R3213" s="78"/>
      <c r="S3213" s="149"/>
      <c r="T3213" s="148"/>
      <c r="U3213" s="78"/>
      <c r="V3213" s="78"/>
      <c r="W3213" s="149"/>
      <c r="X3213" s="148"/>
      <c r="Y3213" s="78"/>
      <c r="Z3213" s="78"/>
      <c r="AA3213" s="149"/>
      <c r="AB3213" s="148"/>
      <c r="AC3213" s="78"/>
      <c r="AD3213" s="78"/>
      <c r="AE3213" s="149"/>
      <c r="AF3213" s="148"/>
      <c r="AG3213" s="78"/>
      <c r="AH3213" s="78"/>
      <c r="AI3213" s="149"/>
      <c r="AJ3213" s="148"/>
      <c r="AK3213" s="78"/>
      <c r="AL3213" s="78"/>
      <c r="AM3213" s="149"/>
      <c r="AN3213" s="148"/>
      <c r="AO3213" s="78"/>
      <c r="AP3213" s="78"/>
      <c r="AQ3213" s="149"/>
      <c r="AR3213" s="148"/>
      <c r="AS3213" s="78"/>
      <c r="AT3213" s="78"/>
      <c r="AU3213" s="149"/>
      <c r="AV3213" s="148"/>
      <c r="AW3213" s="78"/>
      <c r="AX3213" s="78"/>
      <c r="AY3213" s="149"/>
      <c r="AZ3213" s="148"/>
      <c r="BA3213" s="78"/>
      <c r="BB3213" s="78"/>
      <c r="BC3213" s="149"/>
      <c r="BD3213" s="148"/>
      <c r="BE3213" s="78"/>
      <c r="BF3213" s="78"/>
      <c r="BG3213" s="149"/>
      <c r="BH3213" s="148"/>
      <c r="BI3213" s="78"/>
      <c r="BJ3213" s="78"/>
      <c r="BK3213" s="149"/>
      <c r="BL3213" s="148"/>
      <c r="BM3213" s="78"/>
      <c r="BN3213" s="78"/>
      <c r="BO3213" s="149"/>
    </row>
    <row r="3214" spans="1:67">
      <c r="A3214" s="160"/>
      <c r="B3214" s="129"/>
      <c r="C3214" s="153" t="s">
        <v>8</v>
      </c>
      <c r="D3214" s="148"/>
      <c r="E3214" s="78"/>
      <c r="F3214" s="78"/>
      <c r="G3214" s="149"/>
      <c r="H3214" s="148"/>
      <c r="I3214" s="78"/>
      <c r="J3214" s="78"/>
      <c r="K3214" s="149"/>
      <c r="L3214" s="148"/>
      <c r="M3214" s="78"/>
      <c r="N3214" s="78"/>
      <c r="O3214" s="149"/>
      <c r="P3214" s="148"/>
      <c r="Q3214" s="78"/>
      <c r="R3214" s="78"/>
      <c r="S3214" s="149"/>
      <c r="T3214" s="148"/>
      <c r="U3214" s="78"/>
      <c r="V3214" s="78"/>
      <c r="W3214" s="149"/>
      <c r="X3214" s="148"/>
      <c r="Y3214" s="78"/>
      <c r="Z3214" s="78"/>
      <c r="AA3214" s="149"/>
      <c r="AB3214" s="148"/>
      <c r="AC3214" s="78"/>
      <c r="AD3214" s="78"/>
      <c r="AE3214" s="149"/>
      <c r="AF3214" s="148">
        <v>5</v>
      </c>
      <c r="AG3214" s="78">
        <v>100</v>
      </c>
      <c r="AH3214" s="78">
        <v>20000</v>
      </c>
      <c r="AI3214" s="149">
        <v>0.8</v>
      </c>
      <c r="AJ3214" s="148">
        <v>13</v>
      </c>
      <c r="AK3214" s="78">
        <v>325</v>
      </c>
      <c r="AL3214" s="78">
        <v>25000</v>
      </c>
      <c r="AM3214" s="149">
        <v>0.5</v>
      </c>
      <c r="AN3214" s="148">
        <v>15</v>
      </c>
      <c r="AO3214" s="78">
        <v>255</v>
      </c>
      <c r="AP3214" s="78">
        <v>17000</v>
      </c>
      <c r="AQ3214" s="149">
        <v>0.6</v>
      </c>
      <c r="AR3214" s="148">
        <v>23</v>
      </c>
      <c r="AS3214" s="78">
        <v>345</v>
      </c>
      <c r="AT3214" s="78">
        <v>15000</v>
      </c>
      <c r="AU3214" s="149">
        <v>0.77826086956521734</v>
      </c>
      <c r="AV3214" s="148">
        <v>14</v>
      </c>
      <c r="AW3214" s="78">
        <v>148</v>
      </c>
      <c r="AX3214" s="78">
        <v>10571.428571428571</v>
      </c>
      <c r="AY3214" s="149">
        <v>1.1364864864864863</v>
      </c>
      <c r="AZ3214" s="148">
        <v>30</v>
      </c>
      <c r="BA3214" s="78">
        <v>315</v>
      </c>
      <c r="BB3214" s="78">
        <v>10500</v>
      </c>
      <c r="BC3214" s="149">
        <v>0.59047619047619049</v>
      </c>
      <c r="BD3214" s="148">
        <v>31</v>
      </c>
      <c r="BE3214" s="78">
        <v>304</v>
      </c>
      <c r="BF3214" s="78">
        <v>9806.4516129032254</v>
      </c>
      <c r="BG3214" s="149">
        <v>0.86710526315789482</v>
      </c>
      <c r="BH3214" s="148">
        <v>15</v>
      </c>
      <c r="BI3214" s="78">
        <v>196</v>
      </c>
      <c r="BJ3214" s="78">
        <v>13066.666666666666</v>
      </c>
      <c r="BK3214" s="149">
        <v>0.88775510204081631</v>
      </c>
      <c r="BL3214" s="148">
        <v>6</v>
      </c>
      <c r="BM3214" s="78">
        <v>90</v>
      </c>
      <c r="BN3214" s="78">
        <v>15000</v>
      </c>
      <c r="BO3214" s="149">
        <v>1.7</v>
      </c>
    </row>
    <row r="3215" spans="1:67">
      <c r="A3215" s="160"/>
      <c r="B3215" s="129"/>
      <c r="C3215" s="153" t="s">
        <v>6</v>
      </c>
      <c r="D3215" s="148">
        <v>100</v>
      </c>
      <c r="E3215" s="78">
        <v>120</v>
      </c>
      <c r="F3215" s="78">
        <v>1200</v>
      </c>
      <c r="G3215" s="149">
        <v>0.65</v>
      </c>
      <c r="H3215" s="148">
        <v>90</v>
      </c>
      <c r="I3215" s="78">
        <v>67</v>
      </c>
      <c r="J3215" s="78">
        <v>744.44444444444446</v>
      </c>
      <c r="K3215" s="149">
        <v>0.6141044776119402</v>
      </c>
      <c r="L3215" s="148">
        <v>500</v>
      </c>
      <c r="M3215" s="78">
        <v>549.5</v>
      </c>
      <c r="N3215" s="78">
        <v>1099</v>
      </c>
      <c r="O3215" s="149">
        <v>0.66606005459508644</v>
      </c>
      <c r="P3215" s="148">
        <v>1000</v>
      </c>
      <c r="Q3215" s="78">
        <v>800</v>
      </c>
      <c r="R3215" s="78">
        <v>800</v>
      </c>
      <c r="S3215" s="149">
        <v>0.6</v>
      </c>
      <c r="T3215" s="148">
        <v>1000</v>
      </c>
      <c r="U3215" s="78">
        <v>970</v>
      </c>
      <c r="V3215" s="78">
        <v>970</v>
      </c>
      <c r="W3215" s="149">
        <v>0.77061855670103097</v>
      </c>
      <c r="X3215" s="148">
        <v>390</v>
      </c>
      <c r="Y3215" s="78">
        <v>381</v>
      </c>
      <c r="Z3215" s="78">
        <v>976.92307692307691</v>
      </c>
      <c r="AA3215" s="149">
        <v>0.75748031496062995</v>
      </c>
      <c r="AB3215" s="148">
        <v>420</v>
      </c>
      <c r="AC3215" s="78">
        <v>461</v>
      </c>
      <c r="AD3215" s="78">
        <v>1097.6190476190477</v>
      </c>
      <c r="AE3215" s="149">
        <v>0.96375271149674624</v>
      </c>
      <c r="AF3215" s="148">
        <v>120</v>
      </c>
      <c r="AG3215" s="78">
        <v>96</v>
      </c>
      <c r="AH3215" s="78">
        <v>800</v>
      </c>
      <c r="AI3215" s="149">
        <v>0.88500000000000012</v>
      </c>
      <c r="AJ3215" s="148">
        <v>140</v>
      </c>
      <c r="AK3215" s="78">
        <v>140</v>
      </c>
      <c r="AL3215" s="78">
        <v>1000</v>
      </c>
      <c r="AM3215" s="149">
        <v>1.1200000000000001</v>
      </c>
      <c r="AN3215" s="148">
        <v>149</v>
      </c>
      <c r="AO3215" s="78">
        <v>149</v>
      </c>
      <c r="AP3215" s="78">
        <v>1000</v>
      </c>
      <c r="AQ3215" s="149">
        <v>1.0100671140939597</v>
      </c>
      <c r="AR3215" s="148">
        <v>120</v>
      </c>
      <c r="AS3215" s="78">
        <v>114</v>
      </c>
      <c r="AT3215" s="78">
        <v>950</v>
      </c>
      <c r="AU3215" s="149">
        <v>0.8</v>
      </c>
      <c r="AV3215" s="148">
        <v>96</v>
      </c>
      <c r="AW3215" s="78">
        <v>87</v>
      </c>
      <c r="AX3215" s="78">
        <v>906.25</v>
      </c>
      <c r="AY3215" s="149">
        <v>1.1701149425287356</v>
      </c>
      <c r="AZ3215" s="148">
        <v>100</v>
      </c>
      <c r="BA3215" s="78">
        <v>83</v>
      </c>
      <c r="BB3215" s="78">
        <v>830</v>
      </c>
      <c r="BC3215" s="149">
        <v>1.0156626506024096</v>
      </c>
      <c r="BD3215" s="148">
        <v>86</v>
      </c>
      <c r="BE3215" s="78">
        <v>75</v>
      </c>
      <c r="BF3215" s="78">
        <v>872.09302325581393</v>
      </c>
      <c r="BG3215" s="149">
        <v>1.2</v>
      </c>
      <c r="BH3215" s="148">
        <v>82</v>
      </c>
      <c r="BI3215" s="78">
        <v>88</v>
      </c>
      <c r="BJ3215" s="78">
        <v>1073.1707317073171</v>
      </c>
      <c r="BK3215" s="149">
        <v>1.0284090909090908</v>
      </c>
      <c r="BL3215" s="148">
        <v>42</v>
      </c>
      <c r="BM3215" s="78">
        <v>34</v>
      </c>
      <c r="BN3215" s="78">
        <v>809.52380952380952</v>
      </c>
      <c r="BO3215" s="149">
        <v>1.338235294117647</v>
      </c>
    </row>
    <row r="3216" spans="1:67">
      <c r="A3216" s="160"/>
      <c r="B3216" s="129"/>
      <c r="C3216" s="153" t="s">
        <v>4</v>
      </c>
      <c r="D3216" s="148"/>
      <c r="E3216" s="78"/>
      <c r="F3216" s="78"/>
      <c r="G3216" s="149"/>
      <c r="H3216" s="148"/>
      <c r="I3216" s="78"/>
      <c r="J3216" s="78"/>
      <c r="K3216" s="149"/>
      <c r="L3216" s="148"/>
      <c r="M3216" s="78"/>
      <c r="N3216" s="78"/>
      <c r="O3216" s="149"/>
      <c r="P3216" s="148"/>
      <c r="Q3216" s="78"/>
      <c r="R3216" s="78"/>
      <c r="S3216" s="149"/>
      <c r="T3216" s="148"/>
      <c r="U3216" s="78"/>
      <c r="V3216" s="78"/>
      <c r="W3216" s="149"/>
      <c r="X3216" s="148"/>
      <c r="Y3216" s="78"/>
      <c r="Z3216" s="78"/>
      <c r="AA3216" s="149"/>
      <c r="AB3216" s="148"/>
      <c r="AC3216" s="78"/>
      <c r="AD3216" s="78"/>
      <c r="AE3216" s="149"/>
      <c r="AF3216" s="148"/>
      <c r="AG3216" s="78"/>
      <c r="AH3216" s="78"/>
      <c r="AI3216" s="149"/>
      <c r="AJ3216" s="148"/>
      <c r="AK3216" s="78"/>
      <c r="AL3216" s="78"/>
      <c r="AM3216" s="149"/>
      <c r="AN3216" s="148"/>
      <c r="AO3216" s="78"/>
      <c r="AP3216" s="78"/>
      <c r="AQ3216" s="149"/>
      <c r="AR3216" s="148"/>
      <c r="AS3216" s="78"/>
      <c r="AT3216" s="78"/>
      <c r="AU3216" s="149"/>
      <c r="AV3216" s="148"/>
      <c r="AW3216" s="78"/>
      <c r="AX3216" s="78"/>
      <c r="AY3216" s="149"/>
      <c r="AZ3216" s="148"/>
      <c r="BA3216" s="78"/>
      <c r="BB3216" s="78"/>
      <c r="BC3216" s="149"/>
      <c r="BD3216" s="148"/>
      <c r="BE3216" s="78"/>
      <c r="BF3216" s="78"/>
      <c r="BG3216" s="149"/>
      <c r="BH3216" s="148"/>
      <c r="BI3216" s="78"/>
      <c r="BJ3216" s="78"/>
      <c r="BK3216" s="149"/>
      <c r="BL3216" s="148"/>
      <c r="BM3216" s="78"/>
      <c r="BN3216" s="78"/>
      <c r="BO3216" s="149"/>
    </row>
    <row r="3217" spans="1:67" ht="15.75" thickBot="1">
      <c r="A3217" s="160"/>
      <c r="B3217" s="129"/>
      <c r="C3217" s="163" t="s">
        <v>3</v>
      </c>
      <c r="D3217" s="164">
        <v>17</v>
      </c>
      <c r="E3217" s="128">
        <v>153</v>
      </c>
      <c r="F3217" s="128">
        <v>9000</v>
      </c>
      <c r="G3217" s="165">
        <v>0.51882352941176468</v>
      </c>
      <c r="H3217" s="164">
        <v>9</v>
      </c>
      <c r="I3217" s="128">
        <v>83</v>
      </c>
      <c r="J3217" s="128">
        <v>9222.2222222222208</v>
      </c>
      <c r="K3217" s="165">
        <v>0.57614457831325305</v>
      </c>
      <c r="L3217" s="164">
        <v>25</v>
      </c>
      <c r="M3217" s="128">
        <v>225</v>
      </c>
      <c r="N3217" s="128">
        <v>9000</v>
      </c>
      <c r="O3217" s="165">
        <v>0.56000000000000005</v>
      </c>
      <c r="P3217" s="164">
        <v>27</v>
      </c>
      <c r="Q3217" s="128">
        <v>260</v>
      </c>
      <c r="R3217" s="128">
        <v>9629.6296296296296</v>
      </c>
      <c r="S3217" s="165">
        <v>0.54230769230769227</v>
      </c>
      <c r="T3217" s="164">
        <v>42</v>
      </c>
      <c r="U3217" s="128">
        <v>346</v>
      </c>
      <c r="V3217" s="128">
        <v>8238.0952380952367</v>
      </c>
      <c r="W3217" s="165">
        <v>0.49277456647398843</v>
      </c>
      <c r="X3217" s="164">
        <v>30</v>
      </c>
      <c r="Y3217" s="128">
        <v>275</v>
      </c>
      <c r="Z3217" s="128">
        <v>9166.6666666666661</v>
      </c>
      <c r="AA3217" s="165">
        <v>0.52</v>
      </c>
      <c r="AB3217" s="164">
        <v>40</v>
      </c>
      <c r="AC3217" s="128">
        <v>400</v>
      </c>
      <c r="AD3217" s="128">
        <v>10000</v>
      </c>
      <c r="AE3217" s="165">
        <v>0.435</v>
      </c>
      <c r="AF3217" s="164"/>
      <c r="AG3217" s="128"/>
      <c r="AH3217" s="128"/>
      <c r="AI3217" s="165"/>
      <c r="AJ3217" s="164"/>
      <c r="AK3217" s="128"/>
      <c r="AL3217" s="128"/>
      <c r="AM3217" s="165"/>
      <c r="AN3217" s="164"/>
      <c r="AO3217" s="128"/>
      <c r="AP3217" s="128"/>
      <c r="AQ3217" s="165"/>
      <c r="AR3217" s="164">
        <v>14</v>
      </c>
      <c r="AS3217" s="128">
        <v>126</v>
      </c>
      <c r="AT3217" s="128">
        <v>9000</v>
      </c>
      <c r="AU3217" s="165">
        <v>0.8</v>
      </c>
      <c r="AV3217" s="164">
        <v>6</v>
      </c>
      <c r="AW3217" s="128">
        <v>60</v>
      </c>
      <c r="AX3217" s="128">
        <v>10000</v>
      </c>
      <c r="AY3217" s="165">
        <v>1.1666666666666667</v>
      </c>
      <c r="AZ3217" s="164">
        <v>19</v>
      </c>
      <c r="BA3217" s="128">
        <v>150</v>
      </c>
      <c r="BB3217" s="128">
        <v>7894.7368421052624</v>
      </c>
      <c r="BC3217" s="165">
        <v>0.88</v>
      </c>
      <c r="BD3217" s="164">
        <v>44</v>
      </c>
      <c r="BE3217" s="128">
        <v>403</v>
      </c>
      <c r="BF3217" s="128">
        <v>9159.0909090909081</v>
      </c>
      <c r="BG3217" s="165">
        <v>0.83672456575682375</v>
      </c>
      <c r="BH3217" s="164">
        <v>21</v>
      </c>
      <c r="BI3217" s="128">
        <v>199</v>
      </c>
      <c r="BJ3217" s="128">
        <v>9476.1904761904771</v>
      </c>
      <c r="BK3217" s="165">
        <v>1.4271356783919598</v>
      </c>
      <c r="BL3217" s="164"/>
      <c r="BM3217" s="128"/>
      <c r="BN3217" s="128"/>
      <c r="BO3217" s="165"/>
    </row>
    <row r="3218" spans="1:67" s="77" customFormat="1">
      <c r="A3218" s="160"/>
      <c r="B3218" s="166"/>
      <c r="C3218" s="167"/>
      <c r="D3218" s="168"/>
      <c r="E3218" s="168"/>
      <c r="F3218" s="168"/>
      <c r="G3218" s="169"/>
      <c r="H3218" s="168"/>
      <c r="I3218" s="168"/>
      <c r="J3218" s="168"/>
      <c r="K3218" s="169"/>
      <c r="L3218" s="168"/>
      <c r="M3218" s="168"/>
      <c r="N3218" s="168"/>
      <c r="O3218" s="169"/>
      <c r="P3218" s="168"/>
      <c r="Q3218" s="168"/>
      <c r="R3218" s="168"/>
      <c r="S3218" s="169"/>
      <c r="T3218" s="168"/>
      <c r="U3218" s="168"/>
      <c r="V3218" s="168"/>
      <c r="W3218" s="169"/>
      <c r="X3218" s="168"/>
      <c r="Y3218" s="168"/>
      <c r="Z3218" s="168"/>
      <c r="AA3218" s="169"/>
      <c r="AB3218" s="168"/>
      <c r="AC3218" s="168"/>
      <c r="AD3218" s="168"/>
      <c r="AE3218" s="169"/>
      <c r="AF3218" s="168"/>
      <c r="AG3218" s="168"/>
      <c r="AH3218" s="168"/>
      <c r="AI3218" s="169"/>
      <c r="AJ3218" s="168"/>
      <c r="AK3218" s="168"/>
      <c r="AL3218" s="168"/>
      <c r="AM3218" s="169"/>
      <c r="AN3218" s="168"/>
      <c r="AO3218" s="168"/>
      <c r="AP3218" s="168"/>
      <c r="AQ3218" s="169"/>
      <c r="AR3218" s="168"/>
      <c r="AS3218" s="168"/>
      <c r="AT3218" s="168"/>
      <c r="AU3218" s="169"/>
      <c r="AV3218" s="168"/>
      <c r="AW3218" s="168"/>
      <c r="AX3218" s="168"/>
      <c r="AY3218" s="169"/>
      <c r="AZ3218" s="168"/>
      <c r="BA3218" s="168"/>
      <c r="BB3218" s="168"/>
      <c r="BC3218" s="169"/>
      <c r="BD3218" s="168"/>
      <c r="BE3218" s="168"/>
      <c r="BF3218" s="168"/>
      <c r="BG3218" s="169"/>
      <c r="BH3218" s="168"/>
      <c r="BI3218" s="168"/>
      <c r="BJ3218" s="168"/>
      <c r="BK3218" s="169"/>
      <c r="BL3218" s="168"/>
      <c r="BM3218" s="168"/>
      <c r="BN3218" s="168"/>
      <c r="BO3218" s="173"/>
    </row>
    <row r="3219" spans="1:67">
      <c r="A3219" s="160"/>
      <c r="B3219" s="1" t="s">
        <v>87</v>
      </c>
      <c r="C3219" s="1"/>
      <c r="D3219" s="170"/>
      <c r="E3219" s="170"/>
      <c r="F3219" s="170"/>
      <c r="G3219" s="171"/>
      <c r="H3219" s="170"/>
      <c r="I3219" s="170"/>
      <c r="J3219" s="170"/>
      <c r="K3219" s="171"/>
      <c r="L3219" s="170"/>
      <c r="M3219" s="170"/>
      <c r="N3219" s="170"/>
      <c r="O3219" s="171"/>
      <c r="P3219" s="170"/>
      <c r="Q3219" s="170"/>
      <c r="R3219" s="170"/>
      <c r="S3219" s="171"/>
      <c r="T3219" s="170"/>
      <c r="U3219" s="170"/>
      <c r="V3219" s="170"/>
      <c r="W3219" s="171"/>
      <c r="X3219" s="170"/>
      <c r="Y3219" s="170"/>
      <c r="Z3219" s="170"/>
      <c r="AA3219" s="171"/>
      <c r="AB3219" s="170"/>
      <c r="AC3219" s="170"/>
      <c r="AD3219" s="170"/>
      <c r="AE3219" s="171"/>
      <c r="AF3219" s="170"/>
      <c r="AG3219" s="170"/>
      <c r="AH3219" s="170"/>
      <c r="AI3219" s="171"/>
      <c r="AJ3219" s="170"/>
      <c r="AK3219" s="170"/>
      <c r="AL3219" s="170"/>
      <c r="AM3219" s="171"/>
      <c r="AN3219" s="170"/>
      <c r="AO3219" s="170"/>
      <c r="AP3219" s="170"/>
      <c r="AQ3219" s="171"/>
      <c r="AR3219" s="170"/>
      <c r="AS3219" s="170"/>
      <c r="AT3219" s="170"/>
      <c r="AU3219" s="171"/>
      <c r="AV3219" s="170"/>
      <c r="AW3219" s="170"/>
      <c r="AX3219" s="170"/>
      <c r="AY3219" s="171"/>
      <c r="AZ3219" s="170"/>
      <c r="BA3219" s="170"/>
      <c r="BB3219" s="170"/>
      <c r="BC3219" s="171"/>
      <c r="BD3219" s="170"/>
      <c r="BE3219" s="170"/>
      <c r="BF3219" s="170"/>
      <c r="BG3219" s="171"/>
      <c r="BH3219" s="170"/>
      <c r="BI3219" s="170"/>
      <c r="BJ3219" s="170"/>
      <c r="BK3219" s="171"/>
      <c r="BL3219" s="170"/>
      <c r="BM3219" s="170"/>
      <c r="BN3219" s="170"/>
      <c r="BO3219" s="172"/>
    </row>
    <row r="3220" spans="1:67">
      <c r="A3220" s="160"/>
      <c r="B3220" s="129"/>
      <c r="C3220" s="153" t="s">
        <v>79</v>
      </c>
      <c r="D3220" s="148"/>
      <c r="E3220" s="78"/>
      <c r="F3220" s="78"/>
      <c r="G3220" s="149"/>
      <c r="H3220" s="148"/>
      <c r="I3220" s="78"/>
      <c r="J3220" s="78"/>
      <c r="K3220" s="149"/>
      <c r="L3220" s="148"/>
      <c r="M3220" s="78"/>
      <c r="N3220" s="78"/>
      <c r="O3220" s="149"/>
      <c r="P3220" s="148"/>
      <c r="Q3220" s="78"/>
      <c r="R3220" s="78"/>
      <c r="S3220" s="149"/>
      <c r="T3220" s="148">
        <v>30</v>
      </c>
      <c r="U3220" s="78">
        <v>141</v>
      </c>
      <c r="V3220" s="78">
        <v>4700</v>
      </c>
      <c r="W3220" s="149">
        <v>1.0297872340425531</v>
      </c>
      <c r="X3220" s="148"/>
      <c r="Y3220" s="78"/>
      <c r="Z3220" s="78"/>
      <c r="AA3220" s="149"/>
      <c r="AB3220" s="148"/>
      <c r="AC3220" s="78"/>
      <c r="AD3220" s="78"/>
      <c r="AE3220" s="149"/>
      <c r="AF3220" s="148"/>
      <c r="AG3220" s="78"/>
      <c r="AH3220" s="78"/>
      <c r="AI3220" s="149"/>
      <c r="AJ3220" s="148"/>
      <c r="AK3220" s="78"/>
      <c r="AL3220" s="78"/>
      <c r="AM3220" s="149"/>
      <c r="AN3220" s="148"/>
      <c r="AO3220" s="78"/>
      <c r="AP3220" s="78"/>
      <c r="AQ3220" s="149"/>
      <c r="AR3220" s="148">
        <v>3</v>
      </c>
      <c r="AS3220" s="78">
        <v>15</v>
      </c>
      <c r="AT3220" s="78">
        <v>5000</v>
      </c>
      <c r="AU3220" s="149">
        <v>2.2999999999999998</v>
      </c>
      <c r="AV3220" s="148">
        <v>14</v>
      </c>
      <c r="AW3220" s="78">
        <v>69.2</v>
      </c>
      <c r="AX3220" s="78">
        <v>4942.8571428571431</v>
      </c>
      <c r="AY3220" s="149">
        <v>2.3560693641618493</v>
      </c>
      <c r="AZ3220" s="148"/>
      <c r="BA3220" s="78"/>
      <c r="BB3220" s="78"/>
      <c r="BC3220" s="149"/>
      <c r="BD3220" s="148"/>
      <c r="BE3220" s="78"/>
      <c r="BF3220" s="78"/>
      <c r="BG3220" s="149"/>
      <c r="BH3220" s="148">
        <v>7</v>
      </c>
      <c r="BI3220" s="78">
        <v>41</v>
      </c>
      <c r="BJ3220" s="78">
        <v>5857.1428571428569</v>
      </c>
      <c r="BK3220" s="149">
        <v>4.5853658536585362</v>
      </c>
      <c r="BL3220" s="148">
        <v>9</v>
      </c>
      <c r="BM3220" s="78">
        <v>47</v>
      </c>
      <c r="BN3220" s="78">
        <v>5222.2222222222226</v>
      </c>
      <c r="BO3220" s="149">
        <v>3.5</v>
      </c>
    </row>
    <row r="3221" spans="1:67">
      <c r="A3221" s="160"/>
      <c r="B3221" s="129"/>
      <c r="C3221" s="153" t="s">
        <v>77</v>
      </c>
      <c r="D3221" s="148">
        <v>5</v>
      </c>
      <c r="E3221" s="78">
        <v>166</v>
      </c>
      <c r="F3221" s="78">
        <v>33200</v>
      </c>
      <c r="G3221" s="149">
        <v>3.0000000000000002E-2</v>
      </c>
      <c r="H3221" s="148">
        <v>5</v>
      </c>
      <c r="I3221" s="78">
        <v>175</v>
      </c>
      <c r="J3221" s="78">
        <v>35000</v>
      </c>
      <c r="K3221" s="149">
        <v>0.03</v>
      </c>
      <c r="L3221" s="148">
        <v>5</v>
      </c>
      <c r="M3221" s="78">
        <v>193</v>
      </c>
      <c r="N3221" s="78">
        <v>38600</v>
      </c>
      <c r="O3221" s="149">
        <v>3.0000000000000006E-2</v>
      </c>
      <c r="P3221" s="148">
        <v>5</v>
      </c>
      <c r="Q3221" s="78">
        <v>155</v>
      </c>
      <c r="R3221" s="78">
        <v>31000</v>
      </c>
      <c r="S3221" s="149">
        <v>2.9999999999999995E-2</v>
      </c>
      <c r="T3221" s="148">
        <v>5</v>
      </c>
      <c r="U3221" s="78">
        <v>163</v>
      </c>
      <c r="V3221" s="78">
        <v>32600</v>
      </c>
      <c r="W3221" s="149">
        <v>0.03</v>
      </c>
      <c r="X3221" s="148">
        <v>5</v>
      </c>
      <c r="Y3221" s="78">
        <v>151</v>
      </c>
      <c r="Z3221" s="78">
        <v>30200</v>
      </c>
      <c r="AA3221" s="149">
        <v>3.0000000000000002E-2</v>
      </c>
      <c r="AB3221" s="148">
        <v>5</v>
      </c>
      <c r="AC3221" s="78">
        <v>158</v>
      </c>
      <c r="AD3221" s="78">
        <v>31600</v>
      </c>
      <c r="AE3221" s="149">
        <v>2.9999999999999995E-2</v>
      </c>
      <c r="AF3221" s="148">
        <v>5</v>
      </c>
      <c r="AG3221" s="78">
        <v>142</v>
      </c>
      <c r="AH3221" s="78">
        <v>28400</v>
      </c>
      <c r="AI3221" s="149">
        <v>0.03</v>
      </c>
      <c r="AJ3221" s="148">
        <v>5</v>
      </c>
      <c r="AK3221" s="78">
        <v>173</v>
      </c>
      <c r="AL3221" s="78">
        <v>34600</v>
      </c>
      <c r="AM3221" s="149">
        <v>3.0000000000000002E-2</v>
      </c>
      <c r="AN3221" s="148">
        <v>5</v>
      </c>
      <c r="AO3221" s="78">
        <v>192.25</v>
      </c>
      <c r="AP3221" s="78">
        <v>38450</v>
      </c>
      <c r="AQ3221" s="149">
        <v>0.03</v>
      </c>
      <c r="AR3221" s="148">
        <v>5</v>
      </c>
      <c r="AS3221" s="78">
        <v>187</v>
      </c>
      <c r="AT3221" s="78">
        <v>37400</v>
      </c>
      <c r="AU3221" s="149">
        <v>2.9999999999999992E-2</v>
      </c>
      <c r="AV3221" s="148">
        <v>5</v>
      </c>
      <c r="AW3221" s="78">
        <v>208</v>
      </c>
      <c r="AX3221" s="78">
        <v>41600</v>
      </c>
      <c r="AY3221" s="149">
        <v>3.7932692307692306E-2</v>
      </c>
      <c r="AZ3221" s="148">
        <v>5</v>
      </c>
      <c r="BA3221" s="78">
        <v>306.58</v>
      </c>
      <c r="BB3221" s="78">
        <v>61315.999999999993</v>
      </c>
      <c r="BC3221" s="149">
        <v>0.12841542174962489</v>
      </c>
      <c r="BD3221" s="148">
        <v>5</v>
      </c>
      <c r="BE3221" s="78">
        <v>150</v>
      </c>
      <c r="BF3221" s="78">
        <v>30000</v>
      </c>
      <c r="BG3221" s="149">
        <v>0.16053333333333333</v>
      </c>
      <c r="BH3221" s="148">
        <v>5</v>
      </c>
      <c r="BI3221" s="78">
        <v>182.5</v>
      </c>
      <c r="BJ3221" s="78">
        <v>36500</v>
      </c>
      <c r="BK3221" s="149">
        <v>0.17301369863013699</v>
      </c>
      <c r="BL3221" s="148">
        <v>5</v>
      </c>
      <c r="BM3221" s="78">
        <v>206.5</v>
      </c>
      <c r="BN3221" s="78">
        <v>41300</v>
      </c>
      <c r="BO3221" s="149">
        <v>0.12716707021791768</v>
      </c>
    </row>
    <row r="3222" spans="1:67">
      <c r="A3222" s="160"/>
      <c r="B3222" s="129"/>
      <c r="C3222" s="153" t="s">
        <v>73</v>
      </c>
      <c r="D3222" s="148"/>
      <c r="E3222" s="78"/>
      <c r="F3222" s="78"/>
      <c r="G3222" s="149"/>
      <c r="H3222" s="148"/>
      <c r="I3222" s="78"/>
      <c r="J3222" s="78"/>
      <c r="K3222" s="149"/>
      <c r="L3222" s="148">
        <v>20</v>
      </c>
      <c r="M3222" s="78">
        <v>120</v>
      </c>
      <c r="N3222" s="78">
        <v>6000</v>
      </c>
      <c r="O3222" s="149">
        <v>0.57999999999999996</v>
      </c>
      <c r="P3222" s="148">
        <v>45</v>
      </c>
      <c r="Q3222" s="78">
        <v>185</v>
      </c>
      <c r="R3222" s="78">
        <v>4111.1111111111104</v>
      </c>
      <c r="S3222" s="149">
        <v>0.67567567567567566</v>
      </c>
      <c r="T3222" s="148">
        <v>184</v>
      </c>
      <c r="U3222" s="78">
        <v>838</v>
      </c>
      <c r="V3222" s="78">
        <v>4554.347826086956</v>
      </c>
      <c r="W3222" s="149">
        <v>0.74554892601431977</v>
      </c>
      <c r="X3222" s="148">
        <v>151</v>
      </c>
      <c r="Y3222" s="78">
        <v>627</v>
      </c>
      <c r="Z3222" s="78">
        <v>4152.3178807947024</v>
      </c>
      <c r="AA3222" s="149">
        <v>0.61347687400318984</v>
      </c>
      <c r="AB3222" s="148">
        <v>197</v>
      </c>
      <c r="AC3222" s="78">
        <v>1028</v>
      </c>
      <c r="AD3222" s="78">
        <v>5218.2741116751267</v>
      </c>
      <c r="AE3222" s="149">
        <v>0.62699416342412451</v>
      </c>
      <c r="AF3222" s="148">
        <v>392</v>
      </c>
      <c r="AG3222" s="78">
        <v>2066.5</v>
      </c>
      <c r="AH3222" s="78">
        <v>5271.6836734693879</v>
      </c>
      <c r="AI3222" s="149">
        <v>0.98218969271715462</v>
      </c>
      <c r="AJ3222" s="148">
        <v>540</v>
      </c>
      <c r="AK3222" s="78">
        <v>3126</v>
      </c>
      <c r="AL3222" s="78">
        <v>5788.8888888888887</v>
      </c>
      <c r="AM3222" s="149">
        <v>0.8866282789507357</v>
      </c>
      <c r="AN3222" s="148">
        <v>443</v>
      </c>
      <c r="AO3222" s="78">
        <v>2218.4</v>
      </c>
      <c r="AP3222" s="78">
        <v>5007.6749435665915</v>
      </c>
      <c r="AQ3222" s="149">
        <v>0.658104940497656</v>
      </c>
      <c r="AR3222" s="148">
        <v>385</v>
      </c>
      <c r="AS3222" s="78">
        <v>1980</v>
      </c>
      <c r="AT3222" s="78">
        <v>5142.8571428571431</v>
      </c>
      <c r="AU3222" s="149">
        <v>0.71527777777777779</v>
      </c>
      <c r="AV3222" s="148">
        <v>165</v>
      </c>
      <c r="AW3222" s="78">
        <v>924</v>
      </c>
      <c r="AX3222" s="78">
        <v>5600</v>
      </c>
      <c r="AY3222" s="149">
        <v>1.38</v>
      </c>
      <c r="AZ3222" s="148"/>
      <c r="BA3222" s="78"/>
      <c r="BB3222" s="78"/>
      <c r="BC3222" s="149"/>
      <c r="BD3222" s="148"/>
      <c r="BE3222" s="78"/>
      <c r="BF3222" s="78"/>
      <c r="BG3222" s="149"/>
      <c r="BH3222" s="148"/>
      <c r="BI3222" s="78"/>
      <c r="BJ3222" s="78"/>
      <c r="BK3222" s="149"/>
      <c r="BL3222" s="148"/>
      <c r="BM3222" s="78"/>
      <c r="BN3222" s="78"/>
      <c r="BO3222" s="149"/>
    </row>
    <row r="3223" spans="1:67">
      <c r="A3223" s="160"/>
      <c r="B3223" s="129"/>
      <c r="C3223" s="153" t="s">
        <v>72</v>
      </c>
      <c r="D3223" s="148">
        <v>200</v>
      </c>
      <c r="E3223" s="78">
        <v>158</v>
      </c>
      <c r="F3223" s="78">
        <v>790</v>
      </c>
      <c r="G3223" s="149">
        <v>1.1160759493670886</v>
      </c>
      <c r="H3223" s="148">
        <v>55</v>
      </c>
      <c r="I3223" s="78">
        <v>34.5</v>
      </c>
      <c r="J3223" s="78">
        <v>627.27272727272737</v>
      </c>
      <c r="K3223" s="149">
        <v>1.8213043478260871</v>
      </c>
      <c r="L3223" s="148">
        <v>350</v>
      </c>
      <c r="M3223" s="78">
        <v>315</v>
      </c>
      <c r="N3223" s="78">
        <v>900</v>
      </c>
      <c r="O3223" s="149">
        <v>0.9</v>
      </c>
      <c r="P3223" s="148">
        <v>800</v>
      </c>
      <c r="Q3223" s="78">
        <v>520</v>
      </c>
      <c r="R3223" s="78">
        <v>650</v>
      </c>
      <c r="S3223" s="149">
        <v>2.2307692307692308</v>
      </c>
      <c r="T3223" s="148">
        <v>550</v>
      </c>
      <c r="U3223" s="78">
        <v>402</v>
      </c>
      <c r="V3223" s="78">
        <v>730.90909090909099</v>
      </c>
      <c r="W3223" s="149">
        <v>1.1452736318407961</v>
      </c>
      <c r="X3223" s="148">
        <v>640</v>
      </c>
      <c r="Y3223" s="78">
        <v>610</v>
      </c>
      <c r="Z3223" s="78">
        <v>953.125</v>
      </c>
      <c r="AA3223" s="149">
        <v>1.2754098360655737</v>
      </c>
      <c r="AB3223" s="148">
        <v>360</v>
      </c>
      <c r="AC3223" s="78">
        <v>285</v>
      </c>
      <c r="AD3223" s="78">
        <v>791.66666666666663</v>
      </c>
      <c r="AE3223" s="149">
        <v>2</v>
      </c>
      <c r="AF3223" s="148">
        <v>410</v>
      </c>
      <c r="AG3223" s="78">
        <v>319</v>
      </c>
      <c r="AH3223" s="78">
        <v>778.04878048780495</v>
      </c>
      <c r="AI3223" s="149">
        <v>1.8761755485893417</v>
      </c>
      <c r="AJ3223" s="148">
        <v>219</v>
      </c>
      <c r="AK3223" s="78">
        <v>208</v>
      </c>
      <c r="AL3223" s="78">
        <v>949.77168949771681</v>
      </c>
      <c r="AM3223" s="149">
        <v>1.7678942307692309</v>
      </c>
      <c r="AN3223" s="148">
        <v>376</v>
      </c>
      <c r="AO3223" s="78">
        <v>338</v>
      </c>
      <c r="AP3223" s="78">
        <v>898.936170212766</v>
      </c>
      <c r="AQ3223" s="149">
        <v>1.9786982248520708</v>
      </c>
      <c r="AR3223" s="148">
        <v>576</v>
      </c>
      <c r="AS3223" s="78">
        <v>423</v>
      </c>
      <c r="AT3223" s="78">
        <v>734.375</v>
      </c>
      <c r="AU3223" s="149">
        <v>1.8</v>
      </c>
      <c r="AV3223" s="148">
        <v>550</v>
      </c>
      <c r="AW3223" s="78">
        <v>380</v>
      </c>
      <c r="AX3223" s="78">
        <v>690.90909090909088</v>
      </c>
      <c r="AY3223" s="149">
        <v>2.642105263157895</v>
      </c>
      <c r="AZ3223" s="148">
        <v>520</v>
      </c>
      <c r="BA3223" s="78">
        <v>416</v>
      </c>
      <c r="BB3223" s="78">
        <v>800</v>
      </c>
      <c r="BC3223" s="149">
        <v>2.8</v>
      </c>
      <c r="BD3223" s="148">
        <v>598</v>
      </c>
      <c r="BE3223" s="78">
        <v>404.25</v>
      </c>
      <c r="BF3223" s="78">
        <v>676.00334448160538</v>
      </c>
      <c r="BG3223" s="149">
        <v>2.6257266542980831</v>
      </c>
      <c r="BH3223" s="148">
        <v>550</v>
      </c>
      <c r="BI3223" s="78">
        <v>355</v>
      </c>
      <c r="BJ3223" s="78">
        <v>645.4545454545455</v>
      </c>
      <c r="BK3223" s="149">
        <v>2.4690140845070423</v>
      </c>
      <c r="BL3223" s="148">
        <v>547</v>
      </c>
      <c r="BM3223" s="78">
        <v>351.5</v>
      </c>
      <c r="BN3223" s="78">
        <v>642.5959780621572</v>
      </c>
      <c r="BO3223" s="149">
        <v>2.3173541963015647</v>
      </c>
    </row>
    <row r="3224" spans="1:67">
      <c r="A3224" s="160"/>
      <c r="B3224" s="129"/>
      <c r="C3224" s="153" t="s">
        <v>71</v>
      </c>
      <c r="D3224" s="148">
        <v>320</v>
      </c>
      <c r="E3224" s="78">
        <v>473</v>
      </c>
      <c r="F3224" s="78">
        <v>1478.125</v>
      </c>
      <c r="G3224" s="149">
        <v>0.58953488372093032</v>
      </c>
      <c r="H3224" s="148">
        <v>308</v>
      </c>
      <c r="I3224" s="78">
        <v>613</v>
      </c>
      <c r="J3224" s="78">
        <v>1990.2597402597403</v>
      </c>
      <c r="K3224" s="149">
        <v>1.0497389885807504</v>
      </c>
      <c r="L3224" s="148">
        <v>310</v>
      </c>
      <c r="M3224" s="78">
        <v>618</v>
      </c>
      <c r="N3224" s="78">
        <v>1993.5483870967744</v>
      </c>
      <c r="O3224" s="149">
        <v>0.83074433656957924</v>
      </c>
      <c r="P3224" s="148">
        <v>1426</v>
      </c>
      <c r="Q3224" s="78">
        <v>2735</v>
      </c>
      <c r="R3224" s="78">
        <v>1917.9523141654979</v>
      </c>
      <c r="S3224" s="149">
        <v>0.84996343692870202</v>
      </c>
      <c r="T3224" s="148">
        <v>1100</v>
      </c>
      <c r="U3224" s="78">
        <v>2065</v>
      </c>
      <c r="V3224" s="78">
        <v>1877.2727272727273</v>
      </c>
      <c r="W3224" s="149">
        <v>0.66912832929782085</v>
      </c>
      <c r="X3224" s="148">
        <v>1420</v>
      </c>
      <c r="Y3224" s="78">
        <v>2684</v>
      </c>
      <c r="Z3224" s="78">
        <v>1890.1408450704225</v>
      </c>
      <c r="AA3224" s="149">
        <v>0.80737704918032782</v>
      </c>
      <c r="AB3224" s="148">
        <v>1035</v>
      </c>
      <c r="AC3224" s="78">
        <v>1982</v>
      </c>
      <c r="AD3224" s="78">
        <v>1914.9758454106282</v>
      </c>
      <c r="AE3224" s="149">
        <v>0.6834510595358223</v>
      </c>
      <c r="AF3224" s="148">
        <v>492</v>
      </c>
      <c r="AG3224" s="78">
        <v>948</v>
      </c>
      <c r="AH3224" s="78">
        <v>1926.8292682926829</v>
      </c>
      <c r="AI3224" s="149">
        <v>0.60189873417721518</v>
      </c>
      <c r="AJ3224" s="148">
        <v>575</v>
      </c>
      <c r="AK3224" s="78">
        <v>953.7</v>
      </c>
      <c r="AL3224" s="78">
        <v>1658.608695652174</v>
      </c>
      <c r="AM3224" s="149">
        <v>0.93002201950298835</v>
      </c>
      <c r="AN3224" s="148">
        <v>369</v>
      </c>
      <c r="AO3224" s="78">
        <v>624.6</v>
      </c>
      <c r="AP3224" s="78">
        <v>1692.6829268292684</v>
      </c>
      <c r="AQ3224" s="149">
        <v>0.84715017611271215</v>
      </c>
      <c r="AR3224" s="148">
        <v>1228</v>
      </c>
      <c r="AS3224" s="78">
        <v>1873</v>
      </c>
      <c r="AT3224" s="78">
        <v>1525.244299674267</v>
      </c>
      <c r="AU3224" s="149">
        <v>0.78291510945008014</v>
      </c>
      <c r="AV3224" s="148">
        <v>744</v>
      </c>
      <c r="AW3224" s="78">
        <v>784.5</v>
      </c>
      <c r="AX3224" s="78">
        <v>1054.4354838709678</v>
      </c>
      <c r="AY3224" s="149">
        <v>1.1082217973231359</v>
      </c>
      <c r="AZ3224" s="148">
        <v>1066</v>
      </c>
      <c r="BA3224" s="78">
        <v>1469</v>
      </c>
      <c r="BB3224" s="78">
        <v>1378.0487804878048</v>
      </c>
      <c r="BC3224" s="149">
        <v>1.0140231449965962</v>
      </c>
      <c r="BD3224" s="148">
        <v>1230</v>
      </c>
      <c r="BE3224" s="78">
        <v>2102</v>
      </c>
      <c r="BF3224" s="78">
        <v>1708.9430894308944</v>
      </c>
      <c r="BG3224" s="149">
        <v>0.81803044719314943</v>
      </c>
      <c r="BH3224" s="148">
        <v>996</v>
      </c>
      <c r="BI3224" s="78">
        <v>1416.4499999999998</v>
      </c>
      <c r="BJ3224" s="78">
        <v>1422.1385542168671</v>
      </c>
      <c r="BK3224" s="149">
        <v>1.3688975961029335</v>
      </c>
      <c r="BL3224" s="148">
        <v>1411</v>
      </c>
      <c r="BM3224" s="78">
        <v>1522</v>
      </c>
      <c r="BN3224" s="78">
        <v>1078.6676116229626</v>
      </c>
      <c r="BO3224" s="149">
        <v>1.3636005256241788</v>
      </c>
    </row>
    <row r="3225" spans="1:67">
      <c r="A3225" s="160"/>
      <c r="B3225" s="129"/>
      <c r="C3225" s="153" t="s">
        <v>70</v>
      </c>
      <c r="D3225" s="148"/>
      <c r="E3225" s="78"/>
      <c r="F3225" s="78"/>
      <c r="G3225" s="149"/>
      <c r="H3225" s="148">
        <v>6</v>
      </c>
      <c r="I3225" s="78">
        <v>60</v>
      </c>
      <c r="J3225" s="78">
        <v>10000</v>
      </c>
      <c r="K3225" s="149">
        <v>3.0000000000000002E-2</v>
      </c>
      <c r="L3225" s="148">
        <v>10</v>
      </c>
      <c r="M3225" s="78">
        <v>100</v>
      </c>
      <c r="N3225" s="78">
        <v>10000</v>
      </c>
      <c r="O3225" s="149">
        <v>0.03</v>
      </c>
      <c r="P3225" s="148">
        <v>40</v>
      </c>
      <c r="Q3225" s="78">
        <v>400</v>
      </c>
      <c r="R3225" s="78">
        <v>10000</v>
      </c>
      <c r="S3225" s="149">
        <v>0.03</v>
      </c>
      <c r="T3225" s="148"/>
      <c r="U3225" s="78"/>
      <c r="V3225" s="78"/>
      <c r="W3225" s="149"/>
      <c r="X3225" s="148">
        <v>29</v>
      </c>
      <c r="Y3225" s="78">
        <v>328</v>
      </c>
      <c r="Z3225" s="78">
        <v>11310.344827586207</v>
      </c>
      <c r="AA3225" s="149">
        <v>0.03</v>
      </c>
      <c r="AB3225" s="148">
        <v>25</v>
      </c>
      <c r="AC3225" s="78">
        <v>250</v>
      </c>
      <c r="AD3225" s="78">
        <v>10000</v>
      </c>
      <c r="AE3225" s="149">
        <v>0.03</v>
      </c>
      <c r="AF3225" s="148">
        <v>28</v>
      </c>
      <c r="AG3225" s="78">
        <v>265</v>
      </c>
      <c r="AH3225" s="78">
        <v>9464.2857142857138</v>
      </c>
      <c r="AI3225" s="149">
        <v>0.03</v>
      </c>
      <c r="AJ3225" s="148">
        <v>6</v>
      </c>
      <c r="AK3225" s="78">
        <v>78</v>
      </c>
      <c r="AL3225" s="78">
        <v>13000</v>
      </c>
      <c r="AM3225" s="149">
        <v>0.03</v>
      </c>
      <c r="AN3225" s="148">
        <v>35</v>
      </c>
      <c r="AO3225" s="78">
        <v>430.6</v>
      </c>
      <c r="AP3225" s="78">
        <v>12302.857142857145</v>
      </c>
      <c r="AQ3225" s="149">
        <v>2.9999999999999995E-2</v>
      </c>
      <c r="AR3225" s="148">
        <v>20</v>
      </c>
      <c r="AS3225" s="78">
        <v>235</v>
      </c>
      <c r="AT3225" s="78">
        <v>11750</v>
      </c>
      <c r="AU3225" s="149">
        <v>2.9999999999999995E-2</v>
      </c>
      <c r="AV3225" s="148"/>
      <c r="AW3225" s="78"/>
      <c r="AX3225" s="78"/>
      <c r="AY3225" s="149"/>
      <c r="AZ3225" s="148">
        <v>16</v>
      </c>
      <c r="BA3225" s="78">
        <v>341</v>
      </c>
      <c r="BB3225" s="78">
        <v>21312.5</v>
      </c>
      <c r="BC3225" s="149">
        <v>0.10431085043988272</v>
      </c>
      <c r="BD3225" s="148">
        <v>11</v>
      </c>
      <c r="BE3225" s="78">
        <v>181</v>
      </c>
      <c r="BF3225" s="78">
        <v>16454.545454545452</v>
      </c>
      <c r="BG3225" s="149">
        <v>0.1</v>
      </c>
      <c r="BH3225" s="148">
        <v>12</v>
      </c>
      <c r="BI3225" s="78">
        <v>272</v>
      </c>
      <c r="BJ3225" s="78">
        <v>22666.666666666668</v>
      </c>
      <c r="BK3225" s="149">
        <v>0.12264705882352941</v>
      </c>
      <c r="BL3225" s="148">
        <v>13</v>
      </c>
      <c r="BM3225" s="78">
        <v>298</v>
      </c>
      <c r="BN3225" s="78">
        <v>22923.076923076922</v>
      </c>
      <c r="BO3225" s="149">
        <v>0.11302013422818792</v>
      </c>
    </row>
    <row r="3226" spans="1:67">
      <c r="A3226" s="160"/>
      <c r="B3226" s="129"/>
      <c r="C3226" s="153" t="s">
        <v>65</v>
      </c>
      <c r="D3226" s="148"/>
      <c r="E3226" s="78"/>
      <c r="F3226" s="78"/>
      <c r="G3226" s="149"/>
      <c r="H3226" s="148">
        <v>7</v>
      </c>
      <c r="I3226" s="78">
        <v>52</v>
      </c>
      <c r="J3226" s="78">
        <v>7428.5714285714284</v>
      </c>
      <c r="K3226" s="149">
        <v>0.86</v>
      </c>
      <c r="L3226" s="148">
        <v>15</v>
      </c>
      <c r="M3226" s="78">
        <v>120</v>
      </c>
      <c r="N3226" s="78">
        <v>8000</v>
      </c>
      <c r="O3226" s="149">
        <v>0.52666666666666673</v>
      </c>
      <c r="P3226" s="148">
        <v>11</v>
      </c>
      <c r="Q3226" s="78">
        <v>104</v>
      </c>
      <c r="R3226" s="78">
        <v>9454.5454545454559</v>
      </c>
      <c r="S3226" s="149">
        <v>0.57692307692307687</v>
      </c>
      <c r="T3226" s="148">
        <v>76</v>
      </c>
      <c r="U3226" s="78">
        <v>644</v>
      </c>
      <c r="V3226" s="78">
        <v>8473.6842105263149</v>
      </c>
      <c r="W3226" s="149">
        <v>0.56607142857142867</v>
      </c>
      <c r="X3226" s="148">
        <v>29</v>
      </c>
      <c r="Y3226" s="78">
        <v>240</v>
      </c>
      <c r="Z3226" s="78">
        <v>8275.8620689655181</v>
      </c>
      <c r="AA3226" s="149">
        <v>0.47333333333333333</v>
      </c>
      <c r="AB3226" s="148">
        <v>39</v>
      </c>
      <c r="AC3226" s="78">
        <v>347.5</v>
      </c>
      <c r="AD3226" s="78">
        <v>8910.2564102564102</v>
      </c>
      <c r="AE3226" s="149">
        <v>0.5611510791366906</v>
      </c>
      <c r="AF3226" s="148">
        <v>24</v>
      </c>
      <c r="AG3226" s="78">
        <v>196</v>
      </c>
      <c r="AH3226" s="78">
        <v>8166.6666666666661</v>
      </c>
      <c r="AI3226" s="149">
        <v>0.76071428571428568</v>
      </c>
      <c r="AJ3226" s="148">
        <v>48</v>
      </c>
      <c r="AK3226" s="78">
        <v>393.8</v>
      </c>
      <c r="AL3226" s="78">
        <v>8204.1666666666679</v>
      </c>
      <c r="AM3226" s="149">
        <v>0.5416455053326561</v>
      </c>
      <c r="AN3226" s="148">
        <v>21</v>
      </c>
      <c r="AO3226" s="78">
        <v>198.3</v>
      </c>
      <c r="AP3226" s="78">
        <v>9442.8571428571431</v>
      </c>
      <c r="AQ3226" s="149">
        <v>0.46940998487140689</v>
      </c>
      <c r="AR3226" s="148">
        <v>6</v>
      </c>
      <c r="AS3226" s="78">
        <v>58.2</v>
      </c>
      <c r="AT3226" s="78">
        <v>9700.0000000000018</v>
      </c>
      <c r="AU3226" s="149">
        <v>0.4</v>
      </c>
      <c r="AV3226" s="148">
        <v>55</v>
      </c>
      <c r="AW3226" s="78">
        <v>475.6</v>
      </c>
      <c r="AX3226" s="78">
        <v>8647.2727272727279</v>
      </c>
      <c r="AY3226" s="149">
        <v>0.69133725820016823</v>
      </c>
      <c r="AZ3226" s="148">
        <v>55</v>
      </c>
      <c r="BA3226" s="78">
        <v>611</v>
      </c>
      <c r="BB3226" s="78">
        <v>11109.09090909091</v>
      </c>
      <c r="BC3226" s="149">
        <v>0.416366612111293</v>
      </c>
      <c r="BD3226" s="148">
        <v>53</v>
      </c>
      <c r="BE3226" s="78">
        <v>624</v>
      </c>
      <c r="BF3226" s="78">
        <v>11773.584905660377</v>
      </c>
      <c r="BG3226" s="149">
        <v>0.38076923076923069</v>
      </c>
      <c r="BH3226" s="148"/>
      <c r="BI3226" s="78"/>
      <c r="BJ3226" s="78"/>
      <c r="BK3226" s="149"/>
      <c r="BL3226" s="148">
        <v>17.2</v>
      </c>
      <c r="BM3226" s="78">
        <v>210</v>
      </c>
      <c r="BN3226" s="78">
        <v>12209.302325581395</v>
      </c>
      <c r="BO3226" s="149">
        <v>0.86238095238095247</v>
      </c>
    </row>
    <row r="3227" spans="1:67">
      <c r="A3227" s="160"/>
      <c r="B3227" s="129"/>
      <c r="C3227" s="153" t="s">
        <v>378</v>
      </c>
      <c r="D3227" s="148"/>
      <c r="E3227" s="78"/>
      <c r="F3227" s="78"/>
      <c r="G3227" s="149"/>
      <c r="H3227" s="148">
        <v>6</v>
      </c>
      <c r="I3227" s="78">
        <v>344</v>
      </c>
      <c r="J3227" s="78">
        <v>57333.333333333336</v>
      </c>
      <c r="K3227" s="149">
        <v>3.0000000000000002E-2</v>
      </c>
      <c r="L3227" s="148">
        <v>6</v>
      </c>
      <c r="M3227" s="78">
        <v>420</v>
      </c>
      <c r="N3227" s="78">
        <v>70000</v>
      </c>
      <c r="O3227" s="149">
        <v>3.0000000000000002E-2</v>
      </c>
      <c r="P3227" s="148">
        <v>6</v>
      </c>
      <c r="Q3227" s="78">
        <v>350</v>
      </c>
      <c r="R3227" s="78">
        <v>58333.333333333336</v>
      </c>
      <c r="S3227" s="149">
        <v>3.0000000000000006E-2</v>
      </c>
      <c r="T3227" s="148">
        <v>6</v>
      </c>
      <c r="U3227" s="78">
        <v>340</v>
      </c>
      <c r="V3227" s="78">
        <v>56666.666666666664</v>
      </c>
      <c r="W3227" s="149">
        <v>0.03</v>
      </c>
      <c r="X3227" s="148">
        <v>6</v>
      </c>
      <c r="Y3227" s="78">
        <v>380</v>
      </c>
      <c r="Z3227" s="78">
        <v>63333.333333333336</v>
      </c>
      <c r="AA3227" s="149">
        <v>3.0000000000000006E-2</v>
      </c>
      <c r="AB3227" s="148">
        <v>6</v>
      </c>
      <c r="AC3227" s="78">
        <v>327</v>
      </c>
      <c r="AD3227" s="78">
        <v>54500</v>
      </c>
      <c r="AE3227" s="149">
        <v>2.9999999999999995E-2</v>
      </c>
      <c r="AF3227" s="148">
        <v>6</v>
      </c>
      <c r="AG3227" s="78">
        <v>405</v>
      </c>
      <c r="AH3227" s="78">
        <v>67500</v>
      </c>
      <c r="AI3227" s="149">
        <v>4.925925925925926E-2</v>
      </c>
      <c r="AJ3227" s="148">
        <v>6</v>
      </c>
      <c r="AK3227" s="78">
        <v>490</v>
      </c>
      <c r="AL3227" s="78">
        <v>81666.666666666672</v>
      </c>
      <c r="AM3227" s="149">
        <v>0.05</v>
      </c>
      <c r="AN3227" s="148">
        <v>6</v>
      </c>
      <c r="AO3227" s="78">
        <v>440</v>
      </c>
      <c r="AP3227" s="78">
        <v>73333.333333333328</v>
      </c>
      <c r="AQ3227" s="149">
        <v>0.05</v>
      </c>
      <c r="AR3227" s="148">
        <v>6</v>
      </c>
      <c r="AS3227" s="78">
        <v>426</v>
      </c>
      <c r="AT3227" s="78">
        <v>71000</v>
      </c>
      <c r="AU3227" s="149">
        <v>0.05</v>
      </c>
      <c r="AV3227" s="148">
        <v>6</v>
      </c>
      <c r="AW3227" s="78">
        <v>394</v>
      </c>
      <c r="AX3227" s="78">
        <v>65666.666666666672</v>
      </c>
      <c r="AY3227" s="149">
        <v>6.5532994923857862E-2</v>
      </c>
      <c r="AZ3227" s="148">
        <v>6</v>
      </c>
      <c r="BA3227" s="78">
        <v>396</v>
      </c>
      <c r="BB3227" s="78">
        <v>66000</v>
      </c>
      <c r="BC3227" s="149">
        <v>8.3131313131313139E-2</v>
      </c>
      <c r="BD3227" s="148">
        <v>6</v>
      </c>
      <c r="BE3227" s="78">
        <v>150</v>
      </c>
      <c r="BF3227" s="78">
        <v>25000</v>
      </c>
      <c r="BG3227" s="149">
        <v>0.216</v>
      </c>
      <c r="BH3227" s="148">
        <v>6</v>
      </c>
      <c r="BI3227" s="78">
        <v>145</v>
      </c>
      <c r="BJ3227" s="78">
        <v>24166.666666666668</v>
      </c>
      <c r="BK3227" s="149">
        <v>0.1130344827586207</v>
      </c>
      <c r="BL3227" s="148">
        <v>6</v>
      </c>
      <c r="BM3227" s="78">
        <v>226</v>
      </c>
      <c r="BN3227" s="78">
        <v>37666.666666666664</v>
      </c>
      <c r="BO3227" s="149">
        <v>0.12637168141592922</v>
      </c>
    </row>
    <row r="3228" spans="1:67">
      <c r="A3228" s="160"/>
      <c r="B3228" s="129"/>
      <c r="C3228" s="153" t="s">
        <v>62</v>
      </c>
      <c r="D3228" s="148">
        <v>200</v>
      </c>
      <c r="E3228" s="78">
        <v>130</v>
      </c>
      <c r="F3228" s="78">
        <v>650</v>
      </c>
      <c r="G3228" s="149">
        <v>0.45461538461538464</v>
      </c>
      <c r="H3228" s="148">
        <v>30</v>
      </c>
      <c r="I3228" s="78">
        <v>19.5</v>
      </c>
      <c r="J3228" s="78">
        <v>650</v>
      </c>
      <c r="K3228" s="149">
        <v>0.74153846153846159</v>
      </c>
      <c r="L3228" s="148">
        <v>385</v>
      </c>
      <c r="M3228" s="78">
        <v>385</v>
      </c>
      <c r="N3228" s="78">
        <v>1000</v>
      </c>
      <c r="O3228" s="149">
        <v>0.72467532467532469</v>
      </c>
      <c r="P3228" s="148">
        <v>230</v>
      </c>
      <c r="Q3228" s="78">
        <v>207</v>
      </c>
      <c r="R3228" s="78">
        <v>900</v>
      </c>
      <c r="S3228" s="149">
        <v>0.58695652173913049</v>
      </c>
      <c r="T3228" s="148">
        <v>536</v>
      </c>
      <c r="U3228" s="78">
        <v>462</v>
      </c>
      <c r="V3228" s="78">
        <v>861.94029850746267</v>
      </c>
      <c r="W3228" s="149">
        <v>0.925974025974026</v>
      </c>
      <c r="X3228" s="148">
        <v>500</v>
      </c>
      <c r="Y3228" s="78">
        <v>440</v>
      </c>
      <c r="Z3228" s="78">
        <v>880</v>
      </c>
      <c r="AA3228" s="149">
        <v>0.68181818181818177</v>
      </c>
      <c r="AB3228" s="148">
        <v>160</v>
      </c>
      <c r="AC3228" s="78">
        <v>138</v>
      </c>
      <c r="AD3228" s="78">
        <v>862.5</v>
      </c>
      <c r="AE3228" s="149">
        <v>0.56521739130434778</v>
      </c>
      <c r="AF3228" s="148">
        <v>255</v>
      </c>
      <c r="AG3228" s="78">
        <v>193.5</v>
      </c>
      <c r="AH3228" s="78">
        <v>758.82352941176464</v>
      </c>
      <c r="AI3228" s="149">
        <v>0.74465116279069765</v>
      </c>
      <c r="AJ3228" s="148">
        <v>220</v>
      </c>
      <c r="AK3228" s="78">
        <v>269.75</v>
      </c>
      <c r="AL3228" s="78">
        <v>1226.1363636363635</v>
      </c>
      <c r="AM3228" s="149">
        <v>0.61798887859128815</v>
      </c>
      <c r="AN3228" s="148">
        <v>163</v>
      </c>
      <c r="AO3228" s="78">
        <v>134</v>
      </c>
      <c r="AP3228" s="78">
        <v>822.08588957055213</v>
      </c>
      <c r="AQ3228" s="149">
        <v>0.84835820895522396</v>
      </c>
      <c r="AR3228" s="148">
        <v>246</v>
      </c>
      <c r="AS3228" s="78">
        <v>223.7</v>
      </c>
      <c r="AT3228" s="78">
        <v>909.34959349593487</v>
      </c>
      <c r="AU3228" s="149">
        <v>0.84023245417970505</v>
      </c>
      <c r="AV3228" s="148">
        <v>75</v>
      </c>
      <c r="AW3228" s="78">
        <v>62.5</v>
      </c>
      <c r="AX3228" s="78">
        <v>833.33333333333337</v>
      </c>
      <c r="AY3228" s="149">
        <v>1.3</v>
      </c>
      <c r="AZ3228" s="148">
        <v>88</v>
      </c>
      <c r="BA3228" s="78">
        <v>87</v>
      </c>
      <c r="BB3228" s="78">
        <v>988.63636363636363</v>
      </c>
      <c r="BC3228" s="149">
        <v>1.2080459770114942</v>
      </c>
      <c r="BD3228" s="148">
        <v>97</v>
      </c>
      <c r="BE3228" s="78">
        <v>117</v>
      </c>
      <c r="BF3228" s="78">
        <v>1206.1855670103091</v>
      </c>
      <c r="BG3228" s="149">
        <v>0.9</v>
      </c>
      <c r="BH3228" s="148">
        <v>84</v>
      </c>
      <c r="BI3228" s="78">
        <v>99.8</v>
      </c>
      <c r="BJ3228" s="78">
        <v>1188.0952380952381</v>
      </c>
      <c r="BK3228" s="149">
        <v>0.96112224448897798</v>
      </c>
      <c r="BL3228" s="148">
        <v>161</v>
      </c>
      <c r="BM3228" s="78">
        <v>146</v>
      </c>
      <c r="BN3228" s="78">
        <v>906.83229813664605</v>
      </c>
      <c r="BO3228" s="149">
        <v>1</v>
      </c>
    </row>
    <row r="3229" spans="1:67">
      <c r="A3229" s="160"/>
      <c r="B3229" s="129"/>
      <c r="C3229" s="153" t="s">
        <v>60</v>
      </c>
      <c r="D3229" s="148"/>
      <c r="E3229" s="78"/>
      <c r="F3229" s="78"/>
      <c r="G3229" s="149"/>
      <c r="H3229" s="148"/>
      <c r="I3229" s="78"/>
      <c r="J3229" s="78"/>
      <c r="K3229" s="149"/>
      <c r="L3229" s="148"/>
      <c r="M3229" s="78"/>
      <c r="N3229" s="78"/>
      <c r="O3229" s="149"/>
      <c r="P3229" s="148"/>
      <c r="Q3229" s="78"/>
      <c r="R3229" s="78"/>
      <c r="S3229" s="149"/>
      <c r="T3229" s="148"/>
      <c r="U3229" s="78"/>
      <c r="V3229" s="78"/>
      <c r="W3229" s="149"/>
      <c r="X3229" s="148"/>
      <c r="Y3229" s="78"/>
      <c r="Z3229" s="78"/>
      <c r="AA3229" s="149"/>
      <c r="AB3229" s="148"/>
      <c r="AC3229" s="78"/>
      <c r="AD3229" s="78"/>
      <c r="AE3229" s="149"/>
      <c r="AF3229" s="148"/>
      <c r="AG3229" s="78"/>
      <c r="AH3229" s="78"/>
      <c r="AI3229" s="149"/>
      <c r="AJ3229" s="148"/>
      <c r="AK3229" s="78"/>
      <c r="AL3229" s="78"/>
      <c r="AM3229" s="149"/>
      <c r="AN3229" s="148">
        <v>18</v>
      </c>
      <c r="AO3229" s="78">
        <v>16.2</v>
      </c>
      <c r="AP3229" s="78">
        <v>899.99999999999989</v>
      </c>
      <c r="AQ3229" s="149">
        <v>0.7</v>
      </c>
      <c r="AR3229" s="148"/>
      <c r="AS3229" s="78"/>
      <c r="AT3229" s="78"/>
      <c r="AU3229" s="149"/>
      <c r="AV3229" s="148">
        <v>25</v>
      </c>
      <c r="AW3229" s="78">
        <v>22</v>
      </c>
      <c r="AX3229" s="78">
        <v>880</v>
      </c>
      <c r="AY3229" s="149">
        <v>1.2</v>
      </c>
      <c r="AZ3229" s="148">
        <v>5</v>
      </c>
      <c r="BA3229" s="78">
        <v>4</v>
      </c>
      <c r="BB3229" s="78">
        <v>800</v>
      </c>
      <c r="BC3229" s="149">
        <v>0.7</v>
      </c>
      <c r="BD3229" s="148">
        <v>8</v>
      </c>
      <c r="BE3229" s="78">
        <v>8</v>
      </c>
      <c r="BF3229" s="78">
        <v>1000</v>
      </c>
      <c r="BG3229" s="149">
        <v>1</v>
      </c>
      <c r="BH3229" s="148">
        <v>6</v>
      </c>
      <c r="BI3229" s="78">
        <v>7.2</v>
      </c>
      <c r="BJ3229" s="78">
        <v>1200</v>
      </c>
      <c r="BK3229" s="149">
        <v>1.05</v>
      </c>
      <c r="BL3229" s="148">
        <v>2</v>
      </c>
      <c r="BM3229" s="78">
        <v>2.2000000000000002</v>
      </c>
      <c r="BN3229" s="78">
        <v>1100</v>
      </c>
      <c r="BO3229" s="149">
        <v>1</v>
      </c>
    </row>
    <row r="3230" spans="1:67">
      <c r="A3230" s="160"/>
      <c r="B3230" s="129"/>
      <c r="C3230" s="153" t="s">
        <v>59</v>
      </c>
      <c r="D3230" s="148"/>
      <c r="E3230" s="78"/>
      <c r="F3230" s="78"/>
      <c r="G3230" s="149"/>
      <c r="H3230" s="148">
        <v>15</v>
      </c>
      <c r="I3230" s="78">
        <v>77</v>
      </c>
      <c r="J3230" s="78">
        <v>5133.3333333333339</v>
      </c>
      <c r="K3230" s="149">
        <v>0.61318181818181827</v>
      </c>
      <c r="L3230" s="148">
        <v>15</v>
      </c>
      <c r="M3230" s="78">
        <v>81.5</v>
      </c>
      <c r="N3230" s="78">
        <v>5433.3333333333339</v>
      </c>
      <c r="O3230" s="149">
        <v>0.7958588957055216</v>
      </c>
      <c r="P3230" s="148">
        <v>15</v>
      </c>
      <c r="Q3230" s="78">
        <v>80</v>
      </c>
      <c r="R3230" s="78">
        <v>5333.333333333333</v>
      </c>
      <c r="S3230" s="149">
        <v>0.5</v>
      </c>
      <c r="T3230" s="148">
        <v>15</v>
      </c>
      <c r="U3230" s="78">
        <v>76</v>
      </c>
      <c r="V3230" s="78">
        <v>5066.6666666666661</v>
      </c>
      <c r="W3230" s="149">
        <v>0.95065789473684192</v>
      </c>
      <c r="X3230" s="148">
        <v>15</v>
      </c>
      <c r="Y3230" s="78">
        <v>88</v>
      </c>
      <c r="Z3230" s="78">
        <v>5866.6666666666661</v>
      </c>
      <c r="AA3230" s="149">
        <v>0.82414772727272734</v>
      </c>
      <c r="AB3230" s="148">
        <v>61</v>
      </c>
      <c r="AC3230" s="78">
        <v>386.5</v>
      </c>
      <c r="AD3230" s="78">
        <v>6336.0655737704919</v>
      </c>
      <c r="AE3230" s="149">
        <v>0.62639068564036227</v>
      </c>
      <c r="AF3230" s="148">
        <v>61</v>
      </c>
      <c r="AG3230" s="78">
        <v>322.8</v>
      </c>
      <c r="AH3230" s="78">
        <v>5291.8032786885242</v>
      </c>
      <c r="AI3230" s="149">
        <v>0.9279275092936804</v>
      </c>
      <c r="AJ3230" s="148">
        <v>61</v>
      </c>
      <c r="AK3230" s="78">
        <v>305.89999999999998</v>
      </c>
      <c r="AL3230" s="78">
        <v>5014.7540983606559</v>
      </c>
      <c r="AM3230" s="149">
        <v>0.5355835240274599</v>
      </c>
      <c r="AN3230" s="148">
        <v>61</v>
      </c>
      <c r="AO3230" s="78">
        <v>310.2</v>
      </c>
      <c r="AP3230" s="78">
        <v>5085.2459016393441</v>
      </c>
      <c r="AQ3230" s="149">
        <v>0.68294648613797559</v>
      </c>
      <c r="AR3230" s="148">
        <v>61</v>
      </c>
      <c r="AS3230" s="78">
        <v>329.8</v>
      </c>
      <c r="AT3230" s="78">
        <v>5406.557377049181</v>
      </c>
      <c r="AU3230" s="149">
        <v>0.85354760460885382</v>
      </c>
      <c r="AV3230" s="148">
        <v>61</v>
      </c>
      <c r="AW3230" s="78">
        <v>321.60000000000002</v>
      </c>
      <c r="AX3230" s="78">
        <v>5272.1311475409839</v>
      </c>
      <c r="AY3230" s="149">
        <v>0.97736318407960188</v>
      </c>
      <c r="AZ3230" s="148">
        <v>61</v>
      </c>
      <c r="BA3230" s="78">
        <v>314</v>
      </c>
      <c r="BB3230" s="78">
        <v>5147.5409836065573</v>
      </c>
      <c r="BC3230" s="149">
        <v>1.448407643312102</v>
      </c>
      <c r="BD3230" s="148">
        <v>61</v>
      </c>
      <c r="BE3230" s="78">
        <v>316.60000000000002</v>
      </c>
      <c r="BF3230" s="78">
        <v>5190.1639344262294</v>
      </c>
      <c r="BG3230" s="149">
        <v>1.1795641187618444</v>
      </c>
      <c r="BH3230" s="148">
        <v>62</v>
      </c>
      <c r="BI3230" s="78">
        <v>330</v>
      </c>
      <c r="BJ3230" s="78">
        <v>5322.5806451612898</v>
      </c>
      <c r="BK3230" s="149">
        <v>2.1466666666666669</v>
      </c>
      <c r="BL3230" s="148">
        <v>61</v>
      </c>
      <c r="BM3230" s="78">
        <v>318.60000000000002</v>
      </c>
      <c r="BN3230" s="78">
        <v>5222.9508196721317</v>
      </c>
      <c r="BO3230" s="149">
        <v>2.0087884494664152</v>
      </c>
    </row>
    <row r="3231" spans="1:67">
      <c r="A3231" s="160"/>
      <c r="B3231" s="129"/>
      <c r="C3231" s="153" t="s">
        <v>52</v>
      </c>
      <c r="D3231" s="148"/>
      <c r="E3231" s="78"/>
      <c r="F3231" s="78"/>
      <c r="G3231" s="149"/>
      <c r="H3231" s="148">
        <v>20</v>
      </c>
      <c r="I3231" s="78">
        <v>13</v>
      </c>
      <c r="J3231" s="78">
        <v>650</v>
      </c>
      <c r="K3231" s="149">
        <v>1.3696153846153847</v>
      </c>
      <c r="L3231" s="148">
        <v>25</v>
      </c>
      <c r="M3231" s="78">
        <v>14.85</v>
      </c>
      <c r="N3231" s="78">
        <v>594</v>
      </c>
      <c r="O3231" s="149">
        <v>0.75218855218855218</v>
      </c>
      <c r="P3231" s="148">
        <v>97.5</v>
      </c>
      <c r="Q3231" s="78">
        <v>77</v>
      </c>
      <c r="R3231" s="78">
        <v>789.74358974358972</v>
      </c>
      <c r="S3231" s="149">
        <v>1.4883116883116883</v>
      </c>
      <c r="T3231" s="148">
        <v>65</v>
      </c>
      <c r="U3231" s="78">
        <v>51</v>
      </c>
      <c r="V3231" s="78">
        <v>784.61538461538464</v>
      </c>
      <c r="W3231" s="149">
        <v>1.6274509803921569</v>
      </c>
      <c r="X3231" s="148">
        <v>100</v>
      </c>
      <c r="Y3231" s="78">
        <v>62.5</v>
      </c>
      <c r="Z3231" s="78">
        <v>625</v>
      </c>
      <c r="AA3231" s="149">
        <v>2.2216</v>
      </c>
      <c r="AB3231" s="148">
        <v>145</v>
      </c>
      <c r="AC3231" s="78">
        <v>87</v>
      </c>
      <c r="AD3231" s="78">
        <v>600</v>
      </c>
      <c r="AE3231" s="149">
        <v>2</v>
      </c>
      <c r="AF3231" s="148">
        <v>12</v>
      </c>
      <c r="AG3231" s="78">
        <v>6.6</v>
      </c>
      <c r="AH3231" s="78">
        <v>549.99999999999989</v>
      </c>
      <c r="AI3231" s="149">
        <v>2.3636363636363638</v>
      </c>
      <c r="AJ3231" s="148">
        <v>253</v>
      </c>
      <c r="AK3231" s="78">
        <v>160.80000000000001</v>
      </c>
      <c r="AL3231" s="78">
        <v>635.57312252964425</v>
      </c>
      <c r="AM3231" s="149">
        <v>2.0614614427860696</v>
      </c>
      <c r="AN3231" s="148">
        <v>217</v>
      </c>
      <c r="AO3231" s="78">
        <v>160.5</v>
      </c>
      <c r="AP3231" s="78">
        <v>739.63133640552996</v>
      </c>
      <c r="AQ3231" s="149">
        <v>2.2838629283489094</v>
      </c>
      <c r="AR3231" s="148">
        <v>298</v>
      </c>
      <c r="AS3231" s="78">
        <v>244</v>
      </c>
      <c r="AT3231" s="78">
        <v>818.79194630872485</v>
      </c>
      <c r="AU3231" s="149">
        <v>2.9057377049180326</v>
      </c>
      <c r="AV3231" s="148">
        <v>60</v>
      </c>
      <c r="AW3231" s="78">
        <v>47.699999999999996</v>
      </c>
      <c r="AX3231" s="78">
        <v>794.99999999999989</v>
      </c>
      <c r="AY3231" s="149">
        <v>2.09727463312369</v>
      </c>
      <c r="AZ3231" s="148">
        <v>230</v>
      </c>
      <c r="BA3231" s="78">
        <v>211</v>
      </c>
      <c r="BB3231" s="78">
        <v>917.39130434782612</v>
      </c>
      <c r="BC3231" s="149">
        <v>2.4611374407582938</v>
      </c>
      <c r="BD3231" s="148">
        <v>88</v>
      </c>
      <c r="BE3231" s="78">
        <v>83.300000000000011</v>
      </c>
      <c r="BF3231" s="78">
        <v>946.59090909090924</v>
      </c>
      <c r="BG3231" s="149">
        <v>2.474549819927971</v>
      </c>
      <c r="BH3231" s="148">
        <v>92</v>
      </c>
      <c r="BI3231" s="78">
        <v>60.95</v>
      </c>
      <c r="BJ3231" s="78">
        <v>662.5</v>
      </c>
      <c r="BK3231" s="149">
        <v>2.8441345365053321</v>
      </c>
      <c r="BL3231" s="148">
        <v>247</v>
      </c>
      <c r="BM3231" s="78">
        <v>117.9</v>
      </c>
      <c r="BN3231" s="78">
        <v>477.32793522267207</v>
      </c>
      <c r="BO3231" s="149">
        <v>2.4841391009329938</v>
      </c>
    </row>
    <row r="3232" spans="1:67">
      <c r="A3232" s="160"/>
      <c r="B3232" s="129"/>
      <c r="C3232" s="153" t="s">
        <v>48</v>
      </c>
      <c r="D3232" s="148"/>
      <c r="E3232" s="78"/>
      <c r="F3232" s="78"/>
      <c r="G3232" s="149"/>
      <c r="H3232" s="148"/>
      <c r="I3232" s="78"/>
      <c r="J3232" s="78"/>
      <c r="K3232" s="149"/>
      <c r="L3232" s="148">
        <v>3</v>
      </c>
      <c r="M3232" s="78">
        <v>18</v>
      </c>
      <c r="N3232" s="78">
        <v>6000</v>
      </c>
      <c r="O3232" s="149">
        <v>1</v>
      </c>
      <c r="P3232" s="148">
        <v>3</v>
      </c>
      <c r="Q3232" s="78">
        <v>18</v>
      </c>
      <c r="R3232" s="78">
        <v>6000</v>
      </c>
      <c r="S3232" s="149">
        <v>1</v>
      </c>
      <c r="T3232" s="148">
        <v>3</v>
      </c>
      <c r="U3232" s="78">
        <v>16.349999999999998</v>
      </c>
      <c r="V3232" s="78">
        <v>5449.9999999999991</v>
      </c>
      <c r="W3232" s="149">
        <v>0.9853211009174313</v>
      </c>
      <c r="X3232" s="148">
        <v>3</v>
      </c>
      <c r="Y3232" s="78">
        <v>15.65</v>
      </c>
      <c r="Z3232" s="78">
        <v>5216.666666666667</v>
      </c>
      <c r="AA3232" s="149">
        <v>0.88178913738019171</v>
      </c>
      <c r="AB3232" s="148">
        <v>3</v>
      </c>
      <c r="AC3232" s="78">
        <v>17</v>
      </c>
      <c r="AD3232" s="78">
        <v>5666.666666666667</v>
      </c>
      <c r="AE3232" s="149">
        <v>0.5505882352941176</v>
      </c>
      <c r="AF3232" s="148">
        <v>12</v>
      </c>
      <c r="AG3232" s="78">
        <v>70.599999999999994</v>
      </c>
      <c r="AH3232" s="78">
        <v>5883.333333333333</v>
      </c>
      <c r="AI3232" s="149">
        <v>0.79745042492917861</v>
      </c>
      <c r="AJ3232" s="148">
        <v>12</v>
      </c>
      <c r="AK3232" s="78">
        <v>69.599999999999994</v>
      </c>
      <c r="AL3232" s="78">
        <v>5800</v>
      </c>
      <c r="AM3232" s="149">
        <v>0.47614942528735638</v>
      </c>
      <c r="AN3232" s="148">
        <v>12</v>
      </c>
      <c r="AO3232" s="78">
        <v>60</v>
      </c>
      <c r="AP3232" s="78">
        <v>5000</v>
      </c>
      <c r="AQ3232" s="149">
        <v>1</v>
      </c>
      <c r="AR3232" s="148">
        <v>12</v>
      </c>
      <c r="AS3232" s="78">
        <v>80.5</v>
      </c>
      <c r="AT3232" s="78">
        <v>6708.333333333333</v>
      </c>
      <c r="AU3232" s="149">
        <v>1</v>
      </c>
      <c r="AV3232" s="148">
        <v>12</v>
      </c>
      <c r="AW3232" s="78">
        <v>76.599999999999994</v>
      </c>
      <c r="AX3232" s="78">
        <v>6383.333333333333</v>
      </c>
      <c r="AY3232" s="149">
        <v>0.85900783289817251</v>
      </c>
      <c r="AZ3232" s="148">
        <v>12</v>
      </c>
      <c r="BA3232" s="78">
        <v>52.6</v>
      </c>
      <c r="BB3232" s="78">
        <v>4383.3333333333339</v>
      </c>
      <c r="BC3232" s="149">
        <v>1.7258555133079851</v>
      </c>
      <c r="BD3232" s="148">
        <v>12</v>
      </c>
      <c r="BE3232" s="78">
        <v>65.5</v>
      </c>
      <c r="BF3232" s="78">
        <v>5458.333333333333</v>
      </c>
      <c r="BG3232" s="149">
        <v>1.8450381679389312</v>
      </c>
      <c r="BH3232" s="148">
        <v>12</v>
      </c>
      <c r="BI3232" s="78">
        <v>66.599999999999994</v>
      </c>
      <c r="BJ3232" s="78">
        <v>5550</v>
      </c>
      <c r="BK3232" s="149">
        <v>2.0558558558558557</v>
      </c>
      <c r="BL3232" s="148">
        <v>12</v>
      </c>
      <c r="BM3232" s="78">
        <v>57</v>
      </c>
      <c r="BN3232" s="78">
        <v>4750</v>
      </c>
      <c r="BO3232" s="149">
        <v>2.0596491228070177</v>
      </c>
    </row>
    <row r="3233" spans="1:67">
      <c r="A3233" s="160"/>
      <c r="B3233" s="129"/>
      <c r="C3233" s="153" t="s">
        <v>47</v>
      </c>
      <c r="D3233" s="148"/>
      <c r="E3233" s="78"/>
      <c r="F3233" s="78"/>
      <c r="G3233" s="149"/>
      <c r="H3233" s="148"/>
      <c r="I3233" s="78"/>
      <c r="J3233" s="78"/>
      <c r="K3233" s="149"/>
      <c r="L3233" s="148"/>
      <c r="M3233" s="78"/>
      <c r="N3233" s="78"/>
      <c r="O3233" s="149"/>
      <c r="P3233" s="148"/>
      <c r="Q3233" s="78"/>
      <c r="R3233" s="78"/>
      <c r="S3233" s="149"/>
      <c r="T3233" s="148"/>
      <c r="U3233" s="78"/>
      <c r="V3233" s="78"/>
      <c r="W3233" s="149"/>
      <c r="X3233" s="148"/>
      <c r="Y3233" s="78"/>
      <c r="Z3233" s="78"/>
      <c r="AA3233" s="149"/>
      <c r="AB3233" s="148"/>
      <c r="AC3233" s="78"/>
      <c r="AD3233" s="78"/>
      <c r="AE3233" s="149"/>
      <c r="AF3233" s="148"/>
      <c r="AG3233" s="78"/>
      <c r="AH3233" s="78"/>
      <c r="AI3233" s="149"/>
      <c r="AJ3233" s="148"/>
      <c r="AK3233" s="78"/>
      <c r="AL3233" s="78"/>
      <c r="AM3233" s="149"/>
      <c r="AN3233" s="148">
        <v>3</v>
      </c>
      <c r="AO3233" s="78">
        <v>3</v>
      </c>
      <c r="AP3233" s="78">
        <v>1000</v>
      </c>
      <c r="AQ3233" s="149">
        <v>2</v>
      </c>
      <c r="AR3233" s="148">
        <v>8</v>
      </c>
      <c r="AS3233" s="78">
        <v>6.4</v>
      </c>
      <c r="AT3233" s="78">
        <v>800</v>
      </c>
      <c r="AU3233" s="149">
        <v>2.2999999999999998</v>
      </c>
      <c r="AV3233" s="148">
        <v>6</v>
      </c>
      <c r="AW3233" s="78">
        <v>3</v>
      </c>
      <c r="AX3233" s="78">
        <v>500</v>
      </c>
      <c r="AY3233" s="149">
        <v>3</v>
      </c>
      <c r="AZ3233" s="148"/>
      <c r="BA3233" s="78"/>
      <c r="BB3233" s="78"/>
      <c r="BC3233" s="149"/>
      <c r="BD3233" s="148"/>
      <c r="BE3233" s="78"/>
      <c r="BF3233" s="78"/>
      <c r="BG3233" s="149"/>
      <c r="BH3233" s="148"/>
      <c r="BI3233" s="78"/>
      <c r="BJ3233" s="78"/>
      <c r="BK3233" s="149"/>
      <c r="BL3233" s="148"/>
      <c r="BM3233" s="78"/>
      <c r="BN3233" s="78"/>
      <c r="BO3233" s="149"/>
    </row>
    <row r="3234" spans="1:67">
      <c r="A3234" s="160"/>
      <c r="B3234" s="129"/>
      <c r="C3234" s="153" t="s">
        <v>41</v>
      </c>
      <c r="D3234" s="148"/>
      <c r="E3234" s="78"/>
      <c r="F3234" s="78"/>
      <c r="G3234" s="149"/>
      <c r="H3234" s="148"/>
      <c r="I3234" s="78"/>
      <c r="J3234" s="78"/>
      <c r="K3234" s="149"/>
      <c r="L3234" s="148"/>
      <c r="M3234" s="78"/>
      <c r="N3234" s="78"/>
      <c r="O3234" s="149"/>
      <c r="P3234" s="148"/>
      <c r="Q3234" s="78"/>
      <c r="R3234" s="78"/>
      <c r="S3234" s="149"/>
      <c r="T3234" s="148"/>
      <c r="U3234" s="78"/>
      <c r="V3234" s="78"/>
      <c r="W3234" s="149"/>
      <c r="X3234" s="148"/>
      <c r="Y3234" s="78"/>
      <c r="Z3234" s="78"/>
      <c r="AA3234" s="149"/>
      <c r="AB3234" s="148"/>
      <c r="AC3234" s="78"/>
      <c r="AD3234" s="78"/>
      <c r="AE3234" s="149"/>
      <c r="AF3234" s="148">
        <v>1</v>
      </c>
      <c r="AG3234" s="78">
        <v>5.5</v>
      </c>
      <c r="AH3234" s="78">
        <v>5500</v>
      </c>
      <c r="AI3234" s="149">
        <v>0.75454545454545463</v>
      </c>
      <c r="AJ3234" s="148">
        <v>1</v>
      </c>
      <c r="AK3234" s="78">
        <v>5</v>
      </c>
      <c r="AL3234" s="78">
        <v>5000</v>
      </c>
      <c r="AM3234" s="149">
        <v>0.7</v>
      </c>
      <c r="AN3234" s="148">
        <v>1</v>
      </c>
      <c r="AO3234" s="78">
        <v>5</v>
      </c>
      <c r="AP3234" s="78">
        <v>5000</v>
      </c>
      <c r="AQ3234" s="149">
        <v>1</v>
      </c>
      <c r="AR3234" s="148">
        <v>1</v>
      </c>
      <c r="AS3234" s="78">
        <v>5</v>
      </c>
      <c r="AT3234" s="78">
        <v>5000</v>
      </c>
      <c r="AU3234" s="149">
        <v>1</v>
      </c>
      <c r="AV3234" s="148">
        <v>1</v>
      </c>
      <c r="AW3234" s="78">
        <v>5</v>
      </c>
      <c r="AX3234" s="78">
        <v>5000</v>
      </c>
      <c r="AY3234" s="149">
        <v>1.5</v>
      </c>
      <c r="AZ3234" s="148">
        <v>1</v>
      </c>
      <c r="BA3234" s="78">
        <v>6</v>
      </c>
      <c r="BB3234" s="78">
        <v>6000</v>
      </c>
      <c r="BC3234" s="149">
        <v>0.80000000000000016</v>
      </c>
      <c r="BD3234" s="148">
        <v>1</v>
      </c>
      <c r="BE3234" s="78">
        <v>5</v>
      </c>
      <c r="BF3234" s="78">
        <v>5000</v>
      </c>
      <c r="BG3234" s="149">
        <v>1</v>
      </c>
      <c r="BH3234" s="148">
        <v>1</v>
      </c>
      <c r="BI3234" s="78">
        <v>8</v>
      </c>
      <c r="BJ3234" s="78">
        <v>8000</v>
      </c>
      <c r="BK3234" s="149">
        <v>1.2</v>
      </c>
      <c r="BL3234" s="148">
        <v>1</v>
      </c>
      <c r="BM3234" s="78">
        <v>6.5</v>
      </c>
      <c r="BN3234" s="78">
        <v>6500</v>
      </c>
      <c r="BO3234" s="149">
        <v>1.7999999999999998</v>
      </c>
    </row>
    <row r="3235" spans="1:67">
      <c r="A3235" s="160"/>
      <c r="B3235" s="129"/>
      <c r="C3235" s="153" t="s">
        <v>39</v>
      </c>
      <c r="D3235" s="148">
        <v>66.5</v>
      </c>
      <c r="E3235" s="78">
        <v>202</v>
      </c>
      <c r="F3235" s="78">
        <v>3037.593984962406</v>
      </c>
      <c r="G3235" s="149">
        <v>0.66386138613861378</v>
      </c>
      <c r="H3235" s="148">
        <v>231</v>
      </c>
      <c r="I3235" s="78">
        <v>647.5</v>
      </c>
      <c r="J3235" s="78">
        <v>2803.030303030303</v>
      </c>
      <c r="K3235" s="149">
        <v>0.75027027027027027</v>
      </c>
      <c r="L3235" s="148">
        <v>250</v>
      </c>
      <c r="M3235" s="78">
        <v>750</v>
      </c>
      <c r="N3235" s="78">
        <v>3000</v>
      </c>
      <c r="O3235" s="149">
        <v>0.62</v>
      </c>
      <c r="P3235" s="148">
        <v>261</v>
      </c>
      <c r="Q3235" s="78">
        <v>652.5</v>
      </c>
      <c r="R3235" s="78">
        <v>2500</v>
      </c>
      <c r="S3235" s="149">
        <v>0.81609195402298851</v>
      </c>
      <c r="T3235" s="148">
        <v>250</v>
      </c>
      <c r="U3235" s="78">
        <v>667</v>
      </c>
      <c r="V3235" s="78">
        <v>2668</v>
      </c>
      <c r="W3235" s="149">
        <v>0.62938530734632681</v>
      </c>
      <c r="X3235" s="148">
        <v>240</v>
      </c>
      <c r="Y3235" s="78">
        <v>720</v>
      </c>
      <c r="Z3235" s="78">
        <v>3000</v>
      </c>
      <c r="AA3235" s="149">
        <v>0.8</v>
      </c>
      <c r="AB3235" s="148">
        <v>176</v>
      </c>
      <c r="AC3235" s="78">
        <v>373</v>
      </c>
      <c r="AD3235" s="78">
        <v>2119.3181818181815</v>
      </c>
      <c r="AE3235" s="149">
        <v>0.6</v>
      </c>
      <c r="AF3235" s="148">
        <v>245</v>
      </c>
      <c r="AG3235" s="78">
        <v>488.5</v>
      </c>
      <c r="AH3235" s="78">
        <v>1993.8775510204082</v>
      </c>
      <c r="AI3235" s="149">
        <v>0.82313203684749237</v>
      </c>
      <c r="AJ3235" s="148">
        <v>340</v>
      </c>
      <c r="AK3235" s="78">
        <v>1010.4</v>
      </c>
      <c r="AL3235" s="78">
        <v>2971.7647058823527</v>
      </c>
      <c r="AM3235" s="149">
        <v>0.55754651623119555</v>
      </c>
      <c r="AN3235" s="148">
        <v>186</v>
      </c>
      <c r="AO3235" s="78">
        <v>409.2</v>
      </c>
      <c r="AP3235" s="78">
        <v>2199.9999999999995</v>
      </c>
      <c r="AQ3235" s="149">
        <v>0.8</v>
      </c>
      <c r="AR3235" s="148">
        <v>220</v>
      </c>
      <c r="AS3235" s="78">
        <v>478</v>
      </c>
      <c r="AT3235" s="78">
        <v>2172.727272727273</v>
      </c>
      <c r="AU3235" s="149">
        <v>0.7</v>
      </c>
      <c r="AV3235" s="148">
        <v>350</v>
      </c>
      <c r="AW3235" s="78">
        <v>1225</v>
      </c>
      <c r="AX3235" s="78">
        <v>3500</v>
      </c>
      <c r="AY3235" s="149">
        <v>0.8</v>
      </c>
      <c r="AZ3235" s="148">
        <v>265</v>
      </c>
      <c r="BA3235" s="78">
        <v>649</v>
      </c>
      <c r="BB3235" s="78">
        <v>2449.0566037735848</v>
      </c>
      <c r="BC3235" s="149">
        <v>0.8</v>
      </c>
      <c r="BD3235" s="148">
        <v>144</v>
      </c>
      <c r="BE3235" s="78">
        <v>461</v>
      </c>
      <c r="BF3235" s="78">
        <v>3201.3888888888887</v>
      </c>
      <c r="BG3235" s="149">
        <v>0.79164859002169208</v>
      </c>
      <c r="BH3235" s="148">
        <v>208</v>
      </c>
      <c r="BI3235" s="78">
        <v>889</v>
      </c>
      <c r="BJ3235" s="78">
        <v>4274.0384615384619</v>
      </c>
      <c r="BK3235" s="149">
        <v>0.8629921259842519</v>
      </c>
      <c r="BL3235" s="148">
        <v>195</v>
      </c>
      <c r="BM3235" s="78">
        <v>782</v>
      </c>
      <c r="BN3235" s="78">
        <v>4010.2564102564102</v>
      </c>
      <c r="BO3235" s="149">
        <v>0.9386189258312021</v>
      </c>
    </row>
    <row r="3236" spans="1:67">
      <c r="A3236" s="160"/>
      <c r="B3236" s="129"/>
      <c r="C3236" s="153" t="s">
        <v>38</v>
      </c>
      <c r="D3236" s="148">
        <v>378.5</v>
      </c>
      <c r="E3236" s="78">
        <v>512.5</v>
      </c>
      <c r="F3236" s="78">
        <v>1354.0290620871863</v>
      </c>
      <c r="G3236" s="149">
        <v>0.6338048780487805</v>
      </c>
      <c r="H3236" s="148">
        <v>1050</v>
      </c>
      <c r="I3236" s="78">
        <v>630</v>
      </c>
      <c r="J3236" s="78">
        <v>600</v>
      </c>
      <c r="K3236" s="149">
        <v>0.93761904761904769</v>
      </c>
      <c r="L3236" s="148">
        <v>600</v>
      </c>
      <c r="M3236" s="78">
        <v>695</v>
      </c>
      <c r="N3236" s="78">
        <v>1158.3333333333335</v>
      </c>
      <c r="O3236" s="149">
        <v>0.44316546762589926</v>
      </c>
      <c r="P3236" s="148">
        <v>1084</v>
      </c>
      <c r="Q3236" s="78">
        <v>1109</v>
      </c>
      <c r="R3236" s="78">
        <v>1023.0627306273063</v>
      </c>
      <c r="S3236" s="149">
        <v>0.66429215509467998</v>
      </c>
      <c r="T3236" s="148">
        <v>1010</v>
      </c>
      <c r="U3236" s="78">
        <v>863</v>
      </c>
      <c r="V3236" s="78">
        <v>854.45544554455444</v>
      </c>
      <c r="W3236" s="149">
        <v>0.60341830822711473</v>
      </c>
      <c r="X3236" s="148">
        <v>811</v>
      </c>
      <c r="Y3236" s="78">
        <v>624</v>
      </c>
      <c r="Z3236" s="78">
        <v>769.42046855733656</v>
      </c>
      <c r="AA3236" s="149">
        <v>0.77259615384615388</v>
      </c>
      <c r="AB3236" s="148">
        <v>620</v>
      </c>
      <c r="AC3236" s="78">
        <v>567</v>
      </c>
      <c r="AD3236" s="78">
        <v>914.51612903225805</v>
      </c>
      <c r="AE3236" s="149">
        <v>0.63298059964726627</v>
      </c>
      <c r="AF3236" s="148">
        <v>197</v>
      </c>
      <c r="AG3236" s="78">
        <v>141.95000000000002</v>
      </c>
      <c r="AH3236" s="78">
        <v>720.5583756345178</v>
      </c>
      <c r="AI3236" s="149">
        <v>0.75570975695667475</v>
      </c>
      <c r="AJ3236" s="148">
        <v>727</v>
      </c>
      <c r="AK3236" s="78">
        <v>867.8599999999999</v>
      </c>
      <c r="AL3236" s="78">
        <v>1193.7551581843188</v>
      </c>
      <c r="AM3236" s="149">
        <v>0.59592376650611856</v>
      </c>
      <c r="AN3236" s="148">
        <v>666</v>
      </c>
      <c r="AO3236" s="78">
        <v>542.35</v>
      </c>
      <c r="AP3236" s="78">
        <v>814.33933933933929</v>
      </c>
      <c r="AQ3236" s="149">
        <v>0.9525629206232139</v>
      </c>
      <c r="AR3236" s="148">
        <v>895</v>
      </c>
      <c r="AS3236" s="78">
        <v>711.5</v>
      </c>
      <c r="AT3236" s="78">
        <v>794.97206703910615</v>
      </c>
      <c r="AU3236" s="149">
        <v>0.8</v>
      </c>
      <c r="AV3236" s="148">
        <v>856</v>
      </c>
      <c r="AW3236" s="78">
        <v>644</v>
      </c>
      <c r="AX3236" s="78">
        <v>752.33644859813091</v>
      </c>
      <c r="AY3236" s="149">
        <v>1.3627329192546582</v>
      </c>
      <c r="AZ3236" s="148">
        <v>681</v>
      </c>
      <c r="BA3236" s="78">
        <v>536</v>
      </c>
      <c r="BB3236" s="78">
        <v>787.07782672540384</v>
      </c>
      <c r="BC3236" s="149">
        <v>2.1261194029850743</v>
      </c>
      <c r="BD3236" s="148">
        <v>497</v>
      </c>
      <c r="BE3236" s="78">
        <v>442</v>
      </c>
      <c r="BF3236" s="78">
        <v>889.33601609657956</v>
      </c>
      <c r="BG3236" s="149">
        <v>1.3506787330316743</v>
      </c>
      <c r="BH3236" s="148">
        <v>347</v>
      </c>
      <c r="BI3236" s="78">
        <v>234.5</v>
      </c>
      <c r="BJ3236" s="78">
        <v>675.79250720461096</v>
      </c>
      <c r="BK3236" s="149">
        <v>1.949040511727079</v>
      </c>
      <c r="BL3236" s="148">
        <v>808</v>
      </c>
      <c r="BM3236" s="78">
        <v>552</v>
      </c>
      <c r="BN3236" s="78">
        <v>683.16831683168323</v>
      </c>
      <c r="BO3236" s="149">
        <v>1.9231884057971014</v>
      </c>
    </row>
    <row r="3237" spans="1:67">
      <c r="A3237" s="160"/>
      <c r="B3237" s="129"/>
      <c r="C3237" s="153" t="s">
        <v>37</v>
      </c>
      <c r="D3237" s="148"/>
      <c r="E3237" s="78"/>
      <c r="F3237" s="78"/>
      <c r="G3237" s="149"/>
      <c r="H3237" s="148"/>
      <c r="I3237" s="78"/>
      <c r="J3237" s="78"/>
      <c r="K3237" s="149"/>
      <c r="L3237" s="148"/>
      <c r="M3237" s="78"/>
      <c r="N3237" s="78"/>
      <c r="O3237" s="149"/>
      <c r="P3237" s="148"/>
      <c r="Q3237" s="78"/>
      <c r="R3237" s="78"/>
      <c r="S3237" s="149"/>
      <c r="T3237" s="148"/>
      <c r="U3237" s="78"/>
      <c r="V3237" s="78"/>
      <c r="W3237" s="149"/>
      <c r="X3237" s="148"/>
      <c r="Y3237" s="78"/>
      <c r="Z3237" s="78"/>
      <c r="AA3237" s="149"/>
      <c r="AB3237" s="148">
        <v>25</v>
      </c>
      <c r="AC3237" s="78">
        <v>250</v>
      </c>
      <c r="AD3237" s="78">
        <v>10000</v>
      </c>
      <c r="AE3237" s="149">
        <v>0.44</v>
      </c>
      <c r="AF3237" s="148">
        <v>24</v>
      </c>
      <c r="AG3237" s="78">
        <v>182</v>
      </c>
      <c r="AH3237" s="78">
        <v>7583.333333333333</v>
      </c>
      <c r="AI3237" s="149">
        <v>0.61538461538461542</v>
      </c>
      <c r="AJ3237" s="148"/>
      <c r="AK3237" s="78"/>
      <c r="AL3237" s="78"/>
      <c r="AM3237" s="149"/>
      <c r="AN3237" s="148">
        <v>26</v>
      </c>
      <c r="AO3237" s="78">
        <v>182</v>
      </c>
      <c r="AP3237" s="78">
        <v>7000</v>
      </c>
      <c r="AQ3237" s="149">
        <v>1</v>
      </c>
      <c r="AR3237" s="148">
        <v>24</v>
      </c>
      <c r="AS3237" s="78">
        <v>155</v>
      </c>
      <c r="AT3237" s="78">
        <v>6458.333333333333</v>
      </c>
      <c r="AU3237" s="149">
        <v>0.7</v>
      </c>
      <c r="AV3237" s="148">
        <v>80</v>
      </c>
      <c r="AW3237" s="78">
        <v>400</v>
      </c>
      <c r="AX3237" s="78">
        <v>5000</v>
      </c>
      <c r="AY3237" s="149">
        <v>1</v>
      </c>
      <c r="AZ3237" s="148">
        <v>60</v>
      </c>
      <c r="BA3237" s="78">
        <v>299</v>
      </c>
      <c r="BB3237" s="78">
        <v>4983.333333333333</v>
      </c>
      <c r="BC3237" s="149">
        <v>1.1668896321070232</v>
      </c>
      <c r="BD3237" s="148">
        <v>43</v>
      </c>
      <c r="BE3237" s="78">
        <v>223</v>
      </c>
      <c r="BF3237" s="78">
        <v>5186.0465116279074</v>
      </c>
      <c r="BG3237" s="149">
        <v>0.8</v>
      </c>
      <c r="BH3237" s="148">
        <v>102</v>
      </c>
      <c r="BI3237" s="78">
        <v>428</v>
      </c>
      <c r="BJ3237" s="78">
        <v>4196.0784313725489</v>
      </c>
      <c r="BK3237" s="149">
        <v>1.1691588785046729</v>
      </c>
      <c r="BL3237" s="148">
        <v>53</v>
      </c>
      <c r="BM3237" s="78">
        <v>278</v>
      </c>
      <c r="BN3237" s="78">
        <v>5245.2830188679245</v>
      </c>
      <c r="BO3237" s="149">
        <v>1.6046762589928059</v>
      </c>
    </row>
    <row r="3238" spans="1:67">
      <c r="A3238" s="160"/>
      <c r="B3238" s="129"/>
      <c r="C3238" s="153" t="s">
        <v>34</v>
      </c>
      <c r="D3238" s="148">
        <v>20</v>
      </c>
      <c r="E3238" s="78">
        <v>144.4</v>
      </c>
      <c r="F3238" s="78">
        <v>7220.0000000000009</v>
      </c>
      <c r="G3238" s="149">
        <v>0.35999999999999993</v>
      </c>
      <c r="H3238" s="148">
        <v>20</v>
      </c>
      <c r="I3238" s="78">
        <v>160</v>
      </c>
      <c r="J3238" s="78">
        <v>8000</v>
      </c>
      <c r="K3238" s="149">
        <v>0.36</v>
      </c>
      <c r="L3238" s="148">
        <v>20</v>
      </c>
      <c r="M3238" s="78">
        <v>160</v>
      </c>
      <c r="N3238" s="78">
        <v>8000</v>
      </c>
      <c r="O3238" s="149">
        <v>0.4</v>
      </c>
      <c r="P3238" s="148">
        <v>20</v>
      </c>
      <c r="Q3238" s="78">
        <v>160</v>
      </c>
      <c r="R3238" s="78">
        <v>8000</v>
      </c>
      <c r="S3238" s="149">
        <v>0.69</v>
      </c>
      <c r="T3238" s="148">
        <v>20</v>
      </c>
      <c r="U3238" s="78">
        <v>160</v>
      </c>
      <c r="V3238" s="78">
        <v>8000</v>
      </c>
      <c r="W3238" s="149">
        <v>0.47874999999999995</v>
      </c>
      <c r="X3238" s="148">
        <v>20</v>
      </c>
      <c r="Y3238" s="78">
        <v>153</v>
      </c>
      <c r="Z3238" s="78">
        <v>7650</v>
      </c>
      <c r="AA3238" s="149">
        <v>0.48529411764705882</v>
      </c>
      <c r="AB3238" s="148">
        <v>65</v>
      </c>
      <c r="AC3238" s="78">
        <v>492</v>
      </c>
      <c r="AD3238" s="78">
        <v>7569.2307692307686</v>
      </c>
      <c r="AE3238" s="149">
        <v>0.46341463414634149</v>
      </c>
      <c r="AF3238" s="148">
        <v>144</v>
      </c>
      <c r="AG3238" s="78">
        <v>1100</v>
      </c>
      <c r="AH3238" s="78">
        <v>7638.8888888888896</v>
      </c>
      <c r="AI3238" s="149">
        <v>0.62618181818181817</v>
      </c>
      <c r="AJ3238" s="148">
        <v>144</v>
      </c>
      <c r="AK3238" s="78">
        <v>967</v>
      </c>
      <c r="AL3238" s="78">
        <v>6715.2777777777774</v>
      </c>
      <c r="AM3238" s="149">
        <v>0.56887280248190286</v>
      </c>
      <c r="AN3238" s="148">
        <v>144</v>
      </c>
      <c r="AO3238" s="78">
        <v>1024.5</v>
      </c>
      <c r="AP3238" s="78">
        <v>7114.583333333333</v>
      </c>
      <c r="AQ3238" s="149">
        <v>0.46915568570034161</v>
      </c>
      <c r="AR3238" s="148">
        <v>144</v>
      </c>
      <c r="AS3238" s="78">
        <v>1027</v>
      </c>
      <c r="AT3238" s="78">
        <v>7131.9444444444443</v>
      </c>
      <c r="AU3238" s="149">
        <v>0.41285296981499514</v>
      </c>
      <c r="AV3238" s="148">
        <v>144</v>
      </c>
      <c r="AW3238" s="78">
        <v>1080</v>
      </c>
      <c r="AX3238" s="78">
        <v>7500</v>
      </c>
      <c r="AY3238" s="149">
        <v>0.38148148148148148</v>
      </c>
      <c r="AZ3238" s="148">
        <v>144</v>
      </c>
      <c r="BA3238" s="78">
        <v>1080</v>
      </c>
      <c r="BB3238" s="78">
        <v>7500</v>
      </c>
      <c r="BC3238" s="149">
        <v>0.44000000000000006</v>
      </c>
      <c r="BD3238" s="148">
        <v>144</v>
      </c>
      <c r="BE3238" s="78">
        <v>1100</v>
      </c>
      <c r="BF3238" s="78">
        <v>7638.8888888888896</v>
      </c>
      <c r="BG3238" s="149">
        <v>0.5</v>
      </c>
      <c r="BH3238" s="148">
        <v>144</v>
      </c>
      <c r="BI3238" s="78">
        <v>1100</v>
      </c>
      <c r="BJ3238" s="78">
        <v>7638.8888888888896</v>
      </c>
      <c r="BK3238" s="149">
        <v>0.5</v>
      </c>
      <c r="BL3238" s="148">
        <v>144</v>
      </c>
      <c r="BM3238" s="78">
        <v>1150</v>
      </c>
      <c r="BN3238" s="78">
        <v>7986.1111111111104</v>
      </c>
      <c r="BO3238" s="149">
        <v>0.5</v>
      </c>
    </row>
    <row r="3239" spans="1:67">
      <c r="A3239" s="160"/>
      <c r="B3239" s="129"/>
      <c r="C3239" s="153" t="s">
        <v>33</v>
      </c>
      <c r="D3239" s="148"/>
      <c r="E3239" s="78"/>
      <c r="F3239" s="78"/>
      <c r="G3239" s="149"/>
      <c r="H3239" s="148"/>
      <c r="I3239" s="78"/>
      <c r="J3239" s="78"/>
      <c r="K3239" s="149"/>
      <c r="L3239" s="148"/>
      <c r="M3239" s="78"/>
      <c r="N3239" s="78"/>
      <c r="O3239" s="149"/>
      <c r="P3239" s="148"/>
      <c r="Q3239" s="78"/>
      <c r="R3239" s="78"/>
      <c r="S3239" s="149"/>
      <c r="T3239" s="148"/>
      <c r="U3239" s="78"/>
      <c r="V3239" s="78"/>
      <c r="W3239" s="149"/>
      <c r="X3239" s="148"/>
      <c r="Y3239" s="78"/>
      <c r="Z3239" s="78"/>
      <c r="AA3239" s="149"/>
      <c r="AB3239" s="148"/>
      <c r="AC3239" s="78"/>
      <c r="AD3239" s="78"/>
      <c r="AE3239" s="149"/>
      <c r="AF3239" s="148">
        <v>3</v>
      </c>
      <c r="AG3239" s="78">
        <v>18</v>
      </c>
      <c r="AH3239" s="78">
        <v>6000</v>
      </c>
      <c r="AI3239" s="149">
        <v>0.5</v>
      </c>
      <c r="AJ3239" s="148">
        <v>3</v>
      </c>
      <c r="AK3239" s="78">
        <v>18</v>
      </c>
      <c r="AL3239" s="78">
        <v>6000</v>
      </c>
      <c r="AM3239" s="149">
        <v>1</v>
      </c>
      <c r="AN3239" s="148"/>
      <c r="AO3239" s="78"/>
      <c r="AP3239" s="78"/>
      <c r="AQ3239" s="149"/>
      <c r="AR3239" s="148">
        <v>3</v>
      </c>
      <c r="AS3239" s="78">
        <v>10</v>
      </c>
      <c r="AT3239" s="78">
        <v>3333.3333333333335</v>
      </c>
      <c r="AU3239" s="149">
        <v>1.3</v>
      </c>
      <c r="AV3239" s="148">
        <v>3</v>
      </c>
      <c r="AW3239" s="78">
        <v>18</v>
      </c>
      <c r="AX3239" s="78">
        <v>6000</v>
      </c>
      <c r="AY3239" s="149">
        <v>1.6166666666666667</v>
      </c>
      <c r="AZ3239" s="148">
        <v>3</v>
      </c>
      <c r="BA3239" s="78">
        <v>18</v>
      </c>
      <c r="BB3239" s="78">
        <v>6000</v>
      </c>
      <c r="BC3239" s="149">
        <v>1.0555555555555556</v>
      </c>
      <c r="BD3239" s="148">
        <v>3</v>
      </c>
      <c r="BE3239" s="78">
        <v>15</v>
      </c>
      <c r="BF3239" s="78">
        <v>5000</v>
      </c>
      <c r="BG3239" s="149">
        <v>1.0666666666666667</v>
      </c>
      <c r="BH3239" s="148">
        <v>3</v>
      </c>
      <c r="BI3239" s="78">
        <v>17.5</v>
      </c>
      <c r="BJ3239" s="78">
        <v>5833.333333333333</v>
      </c>
      <c r="BK3239" s="149">
        <v>1.8514285714285716</v>
      </c>
      <c r="BL3239" s="148">
        <v>3</v>
      </c>
      <c r="BM3239" s="78">
        <v>18.600000000000001</v>
      </c>
      <c r="BN3239" s="78">
        <v>6200</v>
      </c>
      <c r="BO3239" s="149">
        <v>1.9311827956989247</v>
      </c>
    </row>
    <row r="3240" spans="1:67">
      <c r="A3240" s="160"/>
      <c r="B3240" s="129"/>
      <c r="C3240" s="153" t="s">
        <v>31</v>
      </c>
      <c r="D3240" s="148"/>
      <c r="E3240" s="78"/>
      <c r="F3240" s="78"/>
      <c r="G3240" s="149"/>
      <c r="H3240" s="148"/>
      <c r="I3240" s="78"/>
      <c r="J3240" s="78"/>
      <c r="K3240" s="149"/>
      <c r="L3240" s="148"/>
      <c r="M3240" s="78"/>
      <c r="N3240" s="78"/>
      <c r="O3240" s="149"/>
      <c r="P3240" s="148"/>
      <c r="Q3240" s="78"/>
      <c r="R3240" s="78"/>
      <c r="S3240" s="149"/>
      <c r="T3240" s="148"/>
      <c r="U3240" s="78"/>
      <c r="V3240" s="78"/>
      <c r="W3240" s="149"/>
      <c r="X3240" s="148"/>
      <c r="Y3240" s="78"/>
      <c r="Z3240" s="78"/>
      <c r="AA3240" s="149"/>
      <c r="AB3240" s="148"/>
      <c r="AC3240" s="78"/>
      <c r="AD3240" s="78"/>
      <c r="AE3240" s="149"/>
      <c r="AF3240" s="148">
        <v>3</v>
      </c>
      <c r="AG3240" s="78">
        <v>18.75</v>
      </c>
      <c r="AH3240" s="78">
        <v>6250</v>
      </c>
      <c r="AI3240" s="149">
        <v>0.74799999999999989</v>
      </c>
      <c r="AJ3240" s="148">
        <v>3</v>
      </c>
      <c r="AK3240" s="78">
        <v>18</v>
      </c>
      <c r="AL3240" s="78">
        <v>6000</v>
      </c>
      <c r="AM3240" s="149">
        <v>0.60000000000000009</v>
      </c>
      <c r="AN3240" s="148">
        <v>3</v>
      </c>
      <c r="AO3240" s="78">
        <v>18.5</v>
      </c>
      <c r="AP3240" s="78">
        <v>6166.666666666667</v>
      </c>
      <c r="AQ3240" s="149">
        <v>0.8</v>
      </c>
      <c r="AR3240" s="148">
        <v>3</v>
      </c>
      <c r="AS3240" s="78">
        <v>11</v>
      </c>
      <c r="AT3240" s="78">
        <v>3666.6666666666665</v>
      </c>
      <c r="AU3240" s="149">
        <v>0.8</v>
      </c>
      <c r="AV3240" s="148">
        <v>3</v>
      </c>
      <c r="AW3240" s="78">
        <v>28.9</v>
      </c>
      <c r="AX3240" s="78">
        <v>9633.3333333333321</v>
      </c>
      <c r="AY3240" s="149">
        <v>1.1114186851211074</v>
      </c>
      <c r="AZ3240" s="148">
        <v>3</v>
      </c>
      <c r="BA3240" s="78">
        <v>14.600000000000001</v>
      </c>
      <c r="BB3240" s="78">
        <v>4866.666666666667</v>
      </c>
      <c r="BC3240" s="149">
        <v>1.3356164383561642</v>
      </c>
      <c r="BD3240" s="148">
        <v>3</v>
      </c>
      <c r="BE3240" s="78">
        <v>14</v>
      </c>
      <c r="BF3240" s="78">
        <v>4666.666666666667</v>
      </c>
      <c r="BG3240" s="149">
        <v>1</v>
      </c>
      <c r="BH3240" s="148">
        <v>3</v>
      </c>
      <c r="BI3240" s="78">
        <v>17</v>
      </c>
      <c r="BJ3240" s="78">
        <v>5666.666666666667</v>
      </c>
      <c r="BK3240" s="149">
        <v>1.8588235294117648</v>
      </c>
      <c r="BL3240" s="148">
        <v>3</v>
      </c>
      <c r="BM3240" s="78">
        <v>18.5</v>
      </c>
      <c r="BN3240" s="78">
        <v>6166.666666666667</v>
      </c>
      <c r="BO3240" s="149">
        <v>1.2972972972972974</v>
      </c>
    </row>
    <row r="3241" spans="1:67">
      <c r="A3241" s="160"/>
      <c r="B3241" s="129"/>
      <c r="C3241" s="153" t="s">
        <v>28</v>
      </c>
      <c r="D3241" s="148">
        <v>20</v>
      </c>
      <c r="E3241" s="78">
        <v>140</v>
      </c>
      <c r="F3241" s="78">
        <v>7000</v>
      </c>
      <c r="G3241" s="149">
        <v>0.46500000000000008</v>
      </c>
      <c r="H3241" s="148"/>
      <c r="I3241" s="78"/>
      <c r="J3241" s="78"/>
      <c r="K3241" s="149"/>
      <c r="L3241" s="148"/>
      <c r="M3241" s="78"/>
      <c r="N3241" s="78"/>
      <c r="O3241" s="149"/>
      <c r="P3241" s="148">
        <v>20</v>
      </c>
      <c r="Q3241" s="78">
        <v>100</v>
      </c>
      <c r="R3241" s="78">
        <v>5000</v>
      </c>
      <c r="S3241" s="149">
        <v>0.45</v>
      </c>
      <c r="T3241" s="148">
        <v>24</v>
      </c>
      <c r="U3241" s="78">
        <v>135</v>
      </c>
      <c r="V3241" s="78">
        <v>5625</v>
      </c>
      <c r="W3241" s="149">
        <v>0.77</v>
      </c>
      <c r="X3241" s="148">
        <v>18</v>
      </c>
      <c r="Y3241" s="78">
        <v>78</v>
      </c>
      <c r="Z3241" s="78">
        <v>4333.333333333333</v>
      </c>
      <c r="AA3241" s="149">
        <v>0.66153846153846152</v>
      </c>
      <c r="AB3241" s="148">
        <v>13</v>
      </c>
      <c r="AC3241" s="78">
        <v>73</v>
      </c>
      <c r="AD3241" s="78">
        <v>5615.3846153846152</v>
      </c>
      <c r="AE3241" s="149">
        <v>0.57534246575342463</v>
      </c>
      <c r="AF3241" s="148">
        <v>4</v>
      </c>
      <c r="AG3241" s="78">
        <v>28</v>
      </c>
      <c r="AH3241" s="78">
        <v>7000</v>
      </c>
      <c r="AI3241" s="149">
        <v>0.8</v>
      </c>
      <c r="AJ3241" s="148">
        <v>2</v>
      </c>
      <c r="AK3241" s="78">
        <v>10</v>
      </c>
      <c r="AL3241" s="78">
        <v>5000</v>
      </c>
      <c r="AM3241" s="149">
        <v>0.57999999999999996</v>
      </c>
      <c r="AN3241" s="148"/>
      <c r="AO3241" s="78"/>
      <c r="AP3241" s="78"/>
      <c r="AQ3241" s="149"/>
      <c r="AR3241" s="148">
        <v>10</v>
      </c>
      <c r="AS3241" s="78">
        <v>38</v>
      </c>
      <c r="AT3241" s="78">
        <v>3800</v>
      </c>
      <c r="AU3241" s="149">
        <v>0.79999999999999993</v>
      </c>
      <c r="AV3241" s="148">
        <v>10</v>
      </c>
      <c r="AW3241" s="78">
        <v>55</v>
      </c>
      <c r="AX3241" s="78">
        <v>5500</v>
      </c>
      <c r="AY3241" s="149">
        <v>1.0909090909090908</v>
      </c>
      <c r="AZ3241" s="148"/>
      <c r="BA3241" s="78"/>
      <c r="BB3241" s="78"/>
      <c r="BC3241" s="149"/>
      <c r="BD3241" s="148">
        <v>5</v>
      </c>
      <c r="BE3241" s="78">
        <v>30</v>
      </c>
      <c r="BF3241" s="78">
        <v>6000</v>
      </c>
      <c r="BG3241" s="149">
        <v>1</v>
      </c>
      <c r="BH3241" s="148">
        <v>4</v>
      </c>
      <c r="BI3241" s="78">
        <v>17.600000000000001</v>
      </c>
      <c r="BJ3241" s="78">
        <v>4400</v>
      </c>
      <c r="BK3241" s="149">
        <v>1.3704545454545451</v>
      </c>
      <c r="BL3241" s="148"/>
      <c r="BM3241" s="78"/>
      <c r="BN3241" s="78"/>
      <c r="BO3241" s="149"/>
    </row>
    <row r="3242" spans="1:67">
      <c r="A3242" s="160"/>
      <c r="B3242" s="129"/>
      <c r="C3242" s="153" t="s">
        <v>27</v>
      </c>
      <c r="D3242" s="148">
        <v>15</v>
      </c>
      <c r="E3242" s="78">
        <v>105</v>
      </c>
      <c r="F3242" s="78">
        <v>7000</v>
      </c>
      <c r="G3242" s="149">
        <v>0.53</v>
      </c>
      <c r="H3242" s="148">
        <v>20</v>
      </c>
      <c r="I3242" s="78">
        <v>100</v>
      </c>
      <c r="J3242" s="78">
        <v>5000</v>
      </c>
      <c r="K3242" s="149">
        <v>0.85</v>
      </c>
      <c r="L3242" s="148">
        <v>20</v>
      </c>
      <c r="M3242" s="78">
        <v>100</v>
      </c>
      <c r="N3242" s="78">
        <v>5000</v>
      </c>
      <c r="O3242" s="149">
        <v>0.4</v>
      </c>
      <c r="P3242" s="148">
        <v>10</v>
      </c>
      <c r="Q3242" s="78">
        <v>41</v>
      </c>
      <c r="R3242" s="78">
        <v>4100</v>
      </c>
      <c r="S3242" s="149">
        <v>0.45000000000000007</v>
      </c>
      <c r="T3242" s="148">
        <v>73</v>
      </c>
      <c r="U3242" s="78">
        <v>387</v>
      </c>
      <c r="V3242" s="78">
        <v>5301.3698630136987</v>
      </c>
      <c r="W3242" s="149">
        <v>0.80878552971576223</v>
      </c>
      <c r="X3242" s="148">
        <v>50</v>
      </c>
      <c r="Y3242" s="78">
        <v>210</v>
      </c>
      <c r="Z3242" s="78">
        <v>4200</v>
      </c>
      <c r="AA3242" s="149">
        <v>0.5714285714285714</v>
      </c>
      <c r="AB3242" s="148">
        <v>35</v>
      </c>
      <c r="AC3242" s="78">
        <v>210</v>
      </c>
      <c r="AD3242" s="78">
        <v>6000</v>
      </c>
      <c r="AE3242" s="149">
        <v>0.5714285714285714</v>
      </c>
      <c r="AF3242" s="148">
        <v>10</v>
      </c>
      <c r="AG3242" s="78">
        <v>35</v>
      </c>
      <c r="AH3242" s="78">
        <v>3500</v>
      </c>
      <c r="AI3242" s="149">
        <v>0.74</v>
      </c>
      <c r="AJ3242" s="148">
        <v>4</v>
      </c>
      <c r="AK3242" s="78">
        <v>24</v>
      </c>
      <c r="AL3242" s="78">
        <v>6000</v>
      </c>
      <c r="AM3242" s="149">
        <v>0.80000000000000016</v>
      </c>
      <c r="AN3242" s="148">
        <v>30</v>
      </c>
      <c r="AO3242" s="78">
        <v>215</v>
      </c>
      <c r="AP3242" s="78">
        <v>7166.666666666667</v>
      </c>
      <c r="AQ3242" s="149">
        <v>0.8</v>
      </c>
      <c r="AR3242" s="148">
        <v>10</v>
      </c>
      <c r="AS3242" s="78">
        <v>48.3</v>
      </c>
      <c r="AT3242" s="78">
        <v>4830</v>
      </c>
      <c r="AU3242" s="149">
        <v>0.8</v>
      </c>
      <c r="AV3242" s="148">
        <v>20</v>
      </c>
      <c r="AW3242" s="78">
        <v>92</v>
      </c>
      <c r="AX3242" s="78">
        <v>4600</v>
      </c>
      <c r="AY3242" s="149">
        <v>1.1086956521739131</v>
      </c>
      <c r="AZ3242" s="148">
        <v>17</v>
      </c>
      <c r="BA3242" s="78">
        <v>81</v>
      </c>
      <c r="BB3242" s="78">
        <v>4764.7058823529414</v>
      </c>
      <c r="BC3242" s="149">
        <v>0.92345679012345672</v>
      </c>
      <c r="BD3242" s="148">
        <v>32</v>
      </c>
      <c r="BE3242" s="78">
        <v>192</v>
      </c>
      <c r="BF3242" s="78">
        <v>6000</v>
      </c>
      <c r="BG3242" s="149">
        <v>1</v>
      </c>
      <c r="BH3242" s="148">
        <v>18.54</v>
      </c>
      <c r="BI3242" s="78">
        <v>106</v>
      </c>
      <c r="BJ3242" s="78">
        <v>5717.367853290184</v>
      </c>
      <c r="BK3242" s="149">
        <v>1.2622641509433963</v>
      </c>
      <c r="BL3242" s="148">
        <v>10</v>
      </c>
      <c r="BM3242" s="78">
        <v>51</v>
      </c>
      <c r="BN3242" s="78">
        <v>5100</v>
      </c>
      <c r="BO3242" s="149">
        <v>1.0901960784313725</v>
      </c>
    </row>
    <row r="3243" spans="1:67">
      <c r="A3243" s="160"/>
      <c r="B3243" s="129"/>
      <c r="C3243" s="153" t="s">
        <v>26</v>
      </c>
      <c r="D3243" s="148"/>
      <c r="E3243" s="78"/>
      <c r="F3243" s="78"/>
      <c r="G3243" s="149"/>
      <c r="H3243" s="148"/>
      <c r="I3243" s="78"/>
      <c r="J3243" s="78"/>
      <c r="K3243" s="149"/>
      <c r="L3243" s="148"/>
      <c r="M3243" s="78"/>
      <c r="N3243" s="78"/>
      <c r="O3243" s="149"/>
      <c r="P3243" s="148"/>
      <c r="Q3243" s="78"/>
      <c r="R3243" s="78"/>
      <c r="S3243" s="149"/>
      <c r="T3243" s="148"/>
      <c r="U3243" s="78"/>
      <c r="V3243" s="78"/>
      <c r="W3243" s="149"/>
      <c r="X3243" s="148"/>
      <c r="Y3243" s="78"/>
      <c r="Z3243" s="78"/>
      <c r="AA3243" s="149"/>
      <c r="AB3243" s="148"/>
      <c r="AC3243" s="78"/>
      <c r="AD3243" s="78"/>
      <c r="AE3243" s="149"/>
      <c r="AF3243" s="148"/>
      <c r="AG3243" s="78"/>
      <c r="AH3243" s="78"/>
      <c r="AI3243" s="149"/>
      <c r="AJ3243" s="148"/>
      <c r="AK3243" s="78"/>
      <c r="AL3243" s="78"/>
      <c r="AM3243" s="149"/>
      <c r="AN3243" s="148"/>
      <c r="AO3243" s="78"/>
      <c r="AP3243" s="78"/>
      <c r="AQ3243" s="149"/>
      <c r="AR3243" s="148"/>
      <c r="AS3243" s="78"/>
      <c r="AT3243" s="78"/>
      <c r="AU3243" s="149"/>
      <c r="AV3243" s="148">
        <v>25</v>
      </c>
      <c r="AW3243" s="78">
        <v>213</v>
      </c>
      <c r="AX3243" s="78">
        <v>8520</v>
      </c>
      <c r="AY3243" s="149">
        <v>5.5352112676056331E-2</v>
      </c>
      <c r="AZ3243" s="148">
        <v>31</v>
      </c>
      <c r="BA3243" s="78">
        <v>1128.54</v>
      </c>
      <c r="BB3243" s="78">
        <v>36404.516129032258</v>
      </c>
      <c r="BC3243" s="149">
        <v>0.10985113509490138</v>
      </c>
      <c r="BD3243" s="148">
        <v>34</v>
      </c>
      <c r="BE3243" s="78">
        <v>614.71</v>
      </c>
      <c r="BF3243" s="78">
        <v>18079.705882352944</v>
      </c>
      <c r="BG3243" s="149">
        <v>0.10699516845341708</v>
      </c>
      <c r="BH3243" s="148">
        <v>34</v>
      </c>
      <c r="BI3243" s="78">
        <v>686</v>
      </c>
      <c r="BJ3243" s="78">
        <v>20176.470588235294</v>
      </c>
      <c r="BK3243" s="149">
        <v>0.10806122448979591</v>
      </c>
      <c r="BL3243" s="148">
        <v>34</v>
      </c>
      <c r="BM3243" s="78">
        <v>731</v>
      </c>
      <c r="BN3243" s="78">
        <v>21500</v>
      </c>
      <c r="BO3243" s="149">
        <v>0.11235294117647059</v>
      </c>
    </row>
    <row r="3244" spans="1:67">
      <c r="A3244" s="160"/>
      <c r="B3244" s="129"/>
      <c r="C3244" s="153" t="s">
        <v>24</v>
      </c>
      <c r="D3244" s="148"/>
      <c r="E3244" s="78"/>
      <c r="F3244" s="78"/>
      <c r="G3244" s="149"/>
      <c r="H3244" s="148">
        <v>8</v>
      </c>
      <c r="I3244" s="78">
        <v>58</v>
      </c>
      <c r="J3244" s="78">
        <v>7250</v>
      </c>
      <c r="K3244" s="149">
        <v>0.61918103448275852</v>
      </c>
      <c r="L3244" s="148">
        <v>8</v>
      </c>
      <c r="M3244" s="78">
        <v>91</v>
      </c>
      <c r="N3244" s="78">
        <v>11375</v>
      </c>
      <c r="O3244" s="149">
        <v>0.74230769230769222</v>
      </c>
      <c r="P3244" s="148">
        <v>8</v>
      </c>
      <c r="Q3244" s="78">
        <v>84</v>
      </c>
      <c r="R3244" s="78">
        <v>10500</v>
      </c>
      <c r="S3244" s="149">
        <v>0.5446428571428571</v>
      </c>
      <c r="T3244" s="148">
        <v>8</v>
      </c>
      <c r="U3244" s="78">
        <v>82</v>
      </c>
      <c r="V3244" s="78">
        <v>10250</v>
      </c>
      <c r="W3244" s="149">
        <v>0.97682926829268291</v>
      </c>
      <c r="X3244" s="148">
        <v>8</v>
      </c>
      <c r="Y3244" s="78">
        <v>73.5</v>
      </c>
      <c r="Z3244" s="78">
        <v>9187.5</v>
      </c>
      <c r="AA3244" s="149">
        <v>0.85204081632653073</v>
      </c>
      <c r="AB3244" s="148">
        <v>8</v>
      </c>
      <c r="AC3244" s="78">
        <v>54.75</v>
      </c>
      <c r="AD3244" s="78">
        <v>6843.75</v>
      </c>
      <c r="AE3244" s="149">
        <v>0.68949771689497719</v>
      </c>
      <c r="AF3244" s="148">
        <v>15</v>
      </c>
      <c r="AG3244" s="78">
        <v>85.5</v>
      </c>
      <c r="AH3244" s="78">
        <v>5700</v>
      </c>
      <c r="AI3244" s="149">
        <v>0.79415204678362583</v>
      </c>
      <c r="AJ3244" s="148">
        <v>15</v>
      </c>
      <c r="AK3244" s="78">
        <v>89.7</v>
      </c>
      <c r="AL3244" s="78">
        <v>5980</v>
      </c>
      <c r="AM3244" s="149">
        <v>0.76633221850613165</v>
      </c>
      <c r="AN3244" s="148">
        <v>15</v>
      </c>
      <c r="AO3244" s="78">
        <v>87.3</v>
      </c>
      <c r="AP3244" s="78">
        <v>5819.9999999999991</v>
      </c>
      <c r="AQ3244" s="149">
        <v>0.90652920962199313</v>
      </c>
      <c r="AR3244" s="148">
        <v>15</v>
      </c>
      <c r="AS3244" s="78">
        <v>86.5</v>
      </c>
      <c r="AT3244" s="78">
        <v>5766.666666666667</v>
      </c>
      <c r="AU3244" s="149">
        <v>1.1667630057803469</v>
      </c>
      <c r="AV3244" s="148">
        <v>15</v>
      </c>
      <c r="AW3244" s="78">
        <v>78.22</v>
      </c>
      <c r="AX3244" s="78">
        <v>5214.666666666667</v>
      </c>
      <c r="AY3244" s="149">
        <v>1.1921375607261568</v>
      </c>
      <c r="AZ3244" s="148">
        <v>15</v>
      </c>
      <c r="BA3244" s="78">
        <v>96.25</v>
      </c>
      <c r="BB3244" s="78">
        <v>6416.666666666667</v>
      </c>
      <c r="BC3244" s="149">
        <v>1.4628571428571433</v>
      </c>
      <c r="BD3244" s="148">
        <v>19</v>
      </c>
      <c r="BE3244" s="78">
        <v>91.4</v>
      </c>
      <c r="BF3244" s="78">
        <v>4810.5263157894742</v>
      </c>
      <c r="BG3244" s="149">
        <v>1.3390590809628009</v>
      </c>
      <c r="BH3244" s="148">
        <v>15</v>
      </c>
      <c r="BI3244" s="78">
        <v>91.7</v>
      </c>
      <c r="BJ3244" s="78">
        <v>6113.333333333333</v>
      </c>
      <c r="BK3244" s="149">
        <v>2.1286804798255177</v>
      </c>
      <c r="BL3244" s="148">
        <v>15</v>
      </c>
      <c r="BM3244" s="78">
        <v>88.5</v>
      </c>
      <c r="BN3244" s="78">
        <v>5900</v>
      </c>
      <c r="BO3244" s="149">
        <v>2.7148022598870054</v>
      </c>
    </row>
    <row r="3245" spans="1:67">
      <c r="A3245" s="160"/>
      <c r="B3245" s="129"/>
      <c r="C3245" s="153" t="s">
        <v>23</v>
      </c>
      <c r="D3245" s="148">
        <v>180.5</v>
      </c>
      <c r="E3245" s="78">
        <v>1431</v>
      </c>
      <c r="F3245" s="78">
        <v>7927.9778393351799</v>
      </c>
      <c r="G3245" s="149">
        <v>0.51742138364779877</v>
      </c>
      <c r="H3245" s="148">
        <v>45</v>
      </c>
      <c r="I3245" s="78">
        <v>358.7</v>
      </c>
      <c r="J3245" s="78">
        <v>7971.1111111111113</v>
      </c>
      <c r="K3245" s="149">
        <v>1.0010872595483693</v>
      </c>
      <c r="L3245" s="148">
        <v>57</v>
      </c>
      <c r="M3245" s="78">
        <v>456</v>
      </c>
      <c r="N3245" s="78">
        <v>8000</v>
      </c>
      <c r="O3245" s="149">
        <v>0.49473684210526314</v>
      </c>
      <c r="P3245" s="148">
        <v>110</v>
      </c>
      <c r="Q3245" s="78">
        <v>904</v>
      </c>
      <c r="R3245" s="78">
        <v>8218.181818181818</v>
      </c>
      <c r="S3245" s="149">
        <v>0.5254424778761061</v>
      </c>
      <c r="T3245" s="148">
        <v>277</v>
      </c>
      <c r="U3245" s="78">
        <v>2119</v>
      </c>
      <c r="V3245" s="78">
        <v>7649.8194945848381</v>
      </c>
      <c r="W3245" s="149">
        <v>0.57107126002831521</v>
      </c>
      <c r="X3245" s="148">
        <v>147</v>
      </c>
      <c r="Y3245" s="78">
        <v>1149</v>
      </c>
      <c r="Z3245" s="78">
        <v>7816.3265306122448</v>
      </c>
      <c r="AA3245" s="149">
        <v>0.44255874673629242</v>
      </c>
      <c r="AB3245" s="148">
        <v>65</v>
      </c>
      <c r="AC3245" s="78">
        <v>465.5</v>
      </c>
      <c r="AD3245" s="78">
        <v>7161.5384615384619</v>
      </c>
      <c r="AE3245" s="149">
        <v>0.5580021482277121</v>
      </c>
      <c r="AF3245" s="148">
        <v>117</v>
      </c>
      <c r="AG3245" s="78">
        <v>833.5</v>
      </c>
      <c r="AH3245" s="78">
        <v>7123.9316239316231</v>
      </c>
      <c r="AI3245" s="149">
        <v>0.54302339532093569</v>
      </c>
      <c r="AJ3245" s="148">
        <v>131</v>
      </c>
      <c r="AK3245" s="78">
        <v>1039.6500000000001</v>
      </c>
      <c r="AL3245" s="78">
        <v>7936.259541984733</v>
      </c>
      <c r="AM3245" s="149">
        <v>0.56665608618285013</v>
      </c>
      <c r="AN3245" s="148">
        <v>122</v>
      </c>
      <c r="AO3245" s="78">
        <v>1028.7</v>
      </c>
      <c r="AP3245" s="78">
        <v>8431.9672131147545</v>
      </c>
      <c r="AQ3245" s="149">
        <v>0.7108175366968017</v>
      </c>
      <c r="AR3245" s="148">
        <v>145</v>
      </c>
      <c r="AS3245" s="78">
        <v>1207</v>
      </c>
      <c r="AT3245" s="78">
        <v>8324.1379310344837</v>
      </c>
      <c r="AU3245" s="149">
        <v>0.53217895608947807</v>
      </c>
      <c r="AV3245" s="148">
        <v>76</v>
      </c>
      <c r="AW3245" s="78">
        <v>583</v>
      </c>
      <c r="AX3245" s="78">
        <v>7671.0526315789475</v>
      </c>
      <c r="AY3245" s="149">
        <v>0.94596912521440824</v>
      </c>
      <c r="AZ3245" s="148">
        <v>50</v>
      </c>
      <c r="BA3245" s="78">
        <v>380</v>
      </c>
      <c r="BB3245" s="78">
        <v>7600</v>
      </c>
      <c r="BC3245" s="149">
        <v>0.83810526315789469</v>
      </c>
      <c r="BD3245" s="148">
        <v>78</v>
      </c>
      <c r="BE3245" s="78">
        <v>560</v>
      </c>
      <c r="BF3245" s="78">
        <v>7179.4871794871797</v>
      </c>
      <c r="BG3245" s="149">
        <v>0.89008928571428558</v>
      </c>
      <c r="BH3245" s="148">
        <v>62</v>
      </c>
      <c r="BI3245" s="78">
        <v>458.1</v>
      </c>
      <c r="BJ3245" s="78">
        <v>7388.7096774193551</v>
      </c>
      <c r="BK3245" s="149">
        <v>0.84950884086444001</v>
      </c>
      <c r="BL3245" s="148">
        <v>100</v>
      </c>
      <c r="BM3245" s="78">
        <v>741</v>
      </c>
      <c r="BN3245" s="78">
        <v>7410</v>
      </c>
      <c r="BO3245" s="149">
        <v>0.88488529014844808</v>
      </c>
    </row>
    <row r="3246" spans="1:67">
      <c r="A3246" s="160"/>
      <c r="B3246" s="129"/>
      <c r="C3246" s="153" t="s">
        <v>16</v>
      </c>
      <c r="D3246" s="148"/>
      <c r="E3246" s="78"/>
      <c r="F3246" s="78"/>
      <c r="G3246" s="149"/>
      <c r="H3246" s="148">
        <v>15</v>
      </c>
      <c r="I3246" s="78">
        <v>103</v>
      </c>
      <c r="J3246" s="78">
        <v>6866.6666666666661</v>
      </c>
      <c r="K3246" s="149">
        <v>0.61349514563106788</v>
      </c>
      <c r="L3246" s="148">
        <v>15</v>
      </c>
      <c r="M3246" s="78">
        <v>104</v>
      </c>
      <c r="N3246" s="78">
        <v>6933.3333333333339</v>
      </c>
      <c r="O3246" s="149">
        <v>0.55384615384615377</v>
      </c>
      <c r="P3246" s="148">
        <v>15</v>
      </c>
      <c r="Q3246" s="78">
        <v>92.5</v>
      </c>
      <c r="R3246" s="78">
        <v>6166.666666666667</v>
      </c>
      <c r="S3246" s="149">
        <v>0.64135135135135135</v>
      </c>
      <c r="T3246" s="148">
        <v>15</v>
      </c>
      <c r="U3246" s="78">
        <v>130.5</v>
      </c>
      <c r="V3246" s="78">
        <v>8700</v>
      </c>
      <c r="W3246" s="149">
        <v>0.5559386973180076</v>
      </c>
      <c r="X3246" s="148">
        <v>15</v>
      </c>
      <c r="Y3246" s="78">
        <v>96</v>
      </c>
      <c r="Z3246" s="78">
        <v>6400</v>
      </c>
      <c r="AA3246" s="149">
        <v>0.53828124999999993</v>
      </c>
      <c r="AB3246" s="148">
        <v>84</v>
      </c>
      <c r="AC3246" s="78">
        <v>515.07999999999993</v>
      </c>
      <c r="AD3246" s="78">
        <v>6131.9047619047615</v>
      </c>
      <c r="AE3246" s="149">
        <v>0.5781199037042789</v>
      </c>
      <c r="AF3246" s="148">
        <v>36</v>
      </c>
      <c r="AG3246" s="78">
        <v>206.00000000000003</v>
      </c>
      <c r="AH3246" s="78">
        <v>5722.2222222222235</v>
      </c>
      <c r="AI3246" s="149">
        <v>0.65205339805825224</v>
      </c>
      <c r="AJ3246" s="148">
        <v>36</v>
      </c>
      <c r="AK3246" s="78">
        <v>209.70000000000002</v>
      </c>
      <c r="AL3246" s="78">
        <v>5825</v>
      </c>
      <c r="AM3246" s="149">
        <v>0.649041487839771</v>
      </c>
      <c r="AN3246" s="148">
        <v>36</v>
      </c>
      <c r="AO3246" s="78">
        <v>201.39999999999998</v>
      </c>
      <c r="AP3246" s="78">
        <v>5594.4444444444443</v>
      </c>
      <c r="AQ3246" s="149">
        <v>0.63000000000000012</v>
      </c>
      <c r="AR3246" s="148">
        <v>24</v>
      </c>
      <c r="AS3246" s="78">
        <v>113.80000000000001</v>
      </c>
      <c r="AT3246" s="78">
        <v>4741.666666666667</v>
      </c>
      <c r="AU3246" s="149">
        <v>0.6522671353251317</v>
      </c>
      <c r="AV3246" s="148">
        <v>24</v>
      </c>
      <c r="AW3246" s="78">
        <v>136.6</v>
      </c>
      <c r="AX3246" s="78">
        <v>5691.6666666666661</v>
      </c>
      <c r="AY3246" s="149">
        <v>0.85241581259150812</v>
      </c>
      <c r="AZ3246" s="148">
        <v>24</v>
      </c>
      <c r="BA3246" s="78">
        <v>111</v>
      </c>
      <c r="BB3246" s="78">
        <v>4625</v>
      </c>
      <c r="BC3246" s="149">
        <v>1.1909909909909908</v>
      </c>
      <c r="BD3246" s="148">
        <v>24</v>
      </c>
      <c r="BE3246" s="78">
        <v>115.4</v>
      </c>
      <c r="BF3246" s="78">
        <v>4808.3333333333339</v>
      </c>
      <c r="BG3246" s="149">
        <v>1.2946273830155977</v>
      </c>
      <c r="BH3246" s="148">
        <v>24</v>
      </c>
      <c r="BI3246" s="78">
        <v>89.5</v>
      </c>
      <c r="BJ3246" s="78">
        <v>3729.1666666666665</v>
      </c>
      <c r="BK3246" s="149">
        <v>1.4235754189944134</v>
      </c>
      <c r="BL3246" s="148">
        <v>24</v>
      </c>
      <c r="BM3246" s="78">
        <v>80.399999999999991</v>
      </c>
      <c r="BN3246" s="78">
        <v>3349.9999999999995</v>
      </c>
      <c r="BO3246" s="149">
        <v>1.6671641791044778</v>
      </c>
    </row>
    <row r="3247" spans="1:67">
      <c r="A3247" s="160"/>
      <c r="B3247" s="129"/>
      <c r="C3247" s="153" t="s">
        <v>13</v>
      </c>
      <c r="D3247" s="148">
        <v>160</v>
      </c>
      <c r="E3247" s="78">
        <v>4850</v>
      </c>
      <c r="F3247" s="78">
        <v>30312.5</v>
      </c>
      <c r="G3247" s="149">
        <v>0.02</v>
      </c>
      <c r="H3247" s="148">
        <v>160</v>
      </c>
      <c r="I3247" s="78">
        <v>4580</v>
      </c>
      <c r="J3247" s="78">
        <v>28625</v>
      </c>
      <c r="K3247" s="149">
        <v>0.02</v>
      </c>
      <c r="L3247" s="148">
        <v>160</v>
      </c>
      <c r="M3247" s="78">
        <v>4628</v>
      </c>
      <c r="N3247" s="78">
        <v>28925</v>
      </c>
      <c r="O3247" s="149">
        <v>0.02</v>
      </c>
      <c r="P3247" s="148">
        <v>160</v>
      </c>
      <c r="Q3247" s="78">
        <v>4884</v>
      </c>
      <c r="R3247" s="78">
        <v>30525</v>
      </c>
      <c r="S3247" s="149">
        <v>0.02</v>
      </c>
      <c r="T3247" s="148">
        <v>160</v>
      </c>
      <c r="U3247" s="78">
        <v>4695</v>
      </c>
      <c r="V3247" s="78">
        <v>29343.75</v>
      </c>
      <c r="W3247" s="149">
        <v>0.02</v>
      </c>
      <c r="X3247" s="148">
        <v>160</v>
      </c>
      <c r="Y3247" s="78">
        <v>4913.76</v>
      </c>
      <c r="Z3247" s="78">
        <v>30711.000000000004</v>
      </c>
      <c r="AA3247" s="149">
        <v>0.02</v>
      </c>
      <c r="AB3247" s="148">
        <v>160</v>
      </c>
      <c r="AC3247" s="78">
        <v>5805.1779999999999</v>
      </c>
      <c r="AD3247" s="78">
        <v>36282.362499999996</v>
      </c>
      <c r="AE3247" s="149">
        <v>2.0000000000000004E-2</v>
      </c>
      <c r="AF3247" s="148">
        <v>160</v>
      </c>
      <c r="AG3247" s="78">
        <v>5133.25</v>
      </c>
      <c r="AH3247" s="78">
        <v>32082.812500000004</v>
      </c>
      <c r="AI3247" s="149">
        <v>1.9999999999999997E-2</v>
      </c>
      <c r="AJ3247" s="148">
        <v>160</v>
      </c>
      <c r="AK3247" s="78">
        <v>5145.5</v>
      </c>
      <c r="AL3247" s="78">
        <v>32159.374999999996</v>
      </c>
      <c r="AM3247" s="149">
        <v>0.02</v>
      </c>
      <c r="AN3247" s="148">
        <v>160</v>
      </c>
      <c r="AO3247" s="78">
        <v>5521.5</v>
      </c>
      <c r="AP3247" s="78">
        <v>34509.375</v>
      </c>
      <c r="AQ3247" s="149">
        <v>1.9999999999999997E-2</v>
      </c>
      <c r="AR3247" s="148">
        <v>160</v>
      </c>
      <c r="AS3247" s="78">
        <v>5447</v>
      </c>
      <c r="AT3247" s="78">
        <v>34043.75</v>
      </c>
      <c r="AU3247" s="149">
        <v>0.02</v>
      </c>
      <c r="AV3247" s="148">
        <v>207</v>
      </c>
      <c r="AW3247" s="78">
        <v>4794</v>
      </c>
      <c r="AX3247" s="78">
        <v>23159.420289855076</v>
      </c>
      <c r="AY3247" s="149">
        <v>3.9520233625365032E-2</v>
      </c>
      <c r="AZ3247" s="148">
        <v>207</v>
      </c>
      <c r="BA3247" s="78">
        <v>4098</v>
      </c>
      <c r="BB3247" s="78">
        <v>19797.101449275364</v>
      </c>
      <c r="BC3247" s="149">
        <v>0.10334065397755003</v>
      </c>
      <c r="BD3247" s="148">
        <v>212</v>
      </c>
      <c r="BE3247" s="78">
        <v>4122</v>
      </c>
      <c r="BF3247" s="78">
        <v>19443.396226415094</v>
      </c>
      <c r="BG3247" s="149">
        <v>0.12413876758854926</v>
      </c>
      <c r="BH3247" s="148">
        <v>224</v>
      </c>
      <c r="BI3247" s="78">
        <v>4026</v>
      </c>
      <c r="BJ3247" s="78">
        <v>17973.214285714286</v>
      </c>
      <c r="BK3247" s="149">
        <v>0.10833084947839047</v>
      </c>
      <c r="BL3247" s="148">
        <v>239.5</v>
      </c>
      <c r="BM3247" s="78">
        <v>4627</v>
      </c>
      <c r="BN3247" s="78">
        <v>19319.415448851774</v>
      </c>
      <c r="BO3247" s="149">
        <v>0.1142360060514372</v>
      </c>
    </row>
    <row r="3248" spans="1:67">
      <c r="A3248" s="160"/>
      <c r="B3248" s="129"/>
      <c r="C3248" s="153" t="s">
        <v>9</v>
      </c>
      <c r="D3248" s="148"/>
      <c r="E3248" s="78"/>
      <c r="F3248" s="78"/>
      <c r="G3248" s="149"/>
      <c r="H3248" s="148"/>
      <c r="I3248" s="78"/>
      <c r="J3248" s="78"/>
      <c r="K3248" s="149"/>
      <c r="L3248" s="148"/>
      <c r="M3248" s="78"/>
      <c r="N3248" s="78"/>
      <c r="O3248" s="149"/>
      <c r="P3248" s="148"/>
      <c r="Q3248" s="78"/>
      <c r="R3248" s="78"/>
      <c r="S3248" s="149"/>
      <c r="T3248" s="148"/>
      <c r="U3248" s="78"/>
      <c r="V3248" s="78"/>
      <c r="W3248" s="149"/>
      <c r="X3248" s="148"/>
      <c r="Y3248" s="78"/>
      <c r="Z3248" s="78"/>
      <c r="AA3248" s="149"/>
      <c r="AB3248" s="148"/>
      <c r="AC3248" s="78"/>
      <c r="AD3248" s="78"/>
      <c r="AE3248" s="149"/>
      <c r="AF3248" s="148">
        <v>30</v>
      </c>
      <c r="AG3248" s="78">
        <v>42.949999999999996</v>
      </c>
      <c r="AH3248" s="78">
        <v>1431.6666666666665</v>
      </c>
      <c r="AI3248" s="149">
        <v>0.90000000000000013</v>
      </c>
      <c r="AJ3248" s="148">
        <v>30</v>
      </c>
      <c r="AK3248" s="78">
        <v>42.75</v>
      </c>
      <c r="AL3248" s="78">
        <v>1425</v>
      </c>
      <c r="AM3248" s="149">
        <v>0.84378947368421064</v>
      </c>
      <c r="AN3248" s="148">
        <v>30</v>
      </c>
      <c r="AO3248" s="78">
        <v>41.25</v>
      </c>
      <c r="AP3248" s="78">
        <v>1375</v>
      </c>
      <c r="AQ3248" s="149">
        <v>1.4</v>
      </c>
      <c r="AR3248" s="148"/>
      <c r="AS3248" s="78">
        <v>30</v>
      </c>
      <c r="AT3248" s="78"/>
      <c r="AU3248" s="149">
        <v>2.1</v>
      </c>
      <c r="AV3248" s="148">
        <v>44</v>
      </c>
      <c r="AW3248" s="78">
        <v>22.5</v>
      </c>
      <c r="AX3248" s="78">
        <v>511.36363636363637</v>
      </c>
      <c r="AY3248" s="149">
        <v>2.5555555555555554</v>
      </c>
      <c r="AZ3248" s="148">
        <v>44</v>
      </c>
      <c r="BA3248" s="78">
        <v>27.3</v>
      </c>
      <c r="BB3248" s="78">
        <v>620.4545454545455</v>
      </c>
      <c r="BC3248" s="149">
        <v>2.5058608058608058</v>
      </c>
      <c r="BD3248" s="148">
        <v>48.8</v>
      </c>
      <c r="BE3248" s="78">
        <v>36.299999999999997</v>
      </c>
      <c r="BF3248" s="78">
        <v>743.85245901639337</v>
      </c>
      <c r="BG3248" s="149">
        <v>2.0545454545454551</v>
      </c>
      <c r="BH3248" s="148">
        <v>48.8</v>
      </c>
      <c r="BI3248" s="78">
        <v>98.8</v>
      </c>
      <c r="BJ3248" s="78">
        <v>2024.5901639344263</v>
      </c>
      <c r="BK3248" s="149">
        <v>2.8646761133603236</v>
      </c>
      <c r="BL3248" s="148">
        <v>48.8</v>
      </c>
      <c r="BM3248" s="78">
        <v>71.5</v>
      </c>
      <c r="BN3248" s="78">
        <v>1465.1639344262294</v>
      </c>
      <c r="BO3248" s="149">
        <v>2.3272727272727272</v>
      </c>
    </row>
    <row r="3249" spans="1:67">
      <c r="A3249" s="160"/>
      <c r="B3249" s="129"/>
      <c r="C3249" s="153" t="s">
        <v>6</v>
      </c>
      <c r="D3249" s="148">
        <v>177</v>
      </c>
      <c r="E3249" s="78">
        <v>189.7</v>
      </c>
      <c r="F3249" s="78">
        <v>1071.7514124293784</v>
      </c>
      <c r="G3249" s="149">
        <v>0.60393779652082247</v>
      </c>
      <c r="H3249" s="148">
        <v>200</v>
      </c>
      <c r="I3249" s="78">
        <v>140</v>
      </c>
      <c r="J3249" s="78">
        <v>700</v>
      </c>
      <c r="K3249" s="149">
        <v>0.61499999999999999</v>
      </c>
      <c r="L3249" s="148">
        <v>2420</v>
      </c>
      <c r="M3249" s="78">
        <v>2675</v>
      </c>
      <c r="N3249" s="78">
        <v>1105.3719008264461</v>
      </c>
      <c r="O3249" s="149">
        <v>0.75338317757009354</v>
      </c>
      <c r="P3249" s="148">
        <v>2000</v>
      </c>
      <c r="Q3249" s="78">
        <v>1800</v>
      </c>
      <c r="R3249" s="78">
        <v>900</v>
      </c>
      <c r="S3249" s="149">
        <v>0.55000000000000004</v>
      </c>
      <c r="T3249" s="148">
        <v>2259</v>
      </c>
      <c r="U3249" s="78">
        <v>1959</v>
      </c>
      <c r="V3249" s="78">
        <v>867.19787516600263</v>
      </c>
      <c r="W3249" s="149">
        <v>0.77702909647779483</v>
      </c>
      <c r="X3249" s="148">
        <v>1890</v>
      </c>
      <c r="Y3249" s="78">
        <v>1790</v>
      </c>
      <c r="Z3249" s="78">
        <v>947.08994708994715</v>
      </c>
      <c r="AA3249" s="149">
        <v>0.72960893854748599</v>
      </c>
      <c r="AB3249" s="148">
        <v>1250</v>
      </c>
      <c r="AC3249" s="78">
        <v>1098</v>
      </c>
      <c r="AD3249" s="78">
        <v>878.4</v>
      </c>
      <c r="AE3249" s="149">
        <v>0.55737704918032782</v>
      </c>
      <c r="AF3249" s="148">
        <v>1339</v>
      </c>
      <c r="AG3249" s="78">
        <v>1162.5</v>
      </c>
      <c r="AH3249" s="78">
        <v>868.18521284540702</v>
      </c>
      <c r="AI3249" s="149">
        <v>0.72049032258064516</v>
      </c>
      <c r="AJ3249" s="148">
        <v>1330</v>
      </c>
      <c r="AK3249" s="78">
        <v>1684.3</v>
      </c>
      <c r="AL3249" s="78">
        <v>1266.390977443609</v>
      </c>
      <c r="AM3249" s="149">
        <v>0.69481030695244317</v>
      </c>
      <c r="AN3249" s="148">
        <v>1539</v>
      </c>
      <c r="AO3249" s="78">
        <v>1311.04</v>
      </c>
      <c r="AP3249" s="78">
        <v>851.87784275503577</v>
      </c>
      <c r="AQ3249" s="149">
        <v>0.7601659751037344</v>
      </c>
      <c r="AR3249" s="148">
        <v>1924</v>
      </c>
      <c r="AS3249" s="78">
        <v>1789</v>
      </c>
      <c r="AT3249" s="78">
        <v>929.83367983367987</v>
      </c>
      <c r="AU3249" s="149">
        <v>0.8</v>
      </c>
      <c r="AV3249" s="148">
        <v>1270</v>
      </c>
      <c r="AW3249" s="78">
        <v>1108</v>
      </c>
      <c r="AX3249" s="78">
        <v>872.44094488188978</v>
      </c>
      <c r="AY3249" s="149">
        <v>1.4050541516245487</v>
      </c>
      <c r="AZ3249" s="148">
        <v>2020</v>
      </c>
      <c r="BA3249" s="78">
        <v>1671</v>
      </c>
      <c r="BB3249" s="78">
        <v>827.22772277227716</v>
      </c>
      <c r="BC3249" s="149">
        <v>1.143806104129264</v>
      </c>
      <c r="BD3249" s="148">
        <v>2024</v>
      </c>
      <c r="BE3249" s="78">
        <v>1821</v>
      </c>
      <c r="BF3249" s="78">
        <v>899.70355731225288</v>
      </c>
      <c r="BG3249" s="149">
        <v>1.0186161449752884</v>
      </c>
      <c r="BH3249" s="148">
        <v>1990</v>
      </c>
      <c r="BI3249" s="78">
        <v>2091</v>
      </c>
      <c r="BJ3249" s="78">
        <v>1050.753768844221</v>
      </c>
      <c r="BK3249" s="149">
        <v>1.0468675274988044</v>
      </c>
      <c r="BL3249" s="148">
        <v>1454</v>
      </c>
      <c r="BM3249" s="78">
        <v>1245</v>
      </c>
      <c r="BN3249" s="78">
        <v>856.25859697386522</v>
      </c>
      <c r="BO3249" s="149">
        <v>1.0337349397590361</v>
      </c>
    </row>
    <row r="3250" spans="1:67">
      <c r="A3250" s="160"/>
      <c r="B3250" s="129"/>
      <c r="C3250" s="153" t="s">
        <v>5</v>
      </c>
      <c r="D3250" s="148"/>
      <c r="E3250" s="78"/>
      <c r="F3250" s="78"/>
      <c r="G3250" s="149"/>
      <c r="H3250" s="148"/>
      <c r="I3250" s="78"/>
      <c r="J3250" s="78"/>
      <c r="K3250" s="149"/>
      <c r="L3250" s="148"/>
      <c r="M3250" s="78"/>
      <c r="N3250" s="78"/>
      <c r="O3250" s="149"/>
      <c r="P3250" s="148"/>
      <c r="Q3250" s="78"/>
      <c r="R3250" s="78"/>
      <c r="S3250" s="149"/>
      <c r="T3250" s="148"/>
      <c r="U3250" s="78"/>
      <c r="V3250" s="78"/>
      <c r="W3250" s="149"/>
      <c r="X3250" s="148"/>
      <c r="Y3250" s="78"/>
      <c r="Z3250" s="78"/>
      <c r="AA3250" s="149"/>
      <c r="AB3250" s="148"/>
      <c r="AC3250" s="78"/>
      <c r="AD3250" s="78"/>
      <c r="AE3250" s="149"/>
      <c r="AF3250" s="148">
        <v>2</v>
      </c>
      <c r="AG3250" s="78">
        <v>10</v>
      </c>
      <c r="AH3250" s="78">
        <v>5000</v>
      </c>
      <c r="AI3250" s="149">
        <v>1</v>
      </c>
      <c r="AJ3250" s="148">
        <v>2</v>
      </c>
      <c r="AK3250" s="78">
        <v>10</v>
      </c>
      <c r="AL3250" s="78">
        <v>5000</v>
      </c>
      <c r="AM3250" s="149">
        <v>0.9</v>
      </c>
      <c r="AN3250" s="148">
        <v>2</v>
      </c>
      <c r="AO3250" s="78">
        <v>10</v>
      </c>
      <c r="AP3250" s="78">
        <v>5000</v>
      </c>
      <c r="AQ3250" s="149">
        <v>1</v>
      </c>
      <c r="AR3250" s="148">
        <v>2</v>
      </c>
      <c r="AS3250" s="78">
        <v>10</v>
      </c>
      <c r="AT3250" s="78">
        <v>5000</v>
      </c>
      <c r="AU3250" s="149">
        <v>1</v>
      </c>
      <c r="AV3250" s="148">
        <v>2</v>
      </c>
      <c r="AW3250" s="78">
        <v>8.5</v>
      </c>
      <c r="AX3250" s="78">
        <v>4250</v>
      </c>
      <c r="AY3250" s="149">
        <v>1</v>
      </c>
      <c r="AZ3250" s="148">
        <v>2</v>
      </c>
      <c r="BA3250" s="78">
        <v>10</v>
      </c>
      <c r="BB3250" s="78">
        <v>5000</v>
      </c>
      <c r="BC3250" s="149">
        <v>1</v>
      </c>
      <c r="BD3250" s="148">
        <v>2</v>
      </c>
      <c r="BE3250" s="78">
        <v>7.8</v>
      </c>
      <c r="BF3250" s="78">
        <v>3900</v>
      </c>
      <c r="BG3250" s="149">
        <v>1</v>
      </c>
      <c r="BH3250" s="148">
        <v>2</v>
      </c>
      <c r="BI3250" s="78">
        <v>6</v>
      </c>
      <c r="BJ3250" s="78">
        <v>3000</v>
      </c>
      <c r="BK3250" s="149">
        <v>1.2</v>
      </c>
      <c r="BL3250" s="148">
        <v>2</v>
      </c>
      <c r="BM3250" s="78">
        <v>7</v>
      </c>
      <c r="BN3250" s="78">
        <v>3500</v>
      </c>
      <c r="BO3250" s="149">
        <v>1</v>
      </c>
    </row>
    <row r="3251" spans="1:67" ht="15.75" thickBot="1">
      <c r="A3251" s="160"/>
      <c r="B3251" s="129"/>
      <c r="C3251" s="163" t="s">
        <v>3</v>
      </c>
      <c r="D3251" s="164">
        <v>9</v>
      </c>
      <c r="E3251" s="128">
        <v>81</v>
      </c>
      <c r="F3251" s="128">
        <v>9000</v>
      </c>
      <c r="G3251" s="165">
        <v>0.5</v>
      </c>
      <c r="H3251" s="164">
        <v>13</v>
      </c>
      <c r="I3251" s="128">
        <v>130</v>
      </c>
      <c r="J3251" s="128">
        <v>10000</v>
      </c>
      <c r="K3251" s="165">
        <v>0.64615384615384619</v>
      </c>
      <c r="L3251" s="164">
        <v>30</v>
      </c>
      <c r="M3251" s="128">
        <v>270</v>
      </c>
      <c r="N3251" s="128">
        <v>9000</v>
      </c>
      <c r="O3251" s="165">
        <v>0.55000000000000004</v>
      </c>
      <c r="P3251" s="164">
        <v>20</v>
      </c>
      <c r="Q3251" s="128">
        <v>189</v>
      </c>
      <c r="R3251" s="128">
        <v>9450</v>
      </c>
      <c r="S3251" s="165">
        <v>0.57354497354497358</v>
      </c>
      <c r="T3251" s="164">
        <v>88</v>
      </c>
      <c r="U3251" s="128">
        <v>760</v>
      </c>
      <c r="V3251" s="128">
        <v>8636.363636363636</v>
      </c>
      <c r="W3251" s="165">
        <v>0.50526315789473686</v>
      </c>
      <c r="X3251" s="164">
        <v>64</v>
      </c>
      <c r="Y3251" s="128">
        <v>669</v>
      </c>
      <c r="Z3251" s="128">
        <v>10453.125</v>
      </c>
      <c r="AA3251" s="165">
        <v>0.47309417040358742</v>
      </c>
      <c r="AB3251" s="164">
        <v>24</v>
      </c>
      <c r="AC3251" s="128">
        <v>224</v>
      </c>
      <c r="AD3251" s="128">
        <v>9333.3333333333339</v>
      </c>
      <c r="AE3251" s="165">
        <v>0.54821428571428565</v>
      </c>
      <c r="AF3251" s="164">
        <v>18</v>
      </c>
      <c r="AG3251" s="128">
        <v>165</v>
      </c>
      <c r="AH3251" s="128">
        <v>9166.6666666666661</v>
      </c>
      <c r="AI3251" s="165">
        <v>0.60242424242424242</v>
      </c>
      <c r="AJ3251" s="164">
        <v>38</v>
      </c>
      <c r="AK3251" s="128">
        <v>339.2</v>
      </c>
      <c r="AL3251" s="128">
        <v>8926.3157894736833</v>
      </c>
      <c r="AM3251" s="165">
        <v>0.81205778301886811</v>
      </c>
      <c r="AN3251" s="164">
        <v>24</v>
      </c>
      <c r="AO3251" s="128">
        <v>224.8</v>
      </c>
      <c r="AP3251" s="128">
        <v>9366.6666666666679</v>
      </c>
      <c r="AQ3251" s="165">
        <v>1</v>
      </c>
      <c r="AR3251" s="164">
        <v>20</v>
      </c>
      <c r="AS3251" s="128">
        <v>180</v>
      </c>
      <c r="AT3251" s="128">
        <v>9000</v>
      </c>
      <c r="AU3251" s="165">
        <v>1</v>
      </c>
      <c r="AV3251" s="164">
        <v>51</v>
      </c>
      <c r="AW3251" s="128">
        <v>494</v>
      </c>
      <c r="AX3251" s="128">
        <v>9686.2745098039213</v>
      </c>
      <c r="AY3251" s="165">
        <v>1.1465587044534413</v>
      </c>
      <c r="AZ3251" s="164">
        <v>10</v>
      </c>
      <c r="BA3251" s="128">
        <v>99</v>
      </c>
      <c r="BB3251" s="128">
        <v>9900</v>
      </c>
      <c r="BC3251" s="165">
        <v>1</v>
      </c>
      <c r="BD3251" s="164">
        <v>14</v>
      </c>
      <c r="BE3251" s="128">
        <v>153</v>
      </c>
      <c r="BF3251" s="128">
        <v>10928.571428571429</v>
      </c>
      <c r="BG3251" s="165">
        <v>0.98562091503267979</v>
      </c>
      <c r="BH3251" s="164">
        <v>9</v>
      </c>
      <c r="BI3251" s="128">
        <v>90</v>
      </c>
      <c r="BJ3251" s="128">
        <v>10000</v>
      </c>
      <c r="BK3251" s="165">
        <v>1.4111111111111112</v>
      </c>
      <c r="BL3251" s="164">
        <v>9</v>
      </c>
      <c r="BM3251" s="128">
        <v>99</v>
      </c>
      <c r="BN3251" s="128">
        <v>11000</v>
      </c>
      <c r="BO3251" s="165">
        <v>1.2</v>
      </c>
    </row>
    <row r="3252" spans="1:67" s="77" customFormat="1">
      <c r="A3252" s="160"/>
      <c r="B3252" s="166"/>
      <c r="C3252" s="167"/>
      <c r="D3252" s="168"/>
      <c r="E3252" s="168"/>
      <c r="F3252" s="168"/>
      <c r="G3252" s="169"/>
      <c r="H3252" s="168"/>
      <c r="I3252" s="168"/>
      <c r="J3252" s="168"/>
      <c r="K3252" s="169"/>
      <c r="L3252" s="168"/>
      <c r="M3252" s="168"/>
      <c r="N3252" s="168"/>
      <c r="O3252" s="169"/>
      <c r="P3252" s="168"/>
      <c r="Q3252" s="168"/>
      <c r="R3252" s="168"/>
      <c r="S3252" s="169"/>
      <c r="T3252" s="168"/>
      <c r="U3252" s="168"/>
      <c r="V3252" s="168"/>
      <c r="W3252" s="169"/>
      <c r="X3252" s="168"/>
      <c r="Y3252" s="168"/>
      <c r="Z3252" s="168"/>
      <c r="AA3252" s="169"/>
      <c r="AB3252" s="168"/>
      <c r="AC3252" s="168"/>
      <c r="AD3252" s="168"/>
      <c r="AE3252" s="169"/>
      <c r="AF3252" s="168"/>
      <c r="AG3252" s="168"/>
      <c r="AH3252" s="168"/>
      <c r="AI3252" s="169"/>
      <c r="AJ3252" s="168"/>
      <c r="AK3252" s="168"/>
      <c r="AL3252" s="168"/>
      <c r="AM3252" s="169"/>
      <c r="AN3252" s="168"/>
      <c r="AO3252" s="168"/>
      <c r="AP3252" s="168"/>
      <c r="AQ3252" s="169"/>
      <c r="AR3252" s="168"/>
      <c r="AS3252" s="168"/>
      <c r="AT3252" s="168"/>
      <c r="AU3252" s="169"/>
      <c r="AV3252" s="168"/>
      <c r="AW3252" s="168"/>
      <c r="AX3252" s="168"/>
      <c r="AY3252" s="169"/>
      <c r="AZ3252" s="168"/>
      <c r="BA3252" s="168"/>
      <c r="BB3252" s="168"/>
      <c r="BC3252" s="169"/>
      <c r="BD3252" s="168"/>
      <c r="BE3252" s="168"/>
      <c r="BF3252" s="168"/>
      <c r="BG3252" s="169"/>
      <c r="BH3252" s="168"/>
      <c r="BI3252" s="168"/>
      <c r="BJ3252" s="168"/>
      <c r="BK3252" s="169"/>
      <c r="BL3252" s="168"/>
      <c r="BM3252" s="168"/>
      <c r="BN3252" s="168"/>
      <c r="BO3252" s="173"/>
    </row>
    <row r="3253" spans="1:67">
      <c r="A3253" s="160"/>
      <c r="B3253" s="1" t="s">
        <v>113</v>
      </c>
      <c r="C3253" s="1"/>
      <c r="D3253" s="170"/>
      <c r="E3253" s="170"/>
      <c r="F3253" s="170"/>
      <c r="G3253" s="171"/>
      <c r="H3253" s="170"/>
      <c r="I3253" s="170"/>
      <c r="J3253" s="170"/>
      <c r="K3253" s="171"/>
      <c r="L3253" s="170"/>
      <c r="M3253" s="170"/>
      <c r="N3253" s="170"/>
      <c r="O3253" s="171"/>
      <c r="P3253" s="170"/>
      <c r="Q3253" s="170"/>
      <c r="R3253" s="170"/>
      <c r="S3253" s="171"/>
      <c r="T3253" s="170"/>
      <c r="U3253" s="170"/>
      <c r="V3253" s="170"/>
      <c r="W3253" s="171"/>
      <c r="X3253" s="170"/>
      <c r="Y3253" s="170"/>
      <c r="Z3253" s="170"/>
      <c r="AA3253" s="171"/>
      <c r="AB3253" s="170"/>
      <c r="AC3253" s="170"/>
      <c r="AD3253" s="170"/>
      <c r="AE3253" s="171"/>
      <c r="AF3253" s="170"/>
      <c r="AG3253" s="170"/>
      <c r="AH3253" s="170"/>
      <c r="AI3253" s="171"/>
      <c r="AJ3253" s="170"/>
      <c r="AK3253" s="170"/>
      <c r="AL3253" s="170"/>
      <c r="AM3253" s="171"/>
      <c r="AN3253" s="170"/>
      <c r="AO3253" s="170"/>
      <c r="AP3253" s="170"/>
      <c r="AQ3253" s="171"/>
      <c r="AR3253" s="170"/>
      <c r="AS3253" s="170"/>
      <c r="AT3253" s="170"/>
      <c r="AU3253" s="171"/>
      <c r="AV3253" s="170"/>
      <c r="AW3253" s="170"/>
      <c r="AX3253" s="170"/>
      <c r="AY3253" s="171"/>
      <c r="AZ3253" s="170"/>
      <c r="BA3253" s="170"/>
      <c r="BB3253" s="170"/>
      <c r="BC3253" s="171"/>
      <c r="BD3253" s="170"/>
      <c r="BE3253" s="170"/>
      <c r="BF3253" s="170"/>
      <c r="BG3253" s="171"/>
      <c r="BH3253" s="170"/>
      <c r="BI3253" s="170"/>
      <c r="BJ3253" s="170"/>
      <c r="BK3253" s="171"/>
      <c r="BL3253" s="170"/>
      <c r="BM3253" s="170"/>
      <c r="BN3253" s="170"/>
      <c r="BO3253" s="172"/>
    </row>
    <row r="3254" spans="1:67">
      <c r="A3254" s="160"/>
      <c r="B3254" s="129"/>
      <c r="C3254" s="153" t="s">
        <v>77</v>
      </c>
      <c r="D3254" s="148">
        <v>23</v>
      </c>
      <c r="E3254" s="78">
        <v>966.625</v>
      </c>
      <c r="F3254" s="78">
        <v>42027.17391304348</v>
      </c>
      <c r="G3254" s="149">
        <v>0.03</v>
      </c>
      <c r="H3254" s="148">
        <v>23</v>
      </c>
      <c r="I3254" s="78">
        <v>990</v>
      </c>
      <c r="J3254" s="78">
        <v>43043.47826086956</v>
      </c>
      <c r="K3254" s="149">
        <v>0.03</v>
      </c>
      <c r="L3254" s="148">
        <v>23</v>
      </c>
      <c r="M3254" s="78">
        <v>1005</v>
      </c>
      <c r="N3254" s="78">
        <v>43695.652173913048</v>
      </c>
      <c r="O3254" s="149">
        <v>0.03</v>
      </c>
      <c r="P3254" s="148">
        <v>23</v>
      </c>
      <c r="Q3254" s="78">
        <v>993</v>
      </c>
      <c r="R3254" s="78">
        <v>43173.913043478256</v>
      </c>
      <c r="S3254" s="149">
        <v>0.03</v>
      </c>
      <c r="T3254" s="148">
        <v>69</v>
      </c>
      <c r="U3254" s="78">
        <v>2403</v>
      </c>
      <c r="V3254" s="78">
        <v>34826.086956521744</v>
      </c>
      <c r="W3254" s="149">
        <v>2.9999999999999995E-2</v>
      </c>
      <c r="X3254" s="148">
        <v>69</v>
      </c>
      <c r="Y3254" s="78">
        <v>3520</v>
      </c>
      <c r="Z3254" s="78">
        <v>51014.492753623184</v>
      </c>
      <c r="AA3254" s="149">
        <v>0.03</v>
      </c>
      <c r="AB3254" s="148"/>
      <c r="AC3254" s="78"/>
      <c r="AD3254" s="78"/>
      <c r="AE3254" s="149"/>
      <c r="AF3254" s="148"/>
      <c r="AG3254" s="78"/>
      <c r="AH3254" s="78"/>
      <c r="AI3254" s="149"/>
      <c r="AJ3254" s="148"/>
      <c r="AK3254" s="78"/>
      <c r="AL3254" s="78"/>
      <c r="AM3254" s="149"/>
      <c r="AN3254" s="148"/>
      <c r="AO3254" s="78"/>
      <c r="AP3254" s="78"/>
      <c r="AQ3254" s="149"/>
      <c r="AR3254" s="148"/>
      <c r="AS3254" s="78"/>
      <c r="AT3254" s="78"/>
      <c r="AU3254" s="149"/>
      <c r="AV3254" s="148"/>
      <c r="AW3254" s="78"/>
      <c r="AX3254" s="78"/>
      <c r="AY3254" s="149"/>
      <c r="AZ3254" s="148"/>
      <c r="BA3254" s="78"/>
      <c r="BB3254" s="78"/>
      <c r="BC3254" s="149"/>
      <c r="BD3254" s="148"/>
      <c r="BE3254" s="78"/>
      <c r="BF3254" s="78"/>
      <c r="BG3254" s="149"/>
      <c r="BH3254" s="148"/>
      <c r="BI3254" s="78"/>
      <c r="BJ3254" s="78"/>
      <c r="BK3254" s="149"/>
      <c r="BL3254" s="148"/>
      <c r="BM3254" s="78"/>
      <c r="BN3254" s="78"/>
      <c r="BO3254" s="149"/>
    </row>
    <row r="3255" spans="1:67">
      <c r="A3255" s="160"/>
      <c r="B3255" s="129"/>
      <c r="C3255" s="153" t="s">
        <v>72</v>
      </c>
      <c r="D3255" s="148">
        <v>50</v>
      </c>
      <c r="E3255" s="78">
        <v>40</v>
      </c>
      <c r="F3255" s="78">
        <v>800</v>
      </c>
      <c r="G3255" s="149">
        <v>1.0650000000000002</v>
      </c>
      <c r="H3255" s="148"/>
      <c r="I3255" s="78"/>
      <c r="J3255" s="78"/>
      <c r="K3255" s="149"/>
      <c r="L3255" s="148">
        <v>20</v>
      </c>
      <c r="M3255" s="78">
        <v>18</v>
      </c>
      <c r="N3255" s="78">
        <v>900</v>
      </c>
      <c r="O3255" s="149">
        <v>0.8</v>
      </c>
      <c r="P3255" s="148"/>
      <c r="Q3255" s="78"/>
      <c r="R3255" s="78"/>
      <c r="S3255" s="149"/>
      <c r="T3255" s="148">
        <v>50</v>
      </c>
      <c r="U3255" s="78">
        <v>46</v>
      </c>
      <c r="V3255" s="78">
        <v>920</v>
      </c>
      <c r="W3255" s="149">
        <v>0.95</v>
      </c>
      <c r="X3255" s="148">
        <v>40</v>
      </c>
      <c r="Y3255" s="78">
        <v>33</v>
      </c>
      <c r="Z3255" s="78">
        <v>825</v>
      </c>
      <c r="AA3255" s="149">
        <v>0.89696969696969686</v>
      </c>
      <c r="AB3255" s="148"/>
      <c r="AC3255" s="78"/>
      <c r="AD3255" s="78"/>
      <c r="AE3255" s="149"/>
      <c r="AF3255" s="148"/>
      <c r="AG3255" s="78"/>
      <c r="AH3255" s="78"/>
      <c r="AI3255" s="149"/>
      <c r="AJ3255" s="148"/>
      <c r="AK3255" s="78"/>
      <c r="AL3255" s="78"/>
      <c r="AM3255" s="149"/>
      <c r="AN3255" s="148">
        <v>61</v>
      </c>
      <c r="AO3255" s="78">
        <v>42.7</v>
      </c>
      <c r="AP3255" s="78">
        <v>700.00000000000011</v>
      </c>
      <c r="AQ3255" s="149">
        <v>2.0688524590163935</v>
      </c>
      <c r="AR3255" s="148">
        <v>62</v>
      </c>
      <c r="AS3255" s="78">
        <v>43.4</v>
      </c>
      <c r="AT3255" s="78">
        <v>700</v>
      </c>
      <c r="AU3255" s="149">
        <v>1.8000000000000003</v>
      </c>
      <c r="AV3255" s="148">
        <v>50</v>
      </c>
      <c r="AW3255" s="78">
        <v>29</v>
      </c>
      <c r="AX3255" s="78">
        <v>580</v>
      </c>
      <c r="AY3255" s="149">
        <v>2.8827586206896552</v>
      </c>
      <c r="AZ3255" s="148">
        <v>60</v>
      </c>
      <c r="BA3255" s="78">
        <v>48</v>
      </c>
      <c r="BB3255" s="78">
        <v>800</v>
      </c>
      <c r="BC3255" s="149">
        <v>2.1</v>
      </c>
      <c r="BD3255" s="148">
        <v>36</v>
      </c>
      <c r="BE3255" s="78">
        <v>21.8</v>
      </c>
      <c r="BF3255" s="78">
        <v>605.55555555555566</v>
      </c>
      <c r="BG3255" s="149">
        <v>2.9</v>
      </c>
      <c r="BH3255" s="148">
        <v>32</v>
      </c>
      <c r="BI3255" s="78">
        <v>20.2</v>
      </c>
      <c r="BJ3255" s="78">
        <v>631.25</v>
      </c>
      <c r="BK3255" s="149">
        <v>2.5</v>
      </c>
      <c r="BL3255" s="148">
        <v>26</v>
      </c>
      <c r="BM3255" s="78">
        <v>15.55</v>
      </c>
      <c r="BN3255" s="78">
        <v>598.07692307692309</v>
      </c>
      <c r="BO3255" s="149">
        <v>2.311897106109325</v>
      </c>
    </row>
    <row r="3256" spans="1:67">
      <c r="A3256" s="160"/>
      <c r="B3256" s="129"/>
      <c r="C3256" s="153" t="s">
        <v>71</v>
      </c>
      <c r="D3256" s="148"/>
      <c r="E3256" s="78"/>
      <c r="F3256" s="78"/>
      <c r="G3256" s="149"/>
      <c r="H3256" s="148"/>
      <c r="I3256" s="78"/>
      <c r="J3256" s="78"/>
      <c r="K3256" s="149"/>
      <c r="L3256" s="148"/>
      <c r="M3256" s="78"/>
      <c r="N3256" s="78"/>
      <c r="O3256" s="149"/>
      <c r="P3256" s="148">
        <v>53</v>
      </c>
      <c r="Q3256" s="78">
        <v>64.400000000000006</v>
      </c>
      <c r="R3256" s="78">
        <v>1215.0943396226417</v>
      </c>
      <c r="S3256" s="149">
        <v>0.81832298136645942</v>
      </c>
      <c r="T3256" s="148">
        <v>100</v>
      </c>
      <c r="U3256" s="78">
        <v>103</v>
      </c>
      <c r="V3256" s="78">
        <v>1030</v>
      </c>
      <c r="W3256" s="149">
        <v>0.67718446601941751</v>
      </c>
      <c r="X3256" s="148">
        <v>60</v>
      </c>
      <c r="Y3256" s="78">
        <v>84.5</v>
      </c>
      <c r="Z3256" s="78">
        <v>1408.3333333333335</v>
      </c>
      <c r="AA3256" s="149">
        <v>0.74497041420118337</v>
      </c>
      <c r="AB3256" s="148"/>
      <c r="AC3256" s="78"/>
      <c r="AD3256" s="78"/>
      <c r="AE3256" s="149"/>
      <c r="AF3256" s="148">
        <v>43</v>
      </c>
      <c r="AG3256" s="78">
        <v>72.7</v>
      </c>
      <c r="AH3256" s="78">
        <v>1690.6976744186047</v>
      </c>
      <c r="AI3256" s="149">
        <v>0.5</v>
      </c>
      <c r="AJ3256" s="148">
        <v>18</v>
      </c>
      <c r="AK3256" s="78">
        <v>32.799999999999997</v>
      </c>
      <c r="AL3256" s="78">
        <v>1822.2222222222219</v>
      </c>
      <c r="AM3256" s="149">
        <v>1.1073170731707318</v>
      </c>
      <c r="AN3256" s="148">
        <v>50</v>
      </c>
      <c r="AO3256" s="78">
        <v>70.75</v>
      </c>
      <c r="AP3256" s="78">
        <v>1415</v>
      </c>
      <c r="AQ3256" s="149">
        <v>0.87632508833922262</v>
      </c>
      <c r="AR3256" s="148">
        <v>32</v>
      </c>
      <c r="AS3256" s="78">
        <v>51.7</v>
      </c>
      <c r="AT3256" s="78">
        <v>1615.625</v>
      </c>
      <c r="AU3256" s="149">
        <v>0.76595744680851063</v>
      </c>
      <c r="AV3256" s="148">
        <v>30</v>
      </c>
      <c r="AW3256" s="78">
        <v>41</v>
      </c>
      <c r="AX3256" s="78">
        <v>1366.6666666666667</v>
      </c>
      <c r="AY3256" s="149">
        <v>1.0317073170731708</v>
      </c>
      <c r="AZ3256" s="148">
        <v>26</v>
      </c>
      <c r="BA3256" s="78">
        <v>37</v>
      </c>
      <c r="BB3256" s="78">
        <v>1423.0769230769231</v>
      </c>
      <c r="BC3256" s="149">
        <v>1.2405405405405405</v>
      </c>
      <c r="BD3256" s="148">
        <v>22</v>
      </c>
      <c r="BE3256" s="78">
        <v>24</v>
      </c>
      <c r="BF3256" s="78">
        <v>1090.9090909090908</v>
      </c>
      <c r="BG3256" s="149">
        <v>0.85000000000000009</v>
      </c>
      <c r="BH3256" s="148">
        <v>27</v>
      </c>
      <c r="BI3256" s="78">
        <v>39</v>
      </c>
      <c r="BJ3256" s="78">
        <v>1444.4444444444443</v>
      </c>
      <c r="BK3256" s="149">
        <v>1.3615384615384614</v>
      </c>
      <c r="BL3256" s="148"/>
      <c r="BM3256" s="78"/>
      <c r="BN3256" s="78"/>
      <c r="BO3256" s="149"/>
    </row>
    <row r="3257" spans="1:67">
      <c r="A3257" s="160"/>
      <c r="B3257" s="129"/>
      <c r="C3257" s="153" t="s">
        <v>70</v>
      </c>
      <c r="D3257" s="148"/>
      <c r="E3257" s="78"/>
      <c r="F3257" s="78"/>
      <c r="G3257" s="149"/>
      <c r="H3257" s="148">
        <v>9</v>
      </c>
      <c r="I3257" s="78">
        <v>90</v>
      </c>
      <c r="J3257" s="78">
        <v>10000</v>
      </c>
      <c r="K3257" s="149">
        <v>0.72222222222222221</v>
      </c>
      <c r="L3257" s="148">
        <v>16</v>
      </c>
      <c r="M3257" s="78">
        <v>160</v>
      </c>
      <c r="N3257" s="78">
        <v>10000</v>
      </c>
      <c r="O3257" s="149">
        <v>0.29375000000000001</v>
      </c>
      <c r="P3257" s="148">
        <v>45</v>
      </c>
      <c r="Q3257" s="78">
        <v>450</v>
      </c>
      <c r="R3257" s="78">
        <v>10000</v>
      </c>
      <c r="S3257" s="149">
        <v>0.2</v>
      </c>
      <c r="T3257" s="148">
        <v>10</v>
      </c>
      <c r="U3257" s="78">
        <v>120</v>
      </c>
      <c r="V3257" s="78">
        <v>12000</v>
      </c>
      <c r="W3257" s="149">
        <v>0.2</v>
      </c>
      <c r="X3257" s="148">
        <v>30</v>
      </c>
      <c r="Y3257" s="78">
        <v>300</v>
      </c>
      <c r="Z3257" s="78">
        <v>10000</v>
      </c>
      <c r="AA3257" s="149">
        <v>0.2</v>
      </c>
      <c r="AB3257" s="148">
        <v>15</v>
      </c>
      <c r="AC3257" s="78">
        <v>150</v>
      </c>
      <c r="AD3257" s="78">
        <v>10000</v>
      </c>
      <c r="AE3257" s="149">
        <v>0.2</v>
      </c>
      <c r="AF3257" s="148">
        <v>22.25</v>
      </c>
      <c r="AG3257" s="78">
        <v>222.5</v>
      </c>
      <c r="AH3257" s="78">
        <v>10000</v>
      </c>
      <c r="AI3257" s="149">
        <v>0.2</v>
      </c>
      <c r="AJ3257" s="148">
        <v>14</v>
      </c>
      <c r="AK3257" s="78">
        <v>163.80000000000001</v>
      </c>
      <c r="AL3257" s="78">
        <v>11700.000000000002</v>
      </c>
      <c r="AM3257" s="149">
        <v>0.19999999999999998</v>
      </c>
      <c r="AN3257" s="148">
        <v>35</v>
      </c>
      <c r="AO3257" s="78">
        <v>421.6</v>
      </c>
      <c r="AP3257" s="78">
        <v>12045.714285714286</v>
      </c>
      <c r="AQ3257" s="149">
        <v>0.29999999999999993</v>
      </c>
      <c r="AR3257" s="148">
        <v>26</v>
      </c>
      <c r="AS3257" s="78">
        <v>320</v>
      </c>
      <c r="AT3257" s="78">
        <v>12307.692307692309</v>
      </c>
      <c r="AU3257" s="149">
        <v>0.2</v>
      </c>
      <c r="AV3257" s="148">
        <v>25</v>
      </c>
      <c r="AW3257" s="78">
        <v>500</v>
      </c>
      <c r="AX3257" s="78">
        <v>20000</v>
      </c>
      <c r="AY3257" s="149">
        <v>0.13600000000000001</v>
      </c>
      <c r="AZ3257" s="148">
        <v>27</v>
      </c>
      <c r="BA3257" s="78">
        <v>585</v>
      </c>
      <c r="BB3257" s="78">
        <v>21666.666666666668</v>
      </c>
      <c r="BC3257" s="149">
        <v>0.10323076923076924</v>
      </c>
      <c r="BD3257" s="148">
        <v>25</v>
      </c>
      <c r="BE3257" s="78">
        <v>575</v>
      </c>
      <c r="BF3257" s="78">
        <v>23000</v>
      </c>
      <c r="BG3257" s="149">
        <v>0.1</v>
      </c>
      <c r="BH3257" s="148">
        <v>30</v>
      </c>
      <c r="BI3257" s="78">
        <v>685</v>
      </c>
      <c r="BJ3257" s="78">
        <v>22833.333333333332</v>
      </c>
      <c r="BK3257" s="149">
        <v>0.10728467153284671</v>
      </c>
      <c r="BL3257" s="148">
        <v>41</v>
      </c>
      <c r="BM3257" s="78">
        <v>996</v>
      </c>
      <c r="BN3257" s="78">
        <v>24292.682926829268</v>
      </c>
      <c r="BO3257" s="149">
        <v>0.11048192771084336</v>
      </c>
    </row>
    <row r="3258" spans="1:67">
      <c r="A3258" s="160"/>
      <c r="B3258" s="129"/>
      <c r="C3258" s="153" t="s">
        <v>62</v>
      </c>
      <c r="D3258" s="148">
        <v>50</v>
      </c>
      <c r="E3258" s="78">
        <v>32.200000000000003</v>
      </c>
      <c r="F3258" s="78">
        <v>644</v>
      </c>
      <c r="G3258" s="149">
        <v>0.46118012422360249</v>
      </c>
      <c r="H3258" s="148">
        <v>8</v>
      </c>
      <c r="I3258" s="78">
        <v>5.6</v>
      </c>
      <c r="J3258" s="78">
        <v>700</v>
      </c>
      <c r="K3258" s="149">
        <v>0.76000000000000012</v>
      </c>
      <c r="L3258" s="148">
        <v>12</v>
      </c>
      <c r="M3258" s="78">
        <v>12</v>
      </c>
      <c r="N3258" s="78">
        <v>1000</v>
      </c>
      <c r="O3258" s="149">
        <v>0.71666666666666667</v>
      </c>
      <c r="P3258" s="148"/>
      <c r="Q3258" s="78"/>
      <c r="R3258" s="78"/>
      <c r="S3258" s="149"/>
      <c r="T3258" s="148">
        <v>60</v>
      </c>
      <c r="U3258" s="78">
        <v>52</v>
      </c>
      <c r="V3258" s="78">
        <v>866.66666666666674</v>
      </c>
      <c r="W3258" s="149">
        <v>0.75769230769230766</v>
      </c>
      <c r="X3258" s="148">
        <v>155</v>
      </c>
      <c r="Y3258" s="78">
        <v>129.5</v>
      </c>
      <c r="Z3258" s="78">
        <v>835.48387096774195</v>
      </c>
      <c r="AA3258" s="149">
        <v>0.6</v>
      </c>
      <c r="AB3258" s="148">
        <v>35</v>
      </c>
      <c r="AC3258" s="78">
        <v>31</v>
      </c>
      <c r="AD3258" s="78">
        <v>885.71428571428567</v>
      </c>
      <c r="AE3258" s="149">
        <v>0.55645161290322576</v>
      </c>
      <c r="AF3258" s="148">
        <v>24</v>
      </c>
      <c r="AG3258" s="78">
        <v>23.4</v>
      </c>
      <c r="AH3258" s="78">
        <v>975</v>
      </c>
      <c r="AI3258" s="149">
        <v>0.82307692307692315</v>
      </c>
      <c r="AJ3258" s="148">
        <v>8</v>
      </c>
      <c r="AK3258" s="78">
        <v>9.1999999999999993</v>
      </c>
      <c r="AL3258" s="78">
        <v>1150</v>
      </c>
      <c r="AM3258" s="149">
        <v>0.65217391304347827</v>
      </c>
      <c r="AN3258" s="148">
        <v>65</v>
      </c>
      <c r="AO3258" s="78">
        <v>56.05</v>
      </c>
      <c r="AP3258" s="78">
        <v>862.30769230769226</v>
      </c>
      <c r="AQ3258" s="149">
        <v>0.78391614629794837</v>
      </c>
      <c r="AR3258" s="148">
        <v>118</v>
      </c>
      <c r="AS3258" s="78">
        <v>110.84</v>
      </c>
      <c r="AT3258" s="78">
        <v>939.32203389830511</v>
      </c>
      <c r="AU3258" s="149">
        <v>0.79999999999999993</v>
      </c>
      <c r="AV3258" s="148">
        <v>130</v>
      </c>
      <c r="AW3258" s="78">
        <v>114</v>
      </c>
      <c r="AX3258" s="78">
        <v>876.92307692307691</v>
      </c>
      <c r="AY3258" s="149">
        <v>1.0684210526315789</v>
      </c>
      <c r="AZ3258" s="148">
        <v>29</v>
      </c>
      <c r="BA3258" s="78">
        <v>29</v>
      </c>
      <c r="BB3258" s="78">
        <v>1000</v>
      </c>
      <c r="BC3258" s="149">
        <v>1.2</v>
      </c>
      <c r="BD3258" s="148">
        <v>19</v>
      </c>
      <c r="BE3258" s="78">
        <v>22.8</v>
      </c>
      <c r="BF3258" s="78">
        <v>1200</v>
      </c>
      <c r="BG3258" s="149">
        <v>0.89999999999999991</v>
      </c>
      <c r="BH3258" s="148">
        <v>5</v>
      </c>
      <c r="BI3258" s="78">
        <v>5.4</v>
      </c>
      <c r="BJ3258" s="78">
        <v>1080</v>
      </c>
      <c r="BK3258" s="149">
        <v>1</v>
      </c>
      <c r="BL3258" s="148">
        <v>35</v>
      </c>
      <c r="BM3258" s="78">
        <v>32.299999999999997</v>
      </c>
      <c r="BN3258" s="78">
        <v>922.85714285714278</v>
      </c>
      <c r="BO3258" s="149">
        <v>1.1176470588235294</v>
      </c>
    </row>
    <row r="3259" spans="1:67">
      <c r="A3259" s="160"/>
      <c r="B3259" s="129"/>
      <c r="C3259" s="153" t="s">
        <v>60</v>
      </c>
      <c r="D3259" s="148"/>
      <c r="E3259" s="78"/>
      <c r="F3259" s="78"/>
      <c r="G3259" s="149"/>
      <c r="H3259" s="148"/>
      <c r="I3259" s="78"/>
      <c r="J3259" s="78"/>
      <c r="K3259" s="149"/>
      <c r="L3259" s="148"/>
      <c r="M3259" s="78"/>
      <c r="N3259" s="78"/>
      <c r="O3259" s="149"/>
      <c r="P3259" s="148"/>
      <c r="Q3259" s="78"/>
      <c r="R3259" s="78"/>
      <c r="S3259" s="149"/>
      <c r="T3259" s="148"/>
      <c r="U3259" s="78"/>
      <c r="V3259" s="78"/>
      <c r="W3259" s="149"/>
      <c r="X3259" s="148"/>
      <c r="Y3259" s="78"/>
      <c r="Z3259" s="78"/>
      <c r="AA3259" s="149"/>
      <c r="AB3259" s="148"/>
      <c r="AC3259" s="78"/>
      <c r="AD3259" s="78"/>
      <c r="AE3259" s="149"/>
      <c r="AF3259" s="148"/>
      <c r="AG3259" s="78"/>
      <c r="AH3259" s="78"/>
      <c r="AI3259" s="149"/>
      <c r="AJ3259" s="148"/>
      <c r="AK3259" s="78"/>
      <c r="AL3259" s="78"/>
      <c r="AM3259" s="149"/>
      <c r="AN3259" s="148">
        <v>4</v>
      </c>
      <c r="AO3259" s="78">
        <v>3.6</v>
      </c>
      <c r="AP3259" s="78">
        <v>900</v>
      </c>
      <c r="AQ3259" s="149">
        <v>0.9</v>
      </c>
      <c r="AR3259" s="148"/>
      <c r="AS3259" s="78"/>
      <c r="AT3259" s="78"/>
      <c r="AU3259" s="149"/>
      <c r="AV3259" s="148"/>
      <c r="AW3259" s="78"/>
      <c r="AX3259" s="78"/>
      <c r="AY3259" s="149"/>
      <c r="AZ3259" s="148">
        <v>12</v>
      </c>
      <c r="BA3259" s="78">
        <v>9.6</v>
      </c>
      <c r="BB3259" s="78">
        <v>799.99999999999989</v>
      </c>
      <c r="BC3259" s="149">
        <v>0.8</v>
      </c>
      <c r="BD3259" s="148">
        <v>4</v>
      </c>
      <c r="BE3259" s="78">
        <v>4.4000000000000004</v>
      </c>
      <c r="BF3259" s="78">
        <v>1100</v>
      </c>
      <c r="BG3259" s="149">
        <v>1</v>
      </c>
      <c r="BH3259" s="148">
        <v>4</v>
      </c>
      <c r="BI3259" s="78">
        <v>4.5</v>
      </c>
      <c r="BJ3259" s="78">
        <v>1125</v>
      </c>
      <c r="BK3259" s="149">
        <v>0.89999999999999991</v>
      </c>
      <c r="BL3259" s="148">
        <v>4</v>
      </c>
      <c r="BM3259" s="78">
        <v>4.8</v>
      </c>
      <c r="BN3259" s="78">
        <v>1200</v>
      </c>
      <c r="BO3259" s="149">
        <v>1</v>
      </c>
    </row>
    <row r="3260" spans="1:67">
      <c r="A3260" s="160"/>
      <c r="B3260" s="129"/>
      <c r="C3260" s="153" t="s">
        <v>52</v>
      </c>
      <c r="D3260" s="148"/>
      <c r="E3260" s="78"/>
      <c r="F3260" s="78"/>
      <c r="G3260" s="149"/>
      <c r="H3260" s="148"/>
      <c r="I3260" s="78"/>
      <c r="J3260" s="78"/>
      <c r="K3260" s="149"/>
      <c r="L3260" s="148"/>
      <c r="M3260" s="78"/>
      <c r="N3260" s="78"/>
      <c r="O3260" s="149"/>
      <c r="P3260" s="148">
        <v>30</v>
      </c>
      <c r="Q3260" s="78">
        <v>27</v>
      </c>
      <c r="R3260" s="78">
        <v>900</v>
      </c>
      <c r="S3260" s="149">
        <v>1.2</v>
      </c>
      <c r="T3260" s="148">
        <v>36</v>
      </c>
      <c r="U3260" s="78">
        <v>30</v>
      </c>
      <c r="V3260" s="78">
        <v>833.33333333333337</v>
      </c>
      <c r="W3260" s="149">
        <v>1.2083333333333333</v>
      </c>
      <c r="X3260" s="148">
        <v>25</v>
      </c>
      <c r="Y3260" s="78">
        <v>24</v>
      </c>
      <c r="Z3260" s="78">
        <v>960</v>
      </c>
      <c r="AA3260" s="149">
        <v>1.3499999999999999</v>
      </c>
      <c r="AB3260" s="148">
        <v>25</v>
      </c>
      <c r="AC3260" s="78">
        <v>15</v>
      </c>
      <c r="AD3260" s="78">
        <v>600</v>
      </c>
      <c r="AE3260" s="149">
        <v>2</v>
      </c>
      <c r="AF3260" s="148"/>
      <c r="AG3260" s="78"/>
      <c r="AH3260" s="78"/>
      <c r="AI3260" s="149"/>
      <c r="AJ3260" s="148"/>
      <c r="AK3260" s="78"/>
      <c r="AL3260" s="78"/>
      <c r="AM3260" s="149"/>
      <c r="AN3260" s="148">
        <v>11</v>
      </c>
      <c r="AO3260" s="78">
        <v>6</v>
      </c>
      <c r="AP3260" s="78">
        <v>545.45454545454538</v>
      </c>
      <c r="AQ3260" s="149">
        <v>2.1</v>
      </c>
      <c r="AR3260" s="148">
        <v>20</v>
      </c>
      <c r="AS3260" s="78">
        <v>10</v>
      </c>
      <c r="AT3260" s="78">
        <v>500</v>
      </c>
      <c r="AU3260" s="149">
        <v>3</v>
      </c>
      <c r="AV3260" s="148">
        <v>22</v>
      </c>
      <c r="AW3260" s="78">
        <v>9</v>
      </c>
      <c r="AX3260" s="78">
        <v>409.09090909090912</v>
      </c>
      <c r="AY3260" s="149">
        <v>3.0333333333333332</v>
      </c>
      <c r="AZ3260" s="148">
        <v>26</v>
      </c>
      <c r="BA3260" s="78">
        <v>10</v>
      </c>
      <c r="BB3260" s="78">
        <v>384.61538461538464</v>
      </c>
      <c r="BC3260" s="149">
        <v>2.8</v>
      </c>
      <c r="BD3260" s="148">
        <v>30</v>
      </c>
      <c r="BE3260" s="78">
        <v>14</v>
      </c>
      <c r="BF3260" s="78">
        <v>466.66666666666669</v>
      </c>
      <c r="BG3260" s="149">
        <v>2.4</v>
      </c>
      <c r="BH3260" s="148">
        <v>14</v>
      </c>
      <c r="BI3260" s="78">
        <v>3.85</v>
      </c>
      <c r="BJ3260" s="78">
        <v>275</v>
      </c>
      <c r="BK3260" s="149">
        <v>2.703896103896104</v>
      </c>
      <c r="BL3260" s="148">
        <v>11</v>
      </c>
      <c r="BM3260" s="78">
        <v>3.35</v>
      </c>
      <c r="BN3260" s="78">
        <v>304.54545454545456</v>
      </c>
      <c r="BO3260" s="149">
        <v>3</v>
      </c>
    </row>
    <row r="3261" spans="1:67">
      <c r="A3261" s="160"/>
      <c r="B3261" s="129"/>
      <c r="C3261" s="153" t="s">
        <v>47</v>
      </c>
      <c r="D3261" s="148"/>
      <c r="E3261" s="78"/>
      <c r="F3261" s="78"/>
      <c r="G3261" s="149"/>
      <c r="H3261" s="148"/>
      <c r="I3261" s="78"/>
      <c r="J3261" s="78"/>
      <c r="K3261" s="149"/>
      <c r="L3261" s="148"/>
      <c r="M3261" s="78"/>
      <c r="N3261" s="78"/>
      <c r="O3261" s="149"/>
      <c r="P3261" s="148"/>
      <c r="Q3261" s="78"/>
      <c r="R3261" s="78"/>
      <c r="S3261" s="149"/>
      <c r="T3261" s="148"/>
      <c r="U3261" s="78"/>
      <c r="V3261" s="78"/>
      <c r="W3261" s="149"/>
      <c r="X3261" s="148"/>
      <c r="Y3261" s="78"/>
      <c r="Z3261" s="78"/>
      <c r="AA3261" s="149"/>
      <c r="AB3261" s="148"/>
      <c r="AC3261" s="78"/>
      <c r="AD3261" s="78"/>
      <c r="AE3261" s="149"/>
      <c r="AF3261" s="148">
        <v>2</v>
      </c>
      <c r="AG3261" s="78">
        <v>1.6</v>
      </c>
      <c r="AH3261" s="78">
        <v>800</v>
      </c>
      <c r="AI3261" s="149">
        <v>0.9</v>
      </c>
      <c r="AJ3261" s="148"/>
      <c r="AK3261" s="78"/>
      <c r="AL3261" s="78"/>
      <c r="AM3261" s="149"/>
      <c r="AN3261" s="148"/>
      <c r="AO3261" s="78"/>
      <c r="AP3261" s="78"/>
      <c r="AQ3261" s="149"/>
      <c r="AR3261" s="148"/>
      <c r="AS3261" s="78"/>
      <c r="AT3261" s="78"/>
      <c r="AU3261" s="149"/>
      <c r="AV3261" s="148"/>
      <c r="AW3261" s="78"/>
      <c r="AX3261" s="78"/>
      <c r="AY3261" s="149"/>
      <c r="AZ3261" s="148"/>
      <c r="BA3261" s="78"/>
      <c r="BB3261" s="78"/>
      <c r="BC3261" s="149"/>
      <c r="BD3261" s="148"/>
      <c r="BE3261" s="78"/>
      <c r="BF3261" s="78"/>
      <c r="BG3261" s="149"/>
      <c r="BH3261" s="148"/>
      <c r="BI3261" s="78"/>
      <c r="BJ3261" s="78"/>
      <c r="BK3261" s="149"/>
      <c r="BL3261" s="148"/>
      <c r="BM3261" s="78"/>
      <c r="BN3261" s="78"/>
      <c r="BO3261" s="149"/>
    </row>
    <row r="3262" spans="1:67">
      <c r="A3262" s="160"/>
      <c r="B3262" s="129"/>
      <c r="C3262" s="153" t="s">
        <v>38</v>
      </c>
      <c r="D3262" s="148">
        <v>200</v>
      </c>
      <c r="E3262" s="78">
        <v>192</v>
      </c>
      <c r="F3262" s="78">
        <v>960</v>
      </c>
      <c r="G3262" s="149">
        <v>0.61171874999999998</v>
      </c>
      <c r="H3262" s="148">
        <v>75</v>
      </c>
      <c r="I3262" s="78">
        <v>49.86</v>
      </c>
      <c r="J3262" s="78">
        <v>664.8</v>
      </c>
      <c r="K3262" s="149">
        <v>0.93963898916967514</v>
      </c>
      <c r="L3262" s="148">
        <v>70</v>
      </c>
      <c r="M3262" s="78">
        <v>89</v>
      </c>
      <c r="N3262" s="78">
        <v>1271.4285714285713</v>
      </c>
      <c r="O3262" s="149">
        <v>0.61348314606741572</v>
      </c>
      <c r="P3262" s="148">
        <v>250</v>
      </c>
      <c r="Q3262" s="78">
        <v>267</v>
      </c>
      <c r="R3262" s="78">
        <v>1068</v>
      </c>
      <c r="S3262" s="149">
        <v>0.72940074906367036</v>
      </c>
      <c r="T3262" s="148">
        <v>220</v>
      </c>
      <c r="U3262" s="78">
        <v>200</v>
      </c>
      <c r="V3262" s="78">
        <v>909.09090909090901</v>
      </c>
      <c r="W3262" s="149">
        <v>0.7669999999999999</v>
      </c>
      <c r="X3262" s="148">
        <v>147</v>
      </c>
      <c r="Y3262" s="78">
        <v>136</v>
      </c>
      <c r="Z3262" s="78">
        <v>925.17006802721096</v>
      </c>
      <c r="AA3262" s="149">
        <v>0.89117647058823535</v>
      </c>
      <c r="AB3262" s="148">
        <v>160</v>
      </c>
      <c r="AC3262" s="78">
        <v>181</v>
      </c>
      <c r="AD3262" s="78">
        <v>1131.25</v>
      </c>
      <c r="AE3262" s="149">
        <v>0.64696132596685074</v>
      </c>
      <c r="AF3262" s="148">
        <v>12</v>
      </c>
      <c r="AG3262" s="78">
        <v>12</v>
      </c>
      <c r="AH3262" s="78">
        <v>1000</v>
      </c>
      <c r="AI3262" s="149">
        <v>1.1000000000000001</v>
      </c>
      <c r="AJ3262" s="148">
        <v>221</v>
      </c>
      <c r="AK3262" s="78">
        <v>264.85000000000002</v>
      </c>
      <c r="AL3262" s="78">
        <v>1198.4162895927604</v>
      </c>
      <c r="AM3262" s="149">
        <v>0.68357560883518975</v>
      </c>
      <c r="AN3262" s="148">
        <v>134</v>
      </c>
      <c r="AO3262" s="78">
        <v>109.13999999999999</v>
      </c>
      <c r="AP3262" s="78">
        <v>814.4776119402984</v>
      </c>
      <c r="AQ3262" s="149">
        <v>0.82165475536008803</v>
      </c>
      <c r="AR3262" s="148">
        <v>147</v>
      </c>
      <c r="AS3262" s="78">
        <v>138.4</v>
      </c>
      <c r="AT3262" s="78">
        <v>941.49659863945578</v>
      </c>
      <c r="AU3262" s="149">
        <v>0.79999999999999993</v>
      </c>
      <c r="AV3262" s="148">
        <v>131</v>
      </c>
      <c r="AW3262" s="78">
        <v>98.3</v>
      </c>
      <c r="AX3262" s="78">
        <v>750.38167938931304</v>
      </c>
      <c r="AY3262" s="149">
        <v>1.551271617497457</v>
      </c>
      <c r="AZ3262" s="148">
        <v>185</v>
      </c>
      <c r="BA3262" s="78">
        <v>146</v>
      </c>
      <c r="BB3262" s="78">
        <v>789.18918918918928</v>
      </c>
      <c r="BC3262" s="149">
        <v>2.1315068493150684</v>
      </c>
      <c r="BD3262" s="148">
        <v>115</v>
      </c>
      <c r="BE3262" s="78">
        <v>99</v>
      </c>
      <c r="BF3262" s="78">
        <v>860.86956521739137</v>
      </c>
      <c r="BG3262" s="149">
        <v>1.4</v>
      </c>
      <c r="BH3262" s="148">
        <v>98</v>
      </c>
      <c r="BI3262" s="78">
        <v>69.379000000000005</v>
      </c>
      <c r="BJ3262" s="78">
        <v>707.94897959183675</v>
      </c>
      <c r="BK3262" s="149">
        <v>2.0472160163738309</v>
      </c>
      <c r="BL3262" s="148">
        <v>63</v>
      </c>
      <c r="BM3262" s="78">
        <v>40.950000000000003</v>
      </c>
      <c r="BN3262" s="78">
        <v>650</v>
      </c>
      <c r="BO3262" s="149">
        <v>2.0083028083028083</v>
      </c>
    </row>
    <row r="3263" spans="1:67">
      <c r="A3263" s="160"/>
      <c r="B3263" s="129"/>
      <c r="C3263" s="153" t="s">
        <v>37</v>
      </c>
      <c r="D3263" s="148"/>
      <c r="E3263" s="78"/>
      <c r="F3263" s="78"/>
      <c r="G3263" s="149"/>
      <c r="H3263" s="148"/>
      <c r="I3263" s="78"/>
      <c r="J3263" s="78"/>
      <c r="K3263" s="149"/>
      <c r="L3263" s="148"/>
      <c r="M3263" s="78"/>
      <c r="N3263" s="78"/>
      <c r="O3263" s="149"/>
      <c r="P3263" s="148"/>
      <c r="Q3263" s="78"/>
      <c r="R3263" s="78"/>
      <c r="S3263" s="149"/>
      <c r="T3263" s="148"/>
      <c r="U3263" s="78"/>
      <c r="V3263" s="78"/>
      <c r="W3263" s="149"/>
      <c r="X3263" s="148"/>
      <c r="Y3263" s="78"/>
      <c r="Z3263" s="78"/>
      <c r="AA3263" s="149"/>
      <c r="AB3263" s="148"/>
      <c r="AC3263" s="78"/>
      <c r="AD3263" s="78"/>
      <c r="AE3263" s="149"/>
      <c r="AF3263" s="148"/>
      <c r="AG3263" s="78"/>
      <c r="AH3263" s="78"/>
      <c r="AI3263" s="149"/>
      <c r="AJ3263" s="148"/>
      <c r="AK3263" s="78"/>
      <c r="AL3263" s="78"/>
      <c r="AM3263" s="149"/>
      <c r="AN3263" s="148">
        <v>28</v>
      </c>
      <c r="AO3263" s="78">
        <v>214</v>
      </c>
      <c r="AP3263" s="78">
        <v>7642.8571428571431</v>
      </c>
      <c r="AQ3263" s="149">
        <v>0.66999999999999993</v>
      </c>
      <c r="AR3263" s="148">
        <v>25</v>
      </c>
      <c r="AS3263" s="78">
        <v>125</v>
      </c>
      <c r="AT3263" s="78">
        <v>5000</v>
      </c>
      <c r="AU3263" s="149">
        <v>0.74</v>
      </c>
      <c r="AV3263" s="148">
        <v>30</v>
      </c>
      <c r="AW3263" s="78">
        <v>125</v>
      </c>
      <c r="AX3263" s="78">
        <v>4166.666666666667</v>
      </c>
      <c r="AY3263" s="149">
        <v>0.92</v>
      </c>
      <c r="AZ3263" s="148"/>
      <c r="BA3263" s="78"/>
      <c r="BB3263" s="78"/>
      <c r="BC3263" s="149"/>
      <c r="BD3263" s="148"/>
      <c r="BE3263" s="78"/>
      <c r="BF3263" s="78"/>
      <c r="BG3263" s="149"/>
      <c r="BH3263" s="148">
        <v>26</v>
      </c>
      <c r="BI3263" s="78">
        <v>119</v>
      </c>
      <c r="BJ3263" s="78">
        <v>4576.9230769230762</v>
      </c>
      <c r="BK3263" s="149">
        <v>1.1630252100840337</v>
      </c>
      <c r="BL3263" s="148"/>
      <c r="BM3263" s="78"/>
      <c r="BN3263" s="78"/>
      <c r="BO3263" s="149"/>
    </row>
    <row r="3264" spans="1:67">
      <c r="A3264" s="160"/>
      <c r="B3264" s="129"/>
      <c r="C3264" s="153" t="s">
        <v>28</v>
      </c>
      <c r="D3264" s="148">
        <v>30</v>
      </c>
      <c r="E3264" s="78">
        <v>210</v>
      </c>
      <c r="F3264" s="78">
        <v>7000</v>
      </c>
      <c r="G3264" s="149">
        <v>0.47099999999999997</v>
      </c>
      <c r="H3264" s="148">
        <v>5</v>
      </c>
      <c r="I3264" s="78">
        <v>30</v>
      </c>
      <c r="J3264" s="78">
        <v>6000</v>
      </c>
      <c r="K3264" s="149">
        <v>0.5</v>
      </c>
      <c r="L3264" s="148">
        <v>5</v>
      </c>
      <c r="M3264" s="78">
        <v>30</v>
      </c>
      <c r="N3264" s="78">
        <v>6000</v>
      </c>
      <c r="O3264" s="149">
        <v>0.65</v>
      </c>
      <c r="P3264" s="148">
        <v>5</v>
      </c>
      <c r="Q3264" s="78">
        <v>21</v>
      </c>
      <c r="R3264" s="78">
        <v>4200</v>
      </c>
      <c r="S3264" s="149">
        <v>0.45000000000000007</v>
      </c>
      <c r="T3264" s="148">
        <v>8</v>
      </c>
      <c r="U3264" s="78">
        <v>42</v>
      </c>
      <c r="V3264" s="78">
        <v>5250</v>
      </c>
      <c r="W3264" s="149">
        <v>0.97619047619047616</v>
      </c>
      <c r="X3264" s="148">
        <v>13</v>
      </c>
      <c r="Y3264" s="78">
        <v>52</v>
      </c>
      <c r="Z3264" s="78">
        <v>4000</v>
      </c>
      <c r="AA3264" s="149">
        <v>0.29999999999999993</v>
      </c>
      <c r="AB3264" s="148">
        <v>7</v>
      </c>
      <c r="AC3264" s="78">
        <v>38</v>
      </c>
      <c r="AD3264" s="78">
        <v>5428.5714285714284</v>
      </c>
      <c r="AE3264" s="149">
        <v>0.55263157894736847</v>
      </c>
      <c r="AF3264" s="148">
        <v>9</v>
      </c>
      <c r="AG3264" s="78">
        <v>52.5</v>
      </c>
      <c r="AH3264" s="78">
        <v>5833.333333333333</v>
      </c>
      <c r="AI3264" s="149">
        <v>0.77380952380952384</v>
      </c>
      <c r="AJ3264" s="148">
        <v>3</v>
      </c>
      <c r="AK3264" s="78">
        <v>18</v>
      </c>
      <c r="AL3264" s="78">
        <v>6000</v>
      </c>
      <c r="AM3264" s="149">
        <v>0.8</v>
      </c>
      <c r="AN3264" s="148"/>
      <c r="AO3264" s="78"/>
      <c r="AP3264" s="78"/>
      <c r="AQ3264" s="149"/>
      <c r="AR3264" s="148">
        <v>10</v>
      </c>
      <c r="AS3264" s="78">
        <v>40.1</v>
      </c>
      <c r="AT3264" s="78">
        <v>4010</v>
      </c>
      <c r="AU3264" s="149">
        <v>0.79999999999999993</v>
      </c>
      <c r="AV3264" s="148">
        <v>10</v>
      </c>
      <c r="AW3264" s="78">
        <v>50</v>
      </c>
      <c r="AX3264" s="78">
        <v>5000</v>
      </c>
      <c r="AY3264" s="149">
        <v>1.1000000000000001</v>
      </c>
      <c r="AZ3264" s="148">
        <v>14</v>
      </c>
      <c r="BA3264" s="78">
        <v>64</v>
      </c>
      <c r="BB3264" s="78">
        <v>4571.4285714285716</v>
      </c>
      <c r="BC3264" s="149">
        <v>0.86250000000000004</v>
      </c>
      <c r="BD3264" s="148">
        <v>5</v>
      </c>
      <c r="BE3264" s="78">
        <v>30</v>
      </c>
      <c r="BF3264" s="78">
        <v>6000</v>
      </c>
      <c r="BG3264" s="149">
        <v>1</v>
      </c>
      <c r="BH3264" s="148">
        <v>18</v>
      </c>
      <c r="BI3264" s="78">
        <v>95</v>
      </c>
      <c r="BJ3264" s="78">
        <v>5277.7777777777774</v>
      </c>
      <c r="BK3264" s="149">
        <v>1.2947368421052632</v>
      </c>
      <c r="BL3264" s="148">
        <v>7</v>
      </c>
      <c r="BM3264" s="78">
        <v>25</v>
      </c>
      <c r="BN3264" s="78">
        <v>3571.4285714285716</v>
      </c>
      <c r="BO3264" s="149">
        <v>1.2</v>
      </c>
    </row>
    <row r="3265" spans="1:67">
      <c r="A3265" s="160"/>
      <c r="B3265" s="129"/>
      <c r="C3265" s="153" t="s">
        <v>27</v>
      </c>
      <c r="D3265" s="148">
        <v>25</v>
      </c>
      <c r="E3265" s="78">
        <v>175</v>
      </c>
      <c r="F3265" s="78">
        <v>7000</v>
      </c>
      <c r="G3265" s="149">
        <v>0.53</v>
      </c>
      <c r="H3265" s="148">
        <v>20</v>
      </c>
      <c r="I3265" s="78">
        <v>100</v>
      </c>
      <c r="J3265" s="78">
        <v>5000</v>
      </c>
      <c r="K3265" s="149">
        <v>1</v>
      </c>
      <c r="L3265" s="148">
        <v>20</v>
      </c>
      <c r="M3265" s="78">
        <v>100</v>
      </c>
      <c r="N3265" s="78">
        <v>5000</v>
      </c>
      <c r="O3265" s="149">
        <v>0.7</v>
      </c>
      <c r="P3265" s="148">
        <v>15</v>
      </c>
      <c r="Q3265" s="78">
        <v>61.5</v>
      </c>
      <c r="R3265" s="78">
        <v>4100</v>
      </c>
      <c r="S3265" s="149">
        <v>0.46666666666666667</v>
      </c>
      <c r="T3265" s="148">
        <v>15</v>
      </c>
      <c r="U3265" s="78">
        <v>78</v>
      </c>
      <c r="V3265" s="78">
        <v>5200</v>
      </c>
      <c r="W3265" s="149">
        <v>0.98717948717948723</v>
      </c>
      <c r="X3265" s="148">
        <v>16</v>
      </c>
      <c r="Y3265" s="78">
        <v>56</v>
      </c>
      <c r="Z3265" s="78">
        <v>3500</v>
      </c>
      <c r="AA3265" s="149">
        <v>0.3</v>
      </c>
      <c r="AB3265" s="148">
        <v>30</v>
      </c>
      <c r="AC3265" s="78">
        <v>166</v>
      </c>
      <c r="AD3265" s="78">
        <v>5533.333333333333</v>
      </c>
      <c r="AE3265" s="149">
        <v>0.56385542168674696</v>
      </c>
      <c r="AF3265" s="148">
        <v>10</v>
      </c>
      <c r="AG3265" s="78">
        <v>56</v>
      </c>
      <c r="AH3265" s="78">
        <v>5600</v>
      </c>
      <c r="AI3265" s="149">
        <v>0.74642857142857133</v>
      </c>
      <c r="AJ3265" s="148">
        <v>24</v>
      </c>
      <c r="AK3265" s="78">
        <v>145.9</v>
      </c>
      <c r="AL3265" s="78">
        <v>6079.166666666667</v>
      </c>
      <c r="AM3265" s="149">
        <v>0.77233721727210414</v>
      </c>
      <c r="AN3265" s="148">
        <v>40</v>
      </c>
      <c r="AO3265" s="78">
        <v>280</v>
      </c>
      <c r="AP3265" s="78">
        <v>7000</v>
      </c>
      <c r="AQ3265" s="149">
        <v>0.8</v>
      </c>
      <c r="AR3265" s="148">
        <v>50</v>
      </c>
      <c r="AS3265" s="78">
        <v>255</v>
      </c>
      <c r="AT3265" s="78">
        <v>5100</v>
      </c>
      <c r="AU3265" s="149">
        <v>0.8</v>
      </c>
      <c r="AV3265" s="148">
        <v>10</v>
      </c>
      <c r="AW3265" s="78">
        <v>60</v>
      </c>
      <c r="AX3265" s="78">
        <v>6000</v>
      </c>
      <c r="AY3265" s="149">
        <v>1.0799999999999998</v>
      </c>
      <c r="AZ3265" s="148">
        <v>60</v>
      </c>
      <c r="BA3265" s="78">
        <v>292</v>
      </c>
      <c r="BB3265" s="78">
        <v>4866.6666666666661</v>
      </c>
      <c r="BC3265" s="149">
        <v>0.91643835616438363</v>
      </c>
      <c r="BD3265" s="148">
        <v>50</v>
      </c>
      <c r="BE3265" s="78">
        <v>300</v>
      </c>
      <c r="BF3265" s="78">
        <v>6000</v>
      </c>
      <c r="BG3265" s="149">
        <v>1</v>
      </c>
      <c r="BH3265" s="148">
        <v>32</v>
      </c>
      <c r="BI3265" s="78">
        <v>108.5</v>
      </c>
      <c r="BJ3265" s="78">
        <v>3390.625</v>
      </c>
      <c r="BK3265" s="149">
        <v>1.2235023041474655</v>
      </c>
      <c r="BL3265" s="148">
        <v>34</v>
      </c>
      <c r="BM3265" s="78">
        <v>157</v>
      </c>
      <c r="BN3265" s="78">
        <v>4617.6470588235288</v>
      </c>
      <c r="BO3265" s="149">
        <v>1.1210191082802548</v>
      </c>
    </row>
    <row r="3266" spans="1:67">
      <c r="A3266" s="160"/>
      <c r="B3266" s="129"/>
      <c r="C3266" s="153" t="s">
        <v>26</v>
      </c>
      <c r="D3266" s="148"/>
      <c r="E3266" s="78"/>
      <c r="F3266" s="78"/>
      <c r="G3266" s="149"/>
      <c r="H3266" s="148"/>
      <c r="I3266" s="78"/>
      <c r="J3266" s="78"/>
      <c r="K3266" s="149"/>
      <c r="L3266" s="148"/>
      <c r="M3266" s="78"/>
      <c r="N3266" s="78"/>
      <c r="O3266" s="149"/>
      <c r="P3266" s="148"/>
      <c r="Q3266" s="78"/>
      <c r="R3266" s="78"/>
      <c r="S3266" s="149"/>
      <c r="T3266" s="148"/>
      <c r="U3266" s="78"/>
      <c r="V3266" s="78"/>
      <c r="W3266" s="149"/>
      <c r="X3266" s="148"/>
      <c r="Y3266" s="78"/>
      <c r="Z3266" s="78"/>
      <c r="AA3266" s="149"/>
      <c r="AB3266" s="148"/>
      <c r="AC3266" s="78"/>
      <c r="AD3266" s="78"/>
      <c r="AE3266" s="149"/>
      <c r="AF3266" s="148"/>
      <c r="AG3266" s="78"/>
      <c r="AH3266" s="78"/>
      <c r="AI3266" s="149"/>
      <c r="AJ3266" s="148"/>
      <c r="AK3266" s="78"/>
      <c r="AL3266" s="78"/>
      <c r="AM3266" s="149"/>
      <c r="AN3266" s="148"/>
      <c r="AO3266" s="78"/>
      <c r="AP3266" s="78"/>
      <c r="AQ3266" s="149"/>
      <c r="AR3266" s="148"/>
      <c r="AS3266" s="78"/>
      <c r="AT3266" s="78"/>
      <c r="AU3266" s="149"/>
      <c r="AV3266" s="148">
        <v>16</v>
      </c>
      <c r="AW3266" s="78">
        <v>154</v>
      </c>
      <c r="AX3266" s="78">
        <v>9625</v>
      </c>
      <c r="AY3266" s="149">
        <v>0.11012987012987013</v>
      </c>
      <c r="AZ3266" s="148">
        <v>16</v>
      </c>
      <c r="BA3266" s="78">
        <v>264.64999999999998</v>
      </c>
      <c r="BB3266" s="78">
        <v>16540.625</v>
      </c>
      <c r="BC3266" s="149">
        <v>0.10435707538258077</v>
      </c>
      <c r="BD3266" s="148">
        <v>24</v>
      </c>
      <c r="BE3266" s="78">
        <v>428</v>
      </c>
      <c r="BF3266" s="78">
        <v>17833.333333333332</v>
      </c>
      <c r="BG3266" s="149">
        <v>0.11151869158878505</v>
      </c>
      <c r="BH3266" s="148">
        <v>46</v>
      </c>
      <c r="BI3266" s="78">
        <v>722</v>
      </c>
      <c r="BJ3266" s="78">
        <v>15695.652173913042</v>
      </c>
      <c r="BK3266" s="149">
        <v>0.1094875346260388</v>
      </c>
      <c r="BL3266" s="148">
        <v>46</v>
      </c>
      <c r="BM3266" s="78">
        <v>1078</v>
      </c>
      <c r="BN3266" s="78">
        <v>23434.782608695652</v>
      </c>
      <c r="BO3266" s="149">
        <v>0.11064007421150276</v>
      </c>
    </row>
    <row r="3267" spans="1:67">
      <c r="A3267" s="160"/>
      <c r="B3267" s="129"/>
      <c r="C3267" s="153" t="s">
        <v>23</v>
      </c>
      <c r="D3267" s="148">
        <v>52</v>
      </c>
      <c r="E3267" s="78">
        <v>441</v>
      </c>
      <c r="F3267" s="78">
        <v>8480.7692307692305</v>
      </c>
      <c r="G3267" s="149">
        <v>0.63106575963718825</v>
      </c>
      <c r="H3267" s="148">
        <v>44</v>
      </c>
      <c r="I3267" s="78">
        <v>352</v>
      </c>
      <c r="J3267" s="78">
        <v>8000</v>
      </c>
      <c r="K3267" s="149">
        <v>0.9988636363636364</v>
      </c>
      <c r="L3267" s="148">
        <v>83</v>
      </c>
      <c r="M3267" s="78">
        <v>664</v>
      </c>
      <c r="N3267" s="78">
        <v>8000</v>
      </c>
      <c r="O3267" s="149">
        <v>0.52048192771084345</v>
      </c>
      <c r="P3267" s="148">
        <v>124</v>
      </c>
      <c r="Q3267" s="78">
        <v>1002</v>
      </c>
      <c r="R3267" s="78">
        <v>8080.645161290322</v>
      </c>
      <c r="S3267" s="149">
        <v>0.50723552894211577</v>
      </c>
      <c r="T3267" s="148">
        <v>190</v>
      </c>
      <c r="U3267" s="78">
        <v>1444</v>
      </c>
      <c r="V3267" s="78">
        <v>7600</v>
      </c>
      <c r="W3267" s="149">
        <v>0.60138504155124661</v>
      </c>
      <c r="X3267" s="148">
        <v>148</v>
      </c>
      <c r="Y3267" s="78">
        <v>1092</v>
      </c>
      <c r="Z3267" s="78">
        <v>7378.3783783783783</v>
      </c>
      <c r="AA3267" s="149">
        <v>0.41149267399267403</v>
      </c>
      <c r="AB3267" s="148">
        <v>76</v>
      </c>
      <c r="AC3267" s="78">
        <v>551.5</v>
      </c>
      <c r="AD3267" s="78">
        <v>7256.5789473684208</v>
      </c>
      <c r="AE3267" s="149">
        <v>0.59320036264732545</v>
      </c>
      <c r="AF3267" s="148">
        <v>106.8</v>
      </c>
      <c r="AG3267" s="78">
        <v>857.18</v>
      </c>
      <c r="AH3267" s="78">
        <v>8026.0299625468169</v>
      </c>
      <c r="AI3267" s="149">
        <v>0.46791572365197509</v>
      </c>
      <c r="AJ3267" s="148">
        <v>78</v>
      </c>
      <c r="AK3267" s="78">
        <v>626.90000000000009</v>
      </c>
      <c r="AL3267" s="78">
        <v>8037.1794871794882</v>
      </c>
      <c r="AM3267" s="149">
        <v>0.55648428776519376</v>
      </c>
      <c r="AN3267" s="148">
        <v>84</v>
      </c>
      <c r="AO3267" s="78">
        <v>708.19999999999993</v>
      </c>
      <c r="AP3267" s="78">
        <v>8430.9523809523798</v>
      </c>
      <c r="AQ3267" s="149">
        <v>0.69107596724089249</v>
      </c>
      <c r="AR3267" s="148">
        <v>239</v>
      </c>
      <c r="AS3267" s="78">
        <v>1944</v>
      </c>
      <c r="AT3267" s="78">
        <v>8133.8912133891217</v>
      </c>
      <c r="AU3267" s="149">
        <v>0.38822016460905351</v>
      </c>
      <c r="AV3267" s="148">
        <v>97</v>
      </c>
      <c r="AW3267" s="78">
        <v>777</v>
      </c>
      <c r="AX3267" s="78">
        <v>8010.3092783505153</v>
      </c>
      <c r="AY3267" s="149">
        <v>0.79536679536679533</v>
      </c>
      <c r="AZ3267" s="148">
        <v>129</v>
      </c>
      <c r="BA3267" s="78">
        <v>986</v>
      </c>
      <c r="BB3267" s="78">
        <v>7643.4108527131784</v>
      </c>
      <c r="BC3267" s="149">
        <v>0.88052738336713998</v>
      </c>
      <c r="BD3267" s="148">
        <v>184</v>
      </c>
      <c r="BE3267" s="78">
        <v>1399</v>
      </c>
      <c r="BF3267" s="78">
        <v>7603.2608695652179</v>
      </c>
      <c r="BG3267" s="149">
        <v>0.76635453895639749</v>
      </c>
      <c r="BH3267" s="148">
        <v>105</v>
      </c>
      <c r="BI3267" s="78">
        <v>795.7</v>
      </c>
      <c r="BJ3267" s="78">
        <v>7578.0952380952385</v>
      </c>
      <c r="BK3267" s="149">
        <v>0.81345984667588289</v>
      </c>
      <c r="BL3267" s="148">
        <v>88</v>
      </c>
      <c r="BM3267" s="78">
        <v>648.5</v>
      </c>
      <c r="BN3267" s="78">
        <v>7369.318181818182</v>
      </c>
      <c r="BO3267" s="149">
        <v>0.86430223592906708</v>
      </c>
    </row>
    <row r="3268" spans="1:67">
      <c r="A3268" s="160"/>
      <c r="B3268" s="129"/>
      <c r="C3268" s="153" t="s">
        <v>13</v>
      </c>
      <c r="D3268" s="148"/>
      <c r="E3268" s="78"/>
      <c r="F3268" s="78"/>
      <c r="G3268" s="149"/>
      <c r="H3268" s="148">
        <v>25</v>
      </c>
      <c r="I3268" s="78">
        <v>865</v>
      </c>
      <c r="J3268" s="78">
        <v>34600</v>
      </c>
      <c r="K3268" s="149">
        <v>0.02</v>
      </c>
      <c r="L3268" s="148">
        <v>25</v>
      </c>
      <c r="M3268" s="78">
        <v>1001</v>
      </c>
      <c r="N3268" s="78">
        <v>40040</v>
      </c>
      <c r="O3268" s="149">
        <v>0.02</v>
      </c>
      <c r="P3268" s="148">
        <v>25</v>
      </c>
      <c r="Q3268" s="78">
        <v>704.8</v>
      </c>
      <c r="R3268" s="78">
        <v>28191.999999999996</v>
      </c>
      <c r="S3268" s="149">
        <v>2.0000000000000007E-2</v>
      </c>
      <c r="T3268" s="148">
        <v>25</v>
      </c>
      <c r="U3268" s="78">
        <v>935</v>
      </c>
      <c r="V3268" s="78">
        <v>37400</v>
      </c>
      <c r="W3268" s="149">
        <v>1.9999999999999997E-2</v>
      </c>
      <c r="X3268" s="148">
        <v>25</v>
      </c>
      <c r="Y3268" s="78">
        <v>851</v>
      </c>
      <c r="Z3268" s="78">
        <v>34040</v>
      </c>
      <c r="AA3268" s="149">
        <v>2.0000000000000004E-2</v>
      </c>
      <c r="AB3268" s="148">
        <v>180</v>
      </c>
      <c r="AC3268" s="78">
        <v>6560.4</v>
      </c>
      <c r="AD3268" s="78">
        <v>36446.666666666664</v>
      </c>
      <c r="AE3268" s="149">
        <v>0.02</v>
      </c>
      <c r="AF3268" s="148">
        <v>180</v>
      </c>
      <c r="AG3268" s="78">
        <v>7582.5</v>
      </c>
      <c r="AH3268" s="78">
        <v>42125</v>
      </c>
      <c r="AI3268" s="149">
        <v>1.9999999999999997E-2</v>
      </c>
      <c r="AJ3268" s="148">
        <v>180</v>
      </c>
      <c r="AK3268" s="78">
        <v>8016</v>
      </c>
      <c r="AL3268" s="78">
        <v>44533.333333333328</v>
      </c>
      <c r="AM3268" s="149">
        <v>0.02</v>
      </c>
      <c r="AN3268" s="148">
        <v>180</v>
      </c>
      <c r="AO3268" s="78">
        <v>7943</v>
      </c>
      <c r="AP3268" s="78">
        <v>44127.777777777781</v>
      </c>
      <c r="AQ3268" s="149">
        <v>1.9999999999999997E-2</v>
      </c>
      <c r="AR3268" s="148">
        <v>180</v>
      </c>
      <c r="AS3268" s="78">
        <v>7136.33</v>
      </c>
      <c r="AT3268" s="78">
        <v>39646.277777777774</v>
      </c>
      <c r="AU3268" s="149">
        <v>2.0000000000000004E-2</v>
      </c>
      <c r="AV3268" s="148">
        <v>198</v>
      </c>
      <c r="AW3268" s="78">
        <v>5332</v>
      </c>
      <c r="AX3268" s="78">
        <v>26929.292929292929</v>
      </c>
      <c r="AY3268" s="149">
        <v>3.1290322580645159E-2</v>
      </c>
      <c r="AZ3268" s="148">
        <v>204</v>
      </c>
      <c r="BA3268" s="78">
        <v>4087</v>
      </c>
      <c r="BB3268" s="78">
        <v>20034.313725490196</v>
      </c>
      <c r="BC3268" s="149">
        <v>0.1097895767066308</v>
      </c>
      <c r="BD3268" s="148">
        <v>216</v>
      </c>
      <c r="BE3268" s="78">
        <v>4371</v>
      </c>
      <c r="BF3268" s="78">
        <v>20236.111111111109</v>
      </c>
      <c r="BG3268" s="149">
        <v>0.11667810569663692</v>
      </c>
      <c r="BH3268" s="148">
        <v>218</v>
      </c>
      <c r="BI3268" s="78">
        <v>4419.3</v>
      </c>
      <c r="BJ3268" s="78">
        <v>20272.018348623853</v>
      </c>
      <c r="BK3268" s="149">
        <v>0.10922612178399295</v>
      </c>
      <c r="BL3268" s="148">
        <v>247</v>
      </c>
      <c r="BM3268" s="78">
        <v>4873</v>
      </c>
      <c r="BN3268" s="78">
        <v>19728.744939271255</v>
      </c>
      <c r="BO3268" s="149">
        <v>0.11170121075312947</v>
      </c>
    </row>
    <row r="3269" spans="1:67" ht="15.75" thickBot="1">
      <c r="A3269" s="160"/>
      <c r="B3269" s="129"/>
      <c r="C3269" s="163" t="s">
        <v>6</v>
      </c>
      <c r="D3269" s="164">
        <v>100</v>
      </c>
      <c r="E3269" s="128">
        <v>100</v>
      </c>
      <c r="F3269" s="128">
        <v>1000</v>
      </c>
      <c r="G3269" s="165">
        <v>0.63200000000000001</v>
      </c>
      <c r="H3269" s="164"/>
      <c r="I3269" s="128"/>
      <c r="J3269" s="128"/>
      <c r="K3269" s="165"/>
      <c r="L3269" s="164">
        <v>40</v>
      </c>
      <c r="M3269" s="128">
        <v>44</v>
      </c>
      <c r="N3269" s="128">
        <v>1100</v>
      </c>
      <c r="O3269" s="165">
        <v>0.77500000000000002</v>
      </c>
      <c r="P3269" s="164">
        <v>400</v>
      </c>
      <c r="Q3269" s="128">
        <v>360</v>
      </c>
      <c r="R3269" s="128">
        <v>900</v>
      </c>
      <c r="S3269" s="165">
        <v>0.55555555555555558</v>
      </c>
      <c r="T3269" s="164">
        <v>148</v>
      </c>
      <c r="U3269" s="128">
        <v>153</v>
      </c>
      <c r="V3269" s="128">
        <v>1033.7837837837837</v>
      </c>
      <c r="W3269" s="165">
        <v>0.89575163398692814</v>
      </c>
      <c r="X3269" s="164">
        <v>305</v>
      </c>
      <c r="Y3269" s="128">
        <v>274.5</v>
      </c>
      <c r="Z3269" s="128">
        <v>900</v>
      </c>
      <c r="AA3269" s="165">
        <v>0.6573770491803278</v>
      </c>
      <c r="AB3269" s="164">
        <v>130</v>
      </c>
      <c r="AC3269" s="128">
        <v>115.5</v>
      </c>
      <c r="AD3269" s="128">
        <v>888.46153846153845</v>
      </c>
      <c r="AE3269" s="165">
        <v>0.6</v>
      </c>
      <c r="AF3269" s="164">
        <v>86</v>
      </c>
      <c r="AG3269" s="128">
        <v>82.36</v>
      </c>
      <c r="AH3269" s="128">
        <v>957.67441860465124</v>
      </c>
      <c r="AI3269" s="165">
        <v>0.74541039339485193</v>
      </c>
      <c r="AJ3269" s="164">
        <v>70</v>
      </c>
      <c r="AK3269" s="128">
        <v>86.3</v>
      </c>
      <c r="AL3269" s="128">
        <v>1232.8571428571429</v>
      </c>
      <c r="AM3269" s="165">
        <v>0.72120509849362679</v>
      </c>
      <c r="AN3269" s="164">
        <v>135</v>
      </c>
      <c r="AO3269" s="128">
        <v>114.35</v>
      </c>
      <c r="AP3269" s="128">
        <v>847.03703703703707</v>
      </c>
      <c r="AQ3269" s="165">
        <v>0.78442063839090514</v>
      </c>
      <c r="AR3269" s="164">
        <v>232</v>
      </c>
      <c r="AS3269" s="128">
        <v>199.2</v>
      </c>
      <c r="AT3269" s="128">
        <v>858.62068965517233</v>
      </c>
      <c r="AU3269" s="165">
        <v>0.88634538152610443</v>
      </c>
      <c r="AV3269" s="164">
        <v>190</v>
      </c>
      <c r="AW3269" s="128">
        <v>164</v>
      </c>
      <c r="AX3269" s="128">
        <v>863.15789473684208</v>
      </c>
      <c r="AY3269" s="165">
        <v>1.3743902439024389</v>
      </c>
      <c r="AZ3269" s="164">
        <v>224</v>
      </c>
      <c r="BA3269" s="128">
        <v>186</v>
      </c>
      <c r="BB3269" s="128">
        <v>830.35714285714289</v>
      </c>
      <c r="BC3269" s="165">
        <v>1.2</v>
      </c>
      <c r="BD3269" s="164">
        <v>70</v>
      </c>
      <c r="BE3269" s="128">
        <v>66.5</v>
      </c>
      <c r="BF3269" s="128">
        <v>950</v>
      </c>
      <c r="BG3269" s="165">
        <v>0.95</v>
      </c>
      <c r="BH3269" s="164">
        <v>90</v>
      </c>
      <c r="BI3269" s="128">
        <v>95.5</v>
      </c>
      <c r="BJ3269" s="128">
        <v>1061.1111111111111</v>
      </c>
      <c r="BK3269" s="165">
        <v>1.0193717277486911</v>
      </c>
      <c r="BL3269" s="164">
        <v>83</v>
      </c>
      <c r="BM3269" s="128">
        <v>65</v>
      </c>
      <c r="BN3269" s="128">
        <v>783.13253012048187</v>
      </c>
      <c r="BO3269" s="165">
        <v>1.0523076923076924</v>
      </c>
    </row>
    <row r="3270" spans="1:67" s="77" customFormat="1">
      <c r="A3270" s="160"/>
      <c r="B3270" s="166"/>
      <c r="C3270" s="167"/>
      <c r="D3270" s="168"/>
      <c r="E3270" s="168"/>
      <c r="F3270" s="168"/>
      <c r="G3270" s="169"/>
      <c r="H3270" s="168"/>
      <c r="I3270" s="168"/>
      <c r="J3270" s="168"/>
      <c r="K3270" s="169"/>
      <c r="L3270" s="168"/>
      <c r="M3270" s="168"/>
      <c r="N3270" s="168"/>
      <c r="O3270" s="169"/>
      <c r="P3270" s="168"/>
      <c r="Q3270" s="168"/>
      <c r="R3270" s="168"/>
      <c r="S3270" s="169"/>
      <c r="T3270" s="168"/>
      <c r="U3270" s="168"/>
      <c r="V3270" s="168"/>
      <c r="W3270" s="169"/>
      <c r="X3270" s="168"/>
      <c r="Y3270" s="168"/>
      <c r="Z3270" s="168"/>
      <c r="AA3270" s="169"/>
      <c r="AB3270" s="168"/>
      <c r="AC3270" s="168"/>
      <c r="AD3270" s="168"/>
      <c r="AE3270" s="169"/>
      <c r="AF3270" s="168"/>
      <c r="AG3270" s="168"/>
      <c r="AH3270" s="168"/>
      <c r="AI3270" s="169"/>
      <c r="AJ3270" s="168"/>
      <c r="AK3270" s="168"/>
      <c r="AL3270" s="168"/>
      <c r="AM3270" s="169"/>
      <c r="AN3270" s="168"/>
      <c r="AO3270" s="168"/>
      <c r="AP3270" s="168"/>
      <c r="AQ3270" s="169"/>
      <c r="AR3270" s="168"/>
      <c r="AS3270" s="168"/>
      <c r="AT3270" s="168"/>
      <c r="AU3270" s="169"/>
      <c r="AV3270" s="168"/>
      <c r="AW3270" s="168"/>
      <c r="AX3270" s="168"/>
      <c r="AY3270" s="169"/>
      <c r="AZ3270" s="168"/>
      <c r="BA3270" s="168"/>
      <c r="BB3270" s="168"/>
      <c r="BC3270" s="169"/>
      <c r="BD3270" s="168"/>
      <c r="BE3270" s="168"/>
      <c r="BF3270" s="168"/>
      <c r="BG3270" s="169"/>
      <c r="BH3270" s="168"/>
      <c r="BI3270" s="168"/>
      <c r="BJ3270" s="168"/>
      <c r="BK3270" s="169"/>
      <c r="BL3270" s="168"/>
      <c r="BM3270" s="168"/>
      <c r="BN3270" s="168"/>
      <c r="BO3270" s="173"/>
    </row>
    <row r="3271" spans="1:67">
      <c r="A3271" s="160"/>
      <c r="B3271" s="1" t="s">
        <v>112</v>
      </c>
      <c r="C3271" s="1"/>
      <c r="D3271" s="170"/>
      <c r="E3271" s="170"/>
      <c r="F3271" s="170"/>
      <c r="G3271" s="171"/>
      <c r="H3271" s="170"/>
      <c r="I3271" s="170"/>
      <c r="J3271" s="170"/>
      <c r="K3271" s="171"/>
      <c r="L3271" s="170"/>
      <c r="M3271" s="170"/>
      <c r="N3271" s="170"/>
      <c r="O3271" s="171"/>
      <c r="P3271" s="170"/>
      <c r="Q3271" s="170"/>
      <c r="R3271" s="170"/>
      <c r="S3271" s="171"/>
      <c r="T3271" s="170"/>
      <c r="U3271" s="170"/>
      <c r="V3271" s="170"/>
      <c r="W3271" s="171"/>
      <c r="X3271" s="170"/>
      <c r="Y3271" s="170"/>
      <c r="Z3271" s="170"/>
      <c r="AA3271" s="171"/>
      <c r="AB3271" s="170"/>
      <c r="AC3271" s="170"/>
      <c r="AD3271" s="170"/>
      <c r="AE3271" s="171"/>
      <c r="AF3271" s="170"/>
      <c r="AG3271" s="170"/>
      <c r="AH3271" s="170"/>
      <c r="AI3271" s="171"/>
      <c r="AJ3271" s="170"/>
      <c r="AK3271" s="170"/>
      <c r="AL3271" s="170"/>
      <c r="AM3271" s="171"/>
      <c r="AN3271" s="170"/>
      <c r="AO3271" s="170"/>
      <c r="AP3271" s="170"/>
      <c r="AQ3271" s="171"/>
      <c r="AR3271" s="170"/>
      <c r="AS3271" s="170"/>
      <c r="AT3271" s="170"/>
      <c r="AU3271" s="171"/>
      <c r="AV3271" s="170"/>
      <c r="AW3271" s="170"/>
      <c r="AX3271" s="170"/>
      <c r="AY3271" s="171"/>
      <c r="AZ3271" s="170"/>
      <c r="BA3271" s="170"/>
      <c r="BB3271" s="170"/>
      <c r="BC3271" s="171"/>
      <c r="BD3271" s="170"/>
      <c r="BE3271" s="170"/>
      <c r="BF3271" s="170"/>
      <c r="BG3271" s="171"/>
      <c r="BH3271" s="170"/>
      <c r="BI3271" s="170"/>
      <c r="BJ3271" s="170"/>
      <c r="BK3271" s="171"/>
      <c r="BL3271" s="170"/>
      <c r="BM3271" s="170"/>
      <c r="BN3271" s="170"/>
      <c r="BO3271" s="172"/>
    </row>
    <row r="3272" spans="1:67">
      <c r="A3272" s="160"/>
      <c r="B3272" s="129"/>
      <c r="C3272" s="153" t="s">
        <v>77</v>
      </c>
      <c r="D3272" s="148"/>
      <c r="E3272" s="78"/>
      <c r="F3272" s="78"/>
      <c r="G3272" s="149"/>
      <c r="H3272" s="148"/>
      <c r="I3272" s="78"/>
      <c r="J3272" s="78"/>
      <c r="K3272" s="149"/>
      <c r="L3272" s="148"/>
      <c r="M3272" s="78"/>
      <c r="N3272" s="78"/>
      <c r="O3272" s="149"/>
      <c r="P3272" s="148"/>
      <c r="Q3272" s="78"/>
      <c r="R3272" s="78"/>
      <c r="S3272" s="149"/>
      <c r="T3272" s="148"/>
      <c r="U3272" s="78"/>
      <c r="V3272" s="78"/>
      <c r="W3272" s="149"/>
      <c r="X3272" s="148"/>
      <c r="Y3272" s="78"/>
      <c r="Z3272" s="78"/>
      <c r="AA3272" s="149"/>
      <c r="AB3272" s="148"/>
      <c r="AC3272" s="78"/>
      <c r="AD3272" s="78"/>
      <c r="AE3272" s="149"/>
      <c r="AF3272" s="148"/>
      <c r="AG3272" s="78"/>
      <c r="AH3272" s="78"/>
      <c r="AI3272" s="149"/>
      <c r="AJ3272" s="148"/>
      <c r="AK3272" s="78"/>
      <c r="AL3272" s="78"/>
      <c r="AM3272" s="149"/>
      <c r="AN3272" s="148"/>
      <c r="AO3272" s="78"/>
      <c r="AP3272" s="78"/>
      <c r="AQ3272" s="149"/>
      <c r="AR3272" s="148"/>
      <c r="AS3272" s="78"/>
      <c r="AT3272" s="78"/>
      <c r="AU3272" s="149"/>
      <c r="AV3272" s="148"/>
      <c r="AW3272" s="78"/>
      <c r="AX3272" s="78"/>
      <c r="AY3272" s="149"/>
      <c r="AZ3272" s="148"/>
      <c r="BA3272" s="78"/>
      <c r="BB3272" s="78"/>
      <c r="BC3272" s="149"/>
      <c r="BD3272" s="148"/>
      <c r="BE3272" s="78"/>
      <c r="BF3272" s="78"/>
      <c r="BG3272" s="149"/>
      <c r="BH3272" s="148"/>
      <c r="BI3272" s="78"/>
      <c r="BJ3272" s="78"/>
      <c r="BK3272" s="149"/>
      <c r="BL3272" s="148"/>
      <c r="BM3272" s="78"/>
      <c r="BN3272" s="78"/>
      <c r="BO3272" s="149"/>
    </row>
    <row r="3273" spans="1:67">
      <c r="A3273" s="160"/>
      <c r="B3273" s="129"/>
      <c r="C3273" s="153" t="s">
        <v>74</v>
      </c>
      <c r="D3273" s="148"/>
      <c r="E3273" s="78"/>
      <c r="F3273" s="78"/>
      <c r="G3273" s="149"/>
      <c r="H3273" s="148"/>
      <c r="I3273" s="78"/>
      <c r="J3273" s="78"/>
      <c r="K3273" s="149"/>
      <c r="L3273" s="148"/>
      <c r="M3273" s="78"/>
      <c r="N3273" s="78"/>
      <c r="O3273" s="149"/>
      <c r="P3273" s="148"/>
      <c r="Q3273" s="78"/>
      <c r="R3273" s="78"/>
      <c r="S3273" s="149"/>
      <c r="T3273" s="148"/>
      <c r="U3273" s="78"/>
      <c r="V3273" s="78"/>
      <c r="W3273" s="149"/>
      <c r="X3273" s="148"/>
      <c r="Y3273" s="78"/>
      <c r="Z3273" s="78"/>
      <c r="AA3273" s="149"/>
      <c r="AB3273" s="148">
        <v>6</v>
      </c>
      <c r="AC3273" s="78">
        <v>36</v>
      </c>
      <c r="AD3273" s="78">
        <v>6000</v>
      </c>
      <c r="AE3273" s="149">
        <v>1</v>
      </c>
      <c r="AF3273" s="148">
        <v>8</v>
      </c>
      <c r="AG3273" s="78">
        <v>48</v>
      </c>
      <c r="AH3273" s="78">
        <v>6000</v>
      </c>
      <c r="AI3273" s="149">
        <v>0.6</v>
      </c>
      <c r="AJ3273" s="148"/>
      <c r="AK3273" s="78"/>
      <c r="AL3273" s="78"/>
      <c r="AM3273" s="149"/>
      <c r="AN3273" s="148">
        <v>17</v>
      </c>
      <c r="AO3273" s="78">
        <v>92</v>
      </c>
      <c r="AP3273" s="78">
        <v>5411.7647058823532</v>
      </c>
      <c r="AQ3273" s="149">
        <v>0.39999999999999997</v>
      </c>
      <c r="AR3273" s="148">
        <v>2</v>
      </c>
      <c r="AS3273" s="78">
        <v>10</v>
      </c>
      <c r="AT3273" s="78">
        <v>5000</v>
      </c>
      <c r="AU3273" s="149">
        <v>0.4</v>
      </c>
      <c r="AV3273" s="148"/>
      <c r="AW3273" s="78"/>
      <c r="AX3273" s="78"/>
      <c r="AY3273" s="149"/>
      <c r="AZ3273" s="148"/>
      <c r="BA3273" s="78"/>
      <c r="BB3273" s="78"/>
      <c r="BC3273" s="149"/>
      <c r="BD3273" s="148"/>
      <c r="BE3273" s="78"/>
      <c r="BF3273" s="78"/>
      <c r="BG3273" s="149"/>
      <c r="BH3273" s="148"/>
      <c r="BI3273" s="78"/>
      <c r="BJ3273" s="78"/>
      <c r="BK3273" s="149"/>
      <c r="BL3273" s="148"/>
      <c r="BM3273" s="78"/>
      <c r="BN3273" s="78"/>
      <c r="BO3273" s="149"/>
    </row>
    <row r="3274" spans="1:67">
      <c r="A3274" s="160"/>
      <c r="B3274" s="129"/>
      <c r="C3274" s="153" t="s">
        <v>72</v>
      </c>
      <c r="D3274" s="148">
        <v>50</v>
      </c>
      <c r="E3274" s="78">
        <v>35.5</v>
      </c>
      <c r="F3274" s="78">
        <v>710</v>
      </c>
      <c r="G3274" s="149">
        <v>1.0649295774647889</v>
      </c>
      <c r="H3274" s="148"/>
      <c r="I3274" s="78"/>
      <c r="J3274" s="78"/>
      <c r="K3274" s="149"/>
      <c r="L3274" s="148"/>
      <c r="M3274" s="78"/>
      <c r="N3274" s="78"/>
      <c r="O3274" s="149"/>
      <c r="P3274" s="148"/>
      <c r="Q3274" s="78"/>
      <c r="R3274" s="78"/>
      <c r="S3274" s="149"/>
      <c r="T3274" s="148">
        <v>7</v>
      </c>
      <c r="U3274" s="78">
        <v>6.2</v>
      </c>
      <c r="V3274" s="78">
        <v>885.71428571428578</v>
      </c>
      <c r="W3274" s="149">
        <v>1.3919354838709679</v>
      </c>
      <c r="X3274" s="148">
        <v>12</v>
      </c>
      <c r="Y3274" s="78">
        <v>10.8</v>
      </c>
      <c r="Z3274" s="78">
        <v>900</v>
      </c>
      <c r="AA3274" s="149">
        <v>1.2583333333333333</v>
      </c>
      <c r="AB3274" s="148">
        <v>5</v>
      </c>
      <c r="AC3274" s="78">
        <v>4.5</v>
      </c>
      <c r="AD3274" s="78">
        <v>900</v>
      </c>
      <c r="AE3274" s="149">
        <v>1.56</v>
      </c>
      <c r="AF3274" s="148">
        <v>29.5</v>
      </c>
      <c r="AG3274" s="78">
        <v>25.15</v>
      </c>
      <c r="AH3274" s="78">
        <v>852.54237288135596</v>
      </c>
      <c r="AI3274" s="149">
        <v>1.3561232604373761</v>
      </c>
      <c r="AJ3274" s="148">
        <v>31</v>
      </c>
      <c r="AK3274" s="78">
        <v>30.47</v>
      </c>
      <c r="AL3274" s="78">
        <v>982.90322580645159</v>
      </c>
      <c r="AM3274" s="149">
        <v>1.3439382999671807</v>
      </c>
      <c r="AN3274" s="148">
        <v>45</v>
      </c>
      <c r="AO3274" s="78">
        <v>37</v>
      </c>
      <c r="AP3274" s="78">
        <v>822.22222222222217</v>
      </c>
      <c r="AQ3274" s="149">
        <v>1.227081081081081</v>
      </c>
      <c r="AR3274" s="148">
        <v>41</v>
      </c>
      <c r="AS3274" s="78">
        <v>28.7</v>
      </c>
      <c r="AT3274" s="78">
        <v>700</v>
      </c>
      <c r="AU3274" s="149">
        <v>2</v>
      </c>
      <c r="AV3274" s="148">
        <v>55</v>
      </c>
      <c r="AW3274" s="78">
        <v>33</v>
      </c>
      <c r="AX3274" s="78">
        <v>600</v>
      </c>
      <c r="AY3274" s="149">
        <v>2</v>
      </c>
      <c r="AZ3274" s="148">
        <v>70</v>
      </c>
      <c r="BA3274" s="78">
        <v>56</v>
      </c>
      <c r="BB3274" s="78">
        <v>800</v>
      </c>
      <c r="BC3274" s="149">
        <v>2.5</v>
      </c>
      <c r="BD3274" s="148">
        <v>45</v>
      </c>
      <c r="BE3274" s="78">
        <v>35.25</v>
      </c>
      <c r="BF3274" s="78">
        <v>783.33333333333337</v>
      </c>
      <c r="BG3274" s="149">
        <v>1.5</v>
      </c>
      <c r="BH3274" s="148">
        <v>45</v>
      </c>
      <c r="BI3274" s="78">
        <v>36</v>
      </c>
      <c r="BJ3274" s="78">
        <v>800</v>
      </c>
      <c r="BK3274" s="149">
        <v>2.5</v>
      </c>
      <c r="BL3274" s="148">
        <v>38</v>
      </c>
      <c r="BM3274" s="78">
        <v>24.4</v>
      </c>
      <c r="BN3274" s="78">
        <v>642.10526315789468</v>
      </c>
      <c r="BO3274" s="149">
        <v>3.0590163934426231</v>
      </c>
    </row>
    <row r="3275" spans="1:67">
      <c r="A3275" s="160"/>
      <c r="B3275" s="129"/>
      <c r="C3275" s="153" t="s">
        <v>71</v>
      </c>
      <c r="D3275" s="148"/>
      <c r="E3275" s="78"/>
      <c r="F3275" s="78"/>
      <c r="G3275" s="149"/>
      <c r="H3275" s="148"/>
      <c r="I3275" s="78"/>
      <c r="J3275" s="78"/>
      <c r="K3275" s="149"/>
      <c r="L3275" s="148"/>
      <c r="M3275" s="78"/>
      <c r="N3275" s="78"/>
      <c r="O3275" s="149"/>
      <c r="P3275" s="148"/>
      <c r="Q3275" s="78"/>
      <c r="R3275" s="78"/>
      <c r="S3275" s="149"/>
      <c r="T3275" s="148">
        <v>6</v>
      </c>
      <c r="U3275" s="78">
        <v>18</v>
      </c>
      <c r="V3275" s="78">
        <v>3000</v>
      </c>
      <c r="W3275" s="149">
        <v>0.83333333333333348</v>
      </c>
      <c r="X3275" s="148">
        <v>10</v>
      </c>
      <c r="Y3275" s="78">
        <v>25</v>
      </c>
      <c r="Z3275" s="78">
        <v>2500</v>
      </c>
      <c r="AA3275" s="149">
        <v>0.86</v>
      </c>
      <c r="AB3275" s="148">
        <v>18</v>
      </c>
      <c r="AC3275" s="78">
        <v>54</v>
      </c>
      <c r="AD3275" s="78">
        <v>3000</v>
      </c>
      <c r="AE3275" s="149">
        <v>1</v>
      </c>
      <c r="AF3275" s="148">
        <v>17</v>
      </c>
      <c r="AG3275" s="78">
        <v>42.5</v>
      </c>
      <c r="AH3275" s="78">
        <v>2500</v>
      </c>
      <c r="AI3275" s="149">
        <v>0.8</v>
      </c>
      <c r="AJ3275" s="148">
        <v>25</v>
      </c>
      <c r="AK3275" s="78">
        <v>70</v>
      </c>
      <c r="AL3275" s="78">
        <v>2800</v>
      </c>
      <c r="AM3275" s="149">
        <v>0.8</v>
      </c>
      <c r="AN3275" s="148">
        <v>45</v>
      </c>
      <c r="AO3275" s="78">
        <v>128.5</v>
      </c>
      <c r="AP3275" s="78">
        <v>2855.5555555555557</v>
      </c>
      <c r="AQ3275" s="149">
        <v>0.9</v>
      </c>
      <c r="AR3275" s="148">
        <v>31</v>
      </c>
      <c r="AS3275" s="78">
        <v>77.5</v>
      </c>
      <c r="AT3275" s="78">
        <v>2500</v>
      </c>
      <c r="AU3275" s="149">
        <v>0.5</v>
      </c>
      <c r="AV3275" s="148">
        <v>45</v>
      </c>
      <c r="AW3275" s="78">
        <v>135</v>
      </c>
      <c r="AX3275" s="78">
        <v>3000</v>
      </c>
      <c r="AY3275" s="149">
        <v>1</v>
      </c>
      <c r="AZ3275" s="148">
        <v>64</v>
      </c>
      <c r="BA3275" s="78">
        <v>128</v>
      </c>
      <c r="BB3275" s="78">
        <v>2000</v>
      </c>
      <c r="BC3275" s="149">
        <v>1.5</v>
      </c>
      <c r="BD3275" s="148">
        <v>37</v>
      </c>
      <c r="BE3275" s="78">
        <v>125</v>
      </c>
      <c r="BF3275" s="78">
        <v>3378.3783783783783</v>
      </c>
      <c r="BG3275" s="149">
        <v>0.9</v>
      </c>
      <c r="BH3275" s="148">
        <v>25</v>
      </c>
      <c r="BI3275" s="78">
        <v>50</v>
      </c>
      <c r="BJ3275" s="78">
        <v>2000</v>
      </c>
      <c r="BK3275" s="149">
        <v>1.5</v>
      </c>
      <c r="BL3275" s="148">
        <v>18</v>
      </c>
      <c r="BM3275" s="78">
        <v>30.6</v>
      </c>
      <c r="BN3275" s="78">
        <v>1700.0000000000002</v>
      </c>
      <c r="BO3275" s="149">
        <v>0.9</v>
      </c>
    </row>
    <row r="3276" spans="1:67">
      <c r="A3276" s="160"/>
      <c r="B3276" s="129"/>
      <c r="C3276" s="153" t="s">
        <v>70</v>
      </c>
      <c r="D3276" s="148"/>
      <c r="E3276" s="78"/>
      <c r="F3276" s="78"/>
      <c r="G3276" s="149"/>
      <c r="H3276" s="148">
        <v>4</v>
      </c>
      <c r="I3276" s="78">
        <v>40</v>
      </c>
      <c r="J3276" s="78">
        <v>10000</v>
      </c>
      <c r="K3276" s="149">
        <v>1</v>
      </c>
      <c r="L3276" s="148">
        <v>15</v>
      </c>
      <c r="M3276" s="78">
        <v>150</v>
      </c>
      <c r="N3276" s="78">
        <v>10000</v>
      </c>
      <c r="O3276" s="149">
        <v>0.03</v>
      </c>
      <c r="P3276" s="148"/>
      <c r="Q3276" s="78"/>
      <c r="R3276" s="78"/>
      <c r="S3276" s="149"/>
      <c r="T3276" s="148"/>
      <c r="U3276" s="78"/>
      <c r="V3276" s="78"/>
      <c r="W3276" s="149"/>
      <c r="X3276" s="148">
        <v>12</v>
      </c>
      <c r="Y3276" s="78">
        <v>180</v>
      </c>
      <c r="Z3276" s="78">
        <v>15000</v>
      </c>
      <c r="AA3276" s="149">
        <v>3.0000000000000002E-2</v>
      </c>
      <c r="AB3276" s="148">
        <v>15</v>
      </c>
      <c r="AC3276" s="78">
        <v>225</v>
      </c>
      <c r="AD3276" s="78">
        <v>15000</v>
      </c>
      <c r="AE3276" s="149">
        <v>2.9999999999999995E-2</v>
      </c>
      <c r="AF3276" s="148">
        <v>9</v>
      </c>
      <c r="AG3276" s="78">
        <v>113</v>
      </c>
      <c r="AH3276" s="78">
        <v>12555.555555555555</v>
      </c>
      <c r="AI3276" s="149">
        <v>0.03</v>
      </c>
      <c r="AJ3276" s="148">
        <v>23</v>
      </c>
      <c r="AK3276" s="78">
        <v>288</v>
      </c>
      <c r="AL3276" s="78">
        <v>12521.739130434784</v>
      </c>
      <c r="AM3276" s="149">
        <v>3.0000000000000002E-2</v>
      </c>
      <c r="AN3276" s="148">
        <v>32</v>
      </c>
      <c r="AO3276" s="78">
        <v>390</v>
      </c>
      <c r="AP3276" s="78">
        <v>12187.5</v>
      </c>
      <c r="AQ3276" s="149">
        <v>0.03</v>
      </c>
      <c r="AR3276" s="148">
        <v>50</v>
      </c>
      <c r="AS3276" s="78">
        <v>600</v>
      </c>
      <c r="AT3276" s="78">
        <v>12000</v>
      </c>
      <c r="AU3276" s="149">
        <v>0.03</v>
      </c>
      <c r="AV3276" s="148"/>
      <c r="AW3276" s="78"/>
      <c r="AX3276" s="78"/>
      <c r="AY3276" s="149"/>
      <c r="AZ3276" s="148"/>
      <c r="BA3276" s="78"/>
      <c r="BB3276" s="78"/>
      <c r="BC3276" s="149"/>
      <c r="BD3276" s="148"/>
      <c r="BE3276" s="78"/>
      <c r="BF3276" s="78"/>
      <c r="BG3276" s="149"/>
      <c r="BH3276" s="148"/>
      <c r="BI3276" s="78"/>
      <c r="BJ3276" s="78"/>
      <c r="BK3276" s="149"/>
      <c r="BL3276" s="148"/>
      <c r="BM3276" s="78"/>
      <c r="BN3276" s="78"/>
      <c r="BO3276" s="149"/>
    </row>
    <row r="3277" spans="1:67">
      <c r="A3277" s="160"/>
      <c r="B3277" s="129"/>
      <c r="C3277" s="153" t="s">
        <v>65</v>
      </c>
      <c r="D3277" s="148"/>
      <c r="E3277" s="78"/>
      <c r="F3277" s="78"/>
      <c r="G3277" s="149"/>
      <c r="H3277" s="148"/>
      <c r="I3277" s="78"/>
      <c r="J3277" s="78"/>
      <c r="K3277" s="149"/>
      <c r="L3277" s="148"/>
      <c r="M3277" s="78"/>
      <c r="N3277" s="78"/>
      <c r="O3277" s="149"/>
      <c r="P3277" s="148"/>
      <c r="Q3277" s="78"/>
      <c r="R3277" s="78"/>
      <c r="S3277" s="149"/>
      <c r="T3277" s="148"/>
      <c r="U3277" s="78"/>
      <c r="V3277" s="78"/>
      <c r="W3277" s="149"/>
      <c r="X3277" s="148"/>
      <c r="Y3277" s="78"/>
      <c r="Z3277" s="78"/>
      <c r="AA3277" s="149"/>
      <c r="AB3277" s="148">
        <v>5</v>
      </c>
      <c r="AC3277" s="78">
        <v>30</v>
      </c>
      <c r="AD3277" s="78">
        <v>6000</v>
      </c>
      <c r="AE3277" s="149">
        <v>0.4</v>
      </c>
      <c r="AF3277" s="148">
        <v>6</v>
      </c>
      <c r="AG3277" s="78">
        <v>36</v>
      </c>
      <c r="AH3277" s="78">
        <v>6000</v>
      </c>
      <c r="AI3277" s="149">
        <v>0.40000000000000008</v>
      </c>
      <c r="AJ3277" s="148">
        <v>6</v>
      </c>
      <c r="AK3277" s="78">
        <v>30</v>
      </c>
      <c r="AL3277" s="78">
        <v>5000</v>
      </c>
      <c r="AM3277" s="149">
        <v>0.3</v>
      </c>
      <c r="AN3277" s="148">
        <v>8</v>
      </c>
      <c r="AO3277" s="78">
        <v>35</v>
      </c>
      <c r="AP3277" s="78">
        <v>4375</v>
      </c>
      <c r="AQ3277" s="149">
        <v>0.34285714285714286</v>
      </c>
      <c r="AR3277" s="148"/>
      <c r="AS3277" s="78"/>
      <c r="AT3277" s="78"/>
      <c r="AU3277" s="149"/>
      <c r="AV3277" s="148">
        <v>10</v>
      </c>
      <c r="AW3277" s="78">
        <v>50</v>
      </c>
      <c r="AX3277" s="78">
        <v>5000</v>
      </c>
      <c r="AY3277" s="149">
        <v>1</v>
      </c>
      <c r="AZ3277" s="148">
        <v>10</v>
      </c>
      <c r="BA3277" s="78">
        <v>40</v>
      </c>
      <c r="BB3277" s="78">
        <v>4000</v>
      </c>
      <c r="BC3277" s="149">
        <v>1</v>
      </c>
      <c r="BD3277" s="148"/>
      <c r="BE3277" s="78"/>
      <c r="BF3277" s="78"/>
      <c r="BG3277" s="149"/>
      <c r="BH3277" s="148"/>
      <c r="BI3277" s="78"/>
      <c r="BJ3277" s="78"/>
      <c r="BK3277" s="149"/>
      <c r="BL3277" s="148"/>
      <c r="BM3277" s="78"/>
      <c r="BN3277" s="78"/>
      <c r="BO3277" s="149"/>
    </row>
    <row r="3278" spans="1:67">
      <c r="A3278" s="160"/>
      <c r="B3278" s="129"/>
      <c r="C3278" s="153" t="s">
        <v>62</v>
      </c>
      <c r="D3278" s="148"/>
      <c r="E3278" s="78"/>
      <c r="F3278" s="78"/>
      <c r="G3278" s="149"/>
      <c r="H3278" s="148"/>
      <c r="I3278" s="78"/>
      <c r="J3278" s="78"/>
      <c r="K3278" s="149"/>
      <c r="L3278" s="148">
        <v>12</v>
      </c>
      <c r="M3278" s="78">
        <v>12</v>
      </c>
      <c r="N3278" s="78">
        <v>1000</v>
      </c>
      <c r="O3278" s="149">
        <v>0.73749999999999993</v>
      </c>
      <c r="P3278" s="148"/>
      <c r="Q3278" s="78"/>
      <c r="R3278" s="78"/>
      <c r="S3278" s="149"/>
      <c r="T3278" s="148"/>
      <c r="U3278" s="78"/>
      <c r="V3278" s="78"/>
      <c r="W3278" s="149"/>
      <c r="X3278" s="148">
        <v>10</v>
      </c>
      <c r="Y3278" s="78">
        <v>10</v>
      </c>
      <c r="Z3278" s="78">
        <v>1000</v>
      </c>
      <c r="AA3278" s="149">
        <v>0.6</v>
      </c>
      <c r="AB3278" s="148">
        <v>17</v>
      </c>
      <c r="AC3278" s="78">
        <v>17</v>
      </c>
      <c r="AD3278" s="78">
        <v>1000</v>
      </c>
      <c r="AE3278" s="149">
        <v>0.69411764705882362</v>
      </c>
      <c r="AF3278" s="148">
        <v>9.5</v>
      </c>
      <c r="AG3278" s="78">
        <v>8.7999999999999989</v>
      </c>
      <c r="AH3278" s="78">
        <v>926.31578947368405</v>
      </c>
      <c r="AI3278" s="149">
        <v>0.46545454545454551</v>
      </c>
      <c r="AJ3278" s="148">
        <v>22</v>
      </c>
      <c r="AK3278" s="78">
        <v>19.259999999999998</v>
      </c>
      <c r="AL3278" s="78">
        <v>875.45454545454538</v>
      </c>
      <c r="AM3278" s="149">
        <v>0.40471962616822438</v>
      </c>
      <c r="AN3278" s="148">
        <v>21</v>
      </c>
      <c r="AO3278" s="78">
        <v>18.899999999999999</v>
      </c>
      <c r="AP3278" s="78">
        <v>899.99999999999989</v>
      </c>
      <c r="AQ3278" s="149">
        <v>0.5207142857142858</v>
      </c>
      <c r="AR3278" s="148">
        <v>25</v>
      </c>
      <c r="AS3278" s="78">
        <v>24</v>
      </c>
      <c r="AT3278" s="78">
        <v>960</v>
      </c>
      <c r="AU3278" s="149">
        <v>0.6</v>
      </c>
      <c r="AV3278" s="148">
        <v>45</v>
      </c>
      <c r="AW3278" s="78">
        <v>45</v>
      </c>
      <c r="AX3278" s="78">
        <v>1000</v>
      </c>
      <c r="AY3278" s="149">
        <v>1</v>
      </c>
      <c r="AZ3278" s="148">
        <v>45</v>
      </c>
      <c r="BA3278" s="78">
        <v>45</v>
      </c>
      <c r="BB3278" s="78">
        <v>1000</v>
      </c>
      <c r="BC3278" s="149">
        <v>1</v>
      </c>
      <c r="BD3278" s="148">
        <v>45</v>
      </c>
      <c r="BE3278" s="78">
        <v>31.5</v>
      </c>
      <c r="BF3278" s="78">
        <v>700</v>
      </c>
      <c r="BG3278" s="149">
        <v>1.5</v>
      </c>
      <c r="BH3278" s="148">
        <v>23</v>
      </c>
      <c r="BI3278" s="78">
        <v>18.399999999999999</v>
      </c>
      <c r="BJ3278" s="78">
        <v>799.99999999999989</v>
      </c>
      <c r="BK3278" s="149">
        <v>0.97608695652173927</v>
      </c>
      <c r="BL3278" s="148"/>
      <c r="BM3278" s="78"/>
      <c r="BN3278" s="78"/>
      <c r="BO3278" s="149"/>
    </row>
    <row r="3279" spans="1:67">
      <c r="A3279" s="160"/>
      <c r="B3279" s="129"/>
      <c r="C3279" s="153" t="s">
        <v>52</v>
      </c>
      <c r="D3279" s="148"/>
      <c r="E3279" s="78"/>
      <c r="F3279" s="78"/>
      <c r="G3279" s="149"/>
      <c r="H3279" s="148"/>
      <c r="I3279" s="78"/>
      <c r="J3279" s="78"/>
      <c r="K3279" s="149"/>
      <c r="L3279" s="148"/>
      <c r="M3279" s="78"/>
      <c r="N3279" s="78"/>
      <c r="O3279" s="149"/>
      <c r="P3279" s="148">
        <v>45</v>
      </c>
      <c r="Q3279" s="78">
        <v>22.5</v>
      </c>
      <c r="R3279" s="78">
        <v>500</v>
      </c>
      <c r="S3279" s="149">
        <v>0.6</v>
      </c>
      <c r="T3279" s="148"/>
      <c r="U3279" s="78"/>
      <c r="V3279" s="78"/>
      <c r="W3279" s="149"/>
      <c r="X3279" s="148"/>
      <c r="Y3279" s="78"/>
      <c r="Z3279" s="78"/>
      <c r="AA3279" s="149"/>
      <c r="AB3279" s="148"/>
      <c r="AC3279" s="78"/>
      <c r="AD3279" s="78"/>
      <c r="AE3279" s="149"/>
      <c r="AF3279" s="148"/>
      <c r="AG3279" s="78"/>
      <c r="AH3279" s="78"/>
      <c r="AI3279" s="149"/>
      <c r="AJ3279" s="148"/>
      <c r="AK3279" s="78"/>
      <c r="AL3279" s="78"/>
      <c r="AM3279" s="149"/>
      <c r="AN3279" s="148"/>
      <c r="AO3279" s="78"/>
      <c r="AP3279" s="78"/>
      <c r="AQ3279" s="149"/>
      <c r="AR3279" s="148"/>
      <c r="AS3279" s="78"/>
      <c r="AT3279" s="78"/>
      <c r="AU3279" s="149"/>
      <c r="AV3279" s="148"/>
      <c r="AW3279" s="78"/>
      <c r="AX3279" s="78"/>
      <c r="AY3279" s="149"/>
      <c r="AZ3279" s="148"/>
      <c r="BA3279" s="78"/>
      <c r="BB3279" s="78"/>
      <c r="BC3279" s="149"/>
      <c r="BD3279" s="148"/>
      <c r="BE3279" s="78"/>
      <c r="BF3279" s="78"/>
      <c r="BG3279" s="149"/>
      <c r="BH3279" s="148"/>
      <c r="BI3279" s="78"/>
      <c r="BJ3279" s="78"/>
      <c r="BK3279" s="149"/>
      <c r="BL3279" s="148"/>
      <c r="BM3279" s="78"/>
      <c r="BN3279" s="78"/>
      <c r="BO3279" s="149"/>
    </row>
    <row r="3280" spans="1:67">
      <c r="A3280" s="160"/>
      <c r="B3280" s="129"/>
      <c r="C3280" s="153" t="s">
        <v>47</v>
      </c>
      <c r="D3280" s="148"/>
      <c r="E3280" s="78"/>
      <c r="F3280" s="78"/>
      <c r="G3280" s="149"/>
      <c r="H3280" s="148"/>
      <c r="I3280" s="78"/>
      <c r="J3280" s="78"/>
      <c r="K3280" s="149"/>
      <c r="L3280" s="148"/>
      <c r="M3280" s="78"/>
      <c r="N3280" s="78"/>
      <c r="O3280" s="149"/>
      <c r="P3280" s="148"/>
      <c r="Q3280" s="78"/>
      <c r="R3280" s="78"/>
      <c r="S3280" s="149"/>
      <c r="T3280" s="148"/>
      <c r="U3280" s="78"/>
      <c r="V3280" s="78"/>
      <c r="W3280" s="149"/>
      <c r="X3280" s="148"/>
      <c r="Y3280" s="78"/>
      <c r="Z3280" s="78"/>
      <c r="AA3280" s="149"/>
      <c r="AB3280" s="148">
        <v>5</v>
      </c>
      <c r="AC3280" s="78">
        <v>5</v>
      </c>
      <c r="AD3280" s="78">
        <v>1000</v>
      </c>
      <c r="AE3280" s="149">
        <v>1.34</v>
      </c>
      <c r="AF3280" s="148">
        <v>6</v>
      </c>
      <c r="AG3280" s="78">
        <v>6</v>
      </c>
      <c r="AH3280" s="78">
        <v>1000</v>
      </c>
      <c r="AI3280" s="149">
        <v>1.2666666666666668</v>
      </c>
      <c r="AJ3280" s="148">
        <v>11</v>
      </c>
      <c r="AK3280" s="78">
        <v>14.3</v>
      </c>
      <c r="AL3280" s="78">
        <v>1300</v>
      </c>
      <c r="AM3280" s="149">
        <v>0.9</v>
      </c>
      <c r="AN3280" s="148">
        <v>16</v>
      </c>
      <c r="AO3280" s="78">
        <v>14.4</v>
      </c>
      <c r="AP3280" s="78">
        <v>900</v>
      </c>
      <c r="AQ3280" s="149">
        <v>1.8</v>
      </c>
      <c r="AR3280" s="148">
        <v>12</v>
      </c>
      <c r="AS3280" s="78">
        <v>9.6</v>
      </c>
      <c r="AT3280" s="78">
        <v>799.99999999999989</v>
      </c>
      <c r="AU3280" s="149">
        <v>1.5</v>
      </c>
      <c r="AV3280" s="148">
        <v>13</v>
      </c>
      <c r="AW3280" s="78">
        <v>9.1</v>
      </c>
      <c r="AX3280" s="78">
        <v>700</v>
      </c>
      <c r="AY3280" s="149">
        <v>2</v>
      </c>
      <c r="AZ3280" s="148">
        <v>16</v>
      </c>
      <c r="BA3280" s="78">
        <v>13.6</v>
      </c>
      <c r="BB3280" s="78">
        <v>850</v>
      </c>
      <c r="BC3280" s="149">
        <v>2.8</v>
      </c>
      <c r="BD3280" s="148">
        <v>20</v>
      </c>
      <c r="BE3280" s="78">
        <v>17</v>
      </c>
      <c r="BF3280" s="78">
        <v>850</v>
      </c>
      <c r="BG3280" s="149">
        <v>2.5617647058823527</v>
      </c>
      <c r="BH3280" s="148">
        <v>18</v>
      </c>
      <c r="BI3280" s="78">
        <v>10.5</v>
      </c>
      <c r="BJ3280" s="78">
        <v>583.33333333333337</v>
      </c>
      <c r="BK3280" s="149">
        <v>1.5</v>
      </c>
      <c r="BL3280" s="148">
        <v>16</v>
      </c>
      <c r="BM3280" s="78">
        <v>9.75</v>
      </c>
      <c r="BN3280" s="78">
        <v>609.375</v>
      </c>
      <c r="BO3280" s="149">
        <v>1.7999999999999996</v>
      </c>
    </row>
    <row r="3281" spans="1:67">
      <c r="A3281" s="160"/>
      <c r="B3281" s="129"/>
      <c r="C3281" s="153" t="s">
        <v>46</v>
      </c>
      <c r="D3281" s="148"/>
      <c r="E3281" s="78"/>
      <c r="F3281" s="78"/>
      <c r="G3281" s="149"/>
      <c r="H3281" s="148"/>
      <c r="I3281" s="78"/>
      <c r="J3281" s="78"/>
      <c r="K3281" s="149"/>
      <c r="L3281" s="148"/>
      <c r="M3281" s="78"/>
      <c r="N3281" s="78"/>
      <c r="O3281" s="149"/>
      <c r="P3281" s="148"/>
      <c r="Q3281" s="78"/>
      <c r="R3281" s="78"/>
      <c r="S3281" s="149"/>
      <c r="T3281" s="148"/>
      <c r="U3281" s="78"/>
      <c r="V3281" s="78"/>
      <c r="W3281" s="149"/>
      <c r="X3281" s="148"/>
      <c r="Y3281" s="78"/>
      <c r="Z3281" s="78"/>
      <c r="AA3281" s="149"/>
      <c r="AB3281" s="148">
        <v>7</v>
      </c>
      <c r="AC3281" s="78">
        <v>21</v>
      </c>
      <c r="AD3281" s="78">
        <v>3000</v>
      </c>
      <c r="AE3281" s="149">
        <v>0.8</v>
      </c>
      <c r="AF3281" s="148">
        <v>5</v>
      </c>
      <c r="AG3281" s="78">
        <v>15</v>
      </c>
      <c r="AH3281" s="78">
        <v>3000</v>
      </c>
      <c r="AI3281" s="149">
        <v>0.7</v>
      </c>
      <c r="AJ3281" s="148">
        <v>15</v>
      </c>
      <c r="AK3281" s="78">
        <v>45</v>
      </c>
      <c r="AL3281" s="78">
        <v>3000</v>
      </c>
      <c r="AM3281" s="149">
        <v>0.8</v>
      </c>
      <c r="AN3281" s="148">
        <v>16</v>
      </c>
      <c r="AO3281" s="78">
        <v>53</v>
      </c>
      <c r="AP3281" s="78">
        <v>3312.5</v>
      </c>
      <c r="AQ3281" s="149">
        <v>0.79999999999999993</v>
      </c>
      <c r="AR3281" s="148">
        <v>8</v>
      </c>
      <c r="AS3281" s="78">
        <v>22.4</v>
      </c>
      <c r="AT3281" s="78">
        <v>2800</v>
      </c>
      <c r="AU3281" s="149">
        <v>0.6</v>
      </c>
      <c r="AV3281" s="148">
        <v>20</v>
      </c>
      <c r="AW3281" s="78">
        <v>60</v>
      </c>
      <c r="AX3281" s="78">
        <v>3000</v>
      </c>
      <c r="AY3281" s="149">
        <v>0.68499999999999994</v>
      </c>
      <c r="AZ3281" s="148">
        <v>20</v>
      </c>
      <c r="BA3281" s="78">
        <v>50</v>
      </c>
      <c r="BB3281" s="78">
        <v>2500</v>
      </c>
      <c r="BC3281" s="149">
        <v>1</v>
      </c>
      <c r="BD3281" s="148">
        <v>12</v>
      </c>
      <c r="BE3281" s="78">
        <v>33.6</v>
      </c>
      <c r="BF3281" s="78">
        <v>2800.0000000000005</v>
      </c>
      <c r="BG3281" s="149">
        <v>0.8</v>
      </c>
      <c r="BH3281" s="148">
        <v>8</v>
      </c>
      <c r="BI3281" s="78">
        <v>12</v>
      </c>
      <c r="BJ3281" s="78">
        <v>1500</v>
      </c>
      <c r="BK3281" s="149">
        <v>1.5</v>
      </c>
      <c r="BL3281" s="148">
        <v>3</v>
      </c>
      <c r="BM3281" s="78">
        <v>6</v>
      </c>
      <c r="BN3281" s="78">
        <v>2000</v>
      </c>
      <c r="BO3281" s="149">
        <v>1.5</v>
      </c>
    </row>
    <row r="3282" spans="1:67">
      <c r="A3282" s="160"/>
      <c r="B3282" s="129"/>
      <c r="C3282" s="153" t="s">
        <v>38</v>
      </c>
      <c r="D3282" s="148">
        <v>60</v>
      </c>
      <c r="E3282" s="78">
        <v>55.2</v>
      </c>
      <c r="F3282" s="78">
        <v>920</v>
      </c>
      <c r="G3282" s="149">
        <v>0.58978260869565213</v>
      </c>
      <c r="H3282" s="148">
        <v>250</v>
      </c>
      <c r="I3282" s="78">
        <v>204</v>
      </c>
      <c r="J3282" s="78">
        <v>816</v>
      </c>
      <c r="K3282" s="149">
        <v>0.9627941176470588</v>
      </c>
      <c r="L3282" s="148">
        <v>270</v>
      </c>
      <c r="M3282" s="78">
        <v>325.5</v>
      </c>
      <c r="N3282" s="78">
        <v>1205.5555555555554</v>
      </c>
      <c r="O3282" s="149">
        <v>0.6126728110599079</v>
      </c>
      <c r="P3282" s="148">
        <v>380</v>
      </c>
      <c r="Q3282" s="78">
        <v>395</v>
      </c>
      <c r="R3282" s="78">
        <v>1039.4736842105262</v>
      </c>
      <c r="S3282" s="149">
        <v>1.0113924050632912</v>
      </c>
      <c r="T3282" s="148">
        <v>10</v>
      </c>
      <c r="U3282" s="78">
        <v>10</v>
      </c>
      <c r="V3282" s="78">
        <v>1000</v>
      </c>
      <c r="W3282" s="149">
        <v>0.54499999999999993</v>
      </c>
      <c r="X3282" s="148">
        <v>19</v>
      </c>
      <c r="Y3282" s="78">
        <v>19</v>
      </c>
      <c r="Z3282" s="78">
        <v>1000</v>
      </c>
      <c r="AA3282" s="149">
        <v>0.74210526315789471</v>
      </c>
      <c r="AB3282" s="148">
        <v>20</v>
      </c>
      <c r="AC3282" s="78">
        <v>20</v>
      </c>
      <c r="AD3282" s="78">
        <v>1000</v>
      </c>
      <c r="AE3282" s="149">
        <v>1.425</v>
      </c>
      <c r="AF3282" s="148">
        <v>12</v>
      </c>
      <c r="AG3282" s="78">
        <v>10.8</v>
      </c>
      <c r="AH3282" s="78">
        <v>900</v>
      </c>
      <c r="AI3282" s="149">
        <v>1.22</v>
      </c>
      <c r="AJ3282" s="148">
        <v>50</v>
      </c>
      <c r="AK3282" s="78">
        <v>52.750000000000007</v>
      </c>
      <c r="AL3282" s="78">
        <v>1055.0000000000002</v>
      </c>
      <c r="AM3282" s="149">
        <v>1.260208530805687</v>
      </c>
      <c r="AN3282" s="148">
        <v>50</v>
      </c>
      <c r="AO3282" s="78">
        <v>44.349999999999994</v>
      </c>
      <c r="AP3282" s="78">
        <v>886.99999999999989</v>
      </c>
      <c r="AQ3282" s="149">
        <v>1.080665163472379</v>
      </c>
      <c r="AR3282" s="148">
        <v>115</v>
      </c>
      <c r="AS3282" s="78">
        <v>92</v>
      </c>
      <c r="AT3282" s="78">
        <v>800</v>
      </c>
      <c r="AU3282" s="149">
        <v>1.7913043478260871</v>
      </c>
      <c r="AV3282" s="148">
        <v>72</v>
      </c>
      <c r="AW3282" s="78">
        <v>50.4</v>
      </c>
      <c r="AX3282" s="78">
        <v>700</v>
      </c>
      <c r="AY3282" s="149">
        <v>1.5</v>
      </c>
      <c r="AZ3282" s="148">
        <v>72</v>
      </c>
      <c r="BA3282" s="78">
        <v>36</v>
      </c>
      <c r="BB3282" s="78">
        <v>500</v>
      </c>
      <c r="BC3282" s="149">
        <v>1.5</v>
      </c>
      <c r="BD3282" s="148">
        <v>75</v>
      </c>
      <c r="BE3282" s="78">
        <v>67.5</v>
      </c>
      <c r="BF3282" s="78">
        <v>900</v>
      </c>
      <c r="BG3282" s="149">
        <v>2.8</v>
      </c>
      <c r="BH3282" s="148">
        <v>70</v>
      </c>
      <c r="BI3282" s="78">
        <v>63</v>
      </c>
      <c r="BJ3282" s="78">
        <v>900</v>
      </c>
      <c r="BK3282" s="149">
        <v>0.95714285714285707</v>
      </c>
      <c r="BL3282" s="148">
        <v>65</v>
      </c>
      <c r="BM3282" s="78">
        <v>52.5</v>
      </c>
      <c r="BN3282" s="78">
        <v>807.69230769230774</v>
      </c>
      <c r="BO3282" s="149">
        <v>2.8285714285714287</v>
      </c>
    </row>
    <row r="3283" spans="1:67">
      <c r="A3283" s="160"/>
      <c r="B3283" s="129"/>
      <c r="C3283" s="153" t="s">
        <v>37</v>
      </c>
      <c r="D3283" s="148"/>
      <c r="E3283" s="78"/>
      <c r="F3283" s="78"/>
      <c r="G3283" s="149"/>
      <c r="H3283" s="148"/>
      <c r="I3283" s="78"/>
      <c r="J3283" s="78"/>
      <c r="K3283" s="149"/>
      <c r="L3283" s="148"/>
      <c r="M3283" s="78"/>
      <c r="N3283" s="78"/>
      <c r="O3283" s="149"/>
      <c r="P3283" s="148"/>
      <c r="Q3283" s="78"/>
      <c r="R3283" s="78"/>
      <c r="S3283" s="149"/>
      <c r="T3283" s="148"/>
      <c r="U3283" s="78"/>
      <c r="V3283" s="78"/>
      <c r="W3283" s="149"/>
      <c r="X3283" s="148"/>
      <c r="Y3283" s="78"/>
      <c r="Z3283" s="78"/>
      <c r="AA3283" s="149"/>
      <c r="AB3283" s="148"/>
      <c r="AC3283" s="78"/>
      <c r="AD3283" s="78"/>
      <c r="AE3283" s="149"/>
      <c r="AF3283" s="148">
        <v>7</v>
      </c>
      <c r="AG3283" s="78">
        <v>43.25</v>
      </c>
      <c r="AH3283" s="78">
        <v>6178.5714285714284</v>
      </c>
      <c r="AI3283" s="149">
        <v>1</v>
      </c>
      <c r="AJ3283" s="148">
        <v>35.5</v>
      </c>
      <c r="AK3283" s="78">
        <v>291</v>
      </c>
      <c r="AL3283" s="78">
        <v>8197.1830985915494</v>
      </c>
      <c r="AM3283" s="149">
        <v>0.84</v>
      </c>
      <c r="AN3283" s="148">
        <v>60</v>
      </c>
      <c r="AO3283" s="78">
        <v>387</v>
      </c>
      <c r="AP3283" s="78">
        <v>6450</v>
      </c>
      <c r="AQ3283" s="149">
        <v>0.8620671834625323</v>
      </c>
      <c r="AR3283" s="148">
        <v>80</v>
      </c>
      <c r="AS3283" s="78">
        <v>480</v>
      </c>
      <c r="AT3283" s="78">
        <v>6000</v>
      </c>
      <c r="AU3283" s="149">
        <v>0.85624999999999996</v>
      </c>
      <c r="AV3283" s="148">
        <v>58</v>
      </c>
      <c r="AW3283" s="78">
        <v>464</v>
      </c>
      <c r="AX3283" s="78">
        <v>8000</v>
      </c>
      <c r="AY3283" s="149">
        <v>0.8</v>
      </c>
      <c r="AZ3283" s="148">
        <v>58</v>
      </c>
      <c r="BA3283" s="78">
        <v>290</v>
      </c>
      <c r="BB3283" s="78">
        <v>5000</v>
      </c>
      <c r="BC3283" s="149">
        <v>1</v>
      </c>
      <c r="BD3283" s="148">
        <v>60</v>
      </c>
      <c r="BE3283" s="78">
        <v>390</v>
      </c>
      <c r="BF3283" s="78">
        <v>6500</v>
      </c>
      <c r="BG3283" s="149">
        <v>0.8</v>
      </c>
      <c r="BH3283" s="148">
        <v>30</v>
      </c>
      <c r="BI3283" s="78">
        <v>165</v>
      </c>
      <c r="BJ3283" s="78">
        <v>5500</v>
      </c>
      <c r="BK3283" s="149">
        <v>1.2</v>
      </c>
      <c r="BL3283" s="148">
        <v>46</v>
      </c>
      <c r="BM3283" s="78">
        <v>404</v>
      </c>
      <c r="BN3283" s="78">
        <v>8782.608695652174</v>
      </c>
      <c r="BO3283" s="149">
        <v>1.2193069306930693</v>
      </c>
    </row>
    <row r="3284" spans="1:67">
      <c r="A3284" s="160"/>
      <c r="B3284" s="129"/>
      <c r="C3284" s="153" t="s">
        <v>28</v>
      </c>
      <c r="D3284" s="148">
        <v>10</v>
      </c>
      <c r="E3284" s="78">
        <v>70</v>
      </c>
      <c r="F3284" s="78">
        <v>7000</v>
      </c>
      <c r="G3284" s="149">
        <v>0.48000000000000004</v>
      </c>
      <c r="H3284" s="148"/>
      <c r="I3284" s="78"/>
      <c r="J3284" s="78"/>
      <c r="K3284" s="149"/>
      <c r="L3284" s="148"/>
      <c r="M3284" s="78"/>
      <c r="N3284" s="78"/>
      <c r="O3284" s="149"/>
      <c r="P3284" s="148">
        <v>5</v>
      </c>
      <c r="Q3284" s="78">
        <v>25</v>
      </c>
      <c r="R3284" s="78">
        <v>5000</v>
      </c>
      <c r="S3284" s="149">
        <v>0.5</v>
      </c>
      <c r="T3284" s="148">
        <v>6</v>
      </c>
      <c r="U3284" s="78">
        <v>34.5</v>
      </c>
      <c r="V3284" s="78">
        <v>5750</v>
      </c>
      <c r="W3284" s="149">
        <v>0.54130434782608694</v>
      </c>
      <c r="X3284" s="148">
        <v>10</v>
      </c>
      <c r="Y3284" s="78">
        <v>50</v>
      </c>
      <c r="Z3284" s="78">
        <v>5000</v>
      </c>
      <c r="AA3284" s="149">
        <v>0.34499999999999997</v>
      </c>
      <c r="AB3284" s="148">
        <v>8</v>
      </c>
      <c r="AC3284" s="78">
        <v>40</v>
      </c>
      <c r="AD3284" s="78">
        <v>5000</v>
      </c>
      <c r="AE3284" s="149">
        <v>0.38750000000000001</v>
      </c>
      <c r="AF3284" s="148">
        <v>3</v>
      </c>
      <c r="AG3284" s="78">
        <v>12</v>
      </c>
      <c r="AH3284" s="78">
        <v>4000</v>
      </c>
      <c r="AI3284" s="149">
        <v>0.40000000000000008</v>
      </c>
      <c r="AJ3284" s="148"/>
      <c r="AK3284" s="78"/>
      <c r="AL3284" s="78"/>
      <c r="AM3284" s="149"/>
      <c r="AN3284" s="148">
        <v>20</v>
      </c>
      <c r="AO3284" s="78">
        <v>90</v>
      </c>
      <c r="AP3284" s="78">
        <v>4500</v>
      </c>
      <c r="AQ3284" s="149">
        <v>0.35555555555555557</v>
      </c>
      <c r="AR3284" s="148">
        <v>30</v>
      </c>
      <c r="AS3284" s="78">
        <v>120</v>
      </c>
      <c r="AT3284" s="78">
        <v>4000</v>
      </c>
      <c r="AU3284" s="149">
        <v>0.5</v>
      </c>
      <c r="AV3284" s="148"/>
      <c r="AW3284" s="78"/>
      <c r="AX3284" s="78"/>
      <c r="AY3284" s="149"/>
      <c r="AZ3284" s="148"/>
      <c r="BA3284" s="78"/>
      <c r="BB3284" s="78"/>
      <c r="BC3284" s="149"/>
      <c r="BD3284" s="148"/>
      <c r="BE3284" s="78"/>
      <c r="BF3284" s="78"/>
      <c r="BG3284" s="149"/>
      <c r="BH3284" s="148"/>
      <c r="BI3284" s="78"/>
      <c r="BJ3284" s="78"/>
      <c r="BK3284" s="149"/>
      <c r="BL3284" s="148"/>
      <c r="BM3284" s="78"/>
      <c r="BN3284" s="78"/>
      <c r="BO3284" s="149"/>
    </row>
    <row r="3285" spans="1:67">
      <c r="A3285" s="160"/>
      <c r="B3285" s="129"/>
      <c r="C3285" s="153" t="s">
        <v>27</v>
      </c>
      <c r="D3285" s="148">
        <v>30</v>
      </c>
      <c r="E3285" s="78">
        <v>210</v>
      </c>
      <c r="F3285" s="78">
        <v>7000</v>
      </c>
      <c r="G3285" s="149">
        <v>0.63</v>
      </c>
      <c r="H3285" s="148">
        <v>5</v>
      </c>
      <c r="I3285" s="78">
        <v>25</v>
      </c>
      <c r="J3285" s="78">
        <v>5000</v>
      </c>
      <c r="K3285" s="149">
        <v>1</v>
      </c>
      <c r="L3285" s="148">
        <v>5</v>
      </c>
      <c r="M3285" s="78">
        <v>24</v>
      </c>
      <c r="N3285" s="78">
        <v>4800</v>
      </c>
      <c r="O3285" s="149">
        <v>0.6</v>
      </c>
      <c r="P3285" s="148">
        <v>20</v>
      </c>
      <c r="Q3285" s="78">
        <v>90</v>
      </c>
      <c r="R3285" s="78">
        <v>4500</v>
      </c>
      <c r="S3285" s="149">
        <v>0.45</v>
      </c>
      <c r="T3285" s="148">
        <v>5</v>
      </c>
      <c r="U3285" s="78">
        <v>26</v>
      </c>
      <c r="V3285" s="78">
        <v>5200</v>
      </c>
      <c r="W3285" s="149">
        <v>0.5903846153846154</v>
      </c>
      <c r="X3285" s="148">
        <v>10</v>
      </c>
      <c r="Y3285" s="78">
        <v>50</v>
      </c>
      <c r="Z3285" s="78">
        <v>5000</v>
      </c>
      <c r="AA3285" s="149">
        <v>0.39</v>
      </c>
      <c r="AB3285" s="148">
        <v>12</v>
      </c>
      <c r="AC3285" s="78">
        <v>60</v>
      </c>
      <c r="AD3285" s="78">
        <v>5000</v>
      </c>
      <c r="AE3285" s="149">
        <v>0.58333333333333337</v>
      </c>
      <c r="AF3285" s="148">
        <v>4</v>
      </c>
      <c r="AG3285" s="78">
        <v>16</v>
      </c>
      <c r="AH3285" s="78">
        <v>4000</v>
      </c>
      <c r="AI3285" s="149">
        <v>0.5</v>
      </c>
      <c r="AJ3285" s="148">
        <v>13</v>
      </c>
      <c r="AK3285" s="78">
        <v>65</v>
      </c>
      <c r="AL3285" s="78">
        <v>5000</v>
      </c>
      <c r="AM3285" s="149">
        <v>0.5</v>
      </c>
      <c r="AN3285" s="148">
        <v>21</v>
      </c>
      <c r="AO3285" s="78">
        <v>96</v>
      </c>
      <c r="AP3285" s="78">
        <v>4571.4285714285716</v>
      </c>
      <c r="AQ3285" s="149">
        <v>0.35729166666666662</v>
      </c>
      <c r="AR3285" s="148">
        <v>30</v>
      </c>
      <c r="AS3285" s="78">
        <v>90</v>
      </c>
      <c r="AT3285" s="78">
        <v>3000</v>
      </c>
      <c r="AU3285" s="149">
        <v>0.5</v>
      </c>
      <c r="AV3285" s="148">
        <v>25</v>
      </c>
      <c r="AW3285" s="78">
        <v>96</v>
      </c>
      <c r="AX3285" s="78">
        <v>3840</v>
      </c>
      <c r="AY3285" s="149">
        <v>0.5</v>
      </c>
      <c r="AZ3285" s="148">
        <v>25</v>
      </c>
      <c r="BA3285" s="78">
        <v>100</v>
      </c>
      <c r="BB3285" s="78">
        <v>4000</v>
      </c>
      <c r="BC3285" s="149">
        <v>0.5</v>
      </c>
      <c r="BD3285" s="148">
        <v>25</v>
      </c>
      <c r="BE3285" s="78">
        <v>49.8</v>
      </c>
      <c r="BF3285" s="78">
        <v>1992</v>
      </c>
      <c r="BG3285" s="149">
        <v>1.0650602409638554</v>
      </c>
      <c r="BH3285" s="148">
        <v>15</v>
      </c>
      <c r="BI3285" s="78">
        <v>63</v>
      </c>
      <c r="BJ3285" s="78">
        <v>4200</v>
      </c>
      <c r="BK3285" s="149">
        <v>0.78333333333333333</v>
      </c>
      <c r="BL3285" s="148">
        <v>35</v>
      </c>
      <c r="BM3285" s="78">
        <v>143.5</v>
      </c>
      <c r="BN3285" s="78">
        <v>4100</v>
      </c>
      <c r="BO3285" s="149">
        <v>0.7142857142857143</v>
      </c>
    </row>
    <row r="3286" spans="1:67">
      <c r="A3286" s="160"/>
      <c r="B3286" s="129"/>
      <c r="C3286" s="153" t="s">
        <v>24</v>
      </c>
      <c r="D3286" s="148"/>
      <c r="E3286" s="78"/>
      <c r="F3286" s="78"/>
      <c r="G3286" s="149"/>
      <c r="H3286" s="148"/>
      <c r="I3286" s="78"/>
      <c r="J3286" s="78"/>
      <c r="K3286" s="149"/>
      <c r="L3286" s="148"/>
      <c r="M3286" s="78"/>
      <c r="N3286" s="78"/>
      <c r="O3286" s="149"/>
      <c r="P3286" s="148">
        <v>4</v>
      </c>
      <c r="Q3286" s="78">
        <v>10</v>
      </c>
      <c r="R3286" s="78">
        <v>2500</v>
      </c>
      <c r="S3286" s="149">
        <v>0.66</v>
      </c>
      <c r="T3286" s="148">
        <v>4</v>
      </c>
      <c r="U3286" s="78">
        <v>8</v>
      </c>
      <c r="V3286" s="78">
        <v>2000</v>
      </c>
      <c r="W3286" s="149">
        <v>0.82499999999999996</v>
      </c>
      <c r="X3286" s="148">
        <v>4</v>
      </c>
      <c r="Y3286" s="78">
        <v>9</v>
      </c>
      <c r="Z3286" s="78">
        <v>2250</v>
      </c>
      <c r="AA3286" s="149">
        <v>0.71666666666666656</v>
      </c>
      <c r="AB3286" s="148"/>
      <c r="AC3286" s="78"/>
      <c r="AD3286" s="78"/>
      <c r="AE3286" s="149"/>
      <c r="AF3286" s="148"/>
      <c r="AG3286" s="78"/>
      <c r="AH3286" s="78"/>
      <c r="AI3286" s="149"/>
      <c r="AJ3286" s="148"/>
      <c r="AK3286" s="78"/>
      <c r="AL3286" s="78"/>
      <c r="AM3286" s="149"/>
      <c r="AN3286" s="148"/>
      <c r="AO3286" s="78"/>
      <c r="AP3286" s="78"/>
      <c r="AQ3286" s="149"/>
      <c r="AR3286" s="148"/>
      <c r="AS3286" s="78"/>
      <c r="AT3286" s="78"/>
      <c r="AU3286" s="149"/>
      <c r="AV3286" s="148"/>
      <c r="AW3286" s="78"/>
      <c r="AX3286" s="78"/>
      <c r="AY3286" s="149"/>
      <c r="AZ3286" s="148"/>
      <c r="BA3286" s="78"/>
      <c r="BB3286" s="78"/>
      <c r="BC3286" s="149"/>
      <c r="BD3286" s="148"/>
      <c r="BE3286" s="78"/>
      <c r="BF3286" s="78"/>
      <c r="BG3286" s="149"/>
      <c r="BH3286" s="148"/>
      <c r="BI3286" s="78"/>
      <c r="BJ3286" s="78"/>
      <c r="BK3286" s="149"/>
      <c r="BL3286" s="148"/>
      <c r="BM3286" s="78"/>
      <c r="BN3286" s="78"/>
      <c r="BO3286" s="149"/>
    </row>
    <row r="3287" spans="1:67">
      <c r="A3287" s="160"/>
      <c r="B3287" s="129"/>
      <c r="C3287" s="153" t="s">
        <v>23</v>
      </c>
      <c r="D3287" s="148">
        <v>51</v>
      </c>
      <c r="E3287" s="78">
        <v>403</v>
      </c>
      <c r="F3287" s="78">
        <v>7901.9607843137255</v>
      </c>
      <c r="G3287" s="149">
        <v>0.61401985111662527</v>
      </c>
      <c r="H3287" s="148">
        <v>53</v>
      </c>
      <c r="I3287" s="78">
        <v>424</v>
      </c>
      <c r="J3287" s="78">
        <v>8000</v>
      </c>
      <c r="K3287" s="149">
        <v>0.90943396226415096</v>
      </c>
      <c r="L3287" s="148">
        <v>134</v>
      </c>
      <c r="M3287" s="78">
        <v>1062</v>
      </c>
      <c r="N3287" s="78">
        <v>7925.373134328358</v>
      </c>
      <c r="O3287" s="149">
        <v>0.55028248587570616</v>
      </c>
      <c r="P3287" s="148">
        <v>120</v>
      </c>
      <c r="Q3287" s="78">
        <v>1054</v>
      </c>
      <c r="R3287" s="78">
        <v>8783.3333333333339</v>
      </c>
      <c r="S3287" s="149">
        <v>0.49112903225806459</v>
      </c>
      <c r="T3287" s="148">
        <v>210</v>
      </c>
      <c r="U3287" s="78">
        <v>1973</v>
      </c>
      <c r="V3287" s="78">
        <v>9395.2380952380954</v>
      </c>
      <c r="W3287" s="149">
        <v>0.57858590978205771</v>
      </c>
      <c r="X3287" s="148">
        <v>210</v>
      </c>
      <c r="Y3287" s="78">
        <v>2080</v>
      </c>
      <c r="Z3287" s="78">
        <v>9904.7619047619046</v>
      </c>
      <c r="AA3287" s="149">
        <v>0.42644230769230768</v>
      </c>
      <c r="AB3287" s="148">
        <v>255</v>
      </c>
      <c r="AC3287" s="78">
        <v>2350</v>
      </c>
      <c r="AD3287" s="78">
        <v>9215.6862745098024</v>
      </c>
      <c r="AE3287" s="149">
        <v>0.55319148936170215</v>
      </c>
      <c r="AF3287" s="148">
        <v>237</v>
      </c>
      <c r="AG3287" s="78">
        <v>2089.5</v>
      </c>
      <c r="AH3287" s="78">
        <v>8816.4556962025308</v>
      </c>
      <c r="AI3287" s="149">
        <v>0.60091888011485994</v>
      </c>
      <c r="AJ3287" s="148">
        <v>301</v>
      </c>
      <c r="AK3287" s="78">
        <v>2629.5</v>
      </c>
      <c r="AL3287" s="78">
        <v>8735.8803986710955</v>
      </c>
      <c r="AM3287" s="149">
        <v>0.61359003612854157</v>
      </c>
      <c r="AN3287" s="148">
        <v>220.5</v>
      </c>
      <c r="AO3287" s="78">
        <v>1746</v>
      </c>
      <c r="AP3287" s="78">
        <v>7918.367346938775</v>
      </c>
      <c r="AQ3287" s="149">
        <v>0.71523052691867128</v>
      </c>
      <c r="AR3287" s="148">
        <v>237</v>
      </c>
      <c r="AS3287" s="78">
        <v>1943.75</v>
      </c>
      <c r="AT3287" s="78">
        <v>8201.4767932489449</v>
      </c>
      <c r="AU3287" s="149">
        <v>0.60636655948553053</v>
      </c>
      <c r="AV3287" s="148">
        <v>341</v>
      </c>
      <c r="AW3287" s="78">
        <v>3069</v>
      </c>
      <c r="AX3287" s="78">
        <v>9000</v>
      </c>
      <c r="AY3287" s="149">
        <v>0.57595307917888561</v>
      </c>
      <c r="AZ3287" s="148">
        <v>347</v>
      </c>
      <c r="BA3287" s="78">
        <v>3410</v>
      </c>
      <c r="BB3287" s="78">
        <v>9827.089337175792</v>
      </c>
      <c r="BC3287" s="149">
        <v>0.8</v>
      </c>
      <c r="BD3287" s="148">
        <v>420</v>
      </c>
      <c r="BE3287" s="78">
        <v>3510</v>
      </c>
      <c r="BF3287" s="78">
        <v>8357.1428571428569</v>
      </c>
      <c r="BG3287" s="149">
        <v>0.79515669515669518</v>
      </c>
      <c r="BH3287" s="148">
        <v>65</v>
      </c>
      <c r="BI3287" s="78">
        <v>650</v>
      </c>
      <c r="BJ3287" s="78">
        <v>10000</v>
      </c>
      <c r="BK3287" s="149">
        <v>0.7</v>
      </c>
      <c r="BL3287" s="148">
        <v>140</v>
      </c>
      <c r="BM3287" s="78">
        <v>1323</v>
      </c>
      <c r="BN3287" s="78">
        <v>9450</v>
      </c>
      <c r="BO3287" s="149">
        <v>0.86764928193499624</v>
      </c>
    </row>
    <row r="3288" spans="1:67">
      <c r="A3288" s="160"/>
      <c r="B3288" s="129"/>
      <c r="C3288" s="153" t="s">
        <v>16</v>
      </c>
      <c r="D3288" s="148"/>
      <c r="E3288" s="78"/>
      <c r="F3288" s="78"/>
      <c r="G3288" s="149"/>
      <c r="H3288" s="148"/>
      <c r="I3288" s="78"/>
      <c r="J3288" s="78"/>
      <c r="K3288" s="149"/>
      <c r="L3288" s="148"/>
      <c r="M3288" s="78"/>
      <c r="N3288" s="78"/>
      <c r="O3288" s="149"/>
      <c r="P3288" s="148"/>
      <c r="Q3288" s="78"/>
      <c r="R3288" s="78"/>
      <c r="S3288" s="149"/>
      <c r="T3288" s="148"/>
      <c r="U3288" s="78"/>
      <c r="V3288" s="78"/>
      <c r="W3288" s="149"/>
      <c r="X3288" s="148"/>
      <c r="Y3288" s="78"/>
      <c r="Z3288" s="78"/>
      <c r="AA3288" s="149"/>
      <c r="AB3288" s="148"/>
      <c r="AC3288" s="78"/>
      <c r="AD3288" s="78"/>
      <c r="AE3288" s="149"/>
      <c r="AF3288" s="148"/>
      <c r="AG3288" s="78"/>
      <c r="AH3288" s="78"/>
      <c r="AI3288" s="149"/>
      <c r="AJ3288" s="148"/>
      <c r="AK3288" s="78"/>
      <c r="AL3288" s="78"/>
      <c r="AM3288" s="149"/>
      <c r="AN3288" s="148"/>
      <c r="AO3288" s="78"/>
      <c r="AP3288" s="78"/>
      <c r="AQ3288" s="149"/>
      <c r="AR3288" s="148"/>
      <c r="AS3288" s="78"/>
      <c r="AT3288" s="78"/>
      <c r="AU3288" s="149"/>
      <c r="AV3288" s="148"/>
      <c r="AW3288" s="78"/>
      <c r="AX3288" s="78"/>
      <c r="AY3288" s="149"/>
      <c r="AZ3288" s="148"/>
      <c r="BA3288" s="78"/>
      <c r="BB3288" s="78"/>
      <c r="BC3288" s="149"/>
      <c r="BD3288" s="148"/>
      <c r="BE3288" s="78"/>
      <c r="BF3288" s="78"/>
      <c r="BG3288" s="149"/>
      <c r="BH3288" s="148"/>
      <c r="BI3288" s="78"/>
      <c r="BJ3288" s="78"/>
      <c r="BK3288" s="149"/>
      <c r="BL3288" s="148"/>
      <c r="BM3288" s="78"/>
      <c r="BN3288" s="78"/>
      <c r="BO3288" s="149"/>
    </row>
    <row r="3289" spans="1:67">
      <c r="A3289" s="160"/>
      <c r="B3289" s="129"/>
      <c r="C3289" s="153" t="s">
        <v>13</v>
      </c>
      <c r="D3289" s="148"/>
      <c r="E3289" s="78"/>
      <c r="F3289" s="78"/>
      <c r="G3289" s="149"/>
      <c r="H3289" s="148">
        <v>32</v>
      </c>
      <c r="I3289" s="78">
        <v>1240</v>
      </c>
      <c r="J3289" s="78">
        <v>38750</v>
      </c>
      <c r="K3289" s="149">
        <v>1.9999999999999997E-2</v>
      </c>
      <c r="L3289" s="148">
        <v>32</v>
      </c>
      <c r="M3289" s="78">
        <v>1170</v>
      </c>
      <c r="N3289" s="78">
        <v>36562.5</v>
      </c>
      <c r="O3289" s="149">
        <v>0.02</v>
      </c>
      <c r="P3289" s="148">
        <v>32</v>
      </c>
      <c r="Q3289" s="78">
        <v>1386</v>
      </c>
      <c r="R3289" s="78">
        <v>43312.5</v>
      </c>
      <c r="S3289" s="149">
        <v>0.02</v>
      </c>
      <c r="T3289" s="148">
        <v>32</v>
      </c>
      <c r="U3289" s="78">
        <v>1392.5</v>
      </c>
      <c r="V3289" s="78">
        <v>43515.625</v>
      </c>
      <c r="W3289" s="149">
        <v>0.02</v>
      </c>
      <c r="X3289" s="148">
        <v>32</v>
      </c>
      <c r="Y3289" s="78">
        <v>1297</v>
      </c>
      <c r="Z3289" s="78">
        <v>40531.25</v>
      </c>
      <c r="AA3289" s="149">
        <v>2.0000000000000004E-2</v>
      </c>
      <c r="AB3289" s="148">
        <v>32</v>
      </c>
      <c r="AC3289" s="78">
        <v>1460.2139999999999</v>
      </c>
      <c r="AD3289" s="78">
        <v>45631.6875</v>
      </c>
      <c r="AE3289" s="149">
        <v>0.02</v>
      </c>
      <c r="AF3289" s="148">
        <v>800</v>
      </c>
      <c r="AG3289" s="78">
        <v>31678</v>
      </c>
      <c r="AH3289" s="78">
        <v>39597.5</v>
      </c>
      <c r="AI3289" s="149">
        <v>1.9999999999999997E-2</v>
      </c>
      <c r="AJ3289" s="148">
        <v>835</v>
      </c>
      <c r="AK3289" s="78">
        <v>31786.5</v>
      </c>
      <c r="AL3289" s="78">
        <v>38067.664670658676</v>
      </c>
      <c r="AM3289" s="149">
        <v>2.0000000000000004E-2</v>
      </c>
      <c r="AN3289" s="148">
        <v>835</v>
      </c>
      <c r="AO3289" s="78">
        <v>30581.5</v>
      </c>
      <c r="AP3289" s="78">
        <v>36624.550898203597</v>
      </c>
      <c r="AQ3289" s="149">
        <v>1.4364893808348185E-2</v>
      </c>
      <c r="AR3289" s="148">
        <v>835</v>
      </c>
      <c r="AS3289" s="78">
        <v>32263</v>
      </c>
      <c r="AT3289" s="78">
        <v>38638.323353293417</v>
      </c>
      <c r="AU3289" s="149">
        <v>0.01</v>
      </c>
      <c r="AV3289" s="148">
        <v>835</v>
      </c>
      <c r="AW3289" s="78">
        <v>33523</v>
      </c>
      <c r="AX3289" s="78">
        <v>40147.305389221554</v>
      </c>
      <c r="AY3289" s="149">
        <v>0.01</v>
      </c>
      <c r="AZ3289" s="148">
        <v>835</v>
      </c>
      <c r="BA3289" s="78">
        <v>32925</v>
      </c>
      <c r="BB3289" s="78">
        <v>39431.137724550899</v>
      </c>
      <c r="BC3289" s="149">
        <v>0.01</v>
      </c>
      <c r="BD3289" s="148">
        <v>835</v>
      </c>
      <c r="BE3289" s="78">
        <v>32729</v>
      </c>
      <c r="BF3289" s="78">
        <v>39196.407185628741</v>
      </c>
      <c r="BG3289" s="149">
        <v>9.9999999999999985E-3</v>
      </c>
      <c r="BH3289" s="148">
        <v>835</v>
      </c>
      <c r="BI3289" s="78">
        <v>32640</v>
      </c>
      <c r="BJ3289" s="78">
        <v>39089.820359281439</v>
      </c>
      <c r="BK3289" s="149">
        <v>9.9999999999999985E-3</v>
      </c>
      <c r="BL3289" s="148">
        <v>835</v>
      </c>
      <c r="BM3289" s="78">
        <v>49940</v>
      </c>
      <c r="BN3289" s="78">
        <v>59808.383233532935</v>
      </c>
      <c r="BO3289" s="149">
        <v>0.01</v>
      </c>
    </row>
    <row r="3290" spans="1:67" ht="15.75" thickBot="1">
      <c r="A3290" s="160"/>
      <c r="B3290" s="129"/>
      <c r="C3290" s="163" t="s">
        <v>6</v>
      </c>
      <c r="D3290" s="164">
        <v>50</v>
      </c>
      <c r="E3290" s="128">
        <v>50</v>
      </c>
      <c r="F3290" s="128">
        <v>1000</v>
      </c>
      <c r="G3290" s="165">
        <v>0.64400000000000002</v>
      </c>
      <c r="H3290" s="164"/>
      <c r="I3290" s="128"/>
      <c r="J3290" s="128"/>
      <c r="K3290" s="165"/>
      <c r="L3290" s="164">
        <v>50</v>
      </c>
      <c r="M3290" s="128">
        <v>58.8</v>
      </c>
      <c r="N3290" s="128">
        <v>1176</v>
      </c>
      <c r="O3290" s="165">
        <v>0.77006802721088441</v>
      </c>
      <c r="P3290" s="164">
        <v>30</v>
      </c>
      <c r="Q3290" s="128">
        <v>35</v>
      </c>
      <c r="R3290" s="128">
        <v>1166.6666666666667</v>
      </c>
      <c r="S3290" s="165">
        <v>0.55714285714285716</v>
      </c>
      <c r="T3290" s="164">
        <v>16</v>
      </c>
      <c r="U3290" s="128">
        <v>20.2</v>
      </c>
      <c r="V3290" s="128">
        <v>1262.5</v>
      </c>
      <c r="W3290" s="165">
        <v>0.76930693069306932</v>
      </c>
      <c r="X3290" s="164">
        <v>20</v>
      </c>
      <c r="Y3290" s="128">
        <v>24</v>
      </c>
      <c r="Z3290" s="128">
        <v>1200</v>
      </c>
      <c r="AA3290" s="165">
        <v>0.80999999999999994</v>
      </c>
      <c r="AB3290" s="164">
        <v>24</v>
      </c>
      <c r="AC3290" s="128">
        <v>28.400000000000002</v>
      </c>
      <c r="AD3290" s="128">
        <v>1183.3333333333333</v>
      </c>
      <c r="AE3290" s="165">
        <v>0.72605633802816905</v>
      </c>
      <c r="AF3290" s="164">
        <v>8</v>
      </c>
      <c r="AG3290" s="128">
        <v>9.6</v>
      </c>
      <c r="AH3290" s="128">
        <v>1200</v>
      </c>
      <c r="AI3290" s="165">
        <v>0.75</v>
      </c>
      <c r="AJ3290" s="164">
        <v>22.5</v>
      </c>
      <c r="AK3290" s="128">
        <v>24</v>
      </c>
      <c r="AL3290" s="128">
        <v>1066.6666666666667</v>
      </c>
      <c r="AM3290" s="165">
        <v>0.75329166666666669</v>
      </c>
      <c r="AN3290" s="164">
        <v>16</v>
      </c>
      <c r="AO3290" s="128">
        <v>17.600000000000001</v>
      </c>
      <c r="AP3290" s="128">
        <v>1100</v>
      </c>
      <c r="AQ3290" s="165">
        <v>0.8</v>
      </c>
      <c r="AR3290" s="164">
        <v>15</v>
      </c>
      <c r="AS3290" s="128">
        <v>13.5</v>
      </c>
      <c r="AT3290" s="128">
        <v>900</v>
      </c>
      <c r="AU3290" s="165">
        <v>0.7</v>
      </c>
      <c r="AV3290" s="164">
        <v>30</v>
      </c>
      <c r="AW3290" s="128">
        <v>30</v>
      </c>
      <c r="AX3290" s="128">
        <v>1000</v>
      </c>
      <c r="AY3290" s="165">
        <v>1</v>
      </c>
      <c r="AZ3290" s="164">
        <v>40</v>
      </c>
      <c r="BA3290" s="128">
        <v>36</v>
      </c>
      <c r="BB3290" s="128">
        <v>900</v>
      </c>
      <c r="BC3290" s="165">
        <v>1.2</v>
      </c>
      <c r="BD3290" s="164">
        <v>26</v>
      </c>
      <c r="BE3290" s="128">
        <v>21.4</v>
      </c>
      <c r="BF3290" s="128">
        <v>823.07692307692309</v>
      </c>
      <c r="BG3290" s="165">
        <v>2.1214953271028039</v>
      </c>
      <c r="BH3290" s="164">
        <v>20</v>
      </c>
      <c r="BI3290" s="128">
        <v>16</v>
      </c>
      <c r="BJ3290" s="128">
        <v>800</v>
      </c>
      <c r="BK3290" s="165">
        <v>1.0899999999999999</v>
      </c>
      <c r="BL3290" s="164">
        <v>16</v>
      </c>
      <c r="BM3290" s="128">
        <v>12.8</v>
      </c>
      <c r="BN3290" s="128">
        <v>800</v>
      </c>
      <c r="BO3290" s="165">
        <v>1</v>
      </c>
    </row>
    <row r="3291" spans="1:67" s="77" customFormat="1">
      <c r="A3291" s="160"/>
      <c r="B3291" s="166"/>
      <c r="C3291" s="167"/>
      <c r="D3291" s="168"/>
      <c r="E3291" s="168"/>
      <c r="F3291" s="168"/>
      <c r="G3291" s="169"/>
      <c r="H3291" s="168"/>
      <c r="I3291" s="168"/>
      <c r="J3291" s="168"/>
      <c r="K3291" s="169"/>
      <c r="L3291" s="168"/>
      <c r="M3291" s="168"/>
      <c r="N3291" s="168"/>
      <c r="O3291" s="169"/>
      <c r="P3291" s="168"/>
      <c r="Q3291" s="168"/>
      <c r="R3291" s="168"/>
      <c r="S3291" s="169"/>
      <c r="T3291" s="168"/>
      <c r="U3291" s="168"/>
      <c r="V3291" s="168"/>
      <c r="W3291" s="169"/>
      <c r="X3291" s="168"/>
      <c r="Y3291" s="168"/>
      <c r="Z3291" s="168"/>
      <c r="AA3291" s="169"/>
      <c r="AB3291" s="168"/>
      <c r="AC3291" s="168"/>
      <c r="AD3291" s="168"/>
      <c r="AE3291" s="169"/>
      <c r="AF3291" s="168"/>
      <c r="AG3291" s="168"/>
      <c r="AH3291" s="168"/>
      <c r="AI3291" s="169"/>
      <c r="AJ3291" s="168"/>
      <c r="AK3291" s="168"/>
      <c r="AL3291" s="168"/>
      <c r="AM3291" s="169"/>
      <c r="AN3291" s="168"/>
      <c r="AO3291" s="168"/>
      <c r="AP3291" s="168"/>
      <c r="AQ3291" s="169"/>
      <c r="AR3291" s="168"/>
      <c r="AS3291" s="168"/>
      <c r="AT3291" s="168"/>
      <c r="AU3291" s="169"/>
      <c r="AV3291" s="168"/>
      <c r="AW3291" s="168"/>
      <c r="AX3291" s="168"/>
      <c r="AY3291" s="169"/>
      <c r="AZ3291" s="168"/>
      <c r="BA3291" s="168"/>
      <c r="BB3291" s="168"/>
      <c r="BC3291" s="169"/>
      <c r="BD3291" s="168"/>
      <c r="BE3291" s="168"/>
      <c r="BF3291" s="168"/>
      <c r="BG3291" s="169"/>
      <c r="BH3291" s="168"/>
      <c r="BI3291" s="168"/>
      <c r="BJ3291" s="168"/>
      <c r="BK3291" s="169"/>
      <c r="BL3291" s="168"/>
      <c r="BM3291" s="168"/>
      <c r="BN3291" s="168"/>
      <c r="BO3291" s="173"/>
    </row>
    <row r="3292" spans="1:67">
      <c r="A3292" s="160"/>
      <c r="B3292" s="1" t="s">
        <v>111</v>
      </c>
      <c r="C3292" s="1"/>
      <c r="D3292" s="170"/>
      <c r="E3292" s="170"/>
      <c r="F3292" s="170"/>
      <c r="G3292" s="171"/>
      <c r="H3292" s="170"/>
      <c r="I3292" s="170"/>
      <c r="J3292" s="170"/>
      <c r="K3292" s="171"/>
      <c r="L3292" s="170"/>
      <c r="M3292" s="170"/>
      <c r="N3292" s="170"/>
      <c r="O3292" s="171"/>
      <c r="P3292" s="170"/>
      <c r="Q3292" s="170"/>
      <c r="R3292" s="170"/>
      <c r="S3292" s="171"/>
      <c r="T3292" s="170"/>
      <c r="U3292" s="170"/>
      <c r="V3292" s="170"/>
      <c r="W3292" s="171"/>
      <c r="X3292" s="170"/>
      <c r="Y3292" s="170"/>
      <c r="Z3292" s="170"/>
      <c r="AA3292" s="171"/>
      <c r="AB3292" s="170"/>
      <c r="AC3292" s="170"/>
      <c r="AD3292" s="170"/>
      <c r="AE3292" s="171"/>
      <c r="AF3292" s="170"/>
      <c r="AG3292" s="170"/>
      <c r="AH3292" s="170"/>
      <c r="AI3292" s="171"/>
      <c r="AJ3292" s="170"/>
      <c r="AK3292" s="170"/>
      <c r="AL3292" s="170"/>
      <c r="AM3292" s="171"/>
      <c r="AN3292" s="170"/>
      <c r="AO3292" s="170"/>
      <c r="AP3292" s="170"/>
      <c r="AQ3292" s="171"/>
      <c r="AR3292" s="170"/>
      <c r="AS3292" s="170"/>
      <c r="AT3292" s="170"/>
      <c r="AU3292" s="171"/>
      <c r="AV3292" s="170"/>
      <c r="AW3292" s="170"/>
      <c r="AX3292" s="170"/>
      <c r="AY3292" s="171"/>
      <c r="AZ3292" s="170"/>
      <c r="BA3292" s="170"/>
      <c r="BB3292" s="170"/>
      <c r="BC3292" s="171"/>
      <c r="BD3292" s="170"/>
      <c r="BE3292" s="170"/>
      <c r="BF3292" s="170"/>
      <c r="BG3292" s="171"/>
      <c r="BH3292" s="170"/>
      <c r="BI3292" s="170"/>
      <c r="BJ3292" s="170"/>
      <c r="BK3292" s="171"/>
      <c r="BL3292" s="170"/>
      <c r="BM3292" s="170"/>
      <c r="BN3292" s="170"/>
      <c r="BO3292" s="172"/>
    </row>
    <row r="3293" spans="1:67">
      <c r="A3293" s="160"/>
      <c r="B3293" s="129"/>
      <c r="C3293" s="153" t="s">
        <v>77</v>
      </c>
      <c r="D3293" s="148">
        <v>3</v>
      </c>
      <c r="E3293" s="78">
        <v>112.16300000000001</v>
      </c>
      <c r="F3293" s="78">
        <v>37387.666666666672</v>
      </c>
      <c r="G3293" s="149">
        <v>2.9999999999999995E-2</v>
      </c>
      <c r="H3293" s="148">
        <v>3</v>
      </c>
      <c r="I3293" s="78">
        <v>127.05000000000001</v>
      </c>
      <c r="J3293" s="78">
        <v>42350</v>
      </c>
      <c r="K3293" s="149">
        <v>2.9999999999999995E-2</v>
      </c>
      <c r="L3293" s="148">
        <v>3</v>
      </c>
      <c r="M3293" s="78">
        <v>94.353999999999985</v>
      </c>
      <c r="N3293" s="78">
        <v>31451.333333333328</v>
      </c>
      <c r="O3293" s="149">
        <v>3.0000000000000002E-2</v>
      </c>
      <c r="P3293" s="148">
        <v>3</v>
      </c>
      <c r="Q3293" s="78">
        <v>91.65</v>
      </c>
      <c r="R3293" s="78">
        <v>30550</v>
      </c>
      <c r="S3293" s="149">
        <v>2.9999999999999995E-2</v>
      </c>
      <c r="T3293" s="148">
        <v>3</v>
      </c>
      <c r="U3293" s="78">
        <v>100</v>
      </c>
      <c r="V3293" s="78">
        <v>33333.333333333336</v>
      </c>
      <c r="W3293" s="149">
        <v>0.03</v>
      </c>
      <c r="X3293" s="148">
        <v>3</v>
      </c>
      <c r="Y3293" s="78">
        <v>100.334</v>
      </c>
      <c r="Z3293" s="78">
        <v>33444.666666666672</v>
      </c>
      <c r="AA3293" s="149">
        <v>0.03</v>
      </c>
      <c r="AB3293" s="148"/>
      <c r="AC3293" s="78"/>
      <c r="AD3293" s="78"/>
      <c r="AE3293" s="149"/>
      <c r="AF3293" s="148"/>
      <c r="AG3293" s="78"/>
      <c r="AH3293" s="78"/>
      <c r="AI3293" s="149"/>
      <c r="AJ3293" s="148"/>
      <c r="AK3293" s="78"/>
      <c r="AL3293" s="78"/>
      <c r="AM3293" s="149"/>
      <c r="AN3293" s="148"/>
      <c r="AO3293" s="78"/>
      <c r="AP3293" s="78"/>
      <c r="AQ3293" s="149"/>
      <c r="AR3293" s="148"/>
      <c r="AS3293" s="78"/>
      <c r="AT3293" s="78"/>
      <c r="AU3293" s="149"/>
      <c r="AV3293" s="148"/>
      <c r="AW3293" s="78"/>
      <c r="AX3293" s="78"/>
      <c r="AY3293" s="149"/>
      <c r="AZ3293" s="148"/>
      <c r="BA3293" s="78"/>
      <c r="BB3293" s="78"/>
      <c r="BC3293" s="149"/>
      <c r="BD3293" s="148"/>
      <c r="BE3293" s="78"/>
      <c r="BF3293" s="78"/>
      <c r="BG3293" s="149"/>
      <c r="BH3293" s="148"/>
      <c r="BI3293" s="78"/>
      <c r="BJ3293" s="78"/>
      <c r="BK3293" s="149"/>
      <c r="BL3293" s="148"/>
      <c r="BM3293" s="78"/>
      <c r="BN3293" s="78"/>
      <c r="BO3293" s="149"/>
    </row>
    <row r="3294" spans="1:67">
      <c r="A3294" s="160"/>
      <c r="B3294" s="129"/>
      <c r="C3294" s="153" t="s">
        <v>73</v>
      </c>
      <c r="D3294" s="148"/>
      <c r="E3294" s="78"/>
      <c r="F3294" s="78"/>
      <c r="G3294" s="149"/>
      <c r="H3294" s="148"/>
      <c r="I3294" s="78"/>
      <c r="J3294" s="78"/>
      <c r="K3294" s="149"/>
      <c r="L3294" s="148">
        <v>30</v>
      </c>
      <c r="M3294" s="78">
        <v>168</v>
      </c>
      <c r="N3294" s="78">
        <v>5600</v>
      </c>
      <c r="O3294" s="149">
        <v>0.57999999999999996</v>
      </c>
      <c r="P3294" s="148">
        <v>84</v>
      </c>
      <c r="Q3294" s="78">
        <v>376</v>
      </c>
      <c r="R3294" s="78">
        <v>4476.1904761904761</v>
      </c>
      <c r="S3294" s="149">
        <v>0.68138297872340425</v>
      </c>
      <c r="T3294" s="148">
        <v>80</v>
      </c>
      <c r="U3294" s="78">
        <v>390</v>
      </c>
      <c r="V3294" s="78">
        <v>4875</v>
      </c>
      <c r="W3294" s="149">
        <v>0.78200000000000003</v>
      </c>
      <c r="X3294" s="148">
        <v>100</v>
      </c>
      <c r="Y3294" s="78">
        <v>478</v>
      </c>
      <c r="Z3294" s="78">
        <v>4780</v>
      </c>
      <c r="AA3294" s="149">
        <v>0.55861924686192466</v>
      </c>
      <c r="AB3294" s="148">
        <v>132</v>
      </c>
      <c r="AC3294" s="78">
        <v>690</v>
      </c>
      <c r="AD3294" s="78">
        <v>5227.2727272727279</v>
      </c>
      <c r="AE3294" s="149">
        <v>0.63115942028985506</v>
      </c>
      <c r="AF3294" s="148">
        <v>69</v>
      </c>
      <c r="AG3294" s="78">
        <v>379</v>
      </c>
      <c r="AH3294" s="78">
        <v>5492.753623188406</v>
      </c>
      <c r="AI3294" s="149">
        <v>1.0270448548812665</v>
      </c>
      <c r="AJ3294" s="148">
        <v>40</v>
      </c>
      <c r="AK3294" s="78">
        <v>216.2</v>
      </c>
      <c r="AL3294" s="78">
        <v>5404.9999999999991</v>
      </c>
      <c r="AM3294" s="149">
        <v>0.91610545790934328</v>
      </c>
      <c r="AN3294" s="148">
        <v>86</v>
      </c>
      <c r="AO3294" s="78">
        <v>466.6</v>
      </c>
      <c r="AP3294" s="78">
        <v>5425.5813953488378</v>
      </c>
      <c r="AQ3294" s="149">
        <v>0.6363480497213887</v>
      </c>
      <c r="AR3294" s="148">
        <v>98</v>
      </c>
      <c r="AS3294" s="78">
        <v>493</v>
      </c>
      <c r="AT3294" s="78">
        <v>5030.6122448979595</v>
      </c>
      <c r="AU3294" s="149">
        <v>0.70000000000000007</v>
      </c>
      <c r="AV3294" s="148">
        <v>40</v>
      </c>
      <c r="AW3294" s="78">
        <v>260</v>
      </c>
      <c r="AX3294" s="78">
        <v>6500</v>
      </c>
      <c r="AY3294" s="149">
        <v>1.4</v>
      </c>
      <c r="AZ3294" s="148"/>
      <c r="BA3294" s="78"/>
      <c r="BB3294" s="78"/>
      <c r="BC3294" s="149"/>
      <c r="BD3294" s="148"/>
      <c r="BE3294" s="78"/>
      <c r="BF3294" s="78"/>
      <c r="BG3294" s="149"/>
      <c r="BH3294" s="148"/>
      <c r="BI3294" s="78"/>
      <c r="BJ3294" s="78"/>
      <c r="BK3294" s="149"/>
      <c r="BL3294" s="148"/>
      <c r="BM3294" s="78"/>
      <c r="BN3294" s="78"/>
      <c r="BO3294" s="149"/>
    </row>
    <row r="3295" spans="1:67">
      <c r="A3295" s="160"/>
      <c r="B3295" s="129"/>
      <c r="C3295" s="153" t="s">
        <v>72</v>
      </c>
      <c r="D3295" s="148">
        <v>50</v>
      </c>
      <c r="E3295" s="78">
        <v>35.5</v>
      </c>
      <c r="F3295" s="78">
        <v>710</v>
      </c>
      <c r="G3295" s="149">
        <v>1.0649295774647889</v>
      </c>
      <c r="H3295" s="148">
        <v>35</v>
      </c>
      <c r="I3295" s="78">
        <v>24.5</v>
      </c>
      <c r="J3295" s="78">
        <v>700</v>
      </c>
      <c r="K3295" s="149">
        <v>1.87</v>
      </c>
      <c r="L3295" s="148">
        <v>50</v>
      </c>
      <c r="M3295" s="78">
        <v>45</v>
      </c>
      <c r="N3295" s="78">
        <v>900</v>
      </c>
      <c r="O3295" s="149">
        <v>0.9</v>
      </c>
      <c r="P3295" s="148">
        <v>100</v>
      </c>
      <c r="Q3295" s="78">
        <v>75</v>
      </c>
      <c r="R3295" s="78">
        <v>750</v>
      </c>
      <c r="S3295" s="149">
        <v>0.94666666666666666</v>
      </c>
      <c r="T3295" s="148">
        <v>100</v>
      </c>
      <c r="U3295" s="78">
        <v>70</v>
      </c>
      <c r="V3295" s="78">
        <v>700</v>
      </c>
      <c r="W3295" s="149">
        <v>1.2149999999999999</v>
      </c>
      <c r="X3295" s="148">
        <v>105</v>
      </c>
      <c r="Y3295" s="78">
        <v>84</v>
      </c>
      <c r="Z3295" s="78">
        <v>800</v>
      </c>
      <c r="AA3295" s="149">
        <v>1.8952380952380952</v>
      </c>
      <c r="AB3295" s="148">
        <v>80</v>
      </c>
      <c r="AC3295" s="78">
        <v>64</v>
      </c>
      <c r="AD3295" s="78">
        <v>800</v>
      </c>
      <c r="AE3295" s="149">
        <v>1.625</v>
      </c>
      <c r="AF3295" s="148">
        <v>75</v>
      </c>
      <c r="AG3295" s="78">
        <v>59.999999999999993</v>
      </c>
      <c r="AH3295" s="78">
        <v>799.99999999999989</v>
      </c>
      <c r="AI3295" s="149">
        <v>2.0575999999999999</v>
      </c>
      <c r="AJ3295" s="148">
        <v>82</v>
      </c>
      <c r="AK3295" s="78">
        <v>57.4</v>
      </c>
      <c r="AL3295" s="78">
        <v>700</v>
      </c>
      <c r="AM3295" s="149">
        <v>1.8153658536585366</v>
      </c>
      <c r="AN3295" s="148">
        <v>100</v>
      </c>
      <c r="AO3295" s="78">
        <v>70</v>
      </c>
      <c r="AP3295" s="78">
        <v>700</v>
      </c>
      <c r="AQ3295" s="149">
        <v>2.0175999999999998</v>
      </c>
      <c r="AR3295" s="148">
        <v>114</v>
      </c>
      <c r="AS3295" s="78">
        <v>79.800000000000011</v>
      </c>
      <c r="AT3295" s="78">
        <v>700.00000000000011</v>
      </c>
      <c r="AU3295" s="149">
        <v>2</v>
      </c>
      <c r="AV3295" s="148">
        <v>249</v>
      </c>
      <c r="AW3295" s="78">
        <v>152.74</v>
      </c>
      <c r="AX3295" s="78">
        <v>613.41365461847397</v>
      </c>
      <c r="AY3295" s="149">
        <v>2.9401335602985461</v>
      </c>
      <c r="AZ3295" s="148">
        <v>129</v>
      </c>
      <c r="BA3295" s="78">
        <v>95</v>
      </c>
      <c r="BB3295" s="78">
        <v>736.4341085271318</v>
      </c>
      <c r="BC3295" s="149">
        <v>2.1757894736842105</v>
      </c>
      <c r="BD3295" s="148">
        <v>86</v>
      </c>
      <c r="BE3295" s="78">
        <v>39.6</v>
      </c>
      <c r="BF3295" s="78">
        <v>460.46511627906978</v>
      </c>
      <c r="BG3295" s="149">
        <v>2.5272727272727273</v>
      </c>
      <c r="BH3295" s="148">
        <v>116</v>
      </c>
      <c r="BI3295" s="78">
        <v>85.4</v>
      </c>
      <c r="BJ3295" s="78">
        <v>736.20689655172418</v>
      </c>
      <c r="BK3295" s="149">
        <v>2.5</v>
      </c>
      <c r="BL3295" s="148">
        <v>171</v>
      </c>
      <c r="BM3295" s="78">
        <v>103.5</v>
      </c>
      <c r="BN3295" s="78">
        <v>605.26315789473688</v>
      </c>
      <c r="BO3295" s="149">
        <v>2.2768115942028988</v>
      </c>
    </row>
    <row r="3296" spans="1:67">
      <c r="A3296" s="160"/>
      <c r="B3296" s="129"/>
      <c r="C3296" s="153" t="s">
        <v>71</v>
      </c>
      <c r="D3296" s="148">
        <v>165</v>
      </c>
      <c r="E3296" s="78">
        <v>330</v>
      </c>
      <c r="F3296" s="78">
        <v>2000</v>
      </c>
      <c r="G3296" s="149">
        <v>0.45393939393939398</v>
      </c>
      <c r="H3296" s="148">
        <v>162</v>
      </c>
      <c r="I3296" s="78">
        <v>282</v>
      </c>
      <c r="J3296" s="78">
        <v>1740.7407407407406</v>
      </c>
      <c r="K3296" s="149">
        <v>0.92833333333333345</v>
      </c>
      <c r="L3296" s="148">
        <v>61</v>
      </c>
      <c r="M3296" s="78">
        <v>110</v>
      </c>
      <c r="N3296" s="78">
        <v>1803.2786885245903</v>
      </c>
      <c r="O3296" s="149">
        <v>0.8</v>
      </c>
      <c r="P3296" s="148">
        <v>744</v>
      </c>
      <c r="Q3296" s="78">
        <v>1000.5</v>
      </c>
      <c r="R3296" s="78">
        <v>1344.758064516129</v>
      </c>
      <c r="S3296" s="149">
        <v>0.88225887056471763</v>
      </c>
      <c r="T3296" s="148">
        <v>490</v>
      </c>
      <c r="U3296" s="78">
        <v>512</v>
      </c>
      <c r="V3296" s="78">
        <v>1044.8979591836735</v>
      </c>
      <c r="W3296" s="149">
        <v>0.68994140625</v>
      </c>
      <c r="X3296" s="148">
        <v>193</v>
      </c>
      <c r="Y3296" s="78">
        <v>314</v>
      </c>
      <c r="Z3296" s="78">
        <v>1626.9430051813472</v>
      </c>
      <c r="AA3296" s="149">
        <v>0.6579617834394903</v>
      </c>
      <c r="AB3296" s="148">
        <v>780</v>
      </c>
      <c r="AC3296" s="78">
        <v>1560</v>
      </c>
      <c r="AD3296" s="78">
        <v>2000</v>
      </c>
      <c r="AE3296" s="149">
        <v>0.71025641025641029</v>
      </c>
      <c r="AF3296" s="148">
        <v>226</v>
      </c>
      <c r="AG3296" s="78">
        <v>452</v>
      </c>
      <c r="AH3296" s="78">
        <v>2000</v>
      </c>
      <c r="AI3296" s="149">
        <v>0.63061946902654875</v>
      </c>
      <c r="AJ3296" s="148">
        <v>362</v>
      </c>
      <c r="AK3296" s="78">
        <v>715</v>
      </c>
      <c r="AL3296" s="78">
        <v>1975.1381215469612</v>
      </c>
      <c r="AM3296" s="149">
        <v>0.75734265734265738</v>
      </c>
      <c r="AN3296" s="148">
        <v>279</v>
      </c>
      <c r="AO3296" s="78">
        <v>558</v>
      </c>
      <c r="AP3296" s="78">
        <v>2000</v>
      </c>
      <c r="AQ3296" s="149">
        <v>0.88616487455197135</v>
      </c>
      <c r="AR3296" s="148">
        <v>394</v>
      </c>
      <c r="AS3296" s="78">
        <v>788</v>
      </c>
      <c r="AT3296" s="78">
        <v>2000</v>
      </c>
      <c r="AU3296" s="149">
        <v>0.8294416243654823</v>
      </c>
      <c r="AV3296" s="148">
        <v>456</v>
      </c>
      <c r="AW3296" s="78">
        <v>580</v>
      </c>
      <c r="AX3296" s="78">
        <v>1271.9298245614034</v>
      </c>
      <c r="AY3296" s="149">
        <v>1.0134482758620689</v>
      </c>
      <c r="AZ3296" s="148">
        <v>481</v>
      </c>
      <c r="BA3296" s="78">
        <v>608</v>
      </c>
      <c r="BB3296" s="78">
        <v>1264.033264033264</v>
      </c>
      <c r="BC3296" s="149">
        <v>1.0828947368421051</v>
      </c>
      <c r="BD3296" s="148">
        <v>675</v>
      </c>
      <c r="BE3296" s="78">
        <v>984</v>
      </c>
      <c r="BF3296" s="78">
        <v>1457.7777777777778</v>
      </c>
      <c r="BG3296" s="149">
        <v>0.94156504065040647</v>
      </c>
      <c r="BH3296" s="148">
        <v>479</v>
      </c>
      <c r="BI3296" s="78">
        <v>668</v>
      </c>
      <c r="BJ3296" s="78">
        <v>1394.572025052192</v>
      </c>
      <c r="BK3296" s="149">
        <v>1.2600299401197603</v>
      </c>
      <c r="BL3296" s="148">
        <v>575</v>
      </c>
      <c r="BM3296" s="78">
        <v>683</v>
      </c>
      <c r="BN3296" s="78">
        <v>1187.8260869565217</v>
      </c>
      <c r="BO3296" s="149">
        <v>1.4048316251830162</v>
      </c>
    </row>
    <row r="3297" spans="1:67">
      <c r="A3297" s="160"/>
      <c r="B3297" s="129"/>
      <c r="C3297" s="153" t="s">
        <v>70</v>
      </c>
      <c r="D3297" s="148"/>
      <c r="E3297" s="78"/>
      <c r="F3297" s="78"/>
      <c r="G3297" s="149"/>
      <c r="H3297" s="148">
        <v>6</v>
      </c>
      <c r="I3297" s="78">
        <v>60</v>
      </c>
      <c r="J3297" s="78">
        <v>10000</v>
      </c>
      <c r="K3297" s="149">
        <v>0.83333333333333337</v>
      </c>
      <c r="L3297" s="148">
        <v>15</v>
      </c>
      <c r="M3297" s="78">
        <v>170</v>
      </c>
      <c r="N3297" s="78">
        <v>11333.333333333334</v>
      </c>
      <c r="O3297" s="149">
        <v>0.5</v>
      </c>
      <c r="P3297" s="148">
        <v>15</v>
      </c>
      <c r="Q3297" s="78">
        <v>150</v>
      </c>
      <c r="R3297" s="78">
        <v>10000</v>
      </c>
      <c r="S3297" s="149">
        <v>0.5</v>
      </c>
      <c r="T3297" s="148">
        <v>20</v>
      </c>
      <c r="U3297" s="78">
        <v>209</v>
      </c>
      <c r="V3297" s="78">
        <v>10450</v>
      </c>
      <c r="W3297" s="149">
        <v>0.58732057416267947</v>
      </c>
      <c r="X3297" s="148"/>
      <c r="Y3297" s="78"/>
      <c r="Z3297" s="78"/>
      <c r="AA3297" s="149"/>
      <c r="AB3297" s="148"/>
      <c r="AC3297" s="78"/>
      <c r="AD3297" s="78"/>
      <c r="AE3297" s="149"/>
      <c r="AF3297" s="148"/>
      <c r="AG3297" s="78"/>
      <c r="AH3297" s="78"/>
      <c r="AI3297" s="149"/>
      <c r="AJ3297" s="148"/>
      <c r="AK3297" s="78"/>
      <c r="AL3297" s="78"/>
      <c r="AM3297" s="149"/>
      <c r="AN3297" s="148"/>
      <c r="AO3297" s="78"/>
      <c r="AP3297" s="78"/>
      <c r="AQ3297" s="149"/>
      <c r="AR3297" s="148"/>
      <c r="AS3297" s="78"/>
      <c r="AT3297" s="78"/>
      <c r="AU3297" s="149"/>
      <c r="AV3297" s="148">
        <v>14</v>
      </c>
      <c r="AW3297" s="78">
        <v>290</v>
      </c>
      <c r="AX3297" s="78">
        <v>20714.285714285714</v>
      </c>
      <c r="AY3297" s="149">
        <v>0.11448275862068967</v>
      </c>
      <c r="AZ3297" s="148"/>
      <c r="BA3297" s="78"/>
      <c r="BB3297" s="78"/>
      <c r="BC3297" s="149"/>
      <c r="BD3297" s="148">
        <v>5</v>
      </c>
      <c r="BE3297" s="78">
        <v>120</v>
      </c>
      <c r="BF3297" s="78">
        <v>24000</v>
      </c>
      <c r="BG3297" s="149">
        <v>0.1</v>
      </c>
      <c r="BH3297" s="148"/>
      <c r="BI3297" s="78"/>
      <c r="BJ3297" s="78"/>
      <c r="BK3297" s="149"/>
      <c r="BL3297" s="148">
        <v>13</v>
      </c>
      <c r="BM3297" s="78">
        <v>298</v>
      </c>
      <c r="BN3297" s="78">
        <v>22923.076923076922</v>
      </c>
      <c r="BO3297" s="149">
        <v>0.11</v>
      </c>
    </row>
    <row r="3298" spans="1:67">
      <c r="A3298" s="160"/>
      <c r="B3298" s="129"/>
      <c r="C3298" s="153" t="s">
        <v>65</v>
      </c>
      <c r="D3298" s="148"/>
      <c r="E3298" s="78"/>
      <c r="F3298" s="78"/>
      <c r="G3298" s="149"/>
      <c r="H3298" s="148">
        <v>13</v>
      </c>
      <c r="I3298" s="78">
        <v>103</v>
      </c>
      <c r="J3298" s="78">
        <v>7923.0769230769238</v>
      </c>
      <c r="K3298" s="149">
        <v>0.68815533980582522</v>
      </c>
      <c r="L3298" s="148">
        <v>21</v>
      </c>
      <c r="M3298" s="78">
        <v>153</v>
      </c>
      <c r="N3298" s="78">
        <v>7285.7142857142853</v>
      </c>
      <c r="O3298" s="149">
        <v>0.37320261437908503</v>
      </c>
      <c r="P3298" s="148">
        <v>10</v>
      </c>
      <c r="Q3298" s="78">
        <v>90</v>
      </c>
      <c r="R3298" s="78">
        <v>9000</v>
      </c>
      <c r="S3298" s="149">
        <v>0.41500000000000004</v>
      </c>
      <c r="T3298" s="148">
        <v>13</v>
      </c>
      <c r="U3298" s="78">
        <v>80</v>
      </c>
      <c r="V3298" s="78">
        <v>6153.8461538461543</v>
      </c>
      <c r="W3298" s="149">
        <v>0.43812500000000004</v>
      </c>
      <c r="X3298" s="148"/>
      <c r="Y3298" s="78"/>
      <c r="Z3298" s="78"/>
      <c r="AA3298" s="149"/>
      <c r="AB3298" s="148"/>
      <c r="AC3298" s="78"/>
      <c r="AD3298" s="78"/>
      <c r="AE3298" s="149"/>
      <c r="AF3298" s="148"/>
      <c r="AG3298" s="78"/>
      <c r="AH3298" s="78"/>
      <c r="AI3298" s="149"/>
      <c r="AJ3298" s="148"/>
      <c r="AK3298" s="78"/>
      <c r="AL3298" s="78"/>
      <c r="AM3298" s="149"/>
      <c r="AN3298" s="148"/>
      <c r="AO3298" s="78"/>
      <c r="AP3298" s="78"/>
      <c r="AQ3298" s="149"/>
      <c r="AR3298" s="148"/>
      <c r="AS3298" s="78"/>
      <c r="AT3298" s="78"/>
      <c r="AU3298" s="149"/>
      <c r="AV3298" s="148"/>
      <c r="AW3298" s="78"/>
      <c r="AX3298" s="78"/>
      <c r="AY3298" s="149"/>
      <c r="AZ3298" s="148"/>
      <c r="BA3298" s="78"/>
      <c r="BB3298" s="78"/>
      <c r="BC3298" s="149"/>
      <c r="BD3298" s="148"/>
      <c r="BE3298" s="78"/>
      <c r="BF3298" s="78"/>
      <c r="BG3298" s="149"/>
      <c r="BH3298" s="148"/>
      <c r="BI3298" s="78"/>
      <c r="BJ3298" s="78"/>
      <c r="BK3298" s="149"/>
      <c r="BL3298" s="148"/>
      <c r="BM3298" s="78"/>
      <c r="BN3298" s="78"/>
      <c r="BO3298" s="149"/>
    </row>
    <row r="3299" spans="1:67">
      <c r="A3299" s="160"/>
      <c r="B3299" s="129"/>
      <c r="C3299" s="153" t="s">
        <v>378</v>
      </c>
      <c r="D3299" s="148"/>
      <c r="E3299" s="78"/>
      <c r="F3299" s="78"/>
      <c r="G3299" s="149"/>
      <c r="H3299" s="148">
        <v>20</v>
      </c>
      <c r="I3299" s="78">
        <v>1514</v>
      </c>
      <c r="J3299" s="78">
        <v>75700</v>
      </c>
      <c r="K3299" s="149">
        <v>3.0000000000000002E-2</v>
      </c>
      <c r="L3299" s="148">
        <v>20</v>
      </c>
      <c r="M3299" s="78">
        <v>1415</v>
      </c>
      <c r="N3299" s="78">
        <v>70750</v>
      </c>
      <c r="O3299" s="149">
        <v>3.0000000000000002E-2</v>
      </c>
      <c r="P3299" s="148">
        <v>20</v>
      </c>
      <c r="Q3299" s="78">
        <v>1292</v>
      </c>
      <c r="R3299" s="78">
        <v>64599.999999999993</v>
      </c>
      <c r="S3299" s="149">
        <v>0.03</v>
      </c>
      <c r="T3299" s="148">
        <v>20</v>
      </c>
      <c r="U3299" s="78">
        <v>1278</v>
      </c>
      <c r="V3299" s="78">
        <v>63900</v>
      </c>
      <c r="W3299" s="149">
        <v>2.9999999999999995E-2</v>
      </c>
      <c r="X3299" s="148">
        <v>20</v>
      </c>
      <c r="Y3299" s="78">
        <v>1415</v>
      </c>
      <c r="Z3299" s="78">
        <v>70750</v>
      </c>
      <c r="AA3299" s="149">
        <v>3.0000000000000002E-2</v>
      </c>
      <c r="AB3299" s="148">
        <v>20</v>
      </c>
      <c r="AC3299" s="78">
        <v>1400</v>
      </c>
      <c r="AD3299" s="78">
        <v>70000</v>
      </c>
      <c r="AE3299" s="149">
        <v>0.03</v>
      </c>
      <c r="AF3299" s="148">
        <v>20</v>
      </c>
      <c r="AG3299" s="78">
        <v>1200</v>
      </c>
      <c r="AH3299" s="78">
        <v>60000</v>
      </c>
      <c r="AI3299" s="149">
        <v>2.9999999999999995E-2</v>
      </c>
      <c r="AJ3299" s="148">
        <v>20</v>
      </c>
      <c r="AK3299" s="78">
        <v>1200</v>
      </c>
      <c r="AL3299" s="78">
        <v>60000</v>
      </c>
      <c r="AM3299" s="149">
        <v>2.9999999999999995E-2</v>
      </c>
      <c r="AN3299" s="148">
        <v>20</v>
      </c>
      <c r="AO3299" s="78">
        <v>1280</v>
      </c>
      <c r="AP3299" s="78">
        <v>64000</v>
      </c>
      <c r="AQ3299" s="149">
        <v>2.9999999999999992E-2</v>
      </c>
      <c r="AR3299" s="148">
        <v>20</v>
      </c>
      <c r="AS3299" s="78">
        <v>1388</v>
      </c>
      <c r="AT3299" s="78">
        <v>69400</v>
      </c>
      <c r="AU3299" s="149">
        <v>3.0273775216138332E-2</v>
      </c>
      <c r="AV3299" s="148">
        <v>15</v>
      </c>
      <c r="AW3299" s="78">
        <v>1000</v>
      </c>
      <c r="AX3299" s="78">
        <v>66666.666666666672</v>
      </c>
      <c r="AY3299" s="149">
        <v>3.5000000000000003E-2</v>
      </c>
      <c r="AZ3299" s="148">
        <v>15</v>
      </c>
      <c r="BA3299" s="78">
        <v>1035</v>
      </c>
      <c r="BB3299" s="78">
        <v>69000</v>
      </c>
      <c r="BC3299" s="149">
        <v>3.7198067632850239E-2</v>
      </c>
      <c r="BD3299" s="148">
        <v>15</v>
      </c>
      <c r="BE3299" s="78">
        <v>975</v>
      </c>
      <c r="BF3299" s="78">
        <v>65000</v>
      </c>
      <c r="BG3299" s="149">
        <v>0.03</v>
      </c>
      <c r="BH3299" s="148">
        <v>15</v>
      </c>
      <c r="BI3299" s="78">
        <v>605</v>
      </c>
      <c r="BJ3299" s="78">
        <v>40333.333333333336</v>
      </c>
      <c r="BK3299" s="149">
        <v>9.1652892561983459E-2</v>
      </c>
      <c r="BL3299" s="148">
        <v>15</v>
      </c>
      <c r="BM3299" s="78">
        <v>489</v>
      </c>
      <c r="BN3299" s="78">
        <v>32600</v>
      </c>
      <c r="BO3299" s="149">
        <v>0.11259713701431494</v>
      </c>
    </row>
    <row r="3300" spans="1:67">
      <c r="A3300" s="160"/>
      <c r="B3300" s="129"/>
      <c r="C3300" s="153" t="s">
        <v>62</v>
      </c>
      <c r="D3300" s="148">
        <v>50</v>
      </c>
      <c r="E3300" s="78">
        <v>32.200000000000003</v>
      </c>
      <c r="F3300" s="78">
        <v>644</v>
      </c>
      <c r="G3300" s="149">
        <v>0.46118012422360249</v>
      </c>
      <c r="H3300" s="148">
        <v>30</v>
      </c>
      <c r="I3300" s="78">
        <v>19.5</v>
      </c>
      <c r="J3300" s="78">
        <v>650</v>
      </c>
      <c r="K3300" s="149">
        <v>0.74153846153846159</v>
      </c>
      <c r="L3300" s="148">
        <v>15</v>
      </c>
      <c r="M3300" s="78">
        <v>15</v>
      </c>
      <c r="N3300" s="78">
        <v>1000</v>
      </c>
      <c r="O3300" s="149">
        <v>0.73333333333333328</v>
      </c>
      <c r="P3300" s="148">
        <v>60</v>
      </c>
      <c r="Q3300" s="78">
        <v>45</v>
      </c>
      <c r="R3300" s="78">
        <v>750</v>
      </c>
      <c r="S3300" s="149">
        <v>0.52</v>
      </c>
      <c r="T3300" s="148">
        <v>68</v>
      </c>
      <c r="U3300" s="78">
        <v>60</v>
      </c>
      <c r="V3300" s="78">
        <v>882.35294117647061</v>
      </c>
      <c r="W3300" s="149">
        <v>0.72000000000000008</v>
      </c>
      <c r="X3300" s="148">
        <v>100</v>
      </c>
      <c r="Y3300" s="78">
        <v>93</v>
      </c>
      <c r="Z3300" s="78">
        <v>930</v>
      </c>
      <c r="AA3300" s="149">
        <v>0.78279569892473133</v>
      </c>
      <c r="AB3300" s="148">
        <v>55</v>
      </c>
      <c r="AC3300" s="78">
        <v>49</v>
      </c>
      <c r="AD3300" s="78">
        <v>890.90909090909088</v>
      </c>
      <c r="AE3300" s="149">
        <v>1.0428571428571429</v>
      </c>
      <c r="AF3300" s="148">
        <v>53</v>
      </c>
      <c r="AG3300" s="78">
        <v>53</v>
      </c>
      <c r="AH3300" s="78">
        <v>1000</v>
      </c>
      <c r="AI3300" s="149">
        <v>0.83735849056603784</v>
      </c>
      <c r="AJ3300" s="148">
        <v>58</v>
      </c>
      <c r="AK3300" s="78">
        <v>54</v>
      </c>
      <c r="AL3300" s="78">
        <v>931.0344827586207</v>
      </c>
      <c r="AM3300" s="149">
        <v>0.9</v>
      </c>
      <c r="AN3300" s="148">
        <v>72</v>
      </c>
      <c r="AO3300" s="78">
        <v>72</v>
      </c>
      <c r="AP3300" s="78">
        <v>1000</v>
      </c>
      <c r="AQ3300" s="149">
        <v>0.89999999999999991</v>
      </c>
      <c r="AR3300" s="148">
        <v>76</v>
      </c>
      <c r="AS3300" s="78">
        <v>76</v>
      </c>
      <c r="AT3300" s="78">
        <v>1000</v>
      </c>
      <c r="AU3300" s="149">
        <v>0.86315789473684201</v>
      </c>
      <c r="AV3300" s="148">
        <v>86</v>
      </c>
      <c r="AW3300" s="78">
        <v>80</v>
      </c>
      <c r="AX3300" s="78">
        <v>930.23255813953483</v>
      </c>
      <c r="AY3300" s="149">
        <v>1.3299999999999998</v>
      </c>
      <c r="AZ3300" s="148">
        <v>100</v>
      </c>
      <c r="BA3300" s="78">
        <v>98</v>
      </c>
      <c r="BB3300" s="78">
        <v>980</v>
      </c>
      <c r="BC3300" s="149">
        <v>1.1448979591836734</v>
      </c>
      <c r="BD3300" s="148">
        <v>80</v>
      </c>
      <c r="BE3300" s="78">
        <v>94</v>
      </c>
      <c r="BF3300" s="78">
        <v>1175</v>
      </c>
      <c r="BG3300" s="149">
        <v>1.1234042553191488</v>
      </c>
      <c r="BH3300" s="148">
        <v>78</v>
      </c>
      <c r="BI3300" s="78">
        <v>80.599999999999994</v>
      </c>
      <c r="BJ3300" s="78">
        <v>1033.3333333333333</v>
      </c>
      <c r="BK3300" s="149">
        <v>1</v>
      </c>
      <c r="BL3300" s="148">
        <v>47</v>
      </c>
      <c r="BM3300" s="78">
        <v>42.4</v>
      </c>
      <c r="BN3300" s="78">
        <v>902.127659574468</v>
      </c>
      <c r="BO3300" s="149">
        <v>1.0858490566037737</v>
      </c>
    </row>
    <row r="3301" spans="1:67">
      <c r="A3301" s="160"/>
      <c r="B3301" s="129"/>
      <c r="C3301" s="153" t="s">
        <v>59</v>
      </c>
      <c r="D3301" s="148"/>
      <c r="E3301" s="78"/>
      <c r="F3301" s="78"/>
      <c r="G3301" s="149"/>
      <c r="H3301" s="148">
        <v>10</v>
      </c>
      <c r="I3301" s="78">
        <v>75</v>
      </c>
      <c r="J3301" s="78">
        <v>7500</v>
      </c>
      <c r="K3301" s="149">
        <v>0.64186666666666659</v>
      </c>
      <c r="L3301" s="148">
        <v>10</v>
      </c>
      <c r="M3301" s="78">
        <v>77</v>
      </c>
      <c r="N3301" s="78">
        <v>7700</v>
      </c>
      <c r="O3301" s="149">
        <v>0.79318181818181832</v>
      </c>
      <c r="P3301" s="148">
        <v>10</v>
      </c>
      <c r="Q3301" s="78">
        <v>65</v>
      </c>
      <c r="R3301" s="78">
        <v>6500</v>
      </c>
      <c r="S3301" s="149">
        <v>0.8</v>
      </c>
      <c r="T3301" s="148">
        <v>10</v>
      </c>
      <c r="U3301" s="78">
        <v>60</v>
      </c>
      <c r="V3301" s="78">
        <v>6000</v>
      </c>
      <c r="W3301" s="149">
        <v>0.69166666666666665</v>
      </c>
      <c r="X3301" s="148">
        <v>10</v>
      </c>
      <c r="Y3301" s="78">
        <v>79</v>
      </c>
      <c r="Z3301" s="78">
        <v>7900</v>
      </c>
      <c r="AA3301" s="149">
        <v>0.64936708860759496</v>
      </c>
      <c r="AB3301" s="148"/>
      <c r="AC3301" s="78"/>
      <c r="AD3301" s="78"/>
      <c r="AE3301" s="149"/>
      <c r="AF3301" s="148"/>
      <c r="AG3301" s="78"/>
      <c r="AH3301" s="78"/>
      <c r="AI3301" s="149"/>
      <c r="AJ3301" s="148"/>
      <c r="AK3301" s="78"/>
      <c r="AL3301" s="78"/>
      <c r="AM3301" s="149"/>
      <c r="AN3301" s="148"/>
      <c r="AO3301" s="78"/>
      <c r="AP3301" s="78"/>
      <c r="AQ3301" s="149"/>
      <c r="AR3301" s="148"/>
      <c r="AS3301" s="78"/>
      <c r="AT3301" s="78"/>
      <c r="AU3301" s="149"/>
      <c r="AV3301" s="148"/>
      <c r="AW3301" s="78"/>
      <c r="AX3301" s="78"/>
      <c r="AY3301" s="149"/>
      <c r="AZ3301" s="148"/>
      <c r="BA3301" s="78"/>
      <c r="BB3301" s="78"/>
      <c r="BC3301" s="149"/>
      <c r="BD3301" s="148"/>
      <c r="BE3301" s="78"/>
      <c r="BF3301" s="78"/>
      <c r="BG3301" s="149"/>
      <c r="BH3301" s="148"/>
      <c r="BI3301" s="78"/>
      <c r="BJ3301" s="78"/>
      <c r="BK3301" s="149"/>
      <c r="BL3301" s="148"/>
      <c r="BM3301" s="78"/>
      <c r="BN3301" s="78"/>
      <c r="BO3301" s="149"/>
    </row>
    <row r="3302" spans="1:67">
      <c r="A3302" s="160"/>
      <c r="B3302" s="129"/>
      <c r="C3302" s="153" t="s">
        <v>52</v>
      </c>
      <c r="D3302" s="148">
        <v>24</v>
      </c>
      <c r="E3302" s="78">
        <v>24</v>
      </c>
      <c r="F3302" s="78">
        <v>1000</v>
      </c>
      <c r="G3302" s="149">
        <v>1.25</v>
      </c>
      <c r="H3302" s="148">
        <v>3</v>
      </c>
      <c r="I3302" s="78">
        <v>2.5</v>
      </c>
      <c r="J3302" s="78">
        <v>833.33333333333337</v>
      </c>
      <c r="K3302" s="149">
        <v>1.3</v>
      </c>
      <c r="L3302" s="148">
        <v>54</v>
      </c>
      <c r="M3302" s="78">
        <v>33.049999999999997</v>
      </c>
      <c r="N3302" s="78">
        <v>612.03703703703695</v>
      </c>
      <c r="O3302" s="149">
        <v>0.75915279878971276</v>
      </c>
      <c r="P3302" s="148">
        <v>74.5</v>
      </c>
      <c r="Q3302" s="78">
        <v>76.55</v>
      </c>
      <c r="R3302" s="78">
        <v>1027.5167785234901</v>
      </c>
      <c r="S3302" s="149">
        <v>1.0225669497060745</v>
      </c>
      <c r="T3302" s="148">
        <v>50</v>
      </c>
      <c r="U3302" s="78">
        <v>32.200000000000003</v>
      </c>
      <c r="V3302" s="78">
        <v>644</v>
      </c>
      <c r="W3302" s="149">
        <v>1.0546583850931677</v>
      </c>
      <c r="X3302" s="148">
        <v>26</v>
      </c>
      <c r="Y3302" s="78">
        <v>18</v>
      </c>
      <c r="Z3302" s="78">
        <v>692.30769230769226</v>
      </c>
      <c r="AA3302" s="149">
        <v>1.6</v>
      </c>
      <c r="AB3302" s="148">
        <v>24</v>
      </c>
      <c r="AC3302" s="78">
        <v>20</v>
      </c>
      <c r="AD3302" s="78">
        <v>833.33333333333337</v>
      </c>
      <c r="AE3302" s="149">
        <v>1.24</v>
      </c>
      <c r="AF3302" s="148">
        <v>11</v>
      </c>
      <c r="AG3302" s="78">
        <v>10.199999999999999</v>
      </c>
      <c r="AH3302" s="78">
        <v>927.27272727272725</v>
      </c>
      <c r="AI3302" s="149">
        <v>1.5552941176470589</v>
      </c>
      <c r="AJ3302" s="148">
        <v>23</v>
      </c>
      <c r="AK3302" s="78">
        <v>16.399999999999999</v>
      </c>
      <c r="AL3302" s="78">
        <v>713.04347826086951</v>
      </c>
      <c r="AM3302" s="149">
        <v>2.0575609756097561</v>
      </c>
      <c r="AN3302" s="148">
        <v>29</v>
      </c>
      <c r="AO3302" s="78">
        <v>20.700000000000003</v>
      </c>
      <c r="AP3302" s="78">
        <v>713.79310344827593</v>
      </c>
      <c r="AQ3302" s="149">
        <v>2.1185024154589369</v>
      </c>
      <c r="AR3302" s="148">
        <v>55</v>
      </c>
      <c r="AS3302" s="78">
        <v>44</v>
      </c>
      <c r="AT3302" s="78">
        <v>800</v>
      </c>
      <c r="AU3302" s="149">
        <v>2.7818181818181817</v>
      </c>
      <c r="AV3302" s="148">
        <v>94</v>
      </c>
      <c r="AW3302" s="78">
        <v>51.35</v>
      </c>
      <c r="AX3302" s="78">
        <v>546.27659574468089</v>
      </c>
      <c r="AY3302" s="149">
        <v>2.714703018500487</v>
      </c>
      <c r="AZ3302" s="148">
        <v>85</v>
      </c>
      <c r="BA3302" s="78">
        <v>43.2</v>
      </c>
      <c r="BB3302" s="78">
        <v>508.23529411764713</v>
      </c>
      <c r="BC3302" s="149">
        <v>2.4763888888888888</v>
      </c>
      <c r="BD3302" s="148">
        <v>85</v>
      </c>
      <c r="BE3302" s="78">
        <v>43.8</v>
      </c>
      <c r="BF3302" s="78">
        <v>515.29411764705878</v>
      </c>
      <c r="BG3302" s="149">
        <v>2.2191780821917808</v>
      </c>
      <c r="BH3302" s="148">
        <v>69</v>
      </c>
      <c r="BI3302" s="78">
        <v>44</v>
      </c>
      <c r="BJ3302" s="78">
        <v>637.68115942028976</v>
      </c>
      <c r="BK3302" s="149">
        <v>2.7068181818181816</v>
      </c>
      <c r="BL3302" s="148">
        <v>49</v>
      </c>
      <c r="BM3302" s="78">
        <v>25.5</v>
      </c>
      <c r="BN3302" s="78">
        <v>520.40816326530614</v>
      </c>
      <c r="BO3302" s="149">
        <v>2.8196078431372551</v>
      </c>
    </row>
    <row r="3303" spans="1:67">
      <c r="A3303" s="160"/>
      <c r="B3303" s="129"/>
      <c r="C3303" s="153" t="s">
        <v>48</v>
      </c>
      <c r="D3303" s="148"/>
      <c r="E3303" s="78"/>
      <c r="F3303" s="78"/>
      <c r="G3303" s="149"/>
      <c r="H3303" s="148"/>
      <c r="I3303" s="78"/>
      <c r="J3303" s="78"/>
      <c r="K3303" s="149"/>
      <c r="L3303" s="148">
        <v>1</v>
      </c>
      <c r="M3303" s="78">
        <v>6</v>
      </c>
      <c r="N3303" s="78">
        <v>6000</v>
      </c>
      <c r="O3303" s="149">
        <v>0.6</v>
      </c>
      <c r="P3303" s="148">
        <v>1</v>
      </c>
      <c r="Q3303" s="78">
        <v>7.5</v>
      </c>
      <c r="R3303" s="78">
        <v>7500</v>
      </c>
      <c r="S3303" s="149">
        <v>1</v>
      </c>
      <c r="T3303" s="148">
        <v>1</v>
      </c>
      <c r="U3303" s="78">
        <v>6</v>
      </c>
      <c r="V3303" s="78">
        <v>6000</v>
      </c>
      <c r="W3303" s="149">
        <v>0.71666666666666667</v>
      </c>
      <c r="X3303" s="148">
        <v>1</v>
      </c>
      <c r="Y3303" s="78">
        <v>5</v>
      </c>
      <c r="Z3303" s="78">
        <v>5000</v>
      </c>
      <c r="AA3303" s="149">
        <v>0.65</v>
      </c>
      <c r="AB3303" s="148"/>
      <c r="AC3303" s="78"/>
      <c r="AD3303" s="78"/>
      <c r="AE3303" s="149"/>
      <c r="AF3303" s="148"/>
      <c r="AG3303" s="78"/>
      <c r="AH3303" s="78"/>
      <c r="AI3303" s="149"/>
      <c r="AJ3303" s="148"/>
      <c r="AK3303" s="78"/>
      <c r="AL3303" s="78"/>
      <c r="AM3303" s="149"/>
      <c r="AN3303" s="148"/>
      <c r="AO3303" s="78"/>
      <c r="AP3303" s="78"/>
      <c r="AQ3303" s="149"/>
      <c r="AR3303" s="148"/>
      <c r="AS3303" s="78"/>
      <c r="AT3303" s="78"/>
      <c r="AU3303" s="149"/>
      <c r="AV3303" s="148"/>
      <c r="AW3303" s="78"/>
      <c r="AX3303" s="78"/>
      <c r="AY3303" s="149"/>
      <c r="AZ3303" s="148"/>
      <c r="BA3303" s="78"/>
      <c r="BB3303" s="78"/>
      <c r="BC3303" s="149"/>
      <c r="BD3303" s="148"/>
      <c r="BE3303" s="78"/>
      <c r="BF3303" s="78"/>
      <c r="BG3303" s="149"/>
      <c r="BH3303" s="148"/>
      <c r="BI3303" s="78"/>
      <c r="BJ3303" s="78"/>
      <c r="BK3303" s="149"/>
      <c r="BL3303" s="148"/>
      <c r="BM3303" s="78"/>
      <c r="BN3303" s="78"/>
      <c r="BO3303" s="149"/>
    </row>
    <row r="3304" spans="1:67">
      <c r="A3304" s="160"/>
      <c r="B3304" s="129"/>
      <c r="C3304" s="153" t="s">
        <v>39</v>
      </c>
      <c r="D3304" s="148"/>
      <c r="E3304" s="78"/>
      <c r="F3304" s="78"/>
      <c r="G3304" s="149"/>
      <c r="H3304" s="148">
        <v>285</v>
      </c>
      <c r="I3304" s="78">
        <v>909.1</v>
      </c>
      <c r="J3304" s="78">
        <v>3189.8245614035086</v>
      </c>
      <c r="K3304" s="149">
        <v>0.53223627763722359</v>
      </c>
      <c r="L3304" s="148">
        <v>32</v>
      </c>
      <c r="M3304" s="78">
        <v>145</v>
      </c>
      <c r="N3304" s="78">
        <v>4531.25</v>
      </c>
      <c r="O3304" s="149">
        <v>0.53931034482758622</v>
      </c>
      <c r="P3304" s="148">
        <v>23</v>
      </c>
      <c r="Q3304" s="78">
        <v>87.4</v>
      </c>
      <c r="R3304" s="78">
        <v>3800.0000000000005</v>
      </c>
      <c r="S3304" s="149">
        <v>0.71739130434782594</v>
      </c>
      <c r="T3304" s="148">
        <v>134</v>
      </c>
      <c r="U3304" s="78">
        <v>479</v>
      </c>
      <c r="V3304" s="78">
        <v>3574.626865671642</v>
      </c>
      <c r="W3304" s="149">
        <v>0.63461377870563662</v>
      </c>
      <c r="X3304" s="148">
        <v>115</v>
      </c>
      <c r="Y3304" s="78">
        <v>397.5</v>
      </c>
      <c r="Z3304" s="78">
        <v>3456.5217391304345</v>
      </c>
      <c r="AA3304" s="149">
        <v>0.54554716981132079</v>
      </c>
      <c r="AB3304" s="148">
        <v>147</v>
      </c>
      <c r="AC3304" s="78">
        <v>630</v>
      </c>
      <c r="AD3304" s="78">
        <v>4285.7142857142853</v>
      </c>
      <c r="AE3304" s="149">
        <v>0.58333333333333337</v>
      </c>
      <c r="AF3304" s="148">
        <v>68</v>
      </c>
      <c r="AG3304" s="78">
        <v>293</v>
      </c>
      <c r="AH3304" s="78">
        <v>4308.8235294117649</v>
      </c>
      <c r="AI3304" s="149">
        <v>0.7171331058020477</v>
      </c>
      <c r="AJ3304" s="148">
        <v>74</v>
      </c>
      <c r="AK3304" s="78">
        <v>273.10000000000002</v>
      </c>
      <c r="AL3304" s="78">
        <v>3690.5405405405409</v>
      </c>
      <c r="AM3304" s="149">
        <v>0.52378982057854273</v>
      </c>
      <c r="AN3304" s="148">
        <v>76</v>
      </c>
      <c r="AO3304" s="78">
        <v>246</v>
      </c>
      <c r="AP3304" s="78">
        <v>3236.8421052631579</v>
      </c>
      <c r="AQ3304" s="149">
        <v>0.69512195121951215</v>
      </c>
      <c r="AR3304" s="148">
        <v>50</v>
      </c>
      <c r="AS3304" s="78">
        <v>184</v>
      </c>
      <c r="AT3304" s="78">
        <v>3680</v>
      </c>
      <c r="AU3304" s="149">
        <v>0.67391304347826086</v>
      </c>
      <c r="AV3304" s="148">
        <v>157</v>
      </c>
      <c r="AW3304" s="78">
        <v>338.45</v>
      </c>
      <c r="AX3304" s="78">
        <v>2155.7324840764331</v>
      </c>
      <c r="AY3304" s="149">
        <v>0.83326340670704679</v>
      </c>
      <c r="AZ3304" s="148">
        <v>28</v>
      </c>
      <c r="BA3304" s="78">
        <v>70</v>
      </c>
      <c r="BB3304" s="78">
        <v>2500</v>
      </c>
      <c r="BC3304" s="149">
        <v>0.82</v>
      </c>
      <c r="BD3304" s="148">
        <v>58</v>
      </c>
      <c r="BE3304" s="78">
        <v>162</v>
      </c>
      <c r="BF3304" s="78">
        <v>2793.1034482758623</v>
      </c>
      <c r="BG3304" s="149">
        <v>1.1000000000000001</v>
      </c>
      <c r="BH3304" s="148">
        <v>70</v>
      </c>
      <c r="BI3304" s="78">
        <v>203</v>
      </c>
      <c r="BJ3304" s="78">
        <v>2900</v>
      </c>
      <c r="BK3304" s="149">
        <v>1.0195073891625617</v>
      </c>
      <c r="BL3304" s="148">
        <v>149</v>
      </c>
      <c r="BM3304" s="78">
        <v>534</v>
      </c>
      <c r="BN3304" s="78">
        <v>3583.8926174496642</v>
      </c>
      <c r="BO3304" s="149">
        <v>1</v>
      </c>
    </row>
    <row r="3305" spans="1:67">
      <c r="A3305" s="160"/>
      <c r="B3305" s="129"/>
      <c r="C3305" s="153" t="s">
        <v>38</v>
      </c>
      <c r="D3305" s="148">
        <v>100</v>
      </c>
      <c r="E3305" s="78">
        <v>90</v>
      </c>
      <c r="F3305" s="78">
        <v>900</v>
      </c>
      <c r="G3305" s="149">
        <v>0.52249999999999996</v>
      </c>
      <c r="H3305" s="148">
        <v>40</v>
      </c>
      <c r="I3305" s="78">
        <v>39.5</v>
      </c>
      <c r="J3305" s="78">
        <v>987.5</v>
      </c>
      <c r="K3305" s="149">
        <v>0.97354430379746826</v>
      </c>
      <c r="L3305" s="148">
        <v>40</v>
      </c>
      <c r="M3305" s="78">
        <v>50</v>
      </c>
      <c r="N3305" s="78">
        <v>1250</v>
      </c>
      <c r="O3305" s="149">
        <v>0.63099999999999989</v>
      </c>
      <c r="P3305" s="148">
        <v>250</v>
      </c>
      <c r="Q3305" s="78">
        <v>270</v>
      </c>
      <c r="R3305" s="78">
        <v>1080</v>
      </c>
      <c r="S3305" s="149">
        <v>0.7</v>
      </c>
      <c r="T3305" s="148">
        <v>300</v>
      </c>
      <c r="U3305" s="78">
        <v>264</v>
      </c>
      <c r="V3305" s="78">
        <v>880</v>
      </c>
      <c r="W3305" s="149">
        <v>0.8257575757575758</v>
      </c>
      <c r="X3305" s="148">
        <v>55</v>
      </c>
      <c r="Y3305" s="78">
        <v>52</v>
      </c>
      <c r="Z3305" s="78">
        <v>945.45454545454538</v>
      </c>
      <c r="AA3305" s="149">
        <v>0.64615384615384619</v>
      </c>
      <c r="AB3305" s="148">
        <v>123</v>
      </c>
      <c r="AC3305" s="78">
        <v>123</v>
      </c>
      <c r="AD3305" s="78">
        <v>1000</v>
      </c>
      <c r="AE3305" s="149">
        <v>1.0402439024390242</v>
      </c>
      <c r="AF3305" s="148">
        <v>33.6</v>
      </c>
      <c r="AG3305" s="78">
        <v>35.6</v>
      </c>
      <c r="AH3305" s="78">
        <v>1059.5238095238096</v>
      </c>
      <c r="AI3305" s="149">
        <v>1.0143258426966291</v>
      </c>
      <c r="AJ3305" s="148">
        <v>128</v>
      </c>
      <c r="AK3305" s="78">
        <v>128</v>
      </c>
      <c r="AL3305" s="78">
        <v>1000</v>
      </c>
      <c r="AM3305" s="149">
        <v>2.6414062499999997</v>
      </c>
      <c r="AN3305" s="148">
        <v>73</v>
      </c>
      <c r="AO3305" s="78">
        <v>73</v>
      </c>
      <c r="AP3305" s="78">
        <v>1000</v>
      </c>
      <c r="AQ3305" s="149">
        <v>1.7105479452054793</v>
      </c>
      <c r="AR3305" s="148">
        <v>160</v>
      </c>
      <c r="AS3305" s="78">
        <v>138</v>
      </c>
      <c r="AT3305" s="78">
        <v>862.5</v>
      </c>
      <c r="AU3305" s="149">
        <v>0.87115942028985505</v>
      </c>
      <c r="AV3305" s="148">
        <v>132</v>
      </c>
      <c r="AW3305" s="78">
        <v>95.3</v>
      </c>
      <c r="AX3305" s="78">
        <v>721.96969696969688</v>
      </c>
      <c r="AY3305" s="149">
        <v>1.3338929695697797</v>
      </c>
      <c r="AZ3305" s="148">
        <v>150</v>
      </c>
      <c r="BA3305" s="78">
        <v>114</v>
      </c>
      <c r="BB3305" s="78">
        <v>760</v>
      </c>
      <c r="BC3305" s="149">
        <v>2.0719298245614035</v>
      </c>
      <c r="BD3305" s="148">
        <v>123</v>
      </c>
      <c r="BE3305" s="78">
        <v>117</v>
      </c>
      <c r="BF3305" s="78">
        <v>951.21951219512187</v>
      </c>
      <c r="BG3305" s="149">
        <v>1.223076923076923</v>
      </c>
      <c r="BH3305" s="148">
        <v>53</v>
      </c>
      <c r="BI3305" s="78">
        <v>37.6</v>
      </c>
      <c r="BJ3305" s="78">
        <v>709.43396226415098</v>
      </c>
      <c r="BK3305" s="149">
        <v>1.8537234042553192</v>
      </c>
      <c r="BL3305" s="148">
        <v>126</v>
      </c>
      <c r="BM3305" s="78">
        <v>80.900000000000006</v>
      </c>
      <c r="BN3305" s="78">
        <v>642.06349206349216</v>
      </c>
      <c r="BO3305" s="149">
        <v>1.9174289245982694</v>
      </c>
    </row>
    <row r="3306" spans="1:67">
      <c r="A3306" s="160"/>
      <c r="B3306" s="129"/>
      <c r="C3306" s="153" t="s">
        <v>37</v>
      </c>
      <c r="D3306" s="148"/>
      <c r="E3306" s="78"/>
      <c r="F3306" s="78"/>
      <c r="G3306" s="149"/>
      <c r="H3306" s="148"/>
      <c r="I3306" s="78"/>
      <c r="J3306" s="78"/>
      <c r="K3306" s="149"/>
      <c r="L3306" s="148"/>
      <c r="M3306" s="78"/>
      <c r="N3306" s="78"/>
      <c r="O3306" s="149"/>
      <c r="P3306" s="148"/>
      <c r="Q3306" s="78"/>
      <c r="R3306" s="78"/>
      <c r="S3306" s="149"/>
      <c r="T3306" s="148"/>
      <c r="U3306" s="78"/>
      <c r="V3306" s="78"/>
      <c r="W3306" s="149"/>
      <c r="X3306" s="148"/>
      <c r="Y3306" s="78"/>
      <c r="Z3306" s="78"/>
      <c r="AA3306" s="149"/>
      <c r="AB3306" s="148"/>
      <c r="AC3306" s="78"/>
      <c r="AD3306" s="78"/>
      <c r="AE3306" s="149"/>
      <c r="AF3306" s="148"/>
      <c r="AG3306" s="78"/>
      <c r="AH3306" s="78"/>
      <c r="AI3306" s="149"/>
      <c r="AJ3306" s="148">
        <v>9</v>
      </c>
      <c r="AK3306" s="78">
        <v>45</v>
      </c>
      <c r="AL3306" s="78">
        <v>5000</v>
      </c>
      <c r="AM3306" s="149">
        <v>1</v>
      </c>
      <c r="AN3306" s="148">
        <v>20</v>
      </c>
      <c r="AO3306" s="78">
        <v>100</v>
      </c>
      <c r="AP3306" s="78">
        <v>5000</v>
      </c>
      <c r="AQ3306" s="149">
        <v>1.04</v>
      </c>
      <c r="AR3306" s="148">
        <v>42</v>
      </c>
      <c r="AS3306" s="78">
        <v>210</v>
      </c>
      <c r="AT3306" s="78">
        <v>5000</v>
      </c>
      <c r="AU3306" s="149">
        <v>0.81904761904761902</v>
      </c>
      <c r="AV3306" s="148">
        <v>61.6</v>
      </c>
      <c r="AW3306" s="78">
        <v>294</v>
      </c>
      <c r="AX3306" s="78">
        <v>4772.7272727272721</v>
      </c>
      <c r="AY3306" s="149">
        <v>1.0625850340136054</v>
      </c>
      <c r="AZ3306" s="148">
        <v>76</v>
      </c>
      <c r="BA3306" s="78">
        <v>385</v>
      </c>
      <c r="BB3306" s="78">
        <v>5065.7894736842109</v>
      </c>
      <c r="BC3306" s="149">
        <v>1.1376623376623376</v>
      </c>
      <c r="BD3306" s="148">
        <v>70</v>
      </c>
      <c r="BE3306" s="78">
        <v>340</v>
      </c>
      <c r="BF3306" s="78">
        <v>4857.1428571428569</v>
      </c>
      <c r="BG3306" s="149">
        <v>0.8</v>
      </c>
      <c r="BH3306" s="148">
        <v>23</v>
      </c>
      <c r="BI3306" s="78">
        <v>118</v>
      </c>
      <c r="BJ3306" s="78">
        <v>5130.4347826086951</v>
      </c>
      <c r="BK3306" s="149">
        <v>1.0084745762711864</v>
      </c>
      <c r="BL3306" s="148">
        <v>10</v>
      </c>
      <c r="BM3306" s="78">
        <v>50.5</v>
      </c>
      <c r="BN3306" s="78">
        <v>5050</v>
      </c>
      <c r="BO3306" s="149">
        <v>1.5564356435643563</v>
      </c>
    </row>
    <row r="3307" spans="1:67">
      <c r="A3307" s="160"/>
      <c r="B3307" s="129"/>
      <c r="C3307" s="153" t="s">
        <v>34</v>
      </c>
      <c r="D3307" s="148">
        <v>395</v>
      </c>
      <c r="E3307" s="78">
        <v>2641</v>
      </c>
      <c r="F3307" s="78">
        <v>6686.0759493670885</v>
      </c>
      <c r="G3307" s="149">
        <v>0.36</v>
      </c>
      <c r="H3307" s="148">
        <v>395</v>
      </c>
      <c r="I3307" s="78">
        <v>2720</v>
      </c>
      <c r="J3307" s="78">
        <v>6886.0759493670885</v>
      </c>
      <c r="K3307" s="149">
        <v>1.0211764705882354</v>
      </c>
      <c r="L3307" s="148">
        <v>395</v>
      </c>
      <c r="M3307" s="78">
        <v>2750</v>
      </c>
      <c r="N3307" s="78">
        <v>6962.0253164556962</v>
      </c>
      <c r="O3307" s="149">
        <v>0.6</v>
      </c>
      <c r="P3307" s="148">
        <v>395</v>
      </c>
      <c r="Q3307" s="78">
        <v>2800</v>
      </c>
      <c r="R3307" s="78">
        <v>7088.6075949367087</v>
      </c>
      <c r="S3307" s="149">
        <v>0.63749999999999996</v>
      </c>
      <c r="T3307" s="148">
        <v>395</v>
      </c>
      <c r="U3307" s="78">
        <v>2620</v>
      </c>
      <c r="V3307" s="78">
        <v>6632.9113924050635</v>
      </c>
      <c r="W3307" s="149">
        <v>0.56030534351145034</v>
      </c>
      <c r="X3307" s="148">
        <v>395</v>
      </c>
      <c r="Y3307" s="78">
        <v>2750</v>
      </c>
      <c r="Z3307" s="78">
        <v>6962.0253164556962</v>
      </c>
      <c r="AA3307" s="149">
        <v>0.27545454545454545</v>
      </c>
      <c r="AB3307" s="148">
        <v>395</v>
      </c>
      <c r="AC3307" s="78">
        <v>2852</v>
      </c>
      <c r="AD3307" s="78">
        <v>7220.2531645569625</v>
      </c>
      <c r="AE3307" s="149">
        <v>0.40003506311360454</v>
      </c>
      <c r="AF3307" s="148">
        <v>395</v>
      </c>
      <c r="AG3307" s="78">
        <v>3056</v>
      </c>
      <c r="AH3307" s="78">
        <v>7736.7088607594942</v>
      </c>
      <c r="AI3307" s="149">
        <v>0.53874345549738223</v>
      </c>
      <c r="AJ3307" s="148">
        <v>395</v>
      </c>
      <c r="AK3307" s="78">
        <v>2934</v>
      </c>
      <c r="AL3307" s="78">
        <v>7427.8481012658222</v>
      </c>
      <c r="AM3307" s="149">
        <v>0.6</v>
      </c>
      <c r="AN3307" s="148">
        <v>395</v>
      </c>
      <c r="AO3307" s="78">
        <v>3425</v>
      </c>
      <c r="AP3307" s="78">
        <v>8670.8860759493673</v>
      </c>
      <c r="AQ3307" s="149">
        <v>0.59868613138686133</v>
      </c>
      <c r="AR3307" s="148">
        <v>395</v>
      </c>
      <c r="AS3307" s="78">
        <v>2810</v>
      </c>
      <c r="AT3307" s="78">
        <v>7113.9240506329115</v>
      </c>
      <c r="AU3307" s="149">
        <v>0.50451957295373662</v>
      </c>
      <c r="AV3307" s="148">
        <v>395</v>
      </c>
      <c r="AW3307" s="78">
        <v>3140</v>
      </c>
      <c r="AX3307" s="78">
        <v>7949.3670886075943</v>
      </c>
      <c r="AY3307" s="149">
        <v>0.38025477707006372</v>
      </c>
      <c r="AZ3307" s="148">
        <v>405</v>
      </c>
      <c r="BA3307" s="78">
        <v>2872</v>
      </c>
      <c r="BB3307" s="78">
        <v>7091.358024691358</v>
      </c>
      <c r="BC3307" s="149">
        <v>0.45651810584958213</v>
      </c>
      <c r="BD3307" s="148">
        <v>405</v>
      </c>
      <c r="BE3307" s="78">
        <v>3000</v>
      </c>
      <c r="BF3307" s="78">
        <v>7407.4074074074078</v>
      </c>
      <c r="BG3307" s="149">
        <v>0.5</v>
      </c>
      <c r="BH3307" s="148">
        <v>405</v>
      </c>
      <c r="BI3307" s="78">
        <v>3000</v>
      </c>
      <c r="BJ3307" s="78">
        <v>7407.4074074074078</v>
      </c>
      <c r="BK3307" s="149">
        <v>0.5</v>
      </c>
      <c r="BL3307" s="148">
        <v>405</v>
      </c>
      <c r="BM3307" s="78">
        <v>3050</v>
      </c>
      <c r="BN3307" s="78">
        <v>7530.8641975308637</v>
      </c>
      <c r="BO3307" s="149">
        <v>0.5</v>
      </c>
    </row>
    <row r="3308" spans="1:67">
      <c r="A3308" s="160"/>
      <c r="B3308" s="129"/>
      <c r="C3308" s="153" t="s">
        <v>28</v>
      </c>
      <c r="D3308" s="148">
        <v>20</v>
      </c>
      <c r="E3308" s="78">
        <v>100</v>
      </c>
      <c r="F3308" s="78">
        <v>5000</v>
      </c>
      <c r="G3308" s="149">
        <v>0.48</v>
      </c>
      <c r="H3308" s="148"/>
      <c r="I3308" s="78"/>
      <c r="J3308" s="78"/>
      <c r="K3308" s="149"/>
      <c r="L3308" s="148"/>
      <c r="M3308" s="78"/>
      <c r="N3308" s="78"/>
      <c r="O3308" s="149"/>
      <c r="P3308" s="148"/>
      <c r="Q3308" s="78"/>
      <c r="R3308" s="78"/>
      <c r="S3308" s="149"/>
      <c r="T3308" s="148">
        <v>8</v>
      </c>
      <c r="U3308" s="78">
        <v>44</v>
      </c>
      <c r="V3308" s="78">
        <v>5500</v>
      </c>
      <c r="W3308" s="149">
        <v>0.97272727272727266</v>
      </c>
      <c r="X3308" s="148">
        <v>9</v>
      </c>
      <c r="Y3308" s="78">
        <v>36</v>
      </c>
      <c r="Z3308" s="78">
        <v>4000</v>
      </c>
      <c r="AA3308" s="149">
        <v>0.43333333333333335</v>
      </c>
      <c r="AB3308" s="148">
        <v>8</v>
      </c>
      <c r="AC3308" s="78">
        <v>48</v>
      </c>
      <c r="AD3308" s="78">
        <v>6000</v>
      </c>
      <c r="AE3308" s="149">
        <v>0.6</v>
      </c>
      <c r="AF3308" s="148">
        <v>8</v>
      </c>
      <c r="AG3308" s="78">
        <v>40</v>
      </c>
      <c r="AH3308" s="78">
        <v>5000</v>
      </c>
      <c r="AI3308" s="149">
        <v>0.67</v>
      </c>
      <c r="AJ3308" s="148">
        <v>10</v>
      </c>
      <c r="AK3308" s="78">
        <v>50</v>
      </c>
      <c r="AL3308" s="78">
        <v>5000</v>
      </c>
      <c r="AM3308" s="149">
        <v>0.59</v>
      </c>
      <c r="AN3308" s="148"/>
      <c r="AO3308" s="78"/>
      <c r="AP3308" s="78"/>
      <c r="AQ3308" s="149"/>
      <c r="AR3308" s="148">
        <v>10</v>
      </c>
      <c r="AS3308" s="78">
        <v>38.6</v>
      </c>
      <c r="AT3308" s="78">
        <v>3860.0000000000005</v>
      </c>
      <c r="AU3308" s="149">
        <v>0.8</v>
      </c>
      <c r="AV3308" s="148">
        <v>4</v>
      </c>
      <c r="AW3308" s="78">
        <v>12</v>
      </c>
      <c r="AX3308" s="78">
        <v>3000</v>
      </c>
      <c r="AY3308" s="149">
        <v>1</v>
      </c>
      <c r="AZ3308" s="148"/>
      <c r="BA3308" s="78"/>
      <c r="BB3308" s="78"/>
      <c r="BC3308" s="149"/>
      <c r="BD3308" s="148"/>
      <c r="BE3308" s="78"/>
      <c r="BF3308" s="78"/>
      <c r="BG3308" s="149"/>
      <c r="BH3308" s="148"/>
      <c r="BI3308" s="78"/>
      <c r="BJ3308" s="78"/>
      <c r="BK3308" s="149"/>
      <c r="BL3308" s="148"/>
      <c r="BM3308" s="78"/>
      <c r="BN3308" s="78"/>
      <c r="BO3308" s="149"/>
    </row>
    <row r="3309" spans="1:67">
      <c r="A3309" s="160"/>
      <c r="B3309" s="129"/>
      <c r="C3309" s="153" t="s">
        <v>27</v>
      </c>
      <c r="D3309" s="148">
        <v>30</v>
      </c>
      <c r="E3309" s="78">
        <v>210</v>
      </c>
      <c r="F3309" s="78">
        <v>7000</v>
      </c>
      <c r="G3309" s="149">
        <v>0.63</v>
      </c>
      <c r="H3309" s="148">
        <v>10</v>
      </c>
      <c r="I3309" s="78">
        <v>50</v>
      </c>
      <c r="J3309" s="78">
        <v>5000</v>
      </c>
      <c r="K3309" s="149">
        <v>0.85</v>
      </c>
      <c r="L3309" s="148">
        <v>10</v>
      </c>
      <c r="M3309" s="78">
        <v>50</v>
      </c>
      <c r="N3309" s="78">
        <v>5000</v>
      </c>
      <c r="O3309" s="149">
        <v>0.4</v>
      </c>
      <c r="P3309" s="148">
        <v>15</v>
      </c>
      <c r="Q3309" s="78">
        <v>61.5</v>
      </c>
      <c r="R3309" s="78">
        <v>4100</v>
      </c>
      <c r="S3309" s="149">
        <v>0.46666666666666667</v>
      </c>
      <c r="T3309" s="148">
        <v>15</v>
      </c>
      <c r="U3309" s="78">
        <v>87</v>
      </c>
      <c r="V3309" s="78">
        <v>5800</v>
      </c>
      <c r="W3309" s="149">
        <v>0.97241379310344822</v>
      </c>
      <c r="X3309" s="148">
        <v>12</v>
      </c>
      <c r="Y3309" s="78">
        <v>48</v>
      </c>
      <c r="Z3309" s="78">
        <v>4000</v>
      </c>
      <c r="AA3309" s="149">
        <v>0.43333333333333335</v>
      </c>
      <c r="AB3309" s="148">
        <v>15</v>
      </c>
      <c r="AC3309" s="78">
        <v>105</v>
      </c>
      <c r="AD3309" s="78">
        <v>7000</v>
      </c>
      <c r="AE3309" s="149">
        <v>0.6</v>
      </c>
      <c r="AF3309" s="148">
        <v>15</v>
      </c>
      <c r="AG3309" s="78">
        <v>75</v>
      </c>
      <c r="AH3309" s="78">
        <v>5000</v>
      </c>
      <c r="AI3309" s="149">
        <v>0.72</v>
      </c>
      <c r="AJ3309" s="148">
        <v>17</v>
      </c>
      <c r="AK3309" s="78">
        <v>85</v>
      </c>
      <c r="AL3309" s="78">
        <v>5000</v>
      </c>
      <c r="AM3309" s="149">
        <v>0.7</v>
      </c>
      <c r="AN3309" s="148">
        <v>22</v>
      </c>
      <c r="AO3309" s="78">
        <v>110</v>
      </c>
      <c r="AP3309" s="78">
        <v>5000</v>
      </c>
      <c r="AQ3309" s="149">
        <v>0.83636363636363631</v>
      </c>
      <c r="AR3309" s="148">
        <v>20</v>
      </c>
      <c r="AS3309" s="78">
        <v>100</v>
      </c>
      <c r="AT3309" s="78">
        <v>5000</v>
      </c>
      <c r="AU3309" s="149">
        <v>0.8</v>
      </c>
      <c r="AV3309" s="148">
        <v>30</v>
      </c>
      <c r="AW3309" s="78">
        <v>140</v>
      </c>
      <c r="AX3309" s="78">
        <v>4666.666666666667</v>
      </c>
      <c r="AY3309" s="149">
        <v>0.8571428571428571</v>
      </c>
      <c r="AZ3309" s="148">
        <v>36</v>
      </c>
      <c r="BA3309" s="78">
        <v>180</v>
      </c>
      <c r="BB3309" s="78">
        <v>5000</v>
      </c>
      <c r="BC3309" s="149">
        <v>1</v>
      </c>
      <c r="BD3309" s="148">
        <v>46</v>
      </c>
      <c r="BE3309" s="78">
        <v>256</v>
      </c>
      <c r="BF3309" s="78">
        <v>5565.217391304348</v>
      </c>
      <c r="BG3309" s="149">
        <v>0.9609375</v>
      </c>
      <c r="BH3309" s="148">
        <v>18</v>
      </c>
      <c r="BI3309" s="78">
        <v>89</v>
      </c>
      <c r="BJ3309" s="78">
        <v>4944.4444444444443</v>
      </c>
      <c r="BK3309" s="149">
        <v>1.2191011235955056</v>
      </c>
      <c r="BL3309" s="148">
        <v>27</v>
      </c>
      <c r="BM3309" s="78">
        <v>122</v>
      </c>
      <c r="BN3309" s="78">
        <v>4518.5185185185182</v>
      </c>
      <c r="BO3309" s="149">
        <v>1.1262295081967211</v>
      </c>
    </row>
    <row r="3310" spans="1:67">
      <c r="A3310" s="160"/>
      <c r="B3310" s="129"/>
      <c r="C3310" s="153" t="s">
        <v>23</v>
      </c>
      <c r="D3310" s="148">
        <v>101</v>
      </c>
      <c r="E3310" s="78">
        <v>785.5</v>
      </c>
      <c r="F3310" s="78">
        <v>7777.227722772277</v>
      </c>
      <c r="G3310" s="149">
        <v>0.62753023551877785</v>
      </c>
      <c r="H3310" s="148">
        <v>69.5</v>
      </c>
      <c r="I3310" s="78">
        <v>556</v>
      </c>
      <c r="J3310" s="78">
        <v>8000</v>
      </c>
      <c r="K3310" s="149">
        <v>0.9854676258992805</v>
      </c>
      <c r="L3310" s="148">
        <v>97</v>
      </c>
      <c r="M3310" s="78">
        <v>776</v>
      </c>
      <c r="N3310" s="78">
        <v>8000</v>
      </c>
      <c r="O3310" s="149">
        <v>0.55876288659793816</v>
      </c>
      <c r="P3310" s="148">
        <v>108</v>
      </c>
      <c r="Q3310" s="78">
        <v>840</v>
      </c>
      <c r="R3310" s="78">
        <v>7777.7777777777774</v>
      </c>
      <c r="S3310" s="149">
        <v>0.56613095238095235</v>
      </c>
      <c r="T3310" s="148">
        <v>184</v>
      </c>
      <c r="U3310" s="78">
        <v>1400</v>
      </c>
      <c r="V3310" s="78">
        <v>7608.695652173913</v>
      </c>
      <c r="W3310" s="149">
        <v>0.50964285714285718</v>
      </c>
      <c r="X3310" s="148">
        <v>150</v>
      </c>
      <c r="Y3310" s="78">
        <v>1115</v>
      </c>
      <c r="Z3310" s="78">
        <v>7433.3333333333339</v>
      </c>
      <c r="AA3310" s="149">
        <v>0.38901345291479822</v>
      </c>
      <c r="AB3310" s="148">
        <v>146</v>
      </c>
      <c r="AC3310" s="78">
        <v>1314</v>
      </c>
      <c r="AD3310" s="78">
        <v>9000</v>
      </c>
      <c r="AE3310" s="149">
        <v>0.45109589041095893</v>
      </c>
      <c r="AF3310" s="148">
        <v>150</v>
      </c>
      <c r="AG3310" s="78">
        <v>1422</v>
      </c>
      <c r="AH3310" s="78">
        <v>9480</v>
      </c>
      <c r="AI3310" s="149">
        <v>0.51104781997187065</v>
      </c>
      <c r="AJ3310" s="148">
        <v>151</v>
      </c>
      <c r="AK3310" s="78">
        <v>1505</v>
      </c>
      <c r="AL3310" s="78">
        <v>9966.8874172185424</v>
      </c>
      <c r="AM3310" s="149">
        <v>0.53651162790697671</v>
      </c>
      <c r="AN3310" s="148">
        <v>180</v>
      </c>
      <c r="AO3310" s="78">
        <v>1751.68</v>
      </c>
      <c r="AP3310" s="78">
        <v>9731.5555555555547</v>
      </c>
      <c r="AQ3310" s="149">
        <v>0.71028498355864078</v>
      </c>
      <c r="AR3310" s="148">
        <v>184</v>
      </c>
      <c r="AS3310" s="78">
        <v>1621.8</v>
      </c>
      <c r="AT3310" s="78">
        <v>8814.1304347826081</v>
      </c>
      <c r="AU3310" s="149">
        <v>0.5595831791836231</v>
      </c>
      <c r="AV3310" s="148">
        <v>199.4</v>
      </c>
      <c r="AW3310" s="78">
        <v>1546</v>
      </c>
      <c r="AX3310" s="78">
        <v>7753.2597793380137</v>
      </c>
      <c r="AY3310" s="149">
        <v>0.85802069857697283</v>
      </c>
      <c r="AZ3310" s="148">
        <v>158</v>
      </c>
      <c r="BA3310" s="78">
        <v>1271</v>
      </c>
      <c r="BB3310" s="78">
        <v>8044.3037974683539</v>
      </c>
      <c r="BC3310" s="149">
        <v>0.90023603461841073</v>
      </c>
      <c r="BD3310" s="148">
        <v>159</v>
      </c>
      <c r="BE3310" s="78">
        <v>1131</v>
      </c>
      <c r="BF3310" s="78">
        <v>7113.2075471698117</v>
      </c>
      <c r="BG3310" s="149">
        <v>0.62060123784261711</v>
      </c>
      <c r="BH3310" s="148">
        <v>130</v>
      </c>
      <c r="BI3310" s="78">
        <v>951</v>
      </c>
      <c r="BJ3310" s="78">
        <v>7315.3846153846152</v>
      </c>
      <c r="BK3310" s="149">
        <v>0.8815983175604627</v>
      </c>
      <c r="BL3310" s="148">
        <v>49</v>
      </c>
      <c r="BM3310" s="78">
        <v>359.8</v>
      </c>
      <c r="BN3310" s="78">
        <v>7342.8571428571431</v>
      </c>
      <c r="BO3310" s="149">
        <v>0.8379099499722068</v>
      </c>
    </row>
    <row r="3311" spans="1:67">
      <c r="A3311" s="160"/>
      <c r="B3311" s="129"/>
      <c r="C3311" s="153" t="s">
        <v>16</v>
      </c>
      <c r="D3311" s="148"/>
      <c r="E3311" s="78"/>
      <c r="F3311" s="78"/>
      <c r="G3311" s="149"/>
      <c r="H3311" s="148"/>
      <c r="I3311" s="78"/>
      <c r="J3311" s="78"/>
      <c r="K3311" s="149"/>
      <c r="L3311" s="148"/>
      <c r="M3311" s="78"/>
      <c r="N3311" s="78"/>
      <c r="O3311" s="149"/>
      <c r="P3311" s="148"/>
      <c r="Q3311" s="78"/>
      <c r="R3311" s="78"/>
      <c r="S3311" s="149"/>
      <c r="T3311" s="148"/>
      <c r="U3311" s="78"/>
      <c r="V3311" s="78"/>
      <c r="W3311" s="149"/>
      <c r="X3311" s="148"/>
      <c r="Y3311" s="78"/>
      <c r="Z3311" s="78"/>
      <c r="AA3311" s="149"/>
      <c r="AB3311" s="148"/>
      <c r="AC3311" s="78"/>
      <c r="AD3311" s="78"/>
      <c r="AE3311" s="149"/>
      <c r="AF3311" s="148"/>
      <c r="AG3311" s="78"/>
      <c r="AH3311" s="78"/>
      <c r="AI3311" s="149"/>
      <c r="AJ3311" s="148"/>
      <c r="AK3311" s="78"/>
      <c r="AL3311" s="78"/>
      <c r="AM3311" s="149"/>
      <c r="AN3311" s="148"/>
      <c r="AO3311" s="78"/>
      <c r="AP3311" s="78"/>
      <c r="AQ3311" s="149"/>
      <c r="AR3311" s="148"/>
      <c r="AS3311" s="78"/>
      <c r="AT3311" s="78"/>
      <c r="AU3311" s="149"/>
      <c r="AV3311" s="148"/>
      <c r="AW3311" s="78"/>
      <c r="AX3311" s="78"/>
      <c r="AY3311" s="149"/>
      <c r="AZ3311" s="148"/>
      <c r="BA3311" s="78"/>
      <c r="BB3311" s="78"/>
      <c r="BC3311" s="149"/>
      <c r="BD3311" s="148"/>
      <c r="BE3311" s="78"/>
      <c r="BF3311" s="78"/>
      <c r="BG3311" s="149"/>
      <c r="BH3311" s="148"/>
      <c r="BI3311" s="78"/>
      <c r="BJ3311" s="78"/>
      <c r="BK3311" s="149"/>
      <c r="BL3311" s="148"/>
      <c r="BM3311" s="78"/>
      <c r="BN3311" s="78"/>
      <c r="BO3311" s="149"/>
    </row>
    <row r="3312" spans="1:67">
      <c r="A3312" s="160"/>
      <c r="B3312" s="129"/>
      <c r="C3312" s="153" t="s">
        <v>13</v>
      </c>
      <c r="D3312" s="148"/>
      <c r="E3312" s="78"/>
      <c r="F3312" s="78"/>
      <c r="G3312" s="149"/>
      <c r="H3312" s="148"/>
      <c r="I3312" s="78"/>
      <c r="J3312" s="78"/>
      <c r="K3312" s="149"/>
      <c r="L3312" s="148"/>
      <c r="M3312" s="78"/>
      <c r="N3312" s="78"/>
      <c r="O3312" s="149"/>
      <c r="P3312" s="148"/>
      <c r="Q3312" s="78"/>
      <c r="R3312" s="78"/>
      <c r="S3312" s="149"/>
      <c r="T3312" s="148"/>
      <c r="U3312" s="78"/>
      <c r="V3312" s="78"/>
      <c r="W3312" s="149"/>
      <c r="X3312" s="148"/>
      <c r="Y3312" s="78"/>
      <c r="Z3312" s="78"/>
      <c r="AA3312" s="149"/>
      <c r="AB3312" s="148"/>
      <c r="AC3312" s="78"/>
      <c r="AD3312" s="78"/>
      <c r="AE3312" s="149"/>
      <c r="AF3312" s="148"/>
      <c r="AG3312" s="78"/>
      <c r="AH3312" s="78"/>
      <c r="AI3312" s="149"/>
      <c r="AJ3312" s="148"/>
      <c r="AK3312" s="78"/>
      <c r="AL3312" s="78"/>
      <c r="AM3312" s="149"/>
      <c r="AN3312" s="148"/>
      <c r="AO3312" s="78"/>
      <c r="AP3312" s="78"/>
      <c r="AQ3312" s="149"/>
      <c r="AR3312" s="148"/>
      <c r="AS3312" s="78"/>
      <c r="AT3312" s="78"/>
      <c r="AU3312" s="149"/>
      <c r="AV3312" s="148">
        <v>8</v>
      </c>
      <c r="AW3312" s="78">
        <v>136</v>
      </c>
      <c r="AX3312" s="78">
        <v>17000</v>
      </c>
      <c r="AY3312" s="149">
        <v>3.529411764705883E-2</v>
      </c>
      <c r="AZ3312" s="148">
        <v>8</v>
      </c>
      <c r="BA3312" s="78">
        <v>152.32999999999998</v>
      </c>
      <c r="BB3312" s="78">
        <v>19041.249999999996</v>
      </c>
      <c r="BC3312" s="149">
        <v>0.10000000000000002</v>
      </c>
      <c r="BD3312" s="148">
        <v>8</v>
      </c>
      <c r="BE3312" s="78">
        <v>159.6</v>
      </c>
      <c r="BF3312" s="78">
        <v>19950</v>
      </c>
      <c r="BG3312" s="149">
        <v>0.11308270676691731</v>
      </c>
      <c r="BH3312" s="148">
        <v>8</v>
      </c>
      <c r="BI3312" s="78">
        <v>178.4</v>
      </c>
      <c r="BJ3312" s="78">
        <v>22300</v>
      </c>
      <c r="BK3312" s="149">
        <v>0.10983183856502242</v>
      </c>
      <c r="BL3312" s="148">
        <v>13</v>
      </c>
      <c r="BM3312" s="78">
        <v>301</v>
      </c>
      <c r="BN3312" s="78">
        <v>23153.846153846152</v>
      </c>
      <c r="BO3312" s="149">
        <v>0.11106312292358804</v>
      </c>
    </row>
    <row r="3313" spans="1:67">
      <c r="A3313" s="160"/>
      <c r="B3313" s="129"/>
      <c r="C3313" s="153" t="s">
        <v>6</v>
      </c>
      <c r="D3313" s="148">
        <v>150</v>
      </c>
      <c r="E3313" s="78">
        <v>150</v>
      </c>
      <c r="F3313" s="78">
        <v>1000</v>
      </c>
      <c r="G3313" s="149">
        <v>0.66</v>
      </c>
      <c r="H3313" s="148">
        <v>80</v>
      </c>
      <c r="I3313" s="78">
        <v>56</v>
      </c>
      <c r="J3313" s="78">
        <v>700</v>
      </c>
      <c r="K3313" s="149">
        <v>0.61499999999999999</v>
      </c>
      <c r="L3313" s="148">
        <v>50</v>
      </c>
      <c r="M3313" s="78">
        <v>55.5</v>
      </c>
      <c r="N3313" s="78">
        <v>1110</v>
      </c>
      <c r="O3313" s="149">
        <v>0.76828828828828832</v>
      </c>
      <c r="P3313" s="148">
        <v>800</v>
      </c>
      <c r="Q3313" s="78">
        <v>800</v>
      </c>
      <c r="R3313" s="78">
        <v>1000</v>
      </c>
      <c r="S3313" s="149">
        <v>0.55000000000000004</v>
      </c>
      <c r="T3313" s="148">
        <v>801</v>
      </c>
      <c r="U3313" s="78">
        <v>791</v>
      </c>
      <c r="V3313" s="78">
        <v>987.51560549313353</v>
      </c>
      <c r="W3313" s="149">
        <v>0.71643489254108728</v>
      </c>
      <c r="X3313" s="148">
        <v>250</v>
      </c>
      <c r="Y3313" s="78">
        <v>234</v>
      </c>
      <c r="Z3313" s="78">
        <v>936</v>
      </c>
      <c r="AA3313" s="149">
        <v>0.8</v>
      </c>
      <c r="AB3313" s="148">
        <v>215</v>
      </c>
      <c r="AC3313" s="78">
        <v>237</v>
      </c>
      <c r="AD3313" s="78">
        <v>1102.3255813953488</v>
      </c>
      <c r="AE3313" s="149">
        <v>0.97721518987341771</v>
      </c>
      <c r="AF3313" s="148">
        <v>162</v>
      </c>
      <c r="AG3313" s="78">
        <v>165.76</v>
      </c>
      <c r="AH3313" s="78">
        <v>1023.2098765432098</v>
      </c>
      <c r="AI3313" s="149">
        <v>0.73110038610038608</v>
      </c>
      <c r="AJ3313" s="148">
        <v>220</v>
      </c>
      <c r="AK3313" s="78">
        <v>220</v>
      </c>
      <c r="AL3313" s="78">
        <v>1000</v>
      </c>
      <c r="AM3313" s="149">
        <v>1.050909090909091</v>
      </c>
      <c r="AN3313" s="148">
        <v>252</v>
      </c>
      <c r="AO3313" s="78">
        <v>250</v>
      </c>
      <c r="AP3313" s="78">
        <v>992.06349206349205</v>
      </c>
      <c r="AQ3313" s="149">
        <v>1.0036799999999999</v>
      </c>
      <c r="AR3313" s="148">
        <v>284</v>
      </c>
      <c r="AS3313" s="78">
        <v>260</v>
      </c>
      <c r="AT3313" s="78">
        <v>915.49295774647885</v>
      </c>
      <c r="AU3313" s="149">
        <v>0.88153846153846149</v>
      </c>
      <c r="AV3313" s="148">
        <v>308</v>
      </c>
      <c r="AW3313" s="78">
        <v>249</v>
      </c>
      <c r="AX3313" s="78">
        <v>808.44155844155841</v>
      </c>
      <c r="AY3313" s="149">
        <v>1.4759036144578312</v>
      </c>
      <c r="AZ3313" s="148">
        <v>306</v>
      </c>
      <c r="BA3313" s="78">
        <v>260</v>
      </c>
      <c r="BB3313" s="78">
        <v>849.67320261437908</v>
      </c>
      <c r="BC3313" s="149">
        <v>1.1215384615384614</v>
      </c>
      <c r="BD3313" s="148">
        <v>301</v>
      </c>
      <c r="BE3313" s="78">
        <v>285.5</v>
      </c>
      <c r="BF3313" s="78">
        <v>948.50498338870432</v>
      </c>
      <c r="BG3313" s="149">
        <v>1.0933450087565675</v>
      </c>
      <c r="BH3313" s="148">
        <v>228</v>
      </c>
      <c r="BI3313" s="78">
        <v>253</v>
      </c>
      <c r="BJ3313" s="78">
        <v>1109.6491228070176</v>
      </c>
      <c r="BK3313" s="149">
        <v>1</v>
      </c>
      <c r="BL3313" s="148">
        <v>244</v>
      </c>
      <c r="BM3313" s="78">
        <v>197.75</v>
      </c>
      <c r="BN3313" s="78">
        <v>810.45081967213116</v>
      </c>
      <c r="BO3313" s="149">
        <v>1.0293299620733249</v>
      </c>
    </row>
    <row r="3314" spans="1:67" ht="15.75" thickBot="1">
      <c r="A3314" s="160"/>
      <c r="B3314" s="129"/>
      <c r="C3314" s="163" t="s">
        <v>3</v>
      </c>
      <c r="D3314" s="164">
        <v>9</v>
      </c>
      <c r="E3314" s="128">
        <v>81</v>
      </c>
      <c r="F3314" s="128">
        <v>9000</v>
      </c>
      <c r="G3314" s="165">
        <v>0.53555555555555545</v>
      </c>
      <c r="H3314" s="164">
        <v>3</v>
      </c>
      <c r="I3314" s="128">
        <v>28</v>
      </c>
      <c r="J3314" s="128">
        <v>9333.3333333333339</v>
      </c>
      <c r="K3314" s="165">
        <v>0.61714285714285722</v>
      </c>
      <c r="L3314" s="164">
        <v>16</v>
      </c>
      <c r="M3314" s="128">
        <v>128</v>
      </c>
      <c r="N3314" s="128">
        <v>8000</v>
      </c>
      <c r="O3314" s="165">
        <v>0.56171875000000004</v>
      </c>
      <c r="P3314" s="164">
        <v>10</v>
      </c>
      <c r="Q3314" s="128">
        <v>90</v>
      </c>
      <c r="R3314" s="128">
        <v>9000</v>
      </c>
      <c r="S3314" s="165">
        <v>0.45</v>
      </c>
      <c r="T3314" s="164">
        <v>5</v>
      </c>
      <c r="U3314" s="128">
        <v>45</v>
      </c>
      <c r="V3314" s="128">
        <v>9000</v>
      </c>
      <c r="W3314" s="165">
        <v>0.72</v>
      </c>
      <c r="X3314" s="164">
        <v>5</v>
      </c>
      <c r="Y3314" s="128">
        <v>38</v>
      </c>
      <c r="Z3314" s="128">
        <v>7600</v>
      </c>
      <c r="AA3314" s="165">
        <v>0.41842105263157903</v>
      </c>
      <c r="AB3314" s="164">
        <v>4</v>
      </c>
      <c r="AC3314" s="128">
        <v>30</v>
      </c>
      <c r="AD3314" s="128">
        <v>7500</v>
      </c>
      <c r="AE3314" s="165">
        <v>0.6</v>
      </c>
      <c r="AF3314" s="164"/>
      <c r="AG3314" s="128"/>
      <c r="AH3314" s="128"/>
      <c r="AI3314" s="165"/>
      <c r="AJ3314" s="164"/>
      <c r="AK3314" s="128"/>
      <c r="AL3314" s="128"/>
      <c r="AM3314" s="165"/>
      <c r="AN3314" s="164"/>
      <c r="AO3314" s="128"/>
      <c r="AP3314" s="128"/>
      <c r="AQ3314" s="165"/>
      <c r="AR3314" s="164"/>
      <c r="AS3314" s="128"/>
      <c r="AT3314" s="128"/>
      <c r="AU3314" s="165"/>
      <c r="AV3314" s="164"/>
      <c r="AW3314" s="128"/>
      <c r="AX3314" s="128"/>
      <c r="AY3314" s="165"/>
      <c r="AZ3314" s="164"/>
      <c r="BA3314" s="128"/>
      <c r="BB3314" s="128"/>
      <c r="BC3314" s="165"/>
      <c r="BD3314" s="164"/>
      <c r="BE3314" s="128"/>
      <c r="BF3314" s="128"/>
      <c r="BG3314" s="165"/>
      <c r="BH3314" s="164"/>
      <c r="BI3314" s="128"/>
      <c r="BJ3314" s="128"/>
      <c r="BK3314" s="165"/>
      <c r="BL3314" s="164"/>
      <c r="BM3314" s="128"/>
      <c r="BN3314" s="128"/>
      <c r="BO3314" s="165"/>
    </row>
    <row r="3315" spans="1:67" s="77" customFormat="1">
      <c r="A3315" s="160"/>
      <c r="B3315" s="166"/>
      <c r="C3315" s="167"/>
      <c r="D3315" s="168"/>
      <c r="E3315" s="168"/>
      <c r="F3315" s="168"/>
      <c r="G3315" s="169"/>
      <c r="H3315" s="168"/>
      <c r="I3315" s="168"/>
      <c r="J3315" s="168"/>
      <c r="K3315" s="169"/>
      <c r="L3315" s="168"/>
      <c r="M3315" s="168"/>
      <c r="N3315" s="168"/>
      <c r="O3315" s="169"/>
      <c r="P3315" s="168"/>
      <c r="Q3315" s="168"/>
      <c r="R3315" s="168"/>
      <c r="S3315" s="169"/>
      <c r="T3315" s="168"/>
      <c r="U3315" s="168"/>
      <c r="V3315" s="168"/>
      <c r="W3315" s="169"/>
      <c r="X3315" s="168"/>
      <c r="Y3315" s="168"/>
      <c r="Z3315" s="168"/>
      <c r="AA3315" s="169"/>
      <c r="AB3315" s="168"/>
      <c r="AC3315" s="168"/>
      <c r="AD3315" s="168"/>
      <c r="AE3315" s="169"/>
      <c r="AF3315" s="168"/>
      <c r="AG3315" s="168"/>
      <c r="AH3315" s="168"/>
      <c r="AI3315" s="169"/>
      <c r="AJ3315" s="168"/>
      <c r="AK3315" s="168"/>
      <c r="AL3315" s="168"/>
      <c r="AM3315" s="169"/>
      <c r="AN3315" s="168"/>
      <c r="AO3315" s="168"/>
      <c r="AP3315" s="168"/>
      <c r="AQ3315" s="169"/>
      <c r="AR3315" s="168"/>
      <c r="AS3315" s="168"/>
      <c r="AT3315" s="168"/>
      <c r="AU3315" s="169"/>
      <c r="AV3315" s="168"/>
      <c r="AW3315" s="168"/>
      <c r="AX3315" s="168"/>
      <c r="AY3315" s="169"/>
      <c r="AZ3315" s="168"/>
      <c r="BA3315" s="168"/>
      <c r="BB3315" s="168"/>
      <c r="BC3315" s="169"/>
      <c r="BD3315" s="168"/>
      <c r="BE3315" s="168"/>
      <c r="BF3315" s="168"/>
      <c r="BG3315" s="169"/>
      <c r="BH3315" s="168"/>
      <c r="BI3315" s="168"/>
      <c r="BJ3315" s="168"/>
      <c r="BK3315" s="169"/>
      <c r="BL3315" s="168"/>
      <c r="BM3315" s="168"/>
      <c r="BN3315" s="168"/>
      <c r="BO3315" s="173"/>
    </row>
    <row r="3316" spans="1:67">
      <c r="A3316" s="155" t="s">
        <v>86</v>
      </c>
      <c r="B3316" s="156"/>
      <c r="C3316" s="156"/>
      <c r="D3316" s="157"/>
      <c r="E3316" s="157"/>
      <c r="F3316" s="157"/>
      <c r="G3316" s="158"/>
      <c r="H3316" s="157"/>
      <c r="I3316" s="157"/>
      <c r="J3316" s="157"/>
      <c r="K3316" s="158"/>
      <c r="L3316" s="157"/>
      <c r="M3316" s="157"/>
      <c r="N3316" s="157"/>
      <c r="O3316" s="158"/>
      <c r="P3316" s="157"/>
      <c r="Q3316" s="157"/>
      <c r="R3316" s="157"/>
      <c r="S3316" s="158"/>
      <c r="T3316" s="157"/>
      <c r="U3316" s="157"/>
      <c r="V3316" s="157"/>
      <c r="W3316" s="158"/>
      <c r="X3316" s="157"/>
      <c r="Y3316" s="157"/>
      <c r="Z3316" s="157"/>
      <c r="AA3316" s="158"/>
      <c r="AB3316" s="157"/>
      <c r="AC3316" s="157"/>
      <c r="AD3316" s="157"/>
      <c r="AE3316" s="158"/>
      <c r="AF3316" s="157"/>
      <c r="AG3316" s="157"/>
      <c r="AH3316" s="157"/>
      <c r="AI3316" s="158"/>
      <c r="AJ3316" s="157"/>
      <c r="AK3316" s="157"/>
      <c r="AL3316" s="157"/>
      <c r="AM3316" s="158"/>
      <c r="AN3316" s="157"/>
      <c r="AO3316" s="157"/>
      <c r="AP3316" s="157"/>
      <c r="AQ3316" s="158"/>
      <c r="AR3316" s="157"/>
      <c r="AS3316" s="157"/>
      <c r="AT3316" s="157"/>
      <c r="AU3316" s="158"/>
      <c r="AV3316" s="157"/>
      <c r="AW3316" s="157"/>
      <c r="AX3316" s="157"/>
      <c r="AY3316" s="158"/>
      <c r="AZ3316" s="157"/>
      <c r="BA3316" s="157"/>
      <c r="BB3316" s="157"/>
      <c r="BC3316" s="158"/>
      <c r="BD3316" s="157"/>
      <c r="BE3316" s="157"/>
      <c r="BF3316" s="157"/>
      <c r="BG3316" s="158"/>
      <c r="BH3316" s="157"/>
      <c r="BI3316" s="157"/>
      <c r="BJ3316" s="157"/>
      <c r="BK3316" s="158"/>
      <c r="BL3316" s="157"/>
      <c r="BM3316" s="157"/>
      <c r="BN3316" s="157"/>
      <c r="BO3316" s="159"/>
    </row>
    <row r="3317" spans="1:67">
      <c r="A3317" s="160"/>
      <c r="B3317" s="1" t="s">
        <v>110</v>
      </c>
      <c r="C3317" s="1"/>
      <c r="D3317" s="170"/>
      <c r="E3317" s="170"/>
      <c r="F3317" s="170"/>
      <c r="G3317" s="171"/>
      <c r="H3317" s="170"/>
      <c r="I3317" s="170"/>
      <c r="J3317" s="170"/>
      <c r="K3317" s="171"/>
      <c r="L3317" s="170"/>
      <c r="M3317" s="170"/>
      <c r="N3317" s="170"/>
      <c r="O3317" s="171"/>
      <c r="P3317" s="170"/>
      <c r="Q3317" s="170"/>
      <c r="R3317" s="170"/>
      <c r="S3317" s="171"/>
      <c r="T3317" s="170"/>
      <c r="U3317" s="170"/>
      <c r="V3317" s="170"/>
      <c r="W3317" s="171"/>
      <c r="X3317" s="170"/>
      <c r="Y3317" s="170"/>
      <c r="Z3317" s="170"/>
      <c r="AA3317" s="171"/>
      <c r="AB3317" s="170"/>
      <c r="AC3317" s="170"/>
      <c r="AD3317" s="170"/>
      <c r="AE3317" s="171"/>
      <c r="AF3317" s="170"/>
      <c r="AG3317" s="170"/>
      <c r="AH3317" s="170"/>
      <c r="AI3317" s="171"/>
      <c r="AJ3317" s="170"/>
      <c r="AK3317" s="170"/>
      <c r="AL3317" s="170"/>
      <c r="AM3317" s="171"/>
      <c r="AN3317" s="170"/>
      <c r="AO3317" s="170"/>
      <c r="AP3317" s="170"/>
      <c r="AQ3317" s="171"/>
      <c r="AR3317" s="170"/>
      <c r="AS3317" s="170"/>
      <c r="AT3317" s="170"/>
      <c r="AU3317" s="171"/>
      <c r="AV3317" s="170"/>
      <c r="AW3317" s="170"/>
      <c r="AX3317" s="170"/>
      <c r="AY3317" s="171"/>
      <c r="AZ3317" s="170"/>
      <c r="BA3317" s="170"/>
      <c r="BB3317" s="170"/>
      <c r="BC3317" s="171"/>
      <c r="BD3317" s="170"/>
      <c r="BE3317" s="170"/>
      <c r="BF3317" s="170"/>
      <c r="BG3317" s="171"/>
      <c r="BH3317" s="170"/>
      <c r="BI3317" s="170"/>
      <c r="BJ3317" s="170"/>
      <c r="BK3317" s="171"/>
      <c r="BL3317" s="170"/>
      <c r="BM3317" s="170"/>
      <c r="BN3317" s="170"/>
      <c r="BO3317" s="172"/>
    </row>
    <row r="3318" spans="1:67">
      <c r="A3318" s="160"/>
      <c r="B3318" s="129"/>
      <c r="C3318" s="153" t="s">
        <v>73</v>
      </c>
      <c r="D3318" s="148">
        <v>35</v>
      </c>
      <c r="E3318" s="78">
        <v>176.4</v>
      </c>
      <c r="F3318" s="78">
        <v>5040</v>
      </c>
      <c r="G3318" s="149">
        <v>0.68870748299319728</v>
      </c>
      <c r="H3318" s="148">
        <v>3</v>
      </c>
      <c r="I3318" s="78">
        <v>13.5</v>
      </c>
      <c r="J3318" s="78">
        <v>4500</v>
      </c>
      <c r="K3318" s="149">
        <v>1</v>
      </c>
      <c r="L3318" s="148"/>
      <c r="M3318" s="78"/>
      <c r="N3318" s="78"/>
      <c r="O3318" s="149"/>
      <c r="P3318" s="148">
        <v>15</v>
      </c>
      <c r="Q3318" s="78">
        <v>75</v>
      </c>
      <c r="R3318" s="78">
        <v>5000</v>
      </c>
      <c r="S3318" s="149">
        <v>0.69333333333333336</v>
      </c>
      <c r="T3318" s="148">
        <v>106</v>
      </c>
      <c r="U3318" s="78">
        <v>433.5</v>
      </c>
      <c r="V3318" s="78">
        <v>4089.6226415094343</v>
      </c>
      <c r="W3318" s="149">
        <v>0.75566320645905416</v>
      </c>
      <c r="X3318" s="148">
        <v>22</v>
      </c>
      <c r="Y3318" s="78">
        <v>93</v>
      </c>
      <c r="Z3318" s="78">
        <v>4227.2727272727279</v>
      </c>
      <c r="AA3318" s="149">
        <v>0.54763440860215051</v>
      </c>
      <c r="AB3318" s="148">
        <v>14</v>
      </c>
      <c r="AC3318" s="78">
        <v>66.44</v>
      </c>
      <c r="AD3318" s="78">
        <v>4745.7142857142853</v>
      </c>
      <c r="AE3318" s="149">
        <v>0.63576158940397343</v>
      </c>
      <c r="AF3318" s="148">
        <v>13</v>
      </c>
      <c r="AG3318" s="78">
        <v>48.25</v>
      </c>
      <c r="AH3318" s="78">
        <v>3711.5384615384619</v>
      </c>
      <c r="AI3318" s="149">
        <v>0.84041450777202065</v>
      </c>
      <c r="AJ3318" s="148">
        <v>13</v>
      </c>
      <c r="AK3318" s="78">
        <v>47.269000000000005</v>
      </c>
      <c r="AL3318" s="78">
        <v>3636.0769230769233</v>
      </c>
      <c r="AM3318" s="149">
        <v>0.81394106073748118</v>
      </c>
      <c r="AN3318" s="148">
        <v>9</v>
      </c>
      <c r="AO3318" s="78">
        <v>33.200000000000003</v>
      </c>
      <c r="AP3318" s="78">
        <v>3688.8888888888891</v>
      </c>
      <c r="AQ3318" s="149">
        <v>0.81999999999999984</v>
      </c>
      <c r="AR3318" s="148">
        <v>9</v>
      </c>
      <c r="AS3318" s="78">
        <v>33.35</v>
      </c>
      <c r="AT3318" s="78">
        <v>3705.5555555555557</v>
      </c>
      <c r="AU3318" s="149">
        <v>1.0644677661169415</v>
      </c>
      <c r="AV3318" s="148">
        <v>7</v>
      </c>
      <c r="AW3318" s="78">
        <v>26.378</v>
      </c>
      <c r="AX3318" s="78">
        <v>3768.2857142857142</v>
      </c>
      <c r="AY3318" s="149">
        <v>1.0644855561452726</v>
      </c>
      <c r="AZ3318" s="148">
        <v>8</v>
      </c>
      <c r="BA3318" s="78">
        <v>29.95</v>
      </c>
      <c r="BB3318" s="78">
        <v>3743.75</v>
      </c>
      <c r="BC3318" s="149">
        <v>1.0563439065108513</v>
      </c>
      <c r="BD3318" s="148">
        <v>9</v>
      </c>
      <c r="BE3318" s="78">
        <v>32.94</v>
      </c>
      <c r="BF3318" s="78">
        <v>3659.9999999999995</v>
      </c>
      <c r="BG3318" s="149">
        <v>1.0625591985428053</v>
      </c>
      <c r="BH3318" s="148">
        <v>6</v>
      </c>
      <c r="BI3318" s="78">
        <v>21.35</v>
      </c>
      <c r="BJ3318" s="78">
        <v>3558.3333333333335</v>
      </c>
      <c r="BK3318" s="149">
        <v>1.28</v>
      </c>
      <c r="BL3318" s="148">
        <v>9</v>
      </c>
      <c r="BM3318" s="78">
        <v>63.900000000000006</v>
      </c>
      <c r="BN3318" s="78">
        <v>7100.0000000000009</v>
      </c>
      <c r="BO3318" s="149">
        <v>1.2499999999999998</v>
      </c>
    </row>
    <row r="3319" spans="1:67">
      <c r="A3319" s="160"/>
      <c r="B3319" s="129"/>
      <c r="C3319" s="153" t="s">
        <v>72</v>
      </c>
      <c r="D3319" s="148">
        <v>126</v>
      </c>
      <c r="E3319" s="78">
        <v>114.4</v>
      </c>
      <c r="F3319" s="78">
        <v>907.93650793650795</v>
      </c>
      <c r="G3319" s="149">
        <v>1.1027622377622377</v>
      </c>
      <c r="H3319" s="148">
        <v>850</v>
      </c>
      <c r="I3319" s="78">
        <v>850</v>
      </c>
      <c r="J3319" s="78">
        <v>1000</v>
      </c>
      <c r="K3319" s="149">
        <v>1.8036470588235294</v>
      </c>
      <c r="L3319" s="148">
        <v>990</v>
      </c>
      <c r="M3319" s="78">
        <v>891</v>
      </c>
      <c r="N3319" s="78">
        <v>900</v>
      </c>
      <c r="O3319" s="149">
        <v>1.8</v>
      </c>
      <c r="P3319" s="148">
        <v>775</v>
      </c>
      <c r="Q3319" s="78">
        <v>711</v>
      </c>
      <c r="R3319" s="78">
        <v>917.41935483870964</v>
      </c>
      <c r="S3319" s="149">
        <v>1.6142756680731365</v>
      </c>
      <c r="T3319" s="148">
        <v>184</v>
      </c>
      <c r="U3319" s="78">
        <v>157</v>
      </c>
      <c r="V3319" s="78">
        <v>853.26086956521738</v>
      </c>
      <c r="W3319" s="149">
        <v>1.0828025477707006</v>
      </c>
      <c r="X3319" s="148"/>
      <c r="Y3319" s="78"/>
      <c r="Z3319" s="78"/>
      <c r="AA3319" s="149"/>
      <c r="AB3319" s="148"/>
      <c r="AC3319" s="78"/>
      <c r="AD3319" s="78"/>
      <c r="AE3319" s="149"/>
      <c r="AF3319" s="148"/>
      <c r="AG3319" s="78"/>
      <c r="AH3319" s="78"/>
      <c r="AI3319" s="149"/>
      <c r="AJ3319" s="148"/>
      <c r="AK3319" s="78"/>
      <c r="AL3319" s="78"/>
      <c r="AM3319" s="149"/>
      <c r="AN3319" s="148"/>
      <c r="AO3319" s="78"/>
      <c r="AP3319" s="78"/>
      <c r="AQ3319" s="149"/>
      <c r="AR3319" s="148"/>
      <c r="AS3319" s="78"/>
      <c r="AT3319" s="78"/>
      <c r="AU3319" s="149"/>
      <c r="AV3319" s="148"/>
      <c r="AW3319" s="78"/>
      <c r="AX3319" s="78"/>
      <c r="AY3319" s="149"/>
      <c r="AZ3319" s="148"/>
      <c r="BA3319" s="78"/>
      <c r="BB3319" s="78"/>
      <c r="BC3319" s="149"/>
      <c r="BD3319" s="148"/>
      <c r="BE3319" s="78"/>
      <c r="BF3319" s="78"/>
      <c r="BG3319" s="149"/>
      <c r="BH3319" s="148"/>
      <c r="BI3319" s="78"/>
      <c r="BJ3319" s="78"/>
      <c r="BK3319" s="149"/>
      <c r="BL3319" s="148"/>
      <c r="BM3319" s="78"/>
      <c r="BN3319" s="78"/>
      <c r="BO3319" s="149"/>
    </row>
    <row r="3320" spans="1:67">
      <c r="A3320" s="160"/>
      <c r="B3320" s="129"/>
      <c r="C3320" s="153" t="s">
        <v>71</v>
      </c>
      <c r="D3320" s="148">
        <v>1030</v>
      </c>
      <c r="E3320" s="78">
        <v>1854.4</v>
      </c>
      <c r="F3320" s="78">
        <v>1800.3883495145631</v>
      </c>
      <c r="G3320" s="149">
        <v>0.703248490077653</v>
      </c>
      <c r="H3320" s="148"/>
      <c r="I3320" s="78"/>
      <c r="J3320" s="78"/>
      <c r="K3320" s="149"/>
      <c r="L3320" s="148">
        <v>810</v>
      </c>
      <c r="M3320" s="78">
        <v>1850</v>
      </c>
      <c r="N3320" s="78">
        <v>2283.9506172839506</v>
      </c>
      <c r="O3320" s="149">
        <v>0.53648648648648645</v>
      </c>
      <c r="P3320" s="148"/>
      <c r="Q3320" s="78"/>
      <c r="R3320" s="78"/>
      <c r="S3320" s="149"/>
      <c r="T3320" s="148">
        <v>1208</v>
      </c>
      <c r="U3320" s="78">
        <v>1889</v>
      </c>
      <c r="V3320" s="78">
        <v>1563.7417218543046</v>
      </c>
      <c r="W3320" s="149">
        <v>0.54796188459502382</v>
      </c>
      <c r="X3320" s="148">
        <v>1520</v>
      </c>
      <c r="Y3320" s="78">
        <v>2867.2</v>
      </c>
      <c r="Z3320" s="78">
        <v>1886.3157894736842</v>
      </c>
      <c r="AA3320" s="149">
        <v>0.85416085379464302</v>
      </c>
      <c r="AB3320" s="148">
        <v>1804</v>
      </c>
      <c r="AC3320" s="78">
        <v>3141.88</v>
      </c>
      <c r="AD3320" s="78">
        <v>1741.618625277162</v>
      </c>
      <c r="AE3320" s="149">
        <v>0.49172533642277877</v>
      </c>
      <c r="AF3320" s="148">
        <v>2595</v>
      </c>
      <c r="AG3320" s="78">
        <v>4251.2999999999993</v>
      </c>
      <c r="AH3320" s="78">
        <v>1638.2658959537571</v>
      </c>
      <c r="AI3320" s="149">
        <v>0.50660597934749374</v>
      </c>
      <c r="AJ3320" s="148">
        <v>1561</v>
      </c>
      <c r="AK3320" s="78">
        <v>3271.7999999999997</v>
      </c>
      <c r="AL3320" s="78">
        <v>2095.9641255605379</v>
      </c>
      <c r="AM3320" s="149">
        <v>0.63631701204230096</v>
      </c>
      <c r="AN3320" s="148">
        <v>870</v>
      </c>
      <c r="AO3320" s="78">
        <v>1847.21</v>
      </c>
      <c r="AP3320" s="78">
        <v>2123.2298850574712</v>
      </c>
      <c r="AQ3320" s="149">
        <v>0.52223039069732191</v>
      </c>
      <c r="AR3320" s="148">
        <v>1465</v>
      </c>
      <c r="AS3320" s="78">
        <v>3801.1189999999997</v>
      </c>
      <c r="AT3320" s="78">
        <v>2594.6204778156994</v>
      </c>
      <c r="AU3320" s="149">
        <v>0.67934088619693311</v>
      </c>
      <c r="AV3320" s="148">
        <v>1588</v>
      </c>
      <c r="AW3320" s="78">
        <v>3763.16</v>
      </c>
      <c r="AX3320" s="78">
        <v>2369.7481108312345</v>
      </c>
      <c r="AY3320" s="149">
        <v>0.98</v>
      </c>
      <c r="AZ3320" s="148">
        <v>1602</v>
      </c>
      <c r="BA3320" s="78">
        <v>3232.7699999999995</v>
      </c>
      <c r="BB3320" s="78">
        <v>2017.9588014981271</v>
      </c>
      <c r="BC3320" s="149">
        <v>0.81362846722779536</v>
      </c>
      <c r="BD3320" s="148">
        <v>1420</v>
      </c>
      <c r="BE3320" s="78">
        <v>2651.76</v>
      </c>
      <c r="BF3320" s="78">
        <v>1867.4366197183101</v>
      </c>
      <c r="BG3320" s="149">
        <v>0.69336176727908994</v>
      </c>
      <c r="BH3320" s="148">
        <v>297</v>
      </c>
      <c r="BI3320" s="78">
        <v>367.15</v>
      </c>
      <c r="BJ3320" s="78">
        <v>1236.1952861952861</v>
      </c>
      <c r="BK3320" s="149">
        <v>0.95323546234509071</v>
      </c>
      <c r="BL3320" s="148">
        <v>1489</v>
      </c>
      <c r="BM3320" s="78">
        <v>1959.5650000000001</v>
      </c>
      <c r="BN3320" s="78">
        <v>1316.0275352585629</v>
      </c>
      <c r="BO3320" s="149">
        <v>1.9831942803632439</v>
      </c>
    </row>
    <row r="3321" spans="1:67">
      <c r="A3321" s="160"/>
      <c r="B3321" s="129"/>
      <c r="C3321" s="153" t="s">
        <v>65</v>
      </c>
      <c r="D3321" s="148">
        <v>4.5</v>
      </c>
      <c r="E3321" s="78">
        <v>41.5</v>
      </c>
      <c r="F3321" s="78">
        <v>9222.2222222222208</v>
      </c>
      <c r="G3321" s="149">
        <v>0.45542168674698802</v>
      </c>
      <c r="H3321" s="148">
        <v>4</v>
      </c>
      <c r="I3321" s="78">
        <v>40</v>
      </c>
      <c r="J3321" s="78">
        <v>10000</v>
      </c>
      <c r="K3321" s="149">
        <v>0.42499999999999999</v>
      </c>
      <c r="L3321" s="148">
        <v>3</v>
      </c>
      <c r="M3321" s="78">
        <v>27</v>
      </c>
      <c r="N3321" s="78">
        <v>9000</v>
      </c>
      <c r="O3321" s="149">
        <v>0.41666666666666669</v>
      </c>
      <c r="P3321" s="148">
        <v>5</v>
      </c>
      <c r="Q3321" s="78">
        <v>42</v>
      </c>
      <c r="R3321" s="78">
        <v>8400</v>
      </c>
      <c r="S3321" s="149">
        <v>0.35</v>
      </c>
      <c r="T3321" s="148">
        <v>6</v>
      </c>
      <c r="U3321" s="78">
        <v>48</v>
      </c>
      <c r="V3321" s="78">
        <v>8000</v>
      </c>
      <c r="W3321" s="149">
        <v>0.45</v>
      </c>
      <c r="X3321" s="148">
        <v>8</v>
      </c>
      <c r="Y3321" s="78">
        <v>80</v>
      </c>
      <c r="Z3321" s="78">
        <v>10000</v>
      </c>
      <c r="AA3321" s="149">
        <v>0.35</v>
      </c>
      <c r="AB3321" s="148">
        <v>9</v>
      </c>
      <c r="AC3321" s="78">
        <v>82</v>
      </c>
      <c r="AD3321" s="78">
        <v>9111.1111111111113</v>
      </c>
      <c r="AE3321" s="149">
        <v>0.30609756097560975</v>
      </c>
      <c r="AF3321" s="148">
        <v>26</v>
      </c>
      <c r="AG3321" s="78">
        <v>229.6</v>
      </c>
      <c r="AH3321" s="78">
        <v>8830.7692307692305</v>
      </c>
      <c r="AI3321" s="149">
        <v>0.66042682926829277</v>
      </c>
      <c r="AJ3321" s="148">
        <v>25</v>
      </c>
      <c r="AK3321" s="78">
        <v>199.68</v>
      </c>
      <c r="AL3321" s="78">
        <v>7987.2000000000007</v>
      </c>
      <c r="AM3321" s="149">
        <v>0.50463241185897434</v>
      </c>
      <c r="AN3321" s="148">
        <v>27</v>
      </c>
      <c r="AO3321" s="78">
        <v>224.05</v>
      </c>
      <c r="AP3321" s="78">
        <v>8298.1481481481496</v>
      </c>
      <c r="AQ3321" s="149">
        <v>0.45375362642267353</v>
      </c>
      <c r="AR3321" s="148">
        <v>17</v>
      </c>
      <c r="AS3321" s="78">
        <v>155.5</v>
      </c>
      <c r="AT3321" s="78">
        <v>9147.0588235294108</v>
      </c>
      <c r="AU3321" s="149">
        <v>0.43912540192926047</v>
      </c>
      <c r="AV3321" s="148">
        <v>11</v>
      </c>
      <c r="AW3321" s="78">
        <v>102.89</v>
      </c>
      <c r="AX3321" s="78">
        <v>9353.636363636364</v>
      </c>
      <c r="AY3321" s="149">
        <v>0.51633783652444354</v>
      </c>
      <c r="AZ3321" s="148">
        <v>10</v>
      </c>
      <c r="BA3321" s="78">
        <v>91.65</v>
      </c>
      <c r="BB3321" s="78">
        <v>9165.0000000000018</v>
      </c>
      <c r="BC3321" s="149">
        <v>0.50100600109110749</v>
      </c>
      <c r="BD3321" s="148">
        <v>10</v>
      </c>
      <c r="BE3321" s="78">
        <v>91.207999999999998</v>
      </c>
      <c r="BF3321" s="78">
        <v>9120.7999999999993</v>
      </c>
      <c r="BG3321" s="149">
        <v>0.5</v>
      </c>
      <c r="BH3321" s="148">
        <v>8</v>
      </c>
      <c r="BI3321" s="78">
        <v>71.8</v>
      </c>
      <c r="BJ3321" s="78">
        <v>8975</v>
      </c>
      <c r="BK3321" s="149">
        <v>0.5</v>
      </c>
      <c r="BL3321" s="148">
        <v>16</v>
      </c>
      <c r="BM3321" s="78">
        <v>120.5</v>
      </c>
      <c r="BN3321" s="78">
        <v>7531.25</v>
      </c>
      <c r="BO3321" s="149">
        <v>0.52170124481327806</v>
      </c>
    </row>
    <row r="3322" spans="1:67">
      <c r="A3322" s="160"/>
      <c r="B3322" s="129"/>
      <c r="C3322" s="153" t="s">
        <v>378</v>
      </c>
      <c r="D3322" s="148"/>
      <c r="E3322" s="78"/>
      <c r="F3322" s="78"/>
      <c r="G3322" s="149"/>
      <c r="H3322" s="148">
        <v>220</v>
      </c>
      <c r="I3322" s="78">
        <v>8360</v>
      </c>
      <c r="J3322" s="78">
        <v>38000</v>
      </c>
      <c r="K3322" s="149">
        <v>3.0000000000000002E-2</v>
      </c>
      <c r="L3322" s="148">
        <v>220</v>
      </c>
      <c r="M3322" s="78">
        <v>9700</v>
      </c>
      <c r="N3322" s="78">
        <v>44090.909090909096</v>
      </c>
      <c r="O3322" s="149">
        <v>0.03</v>
      </c>
      <c r="P3322" s="148">
        <v>220</v>
      </c>
      <c r="Q3322" s="78">
        <v>8560</v>
      </c>
      <c r="R3322" s="78">
        <v>38909.090909090904</v>
      </c>
      <c r="S3322" s="149">
        <v>3.0000000000000002E-2</v>
      </c>
      <c r="T3322" s="148">
        <v>220</v>
      </c>
      <c r="U3322" s="78">
        <v>7310</v>
      </c>
      <c r="V3322" s="78">
        <v>33227.272727272728</v>
      </c>
      <c r="W3322" s="149">
        <v>3.0000000000000002E-2</v>
      </c>
      <c r="X3322" s="148">
        <v>220</v>
      </c>
      <c r="Y3322" s="78">
        <v>7515</v>
      </c>
      <c r="Z3322" s="78">
        <v>34159.090909090904</v>
      </c>
      <c r="AA3322" s="149">
        <v>0.03</v>
      </c>
      <c r="AB3322" s="148">
        <v>200</v>
      </c>
      <c r="AC3322" s="78">
        <v>7000</v>
      </c>
      <c r="AD3322" s="78">
        <v>35000</v>
      </c>
      <c r="AE3322" s="149">
        <v>0.03</v>
      </c>
      <c r="AF3322" s="148">
        <v>220</v>
      </c>
      <c r="AG3322" s="78">
        <v>8200</v>
      </c>
      <c r="AH3322" s="78">
        <v>37272.727272727272</v>
      </c>
      <c r="AI3322" s="149">
        <v>0.02</v>
      </c>
      <c r="AJ3322" s="148">
        <v>220</v>
      </c>
      <c r="AK3322" s="78">
        <v>8080</v>
      </c>
      <c r="AL3322" s="78">
        <v>36727.272727272728</v>
      </c>
      <c r="AM3322" s="149">
        <v>2.0000000000000004E-2</v>
      </c>
      <c r="AN3322" s="148">
        <v>220</v>
      </c>
      <c r="AO3322" s="78">
        <v>6800</v>
      </c>
      <c r="AP3322" s="78">
        <v>30909.090909090912</v>
      </c>
      <c r="AQ3322" s="149">
        <v>0.02</v>
      </c>
      <c r="AR3322" s="148">
        <v>150</v>
      </c>
      <c r="AS3322" s="78">
        <v>7105.71</v>
      </c>
      <c r="AT3322" s="78">
        <v>47371.4</v>
      </c>
      <c r="AU3322" s="149">
        <v>3.0000000000000006E-2</v>
      </c>
      <c r="AV3322" s="148">
        <v>118</v>
      </c>
      <c r="AW3322" s="78">
        <v>4980.46</v>
      </c>
      <c r="AX3322" s="78">
        <v>42207.288135593226</v>
      </c>
      <c r="AY3322" s="149">
        <v>2.056442577593234E-2</v>
      </c>
      <c r="AZ3322" s="148">
        <v>118</v>
      </c>
      <c r="BA3322" s="78">
        <v>4362.6400000000003</v>
      </c>
      <c r="BB3322" s="78">
        <v>36971.52542372881</v>
      </c>
      <c r="BC3322" s="149">
        <v>2.9999999999999995E-2</v>
      </c>
      <c r="BD3322" s="148">
        <v>118</v>
      </c>
      <c r="BE3322" s="78">
        <v>4339.38</v>
      </c>
      <c r="BF3322" s="78">
        <v>36774.406779661018</v>
      </c>
      <c r="BG3322" s="149">
        <v>2.9999999999999992E-2</v>
      </c>
      <c r="BH3322" s="148">
        <v>118</v>
      </c>
      <c r="BI3322" s="78">
        <v>2834.2</v>
      </c>
      <c r="BJ3322" s="78">
        <v>24018.644067796609</v>
      </c>
      <c r="BK3322" s="149">
        <v>0.03</v>
      </c>
      <c r="BL3322" s="148">
        <v>118</v>
      </c>
      <c r="BM3322" s="78">
        <v>3165.8629999999998</v>
      </c>
      <c r="BN3322" s="78">
        <v>26829.347457627118</v>
      </c>
      <c r="BO3322" s="149">
        <v>3.0000000000000002E-2</v>
      </c>
    </row>
    <row r="3323" spans="1:67">
      <c r="A3323" s="160"/>
      <c r="B3323" s="129"/>
      <c r="C3323" s="153" t="s">
        <v>62</v>
      </c>
      <c r="D3323" s="148">
        <v>88</v>
      </c>
      <c r="E3323" s="78">
        <v>88</v>
      </c>
      <c r="F3323" s="78">
        <v>1000</v>
      </c>
      <c r="G3323" s="149">
        <v>0.61681818181818182</v>
      </c>
      <c r="H3323" s="148">
        <v>100</v>
      </c>
      <c r="I3323" s="78">
        <v>120</v>
      </c>
      <c r="J3323" s="78">
        <v>1200</v>
      </c>
      <c r="K3323" s="149">
        <v>0.55199999999999994</v>
      </c>
      <c r="L3323" s="148">
        <v>75</v>
      </c>
      <c r="M3323" s="78">
        <v>90</v>
      </c>
      <c r="N3323" s="78">
        <v>1200</v>
      </c>
      <c r="O3323" s="149">
        <v>0.51333333333333342</v>
      </c>
      <c r="P3323" s="148">
        <v>92</v>
      </c>
      <c r="Q3323" s="78">
        <v>110.2</v>
      </c>
      <c r="R3323" s="78">
        <v>1197.8260869565217</v>
      </c>
      <c r="S3323" s="149">
        <v>0.6337568058076225</v>
      </c>
      <c r="T3323" s="148">
        <v>99</v>
      </c>
      <c r="U3323" s="78">
        <v>79</v>
      </c>
      <c r="V3323" s="78">
        <v>797.97979797979804</v>
      </c>
      <c r="W3323" s="149">
        <v>0.55000000000000004</v>
      </c>
      <c r="X3323" s="148">
        <v>342</v>
      </c>
      <c r="Y3323" s="78">
        <v>284.3</v>
      </c>
      <c r="Z3323" s="78">
        <v>831.28654970760238</v>
      </c>
      <c r="AA3323" s="149">
        <v>0.5</v>
      </c>
      <c r="AB3323" s="148">
        <v>233</v>
      </c>
      <c r="AC3323" s="78">
        <v>185.01999999999998</v>
      </c>
      <c r="AD3323" s="78">
        <v>794.07725321888404</v>
      </c>
      <c r="AE3323" s="149">
        <v>0.6</v>
      </c>
      <c r="AF3323" s="148">
        <v>273</v>
      </c>
      <c r="AG3323" s="78">
        <v>180.02</v>
      </c>
      <c r="AH3323" s="78">
        <v>659.41391941391942</v>
      </c>
      <c r="AI3323" s="149">
        <v>0.51535496055993779</v>
      </c>
      <c r="AJ3323" s="148">
        <v>175</v>
      </c>
      <c r="AK3323" s="78">
        <v>113.75</v>
      </c>
      <c r="AL3323" s="78">
        <v>650</v>
      </c>
      <c r="AM3323" s="149">
        <v>0.51388571428571428</v>
      </c>
      <c r="AN3323" s="148">
        <v>163</v>
      </c>
      <c r="AO3323" s="78">
        <v>105.84</v>
      </c>
      <c r="AP3323" s="78">
        <v>649.32515337423308</v>
      </c>
      <c r="AQ3323" s="149">
        <v>0.51</v>
      </c>
      <c r="AR3323" s="148">
        <v>98</v>
      </c>
      <c r="AS3323" s="78">
        <v>62.1</v>
      </c>
      <c r="AT3323" s="78">
        <v>633.67346938775518</v>
      </c>
      <c r="AU3323" s="149">
        <v>0.5</v>
      </c>
      <c r="AV3323" s="148">
        <v>97</v>
      </c>
      <c r="AW3323" s="78">
        <v>66.25</v>
      </c>
      <c r="AX3323" s="78">
        <v>682.98969072164948</v>
      </c>
      <c r="AY3323" s="149">
        <v>0.67114566037735857</v>
      </c>
      <c r="AZ3323" s="148">
        <v>106</v>
      </c>
      <c r="BA3323" s="78">
        <v>71.42</v>
      </c>
      <c r="BB3323" s="78">
        <v>673.77358490566041</v>
      </c>
      <c r="BC3323" s="149">
        <v>0.69</v>
      </c>
      <c r="BD3323" s="148">
        <v>75</v>
      </c>
      <c r="BE3323" s="78">
        <v>50.75</v>
      </c>
      <c r="BF3323" s="78">
        <v>676.66666666666663</v>
      </c>
      <c r="BG3323" s="149">
        <v>0.73</v>
      </c>
      <c r="BH3323" s="148">
        <v>23</v>
      </c>
      <c r="BI3323" s="78">
        <v>15.41</v>
      </c>
      <c r="BJ3323" s="78">
        <v>670</v>
      </c>
      <c r="BK3323" s="149">
        <v>0.77</v>
      </c>
      <c r="BL3323" s="148">
        <v>80</v>
      </c>
      <c r="BM3323" s="78">
        <v>96</v>
      </c>
      <c r="BN3323" s="78">
        <v>1200</v>
      </c>
      <c r="BO3323" s="149">
        <v>0.73</v>
      </c>
    </row>
    <row r="3324" spans="1:67">
      <c r="A3324" s="160"/>
      <c r="B3324" s="129"/>
      <c r="C3324" s="153" t="s">
        <v>59</v>
      </c>
      <c r="D3324" s="148">
        <v>131</v>
      </c>
      <c r="E3324" s="78">
        <v>627</v>
      </c>
      <c r="F3324" s="78">
        <v>4786.259541984733</v>
      </c>
      <c r="G3324" s="149">
        <v>0.80007974481658684</v>
      </c>
      <c r="H3324" s="148">
        <v>131</v>
      </c>
      <c r="I3324" s="78">
        <v>652</v>
      </c>
      <c r="J3324" s="78">
        <v>4977.0992366412211</v>
      </c>
      <c r="K3324" s="149">
        <v>0.68588957055214728</v>
      </c>
      <c r="L3324" s="148">
        <v>131</v>
      </c>
      <c r="M3324" s="78">
        <v>666</v>
      </c>
      <c r="N3324" s="78">
        <v>5083.9694656488555</v>
      </c>
      <c r="O3324" s="149">
        <v>0.3</v>
      </c>
      <c r="P3324" s="148">
        <v>131</v>
      </c>
      <c r="Q3324" s="78">
        <v>638</v>
      </c>
      <c r="R3324" s="78">
        <v>4870.2290076335885</v>
      </c>
      <c r="S3324" s="149">
        <v>0.47507836990595614</v>
      </c>
      <c r="T3324" s="148">
        <v>131</v>
      </c>
      <c r="U3324" s="78">
        <v>600</v>
      </c>
      <c r="V3324" s="78">
        <v>4580.1526717557244</v>
      </c>
      <c r="W3324" s="149">
        <v>0.55566666666666664</v>
      </c>
      <c r="X3324" s="148">
        <v>131</v>
      </c>
      <c r="Y3324" s="78">
        <v>663</v>
      </c>
      <c r="Z3324" s="78">
        <v>5061.0687022900765</v>
      </c>
      <c r="AA3324" s="149">
        <v>0.42232277526395173</v>
      </c>
      <c r="AB3324" s="148">
        <v>131</v>
      </c>
      <c r="AC3324" s="78">
        <v>646</v>
      </c>
      <c r="AD3324" s="78">
        <v>4931.2977099236641</v>
      </c>
      <c r="AE3324" s="149">
        <v>0.38461300309597518</v>
      </c>
      <c r="AF3324" s="148">
        <v>131</v>
      </c>
      <c r="AG3324" s="78">
        <v>654.5</v>
      </c>
      <c r="AH3324" s="78">
        <v>4996.1832061068708</v>
      </c>
      <c r="AI3324" s="149">
        <v>0.43809014514896871</v>
      </c>
      <c r="AJ3324" s="148">
        <v>131</v>
      </c>
      <c r="AK3324" s="78">
        <v>629.20000000000005</v>
      </c>
      <c r="AL3324" s="78">
        <v>4803.0534351145034</v>
      </c>
      <c r="AM3324" s="149">
        <v>0.39999999999999997</v>
      </c>
      <c r="AN3324" s="148">
        <v>131</v>
      </c>
      <c r="AO3324" s="78">
        <v>630.79999999999995</v>
      </c>
      <c r="AP3324" s="78">
        <v>4815.2671755725187</v>
      </c>
      <c r="AQ3324" s="149">
        <v>0.4</v>
      </c>
      <c r="AR3324" s="148">
        <v>131</v>
      </c>
      <c r="AS3324" s="78">
        <v>687.3</v>
      </c>
      <c r="AT3324" s="78">
        <v>5246.5648854961837</v>
      </c>
      <c r="AU3324" s="149">
        <v>0.28437945584169944</v>
      </c>
      <c r="AV3324" s="148">
        <v>131</v>
      </c>
      <c r="AW3324" s="78">
        <v>527.75</v>
      </c>
      <c r="AX3324" s="78">
        <v>4028.6259541984732</v>
      </c>
      <c r="AY3324" s="149">
        <v>0.37003789673140691</v>
      </c>
      <c r="AZ3324" s="148">
        <v>131</v>
      </c>
      <c r="BA3324" s="78">
        <v>644.29999999999995</v>
      </c>
      <c r="BB3324" s="78">
        <v>4918.3206106870221</v>
      </c>
      <c r="BC3324" s="149">
        <v>0.36807077448393605</v>
      </c>
      <c r="BD3324" s="148">
        <v>131</v>
      </c>
      <c r="BE3324" s="78">
        <v>641.19000000000005</v>
      </c>
      <c r="BF3324" s="78">
        <v>4894.5801526717569</v>
      </c>
      <c r="BG3324" s="149">
        <v>0.30814438777897346</v>
      </c>
      <c r="BH3324" s="148">
        <v>131</v>
      </c>
      <c r="BI3324" s="78">
        <v>638.18000000000006</v>
      </c>
      <c r="BJ3324" s="78">
        <v>4871.6030534351157</v>
      </c>
      <c r="BK3324" s="149">
        <v>0.37316713153028924</v>
      </c>
      <c r="BL3324" s="148">
        <v>131</v>
      </c>
      <c r="BM3324" s="78">
        <v>636.76100000000008</v>
      </c>
      <c r="BN3324" s="78">
        <v>4860.7709923664124</v>
      </c>
      <c r="BO3324" s="149">
        <v>0.38260754034873368</v>
      </c>
    </row>
    <row r="3325" spans="1:67">
      <c r="A3325" s="160"/>
      <c r="B3325" s="129"/>
      <c r="C3325" s="153" t="s">
        <v>52</v>
      </c>
      <c r="D3325" s="148"/>
      <c r="E3325" s="78"/>
      <c r="F3325" s="78"/>
      <c r="G3325" s="149"/>
      <c r="H3325" s="148"/>
      <c r="I3325" s="78"/>
      <c r="J3325" s="78"/>
      <c r="K3325" s="149"/>
      <c r="L3325" s="148"/>
      <c r="M3325" s="78"/>
      <c r="N3325" s="78"/>
      <c r="O3325" s="149"/>
      <c r="P3325" s="148"/>
      <c r="Q3325" s="78"/>
      <c r="R3325" s="78"/>
      <c r="S3325" s="149"/>
      <c r="T3325" s="148"/>
      <c r="U3325" s="78"/>
      <c r="V3325" s="78"/>
      <c r="W3325" s="149"/>
      <c r="X3325" s="148"/>
      <c r="Y3325" s="78"/>
      <c r="Z3325" s="78"/>
      <c r="AA3325" s="149"/>
      <c r="AB3325" s="148">
        <v>212</v>
      </c>
      <c r="AC3325" s="78">
        <v>155.32</v>
      </c>
      <c r="AD3325" s="78">
        <v>732.64150943396226</v>
      </c>
      <c r="AE3325" s="149">
        <v>1.0672160700489315</v>
      </c>
      <c r="AF3325" s="148">
        <v>104</v>
      </c>
      <c r="AG3325" s="78">
        <v>87.03</v>
      </c>
      <c r="AH3325" s="78">
        <v>836.82692307692309</v>
      </c>
      <c r="AI3325" s="149">
        <v>1.1183155233827415</v>
      </c>
      <c r="AJ3325" s="148">
        <v>155</v>
      </c>
      <c r="AK3325" s="78">
        <v>126.34</v>
      </c>
      <c r="AL3325" s="78">
        <v>815.09677419354841</v>
      </c>
      <c r="AM3325" s="149">
        <v>0.89208326737375343</v>
      </c>
      <c r="AN3325" s="148">
        <v>181</v>
      </c>
      <c r="AO3325" s="78">
        <v>147.88900000000001</v>
      </c>
      <c r="AP3325" s="78">
        <v>817.06629834254147</v>
      </c>
      <c r="AQ3325" s="149">
        <v>1.1264413850928738</v>
      </c>
      <c r="AR3325" s="148">
        <v>345</v>
      </c>
      <c r="AS3325" s="78">
        <v>314.38000000000005</v>
      </c>
      <c r="AT3325" s="78">
        <v>911.24637681159436</v>
      </c>
      <c r="AU3325" s="149">
        <v>1.1645734461479735</v>
      </c>
      <c r="AV3325" s="148">
        <v>252</v>
      </c>
      <c r="AW3325" s="78">
        <v>236.11900000000003</v>
      </c>
      <c r="AX3325" s="78">
        <v>936.98015873015879</v>
      </c>
      <c r="AY3325" s="149">
        <v>1.8821448083381684</v>
      </c>
      <c r="AZ3325" s="148">
        <v>302</v>
      </c>
      <c r="BA3325" s="78">
        <v>266.05900000000003</v>
      </c>
      <c r="BB3325" s="78">
        <v>880.99006622516561</v>
      </c>
      <c r="BC3325" s="149">
        <v>2.005887040092611</v>
      </c>
      <c r="BD3325" s="148">
        <v>348</v>
      </c>
      <c r="BE3325" s="78">
        <v>292.56</v>
      </c>
      <c r="BF3325" s="78">
        <v>840.68965517241384</v>
      </c>
      <c r="BG3325" s="149">
        <v>1.6992739950779325</v>
      </c>
      <c r="BH3325" s="148">
        <v>75</v>
      </c>
      <c r="BI3325" s="78">
        <v>60.68</v>
      </c>
      <c r="BJ3325" s="78">
        <v>809.06666666666672</v>
      </c>
      <c r="BK3325" s="149">
        <v>2.1717798286090972</v>
      </c>
      <c r="BL3325" s="148">
        <v>367</v>
      </c>
      <c r="BM3325" s="78">
        <v>286.733</v>
      </c>
      <c r="BN3325" s="78">
        <v>781.28882833787475</v>
      </c>
      <c r="BO3325" s="149">
        <v>3.1866422769614933</v>
      </c>
    </row>
    <row r="3326" spans="1:67">
      <c r="A3326" s="160"/>
      <c r="B3326" s="129"/>
      <c r="C3326" s="153" t="s">
        <v>51</v>
      </c>
      <c r="D3326" s="148"/>
      <c r="E3326" s="78"/>
      <c r="F3326" s="78"/>
      <c r="G3326" s="149"/>
      <c r="H3326" s="148">
        <v>3</v>
      </c>
      <c r="I3326" s="78">
        <v>6</v>
      </c>
      <c r="J3326" s="78">
        <v>2000</v>
      </c>
      <c r="K3326" s="149">
        <v>0.80000000000000016</v>
      </c>
      <c r="L3326" s="148"/>
      <c r="M3326" s="78"/>
      <c r="N3326" s="78"/>
      <c r="O3326" s="149"/>
      <c r="P3326" s="148"/>
      <c r="Q3326" s="78"/>
      <c r="R3326" s="78"/>
      <c r="S3326" s="149"/>
      <c r="T3326" s="148">
        <v>16</v>
      </c>
      <c r="U3326" s="78">
        <v>19.7</v>
      </c>
      <c r="V3326" s="78">
        <v>1231.25</v>
      </c>
      <c r="W3326" s="149">
        <v>1.0903553299492386</v>
      </c>
      <c r="X3326" s="148">
        <v>68</v>
      </c>
      <c r="Y3326" s="78">
        <v>77</v>
      </c>
      <c r="Z3326" s="78">
        <v>1132.3529411764705</v>
      </c>
      <c r="AA3326" s="149">
        <v>1.2</v>
      </c>
      <c r="AB3326" s="148"/>
      <c r="AC3326" s="78"/>
      <c r="AD3326" s="78"/>
      <c r="AE3326" s="149"/>
      <c r="AF3326" s="148"/>
      <c r="AG3326" s="78"/>
      <c r="AH3326" s="78"/>
      <c r="AI3326" s="149"/>
      <c r="AJ3326" s="148"/>
      <c r="AK3326" s="78"/>
      <c r="AL3326" s="78"/>
      <c r="AM3326" s="149"/>
      <c r="AN3326" s="148"/>
      <c r="AO3326" s="78"/>
      <c r="AP3326" s="78"/>
      <c r="AQ3326" s="149"/>
      <c r="AR3326" s="148"/>
      <c r="AS3326" s="78"/>
      <c r="AT3326" s="78"/>
      <c r="AU3326" s="149"/>
      <c r="AV3326" s="148"/>
      <c r="AW3326" s="78"/>
      <c r="AX3326" s="78"/>
      <c r="AY3326" s="149"/>
      <c r="AZ3326" s="148"/>
      <c r="BA3326" s="78"/>
      <c r="BB3326" s="78"/>
      <c r="BC3326" s="149"/>
      <c r="BD3326" s="148"/>
      <c r="BE3326" s="78"/>
      <c r="BF3326" s="78"/>
      <c r="BG3326" s="149"/>
      <c r="BH3326" s="148"/>
      <c r="BI3326" s="78"/>
      <c r="BJ3326" s="78"/>
      <c r="BK3326" s="149"/>
      <c r="BL3326" s="148"/>
      <c r="BM3326" s="78"/>
      <c r="BN3326" s="78"/>
      <c r="BO3326" s="149"/>
    </row>
    <row r="3327" spans="1:67">
      <c r="A3327" s="160"/>
      <c r="B3327" s="129"/>
      <c r="C3327" s="153" t="s">
        <v>48</v>
      </c>
      <c r="D3327" s="148">
        <v>15</v>
      </c>
      <c r="E3327" s="78">
        <v>99</v>
      </c>
      <c r="F3327" s="78">
        <v>6600</v>
      </c>
      <c r="G3327" s="149">
        <v>1.2039393939393939</v>
      </c>
      <c r="H3327" s="148">
        <v>15</v>
      </c>
      <c r="I3327" s="78">
        <v>82</v>
      </c>
      <c r="J3327" s="78">
        <v>5466.666666666667</v>
      </c>
      <c r="K3327" s="149">
        <v>0.79756097560975614</v>
      </c>
      <c r="L3327" s="148">
        <v>15</v>
      </c>
      <c r="M3327" s="78">
        <v>82</v>
      </c>
      <c r="N3327" s="78">
        <v>5466.666666666667</v>
      </c>
      <c r="O3327" s="149">
        <v>0.96585365853658545</v>
      </c>
      <c r="P3327" s="148">
        <v>15</v>
      </c>
      <c r="Q3327" s="78">
        <v>70</v>
      </c>
      <c r="R3327" s="78">
        <v>4666.666666666667</v>
      </c>
      <c r="S3327" s="149">
        <v>0.47000000000000008</v>
      </c>
      <c r="T3327" s="148">
        <v>15</v>
      </c>
      <c r="U3327" s="78">
        <v>77</v>
      </c>
      <c r="V3327" s="78">
        <v>5133.3333333333339</v>
      </c>
      <c r="W3327" s="149">
        <v>0.52766233766233772</v>
      </c>
      <c r="X3327" s="148">
        <v>15</v>
      </c>
      <c r="Y3327" s="78">
        <v>90</v>
      </c>
      <c r="Z3327" s="78">
        <v>6000</v>
      </c>
      <c r="AA3327" s="149">
        <v>0.62555555555555553</v>
      </c>
      <c r="AB3327" s="148">
        <v>15</v>
      </c>
      <c r="AC3327" s="78">
        <v>86</v>
      </c>
      <c r="AD3327" s="78">
        <v>5733.333333333333</v>
      </c>
      <c r="AE3327" s="149">
        <v>0.51441860465116285</v>
      </c>
      <c r="AF3327" s="148">
        <v>15</v>
      </c>
      <c r="AG3327" s="78">
        <v>102</v>
      </c>
      <c r="AH3327" s="78">
        <v>6800</v>
      </c>
      <c r="AI3327" s="149">
        <v>0.52058823529411768</v>
      </c>
      <c r="AJ3327" s="148">
        <v>15</v>
      </c>
      <c r="AK3327" s="78">
        <v>80</v>
      </c>
      <c r="AL3327" s="78">
        <v>5333.333333333333</v>
      </c>
      <c r="AM3327" s="149">
        <v>0.6</v>
      </c>
      <c r="AN3327" s="148">
        <v>15</v>
      </c>
      <c r="AO3327" s="78">
        <v>66.5</v>
      </c>
      <c r="AP3327" s="78">
        <v>4433.3333333333339</v>
      </c>
      <c r="AQ3327" s="149">
        <v>0.6</v>
      </c>
      <c r="AR3327" s="148">
        <v>10</v>
      </c>
      <c r="AS3327" s="78">
        <v>54.85</v>
      </c>
      <c r="AT3327" s="78">
        <v>5485</v>
      </c>
      <c r="AU3327" s="149">
        <v>0.56125797629899732</v>
      </c>
      <c r="AV3327" s="148">
        <v>10</v>
      </c>
      <c r="AW3327" s="78">
        <v>42.45</v>
      </c>
      <c r="AX3327" s="78">
        <v>4245</v>
      </c>
      <c r="AY3327" s="149">
        <v>0.52890459363957587</v>
      </c>
      <c r="AZ3327" s="148">
        <v>10</v>
      </c>
      <c r="BA3327" s="78">
        <v>40.819999999999993</v>
      </c>
      <c r="BB3327" s="78">
        <v>4081.9999999999991</v>
      </c>
      <c r="BC3327" s="149">
        <v>0.55000000000000016</v>
      </c>
      <c r="BD3327" s="148">
        <v>10</v>
      </c>
      <c r="BE3327" s="78">
        <v>40.869999999999997</v>
      </c>
      <c r="BF3327" s="78">
        <v>4086.9999999999995</v>
      </c>
      <c r="BG3327" s="149">
        <v>0.55000000000000004</v>
      </c>
      <c r="BH3327" s="148">
        <v>10</v>
      </c>
      <c r="BI3327" s="78">
        <v>38.200000000000003</v>
      </c>
      <c r="BJ3327" s="78">
        <v>3820.0000000000005</v>
      </c>
      <c r="BK3327" s="149">
        <v>0.77905759162303667</v>
      </c>
      <c r="BL3327" s="148">
        <v>10</v>
      </c>
      <c r="BM3327" s="78">
        <v>37.519999999999996</v>
      </c>
      <c r="BN3327" s="78">
        <v>3752</v>
      </c>
      <c r="BO3327" s="149">
        <v>0.65596481876332624</v>
      </c>
    </row>
    <row r="3328" spans="1:67">
      <c r="A3328" s="160"/>
      <c r="B3328" s="129"/>
      <c r="C3328" s="153" t="s">
        <v>47</v>
      </c>
      <c r="D3328" s="148"/>
      <c r="E3328" s="78"/>
      <c r="F3328" s="78"/>
      <c r="G3328" s="149"/>
      <c r="H3328" s="148"/>
      <c r="I3328" s="78"/>
      <c r="J3328" s="78"/>
      <c r="K3328" s="149"/>
      <c r="L3328" s="148"/>
      <c r="M3328" s="78"/>
      <c r="N3328" s="78"/>
      <c r="O3328" s="149"/>
      <c r="P3328" s="148"/>
      <c r="Q3328" s="78"/>
      <c r="R3328" s="78"/>
      <c r="S3328" s="149"/>
      <c r="T3328" s="148"/>
      <c r="U3328" s="78"/>
      <c r="V3328" s="78"/>
      <c r="W3328" s="149"/>
      <c r="X3328" s="148">
        <v>12</v>
      </c>
      <c r="Y3328" s="78">
        <v>9.9</v>
      </c>
      <c r="Z3328" s="78">
        <v>825.00000000000011</v>
      </c>
      <c r="AA3328" s="149">
        <v>0.99090909090909096</v>
      </c>
      <c r="AB3328" s="148">
        <v>13</v>
      </c>
      <c r="AC3328" s="78">
        <v>9.2200000000000006</v>
      </c>
      <c r="AD3328" s="78">
        <v>709.23076923076928</v>
      </c>
      <c r="AE3328" s="149">
        <v>1.5</v>
      </c>
      <c r="AF3328" s="148">
        <v>12</v>
      </c>
      <c r="AG3328" s="78">
        <v>8.4</v>
      </c>
      <c r="AH3328" s="78">
        <v>700.00000000000011</v>
      </c>
      <c r="AI3328" s="149">
        <v>1.74</v>
      </c>
      <c r="AJ3328" s="148"/>
      <c r="AK3328" s="78"/>
      <c r="AL3328" s="78"/>
      <c r="AM3328" s="149"/>
      <c r="AN3328" s="148">
        <v>12</v>
      </c>
      <c r="AO3328" s="78">
        <v>8.0380000000000003</v>
      </c>
      <c r="AP3328" s="78">
        <v>669.83333333333337</v>
      </c>
      <c r="AQ3328" s="149">
        <v>1.7</v>
      </c>
      <c r="AR3328" s="148">
        <v>9</v>
      </c>
      <c r="AS3328" s="78">
        <v>6.2200000000000006</v>
      </c>
      <c r="AT3328" s="78">
        <v>691.1111111111112</v>
      </c>
      <c r="AU3328" s="149">
        <v>1.7000000000000002</v>
      </c>
      <c r="AV3328" s="148">
        <v>7</v>
      </c>
      <c r="AW3328" s="78">
        <v>4.9690000000000003</v>
      </c>
      <c r="AX3328" s="78">
        <v>709.85714285714289</v>
      </c>
      <c r="AY3328" s="149">
        <v>1.71</v>
      </c>
      <c r="AZ3328" s="148">
        <v>11</v>
      </c>
      <c r="BA3328" s="78">
        <v>7.59</v>
      </c>
      <c r="BB3328" s="78">
        <v>690</v>
      </c>
      <c r="BC3328" s="149">
        <v>1.7</v>
      </c>
      <c r="BD3328" s="148">
        <v>11</v>
      </c>
      <c r="BE3328" s="78">
        <v>7.48</v>
      </c>
      <c r="BF3328" s="78">
        <v>680</v>
      </c>
      <c r="BG3328" s="149">
        <v>1.65</v>
      </c>
      <c r="BH3328" s="148"/>
      <c r="BI3328" s="78"/>
      <c r="BJ3328" s="78"/>
      <c r="BK3328" s="149"/>
      <c r="BL3328" s="148">
        <v>14</v>
      </c>
      <c r="BM3328" s="78">
        <v>14</v>
      </c>
      <c r="BN3328" s="78">
        <v>1000</v>
      </c>
      <c r="BO3328" s="149">
        <v>1.9157142857142855</v>
      </c>
    </row>
    <row r="3329" spans="1:67">
      <c r="A3329" s="160"/>
      <c r="B3329" s="129"/>
      <c r="C3329" s="153" t="s">
        <v>39</v>
      </c>
      <c r="D3329" s="148">
        <v>35</v>
      </c>
      <c r="E3329" s="78">
        <v>113</v>
      </c>
      <c r="F3329" s="78">
        <v>3228.5714285714284</v>
      </c>
      <c r="G3329" s="149">
        <v>0.61061946902654862</v>
      </c>
      <c r="H3329" s="148">
        <v>60</v>
      </c>
      <c r="I3329" s="78">
        <v>217</v>
      </c>
      <c r="J3329" s="78">
        <v>3616.6666666666665</v>
      </c>
      <c r="K3329" s="149">
        <v>0.58875576036866362</v>
      </c>
      <c r="L3329" s="148">
        <v>40</v>
      </c>
      <c r="M3329" s="78">
        <v>160</v>
      </c>
      <c r="N3329" s="78">
        <v>4000</v>
      </c>
      <c r="O3329" s="149">
        <v>0.5</v>
      </c>
      <c r="P3329" s="148">
        <v>72</v>
      </c>
      <c r="Q3329" s="78">
        <v>288</v>
      </c>
      <c r="R3329" s="78">
        <v>4000</v>
      </c>
      <c r="S3329" s="149">
        <v>0.45000000000000007</v>
      </c>
      <c r="T3329" s="148">
        <v>71</v>
      </c>
      <c r="U3329" s="78">
        <v>213</v>
      </c>
      <c r="V3329" s="78">
        <v>3000</v>
      </c>
      <c r="W3329" s="149">
        <v>0.48746478873239435</v>
      </c>
      <c r="X3329" s="148">
        <v>309</v>
      </c>
      <c r="Y3329" s="78">
        <v>1086.75</v>
      </c>
      <c r="Z3329" s="78">
        <v>3516.990291262136</v>
      </c>
      <c r="AA3329" s="149">
        <v>0.3959696342305038</v>
      </c>
      <c r="AB3329" s="148">
        <v>342</v>
      </c>
      <c r="AC3329" s="78">
        <v>1244.28</v>
      </c>
      <c r="AD3329" s="78">
        <v>3638.2456140350878</v>
      </c>
      <c r="AE3329" s="149">
        <v>0.51199537081685798</v>
      </c>
      <c r="AF3329" s="148">
        <v>254</v>
      </c>
      <c r="AG3329" s="78">
        <v>844.9</v>
      </c>
      <c r="AH3329" s="78">
        <v>3326.3779527559054</v>
      </c>
      <c r="AI3329" s="149">
        <v>0.58395904840809565</v>
      </c>
      <c r="AJ3329" s="148">
        <v>458</v>
      </c>
      <c r="AK3329" s="78">
        <v>1473.9690000000001</v>
      </c>
      <c r="AL3329" s="78">
        <v>3218.2729257641922</v>
      </c>
      <c r="AM3329" s="149">
        <v>0.46181971941065253</v>
      </c>
      <c r="AN3329" s="148">
        <v>329</v>
      </c>
      <c r="AO3329" s="78">
        <v>1062.99</v>
      </c>
      <c r="AP3329" s="78">
        <v>3230.9726443769</v>
      </c>
      <c r="AQ3329" s="149">
        <v>0.45800571971514314</v>
      </c>
      <c r="AR3329" s="148">
        <v>420</v>
      </c>
      <c r="AS3329" s="78">
        <v>1432.8999999999999</v>
      </c>
      <c r="AT3329" s="78">
        <v>3411.6666666666661</v>
      </c>
      <c r="AU3329" s="149">
        <v>0.6858608416498011</v>
      </c>
      <c r="AV3329" s="148">
        <v>366</v>
      </c>
      <c r="AW3329" s="78">
        <v>1182.329</v>
      </c>
      <c r="AX3329" s="78">
        <v>3230.4071038251363</v>
      </c>
      <c r="AY3329" s="149">
        <v>0.74415515478348238</v>
      </c>
      <c r="AZ3329" s="148">
        <v>415</v>
      </c>
      <c r="BA3329" s="78">
        <v>1161.1999999999998</v>
      </c>
      <c r="BB3329" s="78">
        <v>2798.0722891566261</v>
      </c>
      <c r="BC3329" s="149">
        <v>0.79605029280055128</v>
      </c>
      <c r="BD3329" s="148">
        <v>412</v>
      </c>
      <c r="BE3329" s="78">
        <v>1177.6299999999999</v>
      </c>
      <c r="BF3329" s="78">
        <v>2858.3252427184466</v>
      </c>
      <c r="BG3329" s="149">
        <v>0.60386148450701826</v>
      </c>
      <c r="BH3329" s="148">
        <v>77</v>
      </c>
      <c r="BI3329" s="78">
        <v>202.55</v>
      </c>
      <c r="BJ3329" s="78">
        <v>2630.5194805194806</v>
      </c>
      <c r="BK3329" s="149">
        <v>1.02</v>
      </c>
      <c r="BL3329" s="148">
        <v>444</v>
      </c>
      <c r="BM3329" s="78">
        <v>1556.28</v>
      </c>
      <c r="BN3329" s="78">
        <v>3505.135135135135</v>
      </c>
      <c r="BO3329" s="149">
        <v>0.93156372889197314</v>
      </c>
    </row>
    <row r="3330" spans="1:67">
      <c r="A3330" s="160"/>
      <c r="B3330" s="129"/>
      <c r="C3330" s="153" t="s">
        <v>38</v>
      </c>
      <c r="D3330" s="148"/>
      <c r="E3330" s="78"/>
      <c r="F3330" s="78"/>
      <c r="G3330" s="149"/>
      <c r="H3330" s="148">
        <v>20</v>
      </c>
      <c r="I3330" s="78">
        <v>21.9</v>
      </c>
      <c r="J3330" s="78">
        <v>1095</v>
      </c>
      <c r="K3330" s="149">
        <v>1.4186301369863015</v>
      </c>
      <c r="L3330" s="148">
        <v>20</v>
      </c>
      <c r="M3330" s="78">
        <v>22</v>
      </c>
      <c r="N3330" s="78">
        <v>1100</v>
      </c>
      <c r="O3330" s="149">
        <v>1.5290000000000001</v>
      </c>
      <c r="P3330" s="148">
        <v>31</v>
      </c>
      <c r="Q3330" s="78">
        <v>34.1</v>
      </c>
      <c r="R3330" s="78">
        <v>1100</v>
      </c>
      <c r="S3330" s="149">
        <v>1.3999999999999997</v>
      </c>
      <c r="T3330" s="148">
        <v>29</v>
      </c>
      <c r="U3330" s="78">
        <v>29</v>
      </c>
      <c r="V3330" s="78">
        <v>1000</v>
      </c>
      <c r="W3330" s="149">
        <v>0.79999999999999993</v>
      </c>
      <c r="X3330" s="148">
        <v>143</v>
      </c>
      <c r="Y3330" s="78">
        <v>131.6</v>
      </c>
      <c r="Z3330" s="78">
        <v>920.27972027972032</v>
      </c>
      <c r="AA3330" s="149">
        <v>0.710258358662614</v>
      </c>
      <c r="AB3330" s="148">
        <v>287</v>
      </c>
      <c r="AC3330" s="78">
        <v>236.78900000000002</v>
      </c>
      <c r="AD3330" s="78">
        <v>825.04878048780495</v>
      </c>
      <c r="AE3330" s="149">
        <v>0.7</v>
      </c>
      <c r="AF3330" s="148">
        <v>13</v>
      </c>
      <c r="AG3330" s="78">
        <v>10.159999999999998</v>
      </c>
      <c r="AH3330" s="78">
        <v>781.53846153846143</v>
      </c>
      <c r="AI3330" s="149">
        <v>1.0103937007874018</v>
      </c>
      <c r="AJ3330" s="148">
        <v>117</v>
      </c>
      <c r="AK3330" s="78">
        <v>98.25</v>
      </c>
      <c r="AL3330" s="78">
        <v>839.74358974358972</v>
      </c>
      <c r="AM3330" s="149">
        <v>1</v>
      </c>
      <c r="AN3330" s="148">
        <v>107</v>
      </c>
      <c r="AO3330" s="78">
        <v>86.759999999999991</v>
      </c>
      <c r="AP3330" s="78">
        <v>810.841121495327</v>
      </c>
      <c r="AQ3330" s="149">
        <v>0.96842323651452289</v>
      </c>
      <c r="AR3330" s="148">
        <v>98</v>
      </c>
      <c r="AS3330" s="78">
        <v>79.199999999999989</v>
      </c>
      <c r="AT3330" s="78">
        <v>808.16326530612241</v>
      </c>
      <c r="AU3330" s="149">
        <v>0.93757575757575773</v>
      </c>
      <c r="AV3330" s="148">
        <v>92</v>
      </c>
      <c r="AW3330" s="78">
        <v>75.707999999999998</v>
      </c>
      <c r="AX3330" s="78">
        <v>822.91304347826087</v>
      </c>
      <c r="AY3330" s="149">
        <v>1.1539699899614306</v>
      </c>
      <c r="AZ3330" s="148">
        <v>90</v>
      </c>
      <c r="BA3330" s="78">
        <v>72.11</v>
      </c>
      <c r="BB3330" s="78">
        <v>801.22222222222217</v>
      </c>
      <c r="BC3330" s="149">
        <v>1.1700000000000002</v>
      </c>
      <c r="BD3330" s="148">
        <v>92</v>
      </c>
      <c r="BE3330" s="78">
        <v>65.459999999999994</v>
      </c>
      <c r="BF3330" s="78">
        <v>711.52173913043475</v>
      </c>
      <c r="BG3330" s="149">
        <v>1.1516040329972501</v>
      </c>
      <c r="BH3330" s="148">
        <v>22</v>
      </c>
      <c r="BI3330" s="78">
        <v>14.96</v>
      </c>
      <c r="BJ3330" s="78">
        <v>680</v>
      </c>
      <c r="BK3330" s="149">
        <v>1.26</v>
      </c>
      <c r="BL3330" s="148">
        <v>101</v>
      </c>
      <c r="BM3330" s="78">
        <v>65.650000000000006</v>
      </c>
      <c r="BN3330" s="78">
        <v>650</v>
      </c>
      <c r="BO3330" s="149">
        <v>0.7</v>
      </c>
    </row>
    <row r="3331" spans="1:67">
      <c r="A3331" s="160"/>
      <c r="B3331" s="129"/>
      <c r="C3331" s="153" t="s">
        <v>37</v>
      </c>
      <c r="D3331" s="148"/>
      <c r="E3331" s="78"/>
      <c r="F3331" s="78"/>
      <c r="G3331" s="149"/>
      <c r="H3331" s="148"/>
      <c r="I3331" s="78"/>
      <c r="J3331" s="78"/>
      <c r="K3331" s="149"/>
      <c r="L3331" s="148">
        <v>7</v>
      </c>
      <c r="M3331" s="78">
        <v>70</v>
      </c>
      <c r="N3331" s="78">
        <v>10000</v>
      </c>
      <c r="O3331" s="149">
        <v>0.3</v>
      </c>
      <c r="P3331" s="148"/>
      <c r="Q3331" s="78"/>
      <c r="R3331" s="78"/>
      <c r="S3331" s="149"/>
      <c r="T3331" s="148"/>
      <c r="U3331" s="78"/>
      <c r="V3331" s="78"/>
      <c r="W3331" s="149"/>
      <c r="X3331" s="148"/>
      <c r="Y3331" s="78"/>
      <c r="Z3331" s="78"/>
      <c r="AA3331" s="149"/>
      <c r="AB3331" s="148"/>
      <c r="AC3331" s="78"/>
      <c r="AD3331" s="78"/>
      <c r="AE3331" s="149"/>
      <c r="AF3331" s="148"/>
      <c r="AG3331" s="78"/>
      <c r="AH3331" s="78"/>
      <c r="AI3331" s="149"/>
      <c r="AJ3331" s="148"/>
      <c r="AK3331" s="78"/>
      <c r="AL3331" s="78"/>
      <c r="AM3331" s="149"/>
      <c r="AN3331" s="148"/>
      <c r="AO3331" s="78"/>
      <c r="AP3331" s="78"/>
      <c r="AQ3331" s="149"/>
      <c r="AR3331" s="148"/>
      <c r="AS3331" s="78"/>
      <c r="AT3331" s="78"/>
      <c r="AU3331" s="149"/>
      <c r="AV3331" s="148"/>
      <c r="AW3331" s="78"/>
      <c r="AX3331" s="78"/>
      <c r="AY3331" s="149"/>
      <c r="AZ3331" s="148"/>
      <c r="BA3331" s="78"/>
      <c r="BB3331" s="78"/>
      <c r="BC3331" s="149"/>
      <c r="BD3331" s="148"/>
      <c r="BE3331" s="78"/>
      <c r="BF3331" s="78"/>
      <c r="BG3331" s="149"/>
      <c r="BH3331" s="148"/>
      <c r="BI3331" s="78"/>
      <c r="BJ3331" s="78"/>
      <c r="BK3331" s="149"/>
      <c r="BL3331" s="148"/>
      <c r="BM3331" s="78"/>
      <c r="BN3331" s="78"/>
      <c r="BO3331" s="149"/>
    </row>
    <row r="3332" spans="1:67">
      <c r="A3332" s="160"/>
      <c r="B3332" s="129"/>
      <c r="C3332" s="153" t="s">
        <v>34</v>
      </c>
      <c r="D3332" s="148"/>
      <c r="E3332" s="78"/>
      <c r="F3332" s="78"/>
      <c r="G3332" s="149"/>
      <c r="H3332" s="148"/>
      <c r="I3332" s="78"/>
      <c r="J3332" s="78"/>
      <c r="K3332" s="149"/>
      <c r="L3332" s="148"/>
      <c r="M3332" s="78"/>
      <c r="N3332" s="78"/>
      <c r="O3332" s="149"/>
      <c r="P3332" s="148"/>
      <c r="Q3332" s="78"/>
      <c r="R3332" s="78"/>
      <c r="S3332" s="149"/>
      <c r="T3332" s="148"/>
      <c r="U3332" s="78"/>
      <c r="V3332" s="78"/>
      <c r="W3332" s="149"/>
      <c r="X3332" s="148"/>
      <c r="Y3332" s="78"/>
      <c r="Z3332" s="78"/>
      <c r="AA3332" s="149"/>
      <c r="AB3332" s="148">
        <v>3</v>
      </c>
      <c r="AC3332" s="78">
        <v>23.5</v>
      </c>
      <c r="AD3332" s="78">
        <v>7833.333333333333</v>
      </c>
      <c r="AE3332" s="149">
        <v>0.43</v>
      </c>
      <c r="AF3332" s="148">
        <v>16</v>
      </c>
      <c r="AG3332" s="78">
        <v>136</v>
      </c>
      <c r="AH3332" s="78">
        <v>8500</v>
      </c>
      <c r="AI3332" s="149">
        <v>0.39294117647058824</v>
      </c>
      <c r="AJ3332" s="148">
        <v>16</v>
      </c>
      <c r="AK3332" s="78">
        <v>152</v>
      </c>
      <c r="AL3332" s="78">
        <v>9500</v>
      </c>
      <c r="AM3332" s="149">
        <v>0.36276315789473684</v>
      </c>
      <c r="AN3332" s="148">
        <v>16</v>
      </c>
      <c r="AO3332" s="78">
        <v>155.19999999999999</v>
      </c>
      <c r="AP3332" s="78">
        <v>9700</v>
      </c>
      <c r="AQ3332" s="149">
        <v>0.38389175257731967</v>
      </c>
      <c r="AR3332" s="148">
        <v>16</v>
      </c>
      <c r="AS3332" s="78">
        <v>142.80000000000001</v>
      </c>
      <c r="AT3332" s="78">
        <v>8925</v>
      </c>
      <c r="AU3332" s="149">
        <v>0.38549019607843132</v>
      </c>
      <c r="AV3332" s="148">
        <v>16</v>
      </c>
      <c r="AW3332" s="78">
        <v>139.82</v>
      </c>
      <c r="AX3332" s="78">
        <v>8738.75</v>
      </c>
      <c r="AY3332" s="149">
        <v>0.39384637390931199</v>
      </c>
      <c r="AZ3332" s="148">
        <v>16</v>
      </c>
      <c r="BA3332" s="78">
        <v>135.80000000000001</v>
      </c>
      <c r="BB3332" s="78">
        <v>8487.5</v>
      </c>
      <c r="BC3332" s="149">
        <v>0.40294550810014723</v>
      </c>
      <c r="BD3332" s="148">
        <v>16</v>
      </c>
      <c r="BE3332" s="78">
        <v>113.65</v>
      </c>
      <c r="BF3332" s="78">
        <v>7103.125</v>
      </c>
      <c r="BG3332" s="149">
        <v>0.41263968323801142</v>
      </c>
      <c r="BH3332" s="148">
        <v>16</v>
      </c>
      <c r="BI3332" s="78">
        <v>135</v>
      </c>
      <c r="BJ3332" s="78">
        <v>8437.5</v>
      </c>
      <c r="BK3332" s="149">
        <v>0.4</v>
      </c>
      <c r="BL3332" s="148">
        <v>16</v>
      </c>
      <c r="BM3332" s="78">
        <v>135.1</v>
      </c>
      <c r="BN3332" s="78">
        <v>8443.75</v>
      </c>
      <c r="BO3332" s="149">
        <v>0.5</v>
      </c>
    </row>
    <row r="3333" spans="1:67">
      <c r="A3333" s="160"/>
      <c r="B3333" s="129"/>
      <c r="C3333" s="153" t="s">
        <v>24</v>
      </c>
      <c r="D3333" s="148"/>
      <c r="E3333" s="78"/>
      <c r="F3333" s="78"/>
      <c r="G3333" s="149"/>
      <c r="H3333" s="148">
        <v>10</v>
      </c>
      <c r="I3333" s="78">
        <v>66</v>
      </c>
      <c r="J3333" s="78">
        <v>6600</v>
      </c>
      <c r="K3333" s="149">
        <v>0.61090909090909096</v>
      </c>
      <c r="L3333" s="148">
        <v>10</v>
      </c>
      <c r="M3333" s="78">
        <v>120</v>
      </c>
      <c r="N3333" s="78">
        <v>12000</v>
      </c>
      <c r="O3333" s="149">
        <v>0.5</v>
      </c>
      <c r="P3333" s="148">
        <v>10</v>
      </c>
      <c r="Q3333" s="78">
        <v>94</v>
      </c>
      <c r="R3333" s="78">
        <v>9400</v>
      </c>
      <c r="S3333" s="149">
        <v>0.43670212765957445</v>
      </c>
      <c r="T3333" s="148">
        <v>10</v>
      </c>
      <c r="U3333" s="78">
        <v>117</v>
      </c>
      <c r="V3333" s="78">
        <v>11700</v>
      </c>
      <c r="W3333" s="149">
        <v>0.40170940170940173</v>
      </c>
      <c r="X3333" s="148">
        <v>10</v>
      </c>
      <c r="Y3333" s="78">
        <v>94</v>
      </c>
      <c r="Z3333" s="78">
        <v>9400</v>
      </c>
      <c r="AA3333" s="149">
        <v>0.55744680851063833</v>
      </c>
      <c r="AB3333" s="148">
        <v>10</v>
      </c>
      <c r="AC3333" s="78">
        <v>85</v>
      </c>
      <c r="AD3333" s="78">
        <v>8500</v>
      </c>
      <c r="AE3333" s="149">
        <v>0.39470588235294113</v>
      </c>
      <c r="AF3333" s="148">
        <v>9</v>
      </c>
      <c r="AG3333" s="78">
        <v>81</v>
      </c>
      <c r="AH3333" s="78">
        <v>9000</v>
      </c>
      <c r="AI3333" s="149">
        <v>0.44444444444444442</v>
      </c>
      <c r="AJ3333" s="148">
        <v>9</v>
      </c>
      <c r="AK3333" s="78">
        <v>85</v>
      </c>
      <c r="AL3333" s="78">
        <v>9444.4444444444453</v>
      </c>
      <c r="AM3333" s="149">
        <v>0.4</v>
      </c>
      <c r="AN3333" s="148">
        <v>9</v>
      </c>
      <c r="AO3333" s="78">
        <v>84.5</v>
      </c>
      <c r="AP3333" s="78">
        <v>9388.8888888888887</v>
      </c>
      <c r="AQ3333" s="149">
        <v>0.39999999999999997</v>
      </c>
      <c r="AR3333" s="148">
        <v>9</v>
      </c>
      <c r="AS3333" s="78">
        <v>68.099999999999994</v>
      </c>
      <c r="AT3333" s="78">
        <v>7566.6666666666661</v>
      </c>
      <c r="AU3333" s="149">
        <v>0.42283406754772401</v>
      </c>
      <c r="AV3333" s="148">
        <v>9</v>
      </c>
      <c r="AW3333" s="78">
        <v>94.518000000000001</v>
      </c>
      <c r="AX3333" s="78">
        <v>10502</v>
      </c>
      <c r="AY3333" s="149">
        <v>0.54083994583042383</v>
      </c>
      <c r="AZ3333" s="148">
        <v>9</v>
      </c>
      <c r="BA3333" s="78">
        <v>92.43</v>
      </c>
      <c r="BB3333" s="78">
        <v>10270.000000000002</v>
      </c>
      <c r="BC3333" s="149">
        <v>0.81999999999999984</v>
      </c>
      <c r="BD3333" s="148">
        <v>9</v>
      </c>
      <c r="BE3333" s="78">
        <v>92.228999999999999</v>
      </c>
      <c r="BF3333" s="78">
        <v>10247.666666666668</v>
      </c>
      <c r="BG3333" s="149">
        <v>1.5499032842164613</v>
      </c>
      <c r="BH3333" s="148">
        <v>9</v>
      </c>
      <c r="BI3333" s="78">
        <v>89.320000000000007</v>
      </c>
      <c r="BJ3333" s="78">
        <v>9924.4444444444453</v>
      </c>
      <c r="BK3333" s="149">
        <v>1.6542319749216299</v>
      </c>
      <c r="BL3333" s="148">
        <v>9</v>
      </c>
      <c r="BM3333" s="78">
        <v>99.939000000000007</v>
      </c>
      <c r="BN3333" s="78">
        <v>11104.333333333334</v>
      </c>
      <c r="BO3333" s="149">
        <v>1.6886305646444331</v>
      </c>
    </row>
    <row r="3334" spans="1:67">
      <c r="A3334" s="160"/>
      <c r="B3334" s="129"/>
      <c r="C3334" s="153" t="s">
        <v>23</v>
      </c>
      <c r="D3334" s="148">
        <v>24</v>
      </c>
      <c r="E3334" s="78">
        <v>226</v>
      </c>
      <c r="F3334" s="78">
        <v>9416.6666666666661</v>
      </c>
      <c r="G3334" s="149">
        <v>0.51823008849557528</v>
      </c>
      <c r="H3334" s="148">
        <v>45</v>
      </c>
      <c r="I3334" s="78">
        <v>402.5</v>
      </c>
      <c r="J3334" s="78">
        <v>8944.4444444444453</v>
      </c>
      <c r="K3334" s="149">
        <v>0.47236024844720498</v>
      </c>
      <c r="L3334" s="148">
        <v>55</v>
      </c>
      <c r="M3334" s="78">
        <v>550</v>
      </c>
      <c r="N3334" s="78">
        <v>10000</v>
      </c>
      <c r="O3334" s="149">
        <v>0.57181818181818178</v>
      </c>
      <c r="P3334" s="148">
        <v>90</v>
      </c>
      <c r="Q3334" s="78">
        <v>1050</v>
      </c>
      <c r="R3334" s="78">
        <v>11666.666666666666</v>
      </c>
      <c r="S3334" s="149">
        <v>0.39685714285714285</v>
      </c>
      <c r="T3334" s="148">
        <v>57</v>
      </c>
      <c r="U3334" s="78">
        <v>456</v>
      </c>
      <c r="V3334" s="78">
        <v>8000</v>
      </c>
      <c r="W3334" s="149">
        <v>0.45385964912280702</v>
      </c>
      <c r="X3334" s="148">
        <v>100</v>
      </c>
      <c r="Y3334" s="78">
        <v>788.5</v>
      </c>
      <c r="Z3334" s="78">
        <v>7885</v>
      </c>
      <c r="AA3334" s="149">
        <v>0.37441344324667092</v>
      </c>
      <c r="AB3334" s="148">
        <v>91</v>
      </c>
      <c r="AC3334" s="78">
        <v>606.6</v>
      </c>
      <c r="AD3334" s="78">
        <v>6665.934065934066</v>
      </c>
      <c r="AE3334" s="149">
        <v>0.35093966369930762</v>
      </c>
      <c r="AF3334" s="148">
        <v>29</v>
      </c>
      <c r="AG3334" s="78">
        <v>204.29999999999998</v>
      </c>
      <c r="AH3334" s="78">
        <v>7044.8275862068958</v>
      </c>
      <c r="AI3334" s="149">
        <v>0.44511502692119437</v>
      </c>
      <c r="AJ3334" s="148">
        <v>62</v>
      </c>
      <c r="AK3334" s="78">
        <v>438.70000000000005</v>
      </c>
      <c r="AL3334" s="78">
        <v>7075.8064516129034</v>
      </c>
      <c r="AM3334" s="149">
        <v>0.37518577615682691</v>
      </c>
      <c r="AN3334" s="148">
        <v>18</v>
      </c>
      <c r="AO3334" s="78">
        <v>113.5</v>
      </c>
      <c r="AP3334" s="78">
        <v>6305.5555555555557</v>
      </c>
      <c r="AQ3334" s="149">
        <v>0.46525110132158587</v>
      </c>
      <c r="AR3334" s="148">
        <v>18</v>
      </c>
      <c r="AS3334" s="78">
        <v>155.19999999999999</v>
      </c>
      <c r="AT3334" s="78">
        <v>8622.2222222222226</v>
      </c>
      <c r="AU3334" s="149">
        <v>0.38118556701030931</v>
      </c>
      <c r="AV3334" s="148">
        <v>15</v>
      </c>
      <c r="AW3334" s="78">
        <v>114.12</v>
      </c>
      <c r="AX3334" s="78">
        <v>7608.0000000000009</v>
      </c>
      <c r="AY3334" s="149">
        <v>0.41195583596214508</v>
      </c>
      <c r="AZ3334" s="148">
        <v>21</v>
      </c>
      <c r="BA3334" s="78">
        <v>153.25</v>
      </c>
      <c r="BB3334" s="78">
        <v>7297.6190476190477</v>
      </c>
      <c r="BC3334" s="149">
        <v>0.53679934747145197</v>
      </c>
      <c r="BD3334" s="148">
        <v>16</v>
      </c>
      <c r="BE3334" s="78">
        <v>105.85900000000001</v>
      </c>
      <c r="BF3334" s="78">
        <v>6616.1875000000009</v>
      </c>
      <c r="BG3334" s="149">
        <v>0.52005110571609403</v>
      </c>
      <c r="BH3334" s="148">
        <v>7</v>
      </c>
      <c r="BI3334" s="78">
        <v>35.54</v>
      </c>
      <c r="BJ3334" s="78">
        <v>5077.1428571428578</v>
      </c>
      <c r="BK3334" s="149">
        <v>1.199572312886888</v>
      </c>
      <c r="BL3334" s="148">
        <v>31</v>
      </c>
      <c r="BM3334" s="78">
        <v>158.1</v>
      </c>
      <c r="BN3334" s="78">
        <v>5100</v>
      </c>
      <c r="BO3334" s="149">
        <v>0.62548387096774205</v>
      </c>
    </row>
    <row r="3335" spans="1:67">
      <c r="A3335" s="160"/>
      <c r="B3335" s="129"/>
      <c r="C3335" s="153" t="s">
        <v>16</v>
      </c>
      <c r="D3335" s="148">
        <v>9</v>
      </c>
      <c r="E3335" s="78">
        <v>69.5</v>
      </c>
      <c r="F3335" s="78">
        <v>7722.2222222222226</v>
      </c>
      <c r="G3335" s="149">
        <v>0.50633093525179851</v>
      </c>
      <c r="H3335" s="148">
        <v>9</v>
      </c>
      <c r="I3335" s="78">
        <v>70</v>
      </c>
      <c r="J3335" s="78">
        <v>7777.7777777777774</v>
      </c>
      <c r="K3335" s="149">
        <v>0.5</v>
      </c>
      <c r="L3335" s="148">
        <v>9</v>
      </c>
      <c r="M3335" s="78">
        <v>72</v>
      </c>
      <c r="N3335" s="78">
        <v>8000</v>
      </c>
      <c r="O3335" s="149">
        <v>0.5</v>
      </c>
      <c r="P3335" s="148">
        <v>9</v>
      </c>
      <c r="Q3335" s="78">
        <v>67.5</v>
      </c>
      <c r="R3335" s="78">
        <v>7500</v>
      </c>
      <c r="S3335" s="149">
        <v>0.40185185185185185</v>
      </c>
      <c r="T3335" s="148">
        <v>9</v>
      </c>
      <c r="U3335" s="78">
        <v>61.5</v>
      </c>
      <c r="V3335" s="78">
        <v>6833.333333333333</v>
      </c>
      <c r="W3335" s="149">
        <v>0.41146341463414626</v>
      </c>
      <c r="X3335" s="148">
        <v>9</v>
      </c>
      <c r="Y3335" s="78">
        <v>73.5</v>
      </c>
      <c r="Z3335" s="78">
        <v>8166.6666666666661</v>
      </c>
      <c r="AA3335" s="149">
        <v>0.38843537414965984</v>
      </c>
      <c r="AB3335" s="148">
        <v>9</v>
      </c>
      <c r="AC3335" s="78">
        <v>70</v>
      </c>
      <c r="AD3335" s="78">
        <v>7777.7777777777774</v>
      </c>
      <c r="AE3335" s="149">
        <v>0.27285714285714285</v>
      </c>
      <c r="AF3335" s="148">
        <v>9</v>
      </c>
      <c r="AG3335" s="78">
        <v>70</v>
      </c>
      <c r="AH3335" s="78">
        <v>7777.7777777777774</v>
      </c>
      <c r="AI3335" s="149">
        <v>0.41149999999999998</v>
      </c>
      <c r="AJ3335" s="148">
        <v>9</v>
      </c>
      <c r="AK3335" s="78">
        <v>73.5</v>
      </c>
      <c r="AL3335" s="78">
        <v>8166.6666666666661</v>
      </c>
      <c r="AM3335" s="149">
        <v>0.35000000000000003</v>
      </c>
      <c r="AN3335" s="148">
        <v>9</v>
      </c>
      <c r="AO3335" s="78">
        <v>64</v>
      </c>
      <c r="AP3335" s="78">
        <v>7111.1111111111104</v>
      </c>
      <c r="AQ3335" s="149">
        <v>0.34718749999999998</v>
      </c>
      <c r="AR3335" s="148">
        <v>9</v>
      </c>
      <c r="AS3335" s="78">
        <v>73.5</v>
      </c>
      <c r="AT3335" s="78">
        <v>8166.6666666666661</v>
      </c>
      <c r="AU3335" s="149">
        <v>0.4255102040816327</v>
      </c>
      <c r="AV3335" s="148">
        <v>9</v>
      </c>
      <c r="AW3335" s="78">
        <v>98.33</v>
      </c>
      <c r="AX3335" s="78">
        <v>10925.555555555555</v>
      </c>
      <c r="AY3335" s="149">
        <v>0.40533916403945897</v>
      </c>
      <c r="AZ3335" s="148">
        <v>9</v>
      </c>
      <c r="BA3335" s="78">
        <v>115.76000000000002</v>
      </c>
      <c r="BB3335" s="78">
        <v>12862.222222222224</v>
      </c>
      <c r="BC3335" s="149">
        <v>0.42446786454733926</v>
      </c>
      <c r="BD3335" s="148">
        <v>9</v>
      </c>
      <c r="BE3335" s="78">
        <v>114.67999999999999</v>
      </c>
      <c r="BF3335" s="78">
        <v>12742.222222222221</v>
      </c>
      <c r="BG3335" s="149">
        <v>0.66106382978723399</v>
      </c>
      <c r="BH3335" s="148">
        <v>9</v>
      </c>
      <c r="BI3335" s="78">
        <v>107.497</v>
      </c>
      <c r="BJ3335" s="78">
        <v>11944.111111111111</v>
      </c>
      <c r="BK3335" s="149">
        <v>0.69765574853251722</v>
      </c>
      <c r="BL3335" s="148">
        <v>9</v>
      </c>
      <c r="BM3335" s="78">
        <v>106.59400000000001</v>
      </c>
      <c r="BN3335" s="78">
        <v>11843.777777777779</v>
      </c>
      <c r="BO3335" s="149">
        <v>0.71255370846389088</v>
      </c>
    </row>
    <row r="3336" spans="1:67">
      <c r="A3336" s="160"/>
      <c r="B3336" s="129"/>
      <c r="C3336" s="153" t="s">
        <v>13</v>
      </c>
      <c r="D3336" s="148"/>
      <c r="E3336" s="78"/>
      <c r="F3336" s="78"/>
      <c r="G3336" s="149"/>
      <c r="H3336" s="148"/>
      <c r="I3336" s="78"/>
      <c r="J3336" s="78"/>
      <c r="K3336" s="149"/>
      <c r="L3336" s="148"/>
      <c r="M3336" s="78"/>
      <c r="N3336" s="78"/>
      <c r="O3336" s="149"/>
      <c r="P3336" s="148"/>
      <c r="Q3336" s="78"/>
      <c r="R3336" s="78"/>
      <c r="S3336" s="149"/>
      <c r="T3336" s="148"/>
      <c r="U3336" s="78"/>
      <c r="V3336" s="78"/>
      <c r="W3336" s="149"/>
      <c r="X3336" s="148"/>
      <c r="Y3336" s="78"/>
      <c r="Z3336" s="78"/>
      <c r="AA3336" s="149"/>
      <c r="AB3336" s="148"/>
      <c r="AC3336" s="78"/>
      <c r="AD3336" s="78"/>
      <c r="AE3336" s="149"/>
      <c r="AF3336" s="148">
        <v>300</v>
      </c>
      <c r="AG3336" s="78">
        <v>7015</v>
      </c>
      <c r="AH3336" s="78">
        <v>23383.333333333332</v>
      </c>
      <c r="AI3336" s="149">
        <v>0.02</v>
      </c>
      <c r="AJ3336" s="148">
        <v>300</v>
      </c>
      <c r="AK3336" s="78">
        <v>7107</v>
      </c>
      <c r="AL3336" s="78">
        <v>23690</v>
      </c>
      <c r="AM3336" s="149">
        <v>0.02</v>
      </c>
      <c r="AN3336" s="148">
        <v>300</v>
      </c>
      <c r="AO3336" s="78">
        <v>7020</v>
      </c>
      <c r="AP3336" s="78">
        <v>23400</v>
      </c>
      <c r="AQ3336" s="149">
        <v>2.1495726495726498E-2</v>
      </c>
      <c r="AR3336" s="148">
        <v>300</v>
      </c>
      <c r="AS3336" s="78">
        <v>6763.75</v>
      </c>
      <c r="AT3336" s="78">
        <v>22545.833333333336</v>
      </c>
      <c r="AU3336" s="149">
        <v>2.4677508778414344E-2</v>
      </c>
      <c r="AV3336" s="148">
        <v>300</v>
      </c>
      <c r="AW3336" s="78">
        <v>6851.5199999999995</v>
      </c>
      <c r="AX3336" s="78">
        <v>22838.400000000001</v>
      </c>
      <c r="AY3336" s="149">
        <v>1.5002685535472422E-2</v>
      </c>
      <c r="AZ3336" s="148">
        <v>300</v>
      </c>
      <c r="BA3336" s="78">
        <v>6679.4280000000008</v>
      </c>
      <c r="BB3336" s="78">
        <v>22264.760000000002</v>
      </c>
      <c r="BC3336" s="149">
        <v>2.0571471090039446E-2</v>
      </c>
      <c r="BD3336" s="148">
        <v>300</v>
      </c>
      <c r="BE3336" s="78">
        <v>6388.5990000000011</v>
      </c>
      <c r="BF3336" s="78">
        <v>21295.33</v>
      </c>
      <c r="BG3336" s="149">
        <v>2.8939327699234206E-2</v>
      </c>
      <c r="BH3336" s="148">
        <v>300</v>
      </c>
      <c r="BI3336" s="78">
        <v>4863.24</v>
      </c>
      <c r="BJ3336" s="78">
        <v>16210.8</v>
      </c>
      <c r="BK3336" s="149">
        <v>3.3941816566733292E-2</v>
      </c>
      <c r="BL3336" s="148">
        <v>300</v>
      </c>
      <c r="BM3336" s="78">
        <v>5811.7390000000005</v>
      </c>
      <c r="BN3336" s="78">
        <v>19372.463333333337</v>
      </c>
      <c r="BO3336" s="149">
        <v>3.8385560672975848E-2</v>
      </c>
    </row>
    <row r="3337" spans="1:67">
      <c r="A3337" s="160"/>
      <c r="B3337" s="129"/>
      <c r="C3337" s="153" t="s">
        <v>9</v>
      </c>
      <c r="D3337" s="148"/>
      <c r="E3337" s="78"/>
      <c r="F3337" s="78"/>
      <c r="G3337" s="149"/>
      <c r="H3337" s="148"/>
      <c r="I3337" s="78"/>
      <c r="J3337" s="78"/>
      <c r="K3337" s="149"/>
      <c r="L3337" s="148"/>
      <c r="M3337" s="78"/>
      <c r="N3337" s="78"/>
      <c r="O3337" s="149"/>
      <c r="P3337" s="148"/>
      <c r="Q3337" s="78"/>
      <c r="R3337" s="78"/>
      <c r="S3337" s="149"/>
      <c r="T3337" s="148"/>
      <c r="U3337" s="78"/>
      <c r="V3337" s="78"/>
      <c r="W3337" s="149"/>
      <c r="X3337" s="148"/>
      <c r="Y3337" s="78"/>
      <c r="Z3337" s="78"/>
      <c r="AA3337" s="149"/>
      <c r="AB3337" s="148"/>
      <c r="AC3337" s="78"/>
      <c r="AD3337" s="78"/>
      <c r="AE3337" s="149"/>
      <c r="AF3337" s="148"/>
      <c r="AG3337" s="78"/>
      <c r="AH3337" s="78"/>
      <c r="AI3337" s="149"/>
      <c r="AJ3337" s="148">
        <v>450</v>
      </c>
      <c r="AK3337" s="78">
        <v>662</v>
      </c>
      <c r="AL3337" s="78">
        <v>1471.1111111111111</v>
      </c>
      <c r="AM3337" s="149">
        <v>1.1843429003021149</v>
      </c>
      <c r="AN3337" s="148">
        <v>490</v>
      </c>
      <c r="AO3337" s="78">
        <v>686</v>
      </c>
      <c r="AP3337" s="78">
        <v>1400</v>
      </c>
      <c r="AQ3337" s="149">
        <v>1.8000000000000003</v>
      </c>
      <c r="AR3337" s="148"/>
      <c r="AS3337" s="78">
        <v>1902.5</v>
      </c>
      <c r="AT3337" s="78"/>
      <c r="AU3337" s="149">
        <v>2.4582128777923784</v>
      </c>
      <c r="AV3337" s="148">
        <v>490</v>
      </c>
      <c r="AW3337" s="78">
        <v>1180.8</v>
      </c>
      <c r="AX3337" s="78">
        <v>2409.795918367347</v>
      </c>
      <c r="AY3337" s="149">
        <v>3.3090243902439025</v>
      </c>
      <c r="AZ3337" s="148">
        <v>490</v>
      </c>
      <c r="BA3337" s="78">
        <v>833.25</v>
      </c>
      <c r="BB3337" s="78">
        <v>1700.5102040816328</v>
      </c>
      <c r="BC3337" s="149">
        <v>1.2558667866786679</v>
      </c>
      <c r="BD3337" s="148">
        <v>490</v>
      </c>
      <c r="BE3337" s="78">
        <v>852.86</v>
      </c>
      <c r="BF3337" s="78">
        <v>1740.5306122448981</v>
      </c>
      <c r="BG3337" s="149">
        <v>2.0364725746312407</v>
      </c>
      <c r="BH3337" s="148">
        <v>490</v>
      </c>
      <c r="BI3337" s="78">
        <v>782</v>
      </c>
      <c r="BJ3337" s="78">
        <v>1595.9183673469388</v>
      </c>
      <c r="BK3337" s="149">
        <v>2.614987212276215</v>
      </c>
      <c r="BL3337" s="148">
        <v>490</v>
      </c>
      <c r="BM3337" s="78">
        <v>810</v>
      </c>
      <c r="BN3337" s="78">
        <v>1653.0612244897959</v>
      </c>
      <c r="BO3337" s="149">
        <v>2.6</v>
      </c>
    </row>
    <row r="3338" spans="1:67">
      <c r="A3338" s="160"/>
      <c r="B3338" s="129"/>
      <c r="C3338" s="153" t="s">
        <v>6</v>
      </c>
      <c r="D3338" s="148">
        <v>147</v>
      </c>
      <c r="E3338" s="78">
        <v>147</v>
      </c>
      <c r="F3338" s="78">
        <v>1000</v>
      </c>
      <c r="G3338" s="149">
        <v>0.64122448979591828</v>
      </c>
      <c r="H3338" s="148">
        <v>89</v>
      </c>
      <c r="I3338" s="78">
        <v>125.5</v>
      </c>
      <c r="J3338" s="78">
        <v>1410.1123595505619</v>
      </c>
      <c r="K3338" s="149">
        <v>0.62282868525896407</v>
      </c>
      <c r="L3338" s="148">
        <v>158</v>
      </c>
      <c r="M3338" s="78">
        <v>225.5</v>
      </c>
      <c r="N3338" s="78">
        <v>1427.2151898734178</v>
      </c>
      <c r="O3338" s="149">
        <v>1.0440133037694015</v>
      </c>
      <c r="P3338" s="148">
        <v>164</v>
      </c>
      <c r="Q3338" s="78">
        <v>184.8</v>
      </c>
      <c r="R3338" s="78">
        <v>1126.8292682926831</v>
      </c>
      <c r="S3338" s="149">
        <v>0.73939393939393927</v>
      </c>
      <c r="T3338" s="148">
        <v>156</v>
      </c>
      <c r="U3338" s="78">
        <v>134</v>
      </c>
      <c r="V3338" s="78">
        <v>858.97435897435889</v>
      </c>
      <c r="W3338" s="149">
        <v>0.75</v>
      </c>
      <c r="X3338" s="148">
        <v>286</v>
      </c>
      <c r="Y3338" s="78">
        <v>253.3</v>
      </c>
      <c r="Z3338" s="78">
        <v>885.66433566433568</v>
      </c>
      <c r="AA3338" s="149">
        <v>0.45382550335570471</v>
      </c>
      <c r="AB3338" s="148">
        <v>322</v>
      </c>
      <c r="AC3338" s="78">
        <v>287.27999999999997</v>
      </c>
      <c r="AD3338" s="78">
        <v>892.17391304347814</v>
      </c>
      <c r="AE3338" s="149">
        <v>0.51668755221386808</v>
      </c>
      <c r="AF3338" s="148">
        <v>379</v>
      </c>
      <c r="AG3338" s="78">
        <v>291.589</v>
      </c>
      <c r="AH3338" s="78">
        <v>769.3641160949868</v>
      </c>
      <c r="AI3338" s="149">
        <v>0.63416919019578932</v>
      </c>
      <c r="AJ3338" s="148">
        <v>355</v>
      </c>
      <c r="AK3338" s="78">
        <v>272.24900000000002</v>
      </c>
      <c r="AL3338" s="78">
        <v>766.89859154929582</v>
      </c>
      <c r="AM3338" s="149">
        <v>0.62</v>
      </c>
      <c r="AN3338" s="148">
        <v>374</v>
      </c>
      <c r="AO3338" s="78">
        <v>287.14</v>
      </c>
      <c r="AP3338" s="78">
        <v>767.75401069518716</v>
      </c>
      <c r="AQ3338" s="149">
        <v>0.66</v>
      </c>
      <c r="AR3338" s="148">
        <v>303</v>
      </c>
      <c r="AS3338" s="78">
        <v>236.38900000000001</v>
      </c>
      <c r="AT3338" s="78">
        <v>780.16171617161717</v>
      </c>
      <c r="AU3338" s="149">
        <v>0.66184488279911502</v>
      </c>
      <c r="AV3338" s="148">
        <v>287</v>
      </c>
      <c r="AW3338" s="78">
        <v>225.09899999999999</v>
      </c>
      <c r="AX3338" s="78">
        <v>784.31707317073165</v>
      </c>
      <c r="AY3338" s="149">
        <v>0.97435181853317887</v>
      </c>
      <c r="AZ3338" s="148">
        <v>310</v>
      </c>
      <c r="BA3338" s="78">
        <v>244.9</v>
      </c>
      <c r="BB3338" s="78">
        <v>790</v>
      </c>
      <c r="BC3338" s="149">
        <v>0.98</v>
      </c>
      <c r="BD3338" s="148">
        <v>258</v>
      </c>
      <c r="BE3338" s="78">
        <v>206.39999999999998</v>
      </c>
      <c r="BF3338" s="78">
        <v>799.99999999999989</v>
      </c>
      <c r="BG3338" s="149">
        <v>0.98763565891472882</v>
      </c>
      <c r="BH3338" s="148">
        <v>77</v>
      </c>
      <c r="BI3338" s="78">
        <v>61.6</v>
      </c>
      <c r="BJ3338" s="78">
        <v>800</v>
      </c>
      <c r="BK3338" s="149">
        <v>1.28</v>
      </c>
      <c r="BL3338" s="148">
        <v>288</v>
      </c>
      <c r="BM3338" s="78">
        <v>370.01799999999997</v>
      </c>
      <c r="BN3338" s="78">
        <v>1284.7847222222222</v>
      </c>
      <c r="BO3338" s="149">
        <v>0.7</v>
      </c>
    </row>
    <row r="3339" spans="1:67">
      <c r="A3339" s="160"/>
      <c r="B3339" s="129"/>
      <c r="C3339" s="153" t="s">
        <v>3</v>
      </c>
      <c r="D3339" s="148">
        <v>15</v>
      </c>
      <c r="E3339" s="78">
        <v>135</v>
      </c>
      <c r="F3339" s="78">
        <v>9000</v>
      </c>
      <c r="G3339" s="149">
        <v>0.56800000000000006</v>
      </c>
      <c r="H3339" s="148">
        <v>16</v>
      </c>
      <c r="I3339" s="78">
        <v>144</v>
      </c>
      <c r="J3339" s="78">
        <v>9000</v>
      </c>
      <c r="K3339" s="149">
        <v>0.56875000000000009</v>
      </c>
      <c r="L3339" s="148">
        <v>14</v>
      </c>
      <c r="M3339" s="78">
        <v>126</v>
      </c>
      <c r="N3339" s="78">
        <v>9000</v>
      </c>
      <c r="O3339" s="149">
        <v>0.4642857142857143</v>
      </c>
      <c r="P3339" s="148">
        <v>14</v>
      </c>
      <c r="Q3339" s="78">
        <v>140</v>
      </c>
      <c r="R3339" s="78">
        <v>10000</v>
      </c>
      <c r="S3339" s="149">
        <v>0.25</v>
      </c>
      <c r="T3339" s="148">
        <v>15</v>
      </c>
      <c r="U3339" s="78">
        <v>120</v>
      </c>
      <c r="V3339" s="78">
        <v>8000</v>
      </c>
      <c r="W3339" s="149">
        <v>0.4433333333333333</v>
      </c>
      <c r="X3339" s="148">
        <v>33</v>
      </c>
      <c r="Y3339" s="78">
        <v>264</v>
      </c>
      <c r="Z3339" s="78">
        <v>8000</v>
      </c>
      <c r="AA3339" s="149">
        <v>0.30030303030303029</v>
      </c>
      <c r="AB3339" s="148">
        <v>42</v>
      </c>
      <c r="AC3339" s="78">
        <v>350</v>
      </c>
      <c r="AD3339" s="78">
        <v>8333.3333333333339</v>
      </c>
      <c r="AE3339" s="149">
        <v>0.36765714285714285</v>
      </c>
      <c r="AF3339" s="148">
        <v>29</v>
      </c>
      <c r="AG3339" s="78">
        <v>233.7</v>
      </c>
      <c r="AH3339" s="78">
        <v>8058.6206896551712</v>
      </c>
      <c r="AI3339" s="149">
        <v>0.57946084724005131</v>
      </c>
      <c r="AJ3339" s="148">
        <v>38</v>
      </c>
      <c r="AK3339" s="78">
        <v>301.39999999999998</v>
      </c>
      <c r="AL3339" s="78">
        <v>7931.5789473684199</v>
      </c>
      <c r="AM3339" s="149">
        <v>0.48193098871930989</v>
      </c>
      <c r="AN3339" s="148">
        <v>40</v>
      </c>
      <c r="AO3339" s="78">
        <v>320.49999999999994</v>
      </c>
      <c r="AP3339" s="78">
        <v>8012.4999999999991</v>
      </c>
      <c r="AQ3339" s="149">
        <v>0.48375039001560072</v>
      </c>
      <c r="AR3339" s="148">
        <v>27</v>
      </c>
      <c r="AS3339" s="78">
        <v>249.05</v>
      </c>
      <c r="AT3339" s="78">
        <v>9224.0740740740748</v>
      </c>
      <c r="AU3339" s="149">
        <v>0.4514776149367597</v>
      </c>
      <c r="AV3339" s="148">
        <v>15</v>
      </c>
      <c r="AW3339" s="78">
        <v>143.82999999999998</v>
      </c>
      <c r="AX3339" s="78">
        <v>9588.6666666666642</v>
      </c>
      <c r="AY3339" s="149">
        <v>0.50805534311339784</v>
      </c>
      <c r="AZ3339" s="148">
        <v>10</v>
      </c>
      <c r="BA3339" s="78">
        <v>91.537999999999997</v>
      </c>
      <c r="BB3339" s="78">
        <v>9153.8000000000011</v>
      </c>
      <c r="BC3339" s="149">
        <v>0.50102143372151453</v>
      </c>
      <c r="BD3339" s="148">
        <v>7</v>
      </c>
      <c r="BE3339" s="78">
        <v>63.715000000000003</v>
      </c>
      <c r="BF3339" s="78">
        <v>9102.1428571428569</v>
      </c>
      <c r="BG3339" s="149">
        <v>0.50856941065683114</v>
      </c>
      <c r="BH3339" s="148">
        <v>9</v>
      </c>
      <c r="BI3339" s="78">
        <v>79.849999999999994</v>
      </c>
      <c r="BJ3339" s="78">
        <v>8872.2222222222226</v>
      </c>
      <c r="BK3339" s="149">
        <v>0.5</v>
      </c>
      <c r="BL3339" s="148">
        <v>17</v>
      </c>
      <c r="BM3339" s="78">
        <v>127.5</v>
      </c>
      <c r="BN3339" s="78">
        <v>7500</v>
      </c>
      <c r="BO3339" s="149">
        <v>0.75</v>
      </c>
    </row>
    <row r="3340" spans="1:67" ht="15.75" thickBot="1">
      <c r="A3340" s="160"/>
      <c r="B3340" s="129"/>
      <c r="C3340" s="163" t="s">
        <v>0</v>
      </c>
      <c r="D3340" s="164"/>
      <c r="E3340" s="128"/>
      <c r="F3340" s="128"/>
      <c r="G3340" s="165"/>
      <c r="H3340" s="164"/>
      <c r="I3340" s="128"/>
      <c r="J3340" s="128"/>
      <c r="K3340" s="165"/>
      <c r="L3340" s="164"/>
      <c r="M3340" s="128"/>
      <c r="N3340" s="128"/>
      <c r="O3340" s="165"/>
      <c r="P3340" s="164"/>
      <c r="Q3340" s="128"/>
      <c r="R3340" s="128"/>
      <c r="S3340" s="165"/>
      <c r="T3340" s="164"/>
      <c r="U3340" s="128"/>
      <c r="V3340" s="128"/>
      <c r="W3340" s="165"/>
      <c r="X3340" s="164"/>
      <c r="Y3340" s="128"/>
      <c r="Z3340" s="128"/>
      <c r="AA3340" s="165"/>
      <c r="AB3340" s="164"/>
      <c r="AC3340" s="128"/>
      <c r="AD3340" s="128"/>
      <c r="AE3340" s="165"/>
      <c r="AF3340" s="164">
        <v>44</v>
      </c>
      <c r="AG3340" s="128">
        <v>51</v>
      </c>
      <c r="AH3340" s="128">
        <v>1159.0909090909092</v>
      </c>
      <c r="AI3340" s="165">
        <v>0.82</v>
      </c>
      <c r="AJ3340" s="164">
        <v>55</v>
      </c>
      <c r="AK3340" s="128">
        <v>53.57</v>
      </c>
      <c r="AL3340" s="128">
        <v>974</v>
      </c>
      <c r="AM3340" s="165">
        <v>0.9</v>
      </c>
      <c r="AN3340" s="164">
        <v>28</v>
      </c>
      <c r="AO3340" s="128">
        <v>26.909999999999997</v>
      </c>
      <c r="AP3340" s="128">
        <v>961.07142857142844</v>
      </c>
      <c r="AQ3340" s="165">
        <v>0.90341880341880354</v>
      </c>
      <c r="AR3340" s="164">
        <v>41</v>
      </c>
      <c r="AS3340" s="128">
        <v>38.950000000000003</v>
      </c>
      <c r="AT3340" s="128">
        <v>950.00000000000011</v>
      </c>
      <c r="AU3340" s="165">
        <v>0.94999999999999984</v>
      </c>
      <c r="AV3340" s="164">
        <v>50</v>
      </c>
      <c r="AW3340" s="128">
        <v>46.7</v>
      </c>
      <c r="AX3340" s="128">
        <v>934</v>
      </c>
      <c r="AY3340" s="165">
        <v>1.7499999999999998</v>
      </c>
      <c r="AZ3340" s="164">
        <v>54</v>
      </c>
      <c r="BA3340" s="128">
        <v>46.98</v>
      </c>
      <c r="BB3340" s="128">
        <v>870</v>
      </c>
      <c r="BC3340" s="165">
        <v>1.68</v>
      </c>
      <c r="BD3340" s="164">
        <v>41</v>
      </c>
      <c r="BE3340" s="128">
        <v>34.44</v>
      </c>
      <c r="BF3340" s="128">
        <v>840</v>
      </c>
      <c r="BG3340" s="165">
        <v>1.64</v>
      </c>
      <c r="BH3340" s="164">
        <v>12</v>
      </c>
      <c r="BI3340" s="128">
        <v>9.6</v>
      </c>
      <c r="BJ3340" s="128">
        <v>799.99999999999989</v>
      </c>
      <c r="BK3340" s="165">
        <v>1.6700000000000002</v>
      </c>
      <c r="BL3340" s="164"/>
      <c r="BM3340" s="128"/>
      <c r="BN3340" s="128"/>
      <c r="BO3340" s="165"/>
    </row>
    <row r="3341" spans="1:67" s="77" customFormat="1">
      <c r="A3341" s="160"/>
      <c r="B3341" s="166"/>
      <c r="C3341" s="167"/>
      <c r="D3341" s="168"/>
      <c r="E3341" s="168"/>
      <c r="F3341" s="168"/>
      <c r="G3341" s="169"/>
      <c r="H3341" s="168"/>
      <c r="I3341" s="168"/>
      <c r="J3341" s="168"/>
      <c r="K3341" s="169"/>
      <c r="L3341" s="168"/>
      <c r="M3341" s="168"/>
      <c r="N3341" s="168"/>
      <c r="O3341" s="169"/>
      <c r="P3341" s="168"/>
      <c r="Q3341" s="168"/>
      <c r="R3341" s="168"/>
      <c r="S3341" s="169"/>
      <c r="T3341" s="168"/>
      <c r="U3341" s="168"/>
      <c r="V3341" s="168"/>
      <c r="W3341" s="169"/>
      <c r="X3341" s="168"/>
      <c r="Y3341" s="168"/>
      <c r="Z3341" s="168"/>
      <c r="AA3341" s="169"/>
      <c r="AB3341" s="168"/>
      <c r="AC3341" s="168"/>
      <c r="AD3341" s="168"/>
      <c r="AE3341" s="169"/>
      <c r="AF3341" s="168"/>
      <c r="AG3341" s="168"/>
      <c r="AH3341" s="168"/>
      <c r="AI3341" s="169"/>
      <c r="AJ3341" s="168"/>
      <c r="AK3341" s="168"/>
      <c r="AL3341" s="168"/>
      <c r="AM3341" s="169"/>
      <c r="AN3341" s="168"/>
      <c r="AO3341" s="168"/>
      <c r="AP3341" s="168"/>
      <c r="AQ3341" s="169"/>
      <c r="AR3341" s="168"/>
      <c r="AS3341" s="168"/>
      <c r="AT3341" s="168"/>
      <c r="AU3341" s="169"/>
      <c r="AV3341" s="168"/>
      <c r="AW3341" s="168"/>
      <c r="AX3341" s="168"/>
      <c r="AY3341" s="169"/>
      <c r="AZ3341" s="168"/>
      <c r="BA3341" s="168"/>
      <c r="BB3341" s="168"/>
      <c r="BC3341" s="169"/>
      <c r="BD3341" s="168"/>
      <c r="BE3341" s="168"/>
      <c r="BF3341" s="168"/>
      <c r="BG3341" s="169"/>
      <c r="BH3341" s="168"/>
      <c r="BI3341" s="168"/>
      <c r="BJ3341" s="168"/>
      <c r="BK3341" s="169"/>
      <c r="BL3341" s="168"/>
      <c r="BM3341" s="168"/>
      <c r="BN3341" s="168"/>
      <c r="BO3341" s="173"/>
    </row>
    <row r="3342" spans="1:67">
      <c r="A3342" s="160"/>
      <c r="B3342" s="1" t="s">
        <v>109</v>
      </c>
      <c r="C3342" s="1"/>
      <c r="D3342" s="170"/>
      <c r="E3342" s="170"/>
      <c r="F3342" s="170"/>
      <c r="G3342" s="171"/>
      <c r="H3342" s="170"/>
      <c r="I3342" s="170"/>
      <c r="J3342" s="170"/>
      <c r="K3342" s="171"/>
      <c r="L3342" s="170"/>
      <c r="M3342" s="170"/>
      <c r="N3342" s="170"/>
      <c r="O3342" s="171"/>
      <c r="P3342" s="170"/>
      <c r="Q3342" s="170"/>
      <c r="R3342" s="170"/>
      <c r="S3342" s="171"/>
      <c r="T3342" s="170"/>
      <c r="U3342" s="170"/>
      <c r="V3342" s="170"/>
      <c r="W3342" s="171"/>
      <c r="X3342" s="170"/>
      <c r="Y3342" s="170"/>
      <c r="Z3342" s="170"/>
      <c r="AA3342" s="171"/>
      <c r="AB3342" s="170"/>
      <c r="AC3342" s="170"/>
      <c r="AD3342" s="170"/>
      <c r="AE3342" s="171"/>
      <c r="AF3342" s="170"/>
      <c r="AG3342" s="170"/>
      <c r="AH3342" s="170"/>
      <c r="AI3342" s="171"/>
      <c r="AJ3342" s="170"/>
      <c r="AK3342" s="170"/>
      <c r="AL3342" s="170"/>
      <c r="AM3342" s="171"/>
      <c r="AN3342" s="170"/>
      <c r="AO3342" s="170"/>
      <c r="AP3342" s="170"/>
      <c r="AQ3342" s="171"/>
      <c r="AR3342" s="170"/>
      <c r="AS3342" s="170"/>
      <c r="AT3342" s="170"/>
      <c r="AU3342" s="171"/>
      <c r="AV3342" s="170"/>
      <c r="AW3342" s="170"/>
      <c r="AX3342" s="170"/>
      <c r="AY3342" s="171"/>
      <c r="AZ3342" s="170"/>
      <c r="BA3342" s="170"/>
      <c r="BB3342" s="170"/>
      <c r="BC3342" s="171"/>
      <c r="BD3342" s="170"/>
      <c r="BE3342" s="170"/>
      <c r="BF3342" s="170"/>
      <c r="BG3342" s="171"/>
      <c r="BH3342" s="170"/>
      <c r="BI3342" s="170"/>
      <c r="BJ3342" s="170"/>
      <c r="BK3342" s="171"/>
      <c r="BL3342" s="170"/>
      <c r="BM3342" s="170"/>
      <c r="BN3342" s="170"/>
      <c r="BO3342" s="172"/>
    </row>
    <row r="3343" spans="1:67" hidden="1">
      <c r="A3343" s="160"/>
      <c r="B3343" s="129"/>
      <c r="C3343" s="153" t="s">
        <v>73</v>
      </c>
      <c r="D3343" s="148">
        <v>55</v>
      </c>
      <c r="E3343" s="78">
        <v>277.10000000000002</v>
      </c>
      <c r="F3343" s="78">
        <v>5038.1818181818189</v>
      </c>
      <c r="G3343" s="149">
        <v>0.77177914110429435</v>
      </c>
      <c r="H3343" s="148">
        <v>205</v>
      </c>
      <c r="I3343" s="78">
        <v>953</v>
      </c>
      <c r="J3343" s="78">
        <v>4648.7804878048773</v>
      </c>
      <c r="K3343" s="149">
        <v>1.1193074501573976</v>
      </c>
      <c r="L3343" s="148"/>
      <c r="M3343" s="78"/>
      <c r="N3343" s="78"/>
      <c r="O3343" s="149"/>
      <c r="P3343" s="148">
        <v>24</v>
      </c>
      <c r="Q3343" s="78">
        <v>118</v>
      </c>
      <c r="R3343" s="78">
        <v>4916.666666666667</v>
      </c>
      <c r="S3343" s="149">
        <v>0.81016949152542372</v>
      </c>
      <c r="T3343" s="148">
        <v>10</v>
      </c>
      <c r="U3343" s="78">
        <v>40</v>
      </c>
      <c r="V3343" s="78">
        <v>4000</v>
      </c>
      <c r="W3343" s="149">
        <v>0.7</v>
      </c>
      <c r="X3343" s="148">
        <v>59</v>
      </c>
      <c r="Y3343" s="78">
        <v>236.6</v>
      </c>
      <c r="Z3343" s="78">
        <v>4010.1694915254234</v>
      </c>
      <c r="AA3343" s="149">
        <v>0.60540997464074398</v>
      </c>
      <c r="AB3343" s="148">
        <v>28</v>
      </c>
      <c r="AC3343" s="78">
        <v>120.96</v>
      </c>
      <c r="AD3343" s="78">
        <v>4319.9999999999991</v>
      </c>
      <c r="AE3343" s="149">
        <v>0.70000000000000007</v>
      </c>
      <c r="AF3343" s="148">
        <v>78</v>
      </c>
      <c r="AG3343" s="78">
        <v>311.2</v>
      </c>
      <c r="AH3343" s="78">
        <v>3989.7435897435898</v>
      </c>
      <c r="AI3343" s="149">
        <v>0.92583547557840618</v>
      </c>
      <c r="AJ3343" s="148">
        <v>63</v>
      </c>
      <c r="AK3343" s="78">
        <v>256.7</v>
      </c>
      <c r="AL3343" s="78">
        <v>4074.6031746031745</v>
      </c>
      <c r="AM3343" s="149">
        <v>0.84</v>
      </c>
      <c r="AN3343" s="148">
        <v>49</v>
      </c>
      <c r="AO3343" s="78">
        <v>198.55</v>
      </c>
      <c r="AP3343" s="78">
        <v>4052.0408163265306</v>
      </c>
      <c r="AQ3343" s="149">
        <v>0.85215311004784677</v>
      </c>
      <c r="AR3343" s="148">
        <v>61</v>
      </c>
      <c r="AS3343" s="78">
        <v>244.15</v>
      </c>
      <c r="AT3343" s="78">
        <v>4002.4590163934431</v>
      </c>
      <c r="AU3343" s="149">
        <v>1.0813823469178783</v>
      </c>
      <c r="AV3343" s="148">
        <v>59</v>
      </c>
      <c r="AW3343" s="78">
        <v>232.14999999999998</v>
      </c>
      <c r="AX3343" s="78">
        <v>3934.7457627118638</v>
      </c>
      <c r="AY3343" s="149">
        <v>1.0740146457032091</v>
      </c>
      <c r="AZ3343" s="148">
        <v>63</v>
      </c>
      <c r="BA3343" s="78">
        <v>247.04000000000002</v>
      </c>
      <c r="BB3343" s="78">
        <v>3921.2698412698414</v>
      </c>
      <c r="BC3343" s="149">
        <v>1.0728626943005182</v>
      </c>
      <c r="BD3343" s="148">
        <v>62</v>
      </c>
      <c r="BE3343" s="78">
        <v>245.2</v>
      </c>
      <c r="BF3343" s="78">
        <v>3954.838709677419</v>
      </c>
      <c r="BG3343" s="149">
        <v>1.0376345840130505</v>
      </c>
      <c r="BH3343" s="148">
        <v>32</v>
      </c>
      <c r="BI3343" s="78">
        <v>123.2</v>
      </c>
      <c r="BJ3343" s="78">
        <v>3850</v>
      </c>
      <c r="BK3343" s="149">
        <v>1.28</v>
      </c>
      <c r="BL3343" s="148">
        <v>66</v>
      </c>
      <c r="BM3343" s="78">
        <v>364.6</v>
      </c>
      <c r="BN3343" s="78">
        <v>5524.242424242424</v>
      </c>
      <c r="BO3343" s="149">
        <v>1.1837904552934722</v>
      </c>
    </row>
    <row r="3344" spans="1:67" hidden="1">
      <c r="A3344" s="160"/>
      <c r="B3344" s="129"/>
      <c r="C3344" s="153" t="s">
        <v>72</v>
      </c>
      <c r="D3344" s="148">
        <v>19</v>
      </c>
      <c r="E3344" s="78">
        <v>17</v>
      </c>
      <c r="F3344" s="78">
        <v>894.73684210526312</v>
      </c>
      <c r="G3344" s="149">
        <v>1.2</v>
      </c>
      <c r="H3344" s="148">
        <v>120</v>
      </c>
      <c r="I3344" s="78">
        <v>120</v>
      </c>
      <c r="J3344" s="78">
        <v>1000</v>
      </c>
      <c r="K3344" s="149">
        <v>1.8408333333333333</v>
      </c>
      <c r="L3344" s="148">
        <v>400</v>
      </c>
      <c r="M3344" s="78">
        <v>612</v>
      </c>
      <c r="N3344" s="78">
        <v>1530</v>
      </c>
      <c r="O3344" s="149">
        <v>1.8000000000000003</v>
      </c>
      <c r="P3344" s="148">
        <v>715</v>
      </c>
      <c r="Q3344" s="78">
        <v>849.2</v>
      </c>
      <c r="R3344" s="78">
        <v>1187.6923076923078</v>
      </c>
      <c r="S3344" s="149">
        <v>1.6441827602449364</v>
      </c>
      <c r="T3344" s="148"/>
      <c r="U3344" s="78"/>
      <c r="V3344" s="78"/>
      <c r="W3344" s="149"/>
      <c r="X3344" s="148"/>
      <c r="Y3344" s="78"/>
      <c r="Z3344" s="78"/>
      <c r="AA3344" s="149"/>
      <c r="AB3344" s="148"/>
      <c r="AC3344" s="78"/>
      <c r="AD3344" s="78"/>
      <c r="AE3344" s="149"/>
      <c r="AF3344" s="148"/>
      <c r="AG3344" s="78"/>
      <c r="AH3344" s="78"/>
      <c r="AI3344" s="149"/>
      <c r="AJ3344" s="148"/>
      <c r="AK3344" s="78"/>
      <c r="AL3344" s="78"/>
      <c r="AM3344" s="149"/>
      <c r="AN3344" s="148"/>
      <c r="AO3344" s="78"/>
      <c r="AP3344" s="78"/>
      <c r="AQ3344" s="149"/>
      <c r="AR3344" s="148"/>
      <c r="AS3344" s="78"/>
      <c r="AT3344" s="78"/>
      <c r="AU3344" s="149"/>
      <c r="AV3344" s="148"/>
      <c r="AW3344" s="78"/>
      <c r="AX3344" s="78"/>
      <c r="AY3344" s="149"/>
      <c r="AZ3344" s="148"/>
      <c r="BA3344" s="78"/>
      <c r="BB3344" s="78"/>
      <c r="BC3344" s="149"/>
      <c r="BD3344" s="148"/>
      <c r="BE3344" s="78"/>
      <c r="BF3344" s="78"/>
      <c r="BG3344" s="149"/>
      <c r="BH3344" s="148"/>
      <c r="BI3344" s="78"/>
      <c r="BJ3344" s="78"/>
      <c r="BK3344" s="149"/>
      <c r="BL3344" s="148"/>
      <c r="BM3344" s="78"/>
      <c r="BN3344" s="78"/>
      <c r="BO3344" s="149"/>
    </row>
    <row r="3345" spans="1:67" hidden="1">
      <c r="A3345" s="160"/>
      <c r="B3345" s="129"/>
      <c r="C3345" s="153" t="s">
        <v>71</v>
      </c>
      <c r="D3345" s="148">
        <v>100</v>
      </c>
      <c r="E3345" s="78">
        <v>180</v>
      </c>
      <c r="F3345" s="78">
        <v>1800</v>
      </c>
      <c r="G3345" s="149">
        <v>0.90100000000000002</v>
      </c>
      <c r="H3345" s="148"/>
      <c r="I3345" s="78"/>
      <c r="J3345" s="78"/>
      <c r="K3345" s="149"/>
      <c r="L3345" s="148">
        <v>580</v>
      </c>
      <c r="M3345" s="78">
        <v>1310</v>
      </c>
      <c r="N3345" s="78">
        <v>2258.6206896551726</v>
      </c>
      <c r="O3345" s="149">
        <v>0.53339694656488545</v>
      </c>
      <c r="P3345" s="148"/>
      <c r="Q3345" s="78"/>
      <c r="R3345" s="78"/>
      <c r="S3345" s="149"/>
      <c r="T3345" s="148">
        <v>718</v>
      </c>
      <c r="U3345" s="78">
        <v>1168</v>
      </c>
      <c r="V3345" s="78">
        <v>1626.7409470752091</v>
      </c>
      <c r="W3345" s="149">
        <v>0.52054794520547942</v>
      </c>
      <c r="X3345" s="148">
        <v>61</v>
      </c>
      <c r="Y3345" s="78">
        <v>109.4</v>
      </c>
      <c r="Z3345" s="78">
        <v>1793.4426229508199</v>
      </c>
      <c r="AA3345" s="149">
        <v>0.81279707495429609</v>
      </c>
      <c r="AB3345" s="148">
        <v>134</v>
      </c>
      <c r="AC3345" s="78">
        <v>223.29999999999998</v>
      </c>
      <c r="AD3345" s="78">
        <v>1666.417910447761</v>
      </c>
      <c r="AE3345" s="149">
        <v>0.59171965965069406</v>
      </c>
      <c r="AF3345" s="148">
        <v>134</v>
      </c>
      <c r="AG3345" s="78">
        <v>188.89000000000001</v>
      </c>
      <c r="AH3345" s="78">
        <v>1409.626865671642</v>
      </c>
      <c r="AI3345" s="149">
        <v>0.47719889883000688</v>
      </c>
      <c r="AJ3345" s="148">
        <v>150</v>
      </c>
      <c r="AK3345" s="78">
        <v>302.3</v>
      </c>
      <c r="AL3345" s="78">
        <v>2015.3333333333335</v>
      </c>
      <c r="AM3345" s="149">
        <v>0.72495865034733709</v>
      </c>
      <c r="AN3345" s="148">
        <v>226</v>
      </c>
      <c r="AO3345" s="78">
        <v>454.35</v>
      </c>
      <c r="AP3345" s="78">
        <v>2010.3982300884957</v>
      </c>
      <c r="AQ3345" s="149">
        <v>0.50749422251568166</v>
      </c>
      <c r="AR3345" s="148">
        <v>177</v>
      </c>
      <c r="AS3345" s="78">
        <v>352.5</v>
      </c>
      <c r="AT3345" s="78">
        <v>1991.5254237288136</v>
      </c>
      <c r="AU3345" s="149">
        <v>0.74744680851063838</v>
      </c>
      <c r="AV3345" s="148">
        <v>118</v>
      </c>
      <c r="AW3345" s="78">
        <v>273.08000000000004</v>
      </c>
      <c r="AX3345" s="78">
        <v>2314.2372881355936</v>
      </c>
      <c r="AY3345" s="149">
        <v>0.97999999999999987</v>
      </c>
      <c r="AZ3345" s="148">
        <v>122</v>
      </c>
      <c r="BA3345" s="78">
        <v>240.01800000000003</v>
      </c>
      <c r="BB3345" s="78">
        <v>1967.3606557377052</v>
      </c>
      <c r="BC3345" s="149">
        <v>0.80386200201651548</v>
      </c>
      <c r="BD3345" s="148">
        <v>102</v>
      </c>
      <c r="BE3345" s="78">
        <v>196.3</v>
      </c>
      <c r="BF3345" s="78">
        <v>1924.5098039215686</v>
      </c>
      <c r="BG3345" s="149">
        <v>0.71112786551197149</v>
      </c>
      <c r="BH3345" s="148">
        <v>18</v>
      </c>
      <c r="BI3345" s="78">
        <v>23.3</v>
      </c>
      <c r="BJ3345" s="78">
        <v>1294.4444444444446</v>
      </c>
      <c r="BK3345" s="149">
        <v>1</v>
      </c>
      <c r="BL3345" s="148">
        <v>113</v>
      </c>
      <c r="BM3345" s="78">
        <v>146.9</v>
      </c>
      <c r="BN3345" s="78">
        <v>1300</v>
      </c>
      <c r="BO3345" s="149">
        <v>1.9128318584070796</v>
      </c>
    </row>
    <row r="3346" spans="1:67" hidden="1">
      <c r="A3346" s="160"/>
      <c r="B3346" s="129"/>
      <c r="C3346" s="153" t="s">
        <v>65</v>
      </c>
      <c r="D3346" s="148">
        <v>21</v>
      </c>
      <c r="E3346" s="78">
        <v>150</v>
      </c>
      <c r="F3346" s="78">
        <v>7142.8571428571431</v>
      </c>
      <c r="G3346" s="149">
        <v>0.46360000000000007</v>
      </c>
      <c r="H3346" s="148">
        <v>6.5</v>
      </c>
      <c r="I3346" s="78">
        <v>65</v>
      </c>
      <c r="J3346" s="78">
        <v>10000</v>
      </c>
      <c r="K3346" s="149">
        <v>0.47692307692307695</v>
      </c>
      <c r="L3346" s="148">
        <v>5</v>
      </c>
      <c r="M3346" s="78">
        <v>45</v>
      </c>
      <c r="N3346" s="78">
        <v>9000</v>
      </c>
      <c r="O3346" s="149">
        <v>0.47</v>
      </c>
      <c r="P3346" s="148">
        <v>6</v>
      </c>
      <c r="Q3346" s="78">
        <v>54</v>
      </c>
      <c r="R3346" s="78">
        <v>9000</v>
      </c>
      <c r="S3346" s="149">
        <v>0.35</v>
      </c>
      <c r="T3346" s="148">
        <v>7</v>
      </c>
      <c r="U3346" s="78">
        <v>61</v>
      </c>
      <c r="V3346" s="78">
        <v>8714.2857142857138</v>
      </c>
      <c r="W3346" s="149">
        <v>0.46311475409836067</v>
      </c>
      <c r="X3346" s="148">
        <v>6</v>
      </c>
      <c r="Y3346" s="78">
        <v>60</v>
      </c>
      <c r="Z3346" s="78">
        <v>10000</v>
      </c>
      <c r="AA3346" s="149">
        <v>0.40833333333333333</v>
      </c>
      <c r="AB3346" s="148">
        <v>6</v>
      </c>
      <c r="AC3346" s="78">
        <v>52</v>
      </c>
      <c r="AD3346" s="78">
        <v>8666.6666666666661</v>
      </c>
      <c r="AE3346" s="149">
        <v>0.32288461538461538</v>
      </c>
      <c r="AF3346" s="148">
        <v>16</v>
      </c>
      <c r="AG3346" s="78">
        <v>135.29999999999998</v>
      </c>
      <c r="AH3346" s="78">
        <v>8456.2499999999982</v>
      </c>
      <c r="AI3346" s="149">
        <v>0.68769401330376945</v>
      </c>
      <c r="AJ3346" s="148">
        <v>17</v>
      </c>
      <c r="AK3346" s="78">
        <v>144.5</v>
      </c>
      <c r="AL3346" s="78">
        <v>8500</v>
      </c>
      <c r="AM3346" s="149">
        <v>0.5</v>
      </c>
      <c r="AN3346" s="148">
        <v>24</v>
      </c>
      <c r="AO3346" s="78">
        <v>204</v>
      </c>
      <c r="AP3346" s="78">
        <v>8500</v>
      </c>
      <c r="AQ3346" s="149">
        <v>0.47</v>
      </c>
      <c r="AR3346" s="148">
        <v>12</v>
      </c>
      <c r="AS3346" s="78">
        <v>107.64</v>
      </c>
      <c r="AT3346" s="78">
        <v>8970</v>
      </c>
      <c r="AU3346" s="149">
        <v>0.47488294314381269</v>
      </c>
      <c r="AV3346" s="148">
        <v>11</v>
      </c>
      <c r="AW3346" s="78">
        <v>101.94</v>
      </c>
      <c r="AX3346" s="78">
        <v>9267.2727272727279</v>
      </c>
      <c r="AY3346" s="149">
        <v>0.51092799686089863</v>
      </c>
      <c r="AZ3346" s="148">
        <v>10</v>
      </c>
      <c r="BA3346" s="78">
        <v>91.128999999999991</v>
      </c>
      <c r="BB3346" s="78">
        <v>9112.9</v>
      </c>
      <c r="BC3346" s="149">
        <v>0.50100736318844719</v>
      </c>
      <c r="BD3346" s="148">
        <v>8</v>
      </c>
      <c r="BE3346" s="78">
        <v>72.819999999999993</v>
      </c>
      <c r="BF3346" s="78">
        <v>9102.5</v>
      </c>
      <c r="BG3346" s="149">
        <v>0.5</v>
      </c>
      <c r="BH3346" s="148">
        <v>6</v>
      </c>
      <c r="BI3346" s="78">
        <v>54</v>
      </c>
      <c r="BJ3346" s="78">
        <v>9000</v>
      </c>
      <c r="BK3346" s="149">
        <v>0.5</v>
      </c>
      <c r="BL3346" s="148">
        <v>9</v>
      </c>
      <c r="BM3346" s="78">
        <v>66.5</v>
      </c>
      <c r="BN3346" s="78">
        <v>7388.8888888888896</v>
      </c>
      <c r="BO3346" s="149">
        <v>0.5</v>
      </c>
    </row>
    <row r="3347" spans="1:67" hidden="1">
      <c r="A3347" s="160"/>
      <c r="B3347" s="129"/>
      <c r="C3347" s="153" t="s">
        <v>378</v>
      </c>
      <c r="D3347" s="148"/>
      <c r="E3347" s="78"/>
      <c r="F3347" s="78"/>
      <c r="G3347" s="149"/>
      <c r="H3347" s="148"/>
      <c r="I3347" s="78"/>
      <c r="J3347" s="78"/>
      <c r="K3347" s="149"/>
      <c r="L3347" s="148"/>
      <c r="M3347" s="78"/>
      <c r="N3347" s="78"/>
      <c r="O3347" s="149"/>
      <c r="P3347" s="148"/>
      <c r="Q3347" s="78"/>
      <c r="R3347" s="78"/>
      <c r="S3347" s="149"/>
      <c r="T3347" s="148"/>
      <c r="U3347" s="78"/>
      <c r="V3347" s="78"/>
      <c r="W3347" s="149"/>
      <c r="X3347" s="148"/>
      <c r="Y3347" s="78"/>
      <c r="Z3347" s="78"/>
      <c r="AA3347" s="149"/>
      <c r="AB3347" s="148">
        <v>100</v>
      </c>
      <c r="AC3347" s="78">
        <v>3000</v>
      </c>
      <c r="AD3347" s="78">
        <v>30000</v>
      </c>
      <c r="AE3347" s="149">
        <v>0.02</v>
      </c>
      <c r="AF3347" s="148">
        <v>120</v>
      </c>
      <c r="AG3347" s="78">
        <v>4800</v>
      </c>
      <c r="AH3347" s="78">
        <v>40000</v>
      </c>
      <c r="AI3347" s="149">
        <v>0.02</v>
      </c>
      <c r="AJ3347" s="148">
        <v>120</v>
      </c>
      <c r="AK3347" s="78">
        <v>4720</v>
      </c>
      <c r="AL3347" s="78">
        <v>39333.333333333336</v>
      </c>
      <c r="AM3347" s="149">
        <v>1.9999999999999993E-2</v>
      </c>
      <c r="AN3347" s="148">
        <v>120</v>
      </c>
      <c r="AO3347" s="78">
        <v>3600</v>
      </c>
      <c r="AP3347" s="78">
        <v>30000</v>
      </c>
      <c r="AQ3347" s="149">
        <v>0.02</v>
      </c>
      <c r="AR3347" s="148">
        <v>80</v>
      </c>
      <c r="AS3347" s="78">
        <v>4056.94</v>
      </c>
      <c r="AT3347" s="78">
        <v>50711.75</v>
      </c>
      <c r="AU3347" s="149">
        <v>2.3135220141288753E-2</v>
      </c>
      <c r="AV3347" s="148">
        <v>70</v>
      </c>
      <c r="AW3347" s="78">
        <v>2815.3399999999992</v>
      </c>
      <c r="AX3347" s="78">
        <v>40219.142857142848</v>
      </c>
      <c r="AY3347" s="149">
        <v>2.0857090085034141E-2</v>
      </c>
      <c r="AZ3347" s="148">
        <v>70</v>
      </c>
      <c r="BA3347" s="78">
        <v>2542.1280000000002</v>
      </c>
      <c r="BB3347" s="78">
        <v>36316.114285714284</v>
      </c>
      <c r="BC3347" s="149">
        <v>2.4928272691225616E-2</v>
      </c>
      <c r="BD3347" s="148">
        <v>70</v>
      </c>
      <c r="BE3347" s="78">
        <v>2532.7580000000003</v>
      </c>
      <c r="BF3347" s="78">
        <v>36182.257142857146</v>
      </c>
      <c r="BG3347" s="149">
        <v>2.9159809188244588E-2</v>
      </c>
      <c r="BH3347" s="148">
        <v>102</v>
      </c>
      <c r="BI3347" s="78">
        <v>3360.9</v>
      </c>
      <c r="BJ3347" s="78">
        <v>32950</v>
      </c>
      <c r="BK3347" s="149">
        <v>0.03</v>
      </c>
      <c r="BL3347" s="148">
        <v>102</v>
      </c>
      <c r="BM3347" s="78">
        <v>3367.1009999999997</v>
      </c>
      <c r="BN3347" s="78">
        <v>33010.794117647056</v>
      </c>
      <c r="BO3347" s="149">
        <v>3.0000000000000002E-2</v>
      </c>
    </row>
    <row r="3348" spans="1:67" hidden="1">
      <c r="A3348" s="160"/>
      <c r="B3348" s="129"/>
      <c r="C3348" s="153" t="s">
        <v>59</v>
      </c>
      <c r="D3348" s="148">
        <v>90</v>
      </c>
      <c r="E3348" s="78">
        <v>441</v>
      </c>
      <c r="F3348" s="78">
        <v>4900</v>
      </c>
      <c r="G3348" s="149">
        <v>0.74784580498866216</v>
      </c>
      <c r="H3348" s="148">
        <v>90</v>
      </c>
      <c r="I3348" s="78">
        <v>444</v>
      </c>
      <c r="J3348" s="78">
        <v>4933.3333333333339</v>
      </c>
      <c r="K3348" s="149">
        <v>0.68630630630630629</v>
      </c>
      <c r="L3348" s="148">
        <v>90</v>
      </c>
      <c r="M3348" s="78">
        <v>411</v>
      </c>
      <c r="N3348" s="78">
        <v>4566.6666666666661</v>
      </c>
      <c r="O3348" s="149">
        <v>0.30000000000000004</v>
      </c>
      <c r="P3348" s="148">
        <v>90</v>
      </c>
      <c r="Q3348" s="78">
        <v>356</v>
      </c>
      <c r="R3348" s="78">
        <v>3955.5555555555557</v>
      </c>
      <c r="S3348" s="149">
        <v>0.40000000000000008</v>
      </c>
      <c r="T3348" s="148">
        <v>90</v>
      </c>
      <c r="U3348" s="78">
        <v>376</v>
      </c>
      <c r="V3348" s="78">
        <v>4177.7777777777783</v>
      </c>
      <c r="W3348" s="149">
        <v>0.45377659574468088</v>
      </c>
      <c r="X3348" s="148">
        <v>90</v>
      </c>
      <c r="Y3348" s="78">
        <v>436</v>
      </c>
      <c r="Z3348" s="78">
        <v>4844.4444444444443</v>
      </c>
      <c r="AA3348" s="149">
        <v>0.48979357798165141</v>
      </c>
      <c r="AB3348" s="148">
        <v>90</v>
      </c>
      <c r="AC3348" s="78">
        <v>464</v>
      </c>
      <c r="AD3348" s="78">
        <v>5155.5555555555557</v>
      </c>
      <c r="AE3348" s="149">
        <v>0.44749999999999995</v>
      </c>
      <c r="AF3348" s="148">
        <v>90</v>
      </c>
      <c r="AG3348" s="78">
        <v>474.5</v>
      </c>
      <c r="AH3348" s="78">
        <v>5272.2222222222217</v>
      </c>
      <c r="AI3348" s="149">
        <v>0.45205479452054792</v>
      </c>
      <c r="AJ3348" s="148">
        <v>90</v>
      </c>
      <c r="AK3348" s="78">
        <v>449.8</v>
      </c>
      <c r="AL3348" s="78">
        <v>4997.7777777777783</v>
      </c>
      <c r="AM3348" s="149">
        <v>0.5</v>
      </c>
      <c r="AN3348" s="148">
        <v>90</v>
      </c>
      <c r="AO3348" s="78">
        <v>457.1</v>
      </c>
      <c r="AP3348" s="78">
        <v>5078.8888888888887</v>
      </c>
      <c r="AQ3348" s="149">
        <v>0.45393786917523515</v>
      </c>
      <c r="AR3348" s="148">
        <v>90</v>
      </c>
      <c r="AS3348" s="78">
        <v>460</v>
      </c>
      <c r="AT3348" s="78">
        <v>5111.1111111111104</v>
      </c>
      <c r="AU3348" s="149">
        <v>0.28378260869565214</v>
      </c>
      <c r="AV3348" s="148">
        <v>90</v>
      </c>
      <c r="AW3348" s="78">
        <v>408.35</v>
      </c>
      <c r="AX3348" s="78">
        <v>4537.2222222222226</v>
      </c>
      <c r="AY3348" s="149">
        <v>0.3424574507162973</v>
      </c>
      <c r="AZ3348" s="148">
        <v>90</v>
      </c>
      <c r="BA3348" s="78">
        <v>586</v>
      </c>
      <c r="BB3348" s="78">
        <v>6511.1111111111113</v>
      </c>
      <c r="BC3348" s="149">
        <v>0.37156996587030716</v>
      </c>
      <c r="BD3348" s="148">
        <v>90</v>
      </c>
      <c r="BE3348" s="78">
        <v>639.40000000000009</v>
      </c>
      <c r="BF3348" s="78">
        <v>7104.4444444444453</v>
      </c>
      <c r="BG3348" s="149">
        <v>0.3099280575539568</v>
      </c>
      <c r="BH3348" s="148">
        <v>90</v>
      </c>
      <c r="BI3348" s="78">
        <v>419.2</v>
      </c>
      <c r="BJ3348" s="78">
        <v>4657.7777777777774</v>
      </c>
      <c r="BK3348" s="149">
        <v>0.34634541984732831</v>
      </c>
      <c r="BL3348" s="148">
        <v>90</v>
      </c>
      <c r="BM3348" s="78">
        <v>463</v>
      </c>
      <c r="BN3348" s="78">
        <v>5144.4444444444453</v>
      </c>
      <c r="BO3348" s="149">
        <v>0.35632829373650104</v>
      </c>
    </row>
    <row r="3349" spans="1:67" hidden="1">
      <c r="A3349" s="160"/>
      <c r="B3349" s="129"/>
      <c r="C3349" s="153" t="s">
        <v>52</v>
      </c>
      <c r="D3349" s="148"/>
      <c r="E3349" s="78"/>
      <c r="F3349" s="78"/>
      <c r="G3349" s="149"/>
      <c r="H3349" s="148"/>
      <c r="I3349" s="78"/>
      <c r="J3349" s="78"/>
      <c r="K3349" s="149"/>
      <c r="L3349" s="148"/>
      <c r="M3349" s="78"/>
      <c r="N3349" s="78"/>
      <c r="O3349" s="149"/>
      <c r="P3349" s="148"/>
      <c r="Q3349" s="78"/>
      <c r="R3349" s="78"/>
      <c r="S3349" s="149"/>
      <c r="T3349" s="148"/>
      <c r="U3349" s="78"/>
      <c r="V3349" s="78"/>
      <c r="W3349" s="149"/>
      <c r="X3349" s="148"/>
      <c r="Y3349" s="78"/>
      <c r="Z3349" s="78"/>
      <c r="AA3349" s="149"/>
      <c r="AB3349" s="148">
        <v>62</v>
      </c>
      <c r="AC3349" s="78">
        <v>75.099999999999994</v>
      </c>
      <c r="AD3349" s="78">
        <v>1211.2903225806451</v>
      </c>
      <c r="AE3349" s="149">
        <v>1.1431424766977363</v>
      </c>
      <c r="AF3349" s="148">
        <v>104</v>
      </c>
      <c r="AG3349" s="78">
        <v>79</v>
      </c>
      <c r="AH3349" s="78">
        <v>759.61538461538453</v>
      </c>
      <c r="AI3349" s="149">
        <v>1.2809987341772151</v>
      </c>
      <c r="AJ3349" s="148">
        <v>179</v>
      </c>
      <c r="AK3349" s="78">
        <v>152.82999999999998</v>
      </c>
      <c r="AL3349" s="78">
        <v>853.79888268156412</v>
      </c>
      <c r="AM3349" s="149">
        <v>0.97527710528037725</v>
      </c>
      <c r="AN3349" s="148">
        <v>184</v>
      </c>
      <c r="AO3349" s="78">
        <v>161.779</v>
      </c>
      <c r="AP3349" s="78">
        <v>879.23369565217388</v>
      </c>
      <c r="AQ3349" s="149">
        <v>0.98886320226976299</v>
      </c>
      <c r="AR3349" s="148">
        <v>273</v>
      </c>
      <c r="AS3349" s="78">
        <v>250.97</v>
      </c>
      <c r="AT3349" s="78">
        <v>919.30402930402931</v>
      </c>
      <c r="AU3349" s="149">
        <v>1.1412320197633183</v>
      </c>
      <c r="AV3349" s="148">
        <v>347</v>
      </c>
      <c r="AW3349" s="78">
        <v>348.09</v>
      </c>
      <c r="AX3349" s="78">
        <v>1003.1412103746397</v>
      </c>
      <c r="AY3349" s="149">
        <v>1.9340980780832546</v>
      </c>
      <c r="AZ3349" s="148">
        <v>329</v>
      </c>
      <c r="BA3349" s="78">
        <v>311.83899999999994</v>
      </c>
      <c r="BB3349" s="78">
        <v>947.83890577507577</v>
      </c>
      <c r="BC3349" s="149">
        <v>2.0030794737027762</v>
      </c>
      <c r="BD3349" s="148">
        <v>275</v>
      </c>
      <c r="BE3349" s="78">
        <v>236.47</v>
      </c>
      <c r="BF3349" s="78">
        <v>859.89090909090908</v>
      </c>
      <c r="BG3349" s="149">
        <v>1.9824417473675306</v>
      </c>
      <c r="BH3349" s="148">
        <v>52</v>
      </c>
      <c r="BI3349" s="78">
        <v>42.489999999999995</v>
      </c>
      <c r="BJ3349" s="78">
        <v>817.11538461538441</v>
      </c>
      <c r="BK3349" s="149">
        <v>2.25</v>
      </c>
      <c r="BL3349" s="148">
        <v>316</v>
      </c>
      <c r="BM3349" s="78">
        <v>248.93700000000001</v>
      </c>
      <c r="BN3349" s="78">
        <v>787.77531645569616</v>
      </c>
      <c r="BO3349" s="149">
        <v>2.3298342552533371</v>
      </c>
    </row>
    <row r="3350" spans="1:67" hidden="1">
      <c r="A3350" s="160"/>
      <c r="B3350" s="129"/>
      <c r="C3350" s="153" t="s">
        <v>51</v>
      </c>
      <c r="D3350" s="148"/>
      <c r="E3350" s="78"/>
      <c r="F3350" s="78"/>
      <c r="G3350" s="149"/>
      <c r="H3350" s="148">
        <v>2</v>
      </c>
      <c r="I3350" s="78">
        <v>4</v>
      </c>
      <c r="J3350" s="78">
        <v>2000</v>
      </c>
      <c r="K3350" s="149">
        <v>0.8</v>
      </c>
      <c r="L3350" s="148"/>
      <c r="M3350" s="78"/>
      <c r="N3350" s="78"/>
      <c r="O3350" s="149"/>
      <c r="P3350" s="148"/>
      <c r="Q3350" s="78"/>
      <c r="R3350" s="78"/>
      <c r="S3350" s="149"/>
      <c r="T3350" s="148">
        <v>21</v>
      </c>
      <c r="U3350" s="78">
        <v>25</v>
      </c>
      <c r="V3350" s="78">
        <v>1190.4761904761904</v>
      </c>
      <c r="W3350" s="149">
        <v>1.2</v>
      </c>
      <c r="X3350" s="148">
        <v>23</v>
      </c>
      <c r="Y3350" s="78">
        <v>25.3</v>
      </c>
      <c r="Z3350" s="78">
        <v>1100</v>
      </c>
      <c r="AA3350" s="149">
        <v>1.2</v>
      </c>
      <c r="AB3350" s="148"/>
      <c r="AC3350" s="78"/>
      <c r="AD3350" s="78"/>
      <c r="AE3350" s="149"/>
      <c r="AF3350" s="148"/>
      <c r="AG3350" s="78"/>
      <c r="AH3350" s="78"/>
      <c r="AI3350" s="149"/>
      <c r="AJ3350" s="148"/>
      <c r="AK3350" s="78"/>
      <c r="AL3350" s="78"/>
      <c r="AM3350" s="149"/>
      <c r="AN3350" s="148"/>
      <c r="AO3350" s="78"/>
      <c r="AP3350" s="78"/>
      <c r="AQ3350" s="149"/>
      <c r="AR3350" s="148"/>
      <c r="AS3350" s="78"/>
      <c r="AT3350" s="78"/>
      <c r="AU3350" s="149"/>
      <c r="AV3350" s="148"/>
      <c r="AW3350" s="78"/>
      <c r="AX3350" s="78"/>
      <c r="AY3350" s="149"/>
      <c r="AZ3350" s="148"/>
      <c r="BA3350" s="78"/>
      <c r="BB3350" s="78"/>
      <c r="BC3350" s="149"/>
      <c r="BD3350" s="148"/>
      <c r="BE3350" s="78"/>
      <c r="BF3350" s="78"/>
      <c r="BG3350" s="149"/>
      <c r="BH3350" s="148"/>
      <c r="BI3350" s="78"/>
      <c r="BJ3350" s="78"/>
      <c r="BK3350" s="149"/>
      <c r="BL3350" s="148"/>
      <c r="BM3350" s="78"/>
      <c r="BN3350" s="78"/>
      <c r="BO3350" s="149"/>
    </row>
    <row r="3351" spans="1:67" hidden="1">
      <c r="A3351" s="160"/>
      <c r="B3351" s="129"/>
      <c r="C3351" s="153" t="s">
        <v>39</v>
      </c>
      <c r="D3351" s="148">
        <v>59</v>
      </c>
      <c r="E3351" s="78">
        <v>167</v>
      </c>
      <c r="F3351" s="78">
        <v>2830.5084745762711</v>
      </c>
      <c r="G3351" s="149">
        <v>0.6</v>
      </c>
      <c r="H3351" s="148">
        <v>93</v>
      </c>
      <c r="I3351" s="78">
        <v>314</v>
      </c>
      <c r="J3351" s="78">
        <v>3376.3440860215055</v>
      </c>
      <c r="K3351" s="149">
        <v>0.50229299363057323</v>
      </c>
      <c r="L3351" s="148">
        <v>105</v>
      </c>
      <c r="M3351" s="78">
        <v>420</v>
      </c>
      <c r="N3351" s="78">
        <v>4000</v>
      </c>
      <c r="O3351" s="149">
        <v>0.51904761904761909</v>
      </c>
      <c r="P3351" s="148">
        <v>113</v>
      </c>
      <c r="Q3351" s="78">
        <v>452</v>
      </c>
      <c r="R3351" s="78">
        <v>4000</v>
      </c>
      <c r="S3351" s="149">
        <v>0.41681415929203541</v>
      </c>
      <c r="T3351" s="148">
        <v>121</v>
      </c>
      <c r="U3351" s="78">
        <v>363</v>
      </c>
      <c r="V3351" s="78">
        <v>3000</v>
      </c>
      <c r="W3351" s="149">
        <v>0.48578512396694207</v>
      </c>
      <c r="X3351" s="148">
        <v>248</v>
      </c>
      <c r="Y3351" s="78">
        <v>881.4</v>
      </c>
      <c r="Z3351" s="78">
        <v>3554.0322580645156</v>
      </c>
      <c r="AA3351" s="149">
        <v>0.37277286135693216</v>
      </c>
      <c r="AB3351" s="148">
        <v>240</v>
      </c>
      <c r="AC3351" s="78">
        <v>672.07999999999993</v>
      </c>
      <c r="AD3351" s="78">
        <v>2800.333333333333</v>
      </c>
      <c r="AE3351" s="149">
        <v>0.50722771098678732</v>
      </c>
      <c r="AF3351" s="148">
        <v>286</v>
      </c>
      <c r="AG3351" s="78">
        <v>987.25</v>
      </c>
      <c r="AH3351" s="78">
        <v>3451.9230769230771</v>
      </c>
      <c r="AI3351" s="149">
        <v>0.6008088123575589</v>
      </c>
      <c r="AJ3351" s="148">
        <v>414</v>
      </c>
      <c r="AK3351" s="78">
        <v>1276.0999999999999</v>
      </c>
      <c r="AL3351" s="78">
        <v>3082.3671497584537</v>
      </c>
      <c r="AM3351" s="149">
        <v>0.46505759736697755</v>
      </c>
      <c r="AN3351" s="148">
        <v>425</v>
      </c>
      <c r="AO3351" s="78">
        <v>1335</v>
      </c>
      <c r="AP3351" s="78">
        <v>3141.1764705882351</v>
      </c>
      <c r="AQ3351" s="149">
        <v>0.45</v>
      </c>
      <c r="AR3351" s="148">
        <v>387</v>
      </c>
      <c r="AS3351" s="78">
        <v>1260.95</v>
      </c>
      <c r="AT3351" s="78">
        <v>3258.2687338501291</v>
      </c>
      <c r="AU3351" s="149">
        <v>0.69513224156390019</v>
      </c>
      <c r="AV3351" s="148">
        <v>375</v>
      </c>
      <c r="AW3351" s="78">
        <v>1145.8700000000001</v>
      </c>
      <c r="AX3351" s="78">
        <v>3055.6533333333336</v>
      </c>
      <c r="AY3351" s="149">
        <v>0.75178152844563506</v>
      </c>
      <c r="AZ3351" s="148">
        <v>410</v>
      </c>
      <c r="BA3351" s="78">
        <v>1157.72</v>
      </c>
      <c r="BB3351" s="78">
        <v>2823.707317073171</v>
      </c>
      <c r="BC3351" s="149">
        <v>0.79813564592474862</v>
      </c>
      <c r="BD3351" s="148">
        <v>372</v>
      </c>
      <c r="BE3351" s="78">
        <v>1041.5999999999999</v>
      </c>
      <c r="BF3351" s="78">
        <v>2800</v>
      </c>
      <c r="BG3351" s="149">
        <v>0.6</v>
      </c>
      <c r="BH3351" s="148">
        <v>136</v>
      </c>
      <c r="BI3351" s="78">
        <v>373.7</v>
      </c>
      <c r="BJ3351" s="78">
        <v>2747.7941176470586</v>
      </c>
      <c r="BK3351" s="149">
        <v>1.02</v>
      </c>
      <c r="BL3351" s="148">
        <v>375</v>
      </c>
      <c r="BM3351" s="78">
        <v>1312.5</v>
      </c>
      <c r="BN3351" s="78">
        <v>3500</v>
      </c>
      <c r="BO3351" s="149">
        <v>0.69463999999999992</v>
      </c>
    </row>
    <row r="3352" spans="1:67" hidden="1">
      <c r="A3352" s="160"/>
      <c r="B3352" s="129"/>
      <c r="C3352" s="153" t="s">
        <v>38</v>
      </c>
      <c r="D3352" s="148"/>
      <c r="E3352" s="78"/>
      <c r="F3352" s="78"/>
      <c r="G3352" s="149"/>
      <c r="H3352" s="148">
        <v>5</v>
      </c>
      <c r="I3352" s="78">
        <v>5.4</v>
      </c>
      <c r="J3352" s="78">
        <v>1080</v>
      </c>
      <c r="K3352" s="149">
        <v>0.70351851851851843</v>
      </c>
      <c r="L3352" s="148"/>
      <c r="M3352" s="78"/>
      <c r="N3352" s="78"/>
      <c r="O3352" s="149"/>
      <c r="P3352" s="148"/>
      <c r="Q3352" s="78"/>
      <c r="R3352" s="78"/>
      <c r="S3352" s="149"/>
      <c r="T3352" s="148">
        <v>31</v>
      </c>
      <c r="U3352" s="78">
        <v>30</v>
      </c>
      <c r="V3352" s="78">
        <v>967.74193548387098</v>
      </c>
      <c r="W3352" s="149">
        <v>0.61333333333333329</v>
      </c>
      <c r="X3352" s="148">
        <v>64</v>
      </c>
      <c r="Y3352" s="78">
        <v>56.3</v>
      </c>
      <c r="Z3352" s="78">
        <v>879.6875</v>
      </c>
      <c r="AA3352" s="149">
        <v>0.74999999999999989</v>
      </c>
      <c r="AB3352" s="148">
        <v>58</v>
      </c>
      <c r="AC3352" s="78">
        <v>42.78</v>
      </c>
      <c r="AD3352" s="78">
        <v>737.58620689655174</v>
      </c>
      <c r="AE3352" s="149">
        <v>0.73842917251051887</v>
      </c>
      <c r="AF3352" s="148">
        <v>68</v>
      </c>
      <c r="AG3352" s="78">
        <v>40.92</v>
      </c>
      <c r="AH3352" s="78">
        <v>601.76470588235293</v>
      </c>
      <c r="AI3352" s="149">
        <v>1.07</v>
      </c>
      <c r="AJ3352" s="148">
        <v>131</v>
      </c>
      <c r="AK3352" s="78">
        <v>78.599999999999994</v>
      </c>
      <c r="AL3352" s="78">
        <v>600</v>
      </c>
      <c r="AM3352" s="149">
        <v>1</v>
      </c>
      <c r="AN3352" s="148">
        <v>93</v>
      </c>
      <c r="AO3352" s="78">
        <v>57.960000000000008</v>
      </c>
      <c r="AP3352" s="78">
        <v>623.22580645161293</v>
      </c>
      <c r="AQ3352" s="149">
        <v>1</v>
      </c>
      <c r="AR3352" s="148">
        <v>113</v>
      </c>
      <c r="AS3352" s="78">
        <v>80.259999999999991</v>
      </c>
      <c r="AT3352" s="78">
        <v>710.26548672566355</v>
      </c>
      <c r="AU3352" s="149">
        <v>1</v>
      </c>
      <c r="AV3352" s="148">
        <v>118</v>
      </c>
      <c r="AW3352" s="78">
        <v>83.990000000000009</v>
      </c>
      <c r="AX3352" s="78">
        <v>711.77966101694926</v>
      </c>
      <c r="AY3352" s="149">
        <v>1.2</v>
      </c>
      <c r="AZ3352" s="148">
        <v>141</v>
      </c>
      <c r="BA3352" s="78">
        <v>100</v>
      </c>
      <c r="BB3352" s="78">
        <v>709.21985815602841</v>
      </c>
      <c r="BC3352" s="149">
        <v>1.1723099999999997</v>
      </c>
      <c r="BD3352" s="148">
        <v>92</v>
      </c>
      <c r="BE3352" s="78">
        <v>64.400000000000006</v>
      </c>
      <c r="BF3352" s="78">
        <v>700.00000000000011</v>
      </c>
      <c r="BG3352" s="149">
        <v>1.17</v>
      </c>
      <c r="BH3352" s="148">
        <v>20</v>
      </c>
      <c r="BI3352" s="78">
        <v>13.6</v>
      </c>
      <c r="BJ3352" s="78">
        <v>679.99999999999989</v>
      </c>
      <c r="BK3352" s="149">
        <v>1.26</v>
      </c>
      <c r="BL3352" s="148">
        <v>83</v>
      </c>
      <c r="BM3352" s="78">
        <v>54.128</v>
      </c>
      <c r="BN3352" s="78">
        <v>652.14457831325296</v>
      </c>
      <c r="BO3352" s="149">
        <v>0.72708505764114684</v>
      </c>
    </row>
    <row r="3353" spans="1:67" hidden="1">
      <c r="A3353" s="160"/>
      <c r="B3353" s="129"/>
      <c r="C3353" s="153" t="s">
        <v>34</v>
      </c>
      <c r="D3353" s="148"/>
      <c r="E3353" s="78"/>
      <c r="F3353" s="78"/>
      <c r="G3353" s="149"/>
      <c r="H3353" s="148"/>
      <c r="I3353" s="78"/>
      <c r="J3353" s="78"/>
      <c r="K3353" s="149"/>
      <c r="L3353" s="148"/>
      <c r="M3353" s="78"/>
      <c r="N3353" s="78"/>
      <c r="O3353" s="149"/>
      <c r="P3353" s="148"/>
      <c r="Q3353" s="78"/>
      <c r="R3353" s="78"/>
      <c r="S3353" s="149"/>
      <c r="T3353" s="148"/>
      <c r="U3353" s="78"/>
      <c r="V3353" s="78"/>
      <c r="W3353" s="149"/>
      <c r="X3353" s="148"/>
      <c r="Y3353" s="78"/>
      <c r="Z3353" s="78"/>
      <c r="AA3353" s="149"/>
      <c r="AB3353" s="148">
        <v>7</v>
      </c>
      <c r="AC3353" s="78">
        <v>110.8</v>
      </c>
      <c r="AD3353" s="78">
        <v>15828.571428571428</v>
      </c>
      <c r="AE3353" s="149">
        <v>0.49090252707581222</v>
      </c>
      <c r="AF3353" s="148">
        <v>12</v>
      </c>
      <c r="AG3353" s="78">
        <v>183</v>
      </c>
      <c r="AH3353" s="78">
        <v>15250</v>
      </c>
      <c r="AI3353" s="149">
        <v>0.48054644808743169</v>
      </c>
      <c r="AJ3353" s="148">
        <v>12</v>
      </c>
      <c r="AK3353" s="78">
        <v>110.5</v>
      </c>
      <c r="AL3353" s="78">
        <v>9208.3333333333339</v>
      </c>
      <c r="AM3353" s="149">
        <v>0.38009049773755654</v>
      </c>
      <c r="AN3353" s="148">
        <v>12</v>
      </c>
      <c r="AO3353" s="78">
        <v>95.25</v>
      </c>
      <c r="AP3353" s="78">
        <v>7937.5</v>
      </c>
      <c r="AQ3353" s="149">
        <v>0.40569553805774283</v>
      </c>
      <c r="AR3353" s="148">
        <v>12</v>
      </c>
      <c r="AS3353" s="78">
        <v>177.75</v>
      </c>
      <c r="AT3353" s="78">
        <v>14812.5</v>
      </c>
      <c r="AU3353" s="149">
        <v>0.38460759493670887</v>
      </c>
      <c r="AV3353" s="148">
        <v>12</v>
      </c>
      <c r="AW3353" s="78">
        <v>155.65</v>
      </c>
      <c r="AX3353" s="78">
        <v>12970.833333333334</v>
      </c>
      <c r="AY3353" s="149">
        <v>0.40847414070028903</v>
      </c>
      <c r="AZ3353" s="148">
        <v>12</v>
      </c>
      <c r="BA3353" s="78">
        <v>171.93799999999999</v>
      </c>
      <c r="BB3353" s="78">
        <v>14328.166666666666</v>
      </c>
      <c r="BC3353" s="149">
        <v>0.42000000000000004</v>
      </c>
      <c r="BD3353" s="148">
        <v>12</v>
      </c>
      <c r="BE3353" s="78">
        <v>172.35000000000002</v>
      </c>
      <c r="BF3353" s="78">
        <v>14362.500000000002</v>
      </c>
      <c r="BG3353" s="149">
        <v>0.41999999999999993</v>
      </c>
      <c r="BH3353" s="148">
        <v>12</v>
      </c>
      <c r="BI3353" s="78">
        <v>168</v>
      </c>
      <c r="BJ3353" s="78">
        <v>14000</v>
      </c>
      <c r="BK3353" s="149">
        <v>0.45000000000000007</v>
      </c>
      <c r="BL3353" s="148">
        <v>12</v>
      </c>
      <c r="BM3353" s="78">
        <v>108.694</v>
      </c>
      <c r="BN3353" s="78">
        <v>9057.8333333333321</v>
      </c>
      <c r="BO3353" s="149">
        <v>0.46971589968167515</v>
      </c>
    </row>
    <row r="3354" spans="1:67" hidden="1">
      <c r="A3354" s="160"/>
      <c r="B3354" s="129"/>
      <c r="C3354" s="153" t="s">
        <v>24</v>
      </c>
      <c r="D3354" s="148"/>
      <c r="E3354" s="78"/>
      <c r="F3354" s="78"/>
      <c r="G3354" s="149"/>
      <c r="H3354" s="148"/>
      <c r="I3354" s="78"/>
      <c r="J3354" s="78"/>
      <c r="K3354" s="149"/>
      <c r="L3354" s="148"/>
      <c r="M3354" s="78"/>
      <c r="N3354" s="78"/>
      <c r="O3354" s="149"/>
      <c r="P3354" s="148"/>
      <c r="Q3354" s="78"/>
      <c r="R3354" s="78"/>
      <c r="S3354" s="149"/>
      <c r="T3354" s="148"/>
      <c r="U3354" s="78"/>
      <c r="V3354" s="78"/>
      <c r="W3354" s="149"/>
      <c r="X3354" s="148"/>
      <c r="Y3354" s="78"/>
      <c r="Z3354" s="78"/>
      <c r="AA3354" s="149"/>
      <c r="AB3354" s="148"/>
      <c r="AC3354" s="78"/>
      <c r="AD3354" s="78"/>
      <c r="AE3354" s="149"/>
      <c r="AF3354" s="148"/>
      <c r="AG3354" s="78"/>
      <c r="AH3354" s="78"/>
      <c r="AI3354" s="149"/>
      <c r="AJ3354" s="148"/>
      <c r="AK3354" s="78"/>
      <c r="AL3354" s="78"/>
      <c r="AM3354" s="149"/>
      <c r="AN3354" s="148"/>
      <c r="AO3354" s="78"/>
      <c r="AP3354" s="78"/>
      <c r="AQ3354" s="149"/>
      <c r="AR3354" s="148"/>
      <c r="AS3354" s="78"/>
      <c r="AT3354" s="78"/>
      <c r="AU3354" s="149"/>
      <c r="AV3354" s="148"/>
      <c r="AW3354" s="78"/>
      <c r="AX3354" s="78"/>
      <c r="AY3354" s="149"/>
      <c r="AZ3354" s="148"/>
      <c r="BA3354" s="78"/>
      <c r="BB3354" s="78"/>
      <c r="BC3354" s="149"/>
      <c r="BD3354" s="148"/>
      <c r="BE3354" s="78"/>
      <c r="BF3354" s="78"/>
      <c r="BG3354" s="149"/>
      <c r="BH3354" s="148">
        <v>86</v>
      </c>
      <c r="BI3354" s="78">
        <v>94.820000000000007</v>
      </c>
      <c r="BJ3354" s="78">
        <v>1102.5581395348838</v>
      </c>
      <c r="BK3354" s="149">
        <v>1.6794874499050831</v>
      </c>
      <c r="BL3354" s="148">
        <v>86</v>
      </c>
      <c r="BM3354" s="78">
        <v>96.532000000000011</v>
      </c>
      <c r="BN3354" s="78">
        <v>1122.4651162790699</v>
      </c>
      <c r="BO3354" s="149">
        <v>1.6690185637923174</v>
      </c>
    </row>
    <row r="3355" spans="1:67" hidden="1">
      <c r="A3355" s="160"/>
      <c r="B3355" s="129"/>
      <c r="C3355" s="153" t="s">
        <v>23</v>
      </c>
      <c r="D3355" s="148"/>
      <c r="E3355" s="78"/>
      <c r="F3355" s="78"/>
      <c r="G3355" s="149"/>
      <c r="H3355" s="148"/>
      <c r="I3355" s="78"/>
      <c r="J3355" s="78"/>
      <c r="K3355" s="149"/>
      <c r="L3355" s="148"/>
      <c r="M3355" s="78"/>
      <c r="N3355" s="78"/>
      <c r="O3355" s="149"/>
      <c r="P3355" s="148"/>
      <c r="Q3355" s="78"/>
      <c r="R3355" s="78"/>
      <c r="S3355" s="149"/>
      <c r="T3355" s="148"/>
      <c r="U3355" s="78"/>
      <c r="V3355" s="78"/>
      <c r="W3355" s="149"/>
      <c r="X3355" s="148"/>
      <c r="Y3355" s="78"/>
      <c r="Z3355" s="78"/>
      <c r="AA3355" s="149"/>
      <c r="AB3355" s="148">
        <v>3</v>
      </c>
      <c r="AC3355" s="78">
        <v>21.6</v>
      </c>
      <c r="AD3355" s="78">
        <v>7200</v>
      </c>
      <c r="AE3355" s="149">
        <v>0.5087962962962963</v>
      </c>
      <c r="AF3355" s="148"/>
      <c r="AG3355" s="78"/>
      <c r="AH3355" s="78"/>
      <c r="AI3355" s="149"/>
      <c r="AJ3355" s="148"/>
      <c r="AK3355" s="78"/>
      <c r="AL3355" s="78"/>
      <c r="AM3355" s="149"/>
      <c r="AN3355" s="148"/>
      <c r="AO3355" s="78"/>
      <c r="AP3355" s="78"/>
      <c r="AQ3355" s="149"/>
      <c r="AR3355" s="148">
        <v>2</v>
      </c>
      <c r="AS3355" s="78">
        <v>24</v>
      </c>
      <c r="AT3355" s="78">
        <v>12000</v>
      </c>
      <c r="AU3355" s="149">
        <v>0.46</v>
      </c>
      <c r="AV3355" s="148">
        <v>6</v>
      </c>
      <c r="AW3355" s="78">
        <v>56.1</v>
      </c>
      <c r="AX3355" s="78">
        <v>9350</v>
      </c>
      <c r="AY3355" s="149">
        <v>0.68</v>
      </c>
      <c r="AZ3355" s="148">
        <v>5</v>
      </c>
      <c r="BA3355" s="78">
        <v>35.75</v>
      </c>
      <c r="BB3355" s="78">
        <v>7150</v>
      </c>
      <c r="BC3355" s="149">
        <v>0.53</v>
      </c>
      <c r="BD3355" s="148">
        <v>4</v>
      </c>
      <c r="BE3355" s="78">
        <v>27.4</v>
      </c>
      <c r="BF3355" s="78">
        <v>6850</v>
      </c>
      <c r="BG3355" s="149">
        <v>0.56000000000000005</v>
      </c>
      <c r="BH3355" s="148">
        <v>1</v>
      </c>
      <c r="BI3355" s="78">
        <v>8.4</v>
      </c>
      <c r="BJ3355" s="78">
        <v>8400</v>
      </c>
      <c r="BK3355" s="149">
        <v>0.7</v>
      </c>
      <c r="BL3355" s="148">
        <v>5</v>
      </c>
      <c r="BM3355" s="78">
        <v>30.3</v>
      </c>
      <c r="BN3355" s="78">
        <v>6060.0000000000009</v>
      </c>
      <c r="BO3355" s="149">
        <v>0.83386138613861382</v>
      </c>
    </row>
    <row r="3356" spans="1:67" hidden="1">
      <c r="A3356" s="160"/>
      <c r="B3356" s="129"/>
      <c r="C3356" s="153" t="s">
        <v>16</v>
      </c>
      <c r="D3356" s="148">
        <v>15</v>
      </c>
      <c r="E3356" s="78">
        <v>55</v>
      </c>
      <c r="F3356" s="78">
        <v>3666.6666666666665</v>
      </c>
      <c r="G3356" s="149">
        <v>0.57999999999999996</v>
      </c>
      <c r="H3356" s="148">
        <v>15</v>
      </c>
      <c r="I3356" s="78">
        <v>108</v>
      </c>
      <c r="J3356" s="78">
        <v>7200</v>
      </c>
      <c r="K3356" s="149">
        <v>0.56444444444444442</v>
      </c>
      <c r="L3356" s="148">
        <v>15</v>
      </c>
      <c r="M3356" s="78">
        <v>46.8</v>
      </c>
      <c r="N3356" s="78">
        <v>3119.9999999999995</v>
      </c>
      <c r="O3356" s="149">
        <v>0.48974358974358972</v>
      </c>
      <c r="P3356" s="148">
        <v>15</v>
      </c>
      <c r="Q3356" s="78">
        <v>62.400000000000006</v>
      </c>
      <c r="R3356" s="78">
        <v>4160</v>
      </c>
      <c r="S3356" s="149">
        <v>0.61496794871794869</v>
      </c>
      <c r="T3356" s="148">
        <v>15</v>
      </c>
      <c r="U3356" s="78">
        <v>56</v>
      </c>
      <c r="V3356" s="78">
        <v>3733.3333333333335</v>
      </c>
      <c r="W3356" s="149">
        <v>0.59285714285714286</v>
      </c>
      <c r="X3356" s="148">
        <v>15</v>
      </c>
      <c r="Y3356" s="78">
        <v>49</v>
      </c>
      <c r="Z3356" s="78">
        <v>3266.6666666666665</v>
      </c>
      <c r="AA3356" s="149">
        <v>0.54387755102040813</v>
      </c>
      <c r="AB3356" s="148"/>
      <c r="AC3356" s="78"/>
      <c r="AD3356" s="78"/>
      <c r="AE3356" s="149"/>
      <c r="AF3356" s="148"/>
      <c r="AG3356" s="78"/>
      <c r="AH3356" s="78"/>
      <c r="AI3356" s="149"/>
      <c r="AJ3356" s="148"/>
      <c r="AK3356" s="78"/>
      <c r="AL3356" s="78"/>
      <c r="AM3356" s="149"/>
      <c r="AN3356" s="148"/>
      <c r="AO3356" s="78"/>
      <c r="AP3356" s="78"/>
      <c r="AQ3356" s="149"/>
      <c r="AR3356" s="148"/>
      <c r="AS3356" s="78"/>
      <c r="AT3356" s="78"/>
      <c r="AU3356" s="149"/>
      <c r="AV3356" s="148"/>
      <c r="AW3356" s="78"/>
      <c r="AX3356" s="78"/>
      <c r="AY3356" s="149"/>
      <c r="AZ3356" s="148"/>
      <c r="BA3356" s="78"/>
      <c r="BB3356" s="78"/>
      <c r="BC3356" s="149"/>
      <c r="BD3356" s="148"/>
      <c r="BE3356" s="78"/>
      <c r="BF3356" s="78"/>
      <c r="BG3356" s="149"/>
      <c r="BH3356" s="148"/>
      <c r="BI3356" s="78"/>
      <c r="BJ3356" s="78"/>
      <c r="BK3356" s="149"/>
      <c r="BL3356" s="148"/>
      <c r="BM3356" s="78"/>
      <c r="BN3356" s="78"/>
      <c r="BO3356" s="149"/>
    </row>
    <row r="3357" spans="1:67" ht="15.75" thickBot="1">
      <c r="A3357" s="160"/>
      <c r="B3357" s="129"/>
      <c r="C3357" s="153" t="s">
        <v>9</v>
      </c>
      <c r="D3357" s="148"/>
      <c r="E3357" s="78"/>
      <c r="F3357" s="78"/>
      <c r="G3357" s="149"/>
      <c r="H3357" s="148"/>
      <c r="I3357" s="78"/>
      <c r="J3357" s="78"/>
      <c r="K3357" s="149"/>
      <c r="L3357" s="148"/>
      <c r="M3357" s="78"/>
      <c r="N3357" s="78"/>
      <c r="O3357" s="149"/>
      <c r="P3357" s="148"/>
      <c r="Q3357" s="78"/>
      <c r="R3357" s="78"/>
      <c r="S3357" s="149"/>
      <c r="T3357" s="148"/>
      <c r="U3357" s="78"/>
      <c r="V3357" s="78"/>
      <c r="W3357" s="149"/>
      <c r="X3357" s="148"/>
      <c r="Y3357" s="78"/>
      <c r="Z3357" s="78"/>
      <c r="AA3357" s="149"/>
      <c r="AB3357" s="148"/>
      <c r="AC3357" s="78"/>
      <c r="AD3357" s="78"/>
      <c r="AE3357" s="149"/>
      <c r="AF3357" s="148"/>
      <c r="AG3357" s="78"/>
      <c r="AH3357" s="78"/>
      <c r="AI3357" s="149"/>
      <c r="AJ3357" s="148">
        <v>250</v>
      </c>
      <c r="AK3357" s="78">
        <v>375</v>
      </c>
      <c r="AL3357" s="78">
        <v>1500</v>
      </c>
      <c r="AM3357" s="149">
        <v>1.2</v>
      </c>
      <c r="AN3357" s="148">
        <v>254</v>
      </c>
      <c r="AO3357" s="78">
        <v>355.6</v>
      </c>
      <c r="AP3357" s="78">
        <v>1400.0000000000002</v>
      </c>
      <c r="AQ3357" s="149">
        <v>1.8</v>
      </c>
      <c r="AR3357" s="148">
        <v>254</v>
      </c>
      <c r="AS3357" s="78">
        <v>896.3</v>
      </c>
      <c r="AT3357" s="78">
        <v>3528.7401574803148</v>
      </c>
      <c r="AU3357" s="149">
        <v>2.335412250362602</v>
      </c>
      <c r="AV3357" s="148">
        <v>254</v>
      </c>
      <c r="AW3357" s="78">
        <v>565.5</v>
      </c>
      <c r="AX3357" s="78">
        <v>2226.3779527559054</v>
      </c>
      <c r="AY3357" s="149">
        <v>3.3139787798408489</v>
      </c>
      <c r="AZ3357" s="148">
        <v>254</v>
      </c>
      <c r="BA3357" s="78">
        <v>424.78</v>
      </c>
      <c r="BB3357" s="78">
        <v>1672.3622047244094</v>
      </c>
      <c r="BC3357" s="149">
        <v>1.2537271057959414</v>
      </c>
      <c r="BD3357" s="148">
        <v>254</v>
      </c>
      <c r="BE3357" s="78">
        <v>433.3</v>
      </c>
      <c r="BF3357" s="78">
        <v>1705.9055118110236</v>
      </c>
      <c r="BG3357" s="149">
        <v>2.0289637664435727</v>
      </c>
      <c r="BH3357" s="148">
        <v>254</v>
      </c>
      <c r="BI3357" s="78">
        <v>401.32</v>
      </c>
      <c r="BJ3357" s="78">
        <v>1580</v>
      </c>
      <c r="BK3357" s="149">
        <v>2.61</v>
      </c>
      <c r="BL3357" s="148"/>
      <c r="BM3357" s="78"/>
      <c r="BN3357" s="78"/>
      <c r="BO3357" s="149"/>
    </row>
    <row r="3358" spans="1:67" hidden="1">
      <c r="A3358" s="160"/>
      <c r="B3358" s="129"/>
      <c r="C3358" s="153" t="s">
        <v>6</v>
      </c>
      <c r="D3358" s="148">
        <v>73</v>
      </c>
      <c r="E3358" s="78">
        <v>73</v>
      </c>
      <c r="F3358" s="78">
        <v>1000</v>
      </c>
      <c r="G3358" s="149">
        <v>0.65164383561643846</v>
      </c>
      <c r="H3358" s="148">
        <v>34</v>
      </c>
      <c r="I3358" s="78">
        <v>51.5</v>
      </c>
      <c r="J3358" s="78">
        <v>1514.7058823529412</v>
      </c>
      <c r="K3358" s="149">
        <v>0.61689320388349511</v>
      </c>
      <c r="L3358" s="148">
        <v>70</v>
      </c>
      <c r="M3358" s="78">
        <v>105</v>
      </c>
      <c r="N3358" s="78">
        <v>1500</v>
      </c>
      <c r="O3358" s="149">
        <v>1.1499999999999999</v>
      </c>
      <c r="P3358" s="148">
        <v>103</v>
      </c>
      <c r="Q3358" s="78">
        <v>115</v>
      </c>
      <c r="R3358" s="78">
        <v>1116.504854368932</v>
      </c>
      <c r="S3358" s="149">
        <v>0.73652173913043473</v>
      </c>
      <c r="T3358" s="148">
        <v>68</v>
      </c>
      <c r="U3358" s="78">
        <v>57</v>
      </c>
      <c r="V3358" s="78">
        <v>838.23529411764707</v>
      </c>
      <c r="W3358" s="149">
        <v>0.6</v>
      </c>
      <c r="X3358" s="148">
        <v>46</v>
      </c>
      <c r="Y3358" s="78">
        <v>41.4</v>
      </c>
      <c r="Z3358" s="78">
        <v>900</v>
      </c>
      <c r="AA3358" s="149">
        <v>0.52826086956521745</v>
      </c>
      <c r="AB3358" s="148">
        <v>46</v>
      </c>
      <c r="AC3358" s="78">
        <v>32.429000000000002</v>
      </c>
      <c r="AD3358" s="78">
        <v>704.97826086956525</v>
      </c>
      <c r="AE3358" s="149">
        <v>0.5</v>
      </c>
      <c r="AF3358" s="148">
        <v>51</v>
      </c>
      <c r="AG3358" s="78">
        <v>35.520000000000003</v>
      </c>
      <c r="AH3358" s="78">
        <v>696.47058823529414</v>
      </c>
      <c r="AI3358" s="149">
        <v>0.7</v>
      </c>
      <c r="AJ3358" s="148">
        <v>130</v>
      </c>
      <c r="AK3358" s="78">
        <v>89.9</v>
      </c>
      <c r="AL3358" s="78">
        <v>691.53846153846155</v>
      </c>
      <c r="AM3358" s="149">
        <v>0.69999999999999984</v>
      </c>
      <c r="AN3358" s="148">
        <v>130</v>
      </c>
      <c r="AO3358" s="78">
        <v>93.01</v>
      </c>
      <c r="AP3358" s="78">
        <v>715.46153846153845</v>
      </c>
      <c r="AQ3358" s="149">
        <v>0.7</v>
      </c>
      <c r="AR3358" s="148">
        <v>79</v>
      </c>
      <c r="AS3358" s="78">
        <v>56.14</v>
      </c>
      <c r="AT3358" s="78">
        <v>710.63291139240505</v>
      </c>
      <c r="AU3358" s="149">
        <v>0.71077306733167078</v>
      </c>
      <c r="AV3358" s="148">
        <v>74</v>
      </c>
      <c r="AW3358" s="78">
        <v>55.138999999999996</v>
      </c>
      <c r="AX3358" s="78">
        <v>745.12162162162156</v>
      </c>
      <c r="AY3358" s="149">
        <v>0.97391011806525329</v>
      </c>
      <c r="AZ3358" s="148">
        <v>81</v>
      </c>
      <c r="BA3358" s="78">
        <v>61.94</v>
      </c>
      <c r="BB3358" s="78">
        <v>764.69135802469134</v>
      </c>
      <c r="BC3358" s="149">
        <v>0.97000000000000008</v>
      </c>
      <c r="BD3358" s="148">
        <v>83</v>
      </c>
      <c r="BE3358" s="78">
        <v>64.739999999999995</v>
      </c>
      <c r="BF3358" s="78">
        <v>779.99999999999989</v>
      </c>
      <c r="BG3358" s="149">
        <v>0.98</v>
      </c>
      <c r="BH3358" s="148">
        <v>16</v>
      </c>
      <c r="BI3358" s="78">
        <v>12.48</v>
      </c>
      <c r="BJ3358" s="78">
        <v>780</v>
      </c>
      <c r="BK3358" s="149">
        <v>1.32</v>
      </c>
      <c r="BL3358" s="148">
        <v>78</v>
      </c>
      <c r="BM3358" s="78">
        <v>100.05500000000001</v>
      </c>
      <c r="BN3358" s="78">
        <v>1282.7564102564104</v>
      </c>
      <c r="BO3358" s="149">
        <v>0.7</v>
      </c>
    </row>
    <row r="3359" spans="1:67" hidden="1">
      <c r="A3359" s="160"/>
      <c r="B3359" s="129"/>
      <c r="C3359" s="153" t="s">
        <v>3</v>
      </c>
      <c r="D3359" s="148">
        <v>24</v>
      </c>
      <c r="E3359" s="78">
        <v>217</v>
      </c>
      <c r="F3359" s="78">
        <v>9041.6666666666661</v>
      </c>
      <c r="G3359" s="149">
        <v>0.54930875576036864</v>
      </c>
      <c r="H3359" s="148">
        <v>25</v>
      </c>
      <c r="I3359" s="78">
        <v>198</v>
      </c>
      <c r="J3359" s="78">
        <v>7920</v>
      </c>
      <c r="K3359" s="149">
        <v>0.58636363636363631</v>
      </c>
      <c r="L3359" s="148">
        <v>23</v>
      </c>
      <c r="M3359" s="78">
        <v>191</v>
      </c>
      <c r="N3359" s="78">
        <v>8304.3478260869579</v>
      </c>
      <c r="O3359" s="149">
        <v>0.46465968586387435</v>
      </c>
      <c r="P3359" s="148">
        <v>19</v>
      </c>
      <c r="Q3359" s="78">
        <v>190</v>
      </c>
      <c r="R3359" s="78">
        <v>10000</v>
      </c>
      <c r="S3359" s="149">
        <v>0.27368421052631581</v>
      </c>
      <c r="T3359" s="148">
        <v>23</v>
      </c>
      <c r="U3359" s="78">
        <v>183</v>
      </c>
      <c r="V3359" s="78">
        <v>7956.521739130435</v>
      </c>
      <c r="W3359" s="149">
        <v>0.37814207650273224</v>
      </c>
      <c r="X3359" s="148">
        <v>8</v>
      </c>
      <c r="Y3359" s="78">
        <v>60.8</v>
      </c>
      <c r="Z3359" s="78">
        <v>7600</v>
      </c>
      <c r="AA3359" s="149">
        <v>0.35421052631578953</v>
      </c>
      <c r="AB3359" s="148">
        <v>13</v>
      </c>
      <c r="AC3359" s="78">
        <v>95.6</v>
      </c>
      <c r="AD3359" s="78">
        <v>7353.8461538461534</v>
      </c>
      <c r="AE3359" s="149">
        <v>0.33498953974895407</v>
      </c>
      <c r="AF3359" s="148">
        <v>23</v>
      </c>
      <c r="AG3359" s="78">
        <v>175.7</v>
      </c>
      <c r="AH3359" s="78">
        <v>7639.1304347826081</v>
      </c>
      <c r="AI3359" s="149">
        <v>0.58934547524188963</v>
      </c>
      <c r="AJ3359" s="148">
        <v>16</v>
      </c>
      <c r="AK3359" s="78">
        <v>128.80000000000001</v>
      </c>
      <c r="AL3359" s="78">
        <v>8050.0000000000009</v>
      </c>
      <c r="AM3359" s="149">
        <v>0.5</v>
      </c>
      <c r="AN3359" s="148">
        <v>27</v>
      </c>
      <c r="AO3359" s="78">
        <v>216.8</v>
      </c>
      <c r="AP3359" s="78">
        <v>8029.6296296296305</v>
      </c>
      <c r="AQ3359" s="149">
        <v>0.5</v>
      </c>
      <c r="AR3359" s="148">
        <v>14</v>
      </c>
      <c r="AS3359" s="78">
        <v>134.1</v>
      </c>
      <c r="AT3359" s="78">
        <v>9578.5714285714275</v>
      </c>
      <c r="AU3359" s="149">
        <v>0.44716629381058914</v>
      </c>
      <c r="AV3359" s="148">
        <v>12</v>
      </c>
      <c r="AW3359" s="78">
        <v>115.96</v>
      </c>
      <c r="AX3359" s="78">
        <v>9663.3333333333321</v>
      </c>
      <c r="AY3359" s="149">
        <v>0.50501897205933088</v>
      </c>
      <c r="AZ3359" s="148">
        <v>7</v>
      </c>
      <c r="BA3359" s="78">
        <v>64.698999999999998</v>
      </c>
      <c r="BB3359" s="78">
        <v>9242.7142857142862</v>
      </c>
      <c r="BC3359" s="149">
        <v>0.50293049351612862</v>
      </c>
      <c r="BD3359" s="148">
        <v>8</v>
      </c>
      <c r="BE3359" s="78">
        <v>72.978999999999999</v>
      </c>
      <c r="BF3359" s="78">
        <v>9122.375</v>
      </c>
      <c r="BG3359" s="149">
        <v>0.5049932172268734</v>
      </c>
      <c r="BH3359" s="148">
        <v>6</v>
      </c>
      <c r="BI3359" s="78">
        <v>50.12</v>
      </c>
      <c r="BJ3359" s="78">
        <v>8353.3333333333339</v>
      </c>
      <c r="BK3359" s="149">
        <v>0.5</v>
      </c>
      <c r="BL3359" s="148">
        <v>12</v>
      </c>
      <c r="BM3359" s="78">
        <v>90</v>
      </c>
      <c r="BN3359" s="78">
        <v>7500</v>
      </c>
      <c r="BO3359" s="149">
        <v>0.75</v>
      </c>
    </row>
    <row r="3360" spans="1:67" ht="15.75" hidden="1" thickBot="1">
      <c r="A3360" s="160"/>
      <c r="B3360" s="129"/>
      <c r="C3360" s="163" t="s">
        <v>0</v>
      </c>
      <c r="D3360" s="164"/>
      <c r="E3360" s="128"/>
      <c r="F3360" s="128"/>
      <c r="G3360" s="165"/>
      <c r="H3360" s="164"/>
      <c r="I3360" s="128"/>
      <c r="J3360" s="128"/>
      <c r="K3360" s="165"/>
      <c r="L3360" s="164"/>
      <c r="M3360" s="128"/>
      <c r="N3360" s="128"/>
      <c r="O3360" s="165"/>
      <c r="P3360" s="164"/>
      <c r="Q3360" s="128"/>
      <c r="R3360" s="128"/>
      <c r="S3360" s="165"/>
      <c r="T3360" s="164"/>
      <c r="U3360" s="128"/>
      <c r="V3360" s="128"/>
      <c r="W3360" s="165"/>
      <c r="X3360" s="164"/>
      <c r="Y3360" s="128"/>
      <c r="Z3360" s="128"/>
      <c r="AA3360" s="165"/>
      <c r="AB3360" s="164"/>
      <c r="AC3360" s="128"/>
      <c r="AD3360" s="128"/>
      <c r="AE3360" s="165"/>
      <c r="AF3360" s="164">
        <v>47</v>
      </c>
      <c r="AG3360" s="128">
        <v>52.5</v>
      </c>
      <c r="AH3360" s="128">
        <v>1117.0212765957447</v>
      </c>
      <c r="AI3360" s="165">
        <v>0.8</v>
      </c>
      <c r="AJ3360" s="164">
        <v>52</v>
      </c>
      <c r="AK3360" s="128">
        <v>49.4</v>
      </c>
      <c r="AL3360" s="128">
        <v>950</v>
      </c>
      <c r="AM3360" s="165">
        <v>0.9</v>
      </c>
      <c r="AN3360" s="164">
        <v>19</v>
      </c>
      <c r="AO3360" s="128">
        <v>17.379000000000001</v>
      </c>
      <c r="AP3360" s="128">
        <v>914.68421052631584</v>
      </c>
      <c r="AQ3360" s="165">
        <v>0.9</v>
      </c>
      <c r="AR3360" s="164">
        <v>48</v>
      </c>
      <c r="AS3360" s="128">
        <v>45.6</v>
      </c>
      <c r="AT3360" s="128">
        <v>950.00000000000011</v>
      </c>
      <c r="AU3360" s="165">
        <v>0.95</v>
      </c>
      <c r="AV3360" s="164">
        <v>64</v>
      </c>
      <c r="AW3360" s="128">
        <v>60.378999999999998</v>
      </c>
      <c r="AX3360" s="128">
        <v>943.421875</v>
      </c>
      <c r="AY3360" s="165">
        <v>1.7326926580433593</v>
      </c>
      <c r="AZ3360" s="164">
        <v>67</v>
      </c>
      <c r="BA3360" s="128">
        <v>59.63</v>
      </c>
      <c r="BB3360" s="128">
        <v>890</v>
      </c>
      <c r="BC3360" s="165">
        <v>1.69</v>
      </c>
      <c r="BD3360" s="164">
        <v>55</v>
      </c>
      <c r="BE3360" s="128">
        <v>47.3</v>
      </c>
      <c r="BF3360" s="128">
        <v>860</v>
      </c>
      <c r="BG3360" s="165">
        <v>1.65</v>
      </c>
      <c r="BH3360" s="164">
        <v>28</v>
      </c>
      <c r="BI3360" s="128">
        <v>23.24</v>
      </c>
      <c r="BJ3360" s="128">
        <v>830</v>
      </c>
      <c r="BK3360" s="165">
        <v>1.67</v>
      </c>
      <c r="BL3360" s="164"/>
      <c r="BM3360" s="128"/>
      <c r="BN3360" s="128"/>
      <c r="BO3360" s="165"/>
    </row>
    <row r="3361" spans="1:67" s="77" customFormat="1">
      <c r="A3361" s="160"/>
      <c r="B3361" s="166"/>
      <c r="C3361" s="167"/>
      <c r="D3361" s="168"/>
      <c r="E3361" s="168"/>
      <c r="F3361" s="168"/>
      <c r="G3361" s="169"/>
      <c r="H3361" s="168"/>
      <c r="I3361" s="168"/>
      <c r="J3361" s="168"/>
      <c r="K3361" s="169"/>
      <c r="L3361" s="168"/>
      <c r="M3361" s="168"/>
      <c r="N3361" s="168"/>
      <c r="O3361" s="169"/>
      <c r="P3361" s="168"/>
      <c r="Q3361" s="168"/>
      <c r="R3361" s="168"/>
      <c r="S3361" s="169"/>
      <c r="T3361" s="168"/>
      <c r="U3361" s="168"/>
      <c r="V3361" s="168"/>
      <c r="W3361" s="169"/>
      <c r="X3361" s="168"/>
      <c r="Y3361" s="168"/>
      <c r="Z3361" s="168"/>
      <c r="AA3361" s="169"/>
      <c r="AB3361" s="168"/>
      <c r="AC3361" s="168"/>
      <c r="AD3361" s="168"/>
      <c r="AE3361" s="169"/>
      <c r="AF3361" s="168"/>
      <c r="AG3361" s="168"/>
      <c r="AH3361" s="168"/>
      <c r="AI3361" s="169"/>
      <c r="AJ3361" s="168"/>
      <c r="AK3361" s="168"/>
      <c r="AL3361" s="168"/>
      <c r="AM3361" s="169"/>
      <c r="AN3361" s="168"/>
      <c r="AO3361" s="168"/>
      <c r="AP3361" s="168"/>
      <c r="AQ3361" s="169"/>
      <c r="AR3361" s="168"/>
      <c r="AS3361" s="168"/>
      <c r="AT3361" s="168"/>
      <c r="AU3361" s="169"/>
      <c r="AV3361" s="168"/>
      <c r="AW3361" s="168"/>
      <c r="AX3361" s="168"/>
      <c r="AY3361" s="169"/>
      <c r="AZ3361" s="168"/>
      <c r="BA3361" s="168"/>
      <c r="BB3361" s="168"/>
      <c r="BC3361" s="169"/>
      <c r="BD3361" s="168"/>
      <c r="BE3361" s="168"/>
      <c r="BF3361" s="168"/>
      <c r="BG3361" s="169"/>
      <c r="BH3361" s="168"/>
      <c r="BI3361" s="168"/>
      <c r="BJ3361" s="168"/>
      <c r="BK3361" s="169"/>
      <c r="BL3361" s="168"/>
      <c r="BM3361" s="168"/>
      <c r="BN3361" s="168"/>
      <c r="BO3361" s="173"/>
    </row>
    <row r="3362" spans="1:67">
      <c r="A3362" s="160"/>
      <c r="B3362" s="1" t="s">
        <v>86</v>
      </c>
      <c r="C3362" s="1"/>
      <c r="D3362" s="170"/>
      <c r="E3362" s="170"/>
      <c r="F3362" s="170"/>
      <c r="G3362" s="171"/>
      <c r="H3362" s="170"/>
      <c r="I3362" s="170"/>
      <c r="J3362" s="170"/>
      <c r="K3362" s="171"/>
      <c r="L3362" s="170"/>
      <c r="M3362" s="170"/>
      <c r="N3362" s="170"/>
      <c r="O3362" s="171"/>
      <c r="P3362" s="170"/>
      <c r="Q3362" s="170"/>
      <c r="R3362" s="170"/>
      <c r="S3362" s="171"/>
      <c r="T3362" s="170"/>
      <c r="U3362" s="170"/>
      <c r="V3362" s="170"/>
      <c r="W3362" s="171"/>
      <c r="X3362" s="170"/>
      <c r="Y3362" s="170"/>
      <c r="Z3362" s="170"/>
      <c r="AA3362" s="171"/>
      <c r="AB3362" s="170"/>
      <c r="AC3362" s="170"/>
      <c r="AD3362" s="170"/>
      <c r="AE3362" s="171"/>
      <c r="AF3362" s="170"/>
      <c r="AG3362" s="170"/>
      <c r="AH3362" s="170"/>
      <c r="AI3362" s="171"/>
      <c r="AJ3362" s="170"/>
      <c r="AK3362" s="170"/>
      <c r="AL3362" s="170"/>
      <c r="AM3362" s="171"/>
      <c r="AN3362" s="170"/>
      <c r="AO3362" s="170"/>
      <c r="AP3362" s="170"/>
      <c r="AQ3362" s="171"/>
      <c r="AR3362" s="170"/>
      <c r="AS3362" s="170"/>
      <c r="AT3362" s="170"/>
      <c r="AU3362" s="171"/>
      <c r="AV3362" s="170"/>
      <c r="AW3362" s="170"/>
      <c r="AX3362" s="170"/>
      <c r="AY3362" s="171"/>
      <c r="AZ3362" s="170"/>
      <c r="BA3362" s="170"/>
      <c r="BB3362" s="170"/>
      <c r="BC3362" s="171"/>
      <c r="BD3362" s="170"/>
      <c r="BE3362" s="170"/>
      <c r="BF3362" s="170"/>
      <c r="BG3362" s="171"/>
      <c r="BH3362" s="170"/>
      <c r="BI3362" s="170"/>
      <c r="BJ3362" s="170"/>
      <c r="BK3362" s="171"/>
      <c r="BL3362" s="170"/>
      <c r="BM3362" s="170"/>
      <c r="BN3362" s="170"/>
      <c r="BO3362" s="172"/>
    </row>
    <row r="3363" spans="1:67">
      <c r="A3363" s="160"/>
      <c r="B3363" s="129"/>
      <c r="C3363" s="153" t="s">
        <v>77</v>
      </c>
      <c r="D3363" s="148"/>
      <c r="E3363" s="78"/>
      <c r="F3363" s="78"/>
      <c r="G3363" s="149"/>
      <c r="H3363" s="148">
        <v>5</v>
      </c>
      <c r="I3363" s="78">
        <v>154.6</v>
      </c>
      <c r="J3363" s="78">
        <v>30919.999999999996</v>
      </c>
      <c r="K3363" s="149">
        <v>0.03</v>
      </c>
      <c r="L3363" s="148">
        <v>12</v>
      </c>
      <c r="M3363" s="78">
        <v>465.52</v>
      </c>
      <c r="N3363" s="78">
        <v>38793.333333333328</v>
      </c>
      <c r="O3363" s="149">
        <v>3.0000000000000006E-2</v>
      </c>
      <c r="P3363" s="148">
        <v>12</v>
      </c>
      <c r="Q3363" s="78">
        <v>473.20300000000009</v>
      </c>
      <c r="R3363" s="78">
        <v>39433.583333333336</v>
      </c>
      <c r="S3363" s="149">
        <v>2.9999999999999995E-2</v>
      </c>
      <c r="T3363" s="148">
        <v>12</v>
      </c>
      <c r="U3363" s="78">
        <v>438</v>
      </c>
      <c r="V3363" s="78">
        <v>36500</v>
      </c>
      <c r="W3363" s="149">
        <v>2.9999999999999992E-2</v>
      </c>
      <c r="X3363" s="148">
        <v>6</v>
      </c>
      <c r="Y3363" s="78">
        <v>427.5</v>
      </c>
      <c r="Z3363" s="78">
        <v>71250</v>
      </c>
      <c r="AA3363" s="149">
        <v>0.03</v>
      </c>
      <c r="AB3363" s="148">
        <v>6</v>
      </c>
      <c r="AC3363" s="78">
        <v>444.09999999999997</v>
      </c>
      <c r="AD3363" s="78">
        <v>74016.666666666672</v>
      </c>
      <c r="AE3363" s="149">
        <v>3.0000000000000002E-2</v>
      </c>
      <c r="AF3363" s="148">
        <v>12</v>
      </c>
      <c r="AG3363" s="78">
        <v>446</v>
      </c>
      <c r="AH3363" s="78">
        <v>37166.666666666664</v>
      </c>
      <c r="AI3363" s="149">
        <v>2.9999999999999995E-2</v>
      </c>
      <c r="AJ3363" s="148">
        <v>12</v>
      </c>
      <c r="AK3363" s="78">
        <v>454</v>
      </c>
      <c r="AL3363" s="78">
        <v>37833.333333333336</v>
      </c>
      <c r="AM3363" s="149">
        <v>3.0000000000000006E-2</v>
      </c>
      <c r="AN3363" s="148">
        <v>12</v>
      </c>
      <c r="AO3363" s="78">
        <v>439.49999999999994</v>
      </c>
      <c r="AP3363" s="78">
        <v>36624.999999999993</v>
      </c>
      <c r="AQ3363" s="149">
        <v>2.3922639362912401E-2</v>
      </c>
      <c r="AR3363" s="148">
        <v>12</v>
      </c>
      <c r="AS3363" s="78">
        <v>398.35</v>
      </c>
      <c r="AT3363" s="78">
        <v>33195.833333333336</v>
      </c>
      <c r="AU3363" s="149">
        <v>2.288063260951425E-2</v>
      </c>
      <c r="AV3363" s="148">
        <v>12</v>
      </c>
      <c r="AW3363" s="78">
        <v>319.09000000000003</v>
      </c>
      <c r="AX3363" s="78">
        <v>26590.833333333336</v>
      </c>
      <c r="AY3363" s="149">
        <v>2.413833087843555E-2</v>
      </c>
      <c r="AZ3363" s="148">
        <v>12</v>
      </c>
      <c r="BA3363" s="78">
        <v>319.17999999999995</v>
      </c>
      <c r="BB3363" s="78">
        <v>26598.333333333328</v>
      </c>
      <c r="BC3363" s="149">
        <v>2.5927063099191679E-2</v>
      </c>
      <c r="BD3363" s="148">
        <v>12</v>
      </c>
      <c r="BE3363" s="78">
        <v>324.57900000000001</v>
      </c>
      <c r="BF3363" s="78">
        <v>27048.25</v>
      </c>
      <c r="BG3363" s="149">
        <v>3.0333046808327092E-2</v>
      </c>
      <c r="BH3363" s="148">
        <v>12</v>
      </c>
      <c r="BI3363" s="78">
        <v>236.59</v>
      </c>
      <c r="BJ3363" s="78">
        <v>19715.833333333332</v>
      </c>
      <c r="BK3363" s="149">
        <v>3.2138720994124854E-2</v>
      </c>
      <c r="BL3363" s="148">
        <v>12</v>
      </c>
      <c r="BM3363" s="78">
        <v>243.53199999999998</v>
      </c>
      <c r="BN3363" s="78">
        <v>20294.333333333332</v>
      </c>
      <c r="BO3363" s="149">
        <v>3.0000000000000006E-2</v>
      </c>
    </row>
    <row r="3364" spans="1:67">
      <c r="A3364" s="160"/>
      <c r="B3364" s="129"/>
      <c r="C3364" s="153" t="s">
        <v>72</v>
      </c>
      <c r="D3364" s="148">
        <v>108</v>
      </c>
      <c r="E3364" s="78">
        <v>97.2</v>
      </c>
      <c r="F3364" s="78">
        <v>900</v>
      </c>
      <c r="G3364" s="149">
        <v>1.112222222222222</v>
      </c>
      <c r="H3364" s="148">
        <v>937</v>
      </c>
      <c r="I3364" s="78">
        <v>937</v>
      </c>
      <c r="J3364" s="78">
        <v>1000</v>
      </c>
      <c r="K3364" s="149">
        <v>1.7883030949839913</v>
      </c>
      <c r="L3364" s="148">
        <v>490</v>
      </c>
      <c r="M3364" s="78">
        <v>441</v>
      </c>
      <c r="N3364" s="78">
        <v>900</v>
      </c>
      <c r="O3364" s="149">
        <v>1.8</v>
      </c>
      <c r="P3364" s="148">
        <v>839</v>
      </c>
      <c r="Q3364" s="78">
        <v>1581</v>
      </c>
      <c r="R3364" s="78">
        <v>1884.3861740166865</v>
      </c>
      <c r="S3364" s="149">
        <v>0.62833649588867801</v>
      </c>
      <c r="T3364" s="148">
        <v>194</v>
      </c>
      <c r="U3364" s="78">
        <v>189</v>
      </c>
      <c r="V3364" s="78">
        <v>974.2268041237113</v>
      </c>
      <c r="W3364" s="149">
        <v>0.96550264550264564</v>
      </c>
      <c r="X3364" s="148"/>
      <c r="Y3364" s="78"/>
      <c r="Z3364" s="78"/>
      <c r="AA3364" s="149"/>
      <c r="AB3364" s="148"/>
      <c r="AC3364" s="78"/>
      <c r="AD3364" s="78"/>
      <c r="AE3364" s="149"/>
      <c r="AF3364" s="148"/>
      <c r="AG3364" s="78"/>
      <c r="AH3364" s="78"/>
      <c r="AI3364" s="149"/>
      <c r="AJ3364" s="148"/>
      <c r="AK3364" s="78"/>
      <c r="AL3364" s="78"/>
      <c r="AM3364" s="149"/>
      <c r="AN3364" s="148"/>
      <c r="AO3364" s="78"/>
      <c r="AP3364" s="78"/>
      <c r="AQ3364" s="149"/>
      <c r="AR3364" s="148"/>
      <c r="AS3364" s="78"/>
      <c r="AT3364" s="78"/>
      <c r="AU3364" s="149"/>
      <c r="AV3364" s="148"/>
      <c r="AW3364" s="78"/>
      <c r="AX3364" s="78"/>
      <c r="AY3364" s="149"/>
      <c r="AZ3364" s="148"/>
      <c r="BA3364" s="78"/>
      <c r="BB3364" s="78"/>
      <c r="BC3364" s="149"/>
      <c r="BD3364" s="148"/>
      <c r="BE3364" s="78"/>
      <c r="BF3364" s="78"/>
      <c r="BG3364" s="149"/>
      <c r="BH3364" s="148"/>
      <c r="BI3364" s="78"/>
      <c r="BJ3364" s="78"/>
      <c r="BK3364" s="149"/>
      <c r="BL3364" s="148"/>
      <c r="BM3364" s="78"/>
      <c r="BN3364" s="78"/>
      <c r="BO3364" s="149"/>
    </row>
    <row r="3365" spans="1:67">
      <c r="A3365" s="160"/>
      <c r="B3365" s="129"/>
      <c r="C3365" s="153" t="s">
        <v>71</v>
      </c>
      <c r="D3365" s="148">
        <v>880</v>
      </c>
      <c r="E3365" s="78">
        <v>1584</v>
      </c>
      <c r="F3365" s="78">
        <v>1800</v>
      </c>
      <c r="G3365" s="149">
        <v>0.70454545454545459</v>
      </c>
      <c r="H3365" s="148"/>
      <c r="I3365" s="78"/>
      <c r="J3365" s="78"/>
      <c r="K3365" s="149"/>
      <c r="L3365" s="148">
        <v>845</v>
      </c>
      <c r="M3365" s="78">
        <v>1917.5</v>
      </c>
      <c r="N3365" s="78">
        <v>2269.2307692307691</v>
      </c>
      <c r="O3365" s="149">
        <v>0.53389830508474578</v>
      </c>
      <c r="P3365" s="148"/>
      <c r="Q3365" s="78"/>
      <c r="R3365" s="78"/>
      <c r="S3365" s="149"/>
      <c r="T3365" s="148">
        <v>1015</v>
      </c>
      <c r="U3365" s="78">
        <v>1654</v>
      </c>
      <c r="V3365" s="78">
        <v>1629.5566502463055</v>
      </c>
      <c r="W3365" s="149">
        <v>0.48071342200725514</v>
      </c>
      <c r="X3365" s="148">
        <v>1892</v>
      </c>
      <c r="Y3365" s="78">
        <v>3545.5</v>
      </c>
      <c r="Z3365" s="78">
        <v>1873.9429175475689</v>
      </c>
      <c r="AA3365" s="149">
        <v>0.83756874911860113</v>
      </c>
      <c r="AB3365" s="148">
        <v>1779</v>
      </c>
      <c r="AC3365" s="78">
        <v>3109.5800000000004</v>
      </c>
      <c r="AD3365" s="78">
        <v>1747.9370432827432</v>
      </c>
      <c r="AE3365" s="149">
        <v>0.53382771949909624</v>
      </c>
      <c r="AF3365" s="148">
        <v>1787</v>
      </c>
      <c r="AG3365" s="78">
        <v>2948.9300000000003</v>
      </c>
      <c r="AH3365" s="78">
        <v>1650.2126468942365</v>
      </c>
      <c r="AI3365" s="149">
        <v>0.43756328566632635</v>
      </c>
      <c r="AJ3365" s="148">
        <v>2924</v>
      </c>
      <c r="AK3365" s="78">
        <v>5862</v>
      </c>
      <c r="AL3365" s="78">
        <v>2004.7879616963064</v>
      </c>
      <c r="AM3365" s="149">
        <v>0.53481337427499143</v>
      </c>
      <c r="AN3365" s="148">
        <v>1829</v>
      </c>
      <c r="AO3365" s="78">
        <v>3795.6899999999996</v>
      </c>
      <c r="AP3365" s="78">
        <v>2075.2815746309457</v>
      </c>
      <c r="AQ3365" s="149">
        <v>0.50539994045878356</v>
      </c>
      <c r="AR3365" s="148">
        <v>1748</v>
      </c>
      <c r="AS3365" s="78">
        <v>3702.85</v>
      </c>
      <c r="AT3365" s="78">
        <v>2118.3352402745995</v>
      </c>
      <c r="AU3365" s="149">
        <v>0.64200548226366183</v>
      </c>
      <c r="AV3365" s="148">
        <v>2048</v>
      </c>
      <c r="AW3365" s="78">
        <v>4773.1900000000005</v>
      </c>
      <c r="AX3365" s="78">
        <v>2330.6591796875005</v>
      </c>
      <c r="AY3365" s="149">
        <v>0.97999999999999987</v>
      </c>
      <c r="AZ3365" s="148">
        <v>2145</v>
      </c>
      <c r="BA3365" s="78">
        <v>4244.8189999999995</v>
      </c>
      <c r="BB3365" s="78">
        <v>1978.9365967365966</v>
      </c>
      <c r="BC3365" s="149">
        <v>0.79788223007859727</v>
      </c>
      <c r="BD3365" s="148">
        <v>1716</v>
      </c>
      <c r="BE3365" s="78">
        <v>3092.23</v>
      </c>
      <c r="BF3365" s="78">
        <v>1801.9988344988344</v>
      </c>
      <c r="BG3365" s="149">
        <v>0.69017424318372167</v>
      </c>
      <c r="BH3365" s="148">
        <v>357</v>
      </c>
      <c r="BI3365" s="78">
        <v>456.67</v>
      </c>
      <c r="BJ3365" s="78">
        <v>1279.187675070028</v>
      </c>
      <c r="BK3365" s="149">
        <v>0.92787658484244639</v>
      </c>
      <c r="BL3365" s="148">
        <v>1642</v>
      </c>
      <c r="BM3365" s="78">
        <v>2152.8000000000002</v>
      </c>
      <c r="BN3365" s="78">
        <v>1311.0840438489647</v>
      </c>
      <c r="BO3365" s="149">
        <v>1.8621574228911184</v>
      </c>
    </row>
    <row r="3366" spans="1:67">
      <c r="A3366" s="160"/>
      <c r="B3366" s="129"/>
      <c r="C3366" s="153" t="s">
        <v>65</v>
      </c>
      <c r="D3366" s="148">
        <v>3.5</v>
      </c>
      <c r="E3366" s="78">
        <v>32.5</v>
      </c>
      <c r="F3366" s="78">
        <v>9285.7142857142862</v>
      </c>
      <c r="G3366" s="149">
        <v>0.47184615384615386</v>
      </c>
      <c r="H3366" s="148">
        <v>3.5</v>
      </c>
      <c r="I3366" s="78">
        <v>32.5</v>
      </c>
      <c r="J3366" s="78">
        <v>9285.7142857142862</v>
      </c>
      <c r="K3366" s="149">
        <v>0.46615384615384614</v>
      </c>
      <c r="L3366" s="148">
        <v>2</v>
      </c>
      <c r="M3366" s="78">
        <v>18</v>
      </c>
      <c r="N3366" s="78">
        <v>9000</v>
      </c>
      <c r="O3366" s="149">
        <v>0.44999999999999996</v>
      </c>
      <c r="P3366" s="148">
        <v>2</v>
      </c>
      <c r="Q3366" s="78">
        <v>18</v>
      </c>
      <c r="R3366" s="78">
        <v>9000</v>
      </c>
      <c r="S3366" s="149">
        <v>0.35</v>
      </c>
      <c r="T3366" s="148">
        <v>3</v>
      </c>
      <c r="U3366" s="78">
        <v>27</v>
      </c>
      <c r="V3366" s="78">
        <v>9000</v>
      </c>
      <c r="W3366" s="149">
        <v>0.45</v>
      </c>
      <c r="X3366" s="148">
        <v>6</v>
      </c>
      <c r="Y3366" s="78">
        <v>60</v>
      </c>
      <c r="Z3366" s="78">
        <v>10000</v>
      </c>
      <c r="AA3366" s="149">
        <v>0.35</v>
      </c>
      <c r="AB3366" s="148">
        <v>7</v>
      </c>
      <c r="AC3366" s="78">
        <v>59.8</v>
      </c>
      <c r="AD3366" s="78">
        <v>8542.8571428571431</v>
      </c>
      <c r="AE3366" s="149">
        <v>0.27193979933110363</v>
      </c>
      <c r="AF3366" s="148">
        <v>13</v>
      </c>
      <c r="AG3366" s="78">
        <v>101.6</v>
      </c>
      <c r="AH3366" s="78">
        <v>7815.3846153846152</v>
      </c>
      <c r="AI3366" s="149">
        <v>0.53292322834645678</v>
      </c>
      <c r="AJ3366" s="148">
        <v>15</v>
      </c>
      <c r="AK3366" s="78">
        <v>121</v>
      </c>
      <c r="AL3366" s="78">
        <v>8066.6666666666661</v>
      </c>
      <c r="AM3366" s="149">
        <v>0.5</v>
      </c>
      <c r="AN3366" s="148">
        <v>17</v>
      </c>
      <c r="AO3366" s="78">
        <v>136</v>
      </c>
      <c r="AP3366" s="78">
        <v>8000</v>
      </c>
      <c r="AQ3366" s="149">
        <v>0.5</v>
      </c>
      <c r="AR3366" s="148">
        <v>10</v>
      </c>
      <c r="AS3366" s="78">
        <v>84.2</v>
      </c>
      <c r="AT3366" s="78">
        <v>8420</v>
      </c>
      <c r="AU3366" s="149">
        <v>0.45</v>
      </c>
      <c r="AV3366" s="148">
        <v>6</v>
      </c>
      <c r="AW3366" s="78">
        <v>56.099999999999994</v>
      </c>
      <c r="AX3366" s="78">
        <v>9350</v>
      </c>
      <c r="AY3366" s="149">
        <v>0.5133689839572193</v>
      </c>
      <c r="AZ3366" s="148">
        <v>7</v>
      </c>
      <c r="BA3366" s="78">
        <v>63.739999999999995</v>
      </c>
      <c r="BB3366" s="78">
        <v>9105.7142857142844</v>
      </c>
      <c r="BC3366" s="149">
        <v>0.49000000000000005</v>
      </c>
      <c r="BD3366" s="148">
        <v>7</v>
      </c>
      <c r="BE3366" s="78">
        <v>63.838999999999999</v>
      </c>
      <c r="BF3366" s="78">
        <v>9119.8571428571431</v>
      </c>
      <c r="BG3366" s="149">
        <v>0.49713341374394965</v>
      </c>
      <c r="BH3366" s="148">
        <v>5</v>
      </c>
      <c r="BI3366" s="78">
        <v>48</v>
      </c>
      <c r="BJ3366" s="78">
        <v>9600</v>
      </c>
      <c r="BK3366" s="149">
        <v>0.5</v>
      </c>
      <c r="BL3366" s="148">
        <v>8</v>
      </c>
      <c r="BM3366" s="78">
        <v>59.5</v>
      </c>
      <c r="BN3366" s="78">
        <v>7437.5</v>
      </c>
      <c r="BO3366" s="149">
        <v>0.5</v>
      </c>
    </row>
    <row r="3367" spans="1:67">
      <c r="A3367" s="160"/>
      <c r="B3367" s="129"/>
      <c r="C3367" s="153" t="s">
        <v>378</v>
      </c>
      <c r="D3367" s="148"/>
      <c r="E3367" s="78"/>
      <c r="F3367" s="78"/>
      <c r="G3367" s="149"/>
      <c r="H3367" s="148"/>
      <c r="I3367" s="78"/>
      <c r="J3367" s="78"/>
      <c r="K3367" s="149"/>
      <c r="L3367" s="148"/>
      <c r="M3367" s="78"/>
      <c r="N3367" s="78"/>
      <c r="O3367" s="149"/>
      <c r="P3367" s="148"/>
      <c r="Q3367" s="78"/>
      <c r="R3367" s="78"/>
      <c r="S3367" s="149"/>
      <c r="T3367" s="148"/>
      <c r="U3367" s="78"/>
      <c r="V3367" s="78"/>
      <c r="W3367" s="149"/>
      <c r="X3367" s="148"/>
      <c r="Y3367" s="78"/>
      <c r="Z3367" s="78"/>
      <c r="AA3367" s="149"/>
      <c r="AB3367" s="148"/>
      <c r="AC3367" s="78"/>
      <c r="AD3367" s="78"/>
      <c r="AE3367" s="149"/>
      <c r="AF3367" s="148"/>
      <c r="AG3367" s="78"/>
      <c r="AH3367" s="78"/>
      <c r="AI3367" s="149"/>
      <c r="AJ3367" s="148"/>
      <c r="AK3367" s="78"/>
      <c r="AL3367" s="78"/>
      <c r="AM3367" s="149"/>
      <c r="AN3367" s="148"/>
      <c r="AO3367" s="78"/>
      <c r="AP3367" s="78"/>
      <c r="AQ3367" s="149"/>
      <c r="AR3367" s="148"/>
      <c r="AS3367" s="78"/>
      <c r="AT3367" s="78"/>
      <c r="AU3367" s="149"/>
      <c r="AV3367" s="148"/>
      <c r="AW3367" s="78"/>
      <c r="AX3367" s="78"/>
      <c r="AY3367" s="149"/>
      <c r="AZ3367" s="148"/>
      <c r="BA3367" s="78"/>
      <c r="BB3367" s="78"/>
      <c r="BC3367" s="149"/>
      <c r="BD3367" s="148"/>
      <c r="BE3367" s="78"/>
      <c r="BF3367" s="78"/>
      <c r="BG3367" s="149"/>
      <c r="BH3367" s="148"/>
      <c r="BI3367" s="78"/>
      <c r="BJ3367" s="78"/>
      <c r="BK3367" s="149"/>
      <c r="BL3367" s="148"/>
      <c r="BM3367" s="78"/>
      <c r="BN3367" s="78"/>
      <c r="BO3367" s="149"/>
    </row>
    <row r="3368" spans="1:67">
      <c r="A3368" s="160"/>
      <c r="B3368" s="129"/>
      <c r="C3368" s="153" t="s">
        <v>62</v>
      </c>
      <c r="D3368" s="148">
        <v>133</v>
      </c>
      <c r="E3368" s="78">
        <v>133</v>
      </c>
      <c r="F3368" s="78">
        <v>1000</v>
      </c>
      <c r="G3368" s="149">
        <v>0.61526315789473685</v>
      </c>
      <c r="H3368" s="148">
        <v>80</v>
      </c>
      <c r="I3368" s="78">
        <v>96</v>
      </c>
      <c r="J3368" s="78">
        <v>1200</v>
      </c>
      <c r="K3368" s="149">
        <v>0.52</v>
      </c>
      <c r="L3368" s="148">
        <v>150</v>
      </c>
      <c r="M3368" s="78">
        <v>180</v>
      </c>
      <c r="N3368" s="78">
        <v>1200</v>
      </c>
      <c r="O3368" s="149">
        <v>0.51333333333333342</v>
      </c>
      <c r="P3368" s="148">
        <v>187</v>
      </c>
      <c r="Q3368" s="78">
        <v>224</v>
      </c>
      <c r="R3368" s="78">
        <v>1197.8609625668448</v>
      </c>
      <c r="S3368" s="149">
        <v>0.63482142857142854</v>
      </c>
      <c r="T3368" s="148">
        <v>197</v>
      </c>
      <c r="U3368" s="78">
        <v>154</v>
      </c>
      <c r="V3368" s="78">
        <v>781.72588832487315</v>
      </c>
      <c r="W3368" s="149">
        <v>0.8</v>
      </c>
      <c r="X3368" s="148">
        <v>346</v>
      </c>
      <c r="Y3368" s="78">
        <v>282.55</v>
      </c>
      <c r="Z3368" s="78">
        <v>816.61849710982654</v>
      </c>
      <c r="AA3368" s="149">
        <v>0.53270217660591046</v>
      </c>
      <c r="AB3368" s="148">
        <v>240</v>
      </c>
      <c r="AC3368" s="78">
        <v>188.7</v>
      </c>
      <c r="AD3368" s="78">
        <v>786.25</v>
      </c>
      <c r="AE3368" s="149">
        <v>0.56073131955484901</v>
      </c>
      <c r="AF3368" s="148">
        <v>288</v>
      </c>
      <c r="AG3368" s="78">
        <v>212.59</v>
      </c>
      <c r="AH3368" s="78">
        <v>738.15972222222229</v>
      </c>
      <c r="AI3368" s="149">
        <v>0.61</v>
      </c>
      <c r="AJ3368" s="148">
        <v>358</v>
      </c>
      <c r="AK3368" s="78">
        <v>258.24</v>
      </c>
      <c r="AL3368" s="78">
        <v>721.34078212290513</v>
      </c>
      <c r="AM3368" s="149">
        <v>0.6</v>
      </c>
      <c r="AN3368" s="148">
        <v>427</v>
      </c>
      <c r="AO3368" s="78">
        <v>314.19</v>
      </c>
      <c r="AP3368" s="78">
        <v>735.80796252927405</v>
      </c>
      <c r="AQ3368" s="149">
        <v>0.59092905566695308</v>
      </c>
      <c r="AR3368" s="148">
        <v>277</v>
      </c>
      <c r="AS3368" s="78">
        <v>203.14999999999998</v>
      </c>
      <c r="AT3368" s="78">
        <v>733.39350180505403</v>
      </c>
      <c r="AU3368" s="149">
        <v>0.59453605710066448</v>
      </c>
      <c r="AV3368" s="148">
        <v>271</v>
      </c>
      <c r="AW3368" s="78">
        <v>205.06</v>
      </c>
      <c r="AX3368" s="78">
        <v>756.67896678966792</v>
      </c>
      <c r="AY3368" s="149">
        <v>0.65670828050326735</v>
      </c>
      <c r="AZ3368" s="148">
        <v>255</v>
      </c>
      <c r="BA3368" s="78">
        <v>185.07</v>
      </c>
      <c r="BB3368" s="78">
        <v>725.76470588235281</v>
      </c>
      <c r="BC3368" s="149">
        <v>0.72000000000000008</v>
      </c>
      <c r="BD3368" s="148">
        <v>229</v>
      </c>
      <c r="BE3368" s="78">
        <v>161.87</v>
      </c>
      <c r="BF3368" s="78">
        <v>706.85589519650659</v>
      </c>
      <c r="BG3368" s="149">
        <v>0.73999999999999988</v>
      </c>
      <c r="BH3368" s="148">
        <v>95</v>
      </c>
      <c r="BI3368" s="78">
        <v>66.5</v>
      </c>
      <c r="BJ3368" s="78">
        <v>700</v>
      </c>
      <c r="BK3368" s="149">
        <v>0.78</v>
      </c>
      <c r="BL3368" s="148">
        <v>230</v>
      </c>
      <c r="BM3368" s="78">
        <v>287.5</v>
      </c>
      <c r="BN3368" s="78">
        <v>1250</v>
      </c>
      <c r="BO3368" s="149">
        <v>0.72</v>
      </c>
    </row>
    <row r="3369" spans="1:67">
      <c r="A3369" s="160"/>
      <c r="B3369" s="129"/>
      <c r="C3369" s="153" t="s">
        <v>59</v>
      </c>
      <c r="D3369" s="148"/>
      <c r="E3369" s="78"/>
      <c r="F3369" s="78"/>
      <c r="G3369" s="149"/>
      <c r="H3369" s="148">
        <v>18</v>
      </c>
      <c r="I3369" s="78">
        <v>80</v>
      </c>
      <c r="J3369" s="78">
        <v>4444.4444444444443</v>
      </c>
      <c r="K3369" s="149">
        <v>0.625</v>
      </c>
      <c r="L3369" s="148">
        <v>18</v>
      </c>
      <c r="M3369" s="78">
        <v>94.5</v>
      </c>
      <c r="N3369" s="78">
        <v>5250</v>
      </c>
      <c r="O3369" s="149">
        <v>0.40000000000000013</v>
      </c>
      <c r="P3369" s="148">
        <v>18</v>
      </c>
      <c r="Q3369" s="78">
        <v>77</v>
      </c>
      <c r="R3369" s="78">
        <v>4277.7777777777774</v>
      </c>
      <c r="S3369" s="149">
        <v>0.44740259740259741</v>
      </c>
      <c r="T3369" s="148">
        <v>18</v>
      </c>
      <c r="U3369" s="78">
        <v>101</v>
      </c>
      <c r="V3369" s="78">
        <v>5611.1111111111104</v>
      </c>
      <c r="W3369" s="149">
        <v>0.43054455445544559</v>
      </c>
      <c r="X3369" s="148">
        <v>18</v>
      </c>
      <c r="Y3369" s="78">
        <v>88.5</v>
      </c>
      <c r="Z3369" s="78">
        <v>4916.666666666667</v>
      </c>
      <c r="AA3369" s="149">
        <v>0.35932203389830503</v>
      </c>
      <c r="AB3369" s="148">
        <v>18</v>
      </c>
      <c r="AC3369" s="78">
        <v>85.2</v>
      </c>
      <c r="AD3369" s="78">
        <v>4733.333333333333</v>
      </c>
      <c r="AE3369" s="149">
        <v>0.42166666666666658</v>
      </c>
      <c r="AF3369" s="148">
        <v>27</v>
      </c>
      <c r="AG3369" s="78">
        <v>162</v>
      </c>
      <c r="AH3369" s="78">
        <v>6000</v>
      </c>
      <c r="AI3369" s="149">
        <v>0.41851851851851857</v>
      </c>
      <c r="AJ3369" s="148">
        <v>27</v>
      </c>
      <c r="AK3369" s="78">
        <v>162</v>
      </c>
      <c r="AL3369" s="78">
        <v>6000</v>
      </c>
      <c r="AM3369" s="149">
        <v>0.40000000000000008</v>
      </c>
      <c r="AN3369" s="148">
        <v>27</v>
      </c>
      <c r="AO3369" s="78">
        <v>160.6</v>
      </c>
      <c r="AP3369" s="78">
        <v>5948.1481481481478</v>
      </c>
      <c r="AQ3369" s="149">
        <v>0.44448318804483189</v>
      </c>
      <c r="AR3369" s="148">
        <v>27</v>
      </c>
      <c r="AS3369" s="78">
        <v>211</v>
      </c>
      <c r="AT3369" s="78">
        <v>7814.8148148148148</v>
      </c>
      <c r="AU3369" s="149">
        <v>0.34454976303317536</v>
      </c>
      <c r="AV3369" s="148">
        <v>27</v>
      </c>
      <c r="AW3369" s="78">
        <v>205.45</v>
      </c>
      <c r="AX3369" s="78">
        <v>7609.2592592592591</v>
      </c>
      <c r="AY3369" s="149">
        <v>0.3521484546118277</v>
      </c>
      <c r="AZ3369" s="148">
        <v>27</v>
      </c>
      <c r="BA3369" s="78">
        <v>212.5</v>
      </c>
      <c r="BB3369" s="78">
        <v>7870.3703703703704</v>
      </c>
      <c r="BC3369" s="149">
        <v>0.36</v>
      </c>
      <c r="BD3369" s="148">
        <v>27</v>
      </c>
      <c r="BE3369" s="78">
        <v>184.55</v>
      </c>
      <c r="BF3369" s="78">
        <v>6835.1851851851852</v>
      </c>
      <c r="BG3369" s="149">
        <v>0.35759956651314007</v>
      </c>
      <c r="BH3369" s="148">
        <v>27</v>
      </c>
      <c r="BI3369" s="78">
        <v>150.1</v>
      </c>
      <c r="BJ3369" s="78">
        <v>5559.2592592592591</v>
      </c>
      <c r="BK3369" s="149">
        <v>0.3702798134576949</v>
      </c>
      <c r="BL3369" s="148">
        <v>27</v>
      </c>
      <c r="BM3369" s="78">
        <v>165.15</v>
      </c>
      <c r="BN3369" s="78">
        <v>6116.666666666667</v>
      </c>
      <c r="BO3369" s="149">
        <v>0.37546775658492276</v>
      </c>
    </row>
    <row r="3370" spans="1:67">
      <c r="A3370" s="160"/>
      <c r="B3370" s="129"/>
      <c r="C3370" s="153" t="s">
        <v>52</v>
      </c>
      <c r="D3370" s="148"/>
      <c r="E3370" s="78"/>
      <c r="F3370" s="78"/>
      <c r="G3370" s="149"/>
      <c r="H3370" s="148"/>
      <c r="I3370" s="78"/>
      <c r="J3370" s="78"/>
      <c r="K3370" s="149"/>
      <c r="L3370" s="148"/>
      <c r="M3370" s="78"/>
      <c r="N3370" s="78"/>
      <c r="O3370" s="149"/>
      <c r="P3370" s="148"/>
      <c r="Q3370" s="78"/>
      <c r="R3370" s="78"/>
      <c r="S3370" s="149"/>
      <c r="T3370" s="148"/>
      <c r="U3370" s="78"/>
      <c r="V3370" s="78"/>
      <c r="W3370" s="149"/>
      <c r="X3370" s="148"/>
      <c r="Y3370" s="78"/>
      <c r="Z3370" s="78"/>
      <c r="AA3370" s="149"/>
      <c r="AB3370" s="148">
        <v>251</v>
      </c>
      <c r="AC3370" s="78">
        <v>186.25</v>
      </c>
      <c r="AD3370" s="78">
        <v>742.03187250996018</v>
      </c>
      <c r="AE3370" s="149">
        <v>1.073020134228188</v>
      </c>
      <c r="AF3370" s="148">
        <v>62</v>
      </c>
      <c r="AG3370" s="78">
        <v>50.598999999999997</v>
      </c>
      <c r="AH3370" s="78">
        <v>816.11290322580646</v>
      </c>
      <c r="AI3370" s="149">
        <v>1.4674598312219609</v>
      </c>
      <c r="AJ3370" s="148">
        <v>139</v>
      </c>
      <c r="AK3370" s="78">
        <v>101.48000000000002</v>
      </c>
      <c r="AL3370" s="78">
        <v>730.07194244604329</v>
      </c>
      <c r="AM3370" s="149">
        <v>1.3615835632636972</v>
      </c>
      <c r="AN3370" s="148">
        <v>100</v>
      </c>
      <c r="AO3370" s="78">
        <v>74.429000000000002</v>
      </c>
      <c r="AP3370" s="78">
        <v>744.29</v>
      </c>
      <c r="AQ3370" s="149">
        <v>1.2641502640099962</v>
      </c>
      <c r="AR3370" s="148">
        <v>202</v>
      </c>
      <c r="AS3370" s="78">
        <v>162.399</v>
      </c>
      <c r="AT3370" s="78">
        <v>803.95544554455444</v>
      </c>
      <c r="AU3370" s="149">
        <v>1.236311799949507</v>
      </c>
      <c r="AV3370" s="148">
        <v>274</v>
      </c>
      <c r="AW3370" s="78">
        <v>217.149</v>
      </c>
      <c r="AX3370" s="78">
        <v>792.51459854014593</v>
      </c>
      <c r="AY3370" s="149">
        <v>1.7642927206664547</v>
      </c>
      <c r="AZ3370" s="148">
        <v>257</v>
      </c>
      <c r="BA3370" s="78">
        <v>197.01</v>
      </c>
      <c r="BB3370" s="78">
        <v>766.57587548638128</v>
      </c>
      <c r="BC3370" s="149">
        <v>2.1815156591035989</v>
      </c>
      <c r="BD3370" s="148">
        <v>247</v>
      </c>
      <c r="BE3370" s="78">
        <v>187.17</v>
      </c>
      <c r="BF3370" s="78">
        <v>757.77327935222672</v>
      </c>
      <c r="BG3370" s="149">
        <v>2.0407757653470111</v>
      </c>
      <c r="BH3370" s="148">
        <v>98</v>
      </c>
      <c r="BI3370" s="78">
        <v>66.680000000000007</v>
      </c>
      <c r="BJ3370" s="78">
        <v>680.40816326530614</v>
      </c>
      <c r="BK3370" s="149">
        <v>1.9764157168566283</v>
      </c>
      <c r="BL3370" s="148">
        <v>236</v>
      </c>
      <c r="BM3370" s="78">
        <v>167.18299999999999</v>
      </c>
      <c r="BN3370" s="78">
        <v>708.40254237288138</v>
      </c>
      <c r="BO3370" s="149">
        <v>3.3409850881967662</v>
      </c>
    </row>
    <row r="3371" spans="1:67">
      <c r="A3371" s="160"/>
      <c r="B3371" s="129"/>
      <c r="C3371" s="153" t="s">
        <v>51</v>
      </c>
      <c r="D3371" s="148">
        <v>17</v>
      </c>
      <c r="E3371" s="78">
        <v>35.200000000000003</v>
      </c>
      <c r="F3371" s="78">
        <v>2070.588235294118</v>
      </c>
      <c r="G3371" s="149">
        <v>1.0227272727272727</v>
      </c>
      <c r="H3371" s="148">
        <v>14</v>
      </c>
      <c r="I3371" s="78">
        <v>28</v>
      </c>
      <c r="J3371" s="78">
        <v>2000</v>
      </c>
      <c r="K3371" s="149">
        <v>0.82285714285714284</v>
      </c>
      <c r="L3371" s="148">
        <v>17</v>
      </c>
      <c r="M3371" s="78">
        <v>25.5</v>
      </c>
      <c r="N3371" s="78">
        <v>1500</v>
      </c>
      <c r="O3371" s="149">
        <v>0.65000000000000013</v>
      </c>
      <c r="P3371" s="148">
        <v>9</v>
      </c>
      <c r="Q3371" s="78">
        <v>13.5</v>
      </c>
      <c r="R3371" s="78">
        <v>1500</v>
      </c>
      <c r="S3371" s="149">
        <v>0.8</v>
      </c>
      <c r="T3371" s="148">
        <v>87</v>
      </c>
      <c r="U3371" s="78">
        <v>90</v>
      </c>
      <c r="V3371" s="78">
        <v>1034.4827586206898</v>
      </c>
      <c r="W3371" s="149">
        <v>0.82777777777777772</v>
      </c>
      <c r="X3371" s="148">
        <v>239</v>
      </c>
      <c r="Y3371" s="78">
        <v>297.40000000000003</v>
      </c>
      <c r="Z3371" s="78">
        <v>1244.3514644351465</v>
      </c>
      <c r="AA3371" s="149">
        <v>0.91365164761264295</v>
      </c>
      <c r="AB3371" s="148"/>
      <c r="AC3371" s="78"/>
      <c r="AD3371" s="78"/>
      <c r="AE3371" s="149"/>
      <c r="AF3371" s="148"/>
      <c r="AG3371" s="78"/>
      <c r="AH3371" s="78"/>
      <c r="AI3371" s="149"/>
      <c r="AJ3371" s="148"/>
      <c r="AK3371" s="78"/>
      <c r="AL3371" s="78"/>
      <c r="AM3371" s="149"/>
      <c r="AN3371" s="148"/>
      <c r="AO3371" s="78"/>
      <c r="AP3371" s="78"/>
      <c r="AQ3371" s="149"/>
      <c r="AR3371" s="148"/>
      <c r="AS3371" s="78"/>
      <c r="AT3371" s="78"/>
      <c r="AU3371" s="149"/>
      <c r="AV3371" s="148"/>
      <c r="AW3371" s="78"/>
      <c r="AX3371" s="78"/>
      <c r="AY3371" s="149"/>
      <c r="AZ3371" s="148"/>
      <c r="BA3371" s="78"/>
      <c r="BB3371" s="78"/>
      <c r="BC3371" s="149"/>
      <c r="BD3371" s="148"/>
      <c r="BE3371" s="78"/>
      <c r="BF3371" s="78"/>
      <c r="BG3371" s="149"/>
      <c r="BH3371" s="148"/>
      <c r="BI3371" s="78"/>
      <c r="BJ3371" s="78"/>
      <c r="BK3371" s="149"/>
      <c r="BL3371" s="148"/>
      <c r="BM3371" s="78"/>
      <c r="BN3371" s="78"/>
      <c r="BO3371" s="149"/>
    </row>
    <row r="3372" spans="1:67">
      <c r="A3372" s="160"/>
      <c r="B3372" s="129"/>
      <c r="C3372" s="153" t="s">
        <v>48</v>
      </c>
      <c r="D3372" s="148">
        <v>20</v>
      </c>
      <c r="E3372" s="78">
        <v>111</v>
      </c>
      <c r="F3372" s="78">
        <v>5550</v>
      </c>
      <c r="G3372" s="149">
        <v>1.0358558558558559</v>
      </c>
      <c r="H3372" s="148">
        <v>18</v>
      </c>
      <c r="I3372" s="78">
        <v>126.5</v>
      </c>
      <c r="J3372" s="78">
        <v>7027.7777777777774</v>
      </c>
      <c r="K3372" s="149">
        <v>0.82924901185770761</v>
      </c>
      <c r="L3372" s="148">
        <v>57</v>
      </c>
      <c r="M3372" s="78">
        <v>444</v>
      </c>
      <c r="N3372" s="78">
        <v>7789.4736842105267</v>
      </c>
      <c r="O3372" s="149">
        <v>1</v>
      </c>
      <c r="P3372" s="148">
        <v>57</v>
      </c>
      <c r="Q3372" s="78">
        <v>243.5</v>
      </c>
      <c r="R3372" s="78">
        <v>4271.9298245614036</v>
      </c>
      <c r="S3372" s="149">
        <v>0.45985626283367553</v>
      </c>
      <c r="T3372" s="148">
        <v>57</v>
      </c>
      <c r="U3372" s="78">
        <v>257</v>
      </c>
      <c r="V3372" s="78">
        <v>4508.771929824562</v>
      </c>
      <c r="W3372" s="149">
        <v>0.55618677042801556</v>
      </c>
      <c r="X3372" s="148">
        <v>57</v>
      </c>
      <c r="Y3372" s="78">
        <v>225</v>
      </c>
      <c r="Z3372" s="78">
        <v>3947.3684210526312</v>
      </c>
      <c r="AA3372" s="149">
        <v>0.6962222222222223</v>
      </c>
      <c r="AB3372" s="148">
        <v>57</v>
      </c>
      <c r="AC3372" s="78">
        <v>200</v>
      </c>
      <c r="AD3372" s="78">
        <v>3508.7719298245611</v>
      </c>
      <c r="AE3372" s="149">
        <v>0.40920000000000001</v>
      </c>
      <c r="AF3372" s="148">
        <v>57</v>
      </c>
      <c r="AG3372" s="78">
        <v>200</v>
      </c>
      <c r="AH3372" s="78">
        <v>3508.7719298245611</v>
      </c>
      <c r="AI3372" s="149">
        <v>0.46399999999999997</v>
      </c>
      <c r="AJ3372" s="148">
        <v>57</v>
      </c>
      <c r="AK3372" s="78">
        <v>220.4</v>
      </c>
      <c r="AL3372" s="78">
        <v>3866.6666666666665</v>
      </c>
      <c r="AM3372" s="149">
        <v>0.6</v>
      </c>
      <c r="AN3372" s="148">
        <v>24</v>
      </c>
      <c r="AO3372" s="78">
        <v>86.88</v>
      </c>
      <c r="AP3372" s="78">
        <v>3619.9999999999995</v>
      </c>
      <c r="AQ3372" s="149">
        <v>0.6</v>
      </c>
      <c r="AR3372" s="148">
        <v>24</v>
      </c>
      <c r="AS3372" s="78">
        <v>133.69999999999999</v>
      </c>
      <c r="AT3372" s="78">
        <v>5570.833333333333</v>
      </c>
      <c r="AU3372" s="149">
        <v>0.55026178010471205</v>
      </c>
      <c r="AV3372" s="148">
        <v>24</v>
      </c>
      <c r="AW3372" s="78">
        <v>101.3</v>
      </c>
      <c r="AX3372" s="78">
        <v>4220.833333333333</v>
      </c>
      <c r="AY3372" s="149">
        <v>0.54208785784797631</v>
      </c>
      <c r="AZ3372" s="148">
        <v>24</v>
      </c>
      <c r="BA3372" s="78">
        <v>100.32000000000001</v>
      </c>
      <c r="BB3372" s="78">
        <v>4180.0000000000009</v>
      </c>
      <c r="BC3372" s="149">
        <v>0.55251794258373199</v>
      </c>
      <c r="BD3372" s="148">
        <v>24</v>
      </c>
      <c r="BE3372" s="78">
        <v>99.88</v>
      </c>
      <c r="BF3372" s="78">
        <v>4161.6666666666661</v>
      </c>
      <c r="BG3372" s="149">
        <v>0.55000000000000004</v>
      </c>
      <c r="BH3372" s="148">
        <v>24</v>
      </c>
      <c r="BI3372" s="78">
        <v>90</v>
      </c>
      <c r="BJ3372" s="78">
        <v>3750</v>
      </c>
      <c r="BK3372" s="149">
        <v>0.74799999999999989</v>
      </c>
      <c r="BL3372" s="148">
        <v>24</v>
      </c>
      <c r="BM3372" s="78">
        <v>101.39500000000001</v>
      </c>
      <c r="BN3372" s="78">
        <v>4224.791666666667</v>
      </c>
      <c r="BO3372" s="149">
        <v>0.80297154692045958</v>
      </c>
    </row>
    <row r="3373" spans="1:67">
      <c r="A3373" s="160"/>
      <c r="B3373" s="129"/>
      <c r="C3373" s="153" t="s">
        <v>47</v>
      </c>
      <c r="D3373" s="148"/>
      <c r="E3373" s="78"/>
      <c r="F3373" s="78"/>
      <c r="G3373" s="149"/>
      <c r="H3373" s="148"/>
      <c r="I3373" s="78"/>
      <c r="J3373" s="78"/>
      <c r="K3373" s="149"/>
      <c r="L3373" s="148"/>
      <c r="M3373" s="78"/>
      <c r="N3373" s="78"/>
      <c r="O3373" s="149"/>
      <c r="P3373" s="148"/>
      <c r="Q3373" s="78"/>
      <c r="R3373" s="78"/>
      <c r="S3373" s="149"/>
      <c r="T3373" s="148"/>
      <c r="U3373" s="78"/>
      <c r="V3373" s="78"/>
      <c r="W3373" s="149"/>
      <c r="X3373" s="148">
        <v>11</v>
      </c>
      <c r="Y3373" s="78">
        <v>9.3000000000000007</v>
      </c>
      <c r="Z3373" s="78">
        <v>845.45454545454561</v>
      </c>
      <c r="AA3373" s="149">
        <v>0.90645161290322573</v>
      </c>
      <c r="AB3373" s="148">
        <v>11</v>
      </c>
      <c r="AC3373" s="78">
        <v>7.5</v>
      </c>
      <c r="AD3373" s="78">
        <v>681.81818181818176</v>
      </c>
      <c r="AE3373" s="149">
        <v>1.5</v>
      </c>
      <c r="AF3373" s="148">
        <v>13</v>
      </c>
      <c r="AG3373" s="78">
        <v>9.09</v>
      </c>
      <c r="AH3373" s="78">
        <v>699.23076923076917</v>
      </c>
      <c r="AI3373" s="149">
        <v>1.79</v>
      </c>
      <c r="AJ3373" s="148"/>
      <c r="AK3373" s="78"/>
      <c r="AL3373" s="78"/>
      <c r="AM3373" s="149"/>
      <c r="AN3373" s="148">
        <v>19</v>
      </c>
      <c r="AO3373" s="78">
        <v>13.25</v>
      </c>
      <c r="AP3373" s="78">
        <v>697.36842105263156</v>
      </c>
      <c r="AQ3373" s="149">
        <v>1.75</v>
      </c>
      <c r="AR3373" s="148">
        <v>14</v>
      </c>
      <c r="AS3373" s="78">
        <v>9.64</v>
      </c>
      <c r="AT3373" s="78">
        <v>688.57142857142867</v>
      </c>
      <c r="AU3373" s="149">
        <v>1.65</v>
      </c>
      <c r="AV3373" s="148">
        <v>11</v>
      </c>
      <c r="AW3373" s="78">
        <v>7.7</v>
      </c>
      <c r="AX3373" s="78">
        <v>700.00000000000011</v>
      </c>
      <c r="AY3373" s="149">
        <v>1.68</v>
      </c>
      <c r="AZ3373" s="148">
        <v>17</v>
      </c>
      <c r="BA3373" s="78">
        <v>11.56</v>
      </c>
      <c r="BB3373" s="78">
        <v>680</v>
      </c>
      <c r="BC3373" s="149">
        <v>1.6200000000000003</v>
      </c>
      <c r="BD3373" s="148">
        <v>7</v>
      </c>
      <c r="BE3373" s="78">
        <v>4.9000000000000004</v>
      </c>
      <c r="BF3373" s="78">
        <v>700.00000000000011</v>
      </c>
      <c r="BG3373" s="149">
        <v>1.64</v>
      </c>
      <c r="BH3373" s="148">
        <v>3</v>
      </c>
      <c r="BI3373" s="78">
        <v>2.0089999999999999</v>
      </c>
      <c r="BJ3373" s="78">
        <v>669.66666666666663</v>
      </c>
      <c r="BK3373" s="149">
        <v>1.62</v>
      </c>
      <c r="BL3373" s="148">
        <v>12</v>
      </c>
      <c r="BM3373" s="78">
        <v>12</v>
      </c>
      <c r="BN3373" s="78">
        <v>1000</v>
      </c>
      <c r="BO3373" s="149">
        <v>1.8541666666666667</v>
      </c>
    </row>
    <row r="3374" spans="1:67">
      <c r="A3374" s="160"/>
      <c r="B3374" s="129"/>
      <c r="C3374" s="153" t="s">
        <v>44</v>
      </c>
      <c r="D3374" s="148"/>
      <c r="E3374" s="78"/>
      <c r="F3374" s="78"/>
      <c r="G3374" s="149"/>
      <c r="H3374" s="148"/>
      <c r="I3374" s="78"/>
      <c r="J3374" s="78"/>
      <c r="K3374" s="149"/>
      <c r="L3374" s="148"/>
      <c r="M3374" s="78"/>
      <c r="N3374" s="78"/>
      <c r="O3374" s="149"/>
      <c r="P3374" s="148"/>
      <c r="Q3374" s="78"/>
      <c r="R3374" s="78"/>
      <c r="S3374" s="149"/>
      <c r="T3374" s="148"/>
      <c r="U3374" s="78"/>
      <c r="V3374" s="78"/>
      <c r="W3374" s="149"/>
      <c r="X3374" s="148"/>
      <c r="Y3374" s="78"/>
      <c r="Z3374" s="78"/>
      <c r="AA3374" s="149"/>
      <c r="AB3374" s="148"/>
      <c r="AC3374" s="78"/>
      <c r="AD3374" s="78"/>
      <c r="AE3374" s="149"/>
      <c r="AF3374" s="148"/>
      <c r="AG3374" s="78"/>
      <c r="AH3374" s="78"/>
      <c r="AI3374" s="149"/>
      <c r="AJ3374" s="148">
        <v>6</v>
      </c>
      <c r="AK3374" s="78">
        <v>3.9</v>
      </c>
      <c r="AL3374" s="78">
        <v>650</v>
      </c>
      <c r="AM3374" s="149">
        <v>1.7999999999999998</v>
      </c>
      <c r="AN3374" s="148">
        <v>18</v>
      </c>
      <c r="AO3374" s="78">
        <v>10.98</v>
      </c>
      <c r="AP3374" s="78">
        <v>610</v>
      </c>
      <c r="AQ3374" s="149">
        <v>1.25</v>
      </c>
      <c r="AR3374" s="148">
        <v>20</v>
      </c>
      <c r="AS3374" s="78">
        <v>12.5</v>
      </c>
      <c r="AT3374" s="78">
        <v>625</v>
      </c>
      <c r="AU3374" s="149">
        <v>1.3252000000000002</v>
      </c>
      <c r="AV3374" s="148">
        <v>14</v>
      </c>
      <c r="AW3374" s="78">
        <v>9.36</v>
      </c>
      <c r="AX3374" s="78">
        <v>668.57142857142844</v>
      </c>
      <c r="AY3374" s="149">
        <v>1.9782051282051281</v>
      </c>
      <c r="AZ3374" s="148">
        <v>22</v>
      </c>
      <c r="BA3374" s="78">
        <v>14.830000000000002</v>
      </c>
      <c r="BB3374" s="78">
        <v>674.09090909090924</v>
      </c>
      <c r="BC3374" s="149">
        <v>2.2241267700606877</v>
      </c>
      <c r="BD3374" s="148">
        <v>19</v>
      </c>
      <c r="BE3374" s="78">
        <v>13.11</v>
      </c>
      <c r="BF3374" s="78">
        <v>690</v>
      </c>
      <c r="BG3374" s="149">
        <v>2.4500000000000002</v>
      </c>
      <c r="BH3374" s="148">
        <v>25</v>
      </c>
      <c r="BI3374" s="78">
        <v>17.5</v>
      </c>
      <c r="BJ3374" s="78">
        <v>700</v>
      </c>
      <c r="BK3374" s="149">
        <v>2.72</v>
      </c>
      <c r="BL3374" s="148"/>
      <c r="BM3374" s="78"/>
      <c r="BN3374" s="78"/>
      <c r="BO3374" s="149"/>
    </row>
    <row r="3375" spans="1:67">
      <c r="A3375" s="160"/>
      <c r="B3375" s="129"/>
      <c r="C3375" s="153" t="s">
        <v>39</v>
      </c>
      <c r="D3375" s="148">
        <v>22</v>
      </c>
      <c r="E3375" s="78">
        <v>62</v>
      </c>
      <c r="F3375" s="78">
        <v>2818.1818181818185</v>
      </c>
      <c r="G3375" s="149">
        <v>0.60000000000000009</v>
      </c>
      <c r="H3375" s="148">
        <v>34</v>
      </c>
      <c r="I3375" s="78">
        <v>125</v>
      </c>
      <c r="J3375" s="78">
        <v>3676.4705882352941</v>
      </c>
      <c r="K3375" s="149">
        <v>0.57440000000000013</v>
      </c>
      <c r="L3375" s="148">
        <v>48</v>
      </c>
      <c r="M3375" s="78">
        <v>129.5</v>
      </c>
      <c r="N3375" s="78">
        <v>2697.9166666666665</v>
      </c>
      <c r="O3375" s="149">
        <v>0.53088803088803094</v>
      </c>
      <c r="P3375" s="148">
        <v>23</v>
      </c>
      <c r="Q3375" s="78">
        <v>92</v>
      </c>
      <c r="R3375" s="78">
        <v>4000</v>
      </c>
      <c r="S3375" s="149">
        <v>0.45</v>
      </c>
      <c r="T3375" s="148">
        <v>29</v>
      </c>
      <c r="U3375" s="78">
        <v>87</v>
      </c>
      <c r="V3375" s="78">
        <v>3000</v>
      </c>
      <c r="W3375" s="149">
        <v>0.48</v>
      </c>
      <c r="X3375" s="148">
        <v>47</v>
      </c>
      <c r="Y3375" s="78">
        <v>168</v>
      </c>
      <c r="Z3375" s="78">
        <v>3574.4680851063827</v>
      </c>
      <c r="AA3375" s="149">
        <v>0.43928571428571428</v>
      </c>
      <c r="AB3375" s="148">
        <v>27</v>
      </c>
      <c r="AC3375" s="78">
        <v>89.72</v>
      </c>
      <c r="AD3375" s="78">
        <v>3322.962962962963</v>
      </c>
      <c r="AE3375" s="149">
        <v>0.49165403477485509</v>
      </c>
      <c r="AF3375" s="148">
        <v>39</v>
      </c>
      <c r="AG3375" s="78">
        <v>136.01999999999998</v>
      </c>
      <c r="AH3375" s="78">
        <v>3487.6923076923072</v>
      </c>
      <c r="AI3375" s="149">
        <v>0.50413321570357317</v>
      </c>
      <c r="AJ3375" s="148">
        <v>48</v>
      </c>
      <c r="AK3375" s="78">
        <v>149.05000000000001</v>
      </c>
      <c r="AL3375" s="78">
        <v>3105.2083333333335</v>
      </c>
      <c r="AM3375" s="149">
        <v>0.45</v>
      </c>
      <c r="AN3375" s="148">
        <v>42</v>
      </c>
      <c r="AO3375" s="78">
        <v>137.55000000000001</v>
      </c>
      <c r="AP3375" s="78">
        <v>3275.0000000000005</v>
      </c>
      <c r="AQ3375" s="149">
        <v>0.5</v>
      </c>
      <c r="AR3375" s="148">
        <v>25</v>
      </c>
      <c r="AS3375" s="78">
        <v>82.5</v>
      </c>
      <c r="AT3375" s="78">
        <v>3300</v>
      </c>
      <c r="AU3375" s="149">
        <v>0.68200000000000005</v>
      </c>
      <c r="AV3375" s="148">
        <v>16</v>
      </c>
      <c r="AW3375" s="78">
        <v>52</v>
      </c>
      <c r="AX3375" s="78">
        <v>3250</v>
      </c>
      <c r="AY3375" s="149">
        <v>0.75</v>
      </c>
      <c r="AZ3375" s="148">
        <v>30</v>
      </c>
      <c r="BA3375" s="78">
        <v>83.1</v>
      </c>
      <c r="BB3375" s="78">
        <v>2770</v>
      </c>
      <c r="BC3375" s="149">
        <v>0.80000000000000016</v>
      </c>
      <c r="BD3375" s="148">
        <v>22</v>
      </c>
      <c r="BE3375" s="78">
        <v>60.5</v>
      </c>
      <c r="BF3375" s="78">
        <v>2750</v>
      </c>
      <c r="BG3375" s="149">
        <v>0.6</v>
      </c>
      <c r="BH3375" s="148">
        <v>20</v>
      </c>
      <c r="BI3375" s="78">
        <v>53.6</v>
      </c>
      <c r="BJ3375" s="78">
        <v>2680</v>
      </c>
      <c r="BK3375" s="149">
        <v>1</v>
      </c>
      <c r="BL3375" s="148">
        <v>27</v>
      </c>
      <c r="BM3375" s="78">
        <v>94.5</v>
      </c>
      <c r="BN3375" s="78">
        <v>3500</v>
      </c>
      <c r="BO3375" s="149">
        <v>0.72222222222222221</v>
      </c>
    </row>
    <row r="3376" spans="1:67">
      <c r="A3376" s="160"/>
      <c r="B3376" s="129"/>
      <c r="C3376" s="153" t="s">
        <v>38</v>
      </c>
      <c r="D3376" s="148">
        <v>27</v>
      </c>
      <c r="E3376" s="78">
        <v>27</v>
      </c>
      <c r="F3376" s="78">
        <v>1000</v>
      </c>
      <c r="G3376" s="149">
        <v>1.6</v>
      </c>
      <c r="H3376" s="148">
        <v>48</v>
      </c>
      <c r="I3376" s="78">
        <v>53.1</v>
      </c>
      <c r="J3376" s="78">
        <v>1106.25</v>
      </c>
      <c r="K3376" s="149">
        <v>1.431638418079096</v>
      </c>
      <c r="L3376" s="148">
        <v>55</v>
      </c>
      <c r="M3376" s="78">
        <v>59.6</v>
      </c>
      <c r="N3376" s="78">
        <v>1083.6363636363637</v>
      </c>
      <c r="O3376" s="149">
        <v>1.5095973154362416</v>
      </c>
      <c r="P3376" s="148">
        <v>124</v>
      </c>
      <c r="Q3376" s="78">
        <v>132.80000000000001</v>
      </c>
      <c r="R3376" s="78">
        <v>1070.9677419354839</v>
      </c>
      <c r="S3376" s="149">
        <v>1.4542168674698792</v>
      </c>
      <c r="T3376" s="148">
        <v>148</v>
      </c>
      <c r="U3376" s="78">
        <v>129</v>
      </c>
      <c r="V3376" s="78">
        <v>871.62162162162156</v>
      </c>
      <c r="W3376" s="149">
        <v>0.78728682170542641</v>
      </c>
      <c r="X3376" s="148">
        <v>546</v>
      </c>
      <c r="Y3376" s="78">
        <v>539.4</v>
      </c>
      <c r="Z3376" s="78">
        <v>987.91208791208783</v>
      </c>
      <c r="AA3376" s="149">
        <v>0.64762699295513537</v>
      </c>
      <c r="AB3376" s="148">
        <v>656</v>
      </c>
      <c r="AC3376" s="78">
        <v>558.4</v>
      </c>
      <c r="AD3376" s="78">
        <v>851.21951219512198</v>
      </c>
      <c r="AE3376" s="149">
        <v>0.70000000000000007</v>
      </c>
      <c r="AF3376" s="148">
        <v>26</v>
      </c>
      <c r="AG3376" s="78">
        <v>19.739000000000001</v>
      </c>
      <c r="AH3376" s="78">
        <v>759.19230769230774</v>
      </c>
      <c r="AI3376" s="149">
        <v>1.04</v>
      </c>
      <c r="AJ3376" s="148">
        <v>438</v>
      </c>
      <c r="AK3376" s="78">
        <v>415</v>
      </c>
      <c r="AL3376" s="78">
        <v>947.48858447488578</v>
      </c>
      <c r="AM3376" s="149">
        <v>1.0228915662650602</v>
      </c>
      <c r="AN3376" s="148">
        <v>493</v>
      </c>
      <c r="AO3376" s="78">
        <v>410</v>
      </c>
      <c r="AP3376" s="78">
        <v>831.64300202839763</v>
      </c>
      <c r="AQ3376" s="149">
        <v>1</v>
      </c>
      <c r="AR3376" s="148">
        <v>668</v>
      </c>
      <c r="AS3376" s="78">
        <v>460.1</v>
      </c>
      <c r="AT3376" s="78">
        <v>688.77245508982048</v>
      </c>
      <c r="AU3376" s="149">
        <v>0.97771136709411</v>
      </c>
      <c r="AV3376" s="148">
        <v>632</v>
      </c>
      <c r="AW3376" s="78">
        <v>469.75</v>
      </c>
      <c r="AX3376" s="78">
        <v>743.27531645569627</v>
      </c>
      <c r="AY3376" s="149">
        <v>1.2</v>
      </c>
      <c r="AZ3376" s="148">
        <v>621</v>
      </c>
      <c r="BA3376" s="78">
        <v>451.5</v>
      </c>
      <c r="BB3376" s="78">
        <v>727.05314009661834</v>
      </c>
      <c r="BC3376" s="149">
        <v>1.25</v>
      </c>
      <c r="BD3376" s="148">
        <v>572</v>
      </c>
      <c r="BE3376" s="78">
        <v>399.82900000000001</v>
      </c>
      <c r="BF3376" s="78">
        <v>699.00174825174827</v>
      </c>
      <c r="BG3376" s="149">
        <v>1.1499999999999997</v>
      </c>
      <c r="BH3376" s="148">
        <v>139</v>
      </c>
      <c r="BI3376" s="78">
        <v>90.588999999999999</v>
      </c>
      <c r="BJ3376" s="78">
        <v>651.71942446043158</v>
      </c>
      <c r="BK3376" s="149">
        <v>1.25</v>
      </c>
      <c r="BL3376" s="148">
        <v>560</v>
      </c>
      <c r="BM3376" s="78">
        <v>364</v>
      </c>
      <c r="BN3376" s="78">
        <v>650</v>
      </c>
      <c r="BO3376" s="149">
        <v>0.68917857142857142</v>
      </c>
    </row>
    <row r="3377" spans="1:67">
      <c r="A3377" s="160"/>
      <c r="B3377" s="129"/>
      <c r="C3377" s="153" t="s">
        <v>37</v>
      </c>
      <c r="D3377" s="148"/>
      <c r="E3377" s="78"/>
      <c r="F3377" s="78"/>
      <c r="G3377" s="149"/>
      <c r="H3377" s="148"/>
      <c r="I3377" s="78"/>
      <c r="J3377" s="78"/>
      <c r="K3377" s="149"/>
      <c r="L3377" s="148">
        <v>13</v>
      </c>
      <c r="M3377" s="78">
        <v>130</v>
      </c>
      <c r="N3377" s="78">
        <v>10000</v>
      </c>
      <c r="O3377" s="149">
        <v>0.3</v>
      </c>
      <c r="P3377" s="148"/>
      <c r="Q3377" s="78"/>
      <c r="R3377" s="78"/>
      <c r="S3377" s="149"/>
      <c r="T3377" s="148"/>
      <c r="U3377" s="78"/>
      <c r="V3377" s="78"/>
      <c r="W3377" s="149"/>
      <c r="X3377" s="148"/>
      <c r="Y3377" s="78"/>
      <c r="Z3377" s="78"/>
      <c r="AA3377" s="149"/>
      <c r="AB3377" s="148"/>
      <c r="AC3377" s="78"/>
      <c r="AD3377" s="78"/>
      <c r="AE3377" s="149"/>
      <c r="AF3377" s="148"/>
      <c r="AG3377" s="78"/>
      <c r="AH3377" s="78"/>
      <c r="AI3377" s="149"/>
      <c r="AJ3377" s="148"/>
      <c r="AK3377" s="78"/>
      <c r="AL3377" s="78"/>
      <c r="AM3377" s="149"/>
      <c r="AN3377" s="148"/>
      <c r="AO3377" s="78"/>
      <c r="AP3377" s="78"/>
      <c r="AQ3377" s="149"/>
      <c r="AR3377" s="148"/>
      <c r="AS3377" s="78"/>
      <c r="AT3377" s="78"/>
      <c r="AU3377" s="149"/>
      <c r="AV3377" s="148"/>
      <c r="AW3377" s="78"/>
      <c r="AX3377" s="78"/>
      <c r="AY3377" s="149"/>
      <c r="AZ3377" s="148"/>
      <c r="BA3377" s="78"/>
      <c r="BB3377" s="78"/>
      <c r="BC3377" s="149"/>
      <c r="BD3377" s="148"/>
      <c r="BE3377" s="78"/>
      <c r="BF3377" s="78"/>
      <c r="BG3377" s="149"/>
      <c r="BH3377" s="148"/>
      <c r="BI3377" s="78"/>
      <c r="BJ3377" s="78"/>
      <c r="BK3377" s="149"/>
      <c r="BL3377" s="148"/>
      <c r="BM3377" s="78"/>
      <c r="BN3377" s="78"/>
      <c r="BO3377" s="149"/>
    </row>
    <row r="3378" spans="1:67">
      <c r="A3378" s="160"/>
      <c r="B3378" s="129"/>
      <c r="C3378" s="153" t="s">
        <v>28</v>
      </c>
      <c r="D3378" s="148"/>
      <c r="E3378" s="78"/>
      <c r="F3378" s="78"/>
      <c r="G3378" s="149"/>
      <c r="H3378" s="148"/>
      <c r="I3378" s="78"/>
      <c r="J3378" s="78"/>
      <c r="K3378" s="149"/>
      <c r="L3378" s="148"/>
      <c r="M3378" s="78"/>
      <c r="N3378" s="78"/>
      <c r="O3378" s="149"/>
      <c r="P3378" s="148"/>
      <c r="Q3378" s="78"/>
      <c r="R3378" s="78"/>
      <c r="S3378" s="149"/>
      <c r="T3378" s="148"/>
      <c r="U3378" s="78"/>
      <c r="V3378" s="78"/>
      <c r="W3378" s="149"/>
      <c r="X3378" s="148"/>
      <c r="Y3378" s="78"/>
      <c r="Z3378" s="78"/>
      <c r="AA3378" s="149"/>
      <c r="AB3378" s="148"/>
      <c r="AC3378" s="78"/>
      <c r="AD3378" s="78"/>
      <c r="AE3378" s="149"/>
      <c r="AF3378" s="148"/>
      <c r="AG3378" s="78"/>
      <c r="AH3378" s="78"/>
      <c r="AI3378" s="149"/>
      <c r="AJ3378" s="148">
        <v>7</v>
      </c>
      <c r="AK3378" s="78">
        <v>18.7</v>
      </c>
      <c r="AL3378" s="78">
        <v>2671.4285714285711</v>
      </c>
      <c r="AM3378" s="149">
        <v>0.5</v>
      </c>
      <c r="AN3378" s="148">
        <v>6</v>
      </c>
      <c r="AO3378" s="78">
        <v>17.079000000000001</v>
      </c>
      <c r="AP3378" s="78">
        <v>2846.5000000000005</v>
      </c>
      <c r="AQ3378" s="149">
        <v>0.4</v>
      </c>
      <c r="AR3378" s="148">
        <v>10</v>
      </c>
      <c r="AS3378" s="78">
        <v>35</v>
      </c>
      <c r="AT3378" s="78">
        <v>3500</v>
      </c>
      <c r="AU3378" s="149">
        <v>0.35</v>
      </c>
      <c r="AV3378" s="148">
        <v>12</v>
      </c>
      <c r="AW3378" s="78">
        <v>46.349999999999994</v>
      </c>
      <c r="AX3378" s="78">
        <v>3862.4999999999995</v>
      </c>
      <c r="AY3378" s="149">
        <v>0.36000000000000004</v>
      </c>
      <c r="AZ3378" s="148">
        <v>16</v>
      </c>
      <c r="BA3378" s="78">
        <v>61.319999999999993</v>
      </c>
      <c r="BB3378" s="78">
        <v>3832.4999999999995</v>
      </c>
      <c r="BC3378" s="149">
        <v>0.40948467058056104</v>
      </c>
      <c r="BD3378" s="148">
        <v>12</v>
      </c>
      <c r="BE3378" s="78">
        <v>46.009</v>
      </c>
      <c r="BF3378" s="78">
        <v>3834.0833333333335</v>
      </c>
      <c r="BG3378" s="149">
        <v>0.41</v>
      </c>
      <c r="BH3378" s="148">
        <v>4</v>
      </c>
      <c r="BI3378" s="78">
        <v>12.2</v>
      </c>
      <c r="BJ3378" s="78">
        <v>3050</v>
      </c>
      <c r="BK3378" s="149">
        <v>0.55000000000000004</v>
      </c>
      <c r="BL3378" s="148"/>
      <c r="BM3378" s="78"/>
      <c r="BN3378" s="78"/>
      <c r="BO3378" s="149"/>
    </row>
    <row r="3379" spans="1:67">
      <c r="A3379" s="160"/>
      <c r="B3379" s="129"/>
      <c r="C3379" s="153" t="s">
        <v>27</v>
      </c>
      <c r="D3379" s="148"/>
      <c r="E3379" s="78"/>
      <c r="F3379" s="78"/>
      <c r="G3379" s="149"/>
      <c r="H3379" s="148"/>
      <c r="I3379" s="78"/>
      <c r="J3379" s="78"/>
      <c r="K3379" s="149"/>
      <c r="L3379" s="148"/>
      <c r="M3379" s="78"/>
      <c r="N3379" s="78"/>
      <c r="O3379" s="149"/>
      <c r="P3379" s="148"/>
      <c r="Q3379" s="78"/>
      <c r="R3379" s="78"/>
      <c r="S3379" s="149"/>
      <c r="T3379" s="148"/>
      <c r="U3379" s="78"/>
      <c r="V3379" s="78"/>
      <c r="W3379" s="149"/>
      <c r="X3379" s="148"/>
      <c r="Y3379" s="78"/>
      <c r="Z3379" s="78"/>
      <c r="AA3379" s="149"/>
      <c r="AB3379" s="148"/>
      <c r="AC3379" s="78"/>
      <c r="AD3379" s="78"/>
      <c r="AE3379" s="149"/>
      <c r="AF3379" s="148"/>
      <c r="AG3379" s="78"/>
      <c r="AH3379" s="78"/>
      <c r="AI3379" s="149"/>
      <c r="AJ3379" s="148">
        <v>13</v>
      </c>
      <c r="AK3379" s="78">
        <v>48.1</v>
      </c>
      <c r="AL3379" s="78">
        <v>3700</v>
      </c>
      <c r="AM3379" s="149">
        <v>0.5</v>
      </c>
      <c r="AN3379" s="148">
        <v>9</v>
      </c>
      <c r="AO3379" s="78">
        <v>32.86</v>
      </c>
      <c r="AP3379" s="78">
        <v>3651.1111111111113</v>
      </c>
      <c r="AQ3379" s="149">
        <v>0.5</v>
      </c>
      <c r="AR3379" s="148">
        <v>19</v>
      </c>
      <c r="AS3379" s="78">
        <v>74</v>
      </c>
      <c r="AT3379" s="78">
        <v>3894.7368421052633</v>
      </c>
      <c r="AU3379" s="149">
        <v>0.41989189189189186</v>
      </c>
      <c r="AV3379" s="148">
        <v>23</v>
      </c>
      <c r="AW3379" s="78">
        <v>97.66</v>
      </c>
      <c r="AX3379" s="78">
        <v>4246.086956521739</v>
      </c>
      <c r="AY3379" s="149">
        <v>0.48</v>
      </c>
      <c r="AZ3379" s="148">
        <v>27</v>
      </c>
      <c r="BA3379" s="78">
        <v>114.309</v>
      </c>
      <c r="BB3379" s="78">
        <v>4233.6666666666661</v>
      </c>
      <c r="BC3379" s="149">
        <v>0.48442301131144527</v>
      </c>
      <c r="BD3379" s="148">
        <v>26</v>
      </c>
      <c r="BE3379" s="78">
        <v>110.95</v>
      </c>
      <c r="BF3379" s="78">
        <v>4267.3076923076924</v>
      </c>
      <c r="BG3379" s="149">
        <v>0.50347453808021636</v>
      </c>
      <c r="BH3379" s="148">
        <v>5</v>
      </c>
      <c r="BI3379" s="78">
        <v>17.920000000000002</v>
      </c>
      <c r="BJ3379" s="78">
        <v>3584.0000000000005</v>
      </c>
      <c r="BK3379" s="149">
        <v>0.65</v>
      </c>
      <c r="BL3379" s="148">
        <v>30</v>
      </c>
      <c r="BM3379" s="78">
        <v>121.6</v>
      </c>
      <c r="BN3379" s="78">
        <v>4053.3333333333326</v>
      </c>
      <c r="BO3379" s="149">
        <v>0.5161842105263158</v>
      </c>
    </row>
    <row r="3380" spans="1:67">
      <c r="A3380" s="160"/>
      <c r="B3380" s="129"/>
      <c r="C3380" s="153" t="s">
        <v>24</v>
      </c>
      <c r="D3380" s="148">
        <v>5</v>
      </c>
      <c r="E3380" s="78">
        <v>25.5</v>
      </c>
      <c r="F3380" s="78">
        <v>5100</v>
      </c>
      <c r="G3380" s="149">
        <v>1</v>
      </c>
      <c r="H3380" s="148">
        <v>5</v>
      </c>
      <c r="I3380" s="78">
        <v>25</v>
      </c>
      <c r="J3380" s="78">
        <v>5000</v>
      </c>
      <c r="K3380" s="149">
        <v>0.62195999999999996</v>
      </c>
      <c r="L3380" s="148">
        <v>5</v>
      </c>
      <c r="M3380" s="78">
        <v>36</v>
      </c>
      <c r="N3380" s="78">
        <v>7200</v>
      </c>
      <c r="O3380" s="149">
        <v>0.5</v>
      </c>
      <c r="P3380" s="148">
        <v>5</v>
      </c>
      <c r="Q3380" s="78">
        <v>30</v>
      </c>
      <c r="R3380" s="78">
        <v>6000</v>
      </c>
      <c r="S3380" s="149">
        <v>0.5</v>
      </c>
      <c r="T3380" s="148">
        <v>5</v>
      </c>
      <c r="U3380" s="78">
        <v>50</v>
      </c>
      <c r="V3380" s="78">
        <v>10000</v>
      </c>
      <c r="W3380" s="149">
        <v>0.42599999999999999</v>
      </c>
      <c r="X3380" s="148">
        <v>5</v>
      </c>
      <c r="Y3380" s="78">
        <v>57</v>
      </c>
      <c r="Z3380" s="78">
        <v>11400</v>
      </c>
      <c r="AA3380" s="149">
        <v>0.5</v>
      </c>
      <c r="AB3380" s="148">
        <v>5</v>
      </c>
      <c r="AC3380" s="78">
        <v>47</v>
      </c>
      <c r="AD3380" s="78">
        <v>9400</v>
      </c>
      <c r="AE3380" s="149">
        <v>0.41808510638297869</v>
      </c>
      <c r="AF3380" s="148">
        <v>5</v>
      </c>
      <c r="AG3380" s="78">
        <v>45</v>
      </c>
      <c r="AH3380" s="78">
        <v>9000</v>
      </c>
      <c r="AI3380" s="149">
        <v>0.47000000000000003</v>
      </c>
      <c r="AJ3380" s="148">
        <v>5</v>
      </c>
      <c r="AK3380" s="78">
        <v>40</v>
      </c>
      <c r="AL3380" s="78">
        <v>8000</v>
      </c>
      <c r="AM3380" s="149">
        <v>0.5</v>
      </c>
      <c r="AN3380" s="148">
        <v>5</v>
      </c>
      <c r="AO3380" s="78">
        <v>40</v>
      </c>
      <c r="AP3380" s="78">
        <v>8000</v>
      </c>
      <c r="AQ3380" s="149">
        <v>0.5</v>
      </c>
      <c r="AR3380" s="148">
        <v>5</v>
      </c>
      <c r="AS3380" s="78">
        <v>42</v>
      </c>
      <c r="AT3380" s="78">
        <v>8400</v>
      </c>
      <c r="AU3380" s="149">
        <v>0.41904761904761906</v>
      </c>
      <c r="AV3380" s="148">
        <v>5</v>
      </c>
      <c r="AW3380" s="78">
        <v>49.24</v>
      </c>
      <c r="AX3380" s="78">
        <v>9848</v>
      </c>
      <c r="AY3380" s="149">
        <v>0.55000000000000004</v>
      </c>
      <c r="AZ3380" s="148">
        <v>5</v>
      </c>
      <c r="BA3380" s="78">
        <v>49.15</v>
      </c>
      <c r="BB3380" s="78">
        <v>9830</v>
      </c>
      <c r="BC3380" s="149">
        <v>0.8420040691759918</v>
      </c>
      <c r="BD3380" s="148">
        <v>5</v>
      </c>
      <c r="BE3380" s="78">
        <v>49.2</v>
      </c>
      <c r="BF3380" s="78">
        <v>9840</v>
      </c>
      <c r="BG3380" s="149">
        <v>1.2996138211382111</v>
      </c>
      <c r="BH3380" s="148">
        <v>5</v>
      </c>
      <c r="BI3380" s="78">
        <v>48.26</v>
      </c>
      <c r="BJ3380" s="78">
        <v>9652</v>
      </c>
      <c r="BK3380" s="149">
        <v>1.5</v>
      </c>
      <c r="BL3380" s="148">
        <v>5</v>
      </c>
      <c r="BM3380" s="78">
        <v>48.620000000000005</v>
      </c>
      <c r="BN3380" s="78">
        <v>9724</v>
      </c>
      <c r="BO3380" s="149">
        <v>1.5035890580008227</v>
      </c>
    </row>
    <row r="3381" spans="1:67">
      <c r="A3381" s="160"/>
      <c r="B3381" s="129"/>
      <c r="C3381" s="153" t="s">
        <v>23</v>
      </c>
      <c r="D3381" s="148">
        <v>40</v>
      </c>
      <c r="E3381" s="78">
        <v>371</v>
      </c>
      <c r="F3381" s="78">
        <v>9275</v>
      </c>
      <c r="G3381" s="149">
        <v>0.56274932614555251</v>
      </c>
      <c r="H3381" s="148">
        <v>63</v>
      </c>
      <c r="I3381" s="78">
        <v>550.1</v>
      </c>
      <c r="J3381" s="78">
        <v>8731.7460317460318</v>
      </c>
      <c r="K3381" s="149">
        <v>0.46521541537902195</v>
      </c>
      <c r="L3381" s="148">
        <v>118</v>
      </c>
      <c r="M3381" s="78">
        <v>1180</v>
      </c>
      <c r="N3381" s="78">
        <v>10000</v>
      </c>
      <c r="O3381" s="149">
        <v>0.59745762711864403</v>
      </c>
      <c r="P3381" s="148">
        <v>135.5</v>
      </c>
      <c r="Q3381" s="78">
        <v>1588</v>
      </c>
      <c r="R3381" s="78">
        <v>11719.557195571955</v>
      </c>
      <c r="S3381" s="149">
        <v>0.3219773299748111</v>
      </c>
      <c r="T3381" s="148">
        <v>123</v>
      </c>
      <c r="U3381" s="78">
        <v>984</v>
      </c>
      <c r="V3381" s="78">
        <v>8000</v>
      </c>
      <c r="W3381" s="149">
        <v>0.45593495934959355</v>
      </c>
      <c r="X3381" s="148">
        <v>367</v>
      </c>
      <c r="Y3381" s="78">
        <v>2876.5</v>
      </c>
      <c r="Z3381" s="78">
        <v>7837.8746594005452</v>
      </c>
      <c r="AA3381" s="149">
        <v>0.34001390578828433</v>
      </c>
      <c r="AB3381" s="148">
        <v>294</v>
      </c>
      <c r="AC3381" s="78">
        <v>1968.1</v>
      </c>
      <c r="AD3381" s="78">
        <v>6694.2176870748299</v>
      </c>
      <c r="AE3381" s="149">
        <v>0.31075148620496928</v>
      </c>
      <c r="AF3381" s="148">
        <v>60</v>
      </c>
      <c r="AG3381" s="78">
        <v>428.75</v>
      </c>
      <c r="AH3381" s="78">
        <v>7145.833333333333</v>
      </c>
      <c r="AI3381" s="149">
        <v>0.43980874635568523</v>
      </c>
      <c r="AJ3381" s="148">
        <v>190</v>
      </c>
      <c r="AK3381" s="78">
        <v>1317.1</v>
      </c>
      <c r="AL3381" s="78">
        <v>6932.1052631578941</v>
      </c>
      <c r="AM3381" s="149">
        <v>0.39058385847695698</v>
      </c>
      <c r="AN3381" s="148">
        <v>118</v>
      </c>
      <c r="AO3381" s="78">
        <v>799.55</v>
      </c>
      <c r="AP3381" s="78">
        <v>6775.8474576271183</v>
      </c>
      <c r="AQ3381" s="149">
        <v>0.48060721655931465</v>
      </c>
      <c r="AR3381" s="148">
        <v>156</v>
      </c>
      <c r="AS3381" s="78">
        <v>1330.5070000000001</v>
      </c>
      <c r="AT3381" s="78">
        <v>8528.8910256410272</v>
      </c>
      <c r="AU3381" s="149">
        <v>0.36916739258042236</v>
      </c>
      <c r="AV3381" s="148">
        <v>106</v>
      </c>
      <c r="AW3381" s="78">
        <v>805.1</v>
      </c>
      <c r="AX3381" s="78">
        <v>7595.2830188679245</v>
      </c>
      <c r="AY3381" s="149">
        <v>0.42499068438703269</v>
      </c>
      <c r="AZ3381" s="148">
        <v>93</v>
      </c>
      <c r="BA3381" s="78">
        <v>690.17900000000009</v>
      </c>
      <c r="BB3381" s="78">
        <v>7421.2795698924738</v>
      </c>
      <c r="BC3381" s="149">
        <v>0.56764639318205856</v>
      </c>
      <c r="BD3381" s="148">
        <v>133</v>
      </c>
      <c r="BE3381" s="78">
        <v>844.04899999999998</v>
      </c>
      <c r="BF3381" s="78">
        <v>6346.2330827067663</v>
      </c>
      <c r="BG3381" s="149">
        <v>0.51258783554035381</v>
      </c>
      <c r="BH3381" s="148">
        <v>29</v>
      </c>
      <c r="BI3381" s="78">
        <v>161.26400000000001</v>
      </c>
      <c r="BJ3381" s="78">
        <v>5560.8275862068967</v>
      </c>
      <c r="BK3381" s="149">
        <v>0.65218957733902172</v>
      </c>
      <c r="BL3381" s="148">
        <v>139</v>
      </c>
      <c r="BM3381" s="78">
        <v>722.4</v>
      </c>
      <c r="BN3381" s="78">
        <v>5197.1223021582728</v>
      </c>
      <c r="BO3381" s="149">
        <v>0.61406976744186037</v>
      </c>
    </row>
    <row r="3382" spans="1:67">
      <c r="A3382" s="160"/>
      <c r="B3382" s="129"/>
      <c r="C3382" s="153" t="s">
        <v>16</v>
      </c>
      <c r="D3382" s="148"/>
      <c r="E3382" s="78"/>
      <c r="F3382" s="78"/>
      <c r="G3382" s="149"/>
      <c r="H3382" s="148">
        <v>5</v>
      </c>
      <c r="I3382" s="78">
        <v>40</v>
      </c>
      <c r="J3382" s="78">
        <v>8000</v>
      </c>
      <c r="K3382" s="149">
        <v>0.61799999999999999</v>
      </c>
      <c r="L3382" s="148">
        <v>8</v>
      </c>
      <c r="M3382" s="78">
        <v>68</v>
      </c>
      <c r="N3382" s="78">
        <v>8500</v>
      </c>
      <c r="O3382" s="149">
        <v>1</v>
      </c>
      <c r="P3382" s="148">
        <v>8</v>
      </c>
      <c r="Q3382" s="78">
        <v>80</v>
      </c>
      <c r="R3382" s="78">
        <v>10000</v>
      </c>
      <c r="S3382" s="149">
        <v>0.40312500000000001</v>
      </c>
      <c r="T3382" s="148">
        <v>8</v>
      </c>
      <c r="U3382" s="78">
        <v>101</v>
      </c>
      <c r="V3382" s="78">
        <v>12625</v>
      </c>
      <c r="W3382" s="149">
        <v>0.41138613861386142</v>
      </c>
      <c r="X3382" s="148">
        <v>8</v>
      </c>
      <c r="Y3382" s="78">
        <v>113</v>
      </c>
      <c r="Z3382" s="78">
        <v>14125</v>
      </c>
      <c r="AA3382" s="149">
        <v>0.39424778761061946</v>
      </c>
      <c r="AB3382" s="148">
        <v>8</v>
      </c>
      <c r="AC3382" s="78">
        <v>72</v>
      </c>
      <c r="AD3382" s="78">
        <v>9000</v>
      </c>
      <c r="AE3382" s="149">
        <v>0.35</v>
      </c>
      <c r="AF3382" s="148">
        <v>8</v>
      </c>
      <c r="AG3382" s="78">
        <v>68</v>
      </c>
      <c r="AH3382" s="78">
        <v>8500</v>
      </c>
      <c r="AI3382" s="149">
        <v>0.38529411764705879</v>
      </c>
      <c r="AJ3382" s="148">
        <v>8</v>
      </c>
      <c r="AK3382" s="78">
        <v>73</v>
      </c>
      <c r="AL3382" s="78">
        <v>9125</v>
      </c>
      <c r="AM3382" s="149">
        <v>0.39999999999999997</v>
      </c>
      <c r="AN3382" s="148">
        <v>8</v>
      </c>
      <c r="AO3382" s="78">
        <v>72</v>
      </c>
      <c r="AP3382" s="78">
        <v>9000</v>
      </c>
      <c r="AQ3382" s="149">
        <v>0.44999999999999996</v>
      </c>
      <c r="AR3382" s="148">
        <v>8</v>
      </c>
      <c r="AS3382" s="78">
        <v>72</v>
      </c>
      <c r="AT3382" s="78">
        <v>9000</v>
      </c>
      <c r="AU3382" s="149">
        <v>0.43680555555555561</v>
      </c>
      <c r="AV3382" s="148">
        <v>8</v>
      </c>
      <c r="AW3382" s="78">
        <v>79.42</v>
      </c>
      <c r="AX3382" s="78">
        <v>9927.5</v>
      </c>
      <c r="AY3382" s="149">
        <v>0.4363132712163183</v>
      </c>
      <c r="AZ3382" s="148">
        <v>8</v>
      </c>
      <c r="BA3382" s="78">
        <v>85.65</v>
      </c>
      <c r="BB3382" s="78">
        <v>10706.25</v>
      </c>
      <c r="BC3382" s="149">
        <v>0.4405896088733216</v>
      </c>
      <c r="BD3382" s="148">
        <v>8</v>
      </c>
      <c r="BE3382" s="78">
        <v>80.998999999999995</v>
      </c>
      <c r="BF3382" s="78">
        <v>10124.875</v>
      </c>
      <c r="BG3382" s="149">
        <v>0.67624699070358907</v>
      </c>
      <c r="BH3382" s="148">
        <v>9</v>
      </c>
      <c r="BI3382" s="78">
        <v>78.949999999999989</v>
      </c>
      <c r="BJ3382" s="78">
        <v>8772.2222222222208</v>
      </c>
      <c r="BK3382" s="149">
        <v>0.70000000000000007</v>
      </c>
      <c r="BL3382" s="148">
        <v>11</v>
      </c>
      <c r="BM3382" s="78">
        <v>77.131</v>
      </c>
      <c r="BN3382" s="78">
        <v>7011.909090909091</v>
      </c>
      <c r="BO3382" s="149">
        <v>0.71852173574827238</v>
      </c>
    </row>
    <row r="3383" spans="1:67">
      <c r="A3383" s="160"/>
      <c r="B3383" s="129"/>
      <c r="C3383" s="153" t="s">
        <v>13</v>
      </c>
      <c r="D3383" s="148"/>
      <c r="E3383" s="78"/>
      <c r="F3383" s="78"/>
      <c r="G3383" s="149"/>
      <c r="H3383" s="148">
        <v>10</v>
      </c>
      <c r="I3383" s="78">
        <v>300</v>
      </c>
      <c r="J3383" s="78">
        <v>30000</v>
      </c>
      <c r="K3383" s="149">
        <v>0.02</v>
      </c>
      <c r="L3383" s="148">
        <v>20</v>
      </c>
      <c r="M3383" s="78">
        <v>600</v>
      </c>
      <c r="N3383" s="78">
        <v>30000</v>
      </c>
      <c r="O3383" s="149">
        <v>0.02</v>
      </c>
      <c r="P3383" s="148">
        <v>34</v>
      </c>
      <c r="Q3383" s="78">
        <v>1146</v>
      </c>
      <c r="R3383" s="78">
        <v>33705.882352941175</v>
      </c>
      <c r="S3383" s="149">
        <v>0.02</v>
      </c>
      <c r="T3383" s="148">
        <v>34</v>
      </c>
      <c r="U3383" s="78">
        <v>1275</v>
      </c>
      <c r="V3383" s="78">
        <v>37500</v>
      </c>
      <c r="W3383" s="149">
        <v>0.02</v>
      </c>
      <c r="X3383" s="148">
        <v>20</v>
      </c>
      <c r="Y3383" s="78">
        <v>682.875</v>
      </c>
      <c r="Z3383" s="78">
        <v>34143.75</v>
      </c>
      <c r="AA3383" s="149">
        <v>0.02</v>
      </c>
      <c r="AB3383" s="148">
        <v>190</v>
      </c>
      <c r="AC3383" s="78">
        <v>5640</v>
      </c>
      <c r="AD3383" s="78">
        <v>29684.21052631579</v>
      </c>
      <c r="AE3383" s="149">
        <v>0.02</v>
      </c>
      <c r="AF3383" s="148">
        <v>400</v>
      </c>
      <c r="AG3383" s="78">
        <v>13197</v>
      </c>
      <c r="AH3383" s="78">
        <v>32992.5</v>
      </c>
      <c r="AI3383" s="149">
        <v>0.02</v>
      </c>
      <c r="AJ3383" s="148">
        <v>400</v>
      </c>
      <c r="AK3383" s="78">
        <v>13422.400000000001</v>
      </c>
      <c r="AL3383" s="78">
        <v>33556.000000000007</v>
      </c>
      <c r="AM3383" s="149">
        <v>0.02</v>
      </c>
      <c r="AN3383" s="148">
        <v>400</v>
      </c>
      <c r="AO3383" s="78">
        <v>12525.2</v>
      </c>
      <c r="AP3383" s="78">
        <v>31313.000000000004</v>
      </c>
      <c r="AQ3383" s="149">
        <v>1.2374093826845081E-2</v>
      </c>
      <c r="AR3383" s="148">
        <v>400</v>
      </c>
      <c r="AS3383" s="78">
        <v>12240.526</v>
      </c>
      <c r="AT3383" s="78">
        <v>30601.314999999999</v>
      </c>
      <c r="AU3383" s="149">
        <v>2.3081343073001928E-2</v>
      </c>
      <c r="AV3383" s="148">
        <v>400</v>
      </c>
      <c r="AW3383" s="78">
        <v>11768.26</v>
      </c>
      <c r="AX3383" s="78">
        <v>29420.65</v>
      </c>
      <c r="AY3383" s="149">
        <v>2.2506657738697138E-2</v>
      </c>
      <c r="AZ3383" s="148">
        <v>400</v>
      </c>
      <c r="BA3383" s="78">
        <v>11690.949000000001</v>
      </c>
      <c r="BB3383" s="78">
        <v>29227.372500000001</v>
      </c>
      <c r="BC3383" s="149">
        <v>2.2393235142844265E-2</v>
      </c>
      <c r="BD3383" s="148">
        <v>400</v>
      </c>
      <c r="BE3383" s="78">
        <v>11623.84</v>
      </c>
      <c r="BF3383" s="78">
        <v>29059.599999999999</v>
      </c>
      <c r="BG3383" s="149">
        <v>2.6551948409475699E-2</v>
      </c>
      <c r="BH3383" s="148">
        <v>400</v>
      </c>
      <c r="BI3383" s="78">
        <v>9510.5499999999993</v>
      </c>
      <c r="BJ3383" s="78">
        <v>23776.374999999996</v>
      </c>
      <c r="BK3383" s="149">
        <v>3.4051258865155018E-2</v>
      </c>
      <c r="BL3383" s="148">
        <v>400</v>
      </c>
      <c r="BM3383" s="78">
        <v>10458.239999999998</v>
      </c>
      <c r="BN3383" s="78">
        <v>26145.599999999995</v>
      </c>
      <c r="BO3383" s="149">
        <v>3.2819294642310766E-2</v>
      </c>
    </row>
    <row r="3384" spans="1:67">
      <c r="A3384" s="160"/>
      <c r="B3384" s="129"/>
      <c r="C3384" s="153" t="s">
        <v>9</v>
      </c>
      <c r="D3384" s="148"/>
      <c r="E3384" s="78"/>
      <c r="F3384" s="78"/>
      <c r="G3384" s="149"/>
      <c r="H3384" s="148"/>
      <c r="I3384" s="78"/>
      <c r="J3384" s="78"/>
      <c r="K3384" s="149"/>
      <c r="L3384" s="148"/>
      <c r="M3384" s="78"/>
      <c r="N3384" s="78"/>
      <c r="O3384" s="149"/>
      <c r="P3384" s="148"/>
      <c r="Q3384" s="78"/>
      <c r="R3384" s="78"/>
      <c r="S3384" s="149"/>
      <c r="T3384" s="148"/>
      <c r="U3384" s="78"/>
      <c r="V3384" s="78"/>
      <c r="W3384" s="149"/>
      <c r="X3384" s="148"/>
      <c r="Y3384" s="78"/>
      <c r="Z3384" s="78"/>
      <c r="AA3384" s="149"/>
      <c r="AB3384" s="148"/>
      <c r="AC3384" s="78"/>
      <c r="AD3384" s="78"/>
      <c r="AE3384" s="149"/>
      <c r="AF3384" s="148"/>
      <c r="AG3384" s="78"/>
      <c r="AH3384" s="78"/>
      <c r="AI3384" s="149"/>
      <c r="AJ3384" s="148">
        <v>380</v>
      </c>
      <c r="AK3384" s="78">
        <v>570</v>
      </c>
      <c r="AL3384" s="78">
        <v>1500</v>
      </c>
      <c r="AM3384" s="149">
        <v>1.2</v>
      </c>
      <c r="AN3384" s="148">
        <v>380</v>
      </c>
      <c r="AO3384" s="78">
        <v>532</v>
      </c>
      <c r="AP3384" s="78">
        <v>1400</v>
      </c>
      <c r="AQ3384" s="149">
        <v>1.8</v>
      </c>
      <c r="AR3384" s="148">
        <v>380</v>
      </c>
      <c r="AS3384" s="78">
        <v>1257.5999999999999</v>
      </c>
      <c r="AT3384" s="78">
        <v>3309.4736842105262</v>
      </c>
      <c r="AU3384" s="149">
        <v>2.417748091603054</v>
      </c>
      <c r="AV3384" s="148">
        <v>380</v>
      </c>
      <c r="AW3384" s="78">
        <v>788</v>
      </c>
      <c r="AX3384" s="78">
        <v>2073.6842105263154</v>
      </c>
      <c r="AY3384" s="149">
        <v>3.2884517766497465</v>
      </c>
      <c r="AZ3384" s="148">
        <v>380</v>
      </c>
      <c r="BA3384" s="78">
        <v>654.29</v>
      </c>
      <c r="BB3384" s="78">
        <v>1721.8157894736842</v>
      </c>
      <c r="BC3384" s="149">
        <v>1.2607146678078529</v>
      </c>
      <c r="BD3384" s="148">
        <v>380</v>
      </c>
      <c r="BE3384" s="78">
        <v>658.3</v>
      </c>
      <c r="BF3384" s="78">
        <v>1732.3684210526314</v>
      </c>
      <c r="BG3384" s="149">
        <v>2.037885462555066</v>
      </c>
      <c r="BH3384" s="148">
        <v>380</v>
      </c>
      <c r="BI3384" s="78">
        <v>626.92000000000007</v>
      </c>
      <c r="BJ3384" s="78">
        <v>1649.7894736842106</v>
      </c>
      <c r="BK3384" s="149">
        <v>2.6299974478402346</v>
      </c>
      <c r="BL3384" s="148">
        <v>380</v>
      </c>
      <c r="BM3384" s="78">
        <v>630</v>
      </c>
      <c r="BN3384" s="78">
        <v>1657.8947368421052</v>
      </c>
      <c r="BO3384" s="149">
        <v>2.6</v>
      </c>
    </row>
    <row r="3385" spans="1:67">
      <c r="A3385" s="160"/>
      <c r="B3385" s="129"/>
      <c r="C3385" s="153" t="s">
        <v>6</v>
      </c>
      <c r="D3385" s="148">
        <v>120</v>
      </c>
      <c r="E3385" s="78">
        <v>141.6</v>
      </c>
      <c r="F3385" s="78">
        <v>1180</v>
      </c>
      <c r="G3385" s="149">
        <v>0.64813559322033909</v>
      </c>
      <c r="H3385" s="148">
        <v>143</v>
      </c>
      <c r="I3385" s="78">
        <v>199.6</v>
      </c>
      <c r="J3385" s="78">
        <v>1395.8041958041958</v>
      </c>
      <c r="K3385" s="149">
        <v>0.62111723446893785</v>
      </c>
      <c r="L3385" s="148">
        <v>180</v>
      </c>
      <c r="M3385" s="78">
        <v>270</v>
      </c>
      <c r="N3385" s="78">
        <v>1500</v>
      </c>
      <c r="O3385" s="149">
        <v>1.0933333333333333</v>
      </c>
      <c r="P3385" s="148">
        <v>149</v>
      </c>
      <c r="Q3385" s="78">
        <v>173.8</v>
      </c>
      <c r="R3385" s="78">
        <v>1166.4429530201344</v>
      </c>
      <c r="S3385" s="149">
        <v>0.74994246260069042</v>
      </c>
      <c r="T3385" s="148">
        <v>172</v>
      </c>
      <c r="U3385" s="78">
        <v>146</v>
      </c>
      <c r="V3385" s="78">
        <v>848.8372093023255</v>
      </c>
      <c r="W3385" s="149">
        <v>0.8</v>
      </c>
      <c r="X3385" s="148">
        <v>574</v>
      </c>
      <c r="Y3385" s="78">
        <v>523.25</v>
      </c>
      <c r="Z3385" s="78">
        <v>911.58536585365857</v>
      </c>
      <c r="AA3385" s="149">
        <v>0.49509794553272812</v>
      </c>
      <c r="AB3385" s="148">
        <v>603</v>
      </c>
      <c r="AC3385" s="78">
        <v>559.24</v>
      </c>
      <c r="AD3385" s="78">
        <v>927.4295190713101</v>
      </c>
      <c r="AE3385" s="149">
        <v>0.45961304627709043</v>
      </c>
      <c r="AF3385" s="148">
        <v>671</v>
      </c>
      <c r="AG3385" s="78">
        <v>536.62</v>
      </c>
      <c r="AH3385" s="78">
        <v>799.7317436661699</v>
      </c>
      <c r="AI3385" s="149">
        <v>0.63</v>
      </c>
      <c r="AJ3385" s="148">
        <v>963</v>
      </c>
      <c r="AK3385" s="78">
        <v>757.7</v>
      </c>
      <c r="AL3385" s="78">
        <v>786.81204569055046</v>
      </c>
      <c r="AM3385" s="149">
        <v>0.7</v>
      </c>
      <c r="AN3385" s="148">
        <v>921</v>
      </c>
      <c r="AO3385" s="78">
        <v>720.78899999999999</v>
      </c>
      <c r="AP3385" s="78">
        <v>782.61563517915306</v>
      </c>
      <c r="AQ3385" s="149">
        <v>0.7</v>
      </c>
      <c r="AR3385" s="148">
        <v>893</v>
      </c>
      <c r="AS3385" s="78">
        <v>721.83999999999992</v>
      </c>
      <c r="AT3385" s="78">
        <v>808.33146696528547</v>
      </c>
      <c r="AU3385" s="149">
        <v>0.71896265100299228</v>
      </c>
      <c r="AV3385" s="148">
        <v>871</v>
      </c>
      <c r="AW3385" s="78">
        <v>675.43899999999996</v>
      </c>
      <c r="AX3385" s="78">
        <v>775.475315729047</v>
      </c>
      <c r="AY3385" s="149">
        <v>0.96553121747485704</v>
      </c>
      <c r="AZ3385" s="148">
        <v>788</v>
      </c>
      <c r="BA3385" s="78">
        <v>624.06999999999994</v>
      </c>
      <c r="BB3385" s="78">
        <v>791.96700507614207</v>
      </c>
      <c r="BC3385" s="149">
        <v>0.97868476292723594</v>
      </c>
      <c r="BD3385" s="148">
        <v>617</v>
      </c>
      <c r="BE3385" s="78">
        <v>503.17</v>
      </c>
      <c r="BF3385" s="78">
        <v>815.51053484602915</v>
      </c>
      <c r="BG3385" s="149">
        <v>0.97999999999999987</v>
      </c>
      <c r="BH3385" s="148">
        <v>144</v>
      </c>
      <c r="BI3385" s="78">
        <v>115.2</v>
      </c>
      <c r="BJ3385" s="78">
        <v>800</v>
      </c>
      <c r="BK3385" s="149">
        <v>1.3</v>
      </c>
      <c r="BL3385" s="148">
        <v>704</v>
      </c>
      <c r="BM3385" s="78">
        <v>915.2</v>
      </c>
      <c r="BN3385" s="78">
        <v>1300</v>
      </c>
      <c r="BO3385" s="149">
        <v>0.69999999999999984</v>
      </c>
    </row>
    <row r="3386" spans="1:67" ht="15.75" thickBot="1">
      <c r="A3386" s="160"/>
      <c r="B3386" s="129"/>
      <c r="C3386" s="163" t="s">
        <v>3</v>
      </c>
      <c r="D3386" s="164">
        <v>9</v>
      </c>
      <c r="E3386" s="128">
        <v>81</v>
      </c>
      <c r="F3386" s="128">
        <v>9000</v>
      </c>
      <c r="G3386" s="165">
        <v>0.53</v>
      </c>
      <c r="H3386" s="164">
        <v>9</v>
      </c>
      <c r="I3386" s="128">
        <v>72</v>
      </c>
      <c r="J3386" s="128">
        <v>8000</v>
      </c>
      <c r="K3386" s="165">
        <v>0.60499999999999998</v>
      </c>
      <c r="L3386" s="164">
        <v>5</v>
      </c>
      <c r="M3386" s="128">
        <v>45</v>
      </c>
      <c r="N3386" s="128">
        <v>9000</v>
      </c>
      <c r="O3386" s="165">
        <v>0.47</v>
      </c>
      <c r="P3386" s="164">
        <v>4</v>
      </c>
      <c r="Q3386" s="128">
        <v>36</v>
      </c>
      <c r="R3386" s="128">
        <v>9000</v>
      </c>
      <c r="S3386" s="165">
        <v>0.35</v>
      </c>
      <c r="T3386" s="164">
        <v>7</v>
      </c>
      <c r="U3386" s="128">
        <v>55.5</v>
      </c>
      <c r="V3386" s="128">
        <v>7928.5714285714284</v>
      </c>
      <c r="W3386" s="165">
        <v>0.49567567567567572</v>
      </c>
      <c r="X3386" s="164">
        <v>15</v>
      </c>
      <c r="Y3386" s="128">
        <v>119.19999999999999</v>
      </c>
      <c r="Z3386" s="128">
        <v>7946.6666666666661</v>
      </c>
      <c r="AA3386" s="165">
        <v>0.39463087248322154</v>
      </c>
      <c r="AB3386" s="164">
        <v>11</v>
      </c>
      <c r="AC3386" s="128">
        <v>89.8</v>
      </c>
      <c r="AD3386" s="128">
        <v>8163.636363636364</v>
      </c>
      <c r="AE3386" s="165">
        <v>0.34832962138084633</v>
      </c>
      <c r="AF3386" s="164">
        <v>15</v>
      </c>
      <c r="AG3386" s="128">
        <v>123.7</v>
      </c>
      <c r="AH3386" s="128">
        <v>8246.6666666666661</v>
      </c>
      <c r="AI3386" s="165">
        <v>0.54430881164106715</v>
      </c>
      <c r="AJ3386" s="164">
        <v>18</v>
      </c>
      <c r="AK3386" s="128">
        <v>145</v>
      </c>
      <c r="AL3386" s="128">
        <v>8055.5555555555557</v>
      </c>
      <c r="AM3386" s="165">
        <v>0.5</v>
      </c>
      <c r="AN3386" s="164">
        <v>20</v>
      </c>
      <c r="AO3386" s="128">
        <v>160</v>
      </c>
      <c r="AP3386" s="128">
        <v>8000</v>
      </c>
      <c r="AQ3386" s="165">
        <v>0.5</v>
      </c>
      <c r="AR3386" s="164">
        <v>19</v>
      </c>
      <c r="AS3386" s="128">
        <v>181.86</v>
      </c>
      <c r="AT3386" s="128">
        <v>9571.5789473684217</v>
      </c>
      <c r="AU3386" s="165">
        <v>0.4768041350489387</v>
      </c>
      <c r="AV3386" s="164">
        <v>9</v>
      </c>
      <c r="AW3386" s="128">
        <v>86.79</v>
      </c>
      <c r="AX3386" s="128">
        <v>9643.3333333333339</v>
      </c>
      <c r="AY3386" s="165">
        <v>0.511128010139417</v>
      </c>
      <c r="AZ3386" s="164">
        <v>9</v>
      </c>
      <c r="BA3386" s="128">
        <v>82.75</v>
      </c>
      <c r="BB3386" s="128">
        <v>9194.4444444444453</v>
      </c>
      <c r="BC3386" s="165">
        <v>0.5</v>
      </c>
      <c r="BD3386" s="164">
        <v>8</v>
      </c>
      <c r="BE3386" s="128">
        <v>72.838999999999999</v>
      </c>
      <c r="BF3386" s="128">
        <v>9104.875</v>
      </c>
      <c r="BG3386" s="165">
        <v>0.50999464572550424</v>
      </c>
      <c r="BH3386" s="164">
        <v>6</v>
      </c>
      <c r="BI3386" s="128">
        <v>50.1</v>
      </c>
      <c r="BJ3386" s="128">
        <v>8350</v>
      </c>
      <c r="BK3386" s="165">
        <v>0.5</v>
      </c>
      <c r="BL3386" s="164">
        <v>10</v>
      </c>
      <c r="BM3386" s="128">
        <v>75</v>
      </c>
      <c r="BN3386" s="128">
        <v>7500</v>
      </c>
      <c r="BO3386" s="165">
        <v>0.75</v>
      </c>
    </row>
    <row r="3387" spans="1:67" s="77" customFormat="1">
      <c r="A3387" s="160"/>
      <c r="B3387" s="166"/>
      <c r="C3387" s="167"/>
      <c r="D3387" s="168"/>
      <c r="E3387" s="168"/>
      <c r="F3387" s="168"/>
      <c r="G3387" s="169"/>
      <c r="H3387" s="168"/>
      <c r="I3387" s="168"/>
      <c r="J3387" s="168"/>
      <c r="K3387" s="169"/>
      <c r="L3387" s="168"/>
      <c r="M3387" s="168"/>
      <c r="N3387" s="168"/>
      <c r="O3387" s="169"/>
      <c r="P3387" s="168"/>
      <c r="Q3387" s="168"/>
      <c r="R3387" s="168"/>
      <c r="S3387" s="169"/>
      <c r="T3387" s="168"/>
      <c r="U3387" s="168"/>
      <c r="V3387" s="168"/>
      <c r="W3387" s="169"/>
      <c r="X3387" s="168"/>
      <c r="Y3387" s="168"/>
      <c r="Z3387" s="168"/>
      <c r="AA3387" s="169"/>
      <c r="AB3387" s="168"/>
      <c r="AC3387" s="168"/>
      <c r="AD3387" s="168"/>
      <c r="AE3387" s="169"/>
      <c r="AF3387" s="168"/>
      <c r="AG3387" s="168"/>
      <c r="AH3387" s="168"/>
      <c r="AI3387" s="169"/>
      <c r="AJ3387" s="168"/>
      <c r="AK3387" s="168"/>
      <c r="AL3387" s="168"/>
      <c r="AM3387" s="169"/>
      <c r="AN3387" s="168"/>
      <c r="AO3387" s="168"/>
      <c r="AP3387" s="168"/>
      <c r="AQ3387" s="169"/>
      <c r="AR3387" s="168"/>
      <c r="AS3387" s="168"/>
      <c r="AT3387" s="168"/>
      <c r="AU3387" s="169"/>
      <c r="AV3387" s="168"/>
      <c r="AW3387" s="168"/>
      <c r="AX3387" s="168"/>
      <c r="AY3387" s="169"/>
      <c r="AZ3387" s="168"/>
      <c r="BA3387" s="168"/>
      <c r="BB3387" s="168"/>
      <c r="BC3387" s="169"/>
      <c r="BD3387" s="168"/>
      <c r="BE3387" s="168"/>
      <c r="BF3387" s="168"/>
      <c r="BG3387" s="169"/>
      <c r="BH3387" s="168"/>
      <c r="BI3387" s="168"/>
      <c r="BJ3387" s="168"/>
      <c r="BK3387" s="169"/>
      <c r="BL3387" s="168"/>
      <c r="BM3387" s="168"/>
      <c r="BN3387" s="168"/>
      <c r="BO3387" s="173"/>
    </row>
    <row r="3388" spans="1:67">
      <c r="A3388" s="160"/>
      <c r="B3388" s="1" t="s">
        <v>108</v>
      </c>
      <c r="C3388" s="1"/>
      <c r="D3388" s="170"/>
      <c r="E3388" s="170"/>
      <c r="F3388" s="170"/>
      <c r="G3388" s="171"/>
      <c r="H3388" s="170"/>
      <c r="I3388" s="170"/>
      <c r="J3388" s="170"/>
      <c r="K3388" s="171"/>
      <c r="L3388" s="170"/>
      <c r="M3388" s="170"/>
      <c r="N3388" s="170"/>
      <c r="O3388" s="171"/>
      <c r="P3388" s="170"/>
      <c r="Q3388" s="170"/>
      <c r="R3388" s="170"/>
      <c r="S3388" s="171"/>
      <c r="T3388" s="170"/>
      <c r="U3388" s="170"/>
      <c r="V3388" s="170"/>
      <c r="W3388" s="171"/>
      <c r="X3388" s="170"/>
      <c r="Y3388" s="170"/>
      <c r="Z3388" s="170"/>
      <c r="AA3388" s="171"/>
      <c r="AB3388" s="170"/>
      <c r="AC3388" s="170"/>
      <c r="AD3388" s="170"/>
      <c r="AE3388" s="171"/>
      <c r="AF3388" s="170"/>
      <c r="AG3388" s="170"/>
      <c r="AH3388" s="170"/>
      <c r="AI3388" s="171"/>
      <c r="AJ3388" s="170"/>
      <c r="AK3388" s="170"/>
      <c r="AL3388" s="170"/>
      <c r="AM3388" s="171"/>
      <c r="AN3388" s="170"/>
      <c r="AO3388" s="170"/>
      <c r="AP3388" s="170"/>
      <c r="AQ3388" s="171"/>
      <c r="AR3388" s="170"/>
      <c r="AS3388" s="170"/>
      <c r="AT3388" s="170"/>
      <c r="AU3388" s="171"/>
      <c r="AV3388" s="170"/>
      <c r="AW3388" s="170"/>
      <c r="AX3388" s="170"/>
      <c r="AY3388" s="171"/>
      <c r="AZ3388" s="170"/>
      <c r="BA3388" s="170"/>
      <c r="BB3388" s="170"/>
      <c r="BC3388" s="171"/>
      <c r="BD3388" s="170"/>
      <c r="BE3388" s="170"/>
      <c r="BF3388" s="170"/>
      <c r="BG3388" s="171"/>
      <c r="BH3388" s="170"/>
      <c r="BI3388" s="170"/>
      <c r="BJ3388" s="170"/>
      <c r="BK3388" s="171"/>
      <c r="BL3388" s="170"/>
      <c r="BM3388" s="170"/>
      <c r="BN3388" s="170"/>
      <c r="BO3388" s="172"/>
    </row>
    <row r="3389" spans="1:67">
      <c r="A3389" s="160"/>
      <c r="B3389" s="129"/>
      <c r="C3389" s="153" t="s">
        <v>77</v>
      </c>
      <c r="D3389" s="148"/>
      <c r="E3389" s="78"/>
      <c r="F3389" s="78"/>
      <c r="G3389" s="149"/>
      <c r="H3389" s="148"/>
      <c r="I3389" s="78"/>
      <c r="J3389" s="78"/>
      <c r="K3389" s="149"/>
      <c r="L3389" s="148"/>
      <c r="M3389" s="78"/>
      <c r="N3389" s="78"/>
      <c r="O3389" s="149"/>
      <c r="P3389" s="148"/>
      <c r="Q3389" s="78"/>
      <c r="R3389" s="78"/>
      <c r="S3389" s="149"/>
      <c r="T3389" s="148"/>
      <c r="U3389" s="78"/>
      <c r="V3389" s="78"/>
      <c r="W3389" s="149"/>
      <c r="X3389" s="148"/>
      <c r="Y3389" s="78"/>
      <c r="Z3389" s="78"/>
      <c r="AA3389" s="149"/>
      <c r="AB3389" s="148"/>
      <c r="AC3389" s="78"/>
      <c r="AD3389" s="78"/>
      <c r="AE3389" s="149"/>
      <c r="AF3389" s="148"/>
      <c r="AG3389" s="78"/>
      <c r="AH3389" s="78"/>
      <c r="AI3389" s="149"/>
      <c r="AJ3389" s="148"/>
      <c r="AK3389" s="78"/>
      <c r="AL3389" s="78"/>
      <c r="AM3389" s="149"/>
      <c r="AN3389" s="148"/>
      <c r="AO3389" s="78"/>
      <c r="AP3389" s="78"/>
      <c r="AQ3389" s="149"/>
      <c r="AR3389" s="148"/>
      <c r="AS3389" s="78"/>
      <c r="AT3389" s="78"/>
      <c r="AU3389" s="149"/>
      <c r="AV3389" s="148"/>
      <c r="AW3389" s="78"/>
      <c r="AX3389" s="78"/>
      <c r="AY3389" s="149"/>
      <c r="AZ3389" s="148"/>
      <c r="BA3389" s="78"/>
      <c r="BB3389" s="78"/>
      <c r="BC3389" s="149"/>
      <c r="BD3389" s="148"/>
      <c r="BE3389" s="78"/>
      <c r="BF3389" s="78"/>
      <c r="BG3389" s="149"/>
      <c r="BH3389" s="148"/>
      <c r="BI3389" s="78"/>
      <c r="BJ3389" s="78"/>
      <c r="BK3389" s="149"/>
      <c r="BL3389" s="148"/>
      <c r="BM3389" s="78"/>
      <c r="BN3389" s="78"/>
      <c r="BO3389" s="149"/>
    </row>
    <row r="3390" spans="1:67">
      <c r="A3390" s="160"/>
      <c r="B3390" s="129"/>
      <c r="C3390" s="153" t="s">
        <v>72</v>
      </c>
      <c r="D3390" s="148">
        <v>45</v>
      </c>
      <c r="E3390" s="78">
        <v>41</v>
      </c>
      <c r="F3390" s="78">
        <v>911.11111111111109</v>
      </c>
      <c r="G3390" s="149">
        <v>1.1285365853658538</v>
      </c>
      <c r="H3390" s="148">
        <v>412</v>
      </c>
      <c r="I3390" s="78">
        <v>540</v>
      </c>
      <c r="J3390" s="78">
        <v>1310.6796116504854</v>
      </c>
      <c r="K3390" s="149">
        <v>1.8164814814814814</v>
      </c>
      <c r="L3390" s="148">
        <v>155</v>
      </c>
      <c r="M3390" s="78">
        <v>139.5</v>
      </c>
      <c r="N3390" s="78">
        <v>900</v>
      </c>
      <c r="O3390" s="149">
        <v>1.8000000000000003</v>
      </c>
      <c r="P3390" s="148">
        <v>141</v>
      </c>
      <c r="Q3390" s="78">
        <v>170.6</v>
      </c>
      <c r="R3390" s="78">
        <v>1209.9290780141841</v>
      </c>
      <c r="S3390" s="149">
        <v>1.6607268464243845</v>
      </c>
      <c r="T3390" s="148"/>
      <c r="U3390" s="78"/>
      <c r="V3390" s="78"/>
      <c r="W3390" s="149"/>
      <c r="X3390" s="148"/>
      <c r="Y3390" s="78"/>
      <c r="Z3390" s="78"/>
      <c r="AA3390" s="149"/>
      <c r="AB3390" s="148"/>
      <c r="AC3390" s="78"/>
      <c r="AD3390" s="78"/>
      <c r="AE3390" s="149"/>
      <c r="AF3390" s="148"/>
      <c r="AG3390" s="78"/>
      <c r="AH3390" s="78"/>
      <c r="AI3390" s="149"/>
      <c r="AJ3390" s="148"/>
      <c r="AK3390" s="78"/>
      <c r="AL3390" s="78"/>
      <c r="AM3390" s="149"/>
      <c r="AN3390" s="148"/>
      <c r="AO3390" s="78"/>
      <c r="AP3390" s="78"/>
      <c r="AQ3390" s="149"/>
      <c r="AR3390" s="148"/>
      <c r="AS3390" s="78"/>
      <c r="AT3390" s="78"/>
      <c r="AU3390" s="149"/>
      <c r="AV3390" s="148"/>
      <c r="AW3390" s="78"/>
      <c r="AX3390" s="78"/>
      <c r="AY3390" s="149"/>
      <c r="AZ3390" s="148"/>
      <c r="BA3390" s="78"/>
      <c r="BB3390" s="78"/>
      <c r="BC3390" s="149"/>
      <c r="BD3390" s="148"/>
      <c r="BE3390" s="78"/>
      <c r="BF3390" s="78"/>
      <c r="BG3390" s="149"/>
      <c r="BH3390" s="148"/>
      <c r="BI3390" s="78"/>
      <c r="BJ3390" s="78"/>
      <c r="BK3390" s="149"/>
      <c r="BL3390" s="148"/>
      <c r="BM3390" s="78"/>
      <c r="BN3390" s="78"/>
      <c r="BO3390" s="149"/>
    </row>
    <row r="3391" spans="1:67">
      <c r="A3391" s="160"/>
      <c r="B3391" s="129"/>
      <c r="C3391" s="153" t="s">
        <v>71</v>
      </c>
      <c r="D3391" s="148">
        <v>187</v>
      </c>
      <c r="E3391" s="78">
        <v>336</v>
      </c>
      <c r="F3391" s="78">
        <v>1796.7914438502676</v>
      </c>
      <c r="G3391" s="149">
        <v>0.89107142857142863</v>
      </c>
      <c r="H3391" s="148"/>
      <c r="I3391" s="78"/>
      <c r="J3391" s="78"/>
      <c r="K3391" s="149"/>
      <c r="L3391" s="148">
        <v>255</v>
      </c>
      <c r="M3391" s="78">
        <v>578</v>
      </c>
      <c r="N3391" s="78">
        <v>2266.6666666666665</v>
      </c>
      <c r="O3391" s="149">
        <v>0.54005190311418683</v>
      </c>
      <c r="P3391" s="148"/>
      <c r="Q3391" s="78"/>
      <c r="R3391" s="78"/>
      <c r="S3391" s="149"/>
      <c r="T3391" s="148">
        <v>85</v>
      </c>
      <c r="U3391" s="78">
        <v>138</v>
      </c>
      <c r="V3391" s="78">
        <v>1623.5294117647059</v>
      </c>
      <c r="W3391" s="149">
        <v>0.5731884057971014</v>
      </c>
      <c r="X3391" s="148">
        <v>372</v>
      </c>
      <c r="Y3391" s="78">
        <v>661.25</v>
      </c>
      <c r="Z3391" s="78">
        <v>1777.5537634408602</v>
      </c>
      <c r="AA3391" s="149">
        <v>0.85168241965973523</v>
      </c>
      <c r="AB3391" s="148">
        <v>547</v>
      </c>
      <c r="AC3391" s="78">
        <v>683.13</v>
      </c>
      <c r="AD3391" s="78">
        <v>1248.8665447897622</v>
      </c>
      <c r="AE3391" s="149">
        <v>0.47121924084727651</v>
      </c>
      <c r="AF3391" s="148">
        <v>461</v>
      </c>
      <c r="AG3391" s="78">
        <v>600.31000000000006</v>
      </c>
      <c r="AH3391" s="78">
        <v>1302.1908893709328</v>
      </c>
      <c r="AI3391" s="149">
        <v>0.54038896570105432</v>
      </c>
      <c r="AJ3391" s="148">
        <v>136</v>
      </c>
      <c r="AK3391" s="78">
        <v>227.75</v>
      </c>
      <c r="AL3391" s="78">
        <v>1674.6323529411764</v>
      </c>
      <c r="AM3391" s="149">
        <v>0.45</v>
      </c>
      <c r="AN3391" s="148">
        <v>125</v>
      </c>
      <c r="AO3391" s="78">
        <v>238.95</v>
      </c>
      <c r="AP3391" s="78">
        <v>1911.6</v>
      </c>
      <c r="AQ3391" s="149">
        <v>0.45</v>
      </c>
      <c r="AR3391" s="148">
        <v>120</v>
      </c>
      <c r="AS3391" s="78">
        <v>231</v>
      </c>
      <c r="AT3391" s="78">
        <v>1925</v>
      </c>
      <c r="AU3391" s="149">
        <v>0.54415584415584417</v>
      </c>
      <c r="AV3391" s="148">
        <v>102</v>
      </c>
      <c r="AW3391" s="78">
        <v>227.62900000000002</v>
      </c>
      <c r="AX3391" s="78">
        <v>2231.6568627450979</v>
      </c>
      <c r="AY3391" s="149">
        <v>0.95999999999999985</v>
      </c>
      <c r="AZ3391" s="148">
        <v>87</v>
      </c>
      <c r="BA3391" s="78">
        <v>155.21</v>
      </c>
      <c r="BB3391" s="78">
        <v>1784.0229885057472</v>
      </c>
      <c r="BC3391" s="149">
        <v>0.73210940016751491</v>
      </c>
      <c r="BD3391" s="148">
        <v>61</v>
      </c>
      <c r="BE3391" s="78">
        <v>98.67</v>
      </c>
      <c r="BF3391" s="78">
        <v>1617.5409836065576</v>
      </c>
      <c r="BG3391" s="149">
        <v>0.57999999999999996</v>
      </c>
      <c r="BH3391" s="148">
        <v>19</v>
      </c>
      <c r="BI3391" s="78">
        <v>20.79</v>
      </c>
      <c r="BJ3391" s="78">
        <v>1094.2105263157896</v>
      </c>
      <c r="BK3391" s="149">
        <v>0.89100529100529113</v>
      </c>
      <c r="BL3391" s="148">
        <v>32</v>
      </c>
      <c r="BM3391" s="78">
        <v>42.519000000000005</v>
      </c>
      <c r="BN3391" s="78">
        <v>1328.7187500000002</v>
      </c>
      <c r="BO3391" s="149">
        <v>1.8462463839695193</v>
      </c>
    </row>
    <row r="3392" spans="1:67">
      <c r="A3392" s="160"/>
      <c r="B3392" s="129"/>
      <c r="C3392" s="153" t="s">
        <v>378</v>
      </c>
      <c r="D3392" s="148"/>
      <c r="E3392" s="78"/>
      <c r="F3392" s="78"/>
      <c r="G3392" s="149"/>
      <c r="H3392" s="148"/>
      <c r="I3392" s="78"/>
      <c r="J3392" s="78"/>
      <c r="K3392" s="149"/>
      <c r="L3392" s="148"/>
      <c r="M3392" s="78"/>
      <c r="N3392" s="78"/>
      <c r="O3392" s="149"/>
      <c r="P3392" s="148"/>
      <c r="Q3392" s="78"/>
      <c r="R3392" s="78"/>
      <c r="S3392" s="149"/>
      <c r="T3392" s="148"/>
      <c r="U3392" s="78"/>
      <c r="V3392" s="78"/>
      <c r="W3392" s="149"/>
      <c r="X3392" s="148"/>
      <c r="Y3392" s="78"/>
      <c r="Z3392" s="78"/>
      <c r="AA3392" s="149"/>
      <c r="AB3392" s="148"/>
      <c r="AC3392" s="78"/>
      <c r="AD3392" s="78"/>
      <c r="AE3392" s="149"/>
      <c r="AF3392" s="148"/>
      <c r="AG3392" s="78"/>
      <c r="AH3392" s="78"/>
      <c r="AI3392" s="149"/>
      <c r="AJ3392" s="148"/>
      <c r="AK3392" s="78"/>
      <c r="AL3392" s="78"/>
      <c r="AM3392" s="149"/>
      <c r="AN3392" s="148"/>
      <c r="AO3392" s="78"/>
      <c r="AP3392" s="78"/>
      <c r="AQ3392" s="149"/>
      <c r="AR3392" s="148"/>
      <c r="AS3392" s="78"/>
      <c r="AT3392" s="78"/>
      <c r="AU3392" s="149"/>
      <c r="AV3392" s="148"/>
      <c r="AW3392" s="78"/>
      <c r="AX3392" s="78"/>
      <c r="AY3392" s="149"/>
      <c r="AZ3392" s="148"/>
      <c r="BA3392" s="78"/>
      <c r="BB3392" s="78"/>
      <c r="BC3392" s="149"/>
      <c r="BD3392" s="148"/>
      <c r="BE3392" s="78"/>
      <c r="BF3392" s="78"/>
      <c r="BG3392" s="149"/>
      <c r="BH3392" s="148"/>
      <c r="BI3392" s="78"/>
      <c r="BJ3392" s="78"/>
      <c r="BK3392" s="149"/>
      <c r="BL3392" s="148"/>
      <c r="BM3392" s="78"/>
      <c r="BN3392" s="78"/>
      <c r="BO3392" s="149"/>
    </row>
    <row r="3393" spans="1:67">
      <c r="A3393" s="160"/>
      <c r="B3393" s="129"/>
      <c r="C3393" s="153" t="s">
        <v>367</v>
      </c>
      <c r="D3393" s="148"/>
      <c r="E3393" s="78"/>
      <c r="F3393" s="78"/>
      <c r="G3393" s="149"/>
      <c r="H3393" s="148"/>
      <c r="I3393" s="78"/>
      <c r="J3393" s="78"/>
      <c r="K3393" s="149"/>
      <c r="L3393" s="148"/>
      <c r="M3393" s="78"/>
      <c r="N3393" s="78"/>
      <c r="O3393" s="149"/>
      <c r="P3393" s="148"/>
      <c r="Q3393" s="78"/>
      <c r="R3393" s="78"/>
      <c r="S3393" s="149"/>
      <c r="T3393" s="148"/>
      <c r="U3393" s="78"/>
      <c r="V3393" s="78"/>
      <c r="W3393" s="149"/>
      <c r="X3393" s="148"/>
      <c r="Y3393" s="78"/>
      <c r="Z3393" s="78"/>
      <c r="AA3393" s="149"/>
      <c r="AB3393" s="148"/>
      <c r="AC3393" s="78"/>
      <c r="AD3393" s="78"/>
      <c r="AE3393" s="149"/>
      <c r="AF3393" s="148"/>
      <c r="AG3393" s="78"/>
      <c r="AH3393" s="78"/>
      <c r="AI3393" s="149"/>
      <c r="AJ3393" s="148"/>
      <c r="AK3393" s="78"/>
      <c r="AL3393" s="78"/>
      <c r="AM3393" s="149"/>
      <c r="AN3393" s="148">
        <v>22</v>
      </c>
      <c r="AO3393" s="78">
        <v>13.2</v>
      </c>
      <c r="AP3393" s="78">
        <v>600</v>
      </c>
      <c r="AQ3393" s="149">
        <v>7.92</v>
      </c>
      <c r="AR3393" s="148"/>
      <c r="AS3393" s="78"/>
      <c r="AT3393" s="78"/>
      <c r="AU3393" s="149"/>
      <c r="AV3393" s="148"/>
      <c r="AW3393" s="78"/>
      <c r="AX3393" s="78"/>
      <c r="AY3393" s="149"/>
      <c r="AZ3393" s="148"/>
      <c r="BA3393" s="78"/>
      <c r="BB3393" s="78"/>
      <c r="BC3393" s="149"/>
      <c r="BD3393" s="148"/>
      <c r="BE3393" s="78"/>
      <c r="BF3393" s="78"/>
      <c r="BG3393" s="149"/>
      <c r="BH3393" s="148"/>
      <c r="BI3393" s="78"/>
      <c r="BJ3393" s="78"/>
      <c r="BK3393" s="149"/>
      <c r="BL3393" s="148"/>
      <c r="BM3393" s="78"/>
      <c r="BN3393" s="78"/>
      <c r="BO3393" s="149"/>
    </row>
    <row r="3394" spans="1:67">
      <c r="A3394" s="160"/>
      <c r="B3394" s="129"/>
      <c r="C3394" s="153" t="s">
        <v>62</v>
      </c>
      <c r="D3394" s="148">
        <v>83</v>
      </c>
      <c r="E3394" s="78">
        <v>83</v>
      </c>
      <c r="F3394" s="78">
        <v>1000</v>
      </c>
      <c r="G3394" s="149">
        <v>0.62048192771084343</v>
      </c>
      <c r="H3394" s="148">
        <v>100</v>
      </c>
      <c r="I3394" s="78">
        <v>120</v>
      </c>
      <c r="J3394" s="78">
        <v>1200</v>
      </c>
      <c r="K3394" s="149">
        <v>0.56000000000000005</v>
      </c>
      <c r="L3394" s="148">
        <v>120</v>
      </c>
      <c r="M3394" s="78">
        <v>144</v>
      </c>
      <c r="N3394" s="78">
        <v>1200</v>
      </c>
      <c r="O3394" s="149">
        <v>0.5083333333333333</v>
      </c>
      <c r="P3394" s="148">
        <v>138</v>
      </c>
      <c r="Q3394" s="78">
        <v>147</v>
      </c>
      <c r="R3394" s="78">
        <v>1065.217391304348</v>
      </c>
      <c r="S3394" s="149">
        <v>0.7</v>
      </c>
      <c r="T3394" s="148">
        <v>92</v>
      </c>
      <c r="U3394" s="78">
        <v>69</v>
      </c>
      <c r="V3394" s="78">
        <v>750</v>
      </c>
      <c r="W3394" s="149">
        <v>0.6</v>
      </c>
      <c r="X3394" s="148">
        <v>140</v>
      </c>
      <c r="Y3394" s="78">
        <v>112</v>
      </c>
      <c r="Z3394" s="78">
        <v>800</v>
      </c>
      <c r="AA3394" s="149">
        <v>0.55000000000000004</v>
      </c>
      <c r="AB3394" s="148">
        <v>68</v>
      </c>
      <c r="AC3394" s="78">
        <v>47.320000000000007</v>
      </c>
      <c r="AD3394" s="78">
        <v>695.88235294117658</v>
      </c>
      <c r="AE3394" s="149">
        <v>0.78681318681318668</v>
      </c>
      <c r="AF3394" s="148">
        <v>68</v>
      </c>
      <c r="AG3394" s="78">
        <v>42.82</v>
      </c>
      <c r="AH3394" s="78">
        <v>629.70588235294122</v>
      </c>
      <c r="AI3394" s="149">
        <v>0.67</v>
      </c>
      <c r="AJ3394" s="148">
        <v>89</v>
      </c>
      <c r="AK3394" s="78">
        <v>55.46</v>
      </c>
      <c r="AL3394" s="78">
        <v>623.14606741573027</v>
      </c>
      <c r="AM3394" s="149">
        <v>0.55000000000000004</v>
      </c>
      <c r="AN3394" s="148">
        <v>123</v>
      </c>
      <c r="AO3394" s="78">
        <v>78</v>
      </c>
      <c r="AP3394" s="78">
        <v>634.14634146341461</v>
      </c>
      <c r="AQ3394" s="149">
        <v>0.57999999999999996</v>
      </c>
      <c r="AR3394" s="148">
        <v>59</v>
      </c>
      <c r="AS3394" s="78">
        <v>38.200000000000003</v>
      </c>
      <c r="AT3394" s="78">
        <v>647.45762711864404</v>
      </c>
      <c r="AU3394" s="149">
        <v>0.55000000000000004</v>
      </c>
      <c r="AV3394" s="148">
        <v>54</v>
      </c>
      <c r="AW3394" s="78">
        <v>37.049999999999997</v>
      </c>
      <c r="AX3394" s="78">
        <v>686.11111111111097</v>
      </c>
      <c r="AY3394" s="149">
        <v>0.66449392712550615</v>
      </c>
      <c r="AZ3394" s="148">
        <v>66</v>
      </c>
      <c r="BA3394" s="78">
        <v>44.879000000000005</v>
      </c>
      <c r="BB3394" s="78">
        <v>679.9848484848485</v>
      </c>
      <c r="BC3394" s="149">
        <v>0.66999999999999993</v>
      </c>
      <c r="BD3394" s="148">
        <v>58</v>
      </c>
      <c r="BE3394" s="78">
        <v>40.18</v>
      </c>
      <c r="BF3394" s="78">
        <v>692.75862068965523</v>
      </c>
      <c r="BG3394" s="149">
        <v>0.7</v>
      </c>
      <c r="BH3394" s="148">
        <v>37</v>
      </c>
      <c r="BI3394" s="78">
        <v>25.16</v>
      </c>
      <c r="BJ3394" s="78">
        <v>680</v>
      </c>
      <c r="BK3394" s="149">
        <v>0.74</v>
      </c>
      <c r="BL3394" s="148">
        <v>68</v>
      </c>
      <c r="BM3394" s="78">
        <v>56.245000000000005</v>
      </c>
      <c r="BN3394" s="78">
        <v>827.13235294117646</v>
      </c>
      <c r="BO3394" s="149">
        <v>0.67911103209174151</v>
      </c>
    </row>
    <row r="3395" spans="1:67">
      <c r="A3395" s="160"/>
      <c r="B3395" s="129"/>
      <c r="C3395" s="153" t="s">
        <v>52</v>
      </c>
      <c r="D3395" s="148"/>
      <c r="E3395" s="78"/>
      <c r="F3395" s="78"/>
      <c r="G3395" s="149"/>
      <c r="H3395" s="148"/>
      <c r="I3395" s="78"/>
      <c r="J3395" s="78"/>
      <c r="K3395" s="149"/>
      <c r="L3395" s="148"/>
      <c r="M3395" s="78"/>
      <c r="N3395" s="78"/>
      <c r="O3395" s="149"/>
      <c r="P3395" s="148"/>
      <c r="Q3395" s="78"/>
      <c r="R3395" s="78"/>
      <c r="S3395" s="149"/>
      <c r="T3395" s="148"/>
      <c r="U3395" s="78"/>
      <c r="V3395" s="78"/>
      <c r="W3395" s="149"/>
      <c r="X3395" s="148"/>
      <c r="Y3395" s="78"/>
      <c r="Z3395" s="78"/>
      <c r="AA3395" s="149"/>
      <c r="AB3395" s="148">
        <v>33</v>
      </c>
      <c r="AC3395" s="78">
        <v>18.3</v>
      </c>
      <c r="AD3395" s="78">
        <v>554.54545454545462</v>
      </c>
      <c r="AE3395" s="149">
        <v>1.1737704918032787</v>
      </c>
      <c r="AF3395" s="148">
        <v>5</v>
      </c>
      <c r="AG3395" s="78">
        <v>2.31</v>
      </c>
      <c r="AH3395" s="78">
        <v>462</v>
      </c>
      <c r="AI3395" s="149">
        <v>1.8</v>
      </c>
      <c r="AJ3395" s="148">
        <v>29</v>
      </c>
      <c r="AK3395" s="78">
        <v>14.65</v>
      </c>
      <c r="AL3395" s="78">
        <v>505.17241379310349</v>
      </c>
      <c r="AM3395" s="149">
        <v>1.5</v>
      </c>
      <c r="AN3395" s="148">
        <v>4</v>
      </c>
      <c r="AO3395" s="78">
        <v>2.78</v>
      </c>
      <c r="AP3395" s="78">
        <v>695</v>
      </c>
      <c r="AQ3395" s="149">
        <v>1.22</v>
      </c>
      <c r="AR3395" s="148">
        <v>11</v>
      </c>
      <c r="AS3395" s="78">
        <v>6.82</v>
      </c>
      <c r="AT3395" s="78">
        <v>620</v>
      </c>
      <c r="AU3395" s="149">
        <v>1.1499999999999999</v>
      </c>
      <c r="AV3395" s="148">
        <v>11</v>
      </c>
      <c r="AW3395" s="78">
        <v>7</v>
      </c>
      <c r="AX3395" s="78">
        <v>636.36363636363637</v>
      </c>
      <c r="AY3395" s="149">
        <v>1.6312</v>
      </c>
      <c r="AZ3395" s="148">
        <v>6</v>
      </c>
      <c r="BA3395" s="78">
        <v>3.6</v>
      </c>
      <c r="BB3395" s="78">
        <v>600</v>
      </c>
      <c r="BC3395" s="149">
        <v>1.85</v>
      </c>
      <c r="BD3395" s="148">
        <v>7</v>
      </c>
      <c r="BE3395" s="78">
        <v>4.2690000000000001</v>
      </c>
      <c r="BF3395" s="78">
        <v>609.85714285714289</v>
      </c>
      <c r="BG3395" s="149">
        <v>1.9000000000000001</v>
      </c>
      <c r="BH3395" s="148"/>
      <c r="BI3395" s="78"/>
      <c r="BJ3395" s="78"/>
      <c r="BK3395" s="149"/>
      <c r="BL3395" s="148">
        <v>8</v>
      </c>
      <c r="BM3395" s="78">
        <v>6</v>
      </c>
      <c r="BN3395" s="78">
        <v>750</v>
      </c>
      <c r="BO3395" s="149">
        <v>3.47</v>
      </c>
    </row>
    <row r="3396" spans="1:67">
      <c r="A3396" s="160"/>
      <c r="B3396" s="129"/>
      <c r="C3396" s="153" t="s">
        <v>51</v>
      </c>
      <c r="D3396" s="148"/>
      <c r="E3396" s="78"/>
      <c r="F3396" s="78"/>
      <c r="G3396" s="149"/>
      <c r="H3396" s="148"/>
      <c r="I3396" s="78"/>
      <c r="J3396" s="78"/>
      <c r="K3396" s="149"/>
      <c r="L3396" s="148"/>
      <c r="M3396" s="78"/>
      <c r="N3396" s="78"/>
      <c r="O3396" s="149"/>
      <c r="P3396" s="148"/>
      <c r="Q3396" s="78"/>
      <c r="R3396" s="78"/>
      <c r="S3396" s="149"/>
      <c r="T3396" s="148">
        <v>28</v>
      </c>
      <c r="U3396" s="78">
        <v>32</v>
      </c>
      <c r="V3396" s="78">
        <v>1142.8571428571429</v>
      </c>
      <c r="W3396" s="149">
        <v>1.2406250000000001</v>
      </c>
      <c r="X3396" s="148">
        <v>53</v>
      </c>
      <c r="Y3396" s="78">
        <v>48.8</v>
      </c>
      <c r="Z3396" s="78">
        <v>920.75471698113199</v>
      </c>
      <c r="AA3396" s="149">
        <v>1.1285860655737705</v>
      </c>
      <c r="AB3396" s="148"/>
      <c r="AC3396" s="78"/>
      <c r="AD3396" s="78"/>
      <c r="AE3396" s="149"/>
      <c r="AF3396" s="148"/>
      <c r="AG3396" s="78"/>
      <c r="AH3396" s="78"/>
      <c r="AI3396" s="149"/>
      <c r="AJ3396" s="148"/>
      <c r="AK3396" s="78"/>
      <c r="AL3396" s="78"/>
      <c r="AM3396" s="149"/>
      <c r="AN3396" s="148"/>
      <c r="AO3396" s="78"/>
      <c r="AP3396" s="78"/>
      <c r="AQ3396" s="149"/>
      <c r="AR3396" s="148"/>
      <c r="AS3396" s="78"/>
      <c r="AT3396" s="78"/>
      <c r="AU3396" s="149"/>
      <c r="AV3396" s="148"/>
      <c r="AW3396" s="78"/>
      <c r="AX3396" s="78"/>
      <c r="AY3396" s="149"/>
      <c r="AZ3396" s="148"/>
      <c r="BA3396" s="78"/>
      <c r="BB3396" s="78"/>
      <c r="BC3396" s="149"/>
      <c r="BD3396" s="148"/>
      <c r="BE3396" s="78"/>
      <c r="BF3396" s="78"/>
      <c r="BG3396" s="149"/>
      <c r="BH3396" s="148"/>
      <c r="BI3396" s="78"/>
      <c r="BJ3396" s="78"/>
      <c r="BK3396" s="149"/>
      <c r="BL3396" s="148"/>
      <c r="BM3396" s="78"/>
      <c r="BN3396" s="78"/>
      <c r="BO3396" s="149"/>
    </row>
    <row r="3397" spans="1:67">
      <c r="A3397" s="160"/>
      <c r="B3397" s="129"/>
      <c r="C3397" s="153" t="s">
        <v>47</v>
      </c>
      <c r="D3397" s="148"/>
      <c r="E3397" s="78"/>
      <c r="F3397" s="78"/>
      <c r="G3397" s="149"/>
      <c r="H3397" s="148"/>
      <c r="I3397" s="78"/>
      <c r="J3397" s="78"/>
      <c r="K3397" s="149"/>
      <c r="L3397" s="148"/>
      <c r="M3397" s="78"/>
      <c r="N3397" s="78"/>
      <c r="O3397" s="149"/>
      <c r="P3397" s="148"/>
      <c r="Q3397" s="78"/>
      <c r="R3397" s="78"/>
      <c r="S3397" s="149"/>
      <c r="T3397" s="148"/>
      <c r="U3397" s="78"/>
      <c r="V3397" s="78"/>
      <c r="W3397" s="149"/>
      <c r="X3397" s="148">
        <v>15</v>
      </c>
      <c r="Y3397" s="78">
        <v>11.55</v>
      </c>
      <c r="Z3397" s="78">
        <v>770</v>
      </c>
      <c r="AA3397" s="149">
        <v>0.94480519480519487</v>
      </c>
      <c r="AB3397" s="148">
        <v>11</v>
      </c>
      <c r="AC3397" s="78">
        <v>5.7690000000000001</v>
      </c>
      <c r="AD3397" s="78">
        <v>524.4545454545455</v>
      </c>
      <c r="AE3397" s="149">
        <v>1.4618651412723176</v>
      </c>
      <c r="AF3397" s="148">
        <v>12</v>
      </c>
      <c r="AG3397" s="78">
        <v>7.88</v>
      </c>
      <c r="AH3397" s="78">
        <v>656.66666666666663</v>
      </c>
      <c r="AI3397" s="149">
        <v>1.87</v>
      </c>
      <c r="AJ3397" s="148"/>
      <c r="AK3397" s="78"/>
      <c r="AL3397" s="78"/>
      <c r="AM3397" s="149"/>
      <c r="AN3397" s="148">
        <v>11</v>
      </c>
      <c r="AO3397" s="78">
        <v>7.15</v>
      </c>
      <c r="AP3397" s="78">
        <v>650</v>
      </c>
      <c r="AQ3397" s="149">
        <v>1.6</v>
      </c>
      <c r="AR3397" s="148">
        <v>6</v>
      </c>
      <c r="AS3397" s="78">
        <v>3.9299999999999997</v>
      </c>
      <c r="AT3397" s="78">
        <v>654.99999999999989</v>
      </c>
      <c r="AU3397" s="149">
        <v>1.6251908396946568</v>
      </c>
      <c r="AV3397" s="148">
        <v>8</v>
      </c>
      <c r="AW3397" s="78">
        <v>5.36</v>
      </c>
      <c r="AX3397" s="78">
        <v>670</v>
      </c>
      <c r="AY3397" s="149">
        <v>1.64</v>
      </c>
      <c r="AZ3397" s="148">
        <v>10</v>
      </c>
      <c r="BA3397" s="78">
        <v>6.8</v>
      </c>
      <c r="BB3397" s="78">
        <v>679.99999999999989</v>
      </c>
      <c r="BC3397" s="149">
        <v>1.6</v>
      </c>
      <c r="BD3397" s="148">
        <v>6</v>
      </c>
      <c r="BE3397" s="78">
        <v>4.0190000000000001</v>
      </c>
      <c r="BF3397" s="78">
        <v>669.83333333333337</v>
      </c>
      <c r="BG3397" s="149">
        <v>1.6</v>
      </c>
      <c r="BH3397" s="148"/>
      <c r="BI3397" s="78"/>
      <c r="BJ3397" s="78"/>
      <c r="BK3397" s="149"/>
      <c r="BL3397" s="148">
        <v>18</v>
      </c>
      <c r="BM3397" s="78">
        <v>18.5</v>
      </c>
      <c r="BN3397" s="78">
        <v>1027.7777777777776</v>
      </c>
      <c r="BO3397" s="149">
        <v>0.87702702702702706</v>
      </c>
    </row>
    <row r="3398" spans="1:67">
      <c r="A3398" s="160"/>
      <c r="B3398" s="129"/>
      <c r="C3398" s="153" t="s">
        <v>44</v>
      </c>
      <c r="D3398" s="148"/>
      <c r="E3398" s="78"/>
      <c r="F3398" s="78"/>
      <c r="G3398" s="149"/>
      <c r="H3398" s="148"/>
      <c r="I3398" s="78"/>
      <c r="J3398" s="78"/>
      <c r="K3398" s="149"/>
      <c r="L3398" s="148"/>
      <c r="M3398" s="78"/>
      <c r="N3398" s="78"/>
      <c r="O3398" s="149"/>
      <c r="P3398" s="148"/>
      <c r="Q3398" s="78"/>
      <c r="R3398" s="78"/>
      <c r="S3398" s="149"/>
      <c r="T3398" s="148"/>
      <c r="U3398" s="78"/>
      <c r="V3398" s="78"/>
      <c r="W3398" s="149"/>
      <c r="X3398" s="148"/>
      <c r="Y3398" s="78"/>
      <c r="Z3398" s="78"/>
      <c r="AA3398" s="149"/>
      <c r="AB3398" s="148">
        <v>9</v>
      </c>
      <c r="AC3398" s="78">
        <v>6.71</v>
      </c>
      <c r="AD3398" s="78">
        <v>745.55555555555554</v>
      </c>
      <c r="AE3398" s="149">
        <v>1.1000000000000001</v>
      </c>
      <c r="AF3398" s="148">
        <v>11</v>
      </c>
      <c r="AG3398" s="78">
        <v>6.63</v>
      </c>
      <c r="AH3398" s="78">
        <v>602.72727272727263</v>
      </c>
      <c r="AI3398" s="149">
        <v>1.1200000000000001</v>
      </c>
      <c r="AJ3398" s="148">
        <v>12</v>
      </c>
      <c r="AK3398" s="78">
        <v>7.44</v>
      </c>
      <c r="AL3398" s="78">
        <v>620</v>
      </c>
      <c r="AM3398" s="149">
        <v>1.8</v>
      </c>
      <c r="AN3398" s="148">
        <v>20</v>
      </c>
      <c r="AO3398" s="78">
        <v>12.3</v>
      </c>
      <c r="AP3398" s="78">
        <v>615</v>
      </c>
      <c r="AQ3398" s="149">
        <v>1.8</v>
      </c>
      <c r="AR3398" s="148">
        <v>8</v>
      </c>
      <c r="AS3398" s="78">
        <v>4.9000000000000004</v>
      </c>
      <c r="AT3398" s="78">
        <v>612.5</v>
      </c>
      <c r="AU3398" s="149">
        <v>1.8132653061224488</v>
      </c>
      <c r="AV3398" s="148"/>
      <c r="AW3398" s="78"/>
      <c r="AX3398" s="78"/>
      <c r="AY3398" s="149"/>
      <c r="AZ3398" s="148"/>
      <c r="BA3398" s="78"/>
      <c r="BB3398" s="78"/>
      <c r="BC3398" s="149"/>
      <c r="BD3398" s="148"/>
      <c r="BE3398" s="78"/>
      <c r="BF3398" s="78"/>
      <c r="BG3398" s="149"/>
      <c r="BH3398" s="148"/>
      <c r="BI3398" s="78"/>
      <c r="BJ3398" s="78"/>
      <c r="BK3398" s="149"/>
      <c r="BL3398" s="148"/>
      <c r="BM3398" s="78"/>
      <c r="BN3398" s="78"/>
      <c r="BO3398" s="149"/>
    </row>
    <row r="3399" spans="1:67">
      <c r="A3399" s="160"/>
      <c r="B3399" s="129"/>
      <c r="C3399" s="153" t="s">
        <v>371</v>
      </c>
      <c r="D3399" s="148"/>
      <c r="E3399" s="78"/>
      <c r="F3399" s="78"/>
      <c r="G3399" s="149"/>
      <c r="H3399" s="148"/>
      <c r="I3399" s="78"/>
      <c r="J3399" s="78"/>
      <c r="K3399" s="149"/>
      <c r="L3399" s="148"/>
      <c r="M3399" s="78"/>
      <c r="N3399" s="78"/>
      <c r="O3399" s="149"/>
      <c r="P3399" s="148"/>
      <c r="Q3399" s="78"/>
      <c r="R3399" s="78"/>
      <c r="S3399" s="149"/>
      <c r="T3399" s="148">
        <v>5</v>
      </c>
      <c r="U3399" s="78">
        <v>38</v>
      </c>
      <c r="V3399" s="78">
        <v>7600</v>
      </c>
      <c r="W3399" s="149">
        <v>0.96842105263157885</v>
      </c>
      <c r="X3399" s="148">
        <v>3</v>
      </c>
      <c r="Y3399" s="78">
        <v>15</v>
      </c>
      <c r="Z3399" s="78">
        <v>5000</v>
      </c>
      <c r="AA3399" s="149">
        <v>0.5</v>
      </c>
      <c r="AB3399" s="148"/>
      <c r="AC3399" s="78"/>
      <c r="AD3399" s="78"/>
      <c r="AE3399" s="149"/>
      <c r="AF3399" s="148"/>
      <c r="AG3399" s="78"/>
      <c r="AH3399" s="78"/>
      <c r="AI3399" s="149"/>
      <c r="AJ3399" s="148"/>
      <c r="AK3399" s="78"/>
      <c r="AL3399" s="78"/>
      <c r="AM3399" s="149"/>
      <c r="AN3399" s="148"/>
      <c r="AO3399" s="78"/>
      <c r="AP3399" s="78"/>
      <c r="AQ3399" s="149"/>
      <c r="AR3399" s="148"/>
      <c r="AS3399" s="78"/>
      <c r="AT3399" s="78"/>
      <c r="AU3399" s="149"/>
      <c r="AV3399" s="148"/>
      <c r="AW3399" s="78"/>
      <c r="AX3399" s="78"/>
      <c r="AY3399" s="149"/>
      <c r="AZ3399" s="148"/>
      <c r="BA3399" s="78"/>
      <c r="BB3399" s="78"/>
      <c r="BC3399" s="149"/>
      <c r="BD3399" s="148"/>
      <c r="BE3399" s="78"/>
      <c r="BF3399" s="78"/>
      <c r="BG3399" s="149"/>
      <c r="BH3399" s="148"/>
      <c r="BI3399" s="78"/>
      <c r="BJ3399" s="78"/>
      <c r="BK3399" s="149"/>
      <c r="BL3399" s="148"/>
      <c r="BM3399" s="78"/>
      <c r="BN3399" s="78"/>
      <c r="BO3399" s="149"/>
    </row>
    <row r="3400" spans="1:67">
      <c r="A3400" s="160"/>
      <c r="B3400" s="129"/>
      <c r="C3400" s="153" t="s">
        <v>38</v>
      </c>
      <c r="D3400" s="148"/>
      <c r="E3400" s="78"/>
      <c r="F3400" s="78"/>
      <c r="G3400" s="149"/>
      <c r="H3400" s="148">
        <v>10</v>
      </c>
      <c r="I3400" s="78">
        <v>11.3</v>
      </c>
      <c r="J3400" s="78">
        <v>1130.0000000000002</v>
      </c>
      <c r="K3400" s="149">
        <v>0.68371681415929197</v>
      </c>
      <c r="L3400" s="148">
        <v>40</v>
      </c>
      <c r="M3400" s="78">
        <v>44</v>
      </c>
      <c r="N3400" s="78">
        <v>1100</v>
      </c>
      <c r="O3400" s="149">
        <v>0.51</v>
      </c>
      <c r="P3400" s="148">
        <v>59</v>
      </c>
      <c r="Q3400" s="78">
        <v>64.7</v>
      </c>
      <c r="R3400" s="78">
        <v>1096.6101694915255</v>
      </c>
      <c r="S3400" s="149">
        <v>1.3999999999999997</v>
      </c>
      <c r="T3400" s="148">
        <v>93</v>
      </c>
      <c r="U3400" s="78">
        <v>82</v>
      </c>
      <c r="V3400" s="78">
        <v>881.72043010752691</v>
      </c>
      <c r="W3400" s="149">
        <v>0.79756097560975614</v>
      </c>
      <c r="X3400" s="148">
        <v>176</v>
      </c>
      <c r="Y3400" s="78">
        <v>171.8</v>
      </c>
      <c r="Z3400" s="78">
        <v>976.13636363636374</v>
      </c>
      <c r="AA3400" s="149">
        <v>0.70814901047729917</v>
      </c>
      <c r="AB3400" s="148">
        <v>78</v>
      </c>
      <c r="AC3400" s="78">
        <v>46.47</v>
      </c>
      <c r="AD3400" s="78">
        <v>595.76923076923072</v>
      </c>
      <c r="AE3400" s="149">
        <v>0.87998708844415752</v>
      </c>
      <c r="AF3400" s="148">
        <v>23</v>
      </c>
      <c r="AG3400" s="78">
        <v>14.84</v>
      </c>
      <c r="AH3400" s="78">
        <v>645.21739130434787</v>
      </c>
      <c r="AI3400" s="149">
        <v>1.06</v>
      </c>
      <c r="AJ3400" s="148">
        <v>75</v>
      </c>
      <c r="AK3400" s="78">
        <v>47.94</v>
      </c>
      <c r="AL3400" s="78">
        <v>639.20000000000005</v>
      </c>
      <c r="AM3400" s="149">
        <v>0.95000000000000007</v>
      </c>
      <c r="AN3400" s="148">
        <v>37</v>
      </c>
      <c r="AO3400" s="78">
        <v>24.44</v>
      </c>
      <c r="AP3400" s="78">
        <v>660.54054054054052</v>
      </c>
      <c r="AQ3400" s="149">
        <v>0.9</v>
      </c>
      <c r="AR3400" s="148">
        <v>93</v>
      </c>
      <c r="AS3400" s="78">
        <v>56.55</v>
      </c>
      <c r="AT3400" s="78">
        <v>608.0645161290322</v>
      </c>
      <c r="AU3400" s="149">
        <v>0.9</v>
      </c>
      <c r="AV3400" s="148">
        <v>89</v>
      </c>
      <c r="AW3400" s="78">
        <v>57.879999999999995</v>
      </c>
      <c r="AX3400" s="78">
        <v>650.33707865168537</v>
      </c>
      <c r="AY3400" s="149">
        <v>1.0657360055286802</v>
      </c>
      <c r="AZ3400" s="148">
        <v>86</v>
      </c>
      <c r="BA3400" s="78">
        <v>55.5</v>
      </c>
      <c r="BB3400" s="78">
        <v>645.34883720930236</v>
      </c>
      <c r="BC3400" s="149">
        <v>1.0999999999999999</v>
      </c>
      <c r="BD3400" s="148">
        <v>81</v>
      </c>
      <c r="BE3400" s="78">
        <v>51.980000000000004</v>
      </c>
      <c r="BF3400" s="78">
        <v>641.72839506172841</v>
      </c>
      <c r="BG3400" s="149">
        <v>1.1200000000000001</v>
      </c>
      <c r="BH3400" s="148">
        <v>6</v>
      </c>
      <c r="BI3400" s="78">
        <v>3.78</v>
      </c>
      <c r="BJ3400" s="78">
        <v>630</v>
      </c>
      <c r="BK3400" s="149">
        <v>1.2</v>
      </c>
      <c r="BL3400" s="148">
        <v>46</v>
      </c>
      <c r="BM3400" s="78">
        <v>29.900000000000002</v>
      </c>
      <c r="BN3400" s="78">
        <v>650</v>
      </c>
      <c r="BO3400" s="149">
        <v>0.68521739130434789</v>
      </c>
    </row>
    <row r="3401" spans="1:67">
      <c r="A3401" s="160"/>
      <c r="B3401" s="129"/>
      <c r="C3401" s="153" t="s">
        <v>28</v>
      </c>
      <c r="D3401" s="148">
        <v>6</v>
      </c>
      <c r="E3401" s="78">
        <v>24.8</v>
      </c>
      <c r="F3401" s="78">
        <v>4133.3333333333339</v>
      </c>
      <c r="G3401" s="149">
        <v>0.47354838709677416</v>
      </c>
      <c r="H3401" s="148">
        <v>6</v>
      </c>
      <c r="I3401" s="78">
        <v>25.8</v>
      </c>
      <c r="J3401" s="78">
        <v>4300</v>
      </c>
      <c r="K3401" s="149">
        <v>0.63</v>
      </c>
      <c r="L3401" s="148">
        <v>15</v>
      </c>
      <c r="M3401" s="78">
        <v>74</v>
      </c>
      <c r="N3401" s="78">
        <v>4933.3333333333339</v>
      </c>
      <c r="O3401" s="149">
        <v>0.44999999999999996</v>
      </c>
      <c r="P3401" s="148">
        <v>16</v>
      </c>
      <c r="Q3401" s="78">
        <v>80</v>
      </c>
      <c r="R3401" s="78">
        <v>5000</v>
      </c>
      <c r="S3401" s="149">
        <v>0.46875</v>
      </c>
      <c r="T3401" s="148">
        <v>28</v>
      </c>
      <c r="U3401" s="78">
        <v>126</v>
      </c>
      <c r="V3401" s="78">
        <v>4500</v>
      </c>
      <c r="W3401" s="149">
        <v>0.55000000000000004</v>
      </c>
      <c r="X3401" s="148">
        <v>31</v>
      </c>
      <c r="Y3401" s="78">
        <v>148</v>
      </c>
      <c r="Z3401" s="78">
        <v>4774.1935483870966</v>
      </c>
      <c r="AA3401" s="149">
        <v>0.6459459459459459</v>
      </c>
      <c r="AB3401" s="148">
        <v>31</v>
      </c>
      <c r="AC3401" s="78">
        <v>129.39999999999998</v>
      </c>
      <c r="AD3401" s="78">
        <v>4174.1935483870966</v>
      </c>
      <c r="AE3401" s="149">
        <v>0.40506955177743437</v>
      </c>
      <c r="AF3401" s="148">
        <v>16</v>
      </c>
      <c r="AG3401" s="78">
        <v>55.1</v>
      </c>
      <c r="AH3401" s="78">
        <v>3443.75</v>
      </c>
      <c r="AI3401" s="149">
        <v>0.45999999999999996</v>
      </c>
      <c r="AJ3401" s="148">
        <v>6</v>
      </c>
      <c r="AK3401" s="78">
        <v>25.8</v>
      </c>
      <c r="AL3401" s="78">
        <v>4300</v>
      </c>
      <c r="AM3401" s="149">
        <v>0.45</v>
      </c>
      <c r="AN3401" s="148">
        <v>4</v>
      </c>
      <c r="AO3401" s="78">
        <v>19.45</v>
      </c>
      <c r="AP3401" s="78">
        <v>4862.5</v>
      </c>
      <c r="AQ3401" s="149">
        <v>0.4</v>
      </c>
      <c r="AR3401" s="148">
        <v>8</v>
      </c>
      <c r="AS3401" s="78">
        <v>33.6</v>
      </c>
      <c r="AT3401" s="78">
        <v>4200</v>
      </c>
      <c r="AU3401" s="149">
        <v>0.43</v>
      </c>
      <c r="AV3401" s="148">
        <v>14</v>
      </c>
      <c r="AW3401" s="78">
        <v>59.5</v>
      </c>
      <c r="AX3401" s="78">
        <v>4250</v>
      </c>
      <c r="AY3401" s="149">
        <v>0.42</v>
      </c>
      <c r="AZ3401" s="148">
        <v>13</v>
      </c>
      <c r="BA3401" s="78">
        <v>54.56</v>
      </c>
      <c r="BB3401" s="78">
        <v>4196.9230769230771</v>
      </c>
      <c r="BC3401" s="149">
        <v>0.39767961876832847</v>
      </c>
      <c r="BD3401" s="148">
        <v>11</v>
      </c>
      <c r="BE3401" s="78">
        <v>45.300000000000004</v>
      </c>
      <c r="BF3401" s="78">
        <v>4118.181818181818</v>
      </c>
      <c r="BG3401" s="149">
        <v>0.39999999999999997</v>
      </c>
      <c r="BH3401" s="148">
        <v>4</v>
      </c>
      <c r="BI3401" s="78">
        <v>15.06</v>
      </c>
      <c r="BJ3401" s="78">
        <v>3765</v>
      </c>
      <c r="BK3401" s="149">
        <v>0.55000000000000004</v>
      </c>
      <c r="BL3401" s="148"/>
      <c r="BM3401" s="78"/>
      <c r="BN3401" s="78"/>
      <c r="BO3401" s="149"/>
    </row>
    <row r="3402" spans="1:67">
      <c r="A3402" s="160"/>
      <c r="B3402" s="129"/>
      <c r="C3402" s="153" t="s">
        <v>27</v>
      </c>
      <c r="D3402" s="148">
        <v>9</v>
      </c>
      <c r="E3402" s="78">
        <v>35.200000000000003</v>
      </c>
      <c r="F3402" s="78">
        <v>3911.1111111111113</v>
      </c>
      <c r="G3402" s="149">
        <v>0.58681818181818168</v>
      </c>
      <c r="H3402" s="148">
        <v>10</v>
      </c>
      <c r="I3402" s="78">
        <v>40</v>
      </c>
      <c r="J3402" s="78">
        <v>4000</v>
      </c>
      <c r="K3402" s="149">
        <v>0.57499999999999996</v>
      </c>
      <c r="L3402" s="148">
        <v>15</v>
      </c>
      <c r="M3402" s="78">
        <v>74.2</v>
      </c>
      <c r="N3402" s="78">
        <v>4946.666666666667</v>
      </c>
      <c r="O3402" s="149">
        <v>0.45</v>
      </c>
      <c r="P3402" s="148">
        <v>24</v>
      </c>
      <c r="Q3402" s="78">
        <v>108</v>
      </c>
      <c r="R3402" s="78">
        <v>4500</v>
      </c>
      <c r="S3402" s="149">
        <v>0.46875</v>
      </c>
      <c r="T3402" s="148">
        <v>32</v>
      </c>
      <c r="U3402" s="78">
        <v>160</v>
      </c>
      <c r="V3402" s="78">
        <v>5000</v>
      </c>
      <c r="W3402" s="149">
        <v>0.625</v>
      </c>
      <c r="X3402" s="148">
        <v>36</v>
      </c>
      <c r="Y3402" s="78">
        <v>180</v>
      </c>
      <c r="Z3402" s="78">
        <v>5000</v>
      </c>
      <c r="AA3402" s="149">
        <v>0.62638888888888888</v>
      </c>
      <c r="AB3402" s="148">
        <v>35</v>
      </c>
      <c r="AC3402" s="78">
        <v>152.5</v>
      </c>
      <c r="AD3402" s="78">
        <v>4357.1428571428569</v>
      </c>
      <c r="AE3402" s="149">
        <v>0.4639344262295082</v>
      </c>
      <c r="AF3402" s="148">
        <v>24</v>
      </c>
      <c r="AG3402" s="78">
        <v>90.4</v>
      </c>
      <c r="AH3402" s="78">
        <v>3766.666666666667</v>
      </c>
      <c r="AI3402" s="149">
        <v>0.54</v>
      </c>
      <c r="AJ3402" s="148">
        <v>9</v>
      </c>
      <c r="AK3402" s="78">
        <v>35.5</v>
      </c>
      <c r="AL3402" s="78">
        <v>3944.4444444444448</v>
      </c>
      <c r="AM3402" s="149">
        <v>0.5</v>
      </c>
      <c r="AN3402" s="148">
        <v>11</v>
      </c>
      <c r="AO3402" s="78">
        <v>48.6</v>
      </c>
      <c r="AP3402" s="78">
        <v>4418.181818181818</v>
      </c>
      <c r="AQ3402" s="149">
        <v>0.45</v>
      </c>
      <c r="AR3402" s="148">
        <v>18</v>
      </c>
      <c r="AS3402" s="78">
        <v>82.800000000000011</v>
      </c>
      <c r="AT3402" s="78">
        <v>4600.0000000000009</v>
      </c>
      <c r="AU3402" s="149">
        <v>0.46</v>
      </c>
      <c r="AV3402" s="148">
        <v>29</v>
      </c>
      <c r="AW3402" s="78">
        <v>136.97</v>
      </c>
      <c r="AX3402" s="78">
        <v>4723.1034482758614</v>
      </c>
      <c r="AY3402" s="149">
        <v>0.45000000000000007</v>
      </c>
      <c r="AZ3402" s="148">
        <v>30</v>
      </c>
      <c r="BA3402" s="78">
        <v>133.91900000000001</v>
      </c>
      <c r="BB3402" s="78">
        <v>4463.9666666666672</v>
      </c>
      <c r="BC3402" s="149">
        <v>0.49</v>
      </c>
      <c r="BD3402" s="148">
        <v>19</v>
      </c>
      <c r="BE3402" s="78">
        <v>83.86</v>
      </c>
      <c r="BF3402" s="78">
        <v>4413.6842105263158</v>
      </c>
      <c r="BG3402" s="149">
        <v>0.5</v>
      </c>
      <c r="BH3402" s="148">
        <v>8</v>
      </c>
      <c r="BI3402" s="78">
        <v>29.9</v>
      </c>
      <c r="BJ3402" s="78">
        <v>3737.5</v>
      </c>
      <c r="BK3402" s="149">
        <v>0.65</v>
      </c>
      <c r="BL3402" s="148">
        <v>27</v>
      </c>
      <c r="BM3402" s="78">
        <v>110</v>
      </c>
      <c r="BN3402" s="78">
        <v>4074.0740740740744</v>
      </c>
      <c r="BO3402" s="149">
        <v>0.48381818181818181</v>
      </c>
    </row>
    <row r="3403" spans="1:67">
      <c r="A3403" s="160"/>
      <c r="B3403" s="129"/>
      <c r="C3403" s="153" t="s">
        <v>23</v>
      </c>
      <c r="D3403" s="148">
        <v>72</v>
      </c>
      <c r="E3403" s="78">
        <v>685</v>
      </c>
      <c r="F3403" s="78">
        <v>9513.8888888888887</v>
      </c>
      <c r="G3403" s="149">
        <v>0.47649635036496346</v>
      </c>
      <c r="H3403" s="148">
        <v>106</v>
      </c>
      <c r="I3403" s="78">
        <v>954</v>
      </c>
      <c r="J3403" s="78">
        <v>9000</v>
      </c>
      <c r="K3403" s="149">
        <v>0.46735849056603773</v>
      </c>
      <c r="L3403" s="148">
        <v>127</v>
      </c>
      <c r="M3403" s="78">
        <v>1880</v>
      </c>
      <c r="N3403" s="78">
        <v>14803.149606299214</v>
      </c>
      <c r="O3403" s="149">
        <v>0.59122340425531916</v>
      </c>
      <c r="P3403" s="148">
        <v>129</v>
      </c>
      <c r="Q3403" s="78">
        <v>1548</v>
      </c>
      <c r="R3403" s="78">
        <v>12000</v>
      </c>
      <c r="S3403" s="149">
        <v>0.3116279069767442</v>
      </c>
      <c r="T3403" s="148">
        <v>148</v>
      </c>
      <c r="U3403" s="78">
        <v>1280</v>
      </c>
      <c r="V3403" s="78">
        <v>8648.6486486486483</v>
      </c>
      <c r="W3403" s="149">
        <v>0.46875</v>
      </c>
      <c r="X3403" s="148">
        <v>185</v>
      </c>
      <c r="Y3403" s="78">
        <v>1444</v>
      </c>
      <c r="Z3403" s="78">
        <v>7805.4054054054059</v>
      </c>
      <c r="AA3403" s="149">
        <v>0.32863573407202212</v>
      </c>
      <c r="AB3403" s="148">
        <v>124</v>
      </c>
      <c r="AC3403" s="78">
        <v>846</v>
      </c>
      <c r="AD3403" s="78">
        <v>6822.5806451612898</v>
      </c>
      <c r="AE3403" s="149">
        <v>0.32278959810874702</v>
      </c>
      <c r="AF3403" s="148">
        <v>44</v>
      </c>
      <c r="AG3403" s="78">
        <v>340.2</v>
      </c>
      <c r="AH3403" s="78">
        <v>7731.8181818181811</v>
      </c>
      <c r="AI3403" s="149">
        <v>0.44902410346854787</v>
      </c>
      <c r="AJ3403" s="148">
        <v>58</v>
      </c>
      <c r="AK3403" s="78">
        <v>462.8</v>
      </c>
      <c r="AL3403" s="78">
        <v>7979.310344827587</v>
      </c>
      <c r="AM3403" s="149">
        <v>0.38859118409680204</v>
      </c>
      <c r="AN3403" s="148">
        <v>40</v>
      </c>
      <c r="AO3403" s="78">
        <v>296</v>
      </c>
      <c r="AP3403" s="78">
        <v>7400</v>
      </c>
      <c r="AQ3403" s="149">
        <v>0.45493243243243242</v>
      </c>
      <c r="AR3403" s="148">
        <v>132</v>
      </c>
      <c r="AS3403" s="78">
        <v>1203.2</v>
      </c>
      <c r="AT3403" s="78">
        <v>9115.1515151515159</v>
      </c>
      <c r="AU3403" s="149">
        <v>0.34901263297872337</v>
      </c>
      <c r="AV3403" s="148">
        <v>114</v>
      </c>
      <c r="AW3403" s="78">
        <v>906.35</v>
      </c>
      <c r="AX3403" s="78">
        <v>7950.4385964912281</v>
      </c>
      <c r="AY3403" s="149">
        <v>0.40269487504827051</v>
      </c>
      <c r="AZ3403" s="148">
        <v>88</v>
      </c>
      <c r="BA3403" s="78">
        <v>661.58</v>
      </c>
      <c r="BB3403" s="78">
        <v>7517.954545454546</v>
      </c>
      <c r="BC3403" s="149">
        <v>0.56500680189848551</v>
      </c>
      <c r="BD3403" s="148">
        <v>127</v>
      </c>
      <c r="BE3403" s="78">
        <v>804.36899999999991</v>
      </c>
      <c r="BF3403" s="78">
        <v>6333.6141732283459</v>
      </c>
      <c r="BG3403" s="149">
        <v>0.50213358545642617</v>
      </c>
      <c r="BH3403" s="148">
        <v>89</v>
      </c>
      <c r="BI3403" s="78">
        <v>434.1</v>
      </c>
      <c r="BJ3403" s="78">
        <v>4877.5280898876399</v>
      </c>
      <c r="BK3403" s="149">
        <v>0.59131997235659983</v>
      </c>
      <c r="BL3403" s="148">
        <v>214</v>
      </c>
      <c r="BM3403" s="78">
        <v>1094.9000000000001</v>
      </c>
      <c r="BN3403" s="78">
        <v>5116.3551401869163</v>
      </c>
      <c r="BO3403" s="149">
        <v>0.67280390903278831</v>
      </c>
    </row>
    <row r="3404" spans="1:67">
      <c r="A3404" s="160"/>
      <c r="B3404" s="129"/>
      <c r="C3404" s="153" t="s">
        <v>15</v>
      </c>
      <c r="D3404" s="148">
        <v>2</v>
      </c>
      <c r="E3404" s="78">
        <v>1.2</v>
      </c>
      <c r="F3404" s="78">
        <v>600</v>
      </c>
      <c r="G3404" s="149">
        <v>1.23</v>
      </c>
      <c r="H3404" s="148">
        <v>5</v>
      </c>
      <c r="I3404" s="78">
        <v>4</v>
      </c>
      <c r="J3404" s="78">
        <v>800</v>
      </c>
      <c r="K3404" s="149">
        <v>1.6</v>
      </c>
      <c r="L3404" s="148">
        <v>10</v>
      </c>
      <c r="M3404" s="78">
        <v>8.75</v>
      </c>
      <c r="N3404" s="78">
        <v>875</v>
      </c>
      <c r="O3404" s="149">
        <v>0.82571428571428562</v>
      </c>
      <c r="P3404" s="148">
        <v>13</v>
      </c>
      <c r="Q3404" s="78">
        <v>11.6</v>
      </c>
      <c r="R3404" s="78">
        <v>892.30769230769226</v>
      </c>
      <c r="S3404" s="149">
        <v>1</v>
      </c>
      <c r="T3404" s="148">
        <v>6</v>
      </c>
      <c r="U3404" s="78">
        <v>3.3</v>
      </c>
      <c r="V3404" s="78">
        <v>549.99999999999989</v>
      </c>
      <c r="W3404" s="149">
        <v>1.1484848484848487</v>
      </c>
      <c r="X3404" s="148">
        <v>3</v>
      </c>
      <c r="Y3404" s="78">
        <v>2.1</v>
      </c>
      <c r="Z3404" s="78">
        <v>700.00000000000011</v>
      </c>
      <c r="AA3404" s="149">
        <v>0.8</v>
      </c>
      <c r="AB3404" s="148">
        <v>7</v>
      </c>
      <c r="AC3404" s="78">
        <v>3.56</v>
      </c>
      <c r="AD3404" s="78">
        <v>508.57142857142856</v>
      </c>
      <c r="AE3404" s="149">
        <v>1.2561797752808987</v>
      </c>
      <c r="AF3404" s="148">
        <v>12</v>
      </c>
      <c r="AG3404" s="78">
        <v>6.45</v>
      </c>
      <c r="AH3404" s="78">
        <v>537.5</v>
      </c>
      <c r="AI3404" s="149">
        <v>0.91</v>
      </c>
      <c r="AJ3404" s="148"/>
      <c r="AK3404" s="78"/>
      <c r="AL3404" s="78"/>
      <c r="AM3404" s="149"/>
      <c r="AN3404" s="148"/>
      <c r="AO3404" s="78"/>
      <c r="AP3404" s="78"/>
      <c r="AQ3404" s="149"/>
      <c r="AR3404" s="148"/>
      <c r="AS3404" s="78"/>
      <c r="AT3404" s="78"/>
      <c r="AU3404" s="149"/>
      <c r="AV3404" s="148"/>
      <c r="AW3404" s="78"/>
      <c r="AX3404" s="78"/>
      <c r="AY3404" s="149"/>
      <c r="AZ3404" s="148"/>
      <c r="BA3404" s="78"/>
      <c r="BB3404" s="78"/>
      <c r="BC3404" s="149"/>
      <c r="BD3404" s="148"/>
      <c r="BE3404" s="78"/>
      <c r="BF3404" s="78"/>
      <c r="BG3404" s="149"/>
      <c r="BH3404" s="148"/>
      <c r="BI3404" s="78"/>
      <c r="BJ3404" s="78"/>
      <c r="BK3404" s="149"/>
      <c r="BL3404" s="148"/>
      <c r="BM3404" s="78"/>
      <c r="BN3404" s="78"/>
      <c r="BO3404" s="149"/>
    </row>
    <row r="3405" spans="1:67">
      <c r="A3405" s="160"/>
      <c r="B3405" s="129"/>
      <c r="C3405" s="153" t="s">
        <v>13</v>
      </c>
      <c r="D3405" s="148"/>
      <c r="E3405" s="78"/>
      <c r="F3405" s="78"/>
      <c r="G3405" s="149"/>
      <c r="H3405" s="148">
        <v>3</v>
      </c>
      <c r="I3405" s="78">
        <v>100</v>
      </c>
      <c r="J3405" s="78">
        <v>33333.333333333336</v>
      </c>
      <c r="K3405" s="149">
        <v>0.02</v>
      </c>
      <c r="L3405" s="148">
        <v>3</v>
      </c>
      <c r="M3405" s="78">
        <v>105.75</v>
      </c>
      <c r="N3405" s="78">
        <v>35250</v>
      </c>
      <c r="O3405" s="149">
        <v>1.9999999999999997E-2</v>
      </c>
      <c r="P3405" s="148">
        <v>13</v>
      </c>
      <c r="Q3405" s="78">
        <v>600</v>
      </c>
      <c r="R3405" s="78">
        <v>46153.846153846156</v>
      </c>
      <c r="S3405" s="149">
        <v>0.02</v>
      </c>
      <c r="T3405" s="148">
        <v>13</v>
      </c>
      <c r="U3405" s="78">
        <v>434</v>
      </c>
      <c r="V3405" s="78">
        <v>33384.61538461539</v>
      </c>
      <c r="W3405" s="149">
        <v>0.02</v>
      </c>
      <c r="X3405" s="148">
        <v>8</v>
      </c>
      <c r="Y3405" s="78">
        <v>294.07499999999999</v>
      </c>
      <c r="Z3405" s="78">
        <v>36759.375</v>
      </c>
      <c r="AA3405" s="149">
        <v>1.9999999999999997E-2</v>
      </c>
      <c r="AB3405" s="148">
        <v>337</v>
      </c>
      <c r="AC3405" s="78">
        <v>8490</v>
      </c>
      <c r="AD3405" s="78">
        <v>25192.87833827893</v>
      </c>
      <c r="AE3405" s="149">
        <v>0.02</v>
      </c>
      <c r="AF3405" s="148">
        <v>737</v>
      </c>
      <c r="AG3405" s="78">
        <v>17199</v>
      </c>
      <c r="AH3405" s="78">
        <v>23336.499321573949</v>
      </c>
      <c r="AI3405" s="149">
        <v>2.1697191697191694E-2</v>
      </c>
      <c r="AJ3405" s="148">
        <v>752</v>
      </c>
      <c r="AK3405" s="78">
        <v>18207</v>
      </c>
      <c r="AL3405" s="78">
        <v>24211.436170212768</v>
      </c>
      <c r="AM3405" s="149">
        <v>2.0000000000000004E-2</v>
      </c>
      <c r="AN3405" s="148">
        <v>752</v>
      </c>
      <c r="AO3405" s="78">
        <v>18291</v>
      </c>
      <c r="AP3405" s="78">
        <v>24323.138297872341</v>
      </c>
      <c r="AQ3405" s="149">
        <v>1.2376578645235361E-2</v>
      </c>
      <c r="AR3405" s="148">
        <v>752</v>
      </c>
      <c r="AS3405" s="78">
        <v>17409.399000000001</v>
      </c>
      <c r="AT3405" s="78">
        <v>23150.796542553191</v>
      </c>
      <c r="AU3405" s="149">
        <v>1.9834284917015225E-2</v>
      </c>
      <c r="AV3405" s="148">
        <v>752</v>
      </c>
      <c r="AW3405" s="78">
        <v>17011.23</v>
      </c>
      <c r="AX3405" s="78">
        <v>22621.316489361699</v>
      </c>
      <c r="AY3405" s="149">
        <v>2.2512634300988224E-2</v>
      </c>
      <c r="AZ3405" s="148">
        <v>752</v>
      </c>
      <c r="BA3405" s="78">
        <v>16505.39</v>
      </c>
      <c r="BB3405" s="78">
        <v>21948.656914893614</v>
      </c>
      <c r="BC3405" s="149">
        <v>2.1472458390865048E-2</v>
      </c>
      <c r="BD3405" s="148">
        <v>752</v>
      </c>
      <c r="BE3405" s="78">
        <v>15925.538000000002</v>
      </c>
      <c r="BF3405" s="78">
        <v>21177.577127659577</v>
      </c>
      <c r="BG3405" s="149">
        <v>2.7214372914748618E-2</v>
      </c>
      <c r="BH3405" s="148">
        <v>752</v>
      </c>
      <c r="BI3405" s="78">
        <v>12332.1</v>
      </c>
      <c r="BJ3405" s="78">
        <v>16399.069148936171</v>
      </c>
      <c r="BK3405" s="149">
        <v>3.4003454399494003E-2</v>
      </c>
      <c r="BL3405" s="148">
        <v>752</v>
      </c>
      <c r="BM3405" s="78">
        <v>13547.19</v>
      </c>
      <c r="BN3405" s="78">
        <v>18014.880319148935</v>
      </c>
      <c r="BO3405" s="149">
        <v>6.545814667100705E-2</v>
      </c>
    </row>
    <row r="3406" spans="1:67" ht="15.75" thickBot="1">
      <c r="A3406" s="160"/>
      <c r="B3406" s="129"/>
      <c r="C3406" s="163" t="s">
        <v>6</v>
      </c>
      <c r="D3406" s="164">
        <v>95</v>
      </c>
      <c r="E3406" s="128">
        <v>111.6</v>
      </c>
      <c r="F3406" s="128">
        <v>1174.7368421052631</v>
      </c>
      <c r="G3406" s="165">
        <v>0.64118279569892478</v>
      </c>
      <c r="H3406" s="164">
        <v>99</v>
      </c>
      <c r="I3406" s="128">
        <v>148</v>
      </c>
      <c r="J3406" s="128">
        <v>1494.9494949494949</v>
      </c>
      <c r="K3406" s="165">
        <v>0.62239864864864858</v>
      </c>
      <c r="L3406" s="164">
        <v>150</v>
      </c>
      <c r="M3406" s="128">
        <v>205</v>
      </c>
      <c r="N3406" s="128">
        <v>1366.6666666666667</v>
      </c>
      <c r="O3406" s="165">
        <v>0.58060975609756094</v>
      </c>
      <c r="P3406" s="164">
        <v>146</v>
      </c>
      <c r="Q3406" s="128">
        <v>164</v>
      </c>
      <c r="R3406" s="128">
        <v>1123.2876712328768</v>
      </c>
      <c r="S3406" s="165">
        <v>0.73902439024390243</v>
      </c>
      <c r="T3406" s="164">
        <v>150</v>
      </c>
      <c r="U3406" s="128">
        <v>120</v>
      </c>
      <c r="V3406" s="128">
        <v>800</v>
      </c>
      <c r="W3406" s="165">
        <v>0.8</v>
      </c>
      <c r="X3406" s="164">
        <v>215</v>
      </c>
      <c r="Y3406" s="128">
        <v>178.5</v>
      </c>
      <c r="Z3406" s="128">
        <v>830.23255813953494</v>
      </c>
      <c r="AA3406" s="165">
        <v>0.6</v>
      </c>
      <c r="AB3406" s="164">
        <v>117</v>
      </c>
      <c r="AC3406" s="128">
        <v>89.05</v>
      </c>
      <c r="AD3406" s="128">
        <v>761.11111111111109</v>
      </c>
      <c r="AE3406" s="165">
        <v>0.55000000000000004</v>
      </c>
      <c r="AF3406" s="164">
        <v>96</v>
      </c>
      <c r="AG3406" s="128">
        <v>68.900000000000006</v>
      </c>
      <c r="AH3406" s="128">
        <v>717.70833333333337</v>
      </c>
      <c r="AI3406" s="165">
        <v>0.65</v>
      </c>
      <c r="AJ3406" s="164">
        <v>103</v>
      </c>
      <c r="AK3406" s="128">
        <v>71.409000000000006</v>
      </c>
      <c r="AL3406" s="128">
        <v>693.29126213592235</v>
      </c>
      <c r="AM3406" s="165">
        <v>0.65</v>
      </c>
      <c r="AN3406" s="164">
        <v>119</v>
      </c>
      <c r="AO3406" s="128">
        <v>83.77</v>
      </c>
      <c r="AP3406" s="128">
        <v>703.94957983193274</v>
      </c>
      <c r="AQ3406" s="165">
        <v>0.64</v>
      </c>
      <c r="AR3406" s="164">
        <v>75</v>
      </c>
      <c r="AS3406" s="128">
        <v>53.2</v>
      </c>
      <c r="AT3406" s="128">
        <v>709.33333333333337</v>
      </c>
      <c r="AU3406" s="165">
        <v>0.62986842105263152</v>
      </c>
      <c r="AV3406" s="164">
        <v>66</v>
      </c>
      <c r="AW3406" s="128">
        <v>47.16</v>
      </c>
      <c r="AX3406" s="128">
        <v>714.5454545454545</v>
      </c>
      <c r="AY3406" s="165">
        <v>0.95916030534351138</v>
      </c>
      <c r="AZ3406" s="164">
        <v>84</v>
      </c>
      <c r="BA3406" s="128">
        <v>62.230000000000004</v>
      </c>
      <c r="BB3406" s="128">
        <v>740.83333333333337</v>
      </c>
      <c r="BC3406" s="165">
        <v>0.94999999999999984</v>
      </c>
      <c r="BD3406" s="164">
        <v>71</v>
      </c>
      <c r="BE3406" s="128">
        <v>51.71</v>
      </c>
      <c r="BF3406" s="128">
        <v>728.30985915492965</v>
      </c>
      <c r="BG3406" s="165">
        <v>0.96336491974473026</v>
      </c>
      <c r="BH3406" s="164">
        <v>53</v>
      </c>
      <c r="BI3406" s="128">
        <v>37.1</v>
      </c>
      <c r="BJ3406" s="128">
        <v>700.00000000000011</v>
      </c>
      <c r="BK3406" s="165">
        <v>1.28</v>
      </c>
      <c r="BL3406" s="164">
        <v>43</v>
      </c>
      <c r="BM3406" s="128">
        <v>46.52</v>
      </c>
      <c r="BN3406" s="128">
        <v>1081.8604651162791</v>
      </c>
      <c r="BO3406" s="165">
        <v>0.92641874462596718</v>
      </c>
    </row>
    <row r="3407" spans="1:67" s="77" customFormat="1">
      <c r="A3407" s="160"/>
      <c r="B3407" s="166"/>
      <c r="C3407" s="167"/>
      <c r="D3407" s="168"/>
      <c r="E3407" s="168"/>
      <c r="F3407" s="168"/>
      <c r="G3407" s="169"/>
      <c r="H3407" s="168"/>
      <c r="I3407" s="168"/>
      <c r="J3407" s="168"/>
      <c r="K3407" s="169"/>
      <c r="L3407" s="168"/>
      <c r="M3407" s="168"/>
      <c r="N3407" s="168"/>
      <c r="O3407" s="169"/>
      <c r="P3407" s="168"/>
      <c r="Q3407" s="168"/>
      <c r="R3407" s="168"/>
      <c r="S3407" s="169"/>
      <c r="T3407" s="168"/>
      <c r="U3407" s="168"/>
      <c r="V3407" s="168"/>
      <c r="W3407" s="169"/>
      <c r="X3407" s="168"/>
      <c r="Y3407" s="168"/>
      <c r="Z3407" s="168"/>
      <c r="AA3407" s="169"/>
      <c r="AB3407" s="168"/>
      <c r="AC3407" s="168"/>
      <c r="AD3407" s="168"/>
      <c r="AE3407" s="169"/>
      <c r="AF3407" s="168"/>
      <c r="AG3407" s="168"/>
      <c r="AH3407" s="168"/>
      <c r="AI3407" s="169"/>
      <c r="AJ3407" s="168"/>
      <c r="AK3407" s="168"/>
      <c r="AL3407" s="168"/>
      <c r="AM3407" s="169"/>
      <c r="AN3407" s="168"/>
      <c r="AO3407" s="168"/>
      <c r="AP3407" s="168"/>
      <c r="AQ3407" s="169"/>
      <c r="AR3407" s="168"/>
      <c r="AS3407" s="168"/>
      <c r="AT3407" s="168"/>
      <c r="AU3407" s="169"/>
      <c r="AV3407" s="168"/>
      <c r="AW3407" s="168"/>
      <c r="AX3407" s="168"/>
      <c r="AY3407" s="169"/>
      <c r="AZ3407" s="168"/>
      <c r="BA3407" s="168"/>
      <c r="BB3407" s="168"/>
      <c r="BC3407" s="169"/>
      <c r="BD3407" s="168"/>
      <c r="BE3407" s="168"/>
      <c r="BF3407" s="168"/>
      <c r="BG3407" s="169"/>
      <c r="BH3407" s="168"/>
      <c r="BI3407" s="168"/>
      <c r="BJ3407" s="168"/>
      <c r="BK3407" s="169"/>
      <c r="BL3407" s="168"/>
      <c r="BM3407" s="168"/>
      <c r="BN3407" s="168"/>
      <c r="BO3407" s="173"/>
    </row>
    <row r="3408" spans="1:67">
      <c r="A3408" s="155" t="s">
        <v>85</v>
      </c>
      <c r="B3408" s="156"/>
      <c r="C3408" s="156"/>
      <c r="D3408" s="157"/>
      <c r="E3408" s="157"/>
      <c r="F3408" s="157"/>
      <c r="G3408" s="158"/>
      <c r="H3408" s="157"/>
      <c r="I3408" s="157"/>
      <c r="J3408" s="157"/>
      <c r="K3408" s="158"/>
      <c r="L3408" s="157"/>
      <c r="M3408" s="157"/>
      <c r="N3408" s="157"/>
      <c r="O3408" s="158"/>
      <c r="P3408" s="157"/>
      <c r="Q3408" s="157"/>
      <c r="R3408" s="157"/>
      <c r="S3408" s="158"/>
      <c r="T3408" s="157"/>
      <c r="U3408" s="157"/>
      <c r="V3408" s="157"/>
      <c r="W3408" s="158"/>
      <c r="X3408" s="157"/>
      <c r="Y3408" s="157"/>
      <c r="Z3408" s="157"/>
      <c r="AA3408" s="158"/>
      <c r="AB3408" s="157"/>
      <c r="AC3408" s="157"/>
      <c r="AD3408" s="157"/>
      <c r="AE3408" s="158"/>
      <c r="AF3408" s="157"/>
      <c r="AG3408" s="157"/>
      <c r="AH3408" s="157"/>
      <c r="AI3408" s="158"/>
      <c r="AJ3408" s="157"/>
      <c r="AK3408" s="157"/>
      <c r="AL3408" s="157"/>
      <c r="AM3408" s="158"/>
      <c r="AN3408" s="157"/>
      <c r="AO3408" s="157"/>
      <c r="AP3408" s="157"/>
      <c r="AQ3408" s="158"/>
      <c r="AR3408" s="157"/>
      <c r="AS3408" s="157"/>
      <c r="AT3408" s="157"/>
      <c r="AU3408" s="158"/>
      <c r="AV3408" s="157"/>
      <c r="AW3408" s="157"/>
      <c r="AX3408" s="157"/>
      <c r="AY3408" s="158"/>
      <c r="AZ3408" s="157"/>
      <c r="BA3408" s="157"/>
      <c r="BB3408" s="157"/>
      <c r="BC3408" s="158"/>
      <c r="BD3408" s="157"/>
      <c r="BE3408" s="157"/>
      <c r="BF3408" s="157"/>
      <c r="BG3408" s="158"/>
      <c r="BH3408" s="157"/>
      <c r="BI3408" s="157"/>
      <c r="BJ3408" s="157"/>
      <c r="BK3408" s="158"/>
      <c r="BL3408" s="157"/>
      <c r="BM3408" s="157"/>
      <c r="BN3408" s="157"/>
      <c r="BO3408" s="159"/>
    </row>
    <row r="3409" spans="1:67">
      <c r="A3409" s="160"/>
      <c r="B3409" s="1" t="s">
        <v>107</v>
      </c>
      <c r="C3409" s="1"/>
      <c r="D3409" s="170"/>
      <c r="E3409" s="170"/>
      <c r="F3409" s="170"/>
      <c r="G3409" s="171"/>
      <c r="H3409" s="170"/>
      <c r="I3409" s="170"/>
      <c r="J3409" s="170"/>
      <c r="K3409" s="171"/>
      <c r="L3409" s="170"/>
      <c r="M3409" s="170"/>
      <c r="N3409" s="170"/>
      <c r="O3409" s="171"/>
      <c r="P3409" s="170"/>
      <c r="Q3409" s="170"/>
      <c r="R3409" s="170"/>
      <c r="S3409" s="171"/>
      <c r="T3409" s="170"/>
      <c r="U3409" s="170"/>
      <c r="V3409" s="170"/>
      <c r="W3409" s="171"/>
      <c r="X3409" s="170"/>
      <c r="Y3409" s="170"/>
      <c r="Z3409" s="170"/>
      <c r="AA3409" s="171"/>
      <c r="AB3409" s="170"/>
      <c r="AC3409" s="170"/>
      <c r="AD3409" s="170"/>
      <c r="AE3409" s="171"/>
      <c r="AF3409" s="170"/>
      <c r="AG3409" s="170"/>
      <c r="AH3409" s="170"/>
      <c r="AI3409" s="171"/>
      <c r="AJ3409" s="170"/>
      <c r="AK3409" s="170"/>
      <c r="AL3409" s="170"/>
      <c r="AM3409" s="171"/>
      <c r="AN3409" s="170"/>
      <c r="AO3409" s="170"/>
      <c r="AP3409" s="170"/>
      <c r="AQ3409" s="171"/>
      <c r="AR3409" s="170"/>
      <c r="AS3409" s="170"/>
      <c r="AT3409" s="170"/>
      <c r="AU3409" s="171"/>
      <c r="AV3409" s="170"/>
      <c r="AW3409" s="170"/>
      <c r="AX3409" s="170"/>
      <c r="AY3409" s="171"/>
      <c r="AZ3409" s="170"/>
      <c r="BA3409" s="170"/>
      <c r="BB3409" s="170"/>
      <c r="BC3409" s="171"/>
      <c r="BD3409" s="170"/>
      <c r="BE3409" s="170"/>
      <c r="BF3409" s="170"/>
      <c r="BG3409" s="171"/>
      <c r="BH3409" s="170"/>
      <c r="BI3409" s="170"/>
      <c r="BJ3409" s="170"/>
      <c r="BK3409" s="171"/>
      <c r="BL3409" s="170"/>
      <c r="BM3409" s="170"/>
      <c r="BN3409" s="170"/>
      <c r="BO3409" s="172"/>
    </row>
    <row r="3410" spans="1:67">
      <c r="A3410" s="160"/>
      <c r="B3410" s="129"/>
      <c r="C3410" s="153" t="s">
        <v>74</v>
      </c>
      <c r="D3410" s="148">
        <v>30</v>
      </c>
      <c r="E3410" s="78">
        <v>118</v>
      </c>
      <c r="F3410" s="78">
        <v>3933.333333333333</v>
      </c>
      <c r="G3410" s="149">
        <v>0.4669491525423729</v>
      </c>
      <c r="H3410" s="148">
        <v>63</v>
      </c>
      <c r="I3410" s="78">
        <v>252</v>
      </c>
      <c r="J3410" s="78">
        <v>4000</v>
      </c>
      <c r="K3410" s="149">
        <v>0.45019841269841271</v>
      </c>
      <c r="L3410" s="148">
        <v>70</v>
      </c>
      <c r="M3410" s="78">
        <v>246.6</v>
      </c>
      <c r="N3410" s="78">
        <v>3522.8571428571427</v>
      </c>
      <c r="O3410" s="149">
        <v>0.39468775344687762</v>
      </c>
      <c r="P3410" s="148">
        <v>65</v>
      </c>
      <c r="Q3410" s="78">
        <v>252.3</v>
      </c>
      <c r="R3410" s="78">
        <v>3881.5384615384614</v>
      </c>
      <c r="S3410" s="149">
        <v>0.37248910027744753</v>
      </c>
      <c r="T3410" s="148">
        <v>58</v>
      </c>
      <c r="U3410" s="78">
        <v>233</v>
      </c>
      <c r="V3410" s="78">
        <v>4017.2413793103451</v>
      </c>
      <c r="W3410" s="149">
        <v>0.34660944206008587</v>
      </c>
      <c r="X3410" s="148">
        <v>69</v>
      </c>
      <c r="Y3410" s="78">
        <v>319.5</v>
      </c>
      <c r="Z3410" s="78">
        <v>4630.4347826086951</v>
      </c>
      <c r="AA3410" s="149">
        <v>0.38358372456964007</v>
      </c>
      <c r="AB3410" s="148">
        <v>75</v>
      </c>
      <c r="AC3410" s="78">
        <v>373</v>
      </c>
      <c r="AD3410" s="78">
        <v>4973.3333333333339</v>
      </c>
      <c r="AE3410" s="149">
        <v>0.43171581769437006</v>
      </c>
      <c r="AF3410" s="148">
        <v>72</v>
      </c>
      <c r="AG3410" s="78">
        <v>326.3</v>
      </c>
      <c r="AH3410" s="78">
        <v>4531.9444444444453</v>
      </c>
      <c r="AI3410" s="149">
        <v>0.42012258657676976</v>
      </c>
      <c r="AJ3410" s="148">
        <v>45</v>
      </c>
      <c r="AK3410" s="78">
        <v>210.2</v>
      </c>
      <c r="AL3410" s="78">
        <v>4671.1111111111113</v>
      </c>
      <c r="AM3410" s="149">
        <v>0.51198858230256905</v>
      </c>
      <c r="AN3410" s="148">
        <v>50</v>
      </c>
      <c r="AO3410" s="78">
        <v>258</v>
      </c>
      <c r="AP3410" s="78">
        <v>5160</v>
      </c>
      <c r="AQ3410" s="149">
        <v>0.52664728682170547</v>
      </c>
      <c r="AR3410" s="148">
        <v>32</v>
      </c>
      <c r="AS3410" s="78">
        <v>157.69999999999999</v>
      </c>
      <c r="AT3410" s="78">
        <v>4928.125</v>
      </c>
      <c r="AU3410" s="149">
        <v>0.49968294229549781</v>
      </c>
      <c r="AV3410" s="148">
        <v>41</v>
      </c>
      <c r="AW3410" s="78">
        <v>201.5</v>
      </c>
      <c r="AX3410" s="78">
        <v>4914.6341463414637</v>
      </c>
      <c r="AY3410" s="149">
        <v>0.43198511166253095</v>
      </c>
      <c r="AZ3410" s="148">
        <v>43</v>
      </c>
      <c r="BA3410" s="78">
        <v>194.5</v>
      </c>
      <c r="BB3410" s="78">
        <v>4523.2558139534885</v>
      </c>
      <c r="BC3410" s="149">
        <v>0.4330334190231363</v>
      </c>
      <c r="BD3410" s="148">
        <v>48</v>
      </c>
      <c r="BE3410" s="78">
        <v>231</v>
      </c>
      <c r="BF3410" s="78">
        <v>4812.5</v>
      </c>
      <c r="BG3410" s="149">
        <v>0.46675324675324681</v>
      </c>
      <c r="BH3410" s="148">
        <v>54</v>
      </c>
      <c r="BI3410" s="78">
        <v>297</v>
      </c>
      <c r="BJ3410" s="78">
        <v>5500</v>
      </c>
      <c r="BK3410" s="149">
        <v>0.55525252525252522</v>
      </c>
      <c r="BL3410" s="148">
        <v>52</v>
      </c>
      <c r="BM3410" s="78">
        <v>304</v>
      </c>
      <c r="BN3410" s="78">
        <v>5846.1538461538457</v>
      </c>
      <c r="BO3410" s="149">
        <v>0.71759868421052619</v>
      </c>
    </row>
    <row r="3411" spans="1:67">
      <c r="A3411" s="160"/>
      <c r="B3411" s="129"/>
      <c r="C3411" s="153" t="s">
        <v>72</v>
      </c>
      <c r="D3411" s="148">
        <v>64</v>
      </c>
      <c r="E3411" s="78">
        <v>43.5</v>
      </c>
      <c r="F3411" s="78">
        <v>679.6875</v>
      </c>
      <c r="G3411" s="149">
        <v>1.3120689655172415</v>
      </c>
      <c r="H3411" s="148">
        <v>16</v>
      </c>
      <c r="I3411" s="78">
        <v>10.5</v>
      </c>
      <c r="J3411" s="78">
        <v>656.25</v>
      </c>
      <c r="K3411" s="149">
        <v>1.2285714285714284</v>
      </c>
      <c r="L3411" s="148">
        <v>20</v>
      </c>
      <c r="M3411" s="78">
        <v>11.8</v>
      </c>
      <c r="N3411" s="78">
        <v>590.00000000000011</v>
      </c>
      <c r="O3411" s="149">
        <v>1.4</v>
      </c>
      <c r="P3411" s="148">
        <v>33</v>
      </c>
      <c r="Q3411" s="78">
        <v>21.7</v>
      </c>
      <c r="R3411" s="78">
        <v>657.57575757575762</v>
      </c>
      <c r="S3411" s="149">
        <v>1.45</v>
      </c>
      <c r="T3411" s="148">
        <v>24</v>
      </c>
      <c r="U3411" s="78">
        <v>16.100000000000001</v>
      </c>
      <c r="V3411" s="78">
        <v>670.83333333333337</v>
      </c>
      <c r="W3411" s="149">
        <v>1.643788819875776</v>
      </c>
      <c r="X3411" s="148">
        <v>24</v>
      </c>
      <c r="Y3411" s="78">
        <v>18</v>
      </c>
      <c r="Z3411" s="78">
        <v>750</v>
      </c>
      <c r="AA3411" s="149">
        <v>1.4</v>
      </c>
      <c r="AB3411" s="148">
        <v>53</v>
      </c>
      <c r="AC3411" s="78">
        <v>47</v>
      </c>
      <c r="AD3411" s="78">
        <v>886.79245283018872</v>
      </c>
      <c r="AE3411" s="149">
        <v>1.4923404255319148</v>
      </c>
      <c r="AF3411" s="148">
        <v>44</v>
      </c>
      <c r="AG3411" s="78">
        <v>35</v>
      </c>
      <c r="AH3411" s="78">
        <v>795.45454545454538</v>
      </c>
      <c r="AI3411" s="149">
        <v>1.4419999999999999</v>
      </c>
      <c r="AJ3411" s="148">
        <v>43</v>
      </c>
      <c r="AK3411" s="78">
        <v>32</v>
      </c>
      <c r="AL3411" s="78">
        <v>744.18604651162786</v>
      </c>
      <c r="AM3411" s="149">
        <v>1.5337499999999999</v>
      </c>
      <c r="AN3411" s="148">
        <v>39</v>
      </c>
      <c r="AO3411" s="78">
        <v>30.5</v>
      </c>
      <c r="AP3411" s="78">
        <v>782.0512820512821</v>
      </c>
      <c r="AQ3411" s="149">
        <v>1.5393442622950821</v>
      </c>
      <c r="AR3411" s="148">
        <v>78</v>
      </c>
      <c r="AS3411" s="78">
        <v>59</v>
      </c>
      <c r="AT3411" s="78">
        <v>756.41025641025635</v>
      </c>
      <c r="AU3411" s="149">
        <v>1.7057627118644068</v>
      </c>
      <c r="AV3411" s="148">
        <v>72</v>
      </c>
      <c r="AW3411" s="78">
        <v>57</v>
      </c>
      <c r="AX3411" s="78">
        <v>791.66666666666663</v>
      </c>
      <c r="AY3411" s="149">
        <v>2.1442105263157893</v>
      </c>
      <c r="AZ3411" s="148">
        <v>75</v>
      </c>
      <c r="BA3411" s="78">
        <v>60</v>
      </c>
      <c r="BB3411" s="78">
        <v>800</v>
      </c>
      <c r="BC3411" s="149">
        <v>2.2749999999999999</v>
      </c>
      <c r="BD3411" s="148">
        <v>75</v>
      </c>
      <c r="BE3411" s="78">
        <v>62</v>
      </c>
      <c r="BF3411" s="78">
        <v>826.66666666666663</v>
      </c>
      <c r="BG3411" s="149">
        <v>2.36</v>
      </c>
      <c r="BH3411" s="148">
        <v>74</v>
      </c>
      <c r="BI3411" s="78">
        <v>64</v>
      </c>
      <c r="BJ3411" s="78">
        <v>864.8648648648649</v>
      </c>
      <c r="BK3411" s="149">
        <v>2.2749999999999999</v>
      </c>
      <c r="BL3411" s="148">
        <v>85</v>
      </c>
      <c r="BM3411" s="78">
        <v>69</v>
      </c>
      <c r="BN3411" s="78">
        <v>811.76470588235293</v>
      </c>
      <c r="BO3411" s="149">
        <v>2.0391304347826087</v>
      </c>
    </row>
    <row r="3412" spans="1:67">
      <c r="A3412" s="160"/>
      <c r="B3412" s="129"/>
      <c r="C3412" s="153" t="s">
        <v>71</v>
      </c>
      <c r="D3412" s="148">
        <v>4</v>
      </c>
      <c r="E3412" s="78">
        <v>4.8</v>
      </c>
      <c r="F3412" s="78">
        <v>1200</v>
      </c>
      <c r="G3412" s="149">
        <v>1</v>
      </c>
      <c r="H3412" s="148">
        <v>14</v>
      </c>
      <c r="I3412" s="78">
        <v>22</v>
      </c>
      <c r="J3412" s="78">
        <v>1571.4285714285713</v>
      </c>
      <c r="K3412" s="149">
        <v>0.81818181818181823</v>
      </c>
      <c r="L3412" s="148">
        <v>14</v>
      </c>
      <c r="M3412" s="78">
        <v>20.9</v>
      </c>
      <c r="N3412" s="78">
        <v>1492.8571428571427</v>
      </c>
      <c r="O3412" s="149">
        <v>1.4857416267942585</v>
      </c>
      <c r="P3412" s="148">
        <v>19</v>
      </c>
      <c r="Q3412" s="78">
        <v>31.7</v>
      </c>
      <c r="R3412" s="78">
        <v>1668.4210526315787</v>
      </c>
      <c r="S3412" s="149">
        <v>0.71205047318612003</v>
      </c>
      <c r="T3412" s="148">
        <v>19</v>
      </c>
      <c r="U3412" s="78">
        <v>33.799999999999997</v>
      </c>
      <c r="V3412" s="78">
        <v>1778.9473684210525</v>
      </c>
      <c r="W3412" s="149">
        <v>1.3575739644970417</v>
      </c>
      <c r="X3412" s="148">
        <v>28</v>
      </c>
      <c r="Y3412" s="78">
        <v>49</v>
      </c>
      <c r="Z3412" s="78">
        <v>1750</v>
      </c>
      <c r="AA3412" s="149">
        <v>0.70530612244897961</v>
      </c>
      <c r="AB3412" s="148">
        <v>30</v>
      </c>
      <c r="AC3412" s="78">
        <v>56</v>
      </c>
      <c r="AD3412" s="78">
        <v>1866.6666666666667</v>
      </c>
      <c r="AE3412" s="149">
        <v>0.57571428571428573</v>
      </c>
      <c r="AF3412" s="148">
        <v>12</v>
      </c>
      <c r="AG3412" s="78">
        <v>21</v>
      </c>
      <c r="AH3412" s="78">
        <v>1750</v>
      </c>
      <c r="AI3412" s="149">
        <v>0.63571428571428568</v>
      </c>
      <c r="AJ3412" s="148">
        <v>28</v>
      </c>
      <c r="AK3412" s="78">
        <v>50.5</v>
      </c>
      <c r="AL3412" s="78">
        <v>1803.5714285714287</v>
      </c>
      <c r="AM3412" s="149">
        <v>0.61128712871287127</v>
      </c>
      <c r="AN3412" s="148">
        <v>14</v>
      </c>
      <c r="AO3412" s="78">
        <v>26</v>
      </c>
      <c r="AP3412" s="78">
        <v>1857.1428571428571</v>
      </c>
      <c r="AQ3412" s="149">
        <v>0.72</v>
      </c>
      <c r="AR3412" s="148"/>
      <c r="AS3412" s="78"/>
      <c r="AT3412" s="78"/>
      <c r="AU3412" s="149"/>
      <c r="AV3412" s="148"/>
      <c r="AW3412" s="78"/>
      <c r="AX3412" s="78"/>
      <c r="AY3412" s="149"/>
      <c r="AZ3412" s="148"/>
      <c r="BA3412" s="78"/>
      <c r="BB3412" s="78"/>
      <c r="BC3412" s="149"/>
      <c r="BD3412" s="148"/>
      <c r="BE3412" s="78"/>
      <c r="BF3412" s="78"/>
      <c r="BG3412" s="149"/>
      <c r="BH3412" s="148"/>
      <c r="BI3412" s="78"/>
      <c r="BJ3412" s="78"/>
      <c r="BK3412" s="149"/>
      <c r="BL3412" s="148"/>
      <c r="BM3412" s="78"/>
      <c r="BN3412" s="78"/>
      <c r="BO3412" s="149"/>
    </row>
    <row r="3413" spans="1:67">
      <c r="A3413" s="160"/>
      <c r="B3413" s="129"/>
      <c r="C3413" s="153" t="s">
        <v>66</v>
      </c>
      <c r="D3413" s="148"/>
      <c r="E3413" s="78"/>
      <c r="F3413" s="78"/>
      <c r="G3413" s="149"/>
      <c r="H3413" s="148"/>
      <c r="I3413" s="78"/>
      <c r="J3413" s="78"/>
      <c r="K3413" s="149"/>
      <c r="L3413" s="148">
        <v>1.5</v>
      </c>
      <c r="M3413" s="78">
        <v>2.96</v>
      </c>
      <c r="N3413" s="78">
        <v>1973.3333333333335</v>
      </c>
      <c r="O3413" s="149">
        <v>0.55736486486486481</v>
      </c>
      <c r="P3413" s="148">
        <v>1.75</v>
      </c>
      <c r="Q3413" s="78">
        <v>3.73</v>
      </c>
      <c r="R3413" s="78">
        <v>2131.4285714285711</v>
      </c>
      <c r="S3413" s="149">
        <v>0.44042895442359248</v>
      </c>
      <c r="T3413" s="148">
        <v>2.75</v>
      </c>
      <c r="U3413" s="78">
        <v>5.82</v>
      </c>
      <c r="V3413" s="78">
        <v>2116.3636363636365</v>
      </c>
      <c r="W3413" s="149">
        <v>0.39312714776632307</v>
      </c>
      <c r="X3413" s="148">
        <v>4</v>
      </c>
      <c r="Y3413" s="78">
        <v>9.1999999999999993</v>
      </c>
      <c r="Z3413" s="78">
        <v>2300</v>
      </c>
      <c r="AA3413" s="149">
        <v>0.4141304347826088</v>
      </c>
      <c r="AB3413" s="148">
        <v>3</v>
      </c>
      <c r="AC3413" s="78">
        <v>7.2</v>
      </c>
      <c r="AD3413" s="78">
        <v>2400</v>
      </c>
      <c r="AE3413" s="149">
        <v>0.4356944444444445</v>
      </c>
      <c r="AF3413" s="148">
        <v>2</v>
      </c>
      <c r="AG3413" s="78">
        <v>4.4000000000000004</v>
      </c>
      <c r="AH3413" s="78">
        <v>2200</v>
      </c>
      <c r="AI3413" s="149">
        <v>0.37545454545454543</v>
      </c>
      <c r="AJ3413" s="148">
        <v>11.5</v>
      </c>
      <c r="AK3413" s="78">
        <v>25</v>
      </c>
      <c r="AL3413" s="78">
        <v>2173.9130434782605</v>
      </c>
      <c r="AM3413" s="149">
        <v>0.34480000000000005</v>
      </c>
      <c r="AN3413" s="148">
        <v>9</v>
      </c>
      <c r="AO3413" s="78">
        <v>20.5</v>
      </c>
      <c r="AP3413" s="78">
        <v>2277.7777777777778</v>
      </c>
      <c r="AQ3413" s="149">
        <v>0.39121951219512191</v>
      </c>
      <c r="AR3413" s="148">
        <v>16</v>
      </c>
      <c r="AS3413" s="78">
        <v>33.299999999999997</v>
      </c>
      <c r="AT3413" s="78">
        <v>2081.25</v>
      </c>
      <c r="AU3413" s="149">
        <v>0.40957957957957958</v>
      </c>
      <c r="AV3413" s="148">
        <v>23</v>
      </c>
      <c r="AW3413" s="78">
        <v>42.5</v>
      </c>
      <c r="AX3413" s="78">
        <v>1847.8260869565217</v>
      </c>
      <c r="AY3413" s="149">
        <v>0.46105882352941174</v>
      </c>
      <c r="AZ3413" s="148">
        <v>18</v>
      </c>
      <c r="BA3413" s="78">
        <v>32.5</v>
      </c>
      <c r="BB3413" s="78">
        <v>1805.5555555555557</v>
      </c>
      <c r="BC3413" s="149">
        <v>0.52246153846153842</v>
      </c>
      <c r="BD3413" s="148">
        <v>11</v>
      </c>
      <c r="BE3413" s="78">
        <v>21</v>
      </c>
      <c r="BF3413" s="78">
        <v>1909.0909090909092</v>
      </c>
      <c r="BG3413" s="149">
        <v>0.50928571428571434</v>
      </c>
      <c r="BH3413" s="148">
        <v>8</v>
      </c>
      <c r="BI3413" s="78">
        <v>17.5</v>
      </c>
      <c r="BJ3413" s="78">
        <v>2187.5</v>
      </c>
      <c r="BK3413" s="149">
        <v>0.62571428571428578</v>
      </c>
      <c r="BL3413" s="148">
        <v>4</v>
      </c>
      <c r="BM3413" s="78">
        <v>7</v>
      </c>
      <c r="BN3413" s="78">
        <v>1750</v>
      </c>
      <c r="BO3413" s="149">
        <v>0.74</v>
      </c>
    </row>
    <row r="3414" spans="1:67">
      <c r="A3414" s="160"/>
      <c r="B3414" s="129"/>
      <c r="C3414" s="153" t="s">
        <v>65</v>
      </c>
      <c r="D3414" s="148"/>
      <c r="E3414" s="78"/>
      <c r="F3414" s="78"/>
      <c r="G3414" s="149"/>
      <c r="H3414" s="148"/>
      <c r="I3414" s="78"/>
      <c r="J3414" s="78"/>
      <c r="K3414" s="149"/>
      <c r="L3414" s="148">
        <v>14</v>
      </c>
      <c r="M3414" s="78">
        <v>45.4</v>
      </c>
      <c r="N3414" s="78">
        <v>3242.8571428571427</v>
      </c>
      <c r="O3414" s="149">
        <v>0.2841850220264317</v>
      </c>
      <c r="P3414" s="148">
        <v>14</v>
      </c>
      <c r="Q3414" s="78">
        <v>55.9</v>
      </c>
      <c r="R3414" s="78">
        <v>3992.8571428571427</v>
      </c>
      <c r="S3414" s="149">
        <v>0.30282647584973171</v>
      </c>
      <c r="T3414" s="148">
        <v>13</v>
      </c>
      <c r="U3414" s="78">
        <v>53.199999999999996</v>
      </c>
      <c r="V3414" s="78">
        <v>4092.3076923076919</v>
      </c>
      <c r="W3414" s="149">
        <v>0.35699248120300758</v>
      </c>
      <c r="X3414" s="148">
        <v>31</v>
      </c>
      <c r="Y3414" s="78">
        <v>147.5</v>
      </c>
      <c r="Z3414" s="78">
        <v>4758.0645161290322</v>
      </c>
      <c r="AA3414" s="149">
        <v>0.3287457627118644</v>
      </c>
      <c r="AB3414" s="148">
        <v>28</v>
      </c>
      <c r="AC3414" s="78">
        <v>149</v>
      </c>
      <c r="AD3414" s="78">
        <v>5321.4285714285716</v>
      </c>
      <c r="AE3414" s="149">
        <v>0.3786577181208054</v>
      </c>
      <c r="AF3414" s="148">
        <v>22</v>
      </c>
      <c r="AG3414" s="78">
        <v>98.2</v>
      </c>
      <c r="AH3414" s="78">
        <v>4463.636363636364</v>
      </c>
      <c r="AI3414" s="149">
        <v>0.33936863543788187</v>
      </c>
      <c r="AJ3414" s="148">
        <v>20</v>
      </c>
      <c r="AK3414" s="78">
        <v>97</v>
      </c>
      <c r="AL3414" s="78">
        <v>4850</v>
      </c>
      <c r="AM3414" s="149">
        <v>0.32690721649484533</v>
      </c>
      <c r="AN3414" s="148">
        <v>13</v>
      </c>
      <c r="AO3414" s="78">
        <v>65.099999999999994</v>
      </c>
      <c r="AP3414" s="78">
        <v>5007.6923076923076</v>
      </c>
      <c r="AQ3414" s="149">
        <v>0.41124423963133649</v>
      </c>
      <c r="AR3414" s="148">
        <v>21</v>
      </c>
      <c r="AS3414" s="78">
        <v>105.5</v>
      </c>
      <c r="AT3414" s="78">
        <v>5023.8095238095239</v>
      </c>
      <c r="AU3414" s="149">
        <v>0.33895734597156396</v>
      </c>
      <c r="AV3414" s="148">
        <v>24</v>
      </c>
      <c r="AW3414" s="78">
        <v>118</v>
      </c>
      <c r="AX3414" s="78">
        <v>4916.666666666667</v>
      </c>
      <c r="AY3414" s="149">
        <v>0.46991525423728808</v>
      </c>
      <c r="AZ3414" s="148">
        <v>33</v>
      </c>
      <c r="BA3414" s="78">
        <v>193</v>
      </c>
      <c r="BB3414" s="78">
        <v>5848.484848484849</v>
      </c>
      <c r="BC3414" s="149">
        <v>0.38222797927461144</v>
      </c>
      <c r="BD3414" s="148">
        <v>38</v>
      </c>
      <c r="BE3414" s="78">
        <v>233</v>
      </c>
      <c r="BF3414" s="78">
        <v>6131.5789473684208</v>
      </c>
      <c r="BG3414" s="149">
        <v>0.4</v>
      </c>
      <c r="BH3414" s="148">
        <v>30</v>
      </c>
      <c r="BI3414" s="78">
        <v>186</v>
      </c>
      <c r="BJ3414" s="78">
        <v>6200</v>
      </c>
      <c r="BK3414" s="149">
        <v>0.39720430107526877</v>
      </c>
      <c r="BL3414" s="148">
        <v>25</v>
      </c>
      <c r="BM3414" s="78">
        <v>145</v>
      </c>
      <c r="BN3414" s="78">
        <v>5800</v>
      </c>
      <c r="BO3414" s="149">
        <v>0.4009655172413793</v>
      </c>
    </row>
    <row r="3415" spans="1:67">
      <c r="A3415" s="160"/>
      <c r="B3415" s="129"/>
      <c r="C3415" s="153" t="s">
        <v>62</v>
      </c>
      <c r="D3415" s="148">
        <v>18</v>
      </c>
      <c r="E3415" s="78">
        <v>10</v>
      </c>
      <c r="F3415" s="78">
        <v>555.55555555555554</v>
      </c>
      <c r="G3415" s="149">
        <v>0.45</v>
      </c>
      <c r="H3415" s="148">
        <v>14</v>
      </c>
      <c r="I3415" s="78">
        <v>8.4</v>
      </c>
      <c r="J3415" s="78">
        <v>600</v>
      </c>
      <c r="K3415" s="149">
        <v>0.89</v>
      </c>
      <c r="L3415" s="148">
        <v>25</v>
      </c>
      <c r="M3415" s="78">
        <v>15.42</v>
      </c>
      <c r="N3415" s="78">
        <v>616.80000000000007</v>
      </c>
      <c r="O3415" s="149">
        <v>0.82418936446173796</v>
      </c>
      <c r="P3415" s="148">
        <v>25</v>
      </c>
      <c r="Q3415" s="78">
        <v>17.3</v>
      </c>
      <c r="R3415" s="78">
        <v>692.00000000000011</v>
      </c>
      <c r="S3415" s="149">
        <v>0.76421965317919072</v>
      </c>
      <c r="T3415" s="148">
        <v>25</v>
      </c>
      <c r="U3415" s="78">
        <v>18.5</v>
      </c>
      <c r="V3415" s="78">
        <v>740</v>
      </c>
      <c r="W3415" s="149">
        <v>0.7986486486486486</v>
      </c>
      <c r="X3415" s="148">
        <v>21</v>
      </c>
      <c r="Y3415" s="78">
        <v>17</v>
      </c>
      <c r="Z3415" s="78">
        <v>809.52380952380952</v>
      </c>
      <c r="AA3415" s="149">
        <v>0.79882352941176471</v>
      </c>
      <c r="AB3415" s="148">
        <v>17</v>
      </c>
      <c r="AC3415" s="78">
        <v>13.5</v>
      </c>
      <c r="AD3415" s="78">
        <v>794.11764705882354</v>
      </c>
      <c r="AE3415" s="149">
        <v>0.87037037037037035</v>
      </c>
      <c r="AF3415" s="148">
        <v>13</v>
      </c>
      <c r="AG3415" s="78">
        <v>9.6</v>
      </c>
      <c r="AH3415" s="78">
        <v>738.46153846153834</v>
      </c>
      <c r="AI3415" s="149">
        <v>0.7622916666666667</v>
      </c>
      <c r="AJ3415" s="148">
        <v>17</v>
      </c>
      <c r="AK3415" s="78">
        <v>12.8</v>
      </c>
      <c r="AL3415" s="78">
        <v>752.94117647058818</v>
      </c>
      <c r="AM3415" s="149">
        <v>0.70421874999999989</v>
      </c>
      <c r="AN3415" s="148">
        <v>10</v>
      </c>
      <c r="AO3415" s="78">
        <v>8.6</v>
      </c>
      <c r="AP3415" s="78">
        <v>860</v>
      </c>
      <c r="AQ3415" s="149">
        <v>0.8</v>
      </c>
      <c r="AR3415" s="148">
        <v>13</v>
      </c>
      <c r="AS3415" s="78">
        <v>10.5</v>
      </c>
      <c r="AT3415" s="78">
        <v>807.69230769230774</v>
      </c>
      <c r="AU3415" s="149">
        <v>0.72</v>
      </c>
      <c r="AV3415" s="148">
        <v>11</v>
      </c>
      <c r="AW3415" s="78">
        <v>9</v>
      </c>
      <c r="AX3415" s="78">
        <v>818.18181818181824</v>
      </c>
      <c r="AY3415" s="149">
        <v>0.78</v>
      </c>
      <c r="AZ3415" s="148">
        <v>9</v>
      </c>
      <c r="BA3415" s="78">
        <v>8</v>
      </c>
      <c r="BB3415" s="78">
        <v>888.8888888888888</v>
      </c>
      <c r="BC3415" s="149">
        <v>0.81</v>
      </c>
      <c r="BD3415" s="148">
        <v>12</v>
      </c>
      <c r="BE3415" s="78">
        <v>10</v>
      </c>
      <c r="BF3415" s="78">
        <v>833.33333333333337</v>
      </c>
      <c r="BG3415" s="149">
        <v>0.88000000000000012</v>
      </c>
      <c r="BH3415" s="148">
        <v>12</v>
      </c>
      <c r="BI3415" s="78">
        <v>9</v>
      </c>
      <c r="BJ3415" s="78">
        <v>750</v>
      </c>
      <c r="BK3415" s="149">
        <v>0.81</v>
      </c>
      <c r="BL3415" s="148">
        <v>14</v>
      </c>
      <c r="BM3415" s="78">
        <v>11</v>
      </c>
      <c r="BN3415" s="78">
        <v>785.71428571428567</v>
      </c>
      <c r="BO3415" s="149">
        <v>0.87</v>
      </c>
    </row>
    <row r="3416" spans="1:67">
      <c r="A3416" s="160"/>
      <c r="B3416" s="129"/>
      <c r="C3416" s="153" t="s">
        <v>61</v>
      </c>
      <c r="D3416" s="148"/>
      <c r="E3416" s="78"/>
      <c r="F3416" s="78"/>
      <c r="G3416" s="149"/>
      <c r="H3416" s="148"/>
      <c r="I3416" s="78"/>
      <c r="J3416" s="78"/>
      <c r="K3416" s="149"/>
      <c r="L3416" s="148"/>
      <c r="M3416" s="78"/>
      <c r="N3416" s="78"/>
      <c r="O3416" s="149"/>
      <c r="P3416" s="148"/>
      <c r="Q3416" s="78"/>
      <c r="R3416" s="78"/>
      <c r="S3416" s="149"/>
      <c r="T3416" s="148"/>
      <c r="U3416" s="78"/>
      <c r="V3416" s="78"/>
      <c r="W3416" s="149"/>
      <c r="X3416" s="148">
        <v>1.5</v>
      </c>
      <c r="Y3416" s="78">
        <v>7.7</v>
      </c>
      <c r="Z3416" s="78">
        <v>5133.3333333333339</v>
      </c>
      <c r="AA3416" s="149">
        <v>0.51298701298701299</v>
      </c>
      <c r="AB3416" s="148">
        <v>1</v>
      </c>
      <c r="AC3416" s="78">
        <v>5</v>
      </c>
      <c r="AD3416" s="78">
        <v>5000</v>
      </c>
      <c r="AE3416" s="149">
        <v>0.41</v>
      </c>
      <c r="AF3416" s="148"/>
      <c r="AG3416" s="78"/>
      <c r="AH3416" s="78"/>
      <c r="AI3416" s="149"/>
      <c r="AJ3416" s="148"/>
      <c r="AK3416" s="78"/>
      <c r="AL3416" s="78"/>
      <c r="AM3416" s="149"/>
      <c r="AN3416" s="148"/>
      <c r="AO3416" s="78"/>
      <c r="AP3416" s="78"/>
      <c r="AQ3416" s="149"/>
      <c r="AR3416" s="148"/>
      <c r="AS3416" s="78"/>
      <c r="AT3416" s="78"/>
      <c r="AU3416" s="149"/>
      <c r="AV3416" s="148"/>
      <c r="AW3416" s="78"/>
      <c r="AX3416" s="78"/>
      <c r="AY3416" s="149"/>
      <c r="AZ3416" s="148"/>
      <c r="BA3416" s="78"/>
      <c r="BB3416" s="78"/>
      <c r="BC3416" s="149"/>
      <c r="BD3416" s="148"/>
      <c r="BE3416" s="78"/>
      <c r="BF3416" s="78"/>
      <c r="BG3416" s="149"/>
      <c r="BH3416" s="148"/>
      <c r="BI3416" s="78"/>
      <c r="BJ3416" s="78"/>
      <c r="BK3416" s="149"/>
      <c r="BL3416" s="148"/>
      <c r="BM3416" s="78"/>
      <c r="BN3416" s="78"/>
      <c r="BO3416" s="149"/>
    </row>
    <row r="3417" spans="1:67">
      <c r="A3417" s="160"/>
      <c r="B3417" s="129"/>
      <c r="C3417" s="153" t="s">
        <v>52</v>
      </c>
      <c r="D3417" s="148">
        <v>52</v>
      </c>
      <c r="E3417" s="78">
        <v>29.2</v>
      </c>
      <c r="F3417" s="78">
        <v>561.53846153846155</v>
      </c>
      <c r="G3417" s="149">
        <v>1.4280821917808217</v>
      </c>
      <c r="H3417" s="148">
        <v>85</v>
      </c>
      <c r="I3417" s="78">
        <v>55</v>
      </c>
      <c r="J3417" s="78">
        <v>647.05882352941182</v>
      </c>
      <c r="K3417" s="149">
        <v>1.35</v>
      </c>
      <c r="L3417" s="148">
        <v>62</v>
      </c>
      <c r="M3417" s="78">
        <v>35</v>
      </c>
      <c r="N3417" s="78">
        <v>564.51612903225816</v>
      </c>
      <c r="O3417" s="149">
        <v>1.1000000000000001</v>
      </c>
      <c r="P3417" s="148">
        <v>44</v>
      </c>
      <c r="Q3417" s="78">
        <v>30.8</v>
      </c>
      <c r="R3417" s="78">
        <v>700.00000000000011</v>
      </c>
      <c r="S3417" s="149">
        <v>1.0318181818181817</v>
      </c>
      <c r="T3417" s="148">
        <v>35</v>
      </c>
      <c r="U3417" s="78">
        <v>26.3</v>
      </c>
      <c r="V3417" s="78">
        <v>751.42857142857144</v>
      </c>
      <c r="W3417" s="149">
        <v>1.525893536121673</v>
      </c>
      <c r="X3417" s="148">
        <v>62</v>
      </c>
      <c r="Y3417" s="78">
        <v>53</v>
      </c>
      <c r="Z3417" s="78">
        <v>854.83870967741939</v>
      </c>
      <c r="AA3417" s="149">
        <v>1.2179245283018867</v>
      </c>
      <c r="AB3417" s="148">
        <v>62</v>
      </c>
      <c r="AC3417" s="78">
        <v>53</v>
      </c>
      <c r="AD3417" s="78">
        <v>854.83870967741939</v>
      </c>
      <c r="AE3417" s="149">
        <v>1.3981132075471696</v>
      </c>
      <c r="AF3417" s="148">
        <v>56</v>
      </c>
      <c r="AG3417" s="78">
        <v>37.5</v>
      </c>
      <c r="AH3417" s="78">
        <v>669.64285714285711</v>
      </c>
      <c r="AI3417" s="149">
        <v>1.4032</v>
      </c>
      <c r="AJ3417" s="148">
        <v>48</v>
      </c>
      <c r="AK3417" s="78">
        <v>33</v>
      </c>
      <c r="AL3417" s="78">
        <v>687.5</v>
      </c>
      <c r="AM3417" s="149">
        <v>1.4803030303030305</v>
      </c>
      <c r="AN3417" s="148">
        <v>46</v>
      </c>
      <c r="AO3417" s="78">
        <v>35</v>
      </c>
      <c r="AP3417" s="78">
        <v>760.86956521739137</v>
      </c>
      <c r="AQ3417" s="149">
        <v>1.52</v>
      </c>
      <c r="AR3417" s="148">
        <v>109</v>
      </c>
      <c r="AS3417" s="78">
        <v>86</v>
      </c>
      <c r="AT3417" s="78">
        <v>788.99082568807341</v>
      </c>
      <c r="AU3417" s="149">
        <v>1.7186046511627906</v>
      </c>
      <c r="AV3417" s="148">
        <v>128</v>
      </c>
      <c r="AW3417" s="78">
        <v>102.3</v>
      </c>
      <c r="AX3417" s="78">
        <v>799.21875</v>
      </c>
      <c r="AY3417" s="149">
        <v>2.1235581622678397</v>
      </c>
      <c r="AZ3417" s="148">
        <v>115</v>
      </c>
      <c r="BA3417" s="78">
        <v>97</v>
      </c>
      <c r="BB3417" s="78">
        <v>843.47826086956525</v>
      </c>
      <c r="BC3417" s="149">
        <v>2.3061855670103095</v>
      </c>
      <c r="BD3417" s="148">
        <v>70</v>
      </c>
      <c r="BE3417" s="78">
        <v>54</v>
      </c>
      <c r="BF3417" s="78">
        <v>771.42857142857144</v>
      </c>
      <c r="BG3417" s="149">
        <v>2.1129629629629627</v>
      </c>
      <c r="BH3417" s="148">
        <v>81</v>
      </c>
      <c r="BI3417" s="78">
        <v>63</v>
      </c>
      <c r="BJ3417" s="78">
        <v>777.77777777777783</v>
      </c>
      <c r="BK3417" s="149">
        <v>2.0571428571428574</v>
      </c>
      <c r="BL3417" s="148">
        <v>78</v>
      </c>
      <c r="BM3417" s="78">
        <v>65</v>
      </c>
      <c r="BN3417" s="78">
        <v>833.33333333333337</v>
      </c>
      <c r="BO3417" s="149">
        <v>2.3384615384615386</v>
      </c>
    </row>
    <row r="3418" spans="1:67">
      <c r="A3418" s="160"/>
      <c r="B3418" s="129"/>
      <c r="C3418" s="153" t="s">
        <v>51</v>
      </c>
      <c r="D3418" s="148">
        <v>10</v>
      </c>
      <c r="E3418" s="78">
        <v>18</v>
      </c>
      <c r="F3418" s="78">
        <v>1800</v>
      </c>
      <c r="G3418" s="149">
        <v>0.8</v>
      </c>
      <c r="H3418" s="148">
        <v>14</v>
      </c>
      <c r="I3418" s="78">
        <v>22.4</v>
      </c>
      <c r="J3418" s="78">
        <v>1599.9999999999998</v>
      </c>
      <c r="K3418" s="149">
        <v>0.76035714285714295</v>
      </c>
      <c r="L3418" s="148">
        <v>10</v>
      </c>
      <c r="M3418" s="78">
        <v>15.299999999999999</v>
      </c>
      <c r="N3418" s="78">
        <v>1529.9999999999998</v>
      </c>
      <c r="O3418" s="149">
        <v>0.84052287581699348</v>
      </c>
      <c r="P3418" s="148">
        <v>37</v>
      </c>
      <c r="Q3418" s="78">
        <v>68.8</v>
      </c>
      <c r="R3418" s="78">
        <v>1859.4594594594594</v>
      </c>
      <c r="S3418" s="149">
        <v>0.65893895348837217</v>
      </c>
      <c r="T3418" s="148">
        <v>21</v>
      </c>
      <c r="U3418" s="78">
        <v>38.200000000000003</v>
      </c>
      <c r="V3418" s="78">
        <v>1819.0476190476193</v>
      </c>
      <c r="W3418" s="149">
        <v>0.78942408376963347</v>
      </c>
      <c r="X3418" s="148">
        <v>27</v>
      </c>
      <c r="Y3418" s="78">
        <v>52</v>
      </c>
      <c r="Z3418" s="78">
        <v>1925.9259259259259</v>
      </c>
      <c r="AA3418" s="149">
        <v>0.7992307692307693</v>
      </c>
      <c r="AB3418" s="148">
        <v>21</v>
      </c>
      <c r="AC3418" s="78">
        <v>41</v>
      </c>
      <c r="AD3418" s="78">
        <v>1952.3809523809523</v>
      </c>
      <c r="AE3418" s="149">
        <v>0.72560975609756095</v>
      </c>
      <c r="AF3418" s="148">
        <v>22</v>
      </c>
      <c r="AG3418" s="78">
        <v>38.5</v>
      </c>
      <c r="AH3418" s="78">
        <v>1750</v>
      </c>
      <c r="AI3418" s="149">
        <v>0.72506493506493508</v>
      </c>
      <c r="AJ3418" s="148">
        <v>20</v>
      </c>
      <c r="AK3418" s="78">
        <v>39</v>
      </c>
      <c r="AL3418" s="78">
        <v>1950</v>
      </c>
      <c r="AM3418" s="149">
        <v>0.71128205128205124</v>
      </c>
      <c r="AN3418" s="148">
        <v>30</v>
      </c>
      <c r="AO3418" s="78">
        <v>67</v>
      </c>
      <c r="AP3418" s="78">
        <v>2233.3333333333335</v>
      </c>
      <c r="AQ3418" s="149">
        <v>0.75850746268656721</v>
      </c>
      <c r="AR3418" s="148">
        <v>25</v>
      </c>
      <c r="AS3418" s="78">
        <v>48</v>
      </c>
      <c r="AT3418" s="78">
        <v>1920</v>
      </c>
      <c r="AU3418" s="149">
        <v>0.760625</v>
      </c>
      <c r="AV3418" s="148">
        <v>40</v>
      </c>
      <c r="AW3418" s="78">
        <v>81</v>
      </c>
      <c r="AX3418" s="78">
        <v>2025</v>
      </c>
      <c r="AY3418" s="149">
        <v>0.79901234567901236</v>
      </c>
      <c r="AZ3418" s="148">
        <v>37</v>
      </c>
      <c r="BA3418" s="78">
        <v>80</v>
      </c>
      <c r="BB3418" s="78">
        <v>2162.1621621621621</v>
      </c>
      <c r="BC3418" s="149">
        <v>0.90749999999999997</v>
      </c>
      <c r="BD3418" s="148">
        <v>34</v>
      </c>
      <c r="BE3418" s="78">
        <v>77</v>
      </c>
      <c r="BF3418" s="78">
        <v>2264.705882352941</v>
      </c>
      <c r="BG3418" s="149">
        <v>1.0064935064935066</v>
      </c>
      <c r="BH3418" s="148">
        <v>26</v>
      </c>
      <c r="BI3418" s="78">
        <v>56</v>
      </c>
      <c r="BJ3418" s="78">
        <v>2153.8461538461538</v>
      </c>
      <c r="BK3418" s="149">
        <v>0.90089285714285705</v>
      </c>
      <c r="BL3418" s="148">
        <v>22</v>
      </c>
      <c r="BM3418" s="78">
        <v>45</v>
      </c>
      <c r="BN3418" s="78">
        <v>2045.4545454545455</v>
      </c>
      <c r="BO3418" s="149">
        <v>0.94222222222222229</v>
      </c>
    </row>
    <row r="3419" spans="1:67">
      <c r="A3419" s="160"/>
      <c r="B3419" s="129"/>
      <c r="C3419" s="153" t="s">
        <v>48</v>
      </c>
      <c r="D3419" s="148"/>
      <c r="E3419" s="78"/>
      <c r="F3419" s="78"/>
      <c r="G3419" s="149"/>
      <c r="H3419" s="148">
        <v>4</v>
      </c>
      <c r="I3419" s="78">
        <v>11.8</v>
      </c>
      <c r="J3419" s="78">
        <v>2950</v>
      </c>
      <c r="K3419" s="149">
        <v>0.60084745762711855</v>
      </c>
      <c r="L3419" s="148">
        <v>4</v>
      </c>
      <c r="M3419" s="78">
        <v>15.55</v>
      </c>
      <c r="N3419" s="78">
        <v>3887.5</v>
      </c>
      <c r="O3419" s="149">
        <v>0.80331189710610929</v>
      </c>
      <c r="P3419" s="148">
        <v>4</v>
      </c>
      <c r="Q3419" s="78">
        <v>14.299999999999999</v>
      </c>
      <c r="R3419" s="78">
        <v>3574.9999999999995</v>
      </c>
      <c r="S3419" s="149">
        <v>0.70223776223776224</v>
      </c>
      <c r="T3419" s="148">
        <v>4</v>
      </c>
      <c r="U3419" s="78">
        <v>14.7</v>
      </c>
      <c r="V3419" s="78">
        <v>3675</v>
      </c>
      <c r="W3419" s="149">
        <v>0.73870748299319744</v>
      </c>
      <c r="X3419" s="148">
        <v>4</v>
      </c>
      <c r="Y3419" s="78">
        <v>16.3</v>
      </c>
      <c r="Z3419" s="78">
        <v>4075</v>
      </c>
      <c r="AA3419" s="149">
        <v>0.745398773006135</v>
      </c>
      <c r="AB3419" s="148">
        <v>4</v>
      </c>
      <c r="AC3419" s="78">
        <v>18</v>
      </c>
      <c r="AD3419" s="78">
        <v>4500</v>
      </c>
      <c r="AE3419" s="149">
        <v>0.65361111111111125</v>
      </c>
      <c r="AF3419" s="148">
        <v>4</v>
      </c>
      <c r="AG3419" s="78">
        <v>17.2</v>
      </c>
      <c r="AH3419" s="78">
        <v>4300</v>
      </c>
      <c r="AI3419" s="149">
        <v>0.67034883720930227</v>
      </c>
      <c r="AJ3419" s="148">
        <v>4</v>
      </c>
      <c r="AK3419" s="78">
        <v>18.5</v>
      </c>
      <c r="AL3419" s="78">
        <v>4625</v>
      </c>
      <c r="AM3419" s="149">
        <v>0.65891891891891885</v>
      </c>
      <c r="AN3419" s="148">
        <v>4</v>
      </c>
      <c r="AO3419" s="78">
        <v>20.2</v>
      </c>
      <c r="AP3419" s="78">
        <v>5050</v>
      </c>
      <c r="AQ3419" s="149">
        <v>0.62574257425742574</v>
      </c>
      <c r="AR3419" s="148">
        <v>4</v>
      </c>
      <c r="AS3419" s="78">
        <v>18.7</v>
      </c>
      <c r="AT3419" s="78">
        <v>4675</v>
      </c>
      <c r="AU3419" s="149">
        <v>0.71336898395721926</v>
      </c>
      <c r="AV3419" s="148">
        <v>4</v>
      </c>
      <c r="AW3419" s="78">
        <v>18.2</v>
      </c>
      <c r="AX3419" s="78">
        <v>4550</v>
      </c>
      <c r="AY3419" s="149">
        <v>0.73098901098901092</v>
      </c>
      <c r="AZ3419" s="148">
        <v>4</v>
      </c>
      <c r="BA3419" s="78">
        <v>19.600000000000001</v>
      </c>
      <c r="BB3419" s="78">
        <v>4900</v>
      </c>
      <c r="BC3419" s="149">
        <v>0.7460204081632652</v>
      </c>
      <c r="BD3419" s="148">
        <v>4</v>
      </c>
      <c r="BE3419" s="78">
        <v>19</v>
      </c>
      <c r="BF3419" s="78">
        <v>4750</v>
      </c>
      <c r="BG3419" s="149">
        <v>0.81263157894736848</v>
      </c>
      <c r="BH3419" s="148">
        <v>4</v>
      </c>
      <c r="BI3419" s="78">
        <v>17</v>
      </c>
      <c r="BJ3419" s="78">
        <v>4250</v>
      </c>
      <c r="BK3419" s="149">
        <v>0.8394117647058823</v>
      </c>
      <c r="BL3419" s="148">
        <v>4</v>
      </c>
      <c r="BM3419" s="78">
        <v>16</v>
      </c>
      <c r="BN3419" s="78">
        <v>4000</v>
      </c>
      <c r="BO3419" s="149">
        <v>0.90062500000000001</v>
      </c>
    </row>
    <row r="3420" spans="1:67">
      <c r="A3420" s="160"/>
      <c r="B3420" s="129"/>
      <c r="C3420" s="153" t="s">
        <v>38</v>
      </c>
      <c r="D3420" s="148">
        <v>410</v>
      </c>
      <c r="E3420" s="78">
        <v>287</v>
      </c>
      <c r="F3420" s="78">
        <v>700</v>
      </c>
      <c r="G3420" s="149">
        <v>0.7</v>
      </c>
      <c r="H3420" s="148">
        <v>431</v>
      </c>
      <c r="I3420" s="78">
        <v>259</v>
      </c>
      <c r="J3420" s="78">
        <v>600.92807424593968</v>
      </c>
      <c r="K3420" s="149">
        <v>0.9</v>
      </c>
      <c r="L3420" s="148">
        <v>405</v>
      </c>
      <c r="M3420" s="78">
        <v>244.92</v>
      </c>
      <c r="N3420" s="78">
        <v>604.74074074074065</v>
      </c>
      <c r="O3420" s="149">
        <v>0.99586803854319783</v>
      </c>
      <c r="P3420" s="148">
        <v>364</v>
      </c>
      <c r="Q3420" s="78">
        <v>306</v>
      </c>
      <c r="R3420" s="78">
        <v>840.65934065934061</v>
      </c>
      <c r="S3420" s="149">
        <v>0.98954248366013076</v>
      </c>
      <c r="T3420" s="148">
        <v>270</v>
      </c>
      <c r="U3420" s="78">
        <v>234.1</v>
      </c>
      <c r="V3420" s="78">
        <v>867.03703703703707</v>
      </c>
      <c r="W3420" s="149">
        <v>1.0934643314822727</v>
      </c>
      <c r="X3420" s="148">
        <v>401</v>
      </c>
      <c r="Y3420" s="78">
        <v>334</v>
      </c>
      <c r="Z3420" s="78">
        <v>832.91770573566077</v>
      </c>
      <c r="AA3420" s="149">
        <v>1.1261077844311378</v>
      </c>
      <c r="AB3420" s="148">
        <v>266</v>
      </c>
      <c r="AC3420" s="78">
        <v>226</v>
      </c>
      <c r="AD3420" s="78">
        <v>849.62406015037595</v>
      </c>
      <c r="AE3420" s="149">
        <v>1.2163716814159291</v>
      </c>
      <c r="AF3420" s="148">
        <v>297</v>
      </c>
      <c r="AG3420" s="78">
        <v>201</v>
      </c>
      <c r="AH3420" s="78">
        <v>676.76767676767679</v>
      </c>
      <c r="AI3420" s="149">
        <v>1.1561194029850745</v>
      </c>
      <c r="AJ3420" s="148">
        <v>324</v>
      </c>
      <c r="AK3420" s="78">
        <v>230</v>
      </c>
      <c r="AL3420" s="78">
        <v>709.87654320987656</v>
      </c>
      <c r="AM3420" s="149">
        <v>1.31</v>
      </c>
      <c r="AN3420" s="148">
        <v>289</v>
      </c>
      <c r="AO3420" s="78">
        <v>228</v>
      </c>
      <c r="AP3420" s="78">
        <v>788.92733564013838</v>
      </c>
      <c r="AQ3420" s="149">
        <v>1.2423684210526316</v>
      </c>
      <c r="AR3420" s="148">
        <v>313</v>
      </c>
      <c r="AS3420" s="78">
        <v>239</v>
      </c>
      <c r="AT3420" s="78">
        <v>763.57827476038347</v>
      </c>
      <c r="AU3420" s="149">
        <v>1.0433472803347281</v>
      </c>
      <c r="AV3420" s="148">
        <v>301</v>
      </c>
      <c r="AW3420" s="78">
        <v>227</v>
      </c>
      <c r="AX3420" s="78">
        <v>754.15282392026586</v>
      </c>
      <c r="AY3420" s="149">
        <v>0.94537444933920711</v>
      </c>
      <c r="AZ3420" s="148">
        <v>355</v>
      </c>
      <c r="BA3420" s="78">
        <v>280</v>
      </c>
      <c r="BB3420" s="78">
        <v>788.73239436619713</v>
      </c>
      <c r="BC3420" s="149">
        <v>1.4737500000000001</v>
      </c>
      <c r="BD3420" s="148">
        <v>285</v>
      </c>
      <c r="BE3420" s="78">
        <v>222</v>
      </c>
      <c r="BF3420" s="78">
        <v>778.9473684210526</v>
      </c>
      <c r="BG3420" s="149">
        <v>1.6045045045045048</v>
      </c>
      <c r="BH3420" s="148">
        <v>285</v>
      </c>
      <c r="BI3420" s="78">
        <v>215</v>
      </c>
      <c r="BJ3420" s="78">
        <v>754.38596491228077</v>
      </c>
      <c r="BK3420" s="149">
        <v>1.7465116279069768</v>
      </c>
      <c r="BL3420" s="148">
        <v>266</v>
      </c>
      <c r="BM3420" s="78">
        <v>195</v>
      </c>
      <c r="BN3420" s="78">
        <v>733.08270676691734</v>
      </c>
      <c r="BO3420" s="149">
        <v>1.7707692307692309</v>
      </c>
    </row>
    <row r="3421" spans="1:67">
      <c r="A3421" s="160"/>
      <c r="B3421" s="129"/>
      <c r="C3421" s="153" t="s">
        <v>37</v>
      </c>
      <c r="D3421" s="148">
        <v>40</v>
      </c>
      <c r="E3421" s="78">
        <v>150</v>
      </c>
      <c r="F3421" s="78">
        <v>3750</v>
      </c>
      <c r="G3421" s="149">
        <v>0.76533333333333331</v>
      </c>
      <c r="H3421" s="148">
        <v>65</v>
      </c>
      <c r="I3421" s="78">
        <v>255</v>
      </c>
      <c r="J3421" s="78">
        <v>3923.0769230769229</v>
      </c>
      <c r="K3421" s="149">
        <v>0.69803921568627447</v>
      </c>
      <c r="L3421" s="148">
        <v>45</v>
      </c>
      <c r="M3421" s="78">
        <v>170</v>
      </c>
      <c r="N3421" s="78">
        <v>3777.7777777777778</v>
      </c>
      <c r="O3421" s="149">
        <v>0.63088235294117645</v>
      </c>
      <c r="P3421" s="148">
        <v>80</v>
      </c>
      <c r="Q3421" s="78">
        <v>296.5</v>
      </c>
      <c r="R3421" s="78">
        <v>3706.25</v>
      </c>
      <c r="S3421" s="149">
        <v>0.50686340640809446</v>
      </c>
      <c r="T3421" s="148">
        <v>68</v>
      </c>
      <c r="U3421" s="78">
        <v>262.5</v>
      </c>
      <c r="V3421" s="78">
        <v>3860.294117647059</v>
      </c>
      <c r="W3421" s="149">
        <v>0.77643809523809526</v>
      </c>
      <c r="X3421" s="148">
        <v>71</v>
      </c>
      <c r="Y3421" s="78">
        <v>268</v>
      </c>
      <c r="Z3421" s="78">
        <v>3774.6478873239435</v>
      </c>
      <c r="AA3421" s="149">
        <v>0.60850746268656708</v>
      </c>
      <c r="AB3421" s="148">
        <v>65</v>
      </c>
      <c r="AC3421" s="78">
        <v>251</v>
      </c>
      <c r="AD3421" s="78">
        <v>3861.5384615384614</v>
      </c>
      <c r="AE3421" s="149">
        <v>0.60549800796812747</v>
      </c>
      <c r="AF3421" s="148">
        <v>72</v>
      </c>
      <c r="AG3421" s="78">
        <v>242</v>
      </c>
      <c r="AH3421" s="78">
        <v>3361.1111111111113</v>
      </c>
      <c r="AI3421" s="149">
        <v>0.63818181818181818</v>
      </c>
      <c r="AJ3421" s="148">
        <v>74</v>
      </c>
      <c r="AK3421" s="78">
        <v>245</v>
      </c>
      <c r="AL3421" s="78">
        <v>3310.8108108108108</v>
      </c>
      <c r="AM3421" s="149">
        <v>0.5926530612244898</v>
      </c>
      <c r="AN3421" s="148">
        <v>102</v>
      </c>
      <c r="AO3421" s="78">
        <v>317</v>
      </c>
      <c r="AP3421" s="78">
        <v>3107.8431372549021</v>
      </c>
      <c r="AQ3421" s="149">
        <v>0.62388012618296529</v>
      </c>
      <c r="AR3421" s="148">
        <v>85</v>
      </c>
      <c r="AS3421" s="78">
        <v>292</v>
      </c>
      <c r="AT3421" s="78">
        <v>3435.2941176470586</v>
      </c>
      <c r="AU3421" s="149">
        <v>0.61082191780821926</v>
      </c>
      <c r="AV3421" s="148">
        <v>82</v>
      </c>
      <c r="AW3421" s="78">
        <v>334</v>
      </c>
      <c r="AX3421" s="78">
        <v>4073.1707317073169</v>
      </c>
      <c r="AY3421" s="149">
        <v>0.61556886227544916</v>
      </c>
      <c r="AZ3421" s="148">
        <v>83</v>
      </c>
      <c r="BA3421" s="78">
        <v>307</v>
      </c>
      <c r="BB3421" s="78">
        <v>3698.7951807228915</v>
      </c>
      <c r="BC3421" s="149">
        <v>0.6977198697068403</v>
      </c>
      <c r="BD3421" s="148">
        <v>89</v>
      </c>
      <c r="BE3421" s="78">
        <v>271</v>
      </c>
      <c r="BF3421" s="78">
        <v>3044.9438202247193</v>
      </c>
      <c r="BG3421" s="149">
        <v>0.78007380073800736</v>
      </c>
      <c r="BH3421" s="148">
        <v>69</v>
      </c>
      <c r="BI3421" s="78">
        <v>211</v>
      </c>
      <c r="BJ3421" s="78">
        <v>3057.9710144927535</v>
      </c>
      <c r="BK3421" s="149">
        <v>0.81080568720379143</v>
      </c>
      <c r="BL3421" s="148">
        <v>72</v>
      </c>
      <c r="BM3421" s="78">
        <v>173</v>
      </c>
      <c r="BN3421" s="78">
        <v>2402.7777777777778</v>
      </c>
      <c r="BO3421" s="149">
        <v>0.85445086705202311</v>
      </c>
    </row>
    <row r="3422" spans="1:67">
      <c r="A3422" s="160"/>
      <c r="B3422" s="129"/>
      <c r="C3422" s="153" t="s">
        <v>27</v>
      </c>
      <c r="D3422" s="148"/>
      <c r="E3422" s="78"/>
      <c r="F3422" s="78"/>
      <c r="G3422" s="149"/>
      <c r="H3422" s="148"/>
      <c r="I3422" s="78"/>
      <c r="J3422" s="78"/>
      <c r="K3422" s="149"/>
      <c r="L3422" s="148"/>
      <c r="M3422" s="78"/>
      <c r="N3422" s="78"/>
      <c r="O3422" s="149"/>
      <c r="P3422" s="148"/>
      <c r="Q3422" s="78"/>
      <c r="R3422" s="78"/>
      <c r="S3422" s="149"/>
      <c r="T3422" s="148"/>
      <c r="U3422" s="78"/>
      <c r="V3422" s="78"/>
      <c r="W3422" s="149"/>
      <c r="X3422" s="148"/>
      <c r="Y3422" s="78"/>
      <c r="Z3422" s="78"/>
      <c r="AA3422" s="149"/>
      <c r="AB3422" s="148"/>
      <c r="AC3422" s="78"/>
      <c r="AD3422" s="78"/>
      <c r="AE3422" s="149"/>
      <c r="AF3422" s="148"/>
      <c r="AG3422" s="78"/>
      <c r="AH3422" s="78"/>
      <c r="AI3422" s="149"/>
      <c r="AJ3422" s="148"/>
      <c r="AK3422" s="78"/>
      <c r="AL3422" s="78"/>
      <c r="AM3422" s="149"/>
      <c r="AN3422" s="148"/>
      <c r="AO3422" s="78"/>
      <c r="AP3422" s="78"/>
      <c r="AQ3422" s="149"/>
      <c r="AR3422" s="148"/>
      <c r="AS3422" s="78"/>
      <c r="AT3422" s="78"/>
      <c r="AU3422" s="149"/>
      <c r="AV3422" s="148"/>
      <c r="AW3422" s="78"/>
      <c r="AX3422" s="78"/>
      <c r="AY3422" s="149"/>
      <c r="AZ3422" s="148">
        <v>6</v>
      </c>
      <c r="BA3422" s="78">
        <v>36</v>
      </c>
      <c r="BB3422" s="78">
        <v>6000</v>
      </c>
      <c r="BC3422" s="149">
        <v>0.44</v>
      </c>
      <c r="BD3422" s="148"/>
      <c r="BE3422" s="78"/>
      <c r="BF3422" s="78"/>
      <c r="BG3422" s="149"/>
      <c r="BH3422" s="148"/>
      <c r="BI3422" s="78"/>
      <c r="BJ3422" s="78"/>
      <c r="BK3422" s="149"/>
      <c r="BL3422" s="148"/>
      <c r="BM3422" s="78"/>
      <c r="BN3422" s="78"/>
      <c r="BO3422" s="149"/>
    </row>
    <row r="3423" spans="1:67">
      <c r="A3423" s="160"/>
      <c r="B3423" s="129"/>
      <c r="C3423" s="153" t="s">
        <v>26</v>
      </c>
      <c r="D3423" s="148">
        <v>10</v>
      </c>
      <c r="E3423" s="78">
        <v>119</v>
      </c>
      <c r="F3423" s="78">
        <v>11900</v>
      </c>
      <c r="G3423" s="149">
        <v>0.20966386554621852</v>
      </c>
      <c r="H3423" s="148">
        <v>10</v>
      </c>
      <c r="I3423" s="78">
        <v>142.5</v>
      </c>
      <c r="J3423" s="78">
        <v>14250</v>
      </c>
      <c r="K3423" s="149">
        <v>0.22807017543859653</v>
      </c>
      <c r="L3423" s="148">
        <v>10</v>
      </c>
      <c r="M3423" s="78">
        <v>153.69999999999999</v>
      </c>
      <c r="N3423" s="78">
        <v>15370</v>
      </c>
      <c r="O3423" s="149">
        <v>0.14929082628497076</v>
      </c>
      <c r="P3423" s="148">
        <v>10</v>
      </c>
      <c r="Q3423" s="78">
        <v>149.39999999999998</v>
      </c>
      <c r="R3423" s="78">
        <v>14939.999999999998</v>
      </c>
      <c r="S3423" s="149">
        <v>0.10306559571619817</v>
      </c>
      <c r="T3423" s="148">
        <v>10</v>
      </c>
      <c r="U3423" s="78">
        <v>154</v>
      </c>
      <c r="V3423" s="78">
        <v>15400</v>
      </c>
      <c r="W3423" s="149">
        <v>0.10129870129870129</v>
      </c>
      <c r="X3423" s="148">
        <v>10</v>
      </c>
      <c r="Y3423" s="78">
        <v>157</v>
      </c>
      <c r="Z3423" s="78">
        <v>15700</v>
      </c>
      <c r="AA3423" s="149">
        <v>0.1035031847133758</v>
      </c>
      <c r="AB3423" s="148">
        <v>10</v>
      </c>
      <c r="AC3423" s="78">
        <v>176</v>
      </c>
      <c r="AD3423" s="78">
        <v>17600</v>
      </c>
      <c r="AE3423" s="149">
        <v>9.5852272727272717E-2</v>
      </c>
      <c r="AF3423" s="148">
        <v>10</v>
      </c>
      <c r="AG3423" s="78">
        <v>182</v>
      </c>
      <c r="AH3423" s="78">
        <v>18200</v>
      </c>
      <c r="AI3423" s="149">
        <v>9.7252747252747254E-2</v>
      </c>
      <c r="AJ3423" s="148">
        <v>10</v>
      </c>
      <c r="AK3423" s="78">
        <v>193</v>
      </c>
      <c r="AL3423" s="78">
        <v>19300</v>
      </c>
      <c r="AM3423" s="149">
        <v>9.554404145077719E-2</v>
      </c>
      <c r="AN3423" s="148">
        <v>10</v>
      </c>
      <c r="AO3423" s="78">
        <v>187.5</v>
      </c>
      <c r="AP3423" s="78">
        <v>18750</v>
      </c>
      <c r="AQ3423" s="149">
        <v>9.1413333333333333E-2</v>
      </c>
      <c r="AR3423" s="148">
        <v>10</v>
      </c>
      <c r="AS3423" s="78">
        <v>228.5</v>
      </c>
      <c r="AT3423" s="78">
        <v>22850</v>
      </c>
      <c r="AU3423" s="149">
        <v>9.1969365426695843E-2</v>
      </c>
      <c r="AV3423" s="148">
        <v>10</v>
      </c>
      <c r="AW3423" s="78">
        <v>224</v>
      </c>
      <c r="AX3423" s="78">
        <v>22400</v>
      </c>
      <c r="AY3423" s="149">
        <v>9.4464285714285737E-2</v>
      </c>
      <c r="AZ3423" s="148">
        <v>10</v>
      </c>
      <c r="BA3423" s="78">
        <v>237</v>
      </c>
      <c r="BB3423" s="78">
        <v>23700</v>
      </c>
      <c r="BC3423" s="149">
        <v>0.11734177215189871</v>
      </c>
      <c r="BD3423" s="148">
        <v>10</v>
      </c>
      <c r="BE3423" s="78">
        <v>228</v>
      </c>
      <c r="BF3423" s="78">
        <v>22800</v>
      </c>
      <c r="BG3423" s="149">
        <v>0.11197368421052631</v>
      </c>
      <c r="BH3423" s="148">
        <v>10</v>
      </c>
      <c r="BI3423" s="78">
        <v>234</v>
      </c>
      <c r="BJ3423" s="78">
        <v>23400</v>
      </c>
      <c r="BK3423" s="149">
        <v>0.11452991452991451</v>
      </c>
      <c r="BL3423" s="148">
        <v>10</v>
      </c>
      <c r="BM3423" s="78">
        <v>243</v>
      </c>
      <c r="BN3423" s="78">
        <v>24300</v>
      </c>
      <c r="BO3423" s="149">
        <v>0.11563786008230451</v>
      </c>
    </row>
    <row r="3424" spans="1:67">
      <c r="A3424" s="160"/>
      <c r="B3424" s="129"/>
      <c r="C3424" s="153" t="s">
        <v>23</v>
      </c>
      <c r="D3424" s="148">
        <v>135</v>
      </c>
      <c r="E3424" s="78">
        <v>1028</v>
      </c>
      <c r="F3424" s="78">
        <v>7614.8148148148148</v>
      </c>
      <c r="G3424" s="149">
        <v>0.4180155642023346</v>
      </c>
      <c r="H3424" s="148">
        <v>184</v>
      </c>
      <c r="I3424" s="78">
        <v>1127</v>
      </c>
      <c r="J3424" s="78">
        <v>6125</v>
      </c>
      <c r="K3424" s="149">
        <v>0.4648269742679681</v>
      </c>
      <c r="L3424" s="148">
        <v>158</v>
      </c>
      <c r="M3424" s="78">
        <v>1282.5999999999999</v>
      </c>
      <c r="N3424" s="78">
        <v>8117.7215189873414</v>
      </c>
      <c r="O3424" s="149">
        <v>0.29424216435365663</v>
      </c>
      <c r="P3424" s="148">
        <v>264</v>
      </c>
      <c r="Q3424" s="78">
        <v>2160</v>
      </c>
      <c r="R3424" s="78">
        <v>8181.818181818182</v>
      </c>
      <c r="S3424" s="149">
        <v>0.23459722222222226</v>
      </c>
      <c r="T3424" s="148">
        <v>225</v>
      </c>
      <c r="U3424" s="78">
        <v>1881.1999999999998</v>
      </c>
      <c r="V3424" s="78">
        <v>8360.8888888888887</v>
      </c>
      <c r="W3424" s="149">
        <v>0.3932378269189879</v>
      </c>
      <c r="X3424" s="148">
        <v>259</v>
      </c>
      <c r="Y3424" s="78">
        <v>2303</v>
      </c>
      <c r="Z3424" s="78">
        <v>8891.8918918918916</v>
      </c>
      <c r="AA3424" s="149">
        <v>0.27853234910985675</v>
      </c>
      <c r="AB3424" s="148">
        <v>229</v>
      </c>
      <c r="AC3424" s="78">
        <v>2195</v>
      </c>
      <c r="AD3424" s="78">
        <v>9585.1528384279482</v>
      </c>
      <c r="AE3424" s="149">
        <v>0.36817767653758543</v>
      </c>
      <c r="AF3424" s="148">
        <v>170</v>
      </c>
      <c r="AG3424" s="78">
        <v>1563</v>
      </c>
      <c r="AH3424" s="78">
        <v>9194.1176470588234</v>
      </c>
      <c r="AI3424" s="149">
        <v>0.34905950095969285</v>
      </c>
      <c r="AJ3424" s="148">
        <v>162</v>
      </c>
      <c r="AK3424" s="78">
        <v>1619</v>
      </c>
      <c r="AL3424" s="78">
        <v>9993.8271604938273</v>
      </c>
      <c r="AM3424" s="149">
        <v>0.28962322421247683</v>
      </c>
      <c r="AN3424" s="148">
        <v>138</v>
      </c>
      <c r="AO3424" s="78">
        <v>1423</v>
      </c>
      <c r="AP3424" s="78">
        <v>10311.59420289855</v>
      </c>
      <c r="AQ3424" s="149">
        <v>0.44985945186226278</v>
      </c>
      <c r="AR3424" s="148">
        <v>168</v>
      </c>
      <c r="AS3424" s="78">
        <v>1698</v>
      </c>
      <c r="AT3424" s="78">
        <v>10107.142857142857</v>
      </c>
      <c r="AU3424" s="149">
        <v>0.37875147232037693</v>
      </c>
      <c r="AV3424" s="148">
        <v>163</v>
      </c>
      <c r="AW3424" s="78">
        <v>1620.5</v>
      </c>
      <c r="AX3424" s="78">
        <v>9941.7177914110416</v>
      </c>
      <c r="AY3424" s="149">
        <v>0.47028694847269364</v>
      </c>
      <c r="AZ3424" s="148">
        <v>183</v>
      </c>
      <c r="BA3424" s="78">
        <v>1935</v>
      </c>
      <c r="BB3424" s="78">
        <v>10573.770491803278</v>
      </c>
      <c r="BC3424" s="149">
        <v>0.54604134366925061</v>
      </c>
      <c r="BD3424" s="148">
        <v>167</v>
      </c>
      <c r="BE3424" s="78">
        <v>1630</v>
      </c>
      <c r="BF3424" s="78">
        <v>9760.4790419161691</v>
      </c>
      <c r="BG3424" s="149">
        <v>0.51534355828220868</v>
      </c>
      <c r="BH3424" s="148">
        <v>173</v>
      </c>
      <c r="BI3424" s="78">
        <v>1651</v>
      </c>
      <c r="BJ3424" s="78">
        <v>9543.3526011560698</v>
      </c>
      <c r="BK3424" s="149">
        <v>0.54207147183525128</v>
      </c>
      <c r="BL3424" s="148">
        <v>166</v>
      </c>
      <c r="BM3424" s="78">
        <v>1577</v>
      </c>
      <c r="BN3424" s="78">
        <v>9500</v>
      </c>
      <c r="BO3424" s="149">
        <v>0.58870640456563095</v>
      </c>
    </row>
    <row r="3425" spans="1:67">
      <c r="A3425" s="160"/>
      <c r="B3425" s="129"/>
      <c r="C3425" s="153" t="s">
        <v>6</v>
      </c>
      <c r="D3425" s="148">
        <v>15</v>
      </c>
      <c r="E3425" s="78">
        <v>8</v>
      </c>
      <c r="F3425" s="78">
        <v>533.33333333333337</v>
      </c>
      <c r="G3425" s="149">
        <v>0.6</v>
      </c>
      <c r="H3425" s="148"/>
      <c r="I3425" s="78"/>
      <c r="J3425" s="78"/>
      <c r="K3425" s="149"/>
      <c r="L3425" s="148">
        <v>15</v>
      </c>
      <c r="M3425" s="78">
        <v>9.14</v>
      </c>
      <c r="N3425" s="78">
        <v>609.33333333333337</v>
      </c>
      <c r="O3425" s="149">
        <v>0.87100656455142234</v>
      </c>
      <c r="P3425" s="148">
        <v>30</v>
      </c>
      <c r="Q3425" s="78">
        <v>21.3</v>
      </c>
      <c r="R3425" s="78">
        <v>710.00000000000011</v>
      </c>
      <c r="S3425" s="149">
        <v>0.76380281690140839</v>
      </c>
      <c r="T3425" s="148">
        <v>26</v>
      </c>
      <c r="U3425" s="78">
        <v>19.099999999999998</v>
      </c>
      <c r="V3425" s="78">
        <v>734.61538461538453</v>
      </c>
      <c r="W3425" s="149">
        <v>0.79188481675392686</v>
      </c>
      <c r="X3425" s="148">
        <v>27</v>
      </c>
      <c r="Y3425" s="78">
        <v>22</v>
      </c>
      <c r="Z3425" s="78">
        <v>814.81481481481478</v>
      </c>
      <c r="AA3425" s="149">
        <v>0.77727272727272734</v>
      </c>
      <c r="AB3425" s="148">
        <v>25</v>
      </c>
      <c r="AC3425" s="78">
        <v>20</v>
      </c>
      <c r="AD3425" s="78">
        <v>800</v>
      </c>
      <c r="AE3425" s="149">
        <v>0.82699999999999996</v>
      </c>
      <c r="AF3425" s="148">
        <v>14</v>
      </c>
      <c r="AG3425" s="78">
        <v>11</v>
      </c>
      <c r="AH3425" s="78">
        <v>785.71428571428567</v>
      </c>
      <c r="AI3425" s="149">
        <v>0.8143636363636364</v>
      </c>
      <c r="AJ3425" s="148">
        <v>16</v>
      </c>
      <c r="AK3425" s="78">
        <v>13.5</v>
      </c>
      <c r="AL3425" s="78">
        <v>843.75</v>
      </c>
      <c r="AM3425" s="149">
        <v>0.78000000000000014</v>
      </c>
      <c r="AN3425" s="148">
        <v>22</v>
      </c>
      <c r="AO3425" s="78">
        <v>19.5</v>
      </c>
      <c r="AP3425" s="78">
        <v>886.36363636363637</v>
      </c>
      <c r="AQ3425" s="149">
        <v>0.78923076923076929</v>
      </c>
      <c r="AR3425" s="148">
        <v>20</v>
      </c>
      <c r="AS3425" s="78">
        <v>18.3</v>
      </c>
      <c r="AT3425" s="78">
        <v>915</v>
      </c>
      <c r="AU3425" s="149">
        <v>0.81420765027322406</v>
      </c>
      <c r="AV3425" s="148">
        <v>16</v>
      </c>
      <c r="AW3425" s="78">
        <v>19</v>
      </c>
      <c r="AX3425" s="78">
        <v>1187.5</v>
      </c>
      <c r="AY3425" s="149">
        <v>1.1599999999999999</v>
      </c>
      <c r="AZ3425" s="148">
        <v>20</v>
      </c>
      <c r="BA3425" s="78">
        <v>24</v>
      </c>
      <c r="BB3425" s="78">
        <v>1200</v>
      </c>
      <c r="BC3425" s="149">
        <v>0.98</v>
      </c>
      <c r="BD3425" s="148">
        <v>30</v>
      </c>
      <c r="BE3425" s="78">
        <v>40</v>
      </c>
      <c r="BF3425" s="78">
        <v>1333.3333333333333</v>
      </c>
      <c r="BG3425" s="149">
        <v>0.9</v>
      </c>
      <c r="BH3425" s="148">
        <v>17</v>
      </c>
      <c r="BI3425" s="78">
        <v>20</v>
      </c>
      <c r="BJ3425" s="78">
        <v>1176.4705882352941</v>
      </c>
      <c r="BK3425" s="149">
        <v>0.95</v>
      </c>
      <c r="BL3425" s="148">
        <v>18</v>
      </c>
      <c r="BM3425" s="78">
        <v>21</v>
      </c>
      <c r="BN3425" s="78">
        <v>1166.6666666666667</v>
      </c>
      <c r="BO3425" s="149">
        <v>1</v>
      </c>
    </row>
    <row r="3426" spans="1:67">
      <c r="A3426" s="160"/>
      <c r="B3426" s="129"/>
      <c r="C3426" s="153" t="s">
        <v>3</v>
      </c>
      <c r="D3426" s="148">
        <v>55</v>
      </c>
      <c r="E3426" s="78">
        <v>238</v>
      </c>
      <c r="F3426" s="78">
        <v>4327.272727272727</v>
      </c>
      <c r="G3426" s="149">
        <v>0.51573529411764707</v>
      </c>
      <c r="H3426" s="148">
        <v>33</v>
      </c>
      <c r="I3426" s="78">
        <v>161.80000000000001</v>
      </c>
      <c r="J3426" s="78">
        <v>4903.030303030303</v>
      </c>
      <c r="K3426" s="149">
        <v>0.57354758961681085</v>
      </c>
      <c r="L3426" s="148">
        <v>42</v>
      </c>
      <c r="M3426" s="78">
        <v>202.20000000000002</v>
      </c>
      <c r="N3426" s="78">
        <v>4814.2857142857147</v>
      </c>
      <c r="O3426" s="149">
        <v>0.5174233432245301</v>
      </c>
      <c r="P3426" s="148">
        <v>55</v>
      </c>
      <c r="Q3426" s="78">
        <v>289.3</v>
      </c>
      <c r="R3426" s="78">
        <v>5260</v>
      </c>
      <c r="S3426" s="149">
        <v>0.49339785689595567</v>
      </c>
      <c r="T3426" s="148">
        <v>33</v>
      </c>
      <c r="U3426" s="78">
        <v>178.8</v>
      </c>
      <c r="V3426" s="78">
        <v>5418.1818181818189</v>
      </c>
      <c r="W3426" s="149">
        <v>0.45666107382550336</v>
      </c>
      <c r="X3426" s="148">
        <v>40</v>
      </c>
      <c r="Y3426" s="78">
        <v>239.5</v>
      </c>
      <c r="Z3426" s="78">
        <v>5987.5</v>
      </c>
      <c r="AA3426" s="149">
        <v>0.48814196242171187</v>
      </c>
      <c r="AB3426" s="148">
        <v>51</v>
      </c>
      <c r="AC3426" s="78">
        <v>293</v>
      </c>
      <c r="AD3426" s="78">
        <v>5745.0980392156862</v>
      </c>
      <c r="AE3426" s="149">
        <v>0.51447098976109218</v>
      </c>
      <c r="AF3426" s="148">
        <v>32</v>
      </c>
      <c r="AG3426" s="78">
        <v>164</v>
      </c>
      <c r="AH3426" s="78">
        <v>5125</v>
      </c>
      <c r="AI3426" s="149">
        <v>0.52585365853658539</v>
      </c>
      <c r="AJ3426" s="148">
        <v>38</v>
      </c>
      <c r="AK3426" s="78">
        <v>228.5</v>
      </c>
      <c r="AL3426" s="78">
        <v>6013.1578947368425</v>
      </c>
      <c r="AM3426" s="149">
        <v>0.52041575492341363</v>
      </c>
      <c r="AN3426" s="148">
        <v>39</v>
      </c>
      <c r="AO3426" s="78">
        <v>234.5</v>
      </c>
      <c r="AP3426" s="78">
        <v>6012.8205128205127</v>
      </c>
      <c r="AQ3426" s="149">
        <v>0.53277185501066093</v>
      </c>
      <c r="AR3426" s="148">
        <v>41</v>
      </c>
      <c r="AS3426" s="78">
        <v>269</v>
      </c>
      <c r="AT3426" s="78">
        <v>6560.9756097560976</v>
      </c>
      <c r="AU3426" s="149">
        <v>0.53321561338289969</v>
      </c>
      <c r="AV3426" s="148">
        <v>35</v>
      </c>
      <c r="AW3426" s="78">
        <v>261</v>
      </c>
      <c r="AX3426" s="78">
        <v>7457.1428571428569</v>
      </c>
      <c r="AY3426" s="149">
        <v>0.55532567049808435</v>
      </c>
      <c r="AZ3426" s="148">
        <v>22</v>
      </c>
      <c r="BA3426" s="78">
        <v>176</v>
      </c>
      <c r="BB3426" s="78">
        <v>8000</v>
      </c>
      <c r="BC3426" s="149">
        <v>0.63863636363636367</v>
      </c>
      <c r="BD3426" s="148">
        <v>19</v>
      </c>
      <c r="BE3426" s="78">
        <v>149</v>
      </c>
      <c r="BF3426" s="78">
        <v>7842.105263157895</v>
      </c>
      <c r="BG3426" s="149">
        <v>0.68275167785234903</v>
      </c>
      <c r="BH3426" s="148">
        <v>21</v>
      </c>
      <c r="BI3426" s="78">
        <v>171</v>
      </c>
      <c r="BJ3426" s="78">
        <v>8142.8571428571422</v>
      </c>
      <c r="BK3426" s="149">
        <v>0.73070175438596496</v>
      </c>
      <c r="BL3426" s="148">
        <v>10</v>
      </c>
      <c r="BM3426" s="78">
        <v>83</v>
      </c>
      <c r="BN3426" s="78">
        <v>8300</v>
      </c>
      <c r="BO3426" s="149">
        <v>0.78578313253012044</v>
      </c>
    </row>
    <row r="3427" spans="1:67" ht="15.75" thickBot="1">
      <c r="A3427" s="160"/>
      <c r="B3427" s="129"/>
      <c r="C3427" s="163" t="s">
        <v>1</v>
      </c>
      <c r="D3427" s="164"/>
      <c r="E3427" s="128"/>
      <c r="F3427" s="128"/>
      <c r="G3427" s="165"/>
      <c r="H3427" s="164"/>
      <c r="I3427" s="128"/>
      <c r="J3427" s="128"/>
      <c r="K3427" s="165"/>
      <c r="L3427" s="164">
        <v>2.5</v>
      </c>
      <c r="M3427" s="128">
        <v>15.7</v>
      </c>
      <c r="N3427" s="128">
        <v>6279.9999999999991</v>
      </c>
      <c r="O3427" s="165">
        <v>0.51031847133757968</v>
      </c>
      <c r="P3427" s="164">
        <v>4</v>
      </c>
      <c r="Q3427" s="128">
        <v>23.799999999999997</v>
      </c>
      <c r="R3427" s="128">
        <v>5949.9999999999991</v>
      </c>
      <c r="S3427" s="165">
        <v>0.43500000000000005</v>
      </c>
      <c r="T3427" s="164">
        <v>4</v>
      </c>
      <c r="U3427" s="128">
        <v>24.71</v>
      </c>
      <c r="V3427" s="128">
        <v>6177.5</v>
      </c>
      <c r="W3427" s="165">
        <v>0.38492917847025498</v>
      </c>
      <c r="X3427" s="164">
        <v>5</v>
      </c>
      <c r="Y3427" s="128">
        <v>36.5</v>
      </c>
      <c r="Z3427" s="128">
        <v>7300</v>
      </c>
      <c r="AA3427" s="165">
        <v>0.49616438356164383</v>
      </c>
      <c r="AB3427" s="164">
        <v>4.5</v>
      </c>
      <c r="AC3427" s="128">
        <v>32.5</v>
      </c>
      <c r="AD3427" s="128">
        <v>7222.2222222222226</v>
      </c>
      <c r="AE3427" s="165">
        <v>0.42784615384615388</v>
      </c>
      <c r="AF3427" s="164"/>
      <c r="AG3427" s="128"/>
      <c r="AH3427" s="128"/>
      <c r="AI3427" s="165"/>
      <c r="AJ3427" s="164">
        <v>10</v>
      </c>
      <c r="AK3427" s="128">
        <v>102.5</v>
      </c>
      <c r="AL3427" s="128">
        <v>10250</v>
      </c>
      <c r="AM3427" s="165">
        <v>0.4573658536585366</v>
      </c>
      <c r="AN3427" s="164">
        <v>11</v>
      </c>
      <c r="AO3427" s="128">
        <v>121</v>
      </c>
      <c r="AP3427" s="128">
        <v>11000</v>
      </c>
      <c r="AQ3427" s="165">
        <v>0.45454545454545453</v>
      </c>
      <c r="AR3427" s="164">
        <v>16</v>
      </c>
      <c r="AS3427" s="128">
        <v>187</v>
      </c>
      <c r="AT3427" s="128">
        <v>11687.5</v>
      </c>
      <c r="AU3427" s="165">
        <v>0.51229946524064174</v>
      </c>
      <c r="AV3427" s="164">
        <v>14</v>
      </c>
      <c r="AW3427" s="128">
        <v>211</v>
      </c>
      <c r="AX3427" s="128">
        <v>15071.428571428571</v>
      </c>
      <c r="AY3427" s="165">
        <v>0.44725118483412324</v>
      </c>
      <c r="AZ3427" s="164">
        <v>17</v>
      </c>
      <c r="BA3427" s="128">
        <v>289</v>
      </c>
      <c r="BB3427" s="128">
        <v>17000</v>
      </c>
      <c r="BC3427" s="165">
        <v>0.60093425605536333</v>
      </c>
      <c r="BD3427" s="164">
        <v>10</v>
      </c>
      <c r="BE3427" s="128">
        <v>156</v>
      </c>
      <c r="BF3427" s="128">
        <v>15600</v>
      </c>
      <c r="BG3427" s="165">
        <v>0.68833333333333335</v>
      </c>
      <c r="BH3427" s="164">
        <v>13</v>
      </c>
      <c r="BI3427" s="128">
        <v>203</v>
      </c>
      <c r="BJ3427" s="128">
        <v>15615.384615384615</v>
      </c>
      <c r="BK3427" s="165">
        <v>0.60901477832512318</v>
      </c>
      <c r="BL3427" s="164">
        <v>5</v>
      </c>
      <c r="BM3427" s="128">
        <v>77</v>
      </c>
      <c r="BN3427" s="128">
        <v>15400</v>
      </c>
      <c r="BO3427" s="165">
        <v>0.7</v>
      </c>
    </row>
    <row r="3428" spans="1:67" s="77" customFormat="1">
      <c r="A3428" s="160"/>
      <c r="B3428" s="166"/>
      <c r="C3428" s="167"/>
      <c r="D3428" s="168"/>
      <c r="E3428" s="168"/>
      <c r="F3428" s="168"/>
      <c r="G3428" s="169"/>
      <c r="H3428" s="168"/>
      <c r="I3428" s="168"/>
      <c r="J3428" s="168"/>
      <c r="K3428" s="169"/>
      <c r="L3428" s="168"/>
      <c r="M3428" s="168"/>
      <c r="N3428" s="168"/>
      <c r="O3428" s="169"/>
      <c r="P3428" s="168"/>
      <c r="Q3428" s="168"/>
      <c r="R3428" s="168"/>
      <c r="S3428" s="169"/>
      <c r="T3428" s="168"/>
      <c r="U3428" s="168"/>
      <c r="V3428" s="168"/>
      <c r="W3428" s="169"/>
      <c r="X3428" s="168"/>
      <c r="Y3428" s="168"/>
      <c r="Z3428" s="168"/>
      <c r="AA3428" s="169"/>
      <c r="AB3428" s="168"/>
      <c r="AC3428" s="168"/>
      <c r="AD3428" s="168"/>
      <c r="AE3428" s="169"/>
      <c r="AF3428" s="168"/>
      <c r="AG3428" s="168"/>
      <c r="AH3428" s="168"/>
      <c r="AI3428" s="169"/>
      <c r="AJ3428" s="168"/>
      <c r="AK3428" s="168"/>
      <c r="AL3428" s="168"/>
      <c r="AM3428" s="169"/>
      <c r="AN3428" s="168"/>
      <c r="AO3428" s="168"/>
      <c r="AP3428" s="168"/>
      <c r="AQ3428" s="169"/>
      <c r="AR3428" s="168"/>
      <c r="AS3428" s="168"/>
      <c r="AT3428" s="168"/>
      <c r="AU3428" s="169"/>
      <c r="AV3428" s="168"/>
      <c r="AW3428" s="168"/>
      <c r="AX3428" s="168"/>
      <c r="AY3428" s="169"/>
      <c r="AZ3428" s="168"/>
      <c r="BA3428" s="168"/>
      <c r="BB3428" s="168"/>
      <c r="BC3428" s="169"/>
      <c r="BD3428" s="168"/>
      <c r="BE3428" s="168"/>
      <c r="BF3428" s="168"/>
      <c r="BG3428" s="169"/>
      <c r="BH3428" s="168"/>
      <c r="BI3428" s="168"/>
      <c r="BJ3428" s="168"/>
      <c r="BK3428" s="169"/>
      <c r="BL3428" s="168"/>
      <c r="BM3428" s="168"/>
      <c r="BN3428" s="168"/>
      <c r="BO3428" s="173"/>
    </row>
    <row r="3429" spans="1:67">
      <c r="A3429" s="160"/>
      <c r="B3429" s="1" t="s">
        <v>106</v>
      </c>
      <c r="C3429" s="1"/>
      <c r="D3429" s="170"/>
      <c r="E3429" s="170"/>
      <c r="F3429" s="170"/>
      <c r="G3429" s="171"/>
      <c r="H3429" s="170"/>
      <c r="I3429" s="170"/>
      <c r="J3429" s="170"/>
      <c r="K3429" s="171"/>
      <c r="L3429" s="170"/>
      <c r="M3429" s="170"/>
      <c r="N3429" s="170"/>
      <c r="O3429" s="171"/>
      <c r="P3429" s="170"/>
      <c r="Q3429" s="170"/>
      <c r="R3429" s="170"/>
      <c r="S3429" s="171"/>
      <c r="T3429" s="170"/>
      <c r="U3429" s="170"/>
      <c r="V3429" s="170"/>
      <c r="W3429" s="171"/>
      <c r="X3429" s="170"/>
      <c r="Y3429" s="170"/>
      <c r="Z3429" s="170"/>
      <c r="AA3429" s="171"/>
      <c r="AB3429" s="170"/>
      <c r="AC3429" s="170"/>
      <c r="AD3429" s="170"/>
      <c r="AE3429" s="171"/>
      <c r="AF3429" s="170"/>
      <c r="AG3429" s="170"/>
      <c r="AH3429" s="170"/>
      <c r="AI3429" s="171"/>
      <c r="AJ3429" s="170"/>
      <c r="AK3429" s="170"/>
      <c r="AL3429" s="170"/>
      <c r="AM3429" s="171"/>
      <c r="AN3429" s="170"/>
      <c r="AO3429" s="170"/>
      <c r="AP3429" s="170"/>
      <c r="AQ3429" s="171"/>
      <c r="AR3429" s="170"/>
      <c r="AS3429" s="170"/>
      <c r="AT3429" s="170"/>
      <c r="AU3429" s="171"/>
      <c r="AV3429" s="170"/>
      <c r="AW3429" s="170"/>
      <c r="AX3429" s="170"/>
      <c r="AY3429" s="171"/>
      <c r="AZ3429" s="170"/>
      <c r="BA3429" s="170"/>
      <c r="BB3429" s="170"/>
      <c r="BC3429" s="171"/>
      <c r="BD3429" s="170"/>
      <c r="BE3429" s="170"/>
      <c r="BF3429" s="170"/>
      <c r="BG3429" s="171"/>
      <c r="BH3429" s="170"/>
      <c r="BI3429" s="170"/>
      <c r="BJ3429" s="170"/>
      <c r="BK3429" s="171"/>
      <c r="BL3429" s="170"/>
      <c r="BM3429" s="170"/>
      <c r="BN3429" s="170"/>
      <c r="BO3429" s="172"/>
    </row>
    <row r="3430" spans="1:67">
      <c r="A3430" s="160"/>
      <c r="B3430" s="129"/>
      <c r="C3430" s="153" t="s">
        <v>79</v>
      </c>
      <c r="D3430" s="148"/>
      <c r="E3430" s="78"/>
      <c r="F3430" s="78"/>
      <c r="G3430" s="149"/>
      <c r="H3430" s="148"/>
      <c r="I3430" s="78"/>
      <c r="J3430" s="78"/>
      <c r="K3430" s="149"/>
      <c r="L3430" s="148"/>
      <c r="M3430" s="78"/>
      <c r="N3430" s="78"/>
      <c r="O3430" s="149"/>
      <c r="P3430" s="148"/>
      <c r="Q3430" s="78"/>
      <c r="R3430" s="78"/>
      <c r="S3430" s="149"/>
      <c r="T3430" s="148"/>
      <c r="U3430" s="78"/>
      <c r="V3430" s="78"/>
      <c r="W3430" s="149"/>
      <c r="X3430" s="148">
        <v>26</v>
      </c>
      <c r="Y3430" s="78">
        <v>93</v>
      </c>
      <c r="Z3430" s="78">
        <v>3576.9230769230771</v>
      </c>
      <c r="AA3430" s="149">
        <v>2.4424731182795698</v>
      </c>
      <c r="AB3430" s="148">
        <v>120</v>
      </c>
      <c r="AC3430" s="78">
        <v>423</v>
      </c>
      <c r="AD3430" s="78">
        <v>3525</v>
      </c>
      <c r="AE3430" s="149">
        <v>2.8978723404255322</v>
      </c>
      <c r="AF3430" s="148">
        <v>128</v>
      </c>
      <c r="AG3430" s="78">
        <v>433.5</v>
      </c>
      <c r="AH3430" s="78">
        <v>3386.71875</v>
      </c>
      <c r="AI3430" s="149">
        <v>3.1671049596309113</v>
      </c>
      <c r="AJ3430" s="148">
        <v>115</v>
      </c>
      <c r="AK3430" s="78">
        <v>398</v>
      </c>
      <c r="AL3430" s="78">
        <v>3460.8695652173915</v>
      </c>
      <c r="AM3430" s="149">
        <v>3.0574120603015071</v>
      </c>
      <c r="AN3430" s="148">
        <v>127</v>
      </c>
      <c r="AO3430" s="78">
        <v>486.7</v>
      </c>
      <c r="AP3430" s="78">
        <v>3832.2834645669291</v>
      </c>
      <c r="AQ3430" s="149">
        <v>2.5280460242449148</v>
      </c>
      <c r="AR3430" s="148">
        <v>141</v>
      </c>
      <c r="AS3430" s="78">
        <v>570</v>
      </c>
      <c r="AT3430" s="78">
        <v>4042.5531914893618</v>
      </c>
      <c r="AU3430" s="149">
        <v>2.9643859649122808</v>
      </c>
      <c r="AV3430" s="148">
        <v>168</v>
      </c>
      <c r="AW3430" s="78">
        <v>649</v>
      </c>
      <c r="AX3430" s="78">
        <v>3863.0952380952381</v>
      </c>
      <c r="AY3430" s="149">
        <v>2.6729892141756553</v>
      </c>
      <c r="AZ3430" s="148">
        <v>144</v>
      </c>
      <c r="BA3430" s="78">
        <v>586</v>
      </c>
      <c r="BB3430" s="78">
        <v>4069.4444444444448</v>
      </c>
      <c r="BC3430" s="149">
        <v>4.0708873720136527</v>
      </c>
      <c r="BD3430" s="148">
        <v>156</v>
      </c>
      <c r="BE3430" s="78">
        <v>670</v>
      </c>
      <c r="BF3430" s="78">
        <v>4294.8717948717949</v>
      </c>
      <c r="BG3430" s="149">
        <v>4.5032835820895523</v>
      </c>
      <c r="BH3430" s="148">
        <v>132</v>
      </c>
      <c r="BI3430" s="78">
        <v>566</v>
      </c>
      <c r="BJ3430" s="78">
        <v>4287.878787878788</v>
      </c>
      <c r="BK3430" s="149">
        <v>4.8611307420494692</v>
      </c>
      <c r="BL3430" s="148">
        <v>147</v>
      </c>
      <c r="BM3430" s="78">
        <v>603</v>
      </c>
      <c r="BN3430" s="78">
        <v>4102.0408163265301</v>
      </c>
      <c r="BO3430" s="149">
        <v>3.9091210613598668</v>
      </c>
    </row>
    <row r="3431" spans="1:67">
      <c r="A3431" s="160"/>
      <c r="B3431" s="129"/>
      <c r="C3431" s="153" t="s">
        <v>77</v>
      </c>
      <c r="D3431" s="148"/>
      <c r="E3431" s="78"/>
      <c r="F3431" s="78"/>
      <c r="G3431" s="149"/>
      <c r="H3431" s="148">
        <v>2</v>
      </c>
      <c r="I3431" s="78">
        <v>45</v>
      </c>
      <c r="J3431" s="78">
        <v>22500</v>
      </c>
      <c r="K3431" s="149">
        <v>0.36</v>
      </c>
      <c r="L3431" s="148">
        <v>2</v>
      </c>
      <c r="M3431" s="78">
        <v>49.400000000000006</v>
      </c>
      <c r="N3431" s="78">
        <v>24700.000000000004</v>
      </c>
      <c r="O3431" s="149">
        <v>0.29943319838056676</v>
      </c>
      <c r="P3431" s="148">
        <v>2</v>
      </c>
      <c r="Q3431" s="78">
        <v>46.8</v>
      </c>
      <c r="R3431" s="78">
        <v>23400</v>
      </c>
      <c r="S3431" s="149">
        <v>0.27619658119658125</v>
      </c>
      <c r="T3431" s="148">
        <v>2</v>
      </c>
      <c r="U3431" s="78">
        <v>52.6</v>
      </c>
      <c r="V3431" s="78">
        <v>26300</v>
      </c>
      <c r="W3431" s="149">
        <v>0.29564638783269964</v>
      </c>
      <c r="X3431" s="148">
        <v>2</v>
      </c>
      <c r="Y3431" s="78">
        <v>55</v>
      </c>
      <c r="Z3431" s="78">
        <v>27500</v>
      </c>
      <c r="AA3431" s="149">
        <v>0.29227272727272724</v>
      </c>
      <c r="AB3431" s="148">
        <v>2</v>
      </c>
      <c r="AC3431" s="78">
        <v>61</v>
      </c>
      <c r="AD3431" s="78">
        <v>30500</v>
      </c>
      <c r="AE3431" s="149">
        <v>0.28704918032786886</v>
      </c>
      <c r="AF3431" s="148">
        <v>8</v>
      </c>
      <c r="AG3431" s="78">
        <v>164</v>
      </c>
      <c r="AH3431" s="78">
        <v>20500</v>
      </c>
      <c r="AI3431" s="149">
        <v>0.30954268292682935</v>
      </c>
      <c r="AJ3431" s="148">
        <v>8</v>
      </c>
      <c r="AK3431" s="78">
        <v>152</v>
      </c>
      <c r="AL3431" s="78">
        <v>19000</v>
      </c>
      <c r="AM3431" s="149">
        <v>0.31401315789473683</v>
      </c>
      <c r="AN3431" s="148">
        <v>8</v>
      </c>
      <c r="AO3431" s="78">
        <v>181.2</v>
      </c>
      <c r="AP3431" s="78">
        <v>22650</v>
      </c>
      <c r="AQ3431" s="149">
        <v>0.28830573951434885</v>
      </c>
      <c r="AR3431" s="148">
        <v>8</v>
      </c>
      <c r="AS3431" s="78">
        <v>221</v>
      </c>
      <c r="AT3431" s="78">
        <v>27625</v>
      </c>
      <c r="AU3431" s="149">
        <v>0.2628506787330317</v>
      </c>
      <c r="AV3431" s="148">
        <v>8</v>
      </c>
      <c r="AW3431" s="78">
        <v>241</v>
      </c>
      <c r="AX3431" s="78">
        <v>30125</v>
      </c>
      <c r="AY3431" s="149">
        <v>0.29302904564315346</v>
      </c>
      <c r="AZ3431" s="148">
        <v>8</v>
      </c>
      <c r="BA3431" s="78">
        <v>254</v>
      </c>
      <c r="BB3431" s="78">
        <v>31750</v>
      </c>
      <c r="BC3431" s="149">
        <v>0.31921259842519678</v>
      </c>
      <c r="BD3431" s="148">
        <v>8</v>
      </c>
      <c r="BE3431" s="78">
        <v>264</v>
      </c>
      <c r="BF3431" s="78">
        <v>33000</v>
      </c>
      <c r="BG3431" s="149">
        <v>0.31185606060606058</v>
      </c>
      <c r="BH3431" s="148">
        <v>8</v>
      </c>
      <c r="BI3431" s="78">
        <v>256</v>
      </c>
      <c r="BJ3431" s="78">
        <v>32000</v>
      </c>
      <c r="BK3431" s="149">
        <v>0.30906250000000002</v>
      </c>
      <c r="BL3431" s="148">
        <v>8</v>
      </c>
      <c r="BM3431" s="78">
        <v>272</v>
      </c>
      <c r="BN3431" s="78">
        <v>34000</v>
      </c>
      <c r="BO3431" s="149">
        <v>0.31911764705882351</v>
      </c>
    </row>
    <row r="3432" spans="1:67">
      <c r="A3432" s="160"/>
      <c r="B3432" s="129"/>
      <c r="C3432" s="153" t="s">
        <v>74</v>
      </c>
      <c r="D3432" s="148">
        <v>31</v>
      </c>
      <c r="E3432" s="78">
        <v>107</v>
      </c>
      <c r="F3432" s="78">
        <v>3451.6129032258063</v>
      </c>
      <c r="G3432" s="149">
        <v>0.45327102803738317</v>
      </c>
      <c r="H3432" s="148">
        <v>25</v>
      </c>
      <c r="I3432" s="78">
        <v>90.5</v>
      </c>
      <c r="J3432" s="78">
        <v>3620</v>
      </c>
      <c r="K3432" s="149">
        <v>0.504696132596685</v>
      </c>
      <c r="L3432" s="148">
        <v>31</v>
      </c>
      <c r="M3432" s="78">
        <v>113</v>
      </c>
      <c r="N3432" s="78">
        <v>3645.1612903225805</v>
      </c>
      <c r="O3432" s="149">
        <v>0.37212389380530969</v>
      </c>
      <c r="P3432" s="148">
        <v>50</v>
      </c>
      <c r="Q3432" s="78">
        <v>188.4</v>
      </c>
      <c r="R3432" s="78">
        <v>3768.0000000000005</v>
      </c>
      <c r="S3432" s="149">
        <v>0.33659235668789805</v>
      </c>
      <c r="T3432" s="148">
        <v>45</v>
      </c>
      <c r="U3432" s="78">
        <v>180.6</v>
      </c>
      <c r="V3432" s="78">
        <v>4013.3333333333335</v>
      </c>
      <c r="W3432" s="149">
        <v>0.34436877076411959</v>
      </c>
      <c r="X3432" s="148">
        <v>77</v>
      </c>
      <c r="Y3432" s="78">
        <v>352.5</v>
      </c>
      <c r="Z3432" s="78">
        <v>4577.9220779220777</v>
      </c>
      <c r="AA3432" s="149">
        <v>0.36599999999999994</v>
      </c>
      <c r="AB3432" s="148">
        <v>73</v>
      </c>
      <c r="AC3432" s="78">
        <v>361.5</v>
      </c>
      <c r="AD3432" s="78">
        <v>4952.0547945205471</v>
      </c>
      <c r="AE3432" s="149">
        <v>0.44073305670816043</v>
      </c>
      <c r="AF3432" s="148">
        <v>61</v>
      </c>
      <c r="AG3432" s="78">
        <v>273.5</v>
      </c>
      <c r="AH3432" s="78">
        <v>4483.6065573770493</v>
      </c>
      <c r="AI3432" s="149">
        <v>0.4313711151736746</v>
      </c>
      <c r="AJ3432" s="148">
        <v>75</v>
      </c>
      <c r="AK3432" s="78">
        <v>372.2</v>
      </c>
      <c r="AL3432" s="78">
        <v>4962.6666666666661</v>
      </c>
      <c r="AM3432" s="149">
        <v>0.52740462117141318</v>
      </c>
      <c r="AN3432" s="148">
        <v>78</v>
      </c>
      <c r="AO3432" s="78">
        <v>423</v>
      </c>
      <c r="AP3432" s="78">
        <v>5423.0769230769238</v>
      </c>
      <c r="AQ3432" s="149">
        <v>0.56011820330969275</v>
      </c>
      <c r="AR3432" s="148">
        <v>63</v>
      </c>
      <c r="AS3432" s="78">
        <v>332.5</v>
      </c>
      <c r="AT3432" s="78">
        <v>5277.7777777777774</v>
      </c>
      <c r="AU3432" s="149">
        <v>0.51228571428571423</v>
      </c>
      <c r="AV3432" s="148">
        <v>78</v>
      </c>
      <c r="AW3432" s="78">
        <v>410</v>
      </c>
      <c r="AX3432" s="78">
        <v>5256.4102564102568</v>
      </c>
      <c r="AY3432" s="149">
        <v>0.4526219512195121</v>
      </c>
      <c r="AZ3432" s="148">
        <v>106</v>
      </c>
      <c r="BA3432" s="78">
        <v>584</v>
      </c>
      <c r="BB3432" s="78">
        <v>5509.433962264151</v>
      </c>
      <c r="BC3432" s="149">
        <v>0.43147260273972599</v>
      </c>
      <c r="BD3432" s="148">
        <v>120</v>
      </c>
      <c r="BE3432" s="78">
        <v>671</v>
      </c>
      <c r="BF3432" s="78">
        <v>5591.666666666667</v>
      </c>
      <c r="BG3432" s="149">
        <v>0.54123695976154995</v>
      </c>
      <c r="BH3432" s="148">
        <v>112</v>
      </c>
      <c r="BI3432" s="78">
        <v>632</v>
      </c>
      <c r="BJ3432" s="78">
        <v>5642.8571428571431</v>
      </c>
      <c r="BK3432" s="149">
        <v>0.60563291139240505</v>
      </c>
      <c r="BL3432" s="148">
        <v>118</v>
      </c>
      <c r="BM3432" s="78">
        <v>725</v>
      </c>
      <c r="BN3432" s="78">
        <v>6144.0677966101694</v>
      </c>
      <c r="BO3432" s="149">
        <v>0.67571034482758618</v>
      </c>
    </row>
    <row r="3433" spans="1:67">
      <c r="A3433" s="160"/>
      <c r="B3433" s="129"/>
      <c r="C3433" s="153" t="s">
        <v>73</v>
      </c>
      <c r="D3433" s="148"/>
      <c r="E3433" s="78"/>
      <c r="F3433" s="78"/>
      <c r="G3433" s="149"/>
      <c r="H3433" s="148"/>
      <c r="I3433" s="78"/>
      <c r="J3433" s="78"/>
      <c r="K3433" s="149"/>
      <c r="L3433" s="148"/>
      <c r="M3433" s="78"/>
      <c r="N3433" s="78"/>
      <c r="O3433" s="149"/>
      <c r="P3433" s="148"/>
      <c r="Q3433" s="78"/>
      <c r="R3433" s="78"/>
      <c r="S3433" s="149"/>
      <c r="T3433" s="148"/>
      <c r="U3433" s="78"/>
      <c r="V3433" s="78"/>
      <c r="W3433" s="149"/>
      <c r="X3433" s="148">
        <v>200</v>
      </c>
      <c r="Y3433" s="78">
        <v>1160</v>
      </c>
      <c r="Z3433" s="78">
        <v>5800</v>
      </c>
      <c r="AA3433" s="149">
        <v>0.63</v>
      </c>
      <c r="AB3433" s="148">
        <v>370</v>
      </c>
      <c r="AC3433" s="78">
        <v>2350</v>
      </c>
      <c r="AD3433" s="78">
        <v>6351.3513513513517</v>
      </c>
      <c r="AE3433" s="149">
        <v>0.57225531914893624</v>
      </c>
      <c r="AF3433" s="148">
        <v>422</v>
      </c>
      <c r="AG3433" s="78">
        <v>2832</v>
      </c>
      <c r="AH3433" s="78">
        <v>6710.9004739336497</v>
      </c>
      <c r="AI3433" s="149">
        <v>0.7654908192090395</v>
      </c>
      <c r="AJ3433" s="148">
        <v>520</v>
      </c>
      <c r="AK3433" s="78">
        <v>3965</v>
      </c>
      <c r="AL3433" s="78">
        <v>7625</v>
      </c>
      <c r="AM3433" s="149">
        <v>0.70490542244640608</v>
      </c>
      <c r="AN3433" s="148">
        <v>477</v>
      </c>
      <c r="AO3433" s="78">
        <v>3598</v>
      </c>
      <c r="AP3433" s="78">
        <v>7542.976939203355</v>
      </c>
      <c r="AQ3433" s="149">
        <v>0.76403001667593107</v>
      </c>
      <c r="AR3433" s="148">
        <v>525</v>
      </c>
      <c r="AS3433" s="78">
        <v>3780</v>
      </c>
      <c r="AT3433" s="78">
        <v>7200</v>
      </c>
      <c r="AU3433" s="149">
        <v>0.73291534391534396</v>
      </c>
      <c r="AV3433" s="148">
        <v>563</v>
      </c>
      <c r="AW3433" s="78">
        <v>4245</v>
      </c>
      <c r="AX3433" s="78">
        <v>7539.9644760213141</v>
      </c>
      <c r="AY3433" s="149">
        <v>1.0911236749116606</v>
      </c>
      <c r="AZ3433" s="148">
        <v>601</v>
      </c>
      <c r="BA3433" s="78">
        <v>4582</v>
      </c>
      <c r="BB3433" s="78">
        <v>7623.9600665557409</v>
      </c>
      <c r="BC3433" s="149">
        <v>1.1022828459188128</v>
      </c>
      <c r="BD3433" s="148">
        <v>532</v>
      </c>
      <c r="BE3433" s="78">
        <v>4082</v>
      </c>
      <c r="BF3433" s="78">
        <v>7672.9323308270677</v>
      </c>
      <c r="BG3433" s="149">
        <v>1.2628490935815777</v>
      </c>
      <c r="BH3433" s="148">
        <v>531</v>
      </c>
      <c r="BI3433" s="78">
        <v>4168</v>
      </c>
      <c r="BJ3433" s="78">
        <v>7849.3408662900192</v>
      </c>
      <c r="BK3433" s="149">
        <v>1.4572936660268714</v>
      </c>
      <c r="BL3433" s="148">
        <v>505</v>
      </c>
      <c r="BM3433" s="78">
        <v>4106</v>
      </c>
      <c r="BN3433" s="78">
        <v>8130.6930693069307</v>
      </c>
      <c r="BO3433" s="149">
        <v>1.3395275207014123</v>
      </c>
    </row>
    <row r="3434" spans="1:67">
      <c r="A3434" s="160"/>
      <c r="B3434" s="129"/>
      <c r="C3434" s="153" t="s">
        <v>72</v>
      </c>
      <c r="D3434" s="148">
        <v>54</v>
      </c>
      <c r="E3434" s="78">
        <v>29</v>
      </c>
      <c r="F3434" s="78">
        <v>537.03703703703707</v>
      </c>
      <c r="G3434" s="149">
        <v>1.4017241379310343</v>
      </c>
      <c r="H3434" s="148">
        <v>8</v>
      </c>
      <c r="I3434" s="78">
        <v>5.5</v>
      </c>
      <c r="J3434" s="78">
        <v>687.5</v>
      </c>
      <c r="K3434" s="149">
        <v>1.0909090909090908</v>
      </c>
      <c r="L3434" s="148">
        <v>18</v>
      </c>
      <c r="M3434" s="78">
        <v>8.3000000000000007</v>
      </c>
      <c r="N3434" s="78">
        <v>461.11111111111114</v>
      </c>
      <c r="O3434" s="149">
        <v>1.6078313253012049</v>
      </c>
      <c r="P3434" s="148">
        <v>33</v>
      </c>
      <c r="Q3434" s="78">
        <v>21.4</v>
      </c>
      <c r="R3434" s="78">
        <v>648.4848484848485</v>
      </c>
      <c r="S3434" s="149">
        <v>1.5452336448598132</v>
      </c>
      <c r="T3434" s="148">
        <v>22</v>
      </c>
      <c r="U3434" s="78">
        <v>15.4</v>
      </c>
      <c r="V3434" s="78">
        <v>700.00000000000011</v>
      </c>
      <c r="W3434" s="149">
        <v>1.562727272727273</v>
      </c>
      <c r="X3434" s="148">
        <v>38</v>
      </c>
      <c r="Y3434" s="78">
        <v>32</v>
      </c>
      <c r="Z3434" s="78">
        <v>842.10526315789468</v>
      </c>
      <c r="AA3434" s="149">
        <v>1.3140625000000001</v>
      </c>
      <c r="AB3434" s="148">
        <v>73</v>
      </c>
      <c r="AC3434" s="78">
        <v>63</v>
      </c>
      <c r="AD3434" s="78">
        <v>863.01369863013701</v>
      </c>
      <c r="AE3434" s="149">
        <v>1.5122222222222224</v>
      </c>
      <c r="AF3434" s="148">
        <v>57</v>
      </c>
      <c r="AG3434" s="78">
        <v>44</v>
      </c>
      <c r="AH3434" s="78">
        <v>771.92982456140351</v>
      </c>
      <c r="AI3434" s="149">
        <v>1.5700000000000003</v>
      </c>
      <c r="AJ3434" s="148">
        <v>27</v>
      </c>
      <c r="AK3434" s="78">
        <v>20.3</v>
      </c>
      <c r="AL3434" s="78">
        <v>751.85185185185185</v>
      </c>
      <c r="AM3434" s="149">
        <v>1.4758620689655173</v>
      </c>
      <c r="AN3434" s="148">
        <v>50</v>
      </c>
      <c r="AO3434" s="78">
        <v>39</v>
      </c>
      <c r="AP3434" s="78">
        <v>780</v>
      </c>
      <c r="AQ3434" s="149">
        <v>1.5602564102564105</v>
      </c>
      <c r="AR3434" s="148">
        <v>84</v>
      </c>
      <c r="AS3434" s="78">
        <v>67</v>
      </c>
      <c r="AT3434" s="78">
        <v>797.61904761904771</v>
      </c>
      <c r="AU3434" s="149">
        <v>1.7686567164179106</v>
      </c>
      <c r="AV3434" s="148">
        <v>77</v>
      </c>
      <c r="AW3434" s="78">
        <v>65</v>
      </c>
      <c r="AX3434" s="78">
        <v>844.15584415584408</v>
      </c>
      <c r="AY3434" s="149">
        <v>2.06</v>
      </c>
      <c r="AZ3434" s="148">
        <v>103</v>
      </c>
      <c r="BA3434" s="78">
        <v>80</v>
      </c>
      <c r="BB3434" s="78">
        <v>776.69902912621353</v>
      </c>
      <c r="BC3434" s="149">
        <v>2.37</v>
      </c>
      <c r="BD3434" s="148">
        <v>101</v>
      </c>
      <c r="BE3434" s="78">
        <v>76</v>
      </c>
      <c r="BF3434" s="78">
        <v>752.47524752475249</v>
      </c>
      <c r="BG3434" s="149">
        <v>2.3789473684210529</v>
      </c>
      <c r="BH3434" s="148">
        <v>191</v>
      </c>
      <c r="BI3434" s="78">
        <v>158</v>
      </c>
      <c r="BJ3434" s="78">
        <v>827.22513089005236</v>
      </c>
      <c r="BK3434" s="149">
        <v>2.3854430379746834</v>
      </c>
      <c r="BL3434" s="148">
        <v>214</v>
      </c>
      <c r="BM3434" s="78">
        <v>173</v>
      </c>
      <c r="BN3434" s="78">
        <v>808.41121495327104</v>
      </c>
      <c r="BO3434" s="149">
        <v>2.2878612716763009</v>
      </c>
    </row>
    <row r="3435" spans="1:67">
      <c r="A3435" s="160"/>
      <c r="B3435" s="129"/>
      <c r="C3435" s="153" t="s">
        <v>71</v>
      </c>
      <c r="D3435" s="148">
        <v>17</v>
      </c>
      <c r="E3435" s="78">
        <v>23.1</v>
      </c>
      <c r="F3435" s="78">
        <v>1358.8235294117649</v>
      </c>
      <c r="G3435" s="149">
        <v>0.92987012987012985</v>
      </c>
      <c r="H3435" s="148">
        <v>17</v>
      </c>
      <c r="I3435" s="78">
        <v>26</v>
      </c>
      <c r="J3435" s="78">
        <v>1529.4117647058822</v>
      </c>
      <c r="K3435" s="149">
        <v>0.97307692307692295</v>
      </c>
      <c r="L3435" s="148">
        <v>26</v>
      </c>
      <c r="M3435" s="78">
        <v>38</v>
      </c>
      <c r="N3435" s="78">
        <v>1461.5384615384614</v>
      </c>
      <c r="O3435" s="149">
        <v>0.90789473684210531</v>
      </c>
      <c r="P3435" s="148">
        <v>27</v>
      </c>
      <c r="Q3435" s="78">
        <v>45.699999999999996</v>
      </c>
      <c r="R3435" s="78">
        <v>1692.5925925925924</v>
      </c>
      <c r="S3435" s="149">
        <v>0.71000000000000008</v>
      </c>
      <c r="T3435" s="148">
        <v>24</v>
      </c>
      <c r="U3435" s="78">
        <v>42.7</v>
      </c>
      <c r="V3435" s="78">
        <v>1779.1666666666667</v>
      </c>
      <c r="W3435" s="149">
        <v>1.7156908665105384</v>
      </c>
      <c r="X3435" s="148">
        <v>18</v>
      </c>
      <c r="Y3435" s="78">
        <v>32</v>
      </c>
      <c r="Z3435" s="78">
        <v>1777.7777777777776</v>
      </c>
      <c r="AA3435" s="149">
        <v>0.7</v>
      </c>
      <c r="AB3435" s="148">
        <v>20</v>
      </c>
      <c r="AC3435" s="78">
        <v>37.5</v>
      </c>
      <c r="AD3435" s="78">
        <v>1875</v>
      </c>
      <c r="AE3435" s="149">
        <v>0.5749333333333333</v>
      </c>
      <c r="AF3435" s="148">
        <v>101</v>
      </c>
      <c r="AG3435" s="78">
        <v>180</v>
      </c>
      <c r="AH3435" s="78">
        <v>1782.1782178217823</v>
      </c>
      <c r="AI3435" s="149">
        <v>0.66166666666666663</v>
      </c>
      <c r="AJ3435" s="148">
        <v>67</v>
      </c>
      <c r="AK3435" s="78">
        <v>119</v>
      </c>
      <c r="AL3435" s="78">
        <v>1776.1194029850747</v>
      </c>
      <c r="AM3435" s="149">
        <v>0.59798319327731086</v>
      </c>
      <c r="AN3435" s="148">
        <v>113</v>
      </c>
      <c r="AO3435" s="78">
        <v>223</v>
      </c>
      <c r="AP3435" s="78">
        <v>1973.4513274336282</v>
      </c>
      <c r="AQ3435" s="149">
        <v>0.64618834080717491</v>
      </c>
      <c r="AR3435" s="148">
        <v>122</v>
      </c>
      <c r="AS3435" s="78">
        <v>255</v>
      </c>
      <c r="AT3435" s="78">
        <v>2090.1639344262298</v>
      </c>
      <c r="AU3435" s="149">
        <v>0.64796078431372561</v>
      </c>
      <c r="AV3435" s="148">
        <v>137</v>
      </c>
      <c r="AW3435" s="78">
        <v>292</v>
      </c>
      <c r="AX3435" s="78">
        <v>2131.3868613138688</v>
      </c>
      <c r="AY3435" s="149">
        <v>0.90941780821917817</v>
      </c>
      <c r="AZ3435" s="148">
        <v>155</v>
      </c>
      <c r="BA3435" s="78">
        <v>361</v>
      </c>
      <c r="BB3435" s="78">
        <v>2329.0322580645161</v>
      </c>
      <c r="BC3435" s="149">
        <v>0.82512465373961208</v>
      </c>
      <c r="BD3435" s="148">
        <v>188</v>
      </c>
      <c r="BE3435" s="78">
        <v>448</v>
      </c>
      <c r="BF3435" s="78">
        <v>2382.9787234042551</v>
      </c>
      <c r="BG3435" s="149">
        <v>0.96419642857142862</v>
      </c>
      <c r="BH3435" s="148">
        <v>177</v>
      </c>
      <c r="BI3435" s="78">
        <v>412</v>
      </c>
      <c r="BJ3435" s="78">
        <v>2327.6836158192091</v>
      </c>
      <c r="BK3435" s="149">
        <v>0.9131067961165048</v>
      </c>
      <c r="BL3435" s="148">
        <v>241</v>
      </c>
      <c r="BM3435" s="78">
        <v>502</v>
      </c>
      <c r="BN3435" s="78">
        <v>2082.9875518672202</v>
      </c>
      <c r="BO3435" s="149">
        <v>0.93705179282868534</v>
      </c>
    </row>
    <row r="3436" spans="1:67">
      <c r="A3436" s="160"/>
      <c r="B3436" s="129"/>
      <c r="C3436" s="153" t="s">
        <v>69</v>
      </c>
      <c r="D3436" s="148"/>
      <c r="E3436" s="78"/>
      <c r="F3436" s="78"/>
      <c r="G3436" s="149"/>
      <c r="H3436" s="148"/>
      <c r="I3436" s="78"/>
      <c r="J3436" s="78"/>
      <c r="K3436" s="149"/>
      <c r="L3436" s="148"/>
      <c r="M3436" s="78"/>
      <c r="N3436" s="78"/>
      <c r="O3436" s="149"/>
      <c r="P3436" s="148">
        <v>1.25</v>
      </c>
      <c r="Q3436" s="78">
        <v>4.55</v>
      </c>
      <c r="R3436" s="78">
        <v>3639.9999999999995</v>
      </c>
      <c r="S3436" s="149">
        <v>0.4192307692307693</v>
      </c>
      <c r="T3436" s="148">
        <v>1</v>
      </c>
      <c r="U3436" s="78">
        <v>3.8</v>
      </c>
      <c r="V3436" s="78">
        <v>3800</v>
      </c>
      <c r="W3436" s="149">
        <v>0.35499999999999993</v>
      </c>
      <c r="X3436" s="148"/>
      <c r="Y3436" s="78"/>
      <c r="Z3436" s="78"/>
      <c r="AA3436" s="149"/>
      <c r="AB3436" s="148"/>
      <c r="AC3436" s="78"/>
      <c r="AD3436" s="78"/>
      <c r="AE3436" s="149"/>
      <c r="AF3436" s="148"/>
      <c r="AG3436" s="78"/>
      <c r="AH3436" s="78"/>
      <c r="AI3436" s="149"/>
      <c r="AJ3436" s="148"/>
      <c r="AK3436" s="78"/>
      <c r="AL3436" s="78"/>
      <c r="AM3436" s="149"/>
      <c r="AN3436" s="148"/>
      <c r="AO3436" s="78"/>
      <c r="AP3436" s="78"/>
      <c r="AQ3436" s="149"/>
      <c r="AR3436" s="148"/>
      <c r="AS3436" s="78"/>
      <c r="AT3436" s="78"/>
      <c r="AU3436" s="149"/>
      <c r="AV3436" s="148"/>
      <c r="AW3436" s="78"/>
      <c r="AX3436" s="78"/>
      <c r="AY3436" s="149"/>
      <c r="AZ3436" s="148"/>
      <c r="BA3436" s="78"/>
      <c r="BB3436" s="78"/>
      <c r="BC3436" s="149"/>
      <c r="BD3436" s="148"/>
      <c r="BE3436" s="78"/>
      <c r="BF3436" s="78"/>
      <c r="BG3436" s="149"/>
      <c r="BH3436" s="148"/>
      <c r="BI3436" s="78"/>
      <c r="BJ3436" s="78"/>
      <c r="BK3436" s="149"/>
      <c r="BL3436" s="148"/>
      <c r="BM3436" s="78"/>
      <c r="BN3436" s="78"/>
      <c r="BO3436" s="149"/>
    </row>
    <row r="3437" spans="1:67">
      <c r="A3437" s="160"/>
      <c r="B3437" s="129"/>
      <c r="C3437" s="153" t="s">
        <v>67</v>
      </c>
      <c r="D3437" s="148"/>
      <c r="E3437" s="78"/>
      <c r="F3437" s="78"/>
      <c r="G3437" s="149"/>
      <c r="H3437" s="148">
        <v>4</v>
      </c>
      <c r="I3437" s="78">
        <v>3.54</v>
      </c>
      <c r="J3437" s="78">
        <v>885</v>
      </c>
      <c r="K3437" s="149">
        <v>5.4491525423728815</v>
      </c>
      <c r="L3437" s="148">
        <v>4</v>
      </c>
      <c r="M3437" s="78">
        <v>2.5999999999999996</v>
      </c>
      <c r="N3437" s="78">
        <v>649.99999999999989</v>
      </c>
      <c r="O3437" s="149">
        <v>4.2173076923076929</v>
      </c>
      <c r="P3437" s="148">
        <v>4</v>
      </c>
      <c r="Q3437" s="78">
        <v>2.48</v>
      </c>
      <c r="R3437" s="78">
        <v>620</v>
      </c>
      <c r="S3437" s="149">
        <v>3.0487903225806452</v>
      </c>
      <c r="T3437" s="148">
        <v>4</v>
      </c>
      <c r="U3437" s="78">
        <v>2.42</v>
      </c>
      <c r="V3437" s="78">
        <v>605</v>
      </c>
      <c r="W3437" s="149">
        <v>2.1935950413223142</v>
      </c>
      <c r="X3437" s="148">
        <v>4</v>
      </c>
      <c r="Y3437" s="78">
        <v>2.5</v>
      </c>
      <c r="Z3437" s="78">
        <v>625</v>
      </c>
      <c r="AA3437" s="149">
        <v>2.6559999999999997</v>
      </c>
      <c r="AB3437" s="148">
        <v>4</v>
      </c>
      <c r="AC3437" s="78">
        <v>2.6</v>
      </c>
      <c r="AD3437" s="78">
        <v>650</v>
      </c>
      <c r="AE3437" s="149">
        <v>2.4792307692307691</v>
      </c>
      <c r="AF3437" s="148">
        <v>4</v>
      </c>
      <c r="AG3437" s="78">
        <v>2.5</v>
      </c>
      <c r="AH3437" s="78">
        <v>625</v>
      </c>
      <c r="AI3437" s="149">
        <v>2.3479999999999999</v>
      </c>
      <c r="AJ3437" s="148">
        <v>4</v>
      </c>
      <c r="AK3437" s="78">
        <v>2.5</v>
      </c>
      <c r="AL3437" s="78">
        <v>625</v>
      </c>
      <c r="AM3437" s="149">
        <v>2.2519999999999998</v>
      </c>
      <c r="AN3437" s="148">
        <v>4</v>
      </c>
      <c r="AO3437" s="78">
        <v>2.2999999999999998</v>
      </c>
      <c r="AP3437" s="78">
        <v>575</v>
      </c>
      <c r="AQ3437" s="149">
        <v>2.3217391304347825</v>
      </c>
      <c r="AR3437" s="148">
        <v>4</v>
      </c>
      <c r="AS3437" s="78">
        <v>2.8</v>
      </c>
      <c r="AT3437" s="78">
        <v>700</v>
      </c>
      <c r="AU3437" s="149">
        <v>3.2071428571428573</v>
      </c>
      <c r="AV3437" s="148">
        <v>4</v>
      </c>
      <c r="AW3437" s="78">
        <v>2.6</v>
      </c>
      <c r="AX3437" s="78">
        <v>650</v>
      </c>
      <c r="AY3437" s="149">
        <v>3.496923076923077</v>
      </c>
      <c r="AZ3437" s="148">
        <v>4</v>
      </c>
      <c r="BA3437" s="78">
        <v>3</v>
      </c>
      <c r="BB3437" s="78">
        <v>750</v>
      </c>
      <c r="BC3437" s="149">
        <v>3.6650000000000005</v>
      </c>
      <c r="BD3437" s="148">
        <v>4</v>
      </c>
      <c r="BE3437" s="78">
        <v>3.5</v>
      </c>
      <c r="BF3437" s="78">
        <v>875</v>
      </c>
      <c r="BG3437" s="149">
        <v>4.2285714285714286</v>
      </c>
      <c r="BH3437" s="148">
        <v>4</v>
      </c>
      <c r="BI3437" s="78">
        <v>3</v>
      </c>
      <c r="BJ3437" s="78">
        <v>750</v>
      </c>
      <c r="BK3437" s="149">
        <v>3.9499999999999997</v>
      </c>
      <c r="BL3437" s="148">
        <v>4</v>
      </c>
      <c r="BM3437" s="78">
        <v>3</v>
      </c>
      <c r="BN3437" s="78">
        <v>750</v>
      </c>
      <c r="BO3437" s="149">
        <v>4.1333333333333337</v>
      </c>
    </row>
    <row r="3438" spans="1:67">
      <c r="A3438" s="160"/>
      <c r="B3438" s="129"/>
      <c r="C3438" s="153" t="s">
        <v>66</v>
      </c>
      <c r="D3438" s="148"/>
      <c r="E3438" s="78"/>
      <c r="F3438" s="78"/>
      <c r="G3438" s="149"/>
      <c r="H3438" s="148"/>
      <c r="I3438" s="78"/>
      <c r="J3438" s="78"/>
      <c r="K3438" s="149"/>
      <c r="L3438" s="148">
        <v>2</v>
      </c>
      <c r="M3438" s="78">
        <v>4.22</v>
      </c>
      <c r="N3438" s="78">
        <v>2110</v>
      </c>
      <c r="O3438" s="149">
        <v>0.57009478672985792</v>
      </c>
      <c r="P3438" s="148">
        <v>1</v>
      </c>
      <c r="Q3438" s="78">
        <v>2.0099999999999998</v>
      </c>
      <c r="R3438" s="78">
        <v>2009.9999999999998</v>
      </c>
      <c r="S3438" s="149">
        <v>0.46268656716417916</v>
      </c>
      <c r="T3438" s="148">
        <v>1</v>
      </c>
      <c r="U3438" s="78">
        <v>2.1100000000000003</v>
      </c>
      <c r="V3438" s="78">
        <v>2110.0000000000005</v>
      </c>
      <c r="W3438" s="149">
        <v>0.41957345971563975</v>
      </c>
      <c r="X3438" s="148">
        <v>3</v>
      </c>
      <c r="Y3438" s="78">
        <v>7.8</v>
      </c>
      <c r="Z3438" s="78">
        <v>2600</v>
      </c>
      <c r="AA3438" s="149">
        <v>0.41000000000000003</v>
      </c>
      <c r="AB3438" s="148">
        <v>2.75</v>
      </c>
      <c r="AC3438" s="78">
        <v>6.4</v>
      </c>
      <c r="AD3438" s="78">
        <v>2327.2727272727275</v>
      </c>
      <c r="AE3438" s="149">
        <v>0.42281250000000004</v>
      </c>
      <c r="AF3438" s="148">
        <v>4.5</v>
      </c>
      <c r="AG3438" s="78">
        <v>10.5</v>
      </c>
      <c r="AH3438" s="78">
        <v>2333.3333333333335</v>
      </c>
      <c r="AI3438" s="149">
        <v>0.37685714285714284</v>
      </c>
      <c r="AJ3438" s="148">
        <v>9</v>
      </c>
      <c r="AK3438" s="78">
        <v>19</v>
      </c>
      <c r="AL3438" s="78">
        <v>2111.1111111111113</v>
      </c>
      <c r="AM3438" s="149">
        <v>0.36526315789473685</v>
      </c>
      <c r="AN3438" s="148">
        <v>16</v>
      </c>
      <c r="AO3438" s="78">
        <v>31.8</v>
      </c>
      <c r="AP3438" s="78">
        <v>1987.5</v>
      </c>
      <c r="AQ3438" s="149">
        <v>0.42242138364779874</v>
      </c>
      <c r="AR3438" s="148">
        <v>6</v>
      </c>
      <c r="AS3438" s="78">
        <v>14.5</v>
      </c>
      <c r="AT3438" s="78">
        <v>2416.6666666666665</v>
      </c>
      <c r="AU3438" s="149">
        <v>0.44620689655172419</v>
      </c>
      <c r="AV3438" s="148">
        <v>2</v>
      </c>
      <c r="AW3438" s="78">
        <v>4.5</v>
      </c>
      <c r="AX3438" s="78">
        <v>2250</v>
      </c>
      <c r="AY3438" s="149">
        <v>0.5</v>
      </c>
      <c r="AZ3438" s="148">
        <v>9</v>
      </c>
      <c r="BA3438" s="78">
        <v>18</v>
      </c>
      <c r="BB3438" s="78">
        <v>2000</v>
      </c>
      <c r="BC3438" s="149">
        <v>0.51916666666666667</v>
      </c>
      <c r="BD3438" s="148">
        <v>28</v>
      </c>
      <c r="BE3438" s="78">
        <v>55</v>
      </c>
      <c r="BF3438" s="78">
        <v>1964.2857142857142</v>
      </c>
      <c r="BG3438" s="149">
        <v>0.58727272727272717</v>
      </c>
      <c r="BH3438" s="148">
        <v>13</v>
      </c>
      <c r="BI3438" s="78">
        <v>24</v>
      </c>
      <c r="BJ3438" s="78">
        <v>1846.1538461538462</v>
      </c>
      <c r="BK3438" s="149">
        <v>0.6925</v>
      </c>
      <c r="BL3438" s="148">
        <v>9</v>
      </c>
      <c r="BM3438" s="78">
        <v>16</v>
      </c>
      <c r="BN3438" s="78">
        <v>1777.7777777777776</v>
      </c>
      <c r="BO3438" s="149">
        <v>0.78875000000000006</v>
      </c>
    </row>
    <row r="3439" spans="1:67">
      <c r="A3439" s="160"/>
      <c r="B3439" s="129"/>
      <c r="C3439" s="153" t="s">
        <v>65</v>
      </c>
      <c r="D3439" s="148"/>
      <c r="E3439" s="78"/>
      <c r="F3439" s="78"/>
      <c r="G3439" s="149"/>
      <c r="H3439" s="148"/>
      <c r="I3439" s="78"/>
      <c r="J3439" s="78"/>
      <c r="K3439" s="149"/>
      <c r="L3439" s="148">
        <v>9</v>
      </c>
      <c r="M3439" s="78">
        <v>32.299999999999997</v>
      </c>
      <c r="N3439" s="78">
        <v>3588.8888888888887</v>
      </c>
      <c r="O3439" s="149">
        <v>0.27188854489164094</v>
      </c>
      <c r="P3439" s="148">
        <v>14</v>
      </c>
      <c r="Q3439" s="78">
        <v>54.65</v>
      </c>
      <c r="R3439" s="78">
        <v>3903.5714285714284</v>
      </c>
      <c r="S3439" s="149">
        <v>0.3212991765782251</v>
      </c>
      <c r="T3439" s="148">
        <v>11</v>
      </c>
      <c r="U3439" s="78">
        <v>44.9</v>
      </c>
      <c r="V3439" s="78">
        <v>4081.818181818182</v>
      </c>
      <c r="W3439" s="149">
        <v>0.33256124721603564</v>
      </c>
      <c r="X3439" s="148">
        <v>10</v>
      </c>
      <c r="Y3439" s="78">
        <v>46.5</v>
      </c>
      <c r="Z3439" s="78">
        <v>4650</v>
      </c>
      <c r="AA3439" s="149">
        <v>0.34075268817204307</v>
      </c>
      <c r="AB3439" s="148">
        <v>12</v>
      </c>
      <c r="AC3439" s="78">
        <v>61</v>
      </c>
      <c r="AD3439" s="78">
        <v>5083.333333333333</v>
      </c>
      <c r="AE3439" s="149">
        <v>0.37180327868852459</v>
      </c>
      <c r="AF3439" s="148">
        <v>15</v>
      </c>
      <c r="AG3439" s="78">
        <v>70.600000000000009</v>
      </c>
      <c r="AH3439" s="78">
        <v>4706.666666666667</v>
      </c>
      <c r="AI3439" s="149">
        <v>0.35787535410764865</v>
      </c>
      <c r="AJ3439" s="148">
        <v>36</v>
      </c>
      <c r="AK3439" s="78">
        <v>170.5</v>
      </c>
      <c r="AL3439" s="78">
        <v>4736.1111111111104</v>
      </c>
      <c r="AM3439" s="149">
        <v>0.30923753665689141</v>
      </c>
      <c r="AN3439" s="148">
        <v>34</v>
      </c>
      <c r="AO3439" s="78">
        <v>187</v>
      </c>
      <c r="AP3439" s="78">
        <v>5500</v>
      </c>
      <c r="AQ3439" s="149">
        <v>0.40767379679144394</v>
      </c>
      <c r="AR3439" s="148">
        <v>49</v>
      </c>
      <c r="AS3439" s="78">
        <v>270</v>
      </c>
      <c r="AT3439" s="78">
        <v>5510.2040816326535</v>
      </c>
      <c r="AU3439" s="149">
        <v>0.37533333333333335</v>
      </c>
      <c r="AV3439" s="148">
        <v>60</v>
      </c>
      <c r="AW3439" s="78">
        <v>336</v>
      </c>
      <c r="AX3439" s="78">
        <v>5600</v>
      </c>
      <c r="AY3439" s="149">
        <v>0.50544642857142863</v>
      </c>
      <c r="AZ3439" s="148">
        <v>68</v>
      </c>
      <c r="BA3439" s="78">
        <v>361</v>
      </c>
      <c r="BB3439" s="78">
        <v>5308.8235294117649</v>
      </c>
      <c r="BC3439" s="149">
        <v>0.37290858725761772</v>
      </c>
      <c r="BD3439" s="148">
        <v>56</v>
      </c>
      <c r="BE3439" s="78">
        <v>320</v>
      </c>
      <c r="BF3439" s="78">
        <v>5714.2857142857147</v>
      </c>
      <c r="BG3439" s="149">
        <v>0.385625</v>
      </c>
      <c r="BH3439" s="148">
        <v>48</v>
      </c>
      <c r="BI3439" s="78">
        <v>299</v>
      </c>
      <c r="BJ3439" s="78">
        <v>6229.166666666667</v>
      </c>
      <c r="BK3439" s="149">
        <v>0.39214046822742477</v>
      </c>
      <c r="BL3439" s="148">
        <v>65</v>
      </c>
      <c r="BM3439" s="78">
        <v>402</v>
      </c>
      <c r="BN3439" s="78">
        <v>6184.6153846153848</v>
      </c>
      <c r="BO3439" s="149">
        <v>0.43567164179104473</v>
      </c>
    </row>
    <row r="3440" spans="1:67">
      <c r="A3440" s="160"/>
      <c r="B3440" s="129"/>
      <c r="C3440" s="153" t="s">
        <v>62</v>
      </c>
      <c r="D3440" s="148">
        <v>25</v>
      </c>
      <c r="E3440" s="78">
        <v>15.3</v>
      </c>
      <c r="F3440" s="78">
        <v>612</v>
      </c>
      <c r="G3440" s="149">
        <v>0.46274509803921565</v>
      </c>
      <c r="H3440" s="148">
        <v>13</v>
      </c>
      <c r="I3440" s="78">
        <v>7.5</v>
      </c>
      <c r="J3440" s="78">
        <v>576.92307692307691</v>
      </c>
      <c r="K3440" s="149">
        <v>0.85</v>
      </c>
      <c r="L3440" s="148">
        <v>40</v>
      </c>
      <c r="M3440" s="78">
        <v>28.200000000000003</v>
      </c>
      <c r="N3440" s="78">
        <v>705.00000000000011</v>
      </c>
      <c r="O3440" s="149">
        <v>0.70117021276595737</v>
      </c>
      <c r="P3440" s="148">
        <v>40</v>
      </c>
      <c r="Q3440" s="78">
        <v>28.1</v>
      </c>
      <c r="R3440" s="78">
        <v>702.5</v>
      </c>
      <c r="S3440" s="149">
        <v>0.71811387900355861</v>
      </c>
      <c r="T3440" s="148">
        <v>40</v>
      </c>
      <c r="U3440" s="78">
        <v>29.8</v>
      </c>
      <c r="V3440" s="78">
        <v>745</v>
      </c>
      <c r="W3440" s="149">
        <v>0.75979865771812094</v>
      </c>
      <c r="X3440" s="148">
        <v>28</v>
      </c>
      <c r="Y3440" s="78">
        <v>22</v>
      </c>
      <c r="Z3440" s="78">
        <v>785.71428571428567</v>
      </c>
      <c r="AA3440" s="149">
        <v>0.78181818181818197</v>
      </c>
      <c r="AB3440" s="148">
        <v>26</v>
      </c>
      <c r="AC3440" s="78">
        <v>21.5</v>
      </c>
      <c r="AD3440" s="78">
        <v>826.92307692307691</v>
      </c>
      <c r="AE3440" s="149">
        <v>0.82883720930232563</v>
      </c>
      <c r="AF3440" s="148">
        <v>34</v>
      </c>
      <c r="AG3440" s="78">
        <v>24.7</v>
      </c>
      <c r="AH3440" s="78">
        <v>726.47058823529414</v>
      </c>
      <c r="AI3440" s="149">
        <v>0.79983805668016195</v>
      </c>
      <c r="AJ3440" s="148">
        <v>48</v>
      </c>
      <c r="AK3440" s="78">
        <v>36</v>
      </c>
      <c r="AL3440" s="78">
        <v>750</v>
      </c>
      <c r="AM3440" s="149">
        <v>0.76916666666666667</v>
      </c>
      <c r="AN3440" s="148">
        <v>54</v>
      </c>
      <c r="AO3440" s="78">
        <v>42</v>
      </c>
      <c r="AP3440" s="78">
        <v>777.77777777777783</v>
      </c>
      <c r="AQ3440" s="149">
        <v>0.70666666666666667</v>
      </c>
      <c r="AR3440" s="148">
        <v>63</v>
      </c>
      <c r="AS3440" s="78">
        <v>55</v>
      </c>
      <c r="AT3440" s="78">
        <v>873.01587301587301</v>
      </c>
      <c r="AU3440" s="149">
        <v>0.76490909090909087</v>
      </c>
      <c r="AV3440" s="148">
        <v>69</v>
      </c>
      <c r="AW3440" s="78">
        <v>58.5</v>
      </c>
      <c r="AX3440" s="78">
        <v>847.82608695652175</v>
      </c>
      <c r="AY3440" s="149">
        <v>0.79290598290598291</v>
      </c>
      <c r="AZ3440" s="148">
        <v>83</v>
      </c>
      <c r="BA3440" s="78">
        <v>68</v>
      </c>
      <c r="BB3440" s="78">
        <v>819.27710843373495</v>
      </c>
      <c r="BC3440" s="149">
        <v>0.81029411764705883</v>
      </c>
      <c r="BD3440" s="148">
        <v>84</v>
      </c>
      <c r="BE3440" s="78">
        <v>64.5</v>
      </c>
      <c r="BF3440" s="78">
        <v>767.85714285714289</v>
      </c>
      <c r="BG3440" s="149">
        <v>0.83899224806201556</v>
      </c>
      <c r="BH3440" s="148">
        <v>87</v>
      </c>
      <c r="BI3440" s="78">
        <v>68</v>
      </c>
      <c r="BJ3440" s="78">
        <v>781.60919540229895</v>
      </c>
      <c r="BK3440" s="149">
        <v>0.8294117647058824</v>
      </c>
      <c r="BL3440" s="148">
        <v>95</v>
      </c>
      <c r="BM3440" s="78">
        <v>76</v>
      </c>
      <c r="BN3440" s="78">
        <v>800</v>
      </c>
      <c r="BO3440" s="149">
        <v>0.8097368421052632</v>
      </c>
    </row>
    <row r="3441" spans="1:67">
      <c r="A3441" s="160"/>
      <c r="B3441" s="129"/>
      <c r="C3441" s="153" t="s">
        <v>56</v>
      </c>
      <c r="D3441" s="148"/>
      <c r="E3441" s="78"/>
      <c r="F3441" s="78"/>
      <c r="G3441" s="149"/>
      <c r="H3441" s="148"/>
      <c r="I3441" s="78"/>
      <c r="J3441" s="78"/>
      <c r="K3441" s="149"/>
      <c r="L3441" s="148"/>
      <c r="M3441" s="78"/>
      <c r="N3441" s="78"/>
      <c r="O3441" s="149"/>
      <c r="P3441" s="148"/>
      <c r="Q3441" s="78"/>
      <c r="R3441" s="78"/>
      <c r="S3441" s="149"/>
      <c r="T3441" s="148"/>
      <c r="U3441" s="78"/>
      <c r="V3441" s="78"/>
      <c r="W3441" s="149"/>
      <c r="X3441" s="148"/>
      <c r="Y3441" s="78"/>
      <c r="Z3441" s="78"/>
      <c r="AA3441" s="149"/>
      <c r="AB3441" s="148">
        <v>2.5</v>
      </c>
      <c r="AC3441" s="78">
        <v>11.5</v>
      </c>
      <c r="AD3441" s="78">
        <v>4600</v>
      </c>
      <c r="AE3441" s="149">
        <v>0.40217391304347827</v>
      </c>
      <c r="AF3441" s="148">
        <v>8</v>
      </c>
      <c r="AG3441" s="78">
        <v>33.1</v>
      </c>
      <c r="AH3441" s="78">
        <v>4137.5</v>
      </c>
      <c r="AI3441" s="149">
        <v>0.416012084592145</v>
      </c>
      <c r="AJ3441" s="148">
        <v>10</v>
      </c>
      <c r="AK3441" s="78">
        <v>38.700000000000003</v>
      </c>
      <c r="AL3441" s="78">
        <v>3870</v>
      </c>
      <c r="AM3441" s="149">
        <v>0.33839793281653746</v>
      </c>
      <c r="AN3441" s="148">
        <v>8</v>
      </c>
      <c r="AO3441" s="78">
        <v>31.5</v>
      </c>
      <c r="AP3441" s="78">
        <v>3937.5</v>
      </c>
      <c r="AQ3441" s="149">
        <v>0.41028571428571425</v>
      </c>
      <c r="AR3441" s="148">
        <v>5.5</v>
      </c>
      <c r="AS3441" s="78">
        <v>25.900000000000002</v>
      </c>
      <c r="AT3441" s="78">
        <v>4709.0909090909099</v>
      </c>
      <c r="AU3441" s="149">
        <v>0.40077220077220072</v>
      </c>
      <c r="AV3441" s="148">
        <v>2</v>
      </c>
      <c r="AW3441" s="78">
        <v>8.1999999999999993</v>
      </c>
      <c r="AX3441" s="78">
        <v>4100</v>
      </c>
      <c r="AY3441" s="149">
        <v>0.42512195121951218</v>
      </c>
      <c r="AZ3441" s="148"/>
      <c r="BA3441" s="78"/>
      <c r="BB3441" s="78"/>
      <c r="BC3441" s="149"/>
      <c r="BD3441" s="148">
        <v>3</v>
      </c>
      <c r="BE3441" s="78">
        <v>11</v>
      </c>
      <c r="BF3441" s="78">
        <v>3666.6666666666665</v>
      </c>
      <c r="BG3441" s="149">
        <v>0.67772727272727273</v>
      </c>
      <c r="BH3441" s="148">
        <v>4</v>
      </c>
      <c r="BI3441" s="78">
        <v>14</v>
      </c>
      <c r="BJ3441" s="78">
        <v>3500</v>
      </c>
      <c r="BK3441" s="149">
        <v>0.6875</v>
      </c>
      <c r="BL3441" s="148">
        <v>4</v>
      </c>
      <c r="BM3441" s="78">
        <v>13.5</v>
      </c>
      <c r="BN3441" s="78">
        <v>3375</v>
      </c>
      <c r="BO3441" s="149">
        <v>0.73703703703703694</v>
      </c>
    </row>
    <row r="3442" spans="1:67">
      <c r="A3442" s="160"/>
      <c r="B3442" s="129"/>
      <c r="C3442" s="153" t="s">
        <v>52</v>
      </c>
      <c r="D3442" s="148">
        <v>46</v>
      </c>
      <c r="E3442" s="78">
        <v>31.2</v>
      </c>
      <c r="F3442" s="78">
        <v>678.26086956521738</v>
      </c>
      <c r="G3442" s="149">
        <v>1.4801282051282052</v>
      </c>
      <c r="H3442" s="148">
        <v>48</v>
      </c>
      <c r="I3442" s="78">
        <v>29</v>
      </c>
      <c r="J3442" s="78">
        <v>604.16666666666663</v>
      </c>
      <c r="K3442" s="149">
        <v>1.5103448275862068</v>
      </c>
      <c r="L3442" s="148">
        <v>106</v>
      </c>
      <c r="M3442" s="78">
        <v>60</v>
      </c>
      <c r="N3442" s="78">
        <v>566.03773584905662</v>
      </c>
      <c r="O3442" s="149">
        <v>1.2125000000000001</v>
      </c>
      <c r="P3442" s="148">
        <v>34.5</v>
      </c>
      <c r="Q3442" s="78">
        <v>24</v>
      </c>
      <c r="R3442" s="78">
        <v>695.6521739130435</v>
      </c>
      <c r="S3442" s="149">
        <v>0.94333333333333336</v>
      </c>
      <c r="T3442" s="148">
        <v>28</v>
      </c>
      <c r="U3442" s="78">
        <v>19.7</v>
      </c>
      <c r="V3442" s="78">
        <v>703.57142857142856</v>
      </c>
      <c r="W3442" s="149">
        <v>1.4257868020304569</v>
      </c>
      <c r="X3442" s="148">
        <v>89</v>
      </c>
      <c r="Y3442" s="78">
        <v>74</v>
      </c>
      <c r="Z3442" s="78">
        <v>831.4606741573034</v>
      </c>
      <c r="AA3442" s="149">
        <v>1.3108108108108107</v>
      </c>
      <c r="AB3442" s="148">
        <v>110</v>
      </c>
      <c r="AC3442" s="78">
        <v>91.5</v>
      </c>
      <c r="AD3442" s="78">
        <v>831.81818181818176</v>
      </c>
      <c r="AE3442" s="149">
        <v>1.4011475409836067</v>
      </c>
      <c r="AF3442" s="148">
        <v>185</v>
      </c>
      <c r="AG3442" s="78">
        <v>129.6</v>
      </c>
      <c r="AH3442" s="78">
        <v>700.54054054054052</v>
      </c>
      <c r="AI3442" s="149">
        <v>1.5294135802469135</v>
      </c>
      <c r="AJ3442" s="148">
        <v>168</v>
      </c>
      <c r="AK3442" s="78">
        <v>120.7</v>
      </c>
      <c r="AL3442" s="78">
        <v>718.45238095238096</v>
      </c>
      <c r="AM3442" s="149">
        <v>1.4784092792046395</v>
      </c>
      <c r="AN3442" s="148">
        <v>229</v>
      </c>
      <c r="AO3442" s="78">
        <v>177</v>
      </c>
      <c r="AP3442" s="78">
        <v>772.92576419213981</v>
      </c>
      <c r="AQ3442" s="149">
        <v>1.7022033898305082</v>
      </c>
      <c r="AR3442" s="148">
        <v>298</v>
      </c>
      <c r="AS3442" s="78">
        <v>240.8</v>
      </c>
      <c r="AT3442" s="78">
        <v>808.05369127516781</v>
      </c>
      <c r="AU3442" s="149">
        <v>1.8204941860465118</v>
      </c>
      <c r="AV3442" s="148">
        <v>280</v>
      </c>
      <c r="AW3442" s="78">
        <v>231</v>
      </c>
      <c r="AX3442" s="78">
        <v>825</v>
      </c>
      <c r="AY3442" s="149">
        <v>2.2054112554112555</v>
      </c>
      <c r="AZ3442" s="148">
        <v>275</v>
      </c>
      <c r="BA3442" s="78">
        <v>223</v>
      </c>
      <c r="BB3442" s="78">
        <v>810.90909090909088</v>
      </c>
      <c r="BC3442" s="149">
        <v>2.5273094170403589</v>
      </c>
      <c r="BD3442" s="148">
        <v>343</v>
      </c>
      <c r="BE3442" s="78">
        <v>271.5</v>
      </c>
      <c r="BF3442" s="78">
        <v>791.54518950437318</v>
      </c>
      <c r="BG3442" s="149">
        <v>2.4959484346224676</v>
      </c>
      <c r="BH3442" s="148">
        <v>304</v>
      </c>
      <c r="BI3442" s="78">
        <v>240</v>
      </c>
      <c r="BJ3442" s="78">
        <v>789.47368421052636</v>
      </c>
      <c r="BK3442" s="149">
        <v>2.4172916666666664</v>
      </c>
      <c r="BL3442" s="148">
        <v>377</v>
      </c>
      <c r="BM3442" s="78">
        <v>300.5</v>
      </c>
      <c r="BN3442" s="78">
        <v>797.08222811671089</v>
      </c>
      <c r="BO3442" s="149">
        <v>2.2693843594009984</v>
      </c>
    </row>
    <row r="3443" spans="1:67">
      <c r="A3443" s="160"/>
      <c r="B3443" s="129"/>
      <c r="C3443" s="153" t="s">
        <v>51</v>
      </c>
      <c r="D3443" s="148">
        <v>44</v>
      </c>
      <c r="E3443" s="78">
        <v>78.2</v>
      </c>
      <c r="F3443" s="78">
        <v>1777.2727272727273</v>
      </c>
      <c r="G3443" s="149">
        <v>0.86138107416879794</v>
      </c>
      <c r="H3443" s="148">
        <v>77</v>
      </c>
      <c r="I3443" s="78">
        <v>123.15</v>
      </c>
      <c r="J3443" s="78">
        <v>1599.3506493506495</v>
      </c>
      <c r="K3443" s="149">
        <v>0.66755988631749907</v>
      </c>
      <c r="L3443" s="148">
        <v>58</v>
      </c>
      <c r="M3443" s="78">
        <v>102</v>
      </c>
      <c r="N3443" s="78">
        <v>1758.6206896551723</v>
      </c>
      <c r="O3443" s="149">
        <v>0.88578431372549027</v>
      </c>
      <c r="P3443" s="148">
        <v>32</v>
      </c>
      <c r="Q3443" s="78">
        <v>55</v>
      </c>
      <c r="R3443" s="78">
        <v>1718.75</v>
      </c>
      <c r="S3443" s="149">
        <v>0.70087272727272731</v>
      </c>
      <c r="T3443" s="148"/>
      <c r="U3443" s="78"/>
      <c r="V3443" s="78"/>
      <c r="W3443" s="149"/>
      <c r="X3443" s="148">
        <v>29</v>
      </c>
      <c r="Y3443" s="78">
        <v>54</v>
      </c>
      <c r="Z3443" s="78">
        <v>1862.0689655172414</v>
      </c>
      <c r="AA3443" s="149">
        <v>0.76777777777777778</v>
      </c>
      <c r="AB3443" s="148">
        <v>38</v>
      </c>
      <c r="AC3443" s="78">
        <v>75</v>
      </c>
      <c r="AD3443" s="78">
        <v>1973.6842105263156</v>
      </c>
      <c r="AE3443" s="149">
        <v>0.75080000000000002</v>
      </c>
      <c r="AF3443" s="148">
        <v>55</v>
      </c>
      <c r="AG3443" s="78">
        <v>96</v>
      </c>
      <c r="AH3443" s="78">
        <v>1745.4545454545453</v>
      </c>
      <c r="AI3443" s="149">
        <v>0.78312500000000007</v>
      </c>
      <c r="AJ3443" s="148">
        <v>49</v>
      </c>
      <c r="AK3443" s="78">
        <v>85</v>
      </c>
      <c r="AL3443" s="78">
        <v>1734.6938775510203</v>
      </c>
      <c r="AM3443" s="149">
        <v>0.73270588235294121</v>
      </c>
      <c r="AN3443" s="148">
        <v>51</v>
      </c>
      <c r="AO3443" s="78">
        <v>113.5</v>
      </c>
      <c r="AP3443" s="78">
        <v>2225.4901960784314</v>
      </c>
      <c r="AQ3443" s="149">
        <v>0.76348017621145381</v>
      </c>
      <c r="AR3443" s="148">
        <v>60</v>
      </c>
      <c r="AS3443" s="78">
        <v>111</v>
      </c>
      <c r="AT3443" s="78">
        <v>1850</v>
      </c>
      <c r="AU3443" s="149">
        <v>0.78063063063063065</v>
      </c>
      <c r="AV3443" s="148">
        <v>57</v>
      </c>
      <c r="AW3443" s="78">
        <v>115</v>
      </c>
      <c r="AX3443" s="78">
        <v>2017.5438596491229</v>
      </c>
      <c r="AY3443" s="149">
        <v>0.83347826086956511</v>
      </c>
      <c r="AZ3443" s="148">
        <v>62</v>
      </c>
      <c r="BA3443" s="78">
        <v>131</v>
      </c>
      <c r="BB3443" s="78">
        <v>2112.9032258064517</v>
      </c>
      <c r="BC3443" s="149">
        <v>1.0517557251908398</v>
      </c>
      <c r="BD3443" s="148">
        <v>57</v>
      </c>
      <c r="BE3443" s="78">
        <v>124</v>
      </c>
      <c r="BF3443" s="78">
        <v>2175.4385964912281</v>
      </c>
      <c r="BG3443" s="149">
        <v>0.97346774193548391</v>
      </c>
      <c r="BH3443" s="148">
        <v>70</v>
      </c>
      <c r="BI3443" s="78">
        <v>163</v>
      </c>
      <c r="BJ3443" s="78">
        <v>2328.5714285714289</v>
      </c>
      <c r="BK3443" s="149">
        <v>0.88993865030674846</v>
      </c>
      <c r="BL3443" s="148">
        <v>77</v>
      </c>
      <c r="BM3443" s="78">
        <v>162</v>
      </c>
      <c r="BN3443" s="78">
        <v>2103.8961038961038</v>
      </c>
      <c r="BO3443" s="149">
        <v>0.92308641975308658</v>
      </c>
    </row>
    <row r="3444" spans="1:67">
      <c r="A3444" s="160"/>
      <c r="B3444" s="129"/>
      <c r="C3444" s="153" t="s">
        <v>47</v>
      </c>
      <c r="D3444" s="148"/>
      <c r="E3444" s="78"/>
      <c r="F3444" s="78"/>
      <c r="G3444" s="149"/>
      <c r="H3444" s="148"/>
      <c r="I3444" s="78"/>
      <c r="J3444" s="78"/>
      <c r="K3444" s="149"/>
      <c r="L3444" s="148"/>
      <c r="M3444" s="78"/>
      <c r="N3444" s="78"/>
      <c r="O3444" s="149"/>
      <c r="P3444" s="148"/>
      <c r="Q3444" s="78"/>
      <c r="R3444" s="78"/>
      <c r="S3444" s="149"/>
      <c r="T3444" s="148"/>
      <c r="U3444" s="78"/>
      <c r="V3444" s="78"/>
      <c r="W3444" s="149"/>
      <c r="X3444" s="148"/>
      <c r="Y3444" s="78"/>
      <c r="Z3444" s="78"/>
      <c r="AA3444" s="149"/>
      <c r="AB3444" s="148"/>
      <c r="AC3444" s="78"/>
      <c r="AD3444" s="78"/>
      <c r="AE3444" s="149"/>
      <c r="AF3444" s="148"/>
      <c r="AG3444" s="78"/>
      <c r="AH3444" s="78"/>
      <c r="AI3444" s="149"/>
      <c r="AJ3444" s="148"/>
      <c r="AK3444" s="78"/>
      <c r="AL3444" s="78"/>
      <c r="AM3444" s="149"/>
      <c r="AN3444" s="148">
        <v>26</v>
      </c>
      <c r="AO3444" s="78">
        <v>20.5</v>
      </c>
      <c r="AP3444" s="78">
        <v>788.46153846153845</v>
      </c>
      <c r="AQ3444" s="149">
        <v>1.3429268292682928</v>
      </c>
      <c r="AR3444" s="148">
        <v>27</v>
      </c>
      <c r="AS3444" s="78">
        <v>21.8</v>
      </c>
      <c r="AT3444" s="78">
        <v>807.4074074074075</v>
      </c>
      <c r="AU3444" s="149">
        <v>1.3429357798165136</v>
      </c>
      <c r="AV3444" s="148">
        <v>29</v>
      </c>
      <c r="AW3444" s="78">
        <v>22.5</v>
      </c>
      <c r="AX3444" s="78">
        <v>775.86206896551721</v>
      </c>
      <c r="AY3444" s="149">
        <v>1.5586666666666666</v>
      </c>
      <c r="AZ3444" s="148">
        <v>30</v>
      </c>
      <c r="BA3444" s="78">
        <v>24</v>
      </c>
      <c r="BB3444" s="78">
        <v>800</v>
      </c>
      <c r="BC3444" s="149">
        <v>1.814791666666667</v>
      </c>
      <c r="BD3444" s="148">
        <v>44</v>
      </c>
      <c r="BE3444" s="78">
        <v>35</v>
      </c>
      <c r="BF3444" s="78">
        <v>795.45454545454538</v>
      </c>
      <c r="BG3444" s="149">
        <v>1.6754285714285715</v>
      </c>
      <c r="BH3444" s="148">
        <v>65</v>
      </c>
      <c r="BI3444" s="78">
        <v>50</v>
      </c>
      <c r="BJ3444" s="78">
        <v>769.23076923076928</v>
      </c>
      <c r="BK3444" s="149">
        <v>1.7519999999999998</v>
      </c>
      <c r="BL3444" s="148">
        <v>63</v>
      </c>
      <c r="BM3444" s="78">
        <v>52</v>
      </c>
      <c r="BN3444" s="78">
        <v>825.39682539682531</v>
      </c>
      <c r="BO3444" s="149">
        <v>1.7475000000000001</v>
      </c>
    </row>
    <row r="3445" spans="1:67">
      <c r="A3445" s="160"/>
      <c r="B3445" s="129"/>
      <c r="C3445" s="153" t="s">
        <v>46</v>
      </c>
      <c r="D3445" s="148"/>
      <c r="E3445" s="78"/>
      <c r="F3445" s="78"/>
      <c r="G3445" s="149"/>
      <c r="H3445" s="148"/>
      <c r="I3445" s="78"/>
      <c r="J3445" s="78"/>
      <c r="K3445" s="149"/>
      <c r="L3445" s="148"/>
      <c r="M3445" s="78"/>
      <c r="N3445" s="78"/>
      <c r="O3445" s="149"/>
      <c r="P3445" s="148"/>
      <c r="Q3445" s="78"/>
      <c r="R3445" s="78"/>
      <c r="S3445" s="149"/>
      <c r="T3445" s="148"/>
      <c r="U3445" s="78"/>
      <c r="V3445" s="78"/>
      <c r="W3445" s="149"/>
      <c r="X3445" s="148"/>
      <c r="Y3445" s="78"/>
      <c r="Z3445" s="78"/>
      <c r="AA3445" s="149"/>
      <c r="AB3445" s="148"/>
      <c r="AC3445" s="78"/>
      <c r="AD3445" s="78"/>
      <c r="AE3445" s="149"/>
      <c r="AF3445" s="148"/>
      <c r="AG3445" s="78"/>
      <c r="AH3445" s="78"/>
      <c r="AI3445" s="149"/>
      <c r="AJ3445" s="148"/>
      <c r="AK3445" s="78"/>
      <c r="AL3445" s="78"/>
      <c r="AM3445" s="149"/>
      <c r="AN3445" s="148">
        <v>5</v>
      </c>
      <c r="AO3445" s="78">
        <v>10</v>
      </c>
      <c r="AP3445" s="78">
        <v>2000</v>
      </c>
      <c r="AQ3445" s="149">
        <v>0.65</v>
      </c>
      <c r="AR3445" s="148"/>
      <c r="AS3445" s="78"/>
      <c r="AT3445" s="78"/>
      <c r="AU3445" s="149"/>
      <c r="AV3445" s="148">
        <v>4</v>
      </c>
      <c r="AW3445" s="78">
        <v>7</v>
      </c>
      <c r="AX3445" s="78">
        <v>1750</v>
      </c>
      <c r="AY3445" s="149">
        <v>0.77000000000000013</v>
      </c>
      <c r="AZ3445" s="148">
        <v>3</v>
      </c>
      <c r="BA3445" s="78">
        <v>6.5</v>
      </c>
      <c r="BB3445" s="78">
        <v>2166.6666666666665</v>
      </c>
      <c r="BC3445" s="149">
        <v>0.73</v>
      </c>
      <c r="BD3445" s="148">
        <v>8</v>
      </c>
      <c r="BE3445" s="78">
        <v>15</v>
      </c>
      <c r="BF3445" s="78">
        <v>1875</v>
      </c>
      <c r="BG3445" s="149">
        <v>0.80399999999999994</v>
      </c>
      <c r="BH3445" s="148">
        <v>11</v>
      </c>
      <c r="BI3445" s="78">
        <v>22</v>
      </c>
      <c r="BJ3445" s="78">
        <v>2000</v>
      </c>
      <c r="BK3445" s="149">
        <v>0.80909090909090897</v>
      </c>
      <c r="BL3445" s="148">
        <v>14</v>
      </c>
      <c r="BM3445" s="78">
        <v>25</v>
      </c>
      <c r="BN3445" s="78">
        <v>1785.7142857142858</v>
      </c>
      <c r="BO3445" s="149">
        <v>0.83200000000000007</v>
      </c>
    </row>
    <row r="3446" spans="1:67">
      <c r="A3446" s="160"/>
      <c r="B3446" s="129"/>
      <c r="C3446" s="153" t="s">
        <v>41</v>
      </c>
      <c r="D3446" s="148"/>
      <c r="E3446" s="78"/>
      <c r="F3446" s="78"/>
      <c r="G3446" s="149"/>
      <c r="H3446" s="148"/>
      <c r="I3446" s="78"/>
      <c r="J3446" s="78"/>
      <c r="K3446" s="149"/>
      <c r="L3446" s="148">
        <v>1</v>
      </c>
      <c r="M3446" s="78">
        <v>3.93</v>
      </c>
      <c r="N3446" s="78">
        <v>3930</v>
      </c>
      <c r="O3446" s="149">
        <v>0.45458015267175567</v>
      </c>
      <c r="P3446" s="148">
        <v>1</v>
      </c>
      <c r="Q3446" s="78">
        <v>4.25</v>
      </c>
      <c r="R3446" s="78">
        <v>4250</v>
      </c>
      <c r="S3446" s="149">
        <v>0.4710588235294117</v>
      </c>
      <c r="T3446" s="148">
        <v>1</v>
      </c>
      <c r="U3446" s="78">
        <v>5.4</v>
      </c>
      <c r="V3446" s="78">
        <v>5400</v>
      </c>
      <c r="W3446" s="149">
        <v>1.0298148148148147</v>
      </c>
      <c r="X3446" s="148">
        <v>1</v>
      </c>
      <c r="Y3446" s="78">
        <v>5.5</v>
      </c>
      <c r="Z3446" s="78">
        <v>5500</v>
      </c>
      <c r="AA3446" s="149">
        <v>0.59090909090909094</v>
      </c>
      <c r="AB3446" s="148">
        <v>1</v>
      </c>
      <c r="AC3446" s="78">
        <v>5</v>
      </c>
      <c r="AD3446" s="78">
        <v>5000</v>
      </c>
      <c r="AE3446" s="149">
        <v>0.57000000000000006</v>
      </c>
      <c r="AF3446" s="148">
        <v>1</v>
      </c>
      <c r="AG3446" s="78">
        <v>4.7</v>
      </c>
      <c r="AH3446" s="78">
        <v>4700</v>
      </c>
      <c r="AI3446" s="149">
        <v>0.52212765957446805</v>
      </c>
      <c r="AJ3446" s="148">
        <v>1</v>
      </c>
      <c r="AK3446" s="78">
        <v>5</v>
      </c>
      <c r="AL3446" s="78">
        <v>5000</v>
      </c>
      <c r="AM3446" s="149">
        <v>0.54299999999999993</v>
      </c>
      <c r="AN3446" s="148">
        <v>1</v>
      </c>
      <c r="AO3446" s="78">
        <v>4.7</v>
      </c>
      <c r="AP3446" s="78">
        <v>4700</v>
      </c>
      <c r="AQ3446" s="149">
        <v>0.56127659574468081</v>
      </c>
      <c r="AR3446" s="148">
        <v>1</v>
      </c>
      <c r="AS3446" s="78">
        <v>5.2</v>
      </c>
      <c r="AT3446" s="78">
        <v>5200</v>
      </c>
      <c r="AU3446" s="149">
        <v>0.59961538461538466</v>
      </c>
      <c r="AV3446" s="148">
        <v>1</v>
      </c>
      <c r="AW3446" s="78">
        <v>5.8</v>
      </c>
      <c r="AX3446" s="78">
        <v>5800</v>
      </c>
      <c r="AY3446" s="149">
        <v>0.56293103448275861</v>
      </c>
      <c r="AZ3446" s="148">
        <v>1</v>
      </c>
      <c r="BA3446" s="78">
        <v>6.3</v>
      </c>
      <c r="BB3446" s="78">
        <v>6300</v>
      </c>
      <c r="BC3446" s="149">
        <v>0.62634920634920632</v>
      </c>
      <c r="BD3446" s="148">
        <v>1</v>
      </c>
      <c r="BE3446" s="78">
        <v>6</v>
      </c>
      <c r="BF3446" s="78">
        <v>6000</v>
      </c>
      <c r="BG3446" s="149">
        <v>0.82833333333333325</v>
      </c>
      <c r="BH3446" s="148">
        <v>1</v>
      </c>
      <c r="BI3446" s="78">
        <v>5.5</v>
      </c>
      <c r="BJ3446" s="78">
        <v>5500</v>
      </c>
      <c r="BK3446" s="149">
        <v>0.68545454545454543</v>
      </c>
      <c r="BL3446" s="148">
        <v>1</v>
      </c>
      <c r="BM3446" s="78">
        <v>5</v>
      </c>
      <c r="BN3446" s="78">
        <v>5000</v>
      </c>
      <c r="BO3446" s="149">
        <v>0.80999999999999994</v>
      </c>
    </row>
    <row r="3447" spans="1:67">
      <c r="A3447" s="160"/>
      <c r="B3447" s="129"/>
      <c r="C3447" s="153" t="s">
        <v>39</v>
      </c>
      <c r="D3447" s="148">
        <v>161</v>
      </c>
      <c r="E3447" s="78">
        <v>305</v>
      </c>
      <c r="F3447" s="78">
        <v>1894.4099378881988</v>
      </c>
      <c r="G3447" s="149">
        <v>0.54754098360655734</v>
      </c>
      <c r="H3447" s="148">
        <v>209</v>
      </c>
      <c r="I3447" s="78">
        <v>496.8</v>
      </c>
      <c r="J3447" s="78">
        <v>2377.0334928229663</v>
      </c>
      <c r="K3447" s="149">
        <v>0.56233091787439604</v>
      </c>
      <c r="L3447" s="148">
        <v>115</v>
      </c>
      <c r="M3447" s="78">
        <v>323.7</v>
      </c>
      <c r="N3447" s="78">
        <v>2814.782608695652</v>
      </c>
      <c r="O3447" s="149">
        <v>0.38494902687673777</v>
      </c>
      <c r="P3447" s="148">
        <v>200</v>
      </c>
      <c r="Q3447" s="78">
        <v>449.5</v>
      </c>
      <c r="R3447" s="78">
        <v>2247.5</v>
      </c>
      <c r="S3447" s="149">
        <v>0.46004449388209118</v>
      </c>
      <c r="T3447" s="148">
        <v>167</v>
      </c>
      <c r="U3447" s="78">
        <v>414.77</v>
      </c>
      <c r="V3447" s="78">
        <v>2483.6526946107783</v>
      </c>
      <c r="W3447" s="149">
        <v>0.5130850832991779</v>
      </c>
      <c r="X3447" s="148">
        <v>191</v>
      </c>
      <c r="Y3447" s="78">
        <v>520</v>
      </c>
      <c r="Z3447" s="78">
        <v>2722.513089005236</v>
      </c>
      <c r="AA3447" s="149">
        <v>0.51017307692307701</v>
      </c>
      <c r="AB3447" s="148">
        <v>197</v>
      </c>
      <c r="AC3447" s="78">
        <v>607</v>
      </c>
      <c r="AD3447" s="78">
        <v>3081.2182741116749</v>
      </c>
      <c r="AE3447" s="149">
        <v>0.47509060955518945</v>
      </c>
      <c r="AF3447" s="148">
        <v>226</v>
      </c>
      <c r="AG3447" s="78">
        <v>687.5</v>
      </c>
      <c r="AH3447" s="78">
        <v>3042.0353982300885</v>
      </c>
      <c r="AI3447" s="149">
        <v>0.5404363636363636</v>
      </c>
      <c r="AJ3447" s="148">
        <v>175</v>
      </c>
      <c r="AK3447" s="78">
        <v>619</v>
      </c>
      <c r="AL3447" s="78">
        <v>3537.1428571428569</v>
      </c>
      <c r="AM3447" s="149">
        <v>0.50660743134087238</v>
      </c>
      <c r="AN3447" s="148">
        <v>180</v>
      </c>
      <c r="AO3447" s="78">
        <v>562</v>
      </c>
      <c r="AP3447" s="78">
        <v>3122.2222222222222</v>
      </c>
      <c r="AQ3447" s="149">
        <v>0.48567615658362989</v>
      </c>
      <c r="AR3447" s="148">
        <v>227</v>
      </c>
      <c r="AS3447" s="78">
        <v>835</v>
      </c>
      <c r="AT3447" s="78">
        <v>3678.4140969162995</v>
      </c>
      <c r="AU3447" s="149">
        <v>0.46792814371257491</v>
      </c>
      <c r="AV3447" s="148">
        <v>242</v>
      </c>
      <c r="AW3447" s="78">
        <v>949</v>
      </c>
      <c r="AX3447" s="78">
        <v>3921.4876033057853</v>
      </c>
      <c r="AY3447" s="149">
        <v>0.50684931506849307</v>
      </c>
      <c r="AZ3447" s="148">
        <v>246</v>
      </c>
      <c r="BA3447" s="78">
        <v>987</v>
      </c>
      <c r="BB3447" s="78">
        <v>4012.1951219512189</v>
      </c>
      <c r="BC3447" s="149">
        <v>0.47657548125633237</v>
      </c>
      <c r="BD3447" s="148">
        <v>280</v>
      </c>
      <c r="BE3447" s="78">
        <v>997</v>
      </c>
      <c r="BF3447" s="78">
        <v>3560.7142857142853</v>
      </c>
      <c r="BG3447" s="149">
        <v>0.52128385155466406</v>
      </c>
      <c r="BH3447" s="148">
        <v>278</v>
      </c>
      <c r="BI3447" s="78">
        <v>987</v>
      </c>
      <c r="BJ3447" s="78">
        <v>3550.3597122302158</v>
      </c>
      <c r="BK3447" s="149">
        <v>0.65259371833839919</v>
      </c>
      <c r="BL3447" s="148">
        <v>269</v>
      </c>
      <c r="BM3447" s="78">
        <v>876</v>
      </c>
      <c r="BN3447" s="78">
        <v>3256.5055762081784</v>
      </c>
      <c r="BO3447" s="149">
        <v>0.6188127853881279</v>
      </c>
    </row>
    <row r="3448" spans="1:67">
      <c r="A3448" s="160"/>
      <c r="B3448" s="129"/>
      <c r="C3448" s="153" t="s">
        <v>38</v>
      </c>
      <c r="D3448" s="148">
        <v>506</v>
      </c>
      <c r="E3448" s="78">
        <v>349</v>
      </c>
      <c r="F3448" s="78">
        <v>689.72332015810275</v>
      </c>
      <c r="G3448" s="149">
        <v>0.7</v>
      </c>
      <c r="H3448" s="148">
        <v>446</v>
      </c>
      <c r="I3448" s="78">
        <v>248</v>
      </c>
      <c r="J3448" s="78">
        <v>556.05381165919289</v>
      </c>
      <c r="K3448" s="149">
        <v>0.81451612903225812</v>
      </c>
      <c r="L3448" s="148">
        <v>487</v>
      </c>
      <c r="M3448" s="78">
        <v>288.2</v>
      </c>
      <c r="N3448" s="78">
        <v>591.7864476386037</v>
      </c>
      <c r="O3448" s="149">
        <v>0.99325468424705055</v>
      </c>
      <c r="P3448" s="148">
        <v>459</v>
      </c>
      <c r="Q3448" s="78">
        <v>400</v>
      </c>
      <c r="R3448" s="78">
        <v>871.45969498910677</v>
      </c>
      <c r="S3448" s="149">
        <v>0.95434999999999992</v>
      </c>
      <c r="T3448" s="148">
        <v>358</v>
      </c>
      <c r="U3448" s="78">
        <v>310</v>
      </c>
      <c r="V3448" s="78">
        <v>865.92178770949727</v>
      </c>
      <c r="W3448" s="149">
        <v>1.3123548387096775</v>
      </c>
      <c r="X3448" s="148">
        <v>427</v>
      </c>
      <c r="Y3448" s="78">
        <v>372</v>
      </c>
      <c r="Z3448" s="78">
        <v>871.19437939110071</v>
      </c>
      <c r="AA3448" s="149">
        <v>1.2801075268817204</v>
      </c>
      <c r="AB3448" s="148">
        <v>437</v>
      </c>
      <c r="AC3448" s="78">
        <v>365</v>
      </c>
      <c r="AD3448" s="78">
        <v>835.24027459954232</v>
      </c>
      <c r="AE3448" s="149">
        <v>1.1657534246575343</v>
      </c>
      <c r="AF3448" s="148">
        <v>690</v>
      </c>
      <c r="AG3448" s="78">
        <v>519</v>
      </c>
      <c r="AH3448" s="78">
        <v>752.17391304347825</v>
      </c>
      <c r="AI3448" s="149">
        <v>1.4046435452793835</v>
      </c>
      <c r="AJ3448" s="148">
        <v>518</v>
      </c>
      <c r="AK3448" s="78">
        <v>380</v>
      </c>
      <c r="AL3448" s="78">
        <v>733.59073359073352</v>
      </c>
      <c r="AM3448" s="149">
        <v>1.2114736842105263</v>
      </c>
      <c r="AN3448" s="148">
        <v>441</v>
      </c>
      <c r="AO3448" s="78">
        <v>361.5</v>
      </c>
      <c r="AP3448" s="78">
        <v>819.72789115646265</v>
      </c>
      <c r="AQ3448" s="149">
        <v>1.0973029045643155</v>
      </c>
      <c r="AR3448" s="148">
        <v>582</v>
      </c>
      <c r="AS3448" s="78">
        <v>527</v>
      </c>
      <c r="AT3448" s="78">
        <v>905.49828178694156</v>
      </c>
      <c r="AU3448" s="149">
        <v>1.077609108159393</v>
      </c>
      <c r="AV3448" s="148">
        <v>557</v>
      </c>
      <c r="AW3448" s="78">
        <v>447</v>
      </c>
      <c r="AX3448" s="78">
        <v>802.5134649910234</v>
      </c>
      <c r="AY3448" s="149">
        <v>0.98451901565995537</v>
      </c>
      <c r="AZ3448" s="148">
        <v>744</v>
      </c>
      <c r="BA3448" s="78">
        <v>589</v>
      </c>
      <c r="BB3448" s="78">
        <v>791.66666666666663</v>
      </c>
      <c r="BC3448" s="149">
        <v>1.4145840407470289</v>
      </c>
      <c r="BD3448" s="148">
        <v>765</v>
      </c>
      <c r="BE3448" s="78">
        <v>585</v>
      </c>
      <c r="BF3448" s="78">
        <v>764.7058823529411</v>
      </c>
      <c r="BG3448" s="149">
        <v>1.5818803418803418</v>
      </c>
      <c r="BH3448" s="148">
        <v>780</v>
      </c>
      <c r="BI3448" s="78">
        <v>583</v>
      </c>
      <c r="BJ3448" s="78">
        <v>747.43589743589746</v>
      </c>
      <c r="BK3448" s="149">
        <v>1.7391595197255576</v>
      </c>
      <c r="BL3448" s="148">
        <v>798</v>
      </c>
      <c r="BM3448" s="78">
        <v>596</v>
      </c>
      <c r="BN3448" s="78">
        <v>746.8671679197995</v>
      </c>
      <c r="BO3448" s="149">
        <v>1.769731543624161</v>
      </c>
    </row>
    <row r="3449" spans="1:67">
      <c r="A3449" s="160"/>
      <c r="B3449" s="129"/>
      <c r="C3449" s="153" t="s">
        <v>37</v>
      </c>
      <c r="D3449" s="148">
        <v>52</v>
      </c>
      <c r="E3449" s="78">
        <v>197</v>
      </c>
      <c r="F3449" s="78">
        <v>3788.4615384615381</v>
      </c>
      <c r="G3449" s="149">
        <v>0.75720812182741126</v>
      </c>
      <c r="H3449" s="148">
        <v>32</v>
      </c>
      <c r="I3449" s="78">
        <v>120</v>
      </c>
      <c r="J3449" s="78">
        <v>3750</v>
      </c>
      <c r="K3449" s="149">
        <v>0.76249999999999996</v>
      </c>
      <c r="L3449" s="148">
        <v>33</v>
      </c>
      <c r="M3449" s="78">
        <v>128</v>
      </c>
      <c r="N3449" s="78">
        <v>3878.787878787879</v>
      </c>
      <c r="O3449" s="149">
        <v>0.69609374999999996</v>
      </c>
      <c r="P3449" s="148">
        <v>61</v>
      </c>
      <c r="Q3449" s="78">
        <v>229</v>
      </c>
      <c r="R3449" s="78">
        <v>3754.0983606557375</v>
      </c>
      <c r="S3449" s="149">
        <v>0.42611353711790384</v>
      </c>
      <c r="T3449" s="148">
        <v>42</v>
      </c>
      <c r="U3449" s="78">
        <v>162</v>
      </c>
      <c r="V3449" s="78">
        <v>3857.1428571428573</v>
      </c>
      <c r="W3449" s="149">
        <v>0.75469135802469134</v>
      </c>
      <c r="X3449" s="148">
        <v>80</v>
      </c>
      <c r="Y3449" s="78">
        <v>304</v>
      </c>
      <c r="Z3449" s="78">
        <v>3800</v>
      </c>
      <c r="AA3449" s="149">
        <v>0.61674342105263158</v>
      </c>
      <c r="AB3449" s="148">
        <v>95</v>
      </c>
      <c r="AC3449" s="78">
        <v>377</v>
      </c>
      <c r="AD3449" s="78">
        <v>3968.4210526315787</v>
      </c>
      <c r="AE3449" s="149">
        <v>0.58806366047745351</v>
      </c>
      <c r="AF3449" s="148">
        <v>120</v>
      </c>
      <c r="AG3449" s="78">
        <v>397</v>
      </c>
      <c r="AH3449" s="78">
        <v>3308.333333333333</v>
      </c>
      <c r="AI3449" s="149">
        <v>0.59098236775818636</v>
      </c>
      <c r="AJ3449" s="148">
        <v>92</v>
      </c>
      <c r="AK3449" s="78">
        <v>285</v>
      </c>
      <c r="AL3449" s="78">
        <v>3097.826086956522</v>
      </c>
      <c r="AM3449" s="149">
        <v>0.59210526315789469</v>
      </c>
      <c r="AN3449" s="148">
        <v>136</v>
      </c>
      <c r="AO3449" s="78">
        <v>432</v>
      </c>
      <c r="AP3449" s="78">
        <v>3176.4705882352941</v>
      </c>
      <c r="AQ3449" s="149">
        <v>0.60148148148148139</v>
      </c>
      <c r="AR3449" s="148">
        <v>115</v>
      </c>
      <c r="AS3449" s="78">
        <v>365</v>
      </c>
      <c r="AT3449" s="78">
        <v>3173.9130434782605</v>
      </c>
      <c r="AU3449" s="149">
        <v>0.60301369863013699</v>
      </c>
      <c r="AV3449" s="148">
        <v>146</v>
      </c>
      <c r="AW3449" s="78">
        <v>472</v>
      </c>
      <c r="AX3449" s="78">
        <v>3232.8767123287671</v>
      </c>
      <c r="AY3449" s="149">
        <v>0.58980932203389824</v>
      </c>
      <c r="AZ3449" s="148">
        <v>160</v>
      </c>
      <c r="BA3449" s="78">
        <v>550</v>
      </c>
      <c r="BB3449" s="78">
        <v>3437.5</v>
      </c>
      <c r="BC3449" s="149">
        <v>0.65585454545454536</v>
      </c>
      <c r="BD3449" s="148">
        <v>211</v>
      </c>
      <c r="BE3449" s="78">
        <v>676</v>
      </c>
      <c r="BF3449" s="78">
        <v>3203.7914691943129</v>
      </c>
      <c r="BG3449" s="149">
        <v>0.76356508875739637</v>
      </c>
      <c r="BH3449" s="148">
        <v>222</v>
      </c>
      <c r="BI3449" s="78">
        <v>570</v>
      </c>
      <c r="BJ3449" s="78">
        <v>2567.5675675675675</v>
      </c>
      <c r="BK3449" s="149">
        <v>0.80614035087719293</v>
      </c>
      <c r="BL3449" s="148">
        <v>235</v>
      </c>
      <c r="BM3449" s="78">
        <v>490</v>
      </c>
      <c r="BN3449" s="78">
        <v>2085.1063829787236</v>
      </c>
      <c r="BO3449" s="149">
        <v>0.85755102040816322</v>
      </c>
    </row>
    <row r="3450" spans="1:67">
      <c r="A3450" s="160"/>
      <c r="B3450" s="129"/>
      <c r="C3450" s="153" t="s">
        <v>35</v>
      </c>
      <c r="D3450" s="148"/>
      <c r="E3450" s="78"/>
      <c r="F3450" s="78"/>
      <c r="G3450" s="149"/>
      <c r="H3450" s="148">
        <v>5</v>
      </c>
      <c r="I3450" s="78">
        <v>31</v>
      </c>
      <c r="J3450" s="78">
        <v>6200</v>
      </c>
      <c r="K3450" s="149">
        <v>1.0893548387096772</v>
      </c>
      <c r="L3450" s="148">
        <v>4</v>
      </c>
      <c r="M3450" s="78">
        <v>19.899999999999999</v>
      </c>
      <c r="N3450" s="78">
        <v>4975</v>
      </c>
      <c r="O3450" s="149">
        <v>0.86633165829145742</v>
      </c>
      <c r="P3450" s="148">
        <v>5</v>
      </c>
      <c r="Q3450" s="78">
        <v>32.549999999999997</v>
      </c>
      <c r="R3450" s="78">
        <v>6510</v>
      </c>
      <c r="S3450" s="149">
        <v>0.61325652841781886</v>
      </c>
      <c r="T3450" s="148">
        <v>5</v>
      </c>
      <c r="U3450" s="78">
        <v>32.1</v>
      </c>
      <c r="V3450" s="78">
        <v>6420</v>
      </c>
      <c r="W3450" s="149">
        <v>0.72168224299065431</v>
      </c>
      <c r="X3450" s="148">
        <v>5</v>
      </c>
      <c r="Y3450" s="78">
        <v>30</v>
      </c>
      <c r="Z3450" s="78">
        <v>6000</v>
      </c>
      <c r="AA3450" s="149">
        <v>0.77666666666666673</v>
      </c>
      <c r="AB3450" s="148">
        <v>5</v>
      </c>
      <c r="AC3450" s="78">
        <v>28.5</v>
      </c>
      <c r="AD3450" s="78">
        <v>5700</v>
      </c>
      <c r="AE3450" s="149">
        <v>0.66403508771929831</v>
      </c>
      <c r="AF3450" s="148">
        <v>5</v>
      </c>
      <c r="AG3450" s="78">
        <v>26.2</v>
      </c>
      <c r="AH3450" s="78">
        <v>5240</v>
      </c>
      <c r="AI3450" s="149">
        <v>0.62007633587786259</v>
      </c>
      <c r="AJ3450" s="148">
        <v>5</v>
      </c>
      <c r="AK3450" s="78">
        <v>25</v>
      </c>
      <c r="AL3450" s="78">
        <v>5000</v>
      </c>
      <c r="AM3450" s="149">
        <v>0.56479999999999997</v>
      </c>
      <c r="AN3450" s="148">
        <v>5</v>
      </c>
      <c r="AO3450" s="78">
        <v>21</v>
      </c>
      <c r="AP3450" s="78">
        <v>4200</v>
      </c>
      <c r="AQ3450" s="149">
        <v>0.61142857142857154</v>
      </c>
      <c r="AR3450" s="148">
        <v>5</v>
      </c>
      <c r="AS3450" s="78">
        <v>24</v>
      </c>
      <c r="AT3450" s="78">
        <v>4800</v>
      </c>
      <c r="AU3450" s="149">
        <v>0.74229166666666668</v>
      </c>
      <c r="AV3450" s="148">
        <v>5</v>
      </c>
      <c r="AW3450" s="78">
        <v>25.7</v>
      </c>
      <c r="AX3450" s="78">
        <v>5140</v>
      </c>
      <c r="AY3450" s="149">
        <v>0.77326848249027247</v>
      </c>
      <c r="AZ3450" s="148">
        <v>5</v>
      </c>
      <c r="BA3450" s="78">
        <v>26.7</v>
      </c>
      <c r="BB3450" s="78">
        <v>5340</v>
      </c>
      <c r="BC3450" s="149">
        <v>0.81730337078651683</v>
      </c>
      <c r="BD3450" s="148">
        <v>5</v>
      </c>
      <c r="BE3450" s="78">
        <v>24.5</v>
      </c>
      <c r="BF3450" s="78">
        <v>4900</v>
      </c>
      <c r="BG3450" s="149">
        <v>0.82693877551020412</v>
      </c>
      <c r="BH3450" s="148">
        <v>5</v>
      </c>
      <c r="BI3450" s="78">
        <v>25.5</v>
      </c>
      <c r="BJ3450" s="78">
        <v>5100</v>
      </c>
      <c r="BK3450" s="149">
        <v>0.81294117647058817</v>
      </c>
      <c r="BL3450" s="148">
        <v>5</v>
      </c>
      <c r="BM3450" s="78">
        <v>22.5</v>
      </c>
      <c r="BN3450" s="78">
        <v>4500</v>
      </c>
      <c r="BO3450" s="149">
        <v>0.83288888888888879</v>
      </c>
    </row>
    <row r="3451" spans="1:67">
      <c r="A3451" s="160"/>
      <c r="B3451" s="129"/>
      <c r="C3451" s="153" t="s">
        <v>381</v>
      </c>
      <c r="D3451" s="148">
        <v>3</v>
      </c>
      <c r="E3451" s="78">
        <v>3.63</v>
      </c>
      <c r="F3451" s="78">
        <v>1210</v>
      </c>
      <c r="G3451" s="149">
        <v>1.3341597796143252</v>
      </c>
      <c r="H3451" s="148">
        <v>3</v>
      </c>
      <c r="I3451" s="78">
        <v>4.5999999999999996</v>
      </c>
      <c r="J3451" s="78">
        <v>1533.3333333333333</v>
      </c>
      <c r="K3451" s="149">
        <v>1.505434782608696</v>
      </c>
      <c r="L3451" s="148"/>
      <c r="M3451" s="78"/>
      <c r="N3451" s="78"/>
      <c r="O3451" s="149"/>
      <c r="P3451" s="148"/>
      <c r="Q3451" s="78"/>
      <c r="R3451" s="78"/>
      <c r="S3451" s="149"/>
      <c r="T3451" s="148"/>
      <c r="U3451" s="78"/>
      <c r="V3451" s="78"/>
      <c r="W3451" s="149"/>
      <c r="X3451" s="148"/>
      <c r="Y3451" s="78"/>
      <c r="Z3451" s="78"/>
      <c r="AA3451" s="149"/>
      <c r="AB3451" s="148"/>
      <c r="AC3451" s="78"/>
      <c r="AD3451" s="78"/>
      <c r="AE3451" s="149"/>
      <c r="AF3451" s="148"/>
      <c r="AG3451" s="78"/>
      <c r="AH3451" s="78"/>
      <c r="AI3451" s="149"/>
      <c r="AJ3451" s="148"/>
      <c r="AK3451" s="78"/>
      <c r="AL3451" s="78"/>
      <c r="AM3451" s="149"/>
      <c r="AN3451" s="148"/>
      <c r="AO3451" s="78"/>
      <c r="AP3451" s="78"/>
      <c r="AQ3451" s="149"/>
      <c r="AR3451" s="148"/>
      <c r="AS3451" s="78"/>
      <c r="AT3451" s="78"/>
      <c r="AU3451" s="149"/>
      <c r="AV3451" s="148"/>
      <c r="AW3451" s="78"/>
      <c r="AX3451" s="78"/>
      <c r="AY3451" s="149"/>
      <c r="AZ3451" s="148"/>
      <c r="BA3451" s="78"/>
      <c r="BB3451" s="78"/>
      <c r="BC3451" s="149"/>
      <c r="BD3451" s="148"/>
      <c r="BE3451" s="78"/>
      <c r="BF3451" s="78"/>
      <c r="BG3451" s="149"/>
      <c r="BH3451" s="148"/>
      <c r="BI3451" s="78"/>
      <c r="BJ3451" s="78"/>
      <c r="BK3451" s="149"/>
      <c r="BL3451" s="148"/>
      <c r="BM3451" s="78"/>
      <c r="BN3451" s="78"/>
      <c r="BO3451" s="149"/>
    </row>
    <row r="3452" spans="1:67">
      <c r="A3452" s="160"/>
      <c r="B3452" s="129"/>
      <c r="C3452" s="153" t="s">
        <v>32</v>
      </c>
      <c r="D3452" s="148"/>
      <c r="E3452" s="78"/>
      <c r="F3452" s="78"/>
      <c r="G3452" s="149"/>
      <c r="H3452" s="148">
        <v>5</v>
      </c>
      <c r="I3452" s="78">
        <v>20.5</v>
      </c>
      <c r="J3452" s="78">
        <v>4100</v>
      </c>
      <c r="K3452" s="149">
        <v>0.75224390243902439</v>
      </c>
      <c r="L3452" s="148">
        <v>5</v>
      </c>
      <c r="M3452" s="78">
        <v>22.4</v>
      </c>
      <c r="N3452" s="78">
        <v>4479.9999999999991</v>
      </c>
      <c r="O3452" s="149">
        <v>0.67160714285714296</v>
      </c>
      <c r="P3452" s="148">
        <v>5</v>
      </c>
      <c r="Q3452" s="78">
        <v>27.200000000000003</v>
      </c>
      <c r="R3452" s="78">
        <v>5440</v>
      </c>
      <c r="S3452" s="149">
        <v>0.65621323529411757</v>
      </c>
      <c r="T3452" s="148">
        <v>5</v>
      </c>
      <c r="U3452" s="78">
        <v>28.2</v>
      </c>
      <c r="V3452" s="78">
        <v>5640</v>
      </c>
      <c r="W3452" s="149">
        <v>0.5687234042553192</v>
      </c>
      <c r="X3452" s="148">
        <v>5</v>
      </c>
      <c r="Y3452" s="78">
        <v>26</v>
      </c>
      <c r="Z3452" s="78">
        <v>5200</v>
      </c>
      <c r="AA3452" s="149">
        <v>0.61192307692307679</v>
      </c>
      <c r="AB3452" s="148">
        <v>5</v>
      </c>
      <c r="AC3452" s="78">
        <v>28.5</v>
      </c>
      <c r="AD3452" s="78">
        <v>5700</v>
      </c>
      <c r="AE3452" s="149">
        <v>0.63035087719298244</v>
      </c>
      <c r="AF3452" s="148">
        <v>5</v>
      </c>
      <c r="AG3452" s="78">
        <v>27.7</v>
      </c>
      <c r="AH3452" s="78">
        <v>5540</v>
      </c>
      <c r="AI3452" s="149">
        <v>0.64826714801444063</v>
      </c>
      <c r="AJ3452" s="148">
        <v>5</v>
      </c>
      <c r="AK3452" s="78">
        <v>25.8</v>
      </c>
      <c r="AL3452" s="78">
        <v>5160</v>
      </c>
      <c r="AM3452" s="149">
        <v>0.64608527131782945</v>
      </c>
      <c r="AN3452" s="148">
        <v>5</v>
      </c>
      <c r="AO3452" s="78">
        <v>24.2</v>
      </c>
      <c r="AP3452" s="78">
        <v>4840</v>
      </c>
      <c r="AQ3452" s="149">
        <v>0.63859504132231404</v>
      </c>
      <c r="AR3452" s="148">
        <v>5</v>
      </c>
      <c r="AS3452" s="78">
        <v>22.4</v>
      </c>
      <c r="AT3452" s="78">
        <v>4479.9999999999991</v>
      </c>
      <c r="AU3452" s="149">
        <v>0.70651785714285709</v>
      </c>
      <c r="AV3452" s="148">
        <v>5</v>
      </c>
      <c r="AW3452" s="78">
        <v>23.5</v>
      </c>
      <c r="AX3452" s="78">
        <v>4700</v>
      </c>
      <c r="AY3452" s="149">
        <v>0.72651063829787232</v>
      </c>
      <c r="AZ3452" s="148">
        <v>5</v>
      </c>
      <c r="BA3452" s="78">
        <v>24.9</v>
      </c>
      <c r="BB3452" s="78">
        <v>4979.9999999999991</v>
      </c>
      <c r="BC3452" s="149">
        <v>0.75212851405622483</v>
      </c>
      <c r="BD3452" s="148">
        <v>5</v>
      </c>
      <c r="BE3452" s="78">
        <v>26</v>
      </c>
      <c r="BF3452" s="78">
        <v>5200</v>
      </c>
      <c r="BG3452" s="149">
        <v>0.79403846153846169</v>
      </c>
      <c r="BH3452" s="148">
        <v>5</v>
      </c>
      <c r="BI3452" s="78">
        <v>24.5</v>
      </c>
      <c r="BJ3452" s="78">
        <v>4900</v>
      </c>
      <c r="BK3452" s="149">
        <v>0.82061224489795925</v>
      </c>
      <c r="BL3452" s="148">
        <v>5</v>
      </c>
      <c r="BM3452" s="78">
        <v>25</v>
      </c>
      <c r="BN3452" s="78">
        <v>5000</v>
      </c>
      <c r="BO3452" s="149">
        <v>0.78720000000000001</v>
      </c>
    </row>
    <row r="3453" spans="1:67">
      <c r="A3453" s="160"/>
      <c r="B3453" s="129"/>
      <c r="C3453" s="153" t="s">
        <v>373</v>
      </c>
      <c r="D3453" s="148"/>
      <c r="E3453" s="78"/>
      <c r="F3453" s="78"/>
      <c r="G3453" s="149"/>
      <c r="H3453" s="148">
        <v>4</v>
      </c>
      <c r="I3453" s="78">
        <v>20.500000000000004</v>
      </c>
      <c r="J3453" s="78">
        <v>5125.0000000000009</v>
      </c>
      <c r="K3453" s="149">
        <v>0.5356097560975609</v>
      </c>
      <c r="L3453" s="148">
        <v>2</v>
      </c>
      <c r="M3453" s="78">
        <v>14.4</v>
      </c>
      <c r="N3453" s="78">
        <v>7200</v>
      </c>
      <c r="O3453" s="149">
        <v>0.39729166666666665</v>
      </c>
      <c r="P3453" s="148">
        <v>2</v>
      </c>
      <c r="Q3453" s="78">
        <v>11.8</v>
      </c>
      <c r="R3453" s="78">
        <v>5900</v>
      </c>
      <c r="S3453" s="149">
        <v>0.31016949152542372</v>
      </c>
      <c r="T3453" s="148">
        <v>2</v>
      </c>
      <c r="U3453" s="78">
        <v>9</v>
      </c>
      <c r="V3453" s="78">
        <v>4500</v>
      </c>
      <c r="W3453" s="149">
        <v>0.315</v>
      </c>
      <c r="X3453" s="148">
        <v>2</v>
      </c>
      <c r="Y3453" s="78">
        <v>11.5</v>
      </c>
      <c r="Z3453" s="78">
        <v>5750</v>
      </c>
      <c r="AA3453" s="149">
        <v>0.35434782608695647</v>
      </c>
      <c r="AB3453" s="148"/>
      <c r="AC3453" s="78"/>
      <c r="AD3453" s="78"/>
      <c r="AE3453" s="149"/>
      <c r="AF3453" s="148"/>
      <c r="AG3453" s="78"/>
      <c r="AH3453" s="78"/>
      <c r="AI3453" s="149"/>
      <c r="AJ3453" s="148"/>
      <c r="AK3453" s="78"/>
      <c r="AL3453" s="78"/>
      <c r="AM3453" s="149"/>
      <c r="AN3453" s="148"/>
      <c r="AO3453" s="78"/>
      <c r="AP3453" s="78"/>
      <c r="AQ3453" s="149"/>
      <c r="AR3453" s="148"/>
      <c r="AS3453" s="78"/>
      <c r="AT3453" s="78"/>
      <c r="AU3453" s="149"/>
      <c r="AV3453" s="148"/>
      <c r="AW3453" s="78"/>
      <c r="AX3453" s="78"/>
      <c r="AY3453" s="149"/>
      <c r="AZ3453" s="148"/>
      <c r="BA3453" s="78"/>
      <c r="BB3453" s="78"/>
      <c r="BC3453" s="149"/>
      <c r="BD3453" s="148"/>
      <c r="BE3453" s="78"/>
      <c r="BF3453" s="78"/>
      <c r="BG3453" s="149"/>
      <c r="BH3453" s="148"/>
      <c r="BI3453" s="78"/>
      <c r="BJ3453" s="78"/>
      <c r="BK3453" s="149"/>
      <c r="BL3453" s="148"/>
      <c r="BM3453" s="78"/>
      <c r="BN3453" s="78"/>
      <c r="BO3453" s="149"/>
    </row>
    <row r="3454" spans="1:67">
      <c r="A3454" s="160"/>
      <c r="B3454" s="129"/>
      <c r="C3454" s="153" t="s">
        <v>31</v>
      </c>
      <c r="D3454" s="148"/>
      <c r="E3454" s="78"/>
      <c r="F3454" s="78"/>
      <c r="G3454" s="149"/>
      <c r="H3454" s="148"/>
      <c r="I3454" s="78"/>
      <c r="J3454" s="78"/>
      <c r="K3454" s="149"/>
      <c r="L3454" s="148"/>
      <c r="M3454" s="78"/>
      <c r="N3454" s="78"/>
      <c r="O3454" s="149"/>
      <c r="P3454" s="148"/>
      <c r="Q3454" s="78"/>
      <c r="R3454" s="78"/>
      <c r="S3454" s="149"/>
      <c r="T3454" s="148"/>
      <c r="U3454" s="78"/>
      <c r="V3454" s="78"/>
      <c r="W3454" s="149"/>
      <c r="X3454" s="148"/>
      <c r="Y3454" s="78"/>
      <c r="Z3454" s="78"/>
      <c r="AA3454" s="149"/>
      <c r="AB3454" s="148">
        <v>2</v>
      </c>
      <c r="AC3454" s="78">
        <v>12.5</v>
      </c>
      <c r="AD3454" s="78">
        <v>6250</v>
      </c>
      <c r="AE3454" s="149">
        <v>0.40679999999999994</v>
      </c>
      <c r="AF3454" s="148">
        <v>2</v>
      </c>
      <c r="AG3454" s="78">
        <v>11.5</v>
      </c>
      <c r="AH3454" s="78">
        <v>5750</v>
      </c>
      <c r="AI3454" s="149">
        <v>0.4234782608695653</v>
      </c>
      <c r="AJ3454" s="148">
        <v>2</v>
      </c>
      <c r="AK3454" s="78">
        <v>10.7</v>
      </c>
      <c r="AL3454" s="78">
        <v>5350</v>
      </c>
      <c r="AM3454" s="149">
        <v>0.42803738317757012</v>
      </c>
      <c r="AN3454" s="148">
        <v>2</v>
      </c>
      <c r="AO3454" s="78">
        <v>11.3</v>
      </c>
      <c r="AP3454" s="78">
        <v>5650</v>
      </c>
      <c r="AQ3454" s="149">
        <v>0.47168141592920354</v>
      </c>
      <c r="AR3454" s="148">
        <v>2</v>
      </c>
      <c r="AS3454" s="78">
        <v>12.3</v>
      </c>
      <c r="AT3454" s="78">
        <v>6150</v>
      </c>
      <c r="AU3454" s="149">
        <v>0.49861788617886177</v>
      </c>
      <c r="AV3454" s="148">
        <v>2</v>
      </c>
      <c r="AW3454" s="78">
        <v>11.4</v>
      </c>
      <c r="AX3454" s="78">
        <v>5700</v>
      </c>
      <c r="AY3454" s="149">
        <v>0.42017543859649115</v>
      </c>
      <c r="AZ3454" s="148">
        <v>2</v>
      </c>
      <c r="BA3454" s="78">
        <v>12.5</v>
      </c>
      <c r="BB3454" s="78">
        <v>6250</v>
      </c>
      <c r="BC3454" s="149">
        <v>0.45040000000000008</v>
      </c>
      <c r="BD3454" s="148">
        <v>2</v>
      </c>
      <c r="BE3454" s="78">
        <v>13.2</v>
      </c>
      <c r="BF3454" s="78">
        <v>6600</v>
      </c>
      <c r="BG3454" s="149">
        <v>0.52196969696969697</v>
      </c>
      <c r="BH3454" s="148">
        <v>2</v>
      </c>
      <c r="BI3454" s="78">
        <v>12.5</v>
      </c>
      <c r="BJ3454" s="78">
        <v>6250</v>
      </c>
      <c r="BK3454" s="149">
        <v>0.47720000000000007</v>
      </c>
      <c r="BL3454" s="148">
        <v>2</v>
      </c>
      <c r="BM3454" s="78">
        <v>13</v>
      </c>
      <c r="BN3454" s="78">
        <v>6500</v>
      </c>
      <c r="BO3454" s="149">
        <v>0.53692307692307695</v>
      </c>
    </row>
    <row r="3455" spans="1:67">
      <c r="A3455" s="160"/>
      <c r="B3455" s="129"/>
      <c r="C3455" s="153" t="s">
        <v>30</v>
      </c>
      <c r="D3455" s="148">
        <v>5</v>
      </c>
      <c r="E3455" s="78">
        <v>10.1</v>
      </c>
      <c r="F3455" s="78">
        <v>2020</v>
      </c>
      <c r="G3455" s="149">
        <v>0.66762376237623766</v>
      </c>
      <c r="H3455" s="148">
        <v>6</v>
      </c>
      <c r="I3455" s="78">
        <v>13.3</v>
      </c>
      <c r="J3455" s="78">
        <v>2216.666666666667</v>
      </c>
      <c r="K3455" s="149">
        <v>0.74240601503759396</v>
      </c>
      <c r="L3455" s="148">
        <v>7</v>
      </c>
      <c r="M3455" s="78">
        <v>14.7</v>
      </c>
      <c r="N3455" s="78">
        <v>2100</v>
      </c>
      <c r="O3455" s="149">
        <v>0.63761904761904775</v>
      </c>
      <c r="P3455" s="148">
        <v>7</v>
      </c>
      <c r="Q3455" s="78">
        <v>13.899999999999999</v>
      </c>
      <c r="R3455" s="78">
        <v>1985.7142857142856</v>
      </c>
      <c r="S3455" s="149">
        <v>0.6820143884892087</v>
      </c>
      <c r="T3455" s="148">
        <v>7</v>
      </c>
      <c r="U3455" s="78">
        <v>15.1</v>
      </c>
      <c r="V3455" s="78">
        <v>2157.1428571428569</v>
      </c>
      <c r="W3455" s="149">
        <v>0.66470198675496694</v>
      </c>
      <c r="X3455" s="148">
        <v>7</v>
      </c>
      <c r="Y3455" s="78">
        <v>15.3</v>
      </c>
      <c r="Z3455" s="78">
        <v>2185.7142857142858</v>
      </c>
      <c r="AA3455" s="149">
        <v>0.61575163398692812</v>
      </c>
      <c r="AB3455" s="148">
        <v>7</v>
      </c>
      <c r="AC3455" s="78">
        <v>15.5</v>
      </c>
      <c r="AD3455" s="78">
        <v>2214.2857142857142</v>
      </c>
      <c r="AE3455" s="149">
        <v>0.5990322580645161</v>
      </c>
      <c r="AF3455" s="148">
        <v>7</v>
      </c>
      <c r="AG3455" s="78">
        <v>15.5</v>
      </c>
      <c r="AH3455" s="78">
        <v>2214.2857142857142</v>
      </c>
      <c r="AI3455" s="149">
        <v>0.52387096774193553</v>
      </c>
      <c r="AJ3455" s="148">
        <v>7</v>
      </c>
      <c r="AK3455" s="78">
        <v>15</v>
      </c>
      <c r="AL3455" s="78">
        <v>2142.8571428571427</v>
      </c>
      <c r="AM3455" s="149">
        <v>0.56166666666666676</v>
      </c>
      <c r="AN3455" s="148">
        <v>7</v>
      </c>
      <c r="AO3455" s="78">
        <v>17.3</v>
      </c>
      <c r="AP3455" s="78">
        <v>2471.4285714285716</v>
      </c>
      <c r="AQ3455" s="149">
        <v>0.5128323699421965</v>
      </c>
      <c r="AR3455" s="148">
        <v>7</v>
      </c>
      <c r="AS3455" s="78">
        <v>15.2</v>
      </c>
      <c r="AT3455" s="78">
        <v>2171.4285714285711</v>
      </c>
      <c r="AU3455" s="149">
        <v>0.57684210526315793</v>
      </c>
      <c r="AV3455" s="148">
        <v>7</v>
      </c>
      <c r="AW3455" s="78">
        <v>14</v>
      </c>
      <c r="AX3455" s="78">
        <v>2000</v>
      </c>
      <c r="AY3455" s="149">
        <v>0.60857142857142854</v>
      </c>
      <c r="AZ3455" s="148">
        <v>7</v>
      </c>
      <c r="BA3455" s="78">
        <v>15.5</v>
      </c>
      <c r="BB3455" s="78">
        <v>2214.2857142857142</v>
      </c>
      <c r="BC3455" s="149">
        <v>0.63741935483870971</v>
      </c>
      <c r="BD3455" s="148">
        <v>7</v>
      </c>
      <c r="BE3455" s="78">
        <v>14.5</v>
      </c>
      <c r="BF3455" s="78">
        <v>2071.4285714285716</v>
      </c>
      <c r="BG3455" s="149">
        <v>0.81482758620689666</v>
      </c>
      <c r="BH3455" s="148">
        <v>7</v>
      </c>
      <c r="BI3455" s="78">
        <v>13</v>
      </c>
      <c r="BJ3455" s="78">
        <v>1857.1428571428571</v>
      </c>
      <c r="BK3455" s="149">
        <v>0.79230769230769238</v>
      </c>
      <c r="BL3455" s="148">
        <v>7</v>
      </c>
      <c r="BM3455" s="78">
        <v>14</v>
      </c>
      <c r="BN3455" s="78">
        <v>2000</v>
      </c>
      <c r="BO3455" s="149">
        <v>0.81714285714285728</v>
      </c>
    </row>
    <row r="3456" spans="1:67">
      <c r="A3456" s="160"/>
      <c r="B3456" s="129"/>
      <c r="C3456" s="153" t="s">
        <v>27</v>
      </c>
      <c r="D3456" s="148"/>
      <c r="E3456" s="78"/>
      <c r="F3456" s="78"/>
      <c r="G3456" s="149"/>
      <c r="H3456" s="148"/>
      <c r="I3456" s="78"/>
      <c r="J3456" s="78"/>
      <c r="K3456" s="149"/>
      <c r="L3456" s="148"/>
      <c r="M3456" s="78"/>
      <c r="N3456" s="78"/>
      <c r="O3456" s="149"/>
      <c r="P3456" s="148"/>
      <c r="Q3456" s="78"/>
      <c r="R3456" s="78"/>
      <c r="S3456" s="149"/>
      <c r="T3456" s="148"/>
      <c r="U3456" s="78"/>
      <c r="V3456" s="78"/>
      <c r="W3456" s="149"/>
      <c r="X3456" s="148"/>
      <c r="Y3456" s="78"/>
      <c r="Z3456" s="78"/>
      <c r="AA3456" s="149"/>
      <c r="AB3456" s="148"/>
      <c r="AC3456" s="78"/>
      <c r="AD3456" s="78"/>
      <c r="AE3456" s="149"/>
      <c r="AF3456" s="148"/>
      <c r="AG3456" s="78"/>
      <c r="AH3456" s="78"/>
      <c r="AI3456" s="149"/>
      <c r="AJ3456" s="148"/>
      <c r="AK3456" s="78"/>
      <c r="AL3456" s="78"/>
      <c r="AM3456" s="149"/>
      <c r="AN3456" s="148"/>
      <c r="AO3456" s="78"/>
      <c r="AP3456" s="78"/>
      <c r="AQ3456" s="149"/>
      <c r="AR3456" s="148"/>
      <c r="AS3456" s="78"/>
      <c r="AT3456" s="78"/>
      <c r="AU3456" s="149"/>
      <c r="AV3456" s="148">
        <v>2</v>
      </c>
      <c r="AW3456" s="78">
        <v>11</v>
      </c>
      <c r="AX3456" s="78">
        <v>5500</v>
      </c>
      <c r="AY3456" s="149">
        <v>0.47999999999999993</v>
      </c>
      <c r="AZ3456" s="148">
        <v>4</v>
      </c>
      <c r="BA3456" s="78">
        <v>22</v>
      </c>
      <c r="BB3456" s="78">
        <v>5500</v>
      </c>
      <c r="BC3456" s="149">
        <v>0.50227272727272732</v>
      </c>
      <c r="BD3456" s="148">
        <v>10</v>
      </c>
      <c r="BE3456" s="78">
        <v>63</v>
      </c>
      <c r="BF3456" s="78">
        <v>6300</v>
      </c>
      <c r="BG3456" s="149">
        <v>0.61793650793650789</v>
      </c>
      <c r="BH3456" s="148">
        <v>6</v>
      </c>
      <c r="BI3456" s="78">
        <v>38</v>
      </c>
      <c r="BJ3456" s="78">
        <v>6333.333333333333</v>
      </c>
      <c r="BK3456" s="149">
        <v>0.71026315789473693</v>
      </c>
      <c r="BL3456" s="148">
        <v>17</v>
      </c>
      <c r="BM3456" s="78">
        <v>109</v>
      </c>
      <c r="BN3456" s="78">
        <v>6411.7647058823532</v>
      </c>
      <c r="BO3456" s="149">
        <v>0.67339449541284413</v>
      </c>
    </row>
    <row r="3457" spans="1:67">
      <c r="A3457" s="160"/>
      <c r="B3457" s="129"/>
      <c r="C3457" s="153" t="s">
        <v>26</v>
      </c>
      <c r="D3457" s="148">
        <v>3</v>
      </c>
      <c r="E3457" s="78">
        <v>94</v>
      </c>
      <c r="F3457" s="78">
        <v>31333.333333333332</v>
      </c>
      <c r="G3457" s="149">
        <v>0.20425531914893619</v>
      </c>
      <c r="H3457" s="148">
        <v>3</v>
      </c>
      <c r="I3457" s="78">
        <v>69.5</v>
      </c>
      <c r="J3457" s="78">
        <v>23166.666666666668</v>
      </c>
      <c r="K3457" s="149">
        <v>0.23381294964028776</v>
      </c>
      <c r="L3457" s="148">
        <v>4</v>
      </c>
      <c r="M3457" s="78">
        <v>66.900000000000006</v>
      </c>
      <c r="N3457" s="78">
        <v>16725</v>
      </c>
      <c r="O3457" s="149">
        <v>0.16387144992526159</v>
      </c>
      <c r="P3457" s="148">
        <v>4</v>
      </c>
      <c r="Q3457" s="78">
        <v>65.699999999999989</v>
      </c>
      <c r="R3457" s="78">
        <v>16424.999999999996</v>
      </c>
      <c r="S3457" s="149">
        <v>9.850837138508374E-2</v>
      </c>
      <c r="T3457" s="148">
        <v>4</v>
      </c>
      <c r="U3457" s="78">
        <v>73.7</v>
      </c>
      <c r="V3457" s="78">
        <v>18425</v>
      </c>
      <c r="W3457" s="149">
        <v>0.10396200814111263</v>
      </c>
      <c r="X3457" s="148">
        <v>4</v>
      </c>
      <c r="Y3457" s="78">
        <v>67</v>
      </c>
      <c r="Z3457" s="78">
        <v>16750</v>
      </c>
      <c r="AA3457" s="149">
        <v>0.10686567164179105</v>
      </c>
      <c r="AB3457" s="148">
        <v>4</v>
      </c>
      <c r="AC3457" s="78">
        <v>86</v>
      </c>
      <c r="AD3457" s="78">
        <v>21500</v>
      </c>
      <c r="AE3457" s="149">
        <v>9.8837209302325577E-2</v>
      </c>
      <c r="AF3457" s="148">
        <v>4</v>
      </c>
      <c r="AG3457" s="78">
        <v>94</v>
      </c>
      <c r="AH3457" s="78">
        <v>23500</v>
      </c>
      <c r="AI3457" s="149">
        <v>0.10372340425531917</v>
      </c>
      <c r="AJ3457" s="148">
        <v>4</v>
      </c>
      <c r="AK3457" s="78">
        <v>93</v>
      </c>
      <c r="AL3457" s="78">
        <v>23250</v>
      </c>
      <c r="AM3457" s="149">
        <v>9.6774193548387122E-2</v>
      </c>
      <c r="AN3457" s="148">
        <v>4</v>
      </c>
      <c r="AO3457" s="78">
        <v>99.9</v>
      </c>
      <c r="AP3457" s="78">
        <v>24975</v>
      </c>
      <c r="AQ3457" s="149">
        <v>9.8698698698698711E-2</v>
      </c>
      <c r="AR3457" s="148">
        <v>4</v>
      </c>
      <c r="AS3457" s="78">
        <v>126.3</v>
      </c>
      <c r="AT3457" s="78">
        <v>31575</v>
      </c>
      <c r="AU3457" s="149">
        <v>8.9018210609659559E-2</v>
      </c>
      <c r="AV3457" s="148">
        <v>4</v>
      </c>
      <c r="AW3457" s="78">
        <v>103.5</v>
      </c>
      <c r="AX3457" s="78">
        <v>25875</v>
      </c>
      <c r="AY3457" s="149">
        <v>9.4444444444444442E-2</v>
      </c>
      <c r="AZ3457" s="148">
        <v>4</v>
      </c>
      <c r="BA3457" s="78">
        <v>110</v>
      </c>
      <c r="BB3457" s="78">
        <v>27500</v>
      </c>
      <c r="BC3457" s="149">
        <v>0.11663636363636365</v>
      </c>
      <c r="BD3457" s="148">
        <v>4</v>
      </c>
      <c r="BE3457" s="78">
        <v>114</v>
      </c>
      <c r="BF3457" s="78">
        <v>28500</v>
      </c>
      <c r="BG3457" s="149">
        <v>0.11333333333333333</v>
      </c>
      <c r="BH3457" s="148">
        <v>4</v>
      </c>
      <c r="BI3457" s="78">
        <v>122</v>
      </c>
      <c r="BJ3457" s="78">
        <v>30500</v>
      </c>
      <c r="BK3457" s="149">
        <v>0.1130327868852459</v>
      </c>
      <c r="BL3457" s="148">
        <v>4</v>
      </c>
      <c r="BM3457" s="78">
        <v>114</v>
      </c>
      <c r="BN3457" s="78">
        <v>28500</v>
      </c>
      <c r="BO3457" s="149">
        <v>0.11482456140350876</v>
      </c>
    </row>
    <row r="3458" spans="1:67">
      <c r="A3458" s="160"/>
      <c r="B3458" s="129"/>
      <c r="C3458" s="153" t="s">
        <v>25</v>
      </c>
      <c r="D3458" s="148">
        <v>6</v>
      </c>
      <c r="E3458" s="78">
        <v>34.200000000000003</v>
      </c>
      <c r="F3458" s="78">
        <v>5700</v>
      </c>
      <c r="G3458" s="149">
        <v>0.68918128654970756</v>
      </c>
      <c r="H3458" s="148">
        <v>5</v>
      </c>
      <c r="I3458" s="78">
        <v>24.2</v>
      </c>
      <c r="J3458" s="78">
        <v>4840</v>
      </c>
      <c r="K3458" s="149">
        <v>0.79628099173553724</v>
      </c>
      <c r="L3458" s="148">
        <v>6</v>
      </c>
      <c r="M3458" s="78">
        <v>27.099999999999998</v>
      </c>
      <c r="N3458" s="78">
        <v>4516.666666666667</v>
      </c>
      <c r="O3458" s="149">
        <v>0.6909963099630998</v>
      </c>
      <c r="P3458" s="148">
        <v>6</v>
      </c>
      <c r="Q3458" s="78">
        <v>29.1</v>
      </c>
      <c r="R3458" s="78">
        <v>4850.0000000000009</v>
      </c>
      <c r="S3458" s="149">
        <v>0.63890034364261172</v>
      </c>
      <c r="T3458" s="148">
        <v>6</v>
      </c>
      <c r="U3458" s="78">
        <v>28.9</v>
      </c>
      <c r="V3458" s="78">
        <v>4816.6666666666661</v>
      </c>
      <c r="W3458" s="149">
        <v>0.63408304498269896</v>
      </c>
      <c r="X3458" s="148">
        <v>6</v>
      </c>
      <c r="Y3458" s="78">
        <v>29</v>
      </c>
      <c r="Z3458" s="78">
        <v>4833.333333333333</v>
      </c>
      <c r="AA3458" s="149">
        <v>0.60293103448275864</v>
      </c>
      <c r="AB3458" s="148">
        <v>6</v>
      </c>
      <c r="AC3458" s="78">
        <v>32</v>
      </c>
      <c r="AD3458" s="78">
        <v>5333.333333333333</v>
      </c>
      <c r="AE3458" s="149">
        <v>0.57328124999999996</v>
      </c>
      <c r="AF3458" s="148">
        <v>6</v>
      </c>
      <c r="AG3458" s="78">
        <v>30.999999999999996</v>
      </c>
      <c r="AH3458" s="78">
        <v>5166.6666666666661</v>
      </c>
      <c r="AI3458" s="149">
        <v>0.56354838709677424</v>
      </c>
      <c r="AJ3458" s="148">
        <v>6</v>
      </c>
      <c r="AK3458" s="78">
        <v>28.5</v>
      </c>
      <c r="AL3458" s="78">
        <v>4750</v>
      </c>
      <c r="AM3458" s="149">
        <v>0.5714035087719298</v>
      </c>
      <c r="AN3458" s="148">
        <v>6</v>
      </c>
      <c r="AO3458" s="78">
        <v>30</v>
      </c>
      <c r="AP3458" s="78">
        <v>5000</v>
      </c>
      <c r="AQ3458" s="149">
        <v>0.55200000000000005</v>
      </c>
      <c r="AR3458" s="148">
        <v>6</v>
      </c>
      <c r="AS3458" s="78">
        <v>32.4</v>
      </c>
      <c r="AT3458" s="78">
        <v>5399.9999999999991</v>
      </c>
      <c r="AU3458" s="149">
        <v>0.65796296296296308</v>
      </c>
      <c r="AV3458" s="148">
        <v>6</v>
      </c>
      <c r="AW3458" s="78">
        <v>34.799999999999997</v>
      </c>
      <c r="AX3458" s="78">
        <v>5800</v>
      </c>
      <c r="AY3458" s="149">
        <v>0.73801724137931035</v>
      </c>
      <c r="AZ3458" s="148">
        <v>6</v>
      </c>
      <c r="BA3458" s="78">
        <v>35</v>
      </c>
      <c r="BB3458" s="78">
        <v>5833.333333333333</v>
      </c>
      <c r="BC3458" s="149">
        <v>0.77171428571428591</v>
      </c>
      <c r="BD3458" s="148">
        <v>6</v>
      </c>
      <c r="BE3458" s="78">
        <v>33.5</v>
      </c>
      <c r="BF3458" s="78">
        <v>5583.333333333333</v>
      </c>
      <c r="BG3458" s="149">
        <v>0.85074626865671643</v>
      </c>
      <c r="BH3458" s="148">
        <v>6</v>
      </c>
      <c r="BI3458" s="78">
        <v>36.5</v>
      </c>
      <c r="BJ3458" s="78">
        <v>6083.333333333333</v>
      </c>
      <c r="BK3458" s="149">
        <v>0.81397260273972594</v>
      </c>
      <c r="BL3458" s="148">
        <v>6</v>
      </c>
      <c r="BM3458" s="78">
        <v>35</v>
      </c>
      <c r="BN3458" s="78">
        <v>5833.333333333333</v>
      </c>
      <c r="BO3458" s="149">
        <v>0.82485714285714296</v>
      </c>
    </row>
    <row r="3459" spans="1:67">
      <c r="A3459" s="160"/>
      <c r="B3459" s="129"/>
      <c r="C3459" s="153" t="s">
        <v>24</v>
      </c>
      <c r="D3459" s="148"/>
      <c r="E3459" s="78"/>
      <c r="F3459" s="78"/>
      <c r="G3459" s="149"/>
      <c r="H3459" s="148">
        <v>7</v>
      </c>
      <c r="I3459" s="78">
        <v>48.2</v>
      </c>
      <c r="J3459" s="78">
        <v>6885.7142857142862</v>
      </c>
      <c r="K3459" s="149">
        <v>1.1072614107883818</v>
      </c>
      <c r="L3459" s="148">
        <v>10</v>
      </c>
      <c r="M3459" s="78">
        <v>66.900000000000006</v>
      </c>
      <c r="N3459" s="78">
        <v>6690</v>
      </c>
      <c r="O3459" s="149">
        <v>0.86822122571001492</v>
      </c>
      <c r="P3459" s="148">
        <v>10</v>
      </c>
      <c r="Q3459" s="78">
        <v>64.05</v>
      </c>
      <c r="R3459" s="78">
        <v>6404.9999999999991</v>
      </c>
      <c r="S3459" s="149">
        <v>0.71822014051522243</v>
      </c>
      <c r="T3459" s="148">
        <v>10</v>
      </c>
      <c r="U3459" s="78">
        <v>62.2</v>
      </c>
      <c r="V3459" s="78">
        <v>6220.0000000000009</v>
      </c>
      <c r="W3459" s="149">
        <v>0.79977491961414782</v>
      </c>
      <c r="X3459" s="148">
        <v>10</v>
      </c>
      <c r="Y3459" s="78">
        <v>61</v>
      </c>
      <c r="Z3459" s="78">
        <v>6100</v>
      </c>
      <c r="AA3459" s="149">
        <v>0.80057377049180334</v>
      </c>
      <c r="AB3459" s="148">
        <v>10</v>
      </c>
      <c r="AC3459" s="78">
        <v>57</v>
      </c>
      <c r="AD3459" s="78">
        <v>5700</v>
      </c>
      <c r="AE3459" s="149">
        <v>0.76736842105263148</v>
      </c>
      <c r="AF3459" s="148">
        <v>10</v>
      </c>
      <c r="AG3459" s="78">
        <v>54.9</v>
      </c>
      <c r="AH3459" s="78">
        <v>5490</v>
      </c>
      <c r="AI3459" s="149">
        <v>0.76550091074681237</v>
      </c>
      <c r="AJ3459" s="148">
        <v>10</v>
      </c>
      <c r="AK3459" s="78">
        <v>50.5</v>
      </c>
      <c r="AL3459" s="78">
        <v>5050</v>
      </c>
      <c r="AM3459" s="149">
        <v>0.7827722772277228</v>
      </c>
      <c r="AN3459" s="148">
        <v>10</v>
      </c>
      <c r="AO3459" s="78">
        <v>52.5</v>
      </c>
      <c r="AP3459" s="78">
        <v>5250</v>
      </c>
      <c r="AQ3459" s="149">
        <v>0.8089142857142857</v>
      </c>
      <c r="AR3459" s="148">
        <v>10</v>
      </c>
      <c r="AS3459" s="78">
        <v>56.800000000000004</v>
      </c>
      <c r="AT3459" s="78">
        <v>5680.0000000000009</v>
      </c>
      <c r="AU3459" s="149">
        <v>0.86535211267605638</v>
      </c>
      <c r="AV3459" s="148">
        <v>10</v>
      </c>
      <c r="AW3459" s="78">
        <v>58.5</v>
      </c>
      <c r="AX3459" s="78">
        <v>5850</v>
      </c>
      <c r="AY3459" s="149">
        <v>0.91671794871794865</v>
      </c>
      <c r="AZ3459" s="148">
        <v>10</v>
      </c>
      <c r="BA3459" s="78">
        <v>60.6</v>
      </c>
      <c r="BB3459" s="78">
        <v>6060.0000000000009</v>
      </c>
      <c r="BC3459" s="149">
        <v>1.1899339933993396</v>
      </c>
      <c r="BD3459" s="148">
        <v>10</v>
      </c>
      <c r="BE3459" s="78">
        <v>62.5</v>
      </c>
      <c r="BF3459" s="78">
        <v>6250</v>
      </c>
      <c r="BG3459" s="149">
        <v>1.0187200000000001</v>
      </c>
      <c r="BH3459" s="148">
        <v>10</v>
      </c>
      <c r="BI3459" s="78">
        <v>60</v>
      </c>
      <c r="BJ3459" s="78">
        <v>6000</v>
      </c>
      <c r="BK3459" s="149">
        <v>1.0206666666666666</v>
      </c>
      <c r="BL3459" s="148">
        <v>10</v>
      </c>
      <c r="BM3459" s="78">
        <v>69</v>
      </c>
      <c r="BN3459" s="78">
        <v>6900</v>
      </c>
      <c r="BO3459" s="149">
        <v>0.97014492753623183</v>
      </c>
    </row>
    <row r="3460" spans="1:67">
      <c r="A3460" s="160"/>
      <c r="B3460" s="129"/>
      <c r="C3460" s="153" t="s">
        <v>23</v>
      </c>
      <c r="D3460" s="148">
        <v>64</v>
      </c>
      <c r="E3460" s="78">
        <v>511</v>
      </c>
      <c r="F3460" s="78">
        <v>7984.375</v>
      </c>
      <c r="G3460" s="149">
        <v>0.41093933463796478</v>
      </c>
      <c r="H3460" s="148">
        <v>104</v>
      </c>
      <c r="I3460" s="78">
        <v>754</v>
      </c>
      <c r="J3460" s="78">
        <v>7250</v>
      </c>
      <c r="K3460" s="149">
        <v>0.54633952254641904</v>
      </c>
      <c r="L3460" s="148">
        <v>115</v>
      </c>
      <c r="M3460" s="78">
        <v>969.90000000000009</v>
      </c>
      <c r="N3460" s="78">
        <v>8433.9130434782619</v>
      </c>
      <c r="O3460" s="149">
        <v>0.27544179812351788</v>
      </c>
      <c r="P3460" s="148">
        <v>85</v>
      </c>
      <c r="Q3460" s="78">
        <v>702.5</v>
      </c>
      <c r="R3460" s="78">
        <v>8264.7058823529424</v>
      </c>
      <c r="S3460" s="149">
        <v>0.25943060498220638</v>
      </c>
      <c r="T3460" s="148">
        <v>85</v>
      </c>
      <c r="U3460" s="78">
        <v>701.3</v>
      </c>
      <c r="V3460" s="78">
        <v>8250.5882352941171</v>
      </c>
      <c r="W3460" s="149">
        <v>0.42786824468843582</v>
      </c>
      <c r="X3460" s="148">
        <v>103</v>
      </c>
      <c r="Y3460" s="78">
        <v>917</v>
      </c>
      <c r="Z3460" s="78">
        <v>8902.9126213592226</v>
      </c>
      <c r="AA3460" s="149">
        <v>0.33860414394765542</v>
      </c>
      <c r="AB3460" s="148">
        <v>106</v>
      </c>
      <c r="AC3460" s="78">
        <v>1025</v>
      </c>
      <c r="AD3460" s="78">
        <v>9669.8113207547158</v>
      </c>
      <c r="AE3460" s="149">
        <v>0.38213658536585365</v>
      </c>
      <c r="AF3460" s="148">
        <v>109</v>
      </c>
      <c r="AG3460" s="78">
        <v>973.5</v>
      </c>
      <c r="AH3460" s="78">
        <v>8931.1926605504577</v>
      </c>
      <c r="AI3460" s="149">
        <v>0.36271700051361067</v>
      </c>
      <c r="AJ3460" s="148">
        <v>139</v>
      </c>
      <c r="AK3460" s="78">
        <v>1418</v>
      </c>
      <c r="AL3460" s="78">
        <v>10201.438848920863</v>
      </c>
      <c r="AM3460" s="149">
        <v>0.28333568406205928</v>
      </c>
      <c r="AN3460" s="148">
        <v>163</v>
      </c>
      <c r="AO3460" s="78">
        <v>1676</v>
      </c>
      <c r="AP3460" s="78">
        <v>10282.208588957055</v>
      </c>
      <c r="AQ3460" s="149">
        <v>0.43875298329355611</v>
      </c>
      <c r="AR3460" s="148">
        <v>153</v>
      </c>
      <c r="AS3460" s="78">
        <v>1629</v>
      </c>
      <c r="AT3460" s="78">
        <v>10647.058823529411</v>
      </c>
      <c r="AU3460" s="149">
        <v>0.40093922651933711</v>
      </c>
      <c r="AV3460" s="148">
        <v>140</v>
      </c>
      <c r="AW3460" s="78">
        <v>1467</v>
      </c>
      <c r="AX3460" s="78">
        <v>10478.571428571428</v>
      </c>
      <c r="AY3460" s="149">
        <v>0.47135650988411726</v>
      </c>
      <c r="AZ3460" s="148">
        <v>149</v>
      </c>
      <c r="BA3460" s="78">
        <v>1706.5</v>
      </c>
      <c r="BB3460" s="78">
        <v>11453.020134228189</v>
      </c>
      <c r="BC3460" s="149">
        <v>0.62601230588924706</v>
      </c>
      <c r="BD3460" s="148">
        <v>168</v>
      </c>
      <c r="BE3460" s="78">
        <v>1769</v>
      </c>
      <c r="BF3460" s="78">
        <v>10529.761904761905</v>
      </c>
      <c r="BG3460" s="149">
        <v>0.50527981910683994</v>
      </c>
      <c r="BH3460" s="148">
        <v>158</v>
      </c>
      <c r="BI3460" s="78">
        <v>1653</v>
      </c>
      <c r="BJ3460" s="78">
        <v>10462.025316455696</v>
      </c>
      <c r="BK3460" s="149">
        <v>0.5597459165154266</v>
      </c>
      <c r="BL3460" s="148">
        <v>154</v>
      </c>
      <c r="BM3460" s="78">
        <v>1603</v>
      </c>
      <c r="BN3460" s="78">
        <v>10409.090909090908</v>
      </c>
      <c r="BO3460" s="149">
        <v>0.58161572052401744</v>
      </c>
    </row>
    <row r="3461" spans="1:67">
      <c r="A3461" s="160"/>
      <c r="B3461" s="129"/>
      <c r="C3461" s="153" t="s">
        <v>22</v>
      </c>
      <c r="D3461" s="148"/>
      <c r="E3461" s="78"/>
      <c r="F3461" s="78"/>
      <c r="G3461" s="149"/>
      <c r="H3461" s="148">
        <v>4</v>
      </c>
      <c r="I3461" s="78">
        <v>33</v>
      </c>
      <c r="J3461" s="78">
        <v>8250</v>
      </c>
      <c r="K3461" s="149">
        <v>0.88069696969696976</v>
      </c>
      <c r="L3461" s="148">
        <v>6</v>
      </c>
      <c r="M3461" s="78">
        <v>60.8</v>
      </c>
      <c r="N3461" s="78">
        <v>10133.333333333332</v>
      </c>
      <c r="O3461" s="149">
        <v>0.66529605263157887</v>
      </c>
      <c r="P3461" s="148">
        <v>6</v>
      </c>
      <c r="Q3461" s="78">
        <v>54.199999999999996</v>
      </c>
      <c r="R3461" s="78">
        <v>9033.3333333333339</v>
      </c>
      <c r="S3461" s="149">
        <v>0.59046125461254617</v>
      </c>
      <c r="T3461" s="148">
        <v>6</v>
      </c>
      <c r="U3461" s="78">
        <v>58</v>
      </c>
      <c r="V3461" s="78">
        <v>9666.6666666666661</v>
      </c>
      <c r="W3461" s="149">
        <v>0.54822413793103453</v>
      </c>
      <c r="X3461" s="148">
        <v>6</v>
      </c>
      <c r="Y3461" s="78">
        <v>57.5</v>
      </c>
      <c r="Z3461" s="78">
        <v>9583.3333333333339</v>
      </c>
      <c r="AA3461" s="149">
        <v>0.52852173913043488</v>
      </c>
      <c r="AB3461" s="148">
        <v>6</v>
      </c>
      <c r="AC3461" s="78">
        <v>49.5</v>
      </c>
      <c r="AD3461" s="78">
        <v>8250</v>
      </c>
      <c r="AE3461" s="149">
        <v>0.59222222222222221</v>
      </c>
      <c r="AF3461" s="148">
        <v>6</v>
      </c>
      <c r="AG3461" s="78">
        <v>53.7</v>
      </c>
      <c r="AH3461" s="78">
        <v>8950.0000000000018</v>
      </c>
      <c r="AI3461" s="149">
        <v>0.58800744878957178</v>
      </c>
      <c r="AJ3461" s="148">
        <v>6</v>
      </c>
      <c r="AK3461" s="78">
        <v>55.5</v>
      </c>
      <c r="AL3461" s="78">
        <v>9250</v>
      </c>
      <c r="AM3461" s="149">
        <v>0.61459459459459453</v>
      </c>
      <c r="AN3461" s="148">
        <v>6</v>
      </c>
      <c r="AO3461" s="78">
        <v>51.7</v>
      </c>
      <c r="AP3461" s="78">
        <v>8616.6666666666679</v>
      </c>
      <c r="AQ3461" s="149">
        <v>0.71705996131528049</v>
      </c>
      <c r="AR3461" s="148">
        <v>6</v>
      </c>
      <c r="AS3461" s="78">
        <v>48.3</v>
      </c>
      <c r="AT3461" s="78">
        <v>8049.9999999999991</v>
      </c>
      <c r="AU3461" s="149">
        <v>0.73873706004140782</v>
      </c>
      <c r="AV3461" s="148">
        <v>6</v>
      </c>
      <c r="AW3461" s="78">
        <v>50.699999999999996</v>
      </c>
      <c r="AX3461" s="78">
        <v>8450</v>
      </c>
      <c r="AY3461" s="149">
        <v>0.73759368836291916</v>
      </c>
      <c r="AZ3461" s="148">
        <v>6</v>
      </c>
      <c r="BA3461" s="78">
        <v>53.7</v>
      </c>
      <c r="BB3461" s="78">
        <v>8950.0000000000018</v>
      </c>
      <c r="BC3461" s="149">
        <v>0.75910614525139664</v>
      </c>
      <c r="BD3461" s="148">
        <v>6</v>
      </c>
      <c r="BE3461" s="78">
        <v>56.5</v>
      </c>
      <c r="BF3461" s="78">
        <v>9416.6666666666661</v>
      </c>
      <c r="BG3461" s="149">
        <v>0.81353982300884964</v>
      </c>
      <c r="BH3461" s="148">
        <v>6</v>
      </c>
      <c r="BI3461" s="78">
        <v>54</v>
      </c>
      <c r="BJ3461" s="78">
        <v>9000</v>
      </c>
      <c r="BK3461" s="149">
        <v>0.83555555555555538</v>
      </c>
      <c r="BL3461" s="148">
        <v>6</v>
      </c>
      <c r="BM3461" s="78">
        <v>52</v>
      </c>
      <c r="BN3461" s="78">
        <v>8666.6666666666661</v>
      </c>
      <c r="BO3461" s="149">
        <v>0.88692307692307704</v>
      </c>
    </row>
    <row r="3462" spans="1:67">
      <c r="A3462" s="160"/>
      <c r="B3462" s="129"/>
      <c r="C3462" s="153" t="s">
        <v>8</v>
      </c>
      <c r="D3462" s="148"/>
      <c r="E3462" s="78"/>
      <c r="F3462" s="78"/>
      <c r="G3462" s="149"/>
      <c r="H3462" s="148"/>
      <c r="I3462" s="78"/>
      <c r="J3462" s="78"/>
      <c r="K3462" s="149"/>
      <c r="L3462" s="148"/>
      <c r="M3462" s="78"/>
      <c r="N3462" s="78"/>
      <c r="O3462" s="149"/>
      <c r="P3462" s="148"/>
      <c r="Q3462" s="78"/>
      <c r="R3462" s="78"/>
      <c r="S3462" s="149"/>
      <c r="T3462" s="148"/>
      <c r="U3462" s="78"/>
      <c r="V3462" s="78"/>
      <c r="W3462" s="149"/>
      <c r="X3462" s="148"/>
      <c r="Y3462" s="78"/>
      <c r="Z3462" s="78"/>
      <c r="AA3462" s="149"/>
      <c r="AB3462" s="148"/>
      <c r="AC3462" s="78"/>
      <c r="AD3462" s="78"/>
      <c r="AE3462" s="149"/>
      <c r="AF3462" s="148"/>
      <c r="AG3462" s="78"/>
      <c r="AH3462" s="78"/>
      <c r="AI3462" s="149"/>
      <c r="AJ3462" s="148">
        <v>4</v>
      </c>
      <c r="AK3462" s="78">
        <v>15.9</v>
      </c>
      <c r="AL3462" s="78">
        <v>3975</v>
      </c>
      <c r="AM3462" s="149">
        <v>0.59069182389937103</v>
      </c>
      <c r="AN3462" s="148">
        <v>6.5</v>
      </c>
      <c r="AO3462" s="78">
        <v>27.2</v>
      </c>
      <c r="AP3462" s="78">
        <v>4184.6153846153848</v>
      </c>
      <c r="AQ3462" s="149">
        <v>0.66944852941176469</v>
      </c>
      <c r="AR3462" s="148">
        <v>4.5</v>
      </c>
      <c r="AS3462" s="78">
        <v>25.4</v>
      </c>
      <c r="AT3462" s="78">
        <v>5644.4444444444443</v>
      </c>
      <c r="AU3462" s="149">
        <v>0.77590551181102363</v>
      </c>
      <c r="AV3462" s="148">
        <v>3</v>
      </c>
      <c r="AW3462" s="78">
        <v>17.5</v>
      </c>
      <c r="AX3462" s="78">
        <v>5833.333333333333</v>
      </c>
      <c r="AY3462" s="149">
        <v>0.88428571428571434</v>
      </c>
      <c r="AZ3462" s="148">
        <v>4</v>
      </c>
      <c r="BA3462" s="78">
        <v>25</v>
      </c>
      <c r="BB3462" s="78">
        <v>6250</v>
      </c>
      <c r="BC3462" s="149">
        <v>0.95680000000000009</v>
      </c>
      <c r="BD3462" s="148">
        <v>3</v>
      </c>
      <c r="BE3462" s="78">
        <v>18.5</v>
      </c>
      <c r="BF3462" s="78">
        <v>6166.666666666667</v>
      </c>
      <c r="BG3462" s="149">
        <v>1.1951351351351351</v>
      </c>
      <c r="BH3462" s="148">
        <v>4</v>
      </c>
      <c r="BI3462" s="78">
        <v>25</v>
      </c>
      <c r="BJ3462" s="78">
        <v>6250</v>
      </c>
      <c r="BK3462" s="149">
        <v>1.1840000000000002</v>
      </c>
      <c r="BL3462" s="148">
        <v>2</v>
      </c>
      <c r="BM3462" s="78">
        <v>12.5</v>
      </c>
      <c r="BN3462" s="78">
        <v>6250</v>
      </c>
      <c r="BO3462" s="149">
        <v>1.1040000000000001</v>
      </c>
    </row>
    <row r="3463" spans="1:67">
      <c r="A3463" s="160"/>
      <c r="B3463" s="129"/>
      <c r="C3463" s="153" t="s">
        <v>6</v>
      </c>
      <c r="D3463" s="148">
        <v>35</v>
      </c>
      <c r="E3463" s="78">
        <v>22.5</v>
      </c>
      <c r="F3463" s="78">
        <v>642.85714285714289</v>
      </c>
      <c r="G3463" s="149">
        <v>0.64222222222222214</v>
      </c>
      <c r="H3463" s="148">
        <v>18</v>
      </c>
      <c r="I3463" s="78">
        <v>12.2</v>
      </c>
      <c r="J3463" s="78">
        <v>677.77777777777771</v>
      </c>
      <c r="K3463" s="149">
        <v>0.90000000000000013</v>
      </c>
      <c r="L3463" s="148">
        <v>80</v>
      </c>
      <c r="M3463" s="78">
        <v>56.5</v>
      </c>
      <c r="N3463" s="78">
        <v>706.25</v>
      </c>
      <c r="O3463" s="149">
        <v>0.6574867256637168</v>
      </c>
      <c r="P3463" s="148">
        <v>80</v>
      </c>
      <c r="Q3463" s="78">
        <v>55.3</v>
      </c>
      <c r="R3463" s="78">
        <v>691.24999999999989</v>
      </c>
      <c r="S3463" s="149">
        <v>0.79699819168173602</v>
      </c>
      <c r="T3463" s="148">
        <v>70</v>
      </c>
      <c r="U3463" s="78">
        <v>48.800000000000004</v>
      </c>
      <c r="V3463" s="78">
        <v>697.14285714285722</v>
      </c>
      <c r="W3463" s="149">
        <v>0.75817622950819674</v>
      </c>
      <c r="X3463" s="148">
        <v>91</v>
      </c>
      <c r="Y3463" s="78">
        <v>70.5</v>
      </c>
      <c r="Z3463" s="78">
        <v>774.72527472527474</v>
      </c>
      <c r="AA3463" s="149">
        <v>0.77723404255319151</v>
      </c>
      <c r="AB3463" s="148">
        <v>122</v>
      </c>
      <c r="AC3463" s="78">
        <v>97</v>
      </c>
      <c r="AD3463" s="78">
        <v>795.08196721311469</v>
      </c>
      <c r="AE3463" s="149">
        <v>0.80865979381443298</v>
      </c>
      <c r="AF3463" s="148">
        <v>126</v>
      </c>
      <c r="AG3463" s="78">
        <v>98</v>
      </c>
      <c r="AH3463" s="78">
        <v>777.77777777777783</v>
      </c>
      <c r="AI3463" s="149">
        <v>0.84785714285714286</v>
      </c>
      <c r="AJ3463" s="148">
        <v>185</v>
      </c>
      <c r="AK3463" s="78">
        <v>158</v>
      </c>
      <c r="AL3463" s="78">
        <v>854.05405405405406</v>
      </c>
      <c r="AM3463" s="149">
        <v>0.8555063291139241</v>
      </c>
      <c r="AN3463" s="148">
        <v>186</v>
      </c>
      <c r="AO3463" s="78">
        <v>161</v>
      </c>
      <c r="AP3463" s="78">
        <v>865.5913978494624</v>
      </c>
      <c r="AQ3463" s="149">
        <v>0.78018633540372673</v>
      </c>
      <c r="AR3463" s="148">
        <v>200</v>
      </c>
      <c r="AS3463" s="78">
        <v>195</v>
      </c>
      <c r="AT3463" s="78">
        <v>975</v>
      </c>
      <c r="AU3463" s="149">
        <v>0.86174358974358989</v>
      </c>
      <c r="AV3463" s="148">
        <v>265</v>
      </c>
      <c r="AW3463" s="78">
        <v>309</v>
      </c>
      <c r="AX3463" s="78">
        <v>1166.0377358490566</v>
      </c>
      <c r="AY3463" s="149">
        <v>1.170809061488673</v>
      </c>
      <c r="AZ3463" s="148">
        <v>306</v>
      </c>
      <c r="BA3463" s="78">
        <v>376</v>
      </c>
      <c r="BB3463" s="78">
        <v>1228.7581699346406</v>
      </c>
      <c r="BC3463" s="149">
        <v>1.0521276595744682</v>
      </c>
      <c r="BD3463" s="148">
        <v>269</v>
      </c>
      <c r="BE3463" s="78">
        <v>310</v>
      </c>
      <c r="BF3463" s="78">
        <v>1152.4163568773233</v>
      </c>
      <c r="BG3463" s="149">
        <v>0.95193548387096782</v>
      </c>
      <c r="BH3463" s="148">
        <v>335</v>
      </c>
      <c r="BI3463" s="78">
        <v>405</v>
      </c>
      <c r="BJ3463" s="78">
        <v>1208.955223880597</v>
      </c>
      <c r="BK3463" s="149">
        <v>0.9069135802469136</v>
      </c>
      <c r="BL3463" s="148">
        <v>365</v>
      </c>
      <c r="BM3463" s="78">
        <v>459</v>
      </c>
      <c r="BN3463" s="78">
        <v>1257.5342465753424</v>
      </c>
      <c r="BO3463" s="149">
        <v>0.93017429193899781</v>
      </c>
    </row>
    <row r="3464" spans="1:67">
      <c r="A3464" s="160"/>
      <c r="B3464" s="129"/>
      <c r="C3464" s="153" t="s">
        <v>5</v>
      </c>
      <c r="D3464" s="148">
        <v>10</v>
      </c>
      <c r="E3464" s="78">
        <v>39</v>
      </c>
      <c r="F3464" s="78">
        <v>3900</v>
      </c>
      <c r="G3464" s="149">
        <v>0.82923076923076933</v>
      </c>
      <c r="H3464" s="148"/>
      <c r="I3464" s="78"/>
      <c r="J3464" s="78"/>
      <c r="K3464" s="149"/>
      <c r="L3464" s="148">
        <v>10</v>
      </c>
      <c r="M3464" s="78">
        <v>43.82</v>
      </c>
      <c r="N3464" s="78">
        <v>4382</v>
      </c>
      <c r="O3464" s="149">
        <v>0.93642172523961653</v>
      </c>
      <c r="P3464" s="148">
        <v>10</v>
      </c>
      <c r="Q3464" s="78">
        <v>41.050000000000004</v>
      </c>
      <c r="R3464" s="78">
        <v>4105</v>
      </c>
      <c r="S3464" s="149">
        <v>0.76062119366626058</v>
      </c>
      <c r="T3464" s="148">
        <v>10</v>
      </c>
      <c r="U3464" s="78">
        <v>42.7</v>
      </c>
      <c r="V3464" s="78">
        <v>4270.0000000000009</v>
      </c>
      <c r="W3464" s="149">
        <v>0.79540983606557369</v>
      </c>
      <c r="X3464" s="148">
        <v>10</v>
      </c>
      <c r="Y3464" s="78">
        <v>40.5</v>
      </c>
      <c r="Z3464" s="78">
        <v>4050</v>
      </c>
      <c r="AA3464" s="149">
        <v>0.77716049382716057</v>
      </c>
      <c r="AB3464" s="148">
        <v>10</v>
      </c>
      <c r="AC3464" s="78">
        <v>46.5</v>
      </c>
      <c r="AD3464" s="78">
        <v>4650</v>
      </c>
      <c r="AE3464" s="149">
        <v>0.7559139784946235</v>
      </c>
      <c r="AF3464" s="148">
        <v>10</v>
      </c>
      <c r="AG3464" s="78">
        <v>44.5</v>
      </c>
      <c r="AH3464" s="78">
        <v>4450</v>
      </c>
      <c r="AI3464" s="149">
        <v>0.7126966292134832</v>
      </c>
      <c r="AJ3464" s="148">
        <v>10</v>
      </c>
      <c r="AK3464" s="78">
        <v>42</v>
      </c>
      <c r="AL3464" s="78">
        <v>4200</v>
      </c>
      <c r="AM3464" s="149">
        <v>0.61071428571428565</v>
      </c>
      <c r="AN3464" s="148">
        <v>10</v>
      </c>
      <c r="AO3464" s="78">
        <v>48.5</v>
      </c>
      <c r="AP3464" s="78">
        <v>4850</v>
      </c>
      <c r="AQ3464" s="149">
        <v>0.60247422680412366</v>
      </c>
      <c r="AR3464" s="148">
        <v>10</v>
      </c>
      <c r="AS3464" s="78">
        <v>44.900000000000006</v>
      </c>
      <c r="AT3464" s="78">
        <v>4490</v>
      </c>
      <c r="AU3464" s="149">
        <v>0.62991091314031178</v>
      </c>
      <c r="AV3464" s="148">
        <v>10</v>
      </c>
      <c r="AW3464" s="78">
        <v>42.2</v>
      </c>
      <c r="AX3464" s="78">
        <v>4220.0000000000009</v>
      </c>
      <c r="AY3464" s="149">
        <v>0.6072511848341231</v>
      </c>
      <c r="AZ3464" s="148">
        <v>10</v>
      </c>
      <c r="BA3464" s="78">
        <v>40</v>
      </c>
      <c r="BB3464" s="78">
        <v>4000</v>
      </c>
      <c r="BC3464" s="149">
        <v>0.62987499999999996</v>
      </c>
      <c r="BD3464" s="148">
        <v>10</v>
      </c>
      <c r="BE3464" s="78">
        <v>43</v>
      </c>
      <c r="BF3464" s="78">
        <v>4300</v>
      </c>
      <c r="BG3464" s="149">
        <v>0.79953488372093029</v>
      </c>
      <c r="BH3464" s="148">
        <v>10</v>
      </c>
      <c r="BI3464" s="78">
        <v>45.5</v>
      </c>
      <c r="BJ3464" s="78">
        <v>4550</v>
      </c>
      <c r="BK3464" s="149">
        <v>0.74109890109890109</v>
      </c>
      <c r="BL3464" s="148">
        <v>10</v>
      </c>
      <c r="BM3464" s="78">
        <v>42</v>
      </c>
      <c r="BN3464" s="78">
        <v>4200</v>
      </c>
      <c r="BO3464" s="149">
        <v>0.80904761904761902</v>
      </c>
    </row>
    <row r="3465" spans="1:67">
      <c r="A3465" s="160"/>
      <c r="B3465" s="129"/>
      <c r="C3465" s="153" t="s">
        <v>3</v>
      </c>
      <c r="D3465" s="148">
        <v>67</v>
      </c>
      <c r="E3465" s="78">
        <v>308</v>
      </c>
      <c r="F3465" s="78">
        <v>4597.0149253731342</v>
      </c>
      <c r="G3465" s="149">
        <v>0.5308441558441559</v>
      </c>
      <c r="H3465" s="148">
        <v>73</v>
      </c>
      <c r="I3465" s="78">
        <v>396</v>
      </c>
      <c r="J3465" s="78">
        <v>5424.6575342465758</v>
      </c>
      <c r="K3465" s="149">
        <v>0.55368686868686878</v>
      </c>
      <c r="L3465" s="148">
        <v>113</v>
      </c>
      <c r="M3465" s="78">
        <v>601.15</v>
      </c>
      <c r="N3465" s="78">
        <v>5319.9115044247783</v>
      </c>
      <c r="O3465" s="149">
        <v>0.52655743158945356</v>
      </c>
      <c r="P3465" s="148">
        <v>118</v>
      </c>
      <c r="Q3465" s="78">
        <v>611.20000000000005</v>
      </c>
      <c r="R3465" s="78">
        <v>5179.6610169491523</v>
      </c>
      <c r="S3465" s="149">
        <v>0.48156413612565452</v>
      </c>
      <c r="T3465" s="148">
        <v>96</v>
      </c>
      <c r="U3465" s="78">
        <v>523</v>
      </c>
      <c r="V3465" s="78">
        <v>5447.916666666667</v>
      </c>
      <c r="W3465" s="149">
        <v>0.49264627151051626</v>
      </c>
      <c r="X3465" s="148">
        <v>110</v>
      </c>
      <c r="Y3465" s="78">
        <v>669</v>
      </c>
      <c r="Z3465" s="78">
        <v>6081.818181818182</v>
      </c>
      <c r="AA3465" s="149">
        <v>0.51016442451420041</v>
      </c>
      <c r="AB3465" s="148">
        <v>115</v>
      </c>
      <c r="AC3465" s="78">
        <v>662</v>
      </c>
      <c r="AD3465" s="78">
        <v>5756.5217391304341</v>
      </c>
      <c r="AE3465" s="149">
        <v>0.51049848942598186</v>
      </c>
      <c r="AF3465" s="148">
        <v>94</v>
      </c>
      <c r="AG3465" s="78">
        <v>498</v>
      </c>
      <c r="AH3465" s="78">
        <v>5297.8723404255325</v>
      </c>
      <c r="AI3465" s="149">
        <v>0.53742971887550206</v>
      </c>
      <c r="AJ3465" s="148">
        <v>115</v>
      </c>
      <c r="AK3465" s="78">
        <v>599</v>
      </c>
      <c r="AL3465" s="78">
        <v>5208.695652173913</v>
      </c>
      <c r="AM3465" s="149">
        <v>0.53252086811352251</v>
      </c>
      <c r="AN3465" s="148">
        <v>97</v>
      </c>
      <c r="AO3465" s="78">
        <v>592.70000000000005</v>
      </c>
      <c r="AP3465" s="78">
        <v>6110.3092783505163</v>
      </c>
      <c r="AQ3465" s="149">
        <v>0.5517411844103256</v>
      </c>
      <c r="AR3465" s="148">
        <v>132</v>
      </c>
      <c r="AS3465" s="78">
        <v>884</v>
      </c>
      <c r="AT3465" s="78">
        <v>6696.969696969697</v>
      </c>
      <c r="AU3465" s="149">
        <v>0.54072398190045257</v>
      </c>
      <c r="AV3465" s="148">
        <v>137</v>
      </c>
      <c r="AW3465" s="78">
        <v>1079</v>
      </c>
      <c r="AX3465" s="78">
        <v>7875.9124087591235</v>
      </c>
      <c r="AY3465" s="149">
        <v>0.61153846153846159</v>
      </c>
      <c r="AZ3465" s="148">
        <v>148</v>
      </c>
      <c r="BA3465" s="78">
        <v>1182</v>
      </c>
      <c r="BB3465" s="78">
        <v>7986.4864864864867</v>
      </c>
      <c r="BC3465" s="149">
        <v>0.66177664974619288</v>
      </c>
      <c r="BD3465" s="148">
        <v>156</v>
      </c>
      <c r="BE3465" s="78">
        <v>1290</v>
      </c>
      <c r="BF3465" s="78">
        <v>8269.2307692307695</v>
      </c>
      <c r="BG3465" s="149">
        <v>0.67651937984496124</v>
      </c>
      <c r="BH3465" s="148">
        <v>165</v>
      </c>
      <c r="BI3465" s="78">
        <v>1425</v>
      </c>
      <c r="BJ3465" s="78">
        <v>8636.363636363636</v>
      </c>
      <c r="BK3465" s="149">
        <v>0.77068070175438597</v>
      </c>
      <c r="BL3465" s="148">
        <v>159</v>
      </c>
      <c r="BM3465" s="78">
        <v>1368</v>
      </c>
      <c r="BN3465" s="78">
        <v>8603.7735849056608</v>
      </c>
      <c r="BO3465" s="149">
        <v>0.76016081871345031</v>
      </c>
    </row>
    <row r="3466" spans="1:67">
      <c r="A3466" s="160"/>
      <c r="B3466" s="129"/>
      <c r="C3466" s="153" t="s">
        <v>2</v>
      </c>
      <c r="D3466" s="148"/>
      <c r="E3466" s="78"/>
      <c r="F3466" s="78"/>
      <c r="G3466" s="149"/>
      <c r="H3466" s="148"/>
      <c r="I3466" s="78"/>
      <c r="J3466" s="78"/>
      <c r="K3466" s="149"/>
      <c r="L3466" s="148"/>
      <c r="M3466" s="78"/>
      <c r="N3466" s="78"/>
      <c r="O3466" s="149"/>
      <c r="P3466" s="148"/>
      <c r="Q3466" s="78"/>
      <c r="R3466" s="78"/>
      <c r="S3466" s="149"/>
      <c r="T3466" s="148"/>
      <c r="U3466" s="78"/>
      <c r="V3466" s="78"/>
      <c r="W3466" s="149"/>
      <c r="X3466" s="148"/>
      <c r="Y3466" s="78"/>
      <c r="Z3466" s="78"/>
      <c r="AA3466" s="149"/>
      <c r="AB3466" s="148"/>
      <c r="AC3466" s="78"/>
      <c r="AD3466" s="78"/>
      <c r="AE3466" s="149"/>
      <c r="AF3466" s="148">
        <v>2</v>
      </c>
      <c r="AG3466" s="78">
        <v>8.1999999999999993</v>
      </c>
      <c r="AH3466" s="78">
        <v>4100</v>
      </c>
      <c r="AI3466" s="149">
        <v>0.32512195121951226</v>
      </c>
      <c r="AJ3466" s="148">
        <v>2.5</v>
      </c>
      <c r="AK3466" s="78">
        <v>10.5</v>
      </c>
      <c r="AL3466" s="78">
        <v>4200</v>
      </c>
      <c r="AM3466" s="149">
        <v>0.3504761904761905</v>
      </c>
      <c r="AN3466" s="148">
        <v>4</v>
      </c>
      <c r="AO3466" s="78">
        <v>18.399999999999999</v>
      </c>
      <c r="AP3466" s="78">
        <v>4600</v>
      </c>
      <c r="AQ3466" s="149">
        <v>0.33967391304347827</v>
      </c>
      <c r="AR3466" s="148">
        <v>3.5</v>
      </c>
      <c r="AS3466" s="78">
        <v>17.600000000000001</v>
      </c>
      <c r="AT3466" s="78">
        <v>5028.5714285714294</v>
      </c>
      <c r="AU3466" s="149">
        <v>0.30545454545454542</v>
      </c>
      <c r="AV3466" s="148">
        <v>1</v>
      </c>
      <c r="AW3466" s="78">
        <v>6.5</v>
      </c>
      <c r="AX3466" s="78">
        <v>6500</v>
      </c>
      <c r="AY3466" s="149">
        <v>0.2</v>
      </c>
      <c r="AZ3466" s="148"/>
      <c r="BA3466" s="78"/>
      <c r="BB3466" s="78"/>
      <c r="BC3466" s="149"/>
      <c r="BD3466" s="148"/>
      <c r="BE3466" s="78"/>
      <c r="BF3466" s="78"/>
      <c r="BG3466" s="149"/>
      <c r="BH3466" s="148"/>
      <c r="BI3466" s="78"/>
      <c r="BJ3466" s="78"/>
      <c r="BK3466" s="149"/>
      <c r="BL3466" s="148"/>
      <c r="BM3466" s="78"/>
      <c r="BN3466" s="78"/>
      <c r="BO3466" s="149"/>
    </row>
    <row r="3467" spans="1:67" ht="15.75" thickBot="1">
      <c r="A3467" s="160"/>
      <c r="B3467" s="129"/>
      <c r="C3467" s="163" t="s">
        <v>1</v>
      </c>
      <c r="D3467" s="164"/>
      <c r="E3467" s="128"/>
      <c r="F3467" s="128"/>
      <c r="G3467" s="165"/>
      <c r="H3467" s="164"/>
      <c r="I3467" s="128"/>
      <c r="J3467" s="128"/>
      <c r="K3467" s="165"/>
      <c r="L3467" s="164">
        <v>3</v>
      </c>
      <c r="M3467" s="128">
        <v>21.6</v>
      </c>
      <c r="N3467" s="128">
        <v>7200</v>
      </c>
      <c r="O3467" s="165">
        <v>0.47986111111111107</v>
      </c>
      <c r="P3467" s="164"/>
      <c r="Q3467" s="128"/>
      <c r="R3467" s="128"/>
      <c r="S3467" s="165"/>
      <c r="T3467" s="164"/>
      <c r="U3467" s="128"/>
      <c r="V3467" s="128"/>
      <c r="W3467" s="165"/>
      <c r="X3467" s="164"/>
      <c r="Y3467" s="128"/>
      <c r="Z3467" s="128"/>
      <c r="AA3467" s="165"/>
      <c r="AB3467" s="164"/>
      <c r="AC3467" s="128"/>
      <c r="AD3467" s="128"/>
      <c r="AE3467" s="165"/>
      <c r="AF3467" s="164">
        <v>8.5</v>
      </c>
      <c r="AG3467" s="128">
        <v>82.2</v>
      </c>
      <c r="AH3467" s="128">
        <v>9670.5882352941189</v>
      </c>
      <c r="AI3467" s="165">
        <v>0.48088807785888071</v>
      </c>
      <c r="AJ3467" s="164">
        <v>10</v>
      </c>
      <c r="AK3467" s="128">
        <v>125</v>
      </c>
      <c r="AL3467" s="128">
        <v>12500</v>
      </c>
      <c r="AM3467" s="165">
        <v>0.51768000000000003</v>
      </c>
      <c r="AN3467" s="164">
        <v>20</v>
      </c>
      <c r="AO3467" s="128">
        <v>224</v>
      </c>
      <c r="AP3467" s="128">
        <v>11200</v>
      </c>
      <c r="AQ3467" s="165">
        <v>0.50464285714285706</v>
      </c>
      <c r="AR3467" s="164">
        <v>27</v>
      </c>
      <c r="AS3467" s="128">
        <v>317</v>
      </c>
      <c r="AT3467" s="128">
        <v>11740.740740740741</v>
      </c>
      <c r="AU3467" s="165">
        <v>0.52601892744479506</v>
      </c>
      <c r="AV3467" s="164">
        <v>27</v>
      </c>
      <c r="AW3467" s="128">
        <v>441</v>
      </c>
      <c r="AX3467" s="128">
        <v>16333.333333333332</v>
      </c>
      <c r="AY3467" s="165">
        <v>0.5297732426303855</v>
      </c>
      <c r="AZ3467" s="164">
        <v>27</v>
      </c>
      <c r="BA3467" s="128">
        <v>426</v>
      </c>
      <c r="BB3467" s="128">
        <v>15777.777777777779</v>
      </c>
      <c r="BC3467" s="165">
        <v>0.6428169014084506</v>
      </c>
      <c r="BD3467" s="164">
        <v>25</v>
      </c>
      <c r="BE3467" s="128">
        <v>366</v>
      </c>
      <c r="BF3467" s="128">
        <v>14640</v>
      </c>
      <c r="BG3467" s="165">
        <v>0.62683060109289612</v>
      </c>
      <c r="BH3467" s="164">
        <v>26</v>
      </c>
      <c r="BI3467" s="128">
        <v>412</v>
      </c>
      <c r="BJ3467" s="128">
        <v>15846.153846153848</v>
      </c>
      <c r="BK3467" s="165">
        <v>0.63087378640776703</v>
      </c>
      <c r="BL3467" s="164">
        <v>38</v>
      </c>
      <c r="BM3467" s="128">
        <v>573</v>
      </c>
      <c r="BN3467" s="128">
        <v>15078.947368421053</v>
      </c>
      <c r="BO3467" s="165">
        <v>0.74956369982547988</v>
      </c>
    </row>
    <row r="3468" spans="1:67" s="77" customFormat="1">
      <c r="A3468" s="160"/>
      <c r="B3468" s="166"/>
      <c r="C3468" s="167"/>
      <c r="D3468" s="168"/>
      <c r="E3468" s="168"/>
      <c r="F3468" s="168"/>
      <c r="G3468" s="169"/>
      <c r="H3468" s="168"/>
      <c r="I3468" s="168"/>
      <c r="J3468" s="168"/>
      <c r="K3468" s="169"/>
      <c r="L3468" s="168"/>
      <c r="M3468" s="168"/>
      <c r="N3468" s="168"/>
      <c r="O3468" s="169"/>
      <c r="P3468" s="168"/>
      <c r="Q3468" s="168"/>
      <c r="R3468" s="168"/>
      <c r="S3468" s="169"/>
      <c r="T3468" s="168"/>
      <c r="U3468" s="168"/>
      <c r="V3468" s="168"/>
      <c r="W3468" s="169"/>
      <c r="X3468" s="168"/>
      <c r="Y3468" s="168"/>
      <c r="Z3468" s="168"/>
      <c r="AA3468" s="169"/>
      <c r="AB3468" s="168"/>
      <c r="AC3468" s="168"/>
      <c r="AD3468" s="168"/>
      <c r="AE3468" s="169"/>
      <c r="AF3468" s="168"/>
      <c r="AG3468" s="168"/>
      <c r="AH3468" s="168"/>
      <c r="AI3468" s="169"/>
      <c r="AJ3468" s="168"/>
      <c r="AK3468" s="168"/>
      <c r="AL3468" s="168"/>
      <c r="AM3468" s="169"/>
      <c r="AN3468" s="168"/>
      <c r="AO3468" s="168"/>
      <c r="AP3468" s="168"/>
      <c r="AQ3468" s="169"/>
      <c r="AR3468" s="168"/>
      <c r="AS3468" s="168"/>
      <c r="AT3468" s="168"/>
      <c r="AU3468" s="169"/>
      <c r="AV3468" s="168"/>
      <c r="AW3468" s="168"/>
      <c r="AX3468" s="168"/>
      <c r="AY3468" s="169"/>
      <c r="AZ3468" s="168"/>
      <c r="BA3468" s="168"/>
      <c r="BB3468" s="168"/>
      <c r="BC3468" s="169"/>
      <c r="BD3468" s="168"/>
      <c r="BE3468" s="168"/>
      <c r="BF3468" s="168"/>
      <c r="BG3468" s="169"/>
      <c r="BH3468" s="168"/>
      <c r="BI3468" s="168"/>
      <c r="BJ3468" s="168"/>
      <c r="BK3468" s="169"/>
      <c r="BL3468" s="168"/>
      <c r="BM3468" s="168"/>
      <c r="BN3468" s="168"/>
      <c r="BO3468" s="173"/>
    </row>
    <row r="3469" spans="1:67">
      <c r="A3469" s="160"/>
      <c r="B3469" s="1" t="s">
        <v>105</v>
      </c>
      <c r="C3469" s="1"/>
      <c r="D3469" s="170"/>
      <c r="E3469" s="170"/>
      <c r="F3469" s="170"/>
      <c r="G3469" s="171"/>
      <c r="H3469" s="170"/>
      <c r="I3469" s="170"/>
      <c r="J3469" s="170"/>
      <c r="K3469" s="171"/>
      <c r="L3469" s="170"/>
      <c r="M3469" s="170"/>
      <c r="N3469" s="170"/>
      <c r="O3469" s="171"/>
      <c r="P3469" s="170"/>
      <c r="Q3469" s="170"/>
      <c r="R3469" s="170"/>
      <c r="S3469" s="171"/>
      <c r="T3469" s="170"/>
      <c r="U3469" s="170"/>
      <c r="V3469" s="170"/>
      <c r="W3469" s="171"/>
      <c r="X3469" s="170"/>
      <c r="Y3469" s="170"/>
      <c r="Z3469" s="170"/>
      <c r="AA3469" s="171"/>
      <c r="AB3469" s="170"/>
      <c r="AC3469" s="170"/>
      <c r="AD3469" s="170"/>
      <c r="AE3469" s="171"/>
      <c r="AF3469" s="170"/>
      <c r="AG3469" s="170"/>
      <c r="AH3469" s="170"/>
      <c r="AI3469" s="171"/>
      <c r="AJ3469" s="170"/>
      <c r="AK3469" s="170"/>
      <c r="AL3469" s="170"/>
      <c r="AM3469" s="171"/>
      <c r="AN3469" s="170"/>
      <c r="AO3469" s="170"/>
      <c r="AP3469" s="170"/>
      <c r="AQ3469" s="171"/>
      <c r="AR3469" s="170"/>
      <c r="AS3469" s="170"/>
      <c r="AT3469" s="170"/>
      <c r="AU3469" s="171"/>
      <c r="AV3469" s="170"/>
      <c r="AW3469" s="170"/>
      <c r="AX3469" s="170"/>
      <c r="AY3469" s="171"/>
      <c r="AZ3469" s="170"/>
      <c r="BA3469" s="170"/>
      <c r="BB3469" s="170"/>
      <c r="BC3469" s="171"/>
      <c r="BD3469" s="170"/>
      <c r="BE3469" s="170"/>
      <c r="BF3469" s="170"/>
      <c r="BG3469" s="171"/>
      <c r="BH3469" s="170"/>
      <c r="BI3469" s="170"/>
      <c r="BJ3469" s="170"/>
      <c r="BK3469" s="171"/>
      <c r="BL3469" s="170"/>
      <c r="BM3469" s="170"/>
      <c r="BN3469" s="170"/>
      <c r="BO3469" s="172"/>
    </row>
    <row r="3470" spans="1:67">
      <c r="A3470" s="160"/>
      <c r="B3470" s="129"/>
      <c r="C3470" s="153" t="s">
        <v>77</v>
      </c>
      <c r="D3470" s="148"/>
      <c r="E3470" s="78"/>
      <c r="F3470" s="78"/>
      <c r="G3470" s="149"/>
      <c r="H3470" s="148">
        <v>1</v>
      </c>
      <c r="I3470" s="78">
        <v>22</v>
      </c>
      <c r="J3470" s="78">
        <v>22000</v>
      </c>
      <c r="K3470" s="149">
        <v>0.35818181818181816</v>
      </c>
      <c r="L3470" s="148">
        <v>1</v>
      </c>
      <c r="M3470" s="78">
        <v>23.750000000000004</v>
      </c>
      <c r="N3470" s="78">
        <v>23750.000000000004</v>
      </c>
      <c r="O3470" s="149">
        <v>0.28875789473684205</v>
      </c>
      <c r="P3470" s="148">
        <v>1</v>
      </c>
      <c r="Q3470" s="78">
        <v>21.8</v>
      </c>
      <c r="R3470" s="78">
        <v>21800</v>
      </c>
      <c r="S3470" s="149">
        <v>0.30321100917431187</v>
      </c>
      <c r="T3470" s="148">
        <v>1</v>
      </c>
      <c r="U3470" s="78">
        <v>23</v>
      </c>
      <c r="V3470" s="78">
        <v>23000</v>
      </c>
      <c r="W3470" s="149">
        <v>0.29826086956521741</v>
      </c>
      <c r="X3470" s="148">
        <v>1</v>
      </c>
      <c r="Y3470" s="78">
        <v>26</v>
      </c>
      <c r="Z3470" s="78">
        <v>26000</v>
      </c>
      <c r="AA3470" s="149">
        <v>0.29096153846153849</v>
      </c>
      <c r="AB3470" s="148">
        <v>1</v>
      </c>
      <c r="AC3470" s="78">
        <v>27.5</v>
      </c>
      <c r="AD3470" s="78">
        <v>27500</v>
      </c>
      <c r="AE3470" s="149">
        <v>0.29163636363636364</v>
      </c>
      <c r="AF3470" s="148">
        <v>1</v>
      </c>
      <c r="AG3470" s="78">
        <v>25.5</v>
      </c>
      <c r="AH3470" s="78">
        <v>25500</v>
      </c>
      <c r="AI3470" s="149">
        <v>0.30294117647058821</v>
      </c>
      <c r="AJ3470" s="148">
        <v>1</v>
      </c>
      <c r="AK3470" s="78">
        <v>26</v>
      </c>
      <c r="AL3470" s="78">
        <v>26000</v>
      </c>
      <c r="AM3470" s="149">
        <v>0.30076923076923073</v>
      </c>
      <c r="AN3470" s="148">
        <v>1</v>
      </c>
      <c r="AO3470" s="78">
        <v>28</v>
      </c>
      <c r="AP3470" s="78">
        <v>28000</v>
      </c>
      <c r="AQ3470" s="149">
        <v>0.29625000000000001</v>
      </c>
      <c r="AR3470" s="148">
        <v>1</v>
      </c>
      <c r="AS3470" s="78">
        <v>34.299999999999997</v>
      </c>
      <c r="AT3470" s="78">
        <v>34300</v>
      </c>
      <c r="AU3470" s="149">
        <v>0.27731778425655979</v>
      </c>
      <c r="AV3470" s="148">
        <v>1</v>
      </c>
      <c r="AW3470" s="78">
        <v>37.700000000000003</v>
      </c>
      <c r="AX3470" s="78">
        <v>37700</v>
      </c>
      <c r="AY3470" s="149">
        <v>0.28604774535809019</v>
      </c>
      <c r="AZ3470" s="148">
        <v>1</v>
      </c>
      <c r="BA3470" s="78">
        <v>38</v>
      </c>
      <c r="BB3470" s="78">
        <v>38000</v>
      </c>
      <c r="BC3470" s="149">
        <v>0.30368421052631578</v>
      </c>
      <c r="BD3470" s="148">
        <v>1</v>
      </c>
      <c r="BE3470" s="78">
        <v>39.5</v>
      </c>
      <c r="BF3470" s="78">
        <v>39500</v>
      </c>
      <c r="BG3470" s="149">
        <v>0.3024050632911392</v>
      </c>
      <c r="BH3470" s="148">
        <v>1</v>
      </c>
      <c r="BI3470" s="78">
        <v>41.5</v>
      </c>
      <c r="BJ3470" s="78">
        <v>41500</v>
      </c>
      <c r="BK3470" s="149">
        <v>0.30445783132530113</v>
      </c>
      <c r="BL3470" s="148">
        <v>1</v>
      </c>
      <c r="BM3470" s="78">
        <v>39</v>
      </c>
      <c r="BN3470" s="78">
        <v>39000</v>
      </c>
      <c r="BO3470" s="149">
        <v>0.32</v>
      </c>
    </row>
    <row r="3471" spans="1:67">
      <c r="A3471" s="160"/>
      <c r="B3471" s="129"/>
      <c r="C3471" s="153" t="s">
        <v>74</v>
      </c>
      <c r="D3471" s="148">
        <v>71</v>
      </c>
      <c r="E3471" s="78">
        <v>234.8</v>
      </c>
      <c r="F3471" s="78">
        <v>3307.0422535211269</v>
      </c>
      <c r="G3471" s="149">
        <v>0.45689948892674614</v>
      </c>
      <c r="H3471" s="148">
        <v>52</v>
      </c>
      <c r="I3471" s="78">
        <v>198.29999999999998</v>
      </c>
      <c r="J3471" s="78">
        <v>3813.4615384615381</v>
      </c>
      <c r="K3471" s="149">
        <v>0.51074130105900162</v>
      </c>
      <c r="L3471" s="148">
        <v>53</v>
      </c>
      <c r="M3471" s="78">
        <v>195.5</v>
      </c>
      <c r="N3471" s="78">
        <v>3688.6792452830186</v>
      </c>
      <c r="O3471" s="149">
        <v>0.43978005115089513</v>
      </c>
      <c r="P3471" s="148">
        <v>59</v>
      </c>
      <c r="Q3471" s="78">
        <v>227</v>
      </c>
      <c r="R3471" s="78">
        <v>3847.4576271186438</v>
      </c>
      <c r="S3471" s="149">
        <v>0.35266519823788545</v>
      </c>
      <c r="T3471" s="148">
        <v>59</v>
      </c>
      <c r="U3471" s="78">
        <v>230.4</v>
      </c>
      <c r="V3471" s="78">
        <v>3905.0847457627119</v>
      </c>
      <c r="W3471" s="149">
        <v>0.33161892361111106</v>
      </c>
      <c r="X3471" s="148">
        <v>55</v>
      </c>
      <c r="Y3471" s="78">
        <v>255.5</v>
      </c>
      <c r="Z3471" s="78">
        <v>4645.454545454546</v>
      </c>
      <c r="AA3471" s="149">
        <v>0.35209393346379647</v>
      </c>
      <c r="AB3471" s="148">
        <v>48</v>
      </c>
      <c r="AC3471" s="78">
        <v>230.5</v>
      </c>
      <c r="AD3471" s="78">
        <v>4802.083333333333</v>
      </c>
      <c r="AE3471" s="149">
        <v>0.47101952277657272</v>
      </c>
      <c r="AF3471" s="148">
        <v>45</v>
      </c>
      <c r="AG3471" s="78">
        <v>207.5</v>
      </c>
      <c r="AH3471" s="78">
        <v>4611.1111111111104</v>
      </c>
      <c r="AI3471" s="149">
        <v>0.42932530120481932</v>
      </c>
      <c r="AJ3471" s="148">
        <v>37</v>
      </c>
      <c r="AK3471" s="78">
        <v>182.5</v>
      </c>
      <c r="AL3471" s="78">
        <v>4932.4324324324325</v>
      </c>
      <c r="AM3471" s="149">
        <v>0.505972602739726</v>
      </c>
      <c r="AN3471" s="148">
        <v>40</v>
      </c>
      <c r="AO3471" s="78">
        <v>199.5</v>
      </c>
      <c r="AP3471" s="78">
        <v>4987.5</v>
      </c>
      <c r="AQ3471" s="149">
        <v>0.54649122807017536</v>
      </c>
      <c r="AR3471" s="148">
        <v>40</v>
      </c>
      <c r="AS3471" s="78">
        <v>206.5</v>
      </c>
      <c r="AT3471" s="78">
        <v>5162.5</v>
      </c>
      <c r="AU3471" s="149">
        <v>0.50840193704600489</v>
      </c>
      <c r="AV3471" s="148">
        <v>45</v>
      </c>
      <c r="AW3471" s="78">
        <v>210</v>
      </c>
      <c r="AX3471" s="78">
        <v>4666.666666666667</v>
      </c>
      <c r="AY3471" s="149">
        <v>0.42128571428571426</v>
      </c>
      <c r="AZ3471" s="148">
        <v>67</v>
      </c>
      <c r="BA3471" s="78">
        <v>345</v>
      </c>
      <c r="BB3471" s="78">
        <v>5149.253731343284</v>
      </c>
      <c r="BC3471" s="149">
        <v>0.41556521739130436</v>
      </c>
      <c r="BD3471" s="148">
        <v>71</v>
      </c>
      <c r="BE3471" s="78">
        <v>381</v>
      </c>
      <c r="BF3471" s="78">
        <v>5366.1971830985922</v>
      </c>
      <c r="BG3471" s="149">
        <v>0.52674540682414694</v>
      </c>
      <c r="BH3471" s="148">
        <v>74</v>
      </c>
      <c r="BI3471" s="78">
        <v>419</v>
      </c>
      <c r="BJ3471" s="78">
        <v>5662.1621621621625</v>
      </c>
      <c r="BK3471" s="149">
        <v>0.60293556085918865</v>
      </c>
      <c r="BL3471" s="148">
        <v>63</v>
      </c>
      <c r="BM3471" s="78">
        <v>381</v>
      </c>
      <c r="BN3471" s="78">
        <v>6047.6190476190477</v>
      </c>
      <c r="BO3471" s="149">
        <v>0.66580052493438313</v>
      </c>
    </row>
    <row r="3472" spans="1:67">
      <c r="A3472" s="160"/>
      <c r="B3472" s="129"/>
      <c r="C3472" s="153" t="s">
        <v>72</v>
      </c>
      <c r="D3472" s="148">
        <v>26</v>
      </c>
      <c r="E3472" s="78">
        <v>14.1</v>
      </c>
      <c r="F3472" s="78">
        <v>542.30769230769226</v>
      </c>
      <c r="G3472" s="149">
        <v>1.2652482269503547</v>
      </c>
      <c r="H3472" s="148">
        <v>23</v>
      </c>
      <c r="I3472" s="78">
        <v>15</v>
      </c>
      <c r="J3472" s="78">
        <v>652.17391304347825</v>
      </c>
      <c r="K3472" s="149">
        <v>1.4200000000000002</v>
      </c>
      <c r="L3472" s="148">
        <v>39</v>
      </c>
      <c r="M3472" s="78">
        <v>22.83</v>
      </c>
      <c r="N3472" s="78">
        <v>585.38461538461536</v>
      </c>
      <c r="O3472" s="149">
        <v>1.6978756022777046</v>
      </c>
      <c r="P3472" s="148">
        <v>44</v>
      </c>
      <c r="Q3472" s="78">
        <v>28.5</v>
      </c>
      <c r="R3472" s="78">
        <v>647.72727272727275</v>
      </c>
      <c r="S3472" s="149">
        <v>1.4168421052631577</v>
      </c>
      <c r="T3472" s="148">
        <v>38</v>
      </c>
      <c r="U3472" s="78">
        <v>25.2</v>
      </c>
      <c r="V3472" s="78">
        <v>663.15789473684208</v>
      </c>
      <c r="W3472" s="149">
        <v>1.5295238095238095</v>
      </c>
      <c r="X3472" s="148">
        <v>52</v>
      </c>
      <c r="Y3472" s="78">
        <v>42.5</v>
      </c>
      <c r="Z3472" s="78">
        <v>817.30769230769226</v>
      </c>
      <c r="AA3472" s="149">
        <v>1.3082352941176472</v>
      </c>
      <c r="AB3472" s="148">
        <v>102</v>
      </c>
      <c r="AC3472" s="78">
        <v>90</v>
      </c>
      <c r="AD3472" s="78">
        <v>882.35294117647061</v>
      </c>
      <c r="AE3472" s="149">
        <v>1.446</v>
      </c>
      <c r="AF3472" s="148">
        <v>41</v>
      </c>
      <c r="AG3472" s="78">
        <v>30</v>
      </c>
      <c r="AH3472" s="78">
        <v>731.70731707317077</v>
      </c>
      <c r="AI3472" s="149">
        <v>1.4316666666666669</v>
      </c>
      <c r="AJ3472" s="148">
        <v>53</v>
      </c>
      <c r="AK3472" s="78">
        <v>36.200000000000003</v>
      </c>
      <c r="AL3472" s="78">
        <v>683.01886792452842</v>
      </c>
      <c r="AM3472" s="149">
        <v>1.4850828729281766</v>
      </c>
      <c r="AN3472" s="148">
        <v>85</v>
      </c>
      <c r="AO3472" s="78">
        <v>64</v>
      </c>
      <c r="AP3472" s="78">
        <v>752.94117647058818</v>
      </c>
      <c r="AQ3472" s="149">
        <v>1.6515625</v>
      </c>
      <c r="AR3472" s="148">
        <v>115</v>
      </c>
      <c r="AS3472" s="78">
        <v>88</v>
      </c>
      <c r="AT3472" s="78">
        <v>765.21739130434787</v>
      </c>
      <c r="AU3472" s="149">
        <v>1.866590909090909</v>
      </c>
      <c r="AV3472" s="148">
        <v>105</v>
      </c>
      <c r="AW3472" s="78">
        <v>84</v>
      </c>
      <c r="AX3472" s="78">
        <v>800</v>
      </c>
      <c r="AY3472" s="149">
        <v>1.9550000000000001</v>
      </c>
      <c r="AZ3472" s="148">
        <v>187</v>
      </c>
      <c r="BA3472" s="78">
        <v>150</v>
      </c>
      <c r="BB3472" s="78">
        <v>802.13903743315507</v>
      </c>
      <c r="BC3472" s="149">
        <v>2.3233333333333333</v>
      </c>
      <c r="BD3472" s="148">
        <v>120</v>
      </c>
      <c r="BE3472" s="78">
        <v>94</v>
      </c>
      <c r="BF3472" s="78">
        <v>783.33333333333337</v>
      </c>
      <c r="BG3472" s="149">
        <v>2.570212765957447</v>
      </c>
      <c r="BH3472" s="148">
        <v>107</v>
      </c>
      <c r="BI3472" s="78">
        <v>91</v>
      </c>
      <c r="BJ3472" s="78">
        <v>850.46728971962614</v>
      </c>
      <c r="BK3472" s="149">
        <v>2.4</v>
      </c>
      <c r="BL3472" s="148">
        <v>361</v>
      </c>
      <c r="BM3472" s="78">
        <v>286</v>
      </c>
      <c r="BN3472" s="78">
        <v>792.24376731301936</v>
      </c>
      <c r="BO3472" s="149">
        <v>2.1185314685314682</v>
      </c>
    </row>
    <row r="3473" spans="1:67">
      <c r="A3473" s="160"/>
      <c r="B3473" s="129"/>
      <c r="C3473" s="153" t="s">
        <v>71</v>
      </c>
      <c r="D3473" s="148">
        <v>42</v>
      </c>
      <c r="E3473" s="78">
        <v>63</v>
      </c>
      <c r="F3473" s="78">
        <v>1500</v>
      </c>
      <c r="G3473" s="149">
        <v>0.81682539682539679</v>
      </c>
      <c r="H3473" s="148">
        <v>29</v>
      </c>
      <c r="I3473" s="78">
        <v>50</v>
      </c>
      <c r="J3473" s="78">
        <v>1724.1379310344826</v>
      </c>
      <c r="K3473" s="149">
        <v>1.0070000000000001</v>
      </c>
      <c r="L3473" s="148">
        <v>16</v>
      </c>
      <c r="M3473" s="78">
        <v>21.8</v>
      </c>
      <c r="N3473" s="78">
        <v>1362.5</v>
      </c>
      <c r="O3473" s="149">
        <v>1.1692660550458716</v>
      </c>
      <c r="P3473" s="148">
        <v>31</v>
      </c>
      <c r="Q3473" s="78">
        <v>51.7</v>
      </c>
      <c r="R3473" s="78">
        <v>1667.741935483871</v>
      </c>
      <c r="S3473" s="149">
        <v>0.70969052224371376</v>
      </c>
      <c r="T3473" s="148">
        <v>29</v>
      </c>
      <c r="U3473" s="78">
        <v>51</v>
      </c>
      <c r="V3473" s="78">
        <v>1758.6206896551723</v>
      </c>
      <c r="W3473" s="149">
        <v>1.6665882352941175</v>
      </c>
      <c r="X3473" s="148">
        <v>36</v>
      </c>
      <c r="Y3473" s="78">
        <v>69</v>
      </c>
      <c r="Z3473" s="78">
        <v>1916.6666666666667</v>
      </c>
      <c r="AA3473" s="149">
        <v>0.7</v>
      </c>
      <c r="AB3473" s="148">
        <v>18</v>
      </c>
      <c r="AC3473" s="78">
        <v>33.5</v>
      </c>
      <c r="AD3473" s="78">
        <v>1861.1111111111111</v>
      </c>
      <c r="AE3473" s="149">
        <v>0.5707462686567164</v>
      </c>
      <c r="AF3473" s="148">
        <v>50</v>
      </c>
      <c r="AG3473" s="78">
        <v>79</v>
      </c>
      <c r="AH3473" s="78">
        <v>1580</v>
      </c>
      <c r="AI3473" s="149">
        <v>0.62417721518987346</v>
      </c>
      <c r="AJ3473" s="148">
        <v>78</v>
      </c>
      <c r="AK3473" s="78">
        <v>126</v>
      </c>
      <c r="AL3473" s="78">
        <v>1615.3846153846155</v>
      </c>
      <c r="AM3473" s="149">
        <v>0.59960317460317469</v>
      </c>
      <c r="AN3473" s="148">
        <v>99</v>
      </c>
      <c r="AO3473" s="78">
        <v>193</v>
      </c>
      <c r="AP3473" s="78">
        <v>1949.4949494949494</v>
      </c>
      <c r="AQ3473" s="149">
        <v>0.66248704663212432</v>
      </c>
      <c r="AR3473" s="148">
        <v>110</v>
      </c>
      <c r="AS3473" s="78">
        <v>221.5</v>
      </c>
      <c r="AT3473" s="78">
        <v>2013.6363636363637</v>
      </c>
      <c r="AU3473" s="149">
        <v>0.65702031602708799</v>
      </c>
      <c r="AV3473" s="148">
        <v>105</v>
      </c>
      <c r="AW3473" s="78">
        <v>208</v>
      </c>
      <c r="AX3473" s="78">
        <v>1980.952380952381</v>
      </c>
      <c r="AY3473" s="149">
        <v>0.85576923076923073</v>
      </c>
      <c r="AZ3473" s="148">
        <v>110</v>
      </c>
      <c r="BA3473" s="78">
        <v>217</v>
      </c>
      <c r="BB3473" s="78">
        <v>1972.7272727272727</v>
      </c>
      <c r="BC3473" s="149">
        <v>0.79525345622119814</v>
      </c>
      <c r="BD3473" s="148">
        <v>109</v>
      </c>
      <c r="BE3473" s="78">
        <v>238</v>
      </c>
      <c r="BF3473" s="78">
        <v>2183.4862385321098</v>
      </c>
      <c r="BG3473" s="149">
        <v>0.80147058823529416</v>
      </c>
      <c r="BH3473" s="148">
        <v>98</v>
      </c>
      <c r="BI3473" s="78">
        <v>218</v>
      </c>
      <c r="BJ3473" s="78">
        <v>2224.4897959183672</v>
      </c>
      <c r="BK3473" s="149">
        <v>0.85284403669724773</v>
      </c>
      <c r="BL3473" s="148">
        <v>109</v>
      </c>
      <c r="BM3473" s="78">
        <v>232</v>
      </c>
      <c r="BN3473" s="78">
        <v>2128.440366972477</v>
      </c>
      <c r="BO3473" s="149">
        <v>0.91336206896551719</v>
      </c>
    </row>
    <row r="3474" spans="1:67">
      <c r="A3474" s="160"/>
      <c r="B3474" s="129"/>
      <c r="C3474" s="153" t="s">
        <v>69</v>
      </c>
      <c r="D3474" s="148"/>
      <c r="E3474" s="78"/>
      <c r="F3474" s="78"/>
      <c r="G3474" s="149"/>
      <c r="H3474" s="148"/>
      <c r="I3474" s="78"/>
      <c r="J3474" s="78"/>
      <c r="K3474" s="149"/>
      <c r="L3474" s="148">
        <v>0.25</v>
      </c>
      <c r="M3474" s="78">
        <v>0.95</v>
      </c>
      <c r="N3474" s="78">
        <v>3800</v>
      </c>
      <c r="O3474" s="149">
        <v>0.54999999999999993</v>
      </c>
      <c r="P3474" s="148">
        <v>1.5</v>
      </c>
      <c r="Q3474" s="78">
        <v>5.5640000000000001</v>
      </c>
      <c r="R3474" s="78">
        <v>3709.3333333333335</v>
      </c>
      <c r="S3474" s="149">
        <v>0.42622034507548529</v>
      </c>
      <c r="T3474" s="148">
        <v>2.5</v>
      </c>
      <c r="U3474" s="78">
        <v>9.5689999999999991</v>
      </c>
      <c r="V3474" s="78">
        <v>3827.5999999999995</v>
      </c>
      <c r="W3474" s="149">
        <v>0.37949733514473827</v>
      </c>
      <c r="X3474" s="148">
        <v>3</v>
      </c>
      <c r="Y3474" s="78">
        <v>14.6</v>
      </c>
      <c r="Z3474" s="78">
        <v>4866.6666666666661</v>
      </c>
      <c r="AA3474" s="149">
        <v>0.38054794520547947</v>
      </c>
      <c r="AB3474" s="148">
        <v>2.5</v>
      </c>
      <c r="AC3474" s="78">
        <v>11.8</v>
      </c>
      <c r="AD3474" s="78">
        <v>4720.0000000000009</v>
      </c>
      <c r="AE3474" s="149">
        <v>0.41567796610169483</v>
      </c>
      <c r="AF3474" s="148">
        <v>1.5</v>
      </c>
      <c r="AG3474" s="78">
        <v>6.7</v>
      </c>
      <c r="AH3474" s="78">
        <v>4466.666666666667</v>
      </c>
      <c r="AI3474" s="149">
        <v>0.41</v>
      </c>
      <c r="AJ3474" s="148">
        <v>2</v>
      </c>
      <c r="AK3474" s="78">
        <v>7.5</v>
      </c>
      <c r="AL3474" s="78">
        <v>3750</v>
      </c>
      <c r="AM3474" s="149">
        <v>0.34466666666666668</v>
      </c>
      <c r="AN3474" s="148">
        <v>4</v>
      </c>
      <c r="AO3474" s="78">
        <v>16.3</v>
      </c>
      <c r="AP3474" s="78">
        <v>4075</v>
      </c>
      <c r="AQ3474" s="149">
        <v>0.33435582822085891</v>
      </c>
      <c r="AR3474" s="148">
        <v>2</v>
      </c>
      <c r="AS3474" s="78">
        <v>7.5</v>
      </c>
      <c r="AT3474" s="78">
        <v>3750</v>
      </c>
      <c r="AU3474" s="149">
        <v>0.42</v>
      </c>
      <c r="AV3474" s="148">
        <v>1</v>
      </c>
      <c r="AW3474" s="78">
        <v>4</v>
      </c>
      <c r="AX3474" s="78">
        <v>4000</v>
      </c>
      <c r="AY3474" s="149">
        <v>0.46</v>
      </c>
      <c r="AZ3474" s="148"/>
      <c r="BA3474" s="78"/>
      <c r="BB3474" s="78"/>
      <c r="BC3474" s="149"/>
      <c r="BD3474" s="148"/>
      <c r="BE3474" s="78"/>
      <c r="BF3474" s="78"/>
      <c r="BG3474" s="149"/>
      <c r="BH3474" s="148"/>
      <c r="BI3474" s="78"/>
      <c r="BJ3474" s="78"/>
      <c r="BK3474" s="149"/>
      <c r="BL3474" s="148"/>
      <c r="BM3474" s="78"/>
      <c r="BN3474" s="78"/>
      <c r="BO3474" s="149"/>
    </row>
    <row r="3475" spans="1:67">
      <c r="A3475" s="160"/>
      <c r="B3475" s="129"/>
      <c r="C3475" s="153" t="s">
        <v>67</v>
      </c>
      <c r="D3475" s="148"/>
      <c r="E3475" s="78"/>
      <c r="F3475" s="78"/>
      <c r="G3475" s="149"/>
      <c r="H3475" s="148">
        <v>2.5</v>
      </c>
      <c r="I3475" s="78">
        <v>1.5</v>
      </c>
      <c r="J3475" s="78">
        <v>600</v>
      </c>
      <c r="K3475" s="149">
        <v>5.2879999999999994</v>
      </c>
      <c r="L3475" s="148">
        <v>2</v>
      </c>
      <c r="M3475" s="78">
        <v>1.57</v>
      </c>
      <c r="N3475" s="78">
        <v>785</v>
      </c>
      <c r="O3475" s="149">
        <v>4.4152866242038211</v>
      </c>
      <c r="P3475" s="148">
        <v>2.5</v>
      </c>
      <c r="Q3475" s="78">
        <v>1.23</v>
      </c>
      <c r="R3475" s="78">
        <v>492</v>
      </c>
      <c r="S3475" s="149">
        <v>2.8728455284552847</v>
      </c>
      <c r="T3475" s="148">
        <v>5</v>
      </c>
      <c r="U3475" s="78">
        <v>2.9000000000000004</v>
      </c>
      <c r="V3475" s="78">
        <v>580.00000000000011</v>
      </c>
      <c r="W3475" s="149">
        <v>2.673103448275862</v>
      </c>
      <c r="X3475" s="148">
        <v>5</v>
      </c>
      <c r="Y3475" s="78">
        <v>3</v>
      </c>
      <c r="Z3475" s="78">
        <v>600</v>
      </c>
      <c r="AA3475" s="149">
        <v>2.6666666666666665</v>
      </c>
      <c r="AB3475" s="148">
        <v>5</v>
      </c>
      <c r="AC3475" s="78">
        <v>3</v>
      </c>
      <c r="AD3475" s="78">
        <v>600</v>
      </c>
      <c r="AE3475" s="149">
        <v>2.4666666666666668</v>
      </c>
      <c r="AF3475" s="148">
        <v>5</v>
      </c>
      <c r="AG3475" s="78">
        <v>2.7</v>
      </c>
      <c r="AH3475" s="78">
        <v>540</v>
      </c>
      <c r="AI3475" s="149">
        <v>2.2833333333333337</v>
      </c>
      <c r="AJ3475" s="148">
        <v>5</v>
      </c>
      <c r="AK3475" s="78">
        <v>3.1</v>
      </c>
      <c r="AL3475" s="78">
        <v>620</v>
      </c>
      <c r="AM3475" s="149">
        <v>2.2993548387096774</v>
      </c>
      <c r="AN3475" s="148">
        <v>5</v>
      </c>
      <c r="AO3475" s="78">
        <v>3</v>
      </c>
      <c r="AP3475" s="78">
        <v>600</v>
      </c>
      <c r="AQ3475" s="149">
        <v>2.3766666666666665</v>
      </c>
      <c r="AR3475" s="148">
        <v>5</v>
      </c>
      <c r="AS3475" s="78">
        <v>2.8</v>
      </c>
      <c r="AT3475" s="78">
        <v>559.99999999999989</v>
      </c>
      <c r="AU3475" s="149">
        <v>3.22</v>
      </c>
      <c r="AV3475" s="148">
        <v>5</v>
      </c>
      <c r="AW3475" s="78">
        <v>3</v>
      </c>
      <c r="AX3475" s="78">
        <v>600</v>
      </c>
      <c r="AY3475" s="149">
        <v>3.52</v>
      </c>
      <c r="AZ3475" s="148">
        <v>5</v>
      </c>
      <c r="BA3475" s="78">
        <v>3.5</v>
      </c>
      <c r="BB3475" s="78">
        <v>700</v>
      </c>
      <c r="BC3475" s="149">
        <v>3.66</v>
      </c>
      <c r="BD3475" s="148">
        <v>5</v>
      </c>
      <c r="BE3475" s="78">
        <v>3</v>
      </c>
      <c r="BF3475" s="78">
        <v>600</v>
      </c>
      <c r="BG3475" s="149">
        <v>3.85</v>
      </c>
      <c r="BH3475" s="148">
        <v>5</v>
      </c>
      <c r="BI3475" s="78">
        <v>4</v>
      </c>
      <c r="BJ3475" s="78">
        <v>800</v>
      </c>
      <c r="BK3475" s="149">
        <v>4.2</v>
      </c>
      <c r="BL3475" s="148">
        <v>5</v>
      </c>
      <c r="BM3475" s="78">
        <v>3</v>
      </c>
      <c r="BN3475" s="78">
        <v>600</v>
      </c>
      <c r="BO3475" s="149">
        <v>3.5499999999999994</v>
      </c>
    </row>
    <row r="3476" spans="1:67">
      <c r="A3476" s="160"/>
      <c r="B3476" s="129"/>
      <c r="C3476" s="153" t="s">
        <v>66</v>
      </c>
      <c r="D3476" s="148"/>
      <c r="E3476" s="78"/>
      <c r="F3476" s="78"/>
      <c r="G3476" s="149"/>
      <c r="H3476" s="148"/>
      <c r="I3476" s="78"/>
      <c r="J3476" s="78"/>
      <c r="K3476" s="149"/>
      <c r="L3476" s="148">
        <v>1</v>
      </c>
      <c r="M3476" s="78">
        <v>2.0099999999999998</v>
      </c>
      <c r="N3476" s="78">
        <v>2009.9999999999998</v>
      </c>
      <c r="O3476" s="149">
        <v>0.62437810945273631</v>
      </c>
      <c r="P3476" s="148">
        <v>1</v>
      </c>
      <c r="Q3476" s="78">
        <v>2.12</v>
      </c>
      <c r="R3476" s="78">
        <v>2120</v>
      </c>
      <c r="S3476" s="149">
        <v>0.52</v>
      </c>
      <c r="T3476" s="148">
        <v>1.75</v>
      </c>
      <c r="U3476" s="78">
        <v>3.62</v>
      </c>
      <c r="V3476" s="78">
        <v>2068.5714285714284</v>
      </c>
      <c r="W3476" s="149">
        <v>0.38182320441988954</v>
      </c>
      <c r="X3476" s="148">
        <v>2.5</v>
      </c>
      <c r="Y3476" s="78">
        <v>6.4</v>
      </c>
      <c r="Z3476" s="78">
        <v>2560</v>
      </c>
      <c r="AA3476" s="149">
        <v>0.395625</v>
      </c>
      <c r="AB3476" s="148">
        <v>2</v>
      </c>
      <c r="AC3476" s="78">
        <v>4.7</v>
      </c>
      <c r="AD3476" s="78">
        <v>2350</v>
      </c>
      <c r="AE3476" s="149">
        <v>0.41617021276595745</v>
      </c>
      <c r="AF3476" s="148">
        <v>1.5</v>
      </c>
      <c r="AG3476" s="78">
        <v>2.8</v>
      </c>
      <c r="AH3476" s="78">
        <v>1866.6666666666665</v>
      </c>
      <c r="AI3476" s="149">
        <v>0.40928571428571425</v>
      </c>
      <c r="AJ3476" s="148">
        <v>2.5</v>
      </c>
      <c r="AK3476" s="78">
        <v>5.0999999999999996</v>
      </c>
      <c r="AL3476" s="78">
        <v>2040</v>
      </c>
      <c r="AM3476" s="149">
        <v>0.3505882352941177</v>
      </c>
      <c r="AN3476" s="148">
        <v>5.5</v>
      </c>
      <c r="AO3476" s="78">
        <v>11.7</v>
      </c>
      <c r="AP3476" s="78">
        <v>2127.272727272727</v>
      </c>
      <c r="AQ3476" s="149">
        <v>0.40393162393162396</v>
      </c>
      <c r="AR3476" s="148">
        <v>6</v>
      </c>
      <c r="AS3476" s="78">
        <v>12.899999999999999</v>
      </c>
      <c r="AT3476" s="78">
        <v>2150</v>
      </c>
      <c r="AU3476" s="149">
        <v>0.41627906976744183</v>
      </c>
      <c r="AV3476" s="148">
        <v>14</v>
      </c>
      <c r="AW3476" s="78">
        <v>27.5</v>
      </c>
      <c r="AX3476" s="78">
        <v>1964.2857142857142</v>
      </c>
      <c r="AY3476" s="149">
        <v>0.4845454545454545</v>
      </c>
      <c r="AZ3476" s="148">
        <v>15</v>
      </c>
      <c r="BA3476" s="78">
        <v>30</v>
      </c>
      <c r="BB3476" s="78">
        <v>2000</v>
      </c>
      <c r="BC3476" s="149">
        <v>0.50466666666666671</v>
      </c>
      <c r="BD3476" s="148">
        <v>13</v>
      </c>
      <c r="BE3476" s="78">
        <v>27.5</v>
      </c>
      <c r="BF3476" s="78">
        <v>2115.3846153846152</v>
      </c>
      <c r="BG3476" s="149">
        <v>0.5549090909090908</v>
      </c>
      <c r="BH3476" s="148">
        <v>16</v>
      </c>
      <c r="BI3476" s="78">
        <v>31</v>
      </c>
      <c r="BJ3476" s="78">
        <v>1937.5</v>
      </c>
      <c r="BK3476" s="149">
        <v>0.65629032258064512</v>
      </c>
      <c r="BL3476" s="148">
        <v>12</v>
      </c>
      <c r="BM3476" s="78">
        <v>21.5</v>
      </c>
      <c r="BN3476" s="78">
        <v>1791.6666666666667</v>
      </c>
      <c r="BO3476" s="149">
        <v>0.81627906976744191</v>
      </c>
    </row>
    <row r="3477" spans="1:67">
      <c r="A3477" s="160"/>
      <c r="B3477" s="129"/>
      <c r="C3477" s="153" t="s">
        <v>65</v>
      </c>
      <c r="D3477" s="148"/>
      <c r="E3477" s="78"/>
      <c r="F3477" s="78"/>
      <c r="G3477" s="149"/>
      <c r="H3477" s="148"/>
      <c r="I3477" s="78"/>
      <c r="J3477" s="78"/>
      <c r="K3477" s="149"/>
      <c r="L3477" s="148">
        <v>3</v>
      </c>
      <c r="M3477" s="78">
        <v>13</v>
      </c>
      <c r="N3477" s="78">
        <v>4333.333333333333</v>
      </c>
      <c r="O3477" s="149">
        <v>0.28999999999999998</v>
      </c>
      <c r="P3477" s="148">
        <v>7</v>
      </c>
      <c r="Q3477" s="78">
        <v>28.3</v>
      </c>
      <c r="R3477" s="78">
        <v>4042.8571428571427</v>
      </c>
      <c r="S3477" s="149">
        <v>0.29999999999999993</v>
      </c>
      <c r="T3477" s="148">
        <v>5</v>
      </c>
      <c r="U3477" s="78">
        <v>21.35</v>
      </c>
      <c r="V3477" s="78">
        <v>4270.0000000000009</v>
      </c>
      <c r="W3477" s="149">
        <v>0.37402810304449641</v>
      </c>
      <c r="X3477" s="148">
        <v>11</v>
      </c>
      <c r="Y3477" s="78">
        <v>50</v>
      </c>
      <c r="Z3477" s="78">
        <v>4545.454545454546</v>
      </c>
      <c r="AA3477" s="149">
        <v>0.29050000000000004</v>
      </c>
      <c r="AB3477" s="148">
        <v>12</v>
      </c>
      <c r="AC3477" s="78">
        <v>59</v>
      </c>
      <c r="AD3477" s="78">
        <v>4916.666666666667</v>
      </c>
      <c r="AE3477" s="149">
        <v>0.3584745762711864</v>
      </c>
      <c r="AF3477" s="148">
        <v>15</v>
      </c>
      <c r="AG3477" s="78">
        <v>70.5</v>
      </c>
      <c r="AH3477" s="78">
        <v>4700</v>
      </c>
      <c r="AI3477" s="149">
        <v>0.35780141843971636</v>
      </c>
      <c r="AJ3477" s="148">
        <v>24</v>
      </c>
      <c r="AK3477" s="78">
        <v>113</v>
      </c>
      <c r="AL3477" s="78">
        <v>4708.333333333333</v>
      </c>
      <c r="AM3477" s="149">
        <v>0.30787610619469025</v>
      </c>
      <c r="AN3477" s="148">
        <v>21</v>
      </c>
      <c r="AO3477" s="78">
        <v>105.5</v>
      </c>
      <c r="AP3477" s="78">
        <v>5023.8095238095239</v>
      </c>
      <c r="AQ3477" s="149">
        <v>0.33232227488151656</v>
      </c>
      <c r="AR3477" s="148">
        <v>18.5</v>
      </c>
      <c r="AS3477" s="78">
        <v>98.3</v>
      </c>
      <c r="AT3477" s="78">
        <v>5313.5135135135133</v>
      </c>
      <c r="AU3477" s="149">
        <v>0.33985757884028489</v>
      </c>
      <c r="AV3477" s="148">
        <v>22</v>
      </c>
      <c r="AW3477" s="78">
        <v>113</v>
      </c>
      <c r="AX3477" s="78">
        <v>5136.3636363636369</v>
      </c>
      <c r="AY3477" s="149">
        <v>0.48504424778761063</v>
      </c>
      <c r="AZ3477" s="148">
        <v>31</v>
      </c>
      <c r="BA3477" s="78">
        <v>173</v>
      </c>
      <c r="BB3477" s="78">
        <v>5580.6451612903229</v>
      </c>
      <c r="BC3477" s="149">
        <v>0.35774566473988439</v>
      </c>
      <c r="BD3477" s="148">
        <v>32</v>
      </c>
      <c r="BE3477" s="78">
        <v>183</v>
      </c>
      <c r="BF3477" s="78">
        <v>5718.75</v>
      </c>
      <c r="BG3477" s="149">
        <v>0.38699453551912566</v>
      </c>
      <c r="BH3477" s="148">
        <v>17</v>
      </c>
      <c r="BI3477" s="78">
        <v>94</v>
      </c>
      <c r="BJ3477" s="78">
        <v>5529.411764705882</v>
      </c>
      <c r="BK3477" s="149">
        <v>0.35670212765957449</v>
      </c>
      <c r="BL3477" s="148">
        <v>13</v>
      </c>
      <c r="BM3477" s="78">
        <v>80</v>
      </c>
      <c r="BN3477" s="78">
        <v>6153.8461538461543</v>
      </c>
      <c r="BO3477" s="149">
        <v>0.41537500000000005</v>
      </c>
    </row>
    <row r="3478" spans="1:67">
      <c r="A3478" s="160"/>
      <c r="B3478" s="129"/>
      <c r="C3478" s="153" t="s">
        <v>378</v>
      </c>
      <c r="D3478" s="148">
        <v>43</v>
      </c>
      <c r="E3478" s="78">
        <v>992</v>
      </c>
      <c r="F3478" s="78">
        <v>23069.767441860462</v>
      </c>
      <c r="G3478" s="149">
        <v>0.3310181451612903</v>
      </c>
      <c r="H3478" s="148">
        <v>36</v>
      </c>
      <c r="I3478" s="78">
        <v>865</v>
      </c>
      <c r="J3478" s="78">
        <v>24027.777777777777</v>
      </c>
      <c r="K3478" s="149">
        <v>0.46271676300578035</v>
      </c>
      <c r="L3478" s="148">
        <v>60</v>
      </c>
      <c r="M3478" s="78">
        <v>1450</v>
      </c>
      <c r="N3478" s="78">
        <v>24166.666666666668</v>
      </c>
      <c r="O3478" s="149">
        <v>0.40017241379310342</v>
      </c>
      <c r="P3478" s="148">
        <v>60</v>
      </c>
      <c r="Q3478" s="78">
        <v>1460</v>
      </c>
      <c r="R3478" s="78">
        <v>24333.333333333332</v>
      </c>
      <c r="S3478" s="149">
        <v>0.47777397260273985</v>
      </c>
      <c r="T3478" s="148">
        <v>63</v>
      </c>
      <c r="U3478" s="78">
        <v>1568</v>
      </c>
      <c r="V3478" s="78">
        <v>24888.888888888891</v>
      </c>
      <c r="W3478" s="149">
        <v>0.48614158163265303</v>
      </c>
      <c r="X3478" s="148">
        <v>63</v>
      </c>
      <c r="Y3478" s="78">
        <v>1755</v>
      </c>
      <c r="Z3478" s="78">
        <v>27857.142857142859</v>
      </c>
      <c r="AA3478" s="149">
        <v>0.3175213675213675</v>
      </c>
      <c r="AB3478" s="148">
        <v>63</v>
      </c>
      <c r="AC3478" s="78">
        <v>1663</v>
      </c>
      <c r="AD3478" s="78">
        <v>26396.825396825396</v>
      </c>
      <c r="AE3478" s="149">
        <v>0.27490078171978355</v>
      </c>
      <c r="AF3478" s="148">
        <v>63</v>
      </c>
      <c r="AG3478" s="78">
        <v>1563</v>
      </c>
      <c r="AH3478" s="78">
        <v>24809.523809523809</v>
      </c>
      <c r="AI3478" s="149">
        <v>0.24484964811260393</v>
      </c>
      <c r="AJ3478" s="148">
        <v>63</v>
      </c>
      <c r="AK3478" s="78">
        <v>1495</v>
      </c>
      <c r="AL3478" s="78">
        <v>23730.158730158731</v>
      </c>
      <c r="AM3478" s="149">
        <v>0.22603344481605353</v>
      </c>
      <c r="AN3478" s="148">
        <v>63</v>
      </c>
      <c r="AO3478" s="78">
        <v>1434</v>
      </c>
      <c r="AP3478" s="78">
        <v>22761.904761904763</v>
      </c>
      <c r="AQ3478" s="149">
        <v>0.21460948396094837</v>
      </c>
      <c r="AR3478" s="148">
        <v>63</v>
      </c>
      <c r="AS3478" s="78">
        <v>1574</v>
      </c>
      <c r="AT3478" s="78">
        <v>24984.126984126986</v>
      </c>
      <c r="AU3478" s="149">
        <v>0.14865311308767473</v>
      </c>
      <c r="AV3478" s="148">
        <v>63</v>
      </c>
      <c r="AW3478" s="78">
        <v>1617</v>
      </c>
      <c r="AX3478" s="78">
        <v>25666.666666666668</v>
      </c>
      <c r="AY3478" s="149">
        <v>0.14786641929499075</v>
      </c>
      <c r="AZ3478" s="148">
        <v>63</v>
      </c>
      <c r="BA3478" s="78">
        <v>1709</v>
      </c>
      <c r="BB3478" s="78">
        <v>27126.984126984127</v>
      </c>
      <c r="BC3478" s="149">
        <v>0.14316559391456993</v>
      </c>
      <c r="BD3478" s="148">
        <v>63</v>
      </c>
      <c r="BE3478" s="78">
        <v>1838</v>
      </c>
      <c r="BF3478" s="78">
        <v>29174.603174603173</v>
      </c>
      <c r="BG3478" s="149">
        <v>0.14609357997823721</v>
      </c>
      <c r="BH3478" s="148">
        <v>63</v>
      </c>
      <c r="BI3478" s="78">
        <v>1899</v>
      </c>
      <c r="BJ3478" s="78">
        <v>30142.857142857141</v>
      </c>
      <c r="BK3478" s="149">
        <v>0.17938915218536072</v>
      </c>
      <c r="BL3478" s="148">
        <v>63</v>
      </c>
      <c r="BM3478" s="78">
        <v>2082</v>
      </c>
      <c r="BN3478" s="78">
        <v>33047.619047619053</v>
      </c>
      <c r="BO3478" s="149">
        <v>0.16999519692603265</v>
      </c>
    </row>
    <row r="3479" spans="1:67">
      <c r="A3479" s="160"/>
      <c r="B3479" s="129"/>
      <c r="C3479" s="153" t="s">
        <v>62</v>
      </c>
      <c r="D3479" s="148">
        <v>38</v>
      </c>
      <c r="E3479" s="78">
        <v>24</v>
      </c>
      <c r="F3479" s="78">
        <v>631.57894736842104</v>
      </c>
      <c r="G3479" s="149">
        <v>0.4375</v>
      </c>
      <c r="H3479" s="148">
        <v>16</v>
      </c>
      <c r="I3479" s="78">
        <v>9</v>
      </c>
      <c r="J3479" s="78">
        <v>562.5</v>
      </c>
      <c r="K3479" s="149">
        <v>0.89999999999999991</v>
      </c>
      <c r="L3479" s="148">
        <v>37</v>
      </c>
      <c r="M3479" s="78">
        <v>25.4</v>
      </c>
      <c r="N3479" s="78">
        <v>686.48648648648646</v>
      </c>
      <c r="O3479" s="149">
        <v>0.80744094488188978</v>
      </c>
      <c r="P3479" s="148">
        <v>35</v>
      </c>
      <c r="Q3479" s="78">
        <v>24.2</v>
      </c>
      <c r="R3479" s="78">
        <v>691.42857142857144</v>
      </c>
      <c r="S3479" s="149">
        <v>0.78491735537190088</v>
      </c>
      <c r="T3479" s="148">
        <v>35</v>
      </c>
      <c r="U3479" s="78">
        <v>26.2</v>
      </c>
      <c r="V3479" s="78">
        <v>748.57142857142856</v>
      </c>
      <c r="W3479" s="149">
        <v>0.81160305343511452</v>
      </c>
      <c r="X3479" s="148">
        <v>27</v>
      </c>
      <c r="Y3479" s="78">
        <v>22</v>
      </c>
      <c r="Z3479" s="78">
        <v>814.81481481481478</v>
      </c>
      <c r="AA3479" s="149">
        <v>0.79454545454545455</v>
      </c>
      <c r="AB3479" s="148">
        <v>24</v>
      </c>
      <c r="AC3479" s="78">
        <v>20.3</v>
      </c>
      <c r="AD3479" s="78">
        <v>845.83333333333337</v>
      </c>
      <c r="AE3479" s="149">
        <v>0.85113300492610833</v>
      </c>
      <c r="AF3479" s="148">
        <v>25</v>
      </c>
      <c r="AG3479" s="78">
        <v>19.5</v>
      </c>
      <c r="AH3479" s="78">
        <v>780</v>
      </c>
      <c r="AI3479" s="149">
        <v>0.83307692307692294</v>
      </c>
      <c r="AJ3479" s="148">
        <v>23</v>
      </c>
      <c r="AK3479" s="78">
        <v>18.2</v>
      </c>
      <c r="AL3479" s="78">
        <v>791.304347826087</v>
      </c>
      <c r="AM3479" s="149">
        <v>0.78423076923076929</v>
      </c>
      <c r="AN3479" s="148">
        <v>19</v>
      </c>
      <c r="AO3479" s="78">
        <v>13.9</v>
      </c>
      <c r="AP3479" s="78">
        <v>731.57894736842115</v>
      </c>
      <c r="AQ3479" s="149">
        <v>0.72647482014388476</v>
      </c>
      <c r="AR3479" s="148">
        <v>16</v>
      </c>
      <c r="AS3479" s="78">
        <v>13.4</v>
      </c>
      <c r="AT3479" s="78">
        <v>837.5</v>
      </c>
      <c r="AU3479" s="149">
        <v>0.73291044776119396</v>
      </c>
      <c r="AV3479" s="148">
        <v>20</v>
      </c>
      <c r="AW3479" s="78">
        <v>18</v>
      </c>
      <c r="AX3479" s="78">
        <v>900</v>
      </c>
      <c r="AY3479" s="149">
        <v>0.80055555555555558</v>
      </c>
      <c r="AZ3479" s="148">
        <v>18</v>
      </c>
      <c r="BA3479" s="78">
        <v>16</v>
      </c>
      <c r="BB3479" s="78">
        <v>888.8888888888888</v>
      </c>
      <c r="BC3479" s="149">
        <v>0.79062500000000002</v>
      </c>
      <c r="BD3479" s="148">
        <v>23</v>
      </c>
      <c r="BE3479" s="78">
        <v>18.5</v>
      </c>
      <c r="BF3479" s="78">
        <v>804.3478260869565</v>
      </c>
      <c r="BG3479" s="149">
        <v>0.7894594594594595</v>
      </c>
      <c r="BH3479" s="148">
        <v>11</v>
      </c>
      <c r="BI3479" s="78">
        <v>9</v>
      </c>
      <c r="BJ3479" s="78">
        <v>818.18181818181824</v>
      </c>
      <c r="BK3479" s="149">
        <v>0.81111111111111123</v>
      </c>
      <c r="BL3479" s="148">
        <v>13</v>
      </c>
      <c r="BM3479" s="78">
        <v>9</v>
      </c>
      <c r="BN3479" s="78">
        <v>692.30769230769226</v>
      </c>
      <c r="BO3479" s="149">
        <v>0.83444444444444443</v>
      </c>
    </row>
    <row r="3480" spans="1:67">
      <c r="A3480" s="160"/>
      <c r="B3480" s="129"/>
      <c r="C3480" s="153" t="s">
        <v>61</v>
      </c>
      <c r="D3480" s="148"/>
      <c r="E3480" s="78"/>
      <c r="F3480" s="78"/>
      <c r="G3480" s="149"/>
      <c r="H3480" s="148"/>
      <c r="I3480" s="78"/>
      <c r="J3480" s="78"/>
      <c r="K3480" s="149"/>
      <c r="L3480" s="148">
        <v>0.4</v>
      </c>
      <c r="M3480" s="78">
        <v>1.62</v>
      </c>
      <c r="N3480" s="78">
        <v>4050</v>
      </c>
      <c r="O3480" s="149">
        <v>0.78</v>
      </c>
      <c r="P3480" s="148">
        <v>1</v>
      </c>
      <c r="Q3480" s="78">
        <v>4.0999999999999996</v>
      </c>
      <c r="R3480" s="78">
        <v>4100</v>
      </c>
      <c r="S3480" s="149">
        <v>0.51439024390243904</v>
      </c>
      <c r="T3480" s="148">
        <v>1</v>
      </c>
      <c r="U3480" s="78">
        <v>4.9000000000000004</v>
      </c>
      <c r="V3480" s="78">
        <v>4900</v>
      </c>
      <c r="W3480" s="149">
        <v>0.5646938775510203</v>
      </c>
      <c r="X3480" s="148">
        <v>3</v>
      </c>
      <c r="Y3480" s="78">
        <v>16.5</v>
      </c>
      <c r="Z3480" s="78">
        <v>5500</v>
      </c>
      <c r="AA3480" s="149">
        <v>0.42151515151515156</v>
      </c>
      <c r="AB3480" s="148">
        <v>2.5</v>
      </c>
      <c r="AC3480" s="78">
        <v>13</v>
      </c>
      <c r="AD3480" s="78">
        <v>5200</v>
      </c>
      <c r="AE3480" s="149">
        <v>0.43615384615384617</v>
      </c>
      <c r="AF3480" s="148">
        <v>1</v>
      </c>
      <c r="AG3480" s="78">
        <v>4.5</v>
      </c>
      <c r="AH3480" s="78">
        <v>4500</v>
      </c>
      <c r="AI3480" s="149">
        <v>0.44999999999999996</v>
      </c>
      <c r="AJ3480" s="148">
        <v>2.5</v>
      </c>
      <c r="AK3480" s="78">
        <v>9.5</v>
      </c>
      <c r="AL3480" s="78">
        <v>3800</v>
      </c>
      <c r="AM3480" s="149">
        <v>0.54894736842105263</v>
      </c>
      <c r="AN3480" s="148">
        <v>2</v>
      </c>
      <c r="AO3480" s="78">
        <v>8.1999999999999993</v>
      </c>
      <c r="AP3480" s="78">
        <v>4100</v>
      </c>
      <c r="AQ3480" s="149">
        <v>0.6</v>
      </c>
      <c r="AR3480" s="148">
        <v>1.5</v>
      </c>
      <c r="AS3480" s="78">
        <v>8</v>
      </c>
      <c r="AT3480" s="78">
        <v>5333.333333333333</v>
      </c>
      <c r="AU3480" s="149">
        <v>0.77</v>
      </c>
      <c r="AV3480" s="148"/>
      <c r="AW3480" s="78"/>
      <c r="AX3480" s="78"/>
      <c r="AY3480" s="149"/>
      <c r="AZ3480" s="148"/>
      <c r="BA3480" s="78"/>
      <c r="BB3480" s="78"/>
      <c r="BC3480" s="149"/>
      <c r="BD3480" s="148"/>
      <c r="BE3480" s="78"/>
      <c r="BF3480" s="78"/>
      <c r="BG3480" s="149"/>
      <c r="BH3480" s="148"/>
      <c r="BI3480" s="78"/>
      <c r="BJ3480" s="78"/>
      <c r="BK3480" s="149"/>
      <c r="BL3480" s="148"/>
      <c r="BM3480" s="78"/>
      <c r="BN3480" s="78"/>
      <c r="BO3480" s="149"/>
    </row>
    <row r="3481" spans="1:67">
      <c r="A3481" s="160"/>
      <c r="B3481" s="129"/>
      <c r="C3481" s="153" t="s">
        <v>59</v>
      </c>
      <c r="D3481" s="148">
        <v>4</v>
      </c>
      <c r="E3481" s="78">
        <v>21</v>
      </c>
      <c r="F3481" s="78">
        <v>5250</v>
      </c>
      <c r="G3481" s="149">
        <v>0.7</v>
      </c>
      <c r="H3481" s="148">
        <v>3</v>
      </c>
      <c r="I3481" s="78">
        <v>17.600000000000001</v>
      </c>
      <c r="J3481" s="78">
        <v>5866.666666666667</v>
      </c>
      <c r="K3481" s="149">
        <v>0.77113636363636351</v>
      </c>
      <c r="L3481" s="148">
        <v>41</v>
      </c>
      <c r="M3481" s="78">
        <v>241.5</v>
      </c>
      <c r="N3481" s="78">
        <v>5890.2439024390251</v>
      </c>
      <c r="O3481" s="149">
        <v>0.62115942028985505</v>
      </c>
      <c r="P3481" s="148">
        <v>42</v>
      </c>
      <c r="Q3481" s="78">
        <v>213.2</v>
      </c>
      <c r="R3481" s="78">
        <v>5076.1904761904761</v>
      </c>
      <c r="S3481" s="149">
        <v>0.525609756097561</v>
      </c>
      <c r="T3481" s="148">
        <v>50</v>
      </c>
      <c r="U3481" s="78">
        <v>268</v>
      </c>
      <c r="V3481" s="78">
        <v>5360</v>
      </c>
      <c r="W3481" s="149">
        <v>0.54268656716417907</v>
      </c>
      <c r="X3481" s="148">
        <v>50</v>
      </c>
      <c r="Y3481" s="78">
        <v>232</v>
      </c>
      <c r="Z3481" s="78">
        <v>4640</v>
      </c>
      <c r="AA3481" s="149">
        <v>0.56818965517241371</v>
      </c>
      <c r="AB3481" s="148">
        <v>50</v>
      </c>
      <c r="AC3481" s="78">
        <v>218</v>
      </c>
      <c r="AD3481" s="78">
        <v>4360</v>
      </c>
      <c r="AE3481" s="149">
        <v>0.54977064220183491</v>
      </c>
      <c r="AF3481" s="148">
        <v>50</v>
      </c>
      <c r="AG3481" s="78">
        <v>195</v>
      </c>
      <c r="AH3481" s="78">
        <v>3900</v>
      </c>
      <c r="AI3481" s="149">
        <v>0.49784615384615388</v>
      </c>
      <c r="AJ3481" s="148">
        <v>50</v>
      </c>
      <c r="AK3481" s="78">
        <v>201</v>
      </c>
      <c r="AL3481" s="78">
        <v>4019.9999999999995</v>
      </c>
      <c r="AM3481" s="149">
        <v>0.52059701492537314</v>
      </c>
      <c r="AN3481" s="148">
        <v>50</v>
      </c>
      <c r="AO3481" s="78">
        <v>211</v>
      </c>
      <c r="AP3481" s="78">
        <v>4220</v>
      </c>
      <c r="AQ3481" s="149">
        <v>0.50810426540284359</v>
      </c>
      <c r="AR3481" s="148">
        <v>50</v>
      </c>
      <c r="AS3481" s="78">
        <v>207</v>
      </c>
      <c r="AT3481" s="78">
        <v>4140</v>
      </c>
      <c r="AU3481" s="149">
        <v>0.62565217391304362</v>
      </c>
      <c r="AV3481" s="148">
        <v>50</v>
      </c>
      <c r="AW3481" s="78">
        <v>213</v>
      </c>
      <c r="AX3481" s="78">
        <v>4260</v>
      </c>
      <c r="AY3481" s="149">
        <v>0.60652582159624413</v>
      </c>
      <c r="AZ3481" s="148">
        <v>50</v>
      </c>
      <c r="BA3481" s="78">
        <v>218</v>
      </c>
      <c r="BB3481" s="78">
        <v>4360</v>
      </c>
      <c r="BC3481" s="149">
        <v>0.68229357798165147</v>
      </c>
      <c r="BD3481" s="148">
        <v>50</v>
      </c>
      <c r="BE3481" s="78">
        <v>222</v>
      </c>
      <c r="BF3481" s="78">
        <v>4440</v>
      </c>
      <c r="BG3481" s="149">
        <v>0.80022522522522521</v>
      </c>
      <c r="BH3481" s="148">
        <v>50</v>
      </c>
      <c r="BI3481" s="78">
        <v>227</v>
      </c>
      <c r="BJ3481" s="78">
        <v>4540</v>
      </c>
      <c r="BK3481" s="149">
        <v>0.75925110132158602</v>
      </c>
      <c r="BL3481" s="148">
        <v>50</v>
      </c>
      <c r="BM3481" s="78">
        <v>230</v>
      </c>
      <c r="BN3481" s="78">
        <v>4600</v>
      </c>
      <c r="BO3481" s="149">
        <v>0.75313043478260866</v>
      </c>
    </row>
    <row r="3482" spans="1:67">
      <c r="A3482" s="160"/>
      <c r="B3482" s="129"/>
      <c r="C3482" s="153" t="s">
        <v>52</v>
      </c>
      <c r="D3482" s="148">
        <v>84</v>
      </c>
      <c r="E3482" s="78">
        <v>46.5</v>
      </c>
      <c r="F3482" s="78">
        <v>553.57142857142856</v>
      </c>
      <c r="G3482" s="149">
        <v>1.4752688172043009</v>
      </c>
      <c r="H3482" s="148">
        <v>68</v>
      </c>
      <c r="I3482" s="78">
        <v>43</v>
      </c>
      <c r="J3482" s="78">
        <v>632.35294117647061</v>
      </c>
      <c r="K3482" s="149">
        <v>1.4</v>
      </c>
      <c r="L3482" s="148">
        <v>57</v>
      </c>
      <c r="M3482" s="78">
        <v>34.5</v>
      </c>
      <c r="N3482" s="78">
        <v>605.26315789473688</v>
      </c>
      <c r="O3482" s="149">
        <v>1.1740579710144927</v>
      </c>
      <c r="P3482" s="148">
        <v>60</v>
      </c>
      <c r="Q3482" s="78">
        <v>43.2</v>
      </c>
      <c r="R3482" s="78">
        <v>720.00000000000011</v>
      </c>
      <c r="S3482" s="149">
        <v>1.0796296296296295</v>
      </c>
      <c r="T3482" s="148">
        <v>13</v>
      </c>
      <c r="U3482" s="78">
        <v>10.1</v>
      </c>
      <c r="V3482" s="78">
        <v>776.92307692307691</v>
      </c>
      <c r="W3482" s="149">
        <v>1.5817821782178219</v>
      </c>
      <c r="X3482" s="148">
        <v>91</v>
      </c>
      <c r="Y3482" s="78">
        <v>77.5</v>
      </c>
      <c r="Z3482" s="78">
        <v>851.64835164835165</v>
      </c>
      <c r="AA3482" s="149">
        <v>1.2541935483870967</v>
      </c>
      <c r="AB3482" s="148">
        <v>85</v>
      </c>
      <c r="AC3482" s="78">
        <v>70</v>
      </c>
      <c r="AD3482" s="78">
        <v>823.52941176470586</v>
      </c>
      <c r="AE3482" s="149">
        <v>1.4052857142857142</v>
      </c>
      <c r="AF3482" s="148">
        <v>123</v>
      </c>
      <c r="AG3482" s="78">
        <v>91</v>
      </c>
      <c r="AH3482" s="78">
        <v>739.83739837398377</v>
      </c>
      <c r="AI3482" s="149">
        <v>1.4714285714285711</v>
      </c>
      <c r="AJ3482" s="148">
        <v>152</v>
      </c>
      <c r="AK3482" s="78">
        <v>114</v>
      </c>
      <c r="AL3482" s="78">
        <v>750</v>
      </c>
      <c r="AM3482" s="149">
        <v>1.5040350877192981</v>
      </c>
      <c r="AN3482" s="148">
        <v>164</v>
      </c>
      <c r="AO3482" s="78">
        <v>131</v>
      </c>
      <c r="AP3482" s="78">
        <v>798.78048780487813</v>
      </c>
      <c r="AQ3482" s="149">
        <v>1.6562595419847328</v>
      </c>
      <c r="AR3482" s="148">
        <v>199</v>
      </c>
      <c r="AS3482" s="78">
        <v>156.1</v>
      </c>
      <c r="AT3482" s="78">
        <v>784.4221105527638</v>
      </c>
      <c r="AU3482" s="149">
        <v>1.7800512491992313</v>
      </c>
      <c r="AV3482" s="148">
        <v>199</v>
      </c>
      <c r="AW3482" s="78">
        <v>159</v>
      </c>
      <c r="AX3482" s="78">
        <v>798.99497487437191</v>
      </c>
      <c r="AY3482" s="149">
        <v>2.0705031446540882</v>
      </c>
      <c r="AZ3482" s="148">
        <v>268</v>
      </c>
      <c r="BA3482" s="78">
        <v>215</v>
      </c>
      <c r="BB3482" s="78">
        <v>802.23880597014931</v>
      </c>
      <c r="BC3482" s="149">
        <v>2.4789302325581395</v>
      </c>
      <c r="BD3482" s="148">
        <v>200</v>
      </c>
      <c r="BE3482" s="78">
        <v>160</v>
      </c>
      <c r="BF3482" s="78">
        <v>800</v>
      </c>
      <c r="BG3482" s="149">
        <v>2.3543750000000001</v>
      </c>
      <c r="BH3482" s="148">
        <v>191</v>
      </c>
      <c r="BI3482" s="78">
        <v>159</v>
      </c>
      <c r="BJ3482" s="78">
        <v>832.46073298429326</v>
      </c>
      <c r="BK3482" s="149">
        <v>2.1927672955974846</v>
      </c>
      <c r="BL3482" s="148">
        <v>210</v>
      </c>
      <c r="BM3482" s="78">
        <v>179.5</v>
      </c>
      <c r="BN3482" s="78">
        <v>854.7619047619047</v>
      </c>
      <c r="BO3482" s="149">
        <v>2.3649025069637881</v>
      </c>
    </row>
    <row r="3483" spans="1:67">
      <c r="A3483" s="160"/>
      <c r="B3483" s="129"/>
      <c r="C3483" s="153" t="s">
        <v>51</v>
      </c>
      <c r="D3483" s="148">
        <v>6</v>
      </c>
      <c r="E3483" s="78">
        <v>10.8</v>
      </c>
      <c r="F3483" s="78">
        <v>1800</v>
      </c>
      <c r="G3483" s="149">
        <v>0.83333333333333326</v>
      </c>
      <c r="H3483" s="148">
        <v>36</v>
      </c>
      <c r="I3483" s="78">
        <v>50.5</v>
      </c>
      <c r="J3483" s="78">
        <v>1402.7777777777776</v>
      </c>
      <c r="K3483" s="149">
        <v>0.77465346534653456</v>
      </c>
      <c r="L3483" s="148">
        <v>22</v>
      </c>
      <c r="M3483" s="78">
        <v>37.799999999999997</v>
      </c>
      <c r="N3483" s="78">
        <v>1718.181818181818</v>
      </c>
      <c r="O3483" s="149">
        <v>0.94523809523809521</v>
      </c>
      <c r="P3483" s="148">
        <v>41</v>
      </c>
      <c r="Q3483" s="78">
        <v>73</v>
      </c>
      <c r="R3483" s="78">
        <v>1780.4878048780488</v>
      </c>
      <c r="S3483" s="149">
        <v>0.72671232876712322</v>
      </c>
      <c r="T3483" s="148">
        <v>24</v>
      </c>
      <c r="U3483" s="78">
        <v>44.2</v>
      </c>
      <c r="V3483" s="78">
        <v>1841.6666666666667</v>
      </c>
      <c r="W3483" s="149">
        <v>0.76459276018099542</v>
      </c>
      <c r="X3483" s="148">
        <v>48</v>
      </c>
      <c r="Y3483" s="78">
        <v>90</v>
      </c>
      <c r="Z3483" s="78">
        <v>1875</v>
      </c>
      <c r="AA3483" s="149">
        <v>0.76</v>
      </c>
      <c r="AB3483" s="148">
        <v>38</v>
      </c>
      <c r="AC3483" s="78">
        <v>74</v>
      </c>
      <c r="AD3483" s="78">
        <v>1947.3684210526317</v>
      </c>
      <c r="AE3483" s="149">
        <v>0.71148648648648649</v>
      </c>
      <c r="AF3483" s="148">
        <v>51</v>
      </c>
      <c r="AG3483" s="78">
        <v>88</v>
      </c>
      <c r="AH3483" s="78">
        <v>1725.4901960784314</v>
      </c>
      <c r="AI3483" s="149">
        <v>0.70431818181818173</v>
      </c>
      <c r="AJ3483" s="148">
        <v>24</v>
      </c>
      <c r="AK3483" s="78">
        <v>46</v>
      </c>
      <c r="AL3483" s="78">
        <v>1916.6666666666667</v>
      </c>
      <c r="AM3483" s="149">
        <v>0.7</v>
      </c>
      <c r="AN3483" s="148">
        <v>49</v>
      </c>
      <c r="AO3483" s="78">
        <v>95.2</v>
      </c>
      <c r="AP3483" s="78">
        <v>1942.8571428571429</v>
      </c>
      <c r="AQ3483" s="149">
        <v>0.66165966386554631</v>
      </c>
      <c r="AR3483" s="148">
        <v>51</v>
      </c>
      <c r="AS3483" s="78">
        <v>96.1</v>
      </c>
      <c r="AT3483" s="78">
        <v>1884.313725490196</v>
      </c>
      <c r="AU3483" s="149">
        <v>0.72998959417273679</v>
      </c>
      <c r="AV3483" s="148">
        <v>55</v>
      </c>
      <c r="AW3483" s="78">
        <v>106</v>
      </c>
      <c r="AX3483" s="78">
        <v>1927.2727272727273</v>
      </c>
      <c r="AY3483" s="149">
        <v>0.81396226415094342</v>
      </c>
      <c r="AZ3483" s="148">
        <v>52</v>
      </c>
      <c r="BA3483" s="78">
        <v>114</v>
      </c>
      <c r="BB3483" s="78">
        <v>2192.3076923076924</v>
      </c>
      <c r="BC3483" s="149">
        <v>0.87885964912280712</v>
      </c>
      <c r="BD3483" s="148">
        <v>41</v>
      </c>
      <c r="BE3483" s="78">
        <v>88</v>
      </c>
      <c r="BF3483" s="78">
        <v>2146.3414634146343</v>
      </c>
      <c r="BG3483" s="149">
        <v>0.92568181818181827</v>
      </c>
      <c r="BH3483" s="148">
        <v>31</v>
      </c>
      <c r="BI3483" s="78">
        <v>71</v>
      </c>
      <c r="BJ3483" s="78">
        <v>2290.3225806451615</v>
      </c>
      <c r="BK3483" s="149">
        <v>0.87323943661971826</v>
      </c>
      <c r="BL3483" s="148">
        <v>34</v>
      </c>
      <c r="BM3483" s="78">
        <v>68</v>
      </c>
      <c r="BN3483" s="78">
        <v>2000</v>
      </c>
      <c r="BO3483" s="149">
        <v>0.88676470588235301</v>
      </c>
    </row>
    <row r="3484" spans="1:67">
      <c r="A3484" s="160"/>
      <c r="B3484" s="129"/>
      <c r="C3484" s="153" t="s">
        <v>47</v>
      </c>
      <c r="D3484" s="148"/>
      <c r="E3484" s="78"/>
      <c r="F3484" s="78"/>
      <c r="G3484" s="149"/>
      <c r="H3484" s="148"/>
      <c r="I3484" s="78"/>
      <c r="J3484" s="78"/>
      <c r="K3484" s="149"/>
      <c r="L3484" s="148"/>
      <c r="M3484" s="78"/>
      <c r="N3484" s="78"/>
      <c r="O3484" s="149"/>
      <c r="P3484" s="148"/>
      <c r="Q3484" s="78"/>
      <c r="R3484" s="78"/>
      <c r="S3484" s="149"/>
      <c r="T3484" s="148"/>
      <c r="U3484" s="78"/>
      <c r="V3484" s="78"/>
      <c r="W3484" s="149"/>
      <c r="X3484" s="148"/>
      <c r="Y3484" s="78"/>
      <c r="Z3484" s="78"/>
      <c r="AA3484" s="149"/>
      <c r="AB3484" s="148"/>
      <c r="AC3484" s="78"/>
      <c r="AD3484" s="78"/>
      <c r="AE3484" s="149"/>
      <c r="AF3484" s="148"/>
      <c r="AG3484" s="78"/>
      <c r="AH3484" s="78"/>
      <c r="AI3484" s="149"/>
      <c r="AJ3484" s="148"/>
      <c r="AK3484" s="78"/>
      <c r="AL3484" s="78"/>
      <c r="AM3484" s="149"/>
      <c r="AN3484" s="148"/>
      <c r="AO3484" s="78"/>
      <c r="AP3484" s="78"/>
      <c r="AQ3484" s="149"/>
      <c r="AR3484" s="148"/>
      <c r="AS3484" s="78"/>
      <c r="AT3484" s="78"/>
      <c r="AU3484" s="149"/>
      <c r="AV3484" s="148">
        <v>24</v>
      </c>
      <c r="AW3484" s="78">
        <v>18</v>
      </c>
      <c r="AX3484" s="78">
        <v>750</v>
      </c>
      <c r="AY3484" s="149">
        <v>1.6708333333333334</v>
      </c>
      <c r="AZ3484" s="148">
        <v>54</v>
      </c>
      <c r="BA3484" s="78">
        <v>42.5</v>
      </c>
      <c r="BB3484" s="78">
        <v>787.03703703703707</v>
      </c>
      <c r="BC3484" s="149">
        <v>1.8891764705882355</v>
      </c>
      <c r="BD3484" s="148">
        <v>69</v>
      </c>
      <c r="BE3484" s="78">
        <v>56</v>
      </c>
      <c r="BF3484" s="78">
        <v>811.59420289855075</v>
      </c>
      <c r="BG3484" s="149">
        <v>1.8205357142857144</v>
      </c>
      <c r="BH3484" s="148">
        <v>62</v>
      </c>
      <c r="BI3484" s="78">
        <v>46</v>
      </c>
      <c r="BJ3484" s="78">
        <v>741.9354838709678</v>
      </c>
      <c r="BK3484" s="149">
        <v>1.8326086956521739</v>
      </c>
      <c r="BL3484" s="148">
        <v>57</v>
      </c>
      <c r="BM3484" s="78">
        <v>44</v>
      </c>
      <c r="BN3484" s="78">
        <v>771.92982456140351</v>
      </c>
      <c r="BO3484" s="149">
        <v>1.6465909090909092</v>
      </c>
    </row>
    <row r="3485" spans="1:67">
      <c r="A3485" s="160"/>
      <c r="B3485" s="129"/>
      <c r="C3485" s="153" t="s">
        <v>39</v>
      </c>
      <c r="D3485" s="148">
        <v>25</v>
      </c>
      <c r="E3485" s="78">
        <v>48</v>
      </c>
      <c r="F3485" s="78">
        <v>1920</v>
      </c>
      <c r="G3485" s="149">
        <v>0.55208333333333337</v>
      </c>
      <c r="H3485" s="148">
        <v>51</v>
      </c>
      <c r="I3485" s="78">
        <v>107.5</v>
      </c>
      <c r="J3485" s="78">
        <v>2107.8431372549021</v>
      </c>
      <c r="K3485" s="149">
        <v>0.59851162790697676</v>
      </c>
      <c r="L3485" s="148">
        <v>82</v>
      </c>
      <c r="M3485" s="78">
        <v>170.6</v>
      </c>
      <c r="N3485" s="78">
        <v>2080.4878048780488</v>
      </c>
      <c r="O3485" s="149">
        <v>0.38947245017584986</v>
      </c>
      <c r="P3485" s="148">
        <v>95</v>
      </c>
      <c r="Q3485" s="78">
        <v>210.5</v>
      </c>
      <c r="R3485" s="78">
        <v>2215.7894736842104</v>
      </c>
      <c r="S3485" s="149">
        <v>0.46425178147268414</v>
      </c>
      <c r="T3485" s="148">
        <v>81</v>
      </c>
      <c r="U3485" s="78">
        <v>207.15</v>
      </c>
      <c r="V3485" s="78">
        <v>2557.4074074074074</v>
      </c>
      <c r="W3485" s="149">
        <v>0.50745836350470674</v>
      </c>
      <c r="X3485" s="148">
        <v>153</v>
      </c>
      <c r="Y3485" s="78">
        <v>409.8</v>
      </c>
      <c r="Z3485" s="78">
        <v>2678.4313725490197</v>
      </c>
      <c r="AA3485" s="149">
        <v>0.52310883357735483</v>
      </c>
      <c r="AB3485" s="148">
        <v>129</v>
      </c>
      <c r="AC3485" s="78">
        <v>375</v>
      </c>
      <c r="AD3485" s="78">
        <v>2906.9767441860463</v>
      </c>
      <c r="AE3485" s="149">
        <v>0.47610666666666657</v>
      </c>
      <c r="AF3485" s="148">
        <v>109</v>
      </c>
      <c r="AG3485" s="78">
        <v>291</v>
      </c>
      <c r="AH3485" s="78">
        <v>2669.7247706422022</v>
      </c>
      <c r="AI3485" s="149">
        <v>0.53652920962199313</v>
      </c>
      <c r="AJ3485" s="148">
        <v>134</v>
      </c>
      <c r="AK3485" s="78">
        <v>424.5</v>
      </c>
      <c r="AL3485" s="78">
        <v>3167.9104477611941</v>
      </c>
      <c r="AM3485" s="149">
        <v>0.49803297997644291</v>
      </c>
      <c r="AN3485" s="148">
        <v>144</v>
      </c>
      <c r="AO3485" s="78">
        <v>460</v>
      </c>
      <c r="AP3485" s="78">
        <v>3194.4444444444448</v>
      </c>
      <c r="AQ3485" s="149">
        <v>0.47719565217391308</v>
      </c>
      <c r="AR3485" s="148">
        <v>164</v>
      </c>
      <c r="AS3485" s="78">
        <v>557</v>
      </c>
      <c r="AT3485" s="78">
        <v>3396.3414634146343</v>
      </c>
      <c r="AU3485" s="149">
        <v>0.46554757630161581</v>
      </c>
      <c r="AV3485" s="148">
        <v>144</v>
      </c>
      <c r="AW3485" s="78">
        <v>517</v>
      </c>
      <c r="AX3485" s="78">
        <v>3590.2777777777778</v>
      </c>
      <c r="AY3485" s="149">
        <v>0.47630560928433269</v>
      </c>
      <c r="AZ3485" s="148">
        <v>156</v>
      </c>
      <c r="BA3485" s="78">
        <v>606</v>
      </c>
      <c r="BB3485" s="78">
        <v>3884.6153846153848</v>
      </c>
      <c r="BC3485" s="149">
        <v>0.45521452145214525</v>
      </c>
      <c r="BD3485" s="148">
        <v>150</v>
      </c>
      <c r="BE3485" s="78">
        <v>544</v>
      </c>
      <c r="BF3485" s="78">
        <v>3626.6666666666665</v>
      </c>
      <c r="BG3485" s="149">
        <v>0.49608455882352942</v>
      </c>
      <c r="BH3485" s="148">
        <v>116</v>
      </c>
      <c r="BI3485" s="78">
        <v>408</v>
      </c>
      <c r="BJ3485" s="78">
        <v>3517.2413793103447</v>
      </c>
      <c r="BK3485" s="149">
        <v>0.63909313725490191</v>
      </c>
      <c r="BL3485" s="148">
        <v>138</v>
      </c>
      <c r="BM3485" s="78">
        <v>445</v>
      </c>
      <c r="BN3485" s="78">
        <v>3224.6376811594205</v>
      </c>
      <c r="BO3485" s="149">
        <v>0.65548314606741576</v>
      </c>
    </row>
    <row r="3486" spans="1:67">
      <c r="A3486" s="160"/>
      <c r="B3486" s="129"/>
      <c r="C3486" s="153" t="s">
        <v>38</v>
      </c>
      <c r="D3486" s="148">
        <v>468</v>
      </c>
      <c r="E3486" s="78">
        <v>311</v>
      </c>
      <c r="F3486" s="78">
        <v>664.52991452991455</v>
      </c>
      <c r="G3486" s="149">
        <v>0.70964630225080383</v>
      </c>
      <c r="H3486" s="148">
        <v>465</v>
      </c>
      <c r="I3486" s="78">
        <v>279</v>
      </c>
      <c r="J3486" s="78">
        <v>600</v>
      </c>
      <c r="K3486" s="149">
        <v>0.9</v>
      </c>
      <c r="L3486" s="148">
        <v>454</v>
      </c>
      <c r="M3486" s="78">
        <v>288.39999999999998</v>
      </c>
      <c r="N3486" s="78">
        <v>635.24229074889854</v>
      </c>
      <c r="O3486" s="149">
        <v>0.98477808599167826</v>
      </c>
      <c r="P3486" s="148">
        <v>460</v>
      </c>
      <c r="Q3486" s="78">
        <v>363</v>
      </c>
      <c r="R3486" s="78">
        <v>789.13043478260875</v>
      </c>
      <c r="S3486" s="149">
        <v>1</v>
      </c>
      <c r="T3486" s="148">
        <v>241</v>
      </c>
      <c r="U3486" s="78">
        <v>207.8</v>
      </c>
      <c r="V3486" s="78">
        <v>862.24066390041503</v>
      </c>
      <c r="W3486" s="149">
        <v>1.4010587102983636</v>
      </c>
      <c r="X3486" s="148">
        <v>460</v>
      </c>
      <c r="Y3486" s="78">
        <v>403</v>
      </c>
      <c r="Z3486" s="78">
        <v>876.08695652173913</v>
      </c>
      <c r="AA3486" s="149">
        <v>1.1310173697270471</v>
      </c>
      <c r="AB3486" s="148">
        <v>421</v>
      </c>
      <c r="AC3486" s="78">
        <v>343</v>
      </c>
      <c r="AD3486" s="78">
        <v>814.72684085510696</v>
      </c>
      <c r="AE3486" s="149">
        <v>1.2122448979591838</v>
      </c>
      <c r="AF3486" s="148">
        <v>453</v>
      </c>
      <c r="AG3486" s="78">
        <v>336</v>
      </c>
      <c r="AH3486" s="78">
        <v>741.72185430463583</v>
      </c>
      <c r="AI3486" s="149">
        <v>1.3461309523809522</v>
      </c>
      <c r="AJ3486" s="148">
        <v>477</v>
      </c>
      <c r="AK3486" s="78">
        <v>379.2</v>
      </c>
      <c r="AL3486" s="78">
        <v>794.96855345911945</v>
      </c>
      <c r="AM3486" s="149">
        <v>1.3289820675105486</v>
      </c>
      <c r="AN3486" s="148">
        <v>491</v>
      </c>
      <c r="AO3486" s="78">
        <v>378</v>
      </c>
      <c r="AP3486" s="78">
        <v>769.85743380855399</v>
      </c>
      <c r="AQ3486" s="149">
        <v>1.1818518518518519</v>
      </c>
      <c r="AR3486" s="148">
        <v>538</v>
      </c>
      <c r="AS3486" s="78">
        <v>458</v>
      </c>
      <c r="AT3486" s="78">
        <v>851.30111524163567</v>
      </c>
      <c r="AU3486" s="149">
        <v>1.1912663755458517</v>
      </c>
      <c r="AV3486" s="148">
        <v>480</v>
      </c>
      <c r="AW3486" s="78">
        <v>383</v>
      </c>
      <c r="AX3486" s="78">
        <v>797.91666666666674</v>
      </c>
      <c r="AY3486" s="149">
        <v>1.0131592689295039</v>
      </c>
      <c r="AZ3486" s="148">
        <v>525</v>
      </c>
      <c r="BA3486" s="78">
        <v>420</v>
      </c>
      <c r="BB3486" s="78">
        <v>800</v>
      </c>
      <c r="BC3486" s="149">
        <v>1.3014285714285714</v>
      </c>
      <c r="BD3486" s="148">
        <v>466</v>
      </c>
      <c r="BE3486" s="78">
        <v>365</v>
      </c>
      <c r="BF3486" s="78">
        <v>783.26180257510725</v>
      </c>
      <c r="BG3486" s="149">
        <v>1.5850684931506849</v>
      </c>
      <c r="BH3486" s="148">
        <v>520</v>
      </c>
      <c r="BI3486" s="78">
        <v>393</v>
      </c>
      <c r="BJ3486" s="78">
        <v>755.76923076923072</v>
      </c>
      <c r="BK3486" s="149">
        <v>1.7545801526717557</v>
      </c>
      <c r="BL3486" s="148">
        <v>407</v>
      </c>
      <c r="BM3486" s="78">
        <v>305</v>
      </c>
      <c r="BN3486" s="78">
        <v>749.38574938574948</v>
      </c>
      <c r="BO3486" s="149">
        <v>1.8114754098360655</v>
      </c>
    </row>
    <row r="3487" spans="1:67">
      <c r="A3487" s="160"/>
      <c r="B3487" s="129"/>
      <c r="C3487" s="153" t="s">
        <v>37</v>
      </c>
      <c r="D3487" s="148">
        <v>72</v>
      </c>
      <c r="E3487" s="78">
        <v>275</v>
      </c>
      <c r="F3487" s="78">
        <v>3819.4444444444448</v>
      </c>
      <c r="G3487" s="149">
        <v>0.75389090909090906</v>
      </c>
      <c r="H3487" s="148">
        <v>40</v>
      </c>
      <c r="I3487" s="78">
        <v>160</v>
      </c>
      <c r="J3487" s="78">
        <v>4000</v>
      </c>
      <c r="K3487" s="149">
        <v>0.66100000000000003</v>
      </c>
      <c r="L3487" s="148">
        <v>36</v>
      </c>
      <c r="M3487" s="78">
        <v>137</v>
      </c>
      <c r="N3487" s="78">
        <v>3805.5555555555552</v>
      </c>
      <c r="O3487" s="149">
        <v>0.71992700729927017</v>
      </c>
      <c r="P3487" s="148">
        <v>56</v>
      </c>
      <c r="Q3487" s="78">
        <v>212</v>
      </c>
      <c r="R3487" s="78">
        <v>3785.7142857142858</v>
      </c>
      <c r="S3487" s="149">
        <v>0.56259433962264149</v>
      </c>
      <c r="T3487" s="148">
        <v>89</v>
      </c>
      <c r="U3487" s="78">
        <v>336.9</v>
      </c>
      <c r="V3487" s="78">
        <v>3785.393258426966</v>
      </c>
      <c r="W3487" s="149">
        <v>0.77661027010982486</v>
      </c>
      <c r="X3487" s="148">
        <v>90</v>
      </c>
      <c r="Y3487" s="78">
        <v>331</v>
      </c>
      <c r="Z3487" s="78">
        <v>3677.7777777777774</v>
      </c>
      <c r="AA3487" s="149">
        <v>0.66978851963746222</v>
      </c>
      <c r="AB3487" s="148">
        <v>101</v>
      </c>
      <c r="AC3487" s="78">
        <v>388</v>
      </c>
      <c r="AD3487" s="78">
        <v>3841.5841584158416</v>
      </c>
      <c r="AE3487" s="149">
        <v>0.61283505154639173</v>
      </c>
      <c r="AF3487" s="148">
        <v>82</v>
      </c>
      <c r="AG3487" s="78">
        <v>260</v>
      </c>
      <c r="AH3487" s="78">
        <v>3170.7317073170734</v>
      </c>
      <c r="AI3487" s="149">
        <v>0.6134615384615385</v>
      </c>
      <c r="AJ3487" s="148">
        <v>87</v>
      </c>
      <c r="AK3487" s="78">
        <v>258</v>
      </c>
      <c r="AL3487" s="78">
        <v>2965.5172413793107</v>
      </c>
      <c r="AM3487" s="149">
        <v>0.47767441860465121</v>
      </c>
      <c r="AN3487" s="148">
        <v>121</v>
      </c>
      <c r="AO3487" s="78">
        <v>415</v>
      </c>
      <c r="AP3487" s="78">
        <v>3429.7520661157023</v>
      </c>
      <c r="AQ3487" s="149">
        <v>0.55132530120481926</v>
      </c>
      <c r="AR3487" s="148">
        <v>112</v>
      </c>
      <c r="AS3487" s="78">
        <v>358</v>
      </c>
      <c r="AT3487" s="78">
        <v>3196.4285714285716</v>
      </c>
      <c r="AU3487" s="149">
        <v>0.62684357541899438</v>
      </c>
      <c r="AV3487" s="148">
        <v>105</v>
      </c>
      <c r="AW3487" s="78">
        <v>229</v>
      </c>
      <c r="AX3487" s="78">
        <v>2180.9523809523807</v>
      </c>
      <c r="AY3487" s="149">
        <v>0.65336244541484723</v>
      </c>
      <c r="AZ3487" s="148">
        <v>115</v>
      </c>
      <c r="BA3487" s="78">
        <v>358</v>
      </c>
      <c r="BB3487" s="78">
        <v>3113.0434782608695</v>
      </c>
      <c r="BC3487" s="149">
        <v>0.73089385474860324</v>
      </c>
      <c r="BD3487" s="148">
        <v>129</v>
      </c>
      <c r="BE3487" s="78">
        <v>393</v>
      </c>
      <c r="BF3487" s="78">
        <v>3046.5116279069766</v>
      </c>
      <c r="BG3487" s="149">
        <v>0.78572519083969472</v>
      </c>
      <c r="BH3487" s="148">
        <v>122</v>
      </c>
      <c r="BI3487" s="78">
        <v>300</v>
      </c>
      <c r="BJ3487" s="78">
        <v>2459.0163934426232</v>
      </c>
      <c r="BK3487" s="149">
        <v>0.83499999999999996</v>
      </c>
      <c r="BL3487" s="148">
        <v>61</v>
      </c>
      <c r="BM3487" s="78">
        <v>134</v>
      </c>
      <c r="BN3487" s="78">
        <v>2196.7213114754099</v>
      </c>
      <c r="BO3487" s="149">
        <v>0.85746268656716418</v>
      </c>
    </row>
    <row r="3488" spans="1:67">
      <c r="A3488" s="160"/>
      <c r="B3488" s="129"/>
      <c r="C3488" s="153" t="s">
        <v>32</v>
      </c>
      <c r="D3488" s="148"/>
      <c r="E3488" s="78"/>
      <c r="F3488" s="78"/>
      <c r="G3488" s="149"/>
      <c r="H3488" s="148"/>
      <c r="I3488" s="78"/>
      <c r="J3488" s="78"/>
      <c r="K3488" s="149"/>
      <c r="L3488" s="148">
        <v>2</v>
      </c>
      <c r="M3488" s="78">
        <v>11.2</v>
      </c>
      <c r="N3488" s="78">
        <v>5600</v>
      </c>
      <c r="O3488" s="149">
        <v>0.75937499999999991</v>
      </c>
      <c r="P3488" s="148">
        <v>2</v>
      </c>
      <c r="Q3488" s="78">
        <v>10.899999999999999</v>
      </c>
      <c r="R3488" s="78">
        <v>5449.9999999999991</v>
      </c>
      <c r="S3488" s="149">
        <v>0.60238532110091747</v>
      </c>
      <c r="T3488" s="148">
        <v>2</v>
      </c>
      <c r="U3488" s="78">
        <v>12.1</v>
      </c>
      <c r="V3488" s="78">
        <v>6050</v>
      </c>
      <c r="W3488" s="149">
        <v>0.56289256198347115</v>
      </c>
      <c r="X3488" s="148">
        <v>2</v>
      </c>
      <c r="Y3488" s="78">
        <v>11.5</v>
      </c>
      <c r="Z3488" s="78">
        <v>5750</v>
      </c>
      <c r="AA3488" s="149">
        <v>0.56521739130434778</v>
      </c>
      <c r="AB3488" s="148">
        <v>2</v>
      </c>
      <c r="AC3488" s="78">
        <v>9.5</v>
      </c>
      <c r="AD3488" s="78">
        <v>4750</v>
      </c>
      <c r="AE3488" s="149">
        <v>0.62368421052631573</v>
      </c>
      <c r="AF3488" s="148">
        <v>2</v>
      </c>
      <c r="AG3488" s="78">
        <v>9.1</v>
      </c>
      <c r="AH3488" s="78">
        <v>4550</v>
      </c>
      <c r="AI3488" s="149">
        <v>0.63109890109890121</v>
      </c>
      <c r="AJ3488" s="148">
        <v>2</v>
      </c>
      <c r="AK3488" s="78">
        <v>10</v>
      </c>
      <c r="AL3488" s="78">
        <v>5000</v>
      </c>
      <c r="AM3488" s="149">
        <v>0.6359999999999999</v>
      </c>
      <c r="AN3488" s="148">
        <v>2</v>
      </c>
      <c r="AO3488" s="78">
        <v>11</v>
      </c>
      <c r="AP3488" s="78">
        <v>5500</v>
      </c>
      <c r="AQ3488" s="149">
        <v>0.65454545454545454</v>
      </c>
      <c r="AR3488" s="148">
        <v>2</v>
      </c>
      <c r="AS3488" s="78">
        <v>10.199999999999999</v>
      </c>
      <c r="AT3488" s="78">
        <v>5100</v>
      </c>
      <c r="AU3488" s="149">
        <v>0.68450980392156857</v>
      </c>
      <c r="AV3488" s="148">
        <v>2</v>
      </c>
      <c r="AW3488" s="78">
        <v>10</v>
      </c>
      <c r="AX3488" s="78">
        <v>5000</v>
      </c>
      <c r="AY3488" s="149">
        <v>0.6170000000000001</v>
      </c>
      <c r="AZ3488" s="148">
        <v>2</v>
      </c>
      <c r="BA3488" s="78">
        <v>9.1999999999999993</v>
      </c>
      <c r="BB3488" s="78">
        <v>4600</v>
      </c>
      <c r="BC3488" s="149">
        <v>0.73108695652173927</v>
      </c>
      <c r="BD3488" s="148">
        <v>2</v>
      </c>
      <c r="BE3488" s="78">
        <v>10.5</v>
      </c>
      <c r="BF3488" s="78">
        <v>5250</v>
      </c>
      <c r="BG3488" s="149">
        <v>0.80952380952380953</v>
      </c>
      <c r="BH3488" s="148">
        <v>2</v>
      </c>
      <c r="BI3488" s="78">
        <v>9.5</v>
      </c>
      <c r="BJ3488" s="78">
        <v>4750</v>
      </c>
      <c r="BK3488" s="149">
        <v>0.80210526315789488</v>
      </c>
      <c r="BL3488" s="148">
        <v>2</v>
      </c>
      <c r="BM3488" s="78">
        <v>10</v>
      </c>
      <c r="BN3488" s="78">
        <v>5000</v>
      </c>
      <c r="BO3488" s="149">
        <v>0.82100000000000006</v>
      </c>
    </row>
    <row r="3489" spans="1:67">
      <c r="A3489" s="160"/>
      <c r="B3489" s="129"/>
      <c r="C3489" s="153" t="s">
        <v>373</v>
      </c>
      <c r="D3489" s="148"/>
      <c r="E3489" s="78"/>
      <c r="F3489" s="78"/>
      <c r="G3489" s="149"/>
      <c r="H3489" s="148">
        <v>2.5</v>
      </c>
      <c r="I3489" s="78">
        <v>9.5</v>
      </c>
      <c r="J3489" s="78">
        <v>3800</v>
      </c>
      <c r="K3489" s="149">
        <v>0.64031578947368428</v>
      </c>
      <c r="L3489" s="148">
        <v>2</v>
      </c>
      <c r="M3489" s="78">
        <v>8.2000000000000011</v>
      </c>
      <c r="N3489" s="78">
        <v>4100.0000000000009</v>
      </c>
      <c r="O3489" s="149">
        <v>0.44999999999999996</v>
      </c>
      <c r="P3489" s="148">
        <v>2</v>
      </c>
      <c r="Q3489" s="78">
        <v>8.6</v>
      </c>
      <c r="R3489" s="78">
        <v>4300</v>
      </c>
      <c r="S3489" s="149">
        <v>0.30662790697674425</v>
      </c>
      <c r="T3489" s="148">
        <v>2</v>
      </c>
      <c r="U3489" s="78">
        <v>8.6</v>
      </c>
      <c r="V3489" s="78">
        <v>4300</v>
      </c>
      <c r="W3489" s="149">
        <v>0.33174418604651162</v>
      </c>
      <c r="X3489" s="148">
        <v>2</v>
      </c>
      <c r="Y3489" s="78">
        <v>10.5</v>
      </c>
      <c r="Z3489" s="78">
        <v>5250</v>
      </c>
      <c r="AA3489" s="149">
        <v>0.390952380952381</v>
      </c>
      <c r="AB3489" s="148"/>
      <c r="AC3489" s="78"/>
      <c r="AD3489" s="78"/>
      <c r="AE3489" s="149"/>
      <c r="AF3489" s="148"/>
      <c r="AG3489" s="78"/>
      <c r="AH3489" s="78"/>
      <c r="AI3489" s="149"/>
      <c r="AJ3489" s="148"/>
      <c r="AK3489" s="78"/>
      <c r="AL3489" s="78"/>
      <c r="AM3489" s="149"/>
      <c r="AN3489" s="148"/>
      <c r="AO3489" s="78"/>
      <c r="AP3489" s="78"/>
      <c r="AQ3489" s="149"/>
      <c r="AR3489" s="148"/>
      <c r="AS3489" s="78"/>
      <c r="AT3489" s="78"/>
      <c r="AU3489" s="149"/>
      <c r="AV3489" s="148"/>
      <c r="AW3489" s="78"/>
      <c r="AX3489" s="78"/>
      <c r="AY3489" s="149"/>
      <c r="AZ3489" s="148"/>
      <c r="BA3489" s="78"/>
      <c r="BB3489" s="78"/>
      <c r="BC3489" s="149"/>
      <c r="BD3489" s="148"/>
      <c r="BE3489" s="78"/>
      <c r="BF3489" s="78"/>
      <c r="BG3489" s="149"/>
      <c r="BH3489" s="148"/>
      <c r="BI3489" s="78"/>
      <c r="BJ3489" s="78"/>
      <c r="BK3489" s="149"/>
      <c r="BL3489" s="148"/>
      <c r="BM3489" s="78"/>
      <c r="BN3489" s="78"/>
      <c r="BO3489" s="149"/>
    </row>
    <row r="3490" spans="1:67">
      <c r="A3490" s="160"/>
      <c r="B3490" s="129"/>
      <c r="C3490" s="153" t="s">
        <v>31</v>
      </c>
      <c r="D3490" s="148"/>
      <c r="E3490" s="78"/>
      <c r="F3490" s="78"/>
      <c r="G3490" s="149"/>
      <c r="H3490" s="148"/>
      <c r="I3490" s="78"/>
      <c r="J3490" s="78"/>
      <c r="K3490" s="149"/>
      <c r="L3490" s="148"/>
      <c r="M3490" s="78"/>
      <c r="N3490" s="78"/>
      <c r="O3490" s="149"/>
      <c r="P3490" s="148"/>
      <c r="Q3490" s="78"/>
      <c r="R3490" s="78"/>
      <c r="S3490" s="149"/>
      <c r="T3490" s="148"/>
      <c r="U3490" s="78"/>
      <c r="V3490" s="78"/>
      <c r="W3490" s="149"/>
      <c r="X3490" s="148"/>
      <c r="Y3490" s="78"/>
      <c r="Z3490" s="78"/>
      <c r="AA3490" s="149"/>
      <c r="AB3490" s="148">
        <v>2</v>
      </c>
      <c r="AC3490" s="78">
        <v>10.5</v>
      </c>
      <c r="AD3490" s="78">
        <v>5250</v>
      </c>
      <c r="AE3490" s="149">
        <v>0.4</v>
      </c>
      <c r="AF3490" s="148">
        <v>2</v>
      </c>
      <c r="AG3490" s="78">
        <v>11.3</v>
      </c>
      <c r="AH3490" s="78">
        <v>5650</v>
      </c>
      <c r="AI3490" s="149">
        <v>0.4292035398230088</v>
      </c>
      <c r="AJ3490" s="148">
        <v>2</v>
      </c>
      <c r="AK3490" s="78">
        <v>10.5</v>
      </c>
      <c r="AL3490" s="78">
        <v>5250</v>
      </c>
      <c r="AM3490" s="149">
        <v>0.44761904761904764</v>
      </c>
      <c r="AN3490" s="148">
        <v>2</v>
      </c>
      <c r="AO3490" s="78">
        <v>11.8</v>
      </c>
      <c r="AP3490" s="78">
        <v>5900</v>
      </c>
      <c r="AQ3490" s="149">
        <v>0.48101694915254234</v>
      </c>
      <c r="AR3490" s="148">
        <v>2</v>
      </c>
      <c r="AS3490" s="78">
        <v>11.9</v>
      </c>
      <c r="AT3490" s="78">
        <v>5950</v>
      </c>
      <c r="AU3490" s="149">
        <v>0.47638655462184876</v>
      </c>
      <c r="AV3490" s="148">
        <v>2</v>
      </c>
      <c r="AW3490" s="78">
        <v>10.3</v>
      </c>
      <c r="AX3490" s="78">
        <v>5150</v>
      </c>
      <c r="AY3490" s="149">
        <v>0.41116504854368924</v>
      </c>
      <c r="AZ3490" s="148">
        <v>2</v>
      </c>
      <c r="BA3490" s="78">
        <v>11.8</v>
      </c>
      <c r="BB3490" s="78">
        <v>5900</v>
      </c>
      <c r="BC3490" s="149">
        <v>0.45864406779661016</v>
      </c>
      <c r="BD3490" s="148">
        <v>2</v>
      </c>
      <c r="BE3490" s="78">
        <v>8.5</v>
      </c>
      <c r="BF3490" s="78">
        <v>4250</v>
      </c>
      <c r="BG3490" s="149">
        <v>0.50705882352941178</v>
      </c>
      <c r="BH3490" s="148">
        <v>2</v>
      </c>
      <c r="BI3490" s="78">
        <v>10</v>
      </c>
      <c r="BJ3490" s="78">
        <v>5000</v>
      </c>
      <c r="BK3490" s="149">
        <v>0.45</v>
      </c>
      <c r="BL3490" s="148">
        <v>2</v>
      </c>
      <c r="BM3490" s="78">
        <v>13</v>
      </c>
      <c r="BN3490" s="78">
        <v>6500</v>
      </c>
      <c r="BO3490" s="149">
        <v>0.5376923076923078</v>
      </c>
    </row>
    <row r="3491" spans="1:67">
      <c r="A3491" s="160"/>
      <c r="B3491" s="129"/>
      <c r="C3491" s="153" t="s">
        <v>30</v>
      </c>
      <c r="D3491" s="148"/>
      <c r="E3491" s="78"/>
      <c r="F3491" s="78"/>
      <c r="G3491" s="149"/>
      <c r="H3491" s="148">
        <v>2.6</v>
      </c>
      <c r="I3491" s="78">
        <v>6.9</v>
      </c>
      <c r="J3491" s="78">
        <v>2653.8461538461538</v>
      </c>
      <c r="K3491" s="149">
        <v>0.61304347826086958</v>
      </c>
      <c r="L3491" s="148">
        <v>3</v>
      </c>
      <c r="M3491" s="78">
        <v>6.4</v>
      </c>
      <c r="N3491" s="78">
        <v>2133.3333333333335</v>
      </c>
      <c r="O3491" s="149">
        <v>0.60562499999999997</v>
      </c>
      <c r="P3491" s="148">
        <v>2</v>
      </c>
      <c r="Q3491" s="78">
        <v>6.1</v>
      </c>
      <c r="R3491" s="78">
        <v>3050</v>
      </c>
      <c r="S3491" s="149">
        <v>0.59311475409836067</v>
      </c>
      <c r="T3491" s="148">
        <v>3</v>
      </c>
      <c r="U3491" s="78">
        <v>6.81</v>
      </c>
      <c r="V3491" s="78">
        <v>2270</v>
      </c>
      <c r="W3491" s="149">
        <v>0.70493392070484573</v>
      </c>
      <c r="X3491" s="148">
        <v>3</v>
      </c>
      <c r="Y3491" s="78">
        <v>7.5</v>
      </c>
      <c r="Z3491" s="78">
        <v>2500</v>
      </c>
      <c r="AA3491" s="149">
        <v>0.59066666666666667</v>
      </c>
      <c r="AB3491" s="148">
        <v>3</v>
      </c>
      <c r="AC3491" s="78">
        <v>9.1999999999999993</v>
      </c>
      <c r="AD3491" s="78">
        <v>3066.6666666666665</v>
      </c>
      <c r="AE3491" s="149">
        <v>0.58119565217391311</v>
      </c>
      <c r="AF3491" s="148">
        <v>3</v>
      </c>
      <c r="AG3491" s="78">
        <v>8</v>
      </c>
      <c r="AH3491" s="78">
        <v>2666.6666666666665</v>
      </c>
      <c r="AI3491" s="149">
        <v>0.51437500000000003</v>
      </c>
      <c r="AJ3491" s="148">
        <v>3</v>
      </c>
      <c r="AK3491" s="78">
        <v>7</v>
      </c>
      <c r="AL3491" s="78">
        <v>2333.3333333333335</v>
      </c>
      <c r="AM3491" s="149">
        <v>0.54285714285714282</v>
      </c>
      <c r="AN3491" s="148">
        <v>3</v>
      </c>
      <c r="AO3491" s="78">
        <v>7.5</v>
      </c>
      <c r="AP3491" s="78">
        <v>2500</v>
      </c>
      <c r="AQ3491" s="149">
        <v>0.51800000000000002</v>
      </c>
      <c r="AR3491" s="148">
        <v>3</v>
      </c>
      <c r="AS3491" s="78">
        <v>8</v>
      </c>
      <c r="AT3491" s="78">
        <v>2666.6666666666665</v>
      </c>
      <c r="AU3491" s="149">
        <v>0.59749999999999992</v>
      </c>
      <c r="AV3491" s="148">
        <v>3</v>
      </c>
      <c r="AW3491" s="78">
        <v>6.5</v>
      </c>
      <c r="AX3491" s="78">
        <v>2166.6666666666665</v>
      </c>
      <c r="AY3491" s="149">
        <v>0.63846153846153852</v>
      </c>
      <c r="AZ3491" s="148">
        <v>3</v>
      </c>
      <c r="BA3491" s="78">
        <v>7</v>
      </c>
      <c r="BB3491" s="78">
        <v>2333.3333333333335</v>
      </c>
      <c r="BC3491" s="149">
        <v>0.69357142857142862</v>
      </c>
      <c r="BD3491" s="148">
        <v>3</v>
      </c>
      <c r="BE3491" s="78">
        <v>6.5</v>
      </c>
      <c r="BF3491" s="78">
        <v>2166.6666666666665</v>
      </c>
      <c r="BG3491" s="149">
        <v>0.79076923076923089</v>
      </c>
      <c r="BH3491" s="148">
        <v>3</v>
      </c>
      <c r="BI3491" s="78">
        <v>7</v>
      </c>
      <c r="BJ3491" s="78">
        <v>2333.3333333333335</v>
      </c>
      <c r="BK3491" s="149">
        <v>0.78000000000000014</v>
      </c>
      <c r="BL3491" s="148">
        <v>3</v>
      </c>
      <c r="BM3491" s="78">
        <v>8</v>
      </c>
      <c r="BN3491" s="78">
        <v>2666.6666666666665</v>
      </c>
      <c r="BO3491" s="149">
        <v>0.83125000000000004</v>
      </c>
    </row>
    <row r="3492" spans="1:67">
      <c r="A3492" s="160"/>
      <c r="B3492" s="129"/>
      <c r="C3492" s="153" t="s">
        <v>26</v>
      </c>
      <c r="D3492" s="148">
        <v>4</v>
      </c>
      <c r="E3492" s="78">
        <v>71</v>
      </c>
      <c r="F3492" s="78">
        <v>17750</v>
      </c>
      <c r="G3492" s="149">
        <v>0.20774647887323944</v>
      </c>
      <c r="H3492" s="148">
        <v>4</v>
      </c>
      <c r="I3492" s="78">
        <v>81</v>
      </c>
      <c r="J3492" s="78">
        <v>20250</v>
      </c>
      <c r="K3492" s="149">
        <v>0.23382716049382718</v>
      </c>
      <c r="L3492" s="148">
        <v>4</v>
      </c>
      <c r="M3492" s="78">
        <v>75.3</v>
      </c>
      <c r="N3492" s="78">
        <v>18825</v>
      </c>
      <c r="O3492" s="149">
        <v>0.14305444887118196</v>
      </c>
      <c r="P3492" s="148">
        <v>4</v>
      </c>
      <c r="Q3492" s="78">
        <v>73.099999999999994</v>
      </c>
      <c r="R3492" s="78">
        <v>18275</v>
      </c>
      <c r="S3492" s="149">
        <v>0.10068399452804377</v>
      </c>
      <c r="T3492" s="148">
        <v>4</v>
      </c>
      <c r="U3492" s="78">
        <v>76.7</v>
      </c>
      <c r="V3492" s="78">
        <v>19175</v>
      </c>
      <c r="W3492" s="149">
        <v>0.1025684485006519</v>
      </c>
      <c r="X3492" s="148">
        <v>4</v>
      </c>
      <c r="Y3492" s="78">
        <v>86</v>
      </c>
      <c r="Z3492" s="78">
        <v>21500</v>
      </c>
      <c r="AA3492" s="149">
        <v>0.10581395348837207</v>
      </c>
      <c r="AB3492" s="148">
        <v>4</v>
      </c>
      <c r="AC3492" s="78">
        <v>90</v>
      </c>
      <c r="AD3492" s="78">
        <v>22500</v>
      </c>
      <c r="AE3492" s="149">
        <v>0.10100000000000002</v>
      </c>
      <c r="AF3492" s="148">
        <v>4</v>
      </c>
      <c r="AG3492" s="78">
        <v>96</v>
      </c>
      <c r="AH3492" s="78">
        <v>24000</v>
      </c>
      <c r="AI3492" s="149">
        <v>0.1029166666666667</v>
      </c>
      <c r="AJ3492" s="148">
        <v>4</v>
      </c>
      <c r="AK3492" s="78">
        <v>100</v>
      </c>
      <c r="AL3492" s="78">
        <v>25000</v>
      </c>
      <c r="AM3492" s="149">
        <v>9.7699999999999995E-2</v>
      </c>
      <c r="AN3492" s="148">
        <v>4</v>
      </c>
      <c r="AO3492" s="78">
        <v>94.2</v>
      </c>
      <c r="AP3492" s="78">
        <v>23550</v>
      </c>
      <c r="AQ3492" s="149">
        <v>9.8407643312101917E-2</v>
      </c>
      <c r="AR3492" s="148">
        <v>4</v>
      </c>
      <c r="AS3492" s="78">
        <v>105.4</v>
      </c>
      <c r="AT3492" s="78">
        <v>26350</v>
      </c>
      <c r="AU3492" s="149">
        <v>9.1935483870967727E-2</v>
      </c>
      <c r="AV3492" s="148">
        <v>13</v>
      </c>
      <c r="AW3492" s="78">
        <v>202</v>
      </c>
      <c r="AX3492" s="78">
        <v>15538.461538461539</v>
      </c>
      <c r="AY3492" s="149">
        <v>0.10282178217821782</v>
      </c>
      <c r="AZ3492" s="148">
        <v>13</v>
      </c>
      <c r="BA3492" s="78">
        <v>280</v>
      </c>
      <c r="BB3492" s="78">
        <v>21538.461538461539</v>
      </c>
      <c r="BC3492" s="149">
        <v>0.11574999999999999</v>
      </c>
      <c r="BD3492" s="148">
        <v>13</v>
      </c>
      <c r="BE3492" s="78">
        <v>266</v>
      </c>
      <c r="BF3492" s="78">
        <v>20461.538461538461</v>
      </c>
      <c r="BG3492" s="149">
        <v>0.11221804511278197</v>
      </c>
      <c r="BH3492" s="148">
        <v>13</v>
      </c>
      <c r="BI3492" s="78">
        <v>289</v>
      </c>
      <c r="BJ3492" s="78">
        <v>22230.76923076923</v>
      </c>
      <c r="BK3492" s="149">
        <v>0.11491349480968861</v>
      </c>
      <c r="BL3492" s="148">
        <v>13</v>
      </c>
      <c r="BM3492" s="78">
        <v>306</v>
      </c>
      <c r="BN3492" s="78">
        <v>23538.461538461539</v>
      </c>
      <c r="BO3492" s="149">
        <v>0.1157843137254902</v>
      </c>
    </row>
    <row r="3493" spans="1:67">
      <c r="A3493" s="160"/>
      <c r="B3493" s="129"/>
      <c r="C3493" s="153" t="s">
        <v>25</v>
      </c>
      <c r="D3493" s="148"/>
      <c r="E3493" s="78"/>
      <c r="F3493" s="78"/>
      <c r="G3493" s="149"/>
      <c r="H3493" s="148">
        <v>4</v>
      </c>
      <c r="I3493" s="78">
        <v>16.100000000000001</v>
      </c>
      <c r="J3493" s="78">
        <v>4025.0000000000005</v>
      </c>
      <c r="K3493" s="149">
        <v>0.82043478260869551</v>
      </c>
      <c r="L3493" s="148">
        <v>5</v>
      </c>
      <c r="M3493" s="78">
        <v>23.6</v>
      </c>
      <c r="N3493" s="78">
        <v>4720.0000000000009</v>
      </c>
      <c r="O3493" s="149">
        <v>0.69427966101694905</v>
      </c>
      <c r="P3493" s="148">
        <v>5</v>
      </c>
      <c r="Q3493" s="78">
        <v>22.95</v>
      </c>
      <c r="R3493" s="78">
        <v>4590</v>
      </c>
      <c r="S3493" s="149">
        <v>0.58980392156862749</v>
      </c>
      <c r="T3493" s="148">
        <v>5</v>
      </c>
      <c r="U3493" s="78">
        <v>24</v>
      </c>
      <c r="V3493" s="78">
        <v>4800</v>
      </c>
      <c r="W3493" s="149">
        <v>0.57916666666666672</v>
      </c>
      <c r="X3493" s="148">
        <v>5</v>
      </c>
      <c r="Y3493" s="78">
        <v>24.5</v>
      </c>
      <c r="Z3493" s="78">
        <v>4900</v>
      </c>
      <c r="AA3493" s="149">
        <v>0.58612244897959176</v>
      </c>
      <c r="AB3493" s="148">
        <v>5</v>
      </c>
      <c r="AC3493" s="78">
        <v>23.5</v>
      </c>
      <c r="AD3493" s="78">
        <v>4700</v>
      </c>
      <c r="AE3493" s="149">
        <v>0.57446808510638303</v>
      </c>
      <c r="AF3493" s="148">
        <v>5</v>
      </c>
      <c r="AG3493" s="78">
        <v>22.7</v>
      </c>
      <c r="AH3493" s="78">
        <v>4540</v>
      </c>
      <c r="AI3493" s="149">
        <v>0.55370044052863443</v>
      </c>
      <c r="AJ3493" s="148">
        <v>5</v>
      </c>
      <c r="AK3493" s="78">
        <v>23.5</v>
      </c>
      <c r="AL3493" s="78">
        <v>4700</v>
      </c>
      <c r="AM3493" s="149">
        <v>0.54638297872340436</v>
      </c>
      <c r="AN3493" s="148">
        <v>5</v>
      </c>
      <c r="AO3493" s="78">
        <v>25.2</v>
      </c>
      <c r="AP3493" s="78">
        <v>5040</v>
      </c>
      <c r="AQ3493" s="149">
        <v>0.55369047619047629</v>
      </c>
      <c r="AR3493" s="148">
        <v>5</v>
      </c>
      <c r="AS3493" s="78">
        <v>26.900000000000002</v>
      </c>
      <c r="AT3493" s="78">
        <v>5380.0000000000009</v>
      </c>
      <c r="AU3493" s="149">
        <v>0.68810408921933086</v>
      </c>
      <c r="AV3493" s="148">
        <v>5</v>
      </c>
      <c r="AW3493" s="78">
        <v>28.2</v>
      </c>
      <c r="AX3493" s="78">
        <v>5640</v>
      </c>
      <c r="AY3493" s="149">
        <v>0.71780141843971634</v>
      </c>
      <c r="AZ3493" s="148">
        <v>5</v>
      </c>
      <c r="BA3493" s="78">
        <v>27.2</v>
      </c>
      <c r="BB3493" s="78">
        <v>5439.9999999999991</v>
      </c>
      <c r="BC3493" s="149">
        <v>0.75772058823529409</v>
      </c>
      <c r="BD3493" s="148">
        <v>5</v>
      </c>
      <c r="BE3493" s="78">
        <v>29.5</v>
      </c>
      <c r="BF3493" s="78">
        <v>5900</v>
      </c>
      <c r="BG3493" s="149">
        <v>0.84372881355932206</v>
      </c>
      <c r="BH3493" s="148">
        <v>5</v>
      </c>
      <c r="BI3493" s="78">
        <v>26</v>
      </c>
      <c r="BJ3493" s="78">
        <v>5200</v>
      </c>
      <c r="BK3493" s="149">
        <v>0.80653846153846154</v>
      </c>
      <c r="BL3493" s="148">
        <v>5</v>
      </c>
      <c r="BM3493" s="78">
        <v>30</v>
      </c>
      <c r="BN3493" s="78">
        <v>6000</v>
      </c>
      <c r="BO3493" s="149">
        <v>0.81166666666666665</v>
      </c>
    </row>
    <row r="3494" spans="1:67">
      <c r="A3494" s="160"/>
      <c r="B3494" s="129"/>
      <c r="C3494" s="153" t="s">
        <v>24</v>
      </c>
      <c r="D3494" s="148"/>
      <c r="E3494" s="78"/>
      <c r="F3494" s="78"/>
      <c r="G3494" s="149"/>
      <c r="H3494" s="148">
        <v>7</v>
      </c>
      <c r="I3494" s="78">
        <v>42.699999999999996</v>
      </c>
      <c r="J3494" s="78">
        <v>6100</v>
      </c>
      <c r="K3494" s="149">
        <v>1.176744730679157</v>
      </c>
      <c r="L3494" s="148">
        <v>8.5</v>
      </c>
      <c r="M3494" s="78">
        <v>53.85</v>
      </c>
      <c r="N3494" s="78">
        <v>6335.2941176470595</v>
      </c>
      <c r="O3494" s="149">
        <v>0.81337975858867206</v>
      </c>
      <c r="P3494" s="148">
        <v>8.5</v>
      </c>
      <c r="Q3494" s="78">
        <v>55.2</v>
      </c>
      <c r="R3494" s="78">
        <v>6494.1176470588234</v>
      </c>
      <c r="S3494" s="149">
        <v>0.71061594202898548</v>
      </c>
      <c r="T3494" s="148">
        <v>8.5</v>
      </c>
      <c r="U3494" s="78">
        <v>53.400000000000006</v>
      </c>
      <c r="V3494" s="78">
        <v>6282.3529411764712</v>
      </c>
      <c r="W3494" s="149">
        <v>0.78069288389513103</v>
      </c>
      <c r="X3494" s="148">
        <v>8.5</v>
      </c>
      <c r="Y3494" s="78">
        <v>53</v>
      </c>
      <c r="Z3494" s="78">
        <v>6235.2941176470586</v>
      </c>
      <c r="AA3494" s="149">
        <v>0.79207547169811332</v>
      </c>
      <c r="AB3494" s="148">
        <v>8.5</v>
      </c>
      <c r="AC3494" s="78">
        <v>49</v>
      </c>
      <c r="AD3494" s="78">
        <v>5764.7058823529414</v>
      </c>
      <c r="AE3494" s="149">
        <v>0.79612244897959195</v>
      </c>
      <c r="AF3494" s="148">
        <v>8.5</v>
      </c>
      <c r="AG3494" s="78">
        <v>46.9</v>
      </c>
      <c r="AH3494" s="78">
        <v>5517.6470588235297</v>
      </c>
      <c r="AI3494" s="149">
        <v>0.79479744136460551</v>
      </c>
      <c r="AJ3494" s="148">
        <v>8.5</v>
      </c>
      <c r="AK3494" s="78">
        <v>48</v>
      </c>
      <c r="AL3494" s="78">
        <v>5647.0588235294117</v>
      </c>
      <c r="AM3494" s="149">
        <v>0.74145833333333344</v>
      </c>
      <c r="AN3494" s="148">
        <v>8.5</v>
      </c>
      <c r="AO3494" s="78">
        <v>46.7</v>
      </c>
      <c r="AP3494" s="78">
        <v>5494.1176470588234</v>
      </c>
      <c r="AQ3494" s="149">
        <v>0.80278372591006419</v>
      </c>
      <c r="AR3494" s="148">
        <v>8.5</v>
      </c>
      <c r="AS3494" s="78">
        <v>50.5</v>
      </c>
      <c r="AT3494" s="78">
        <v>5941.1764705882351</v>
      </c>
      <c r="AU3494" s="149">
        <v>0.82431683168316827</v>
      </c>
      <c r="AV3494" s="148">
        <v>8.5</v>
      </c>
      <c r="AW3494" s="78">
        <v>51.8</v>
      </c>
      <c r="AX3494" s="78">
        <v>6094.1176470588234</v>
      </c>
      <c r="AY3494" s="149">
        <v>0.94557915057915076</v>
      </c>
      <c r="AZ3494" s="148">
        <v>8.5</v>
      </c>
      <c r="BA3494" s="78">
        <v>56.3</v>
      </c>
      <c r="BB3494" s="78">
        <v>6623.5294117647054</v>
      </c>
      <c r="BC3494" s="149">
        <v>1.1761989342806394</v>
      </c>
      <c r="BD3494" s="148">
        <v>8.5</v>
      </c>
      <c r="BE3494" s="78">
        <v>54.5</v>
      </c>
      <c r="BF3494" s="78">
        <v>6411.7647058823532</v>
      </c>
      <c r="BG3494" s="149">
        <v>0.98669724770642209</v>
      </c>
      <c r="BH3494" s="148">
        <v>8.5</v>
      </c>
      <c r="BI3494" s="78">
        <v>57</v>
      </c>
      <c r="BJ3494" s="78">
        <v>6705.8823529411766</v>
      </c>
      <c r="BK3494" s="149">
        <v>0.90438596491228085</v>
      </c>
      <c r="BL3494" s="148">
        <v>8.5</v>
      </c>
      <c r="BM3494" s="78">
        <v>55</v>
      </c>
      <c r="BN3494" s="78">
        <v>6470.588235294118</v>
      </c>
      <c r="BO3494" s="149">
        <v>0.9845454545454545</v>
      </c>
    </row>
    <row r="3495" spans="1:67">
      <c r="A3495" s="160"/>
      <c r="B3495" s="129"/>
      <c r="C3495" s="153" t="s">
        <v>23</v>
      </c>
      <c r="D3495" s="148">
        <v>46</v>
      </c>
      <c r="E3495" s="78">
        <v>346</v>
      </c>
      <c r="F3495" s="78">
        <v>7521.7391304347821</v>
      </c>
      <c r="G3495" s="149">
        <v>0.40751445086705201</v>
      </c>
      <c r="H3495" s="148">
        <v>103</v>
      </c>
      <c r="I3495" s="78">
        <v>717</v>
      </c>
      <c r="J3495" s="78">
        <v>6961.1650485436894</v>
      </c>
      <c r="K3495" s="149">
        <v>0.54842398884239885</v>
      </c>
      <c r="L3495" s="148">
        <v>74</v>
      </c>
      <c r="M3495" s="78">
        <v>596.5</v>
      </c>
      <c r="N3495" s="78">
        <v>8060.8108108108108</v>
      </c>
      <c r="O3495" s="149">
        <v>0.29824811399832363</v>
      </c>
      <c r="P3495" s="148">
        <v>61</v>
      </c>
      <c r="Q3495" s="78">
        <v>498.5</v>
      </c>
      <c r="R3495" s="78">
        <v>8172.1311475409839</v>
      </c>
      <c r="S3495" s="149">
        <v>0.24318956870611835</v>
      </c>
      <c r="T3495" s="148">
        <v>60</v>
      </c>
      <c r="U3495" s="78">
        <v>496.2</v>
      </c>
      <c r="V3495" s="78">
        <v>8270</v>
      </c>
      <c r="W3495" s="149">
        <v>0.40981056025796042</v>
      </c>
      <c r="X3495" s="148">
        <v>85</v>
      </c>
      <c r="Y3495" s="78">
        <v>763</v>
      </c>
      <c r="Z3495" s="78">
        <v>8976.4705882352937</v>
      </c>
      <c r="AA3495" s="149">
        <v>0.35741808650065537</v>
      </c>
      <c r="AB3495" s="148">
        <v>95</v>
      </c>
      <c r="AC3495" s="78">
        <v>928</v>
      </c>
      <c r="AD3495" s="78">
        <v>9768.4210526315783</v>
      </c>
      <c r="AE3495" s="149">
        <v>0.38792025862068968</v>
      </c>
      <c r="AF3495" s="148">
        <v>66</v>
      </c>
      <c r="AG3495" s="78">
        <v>598.5</v>
      </c>
      <c r="AH3495" s="78">
        <v>9068.181818181818</v>
      </c>
      <c r="AI3495" s="149">
        <v>0.35475355054302427</v>
      </c>
      <c r="AJ3495" s="148">
        <v>56</v>
      </c>
      <c r="AK3495" s="78">
        <v>562.5</v>
      </c>
      <c r="AL3495" s="78">
        <v>10044.642857142857</v>
      </c>
      <c r="AM3495" s="149">
        <v>0.30456</v>
      </c>
      <c r="AN3495" s="148">
        <v>63</v>
      </c>
      <c r="AO3495" s="78">
        <v>660.2</v>
      </c>
      <c r="AP3495" s="78">
        <v>10479.36507936508</v>
      </c>
      <c r="AQ3495" s="149">
        <v>0.45796122387155402</v>
      </c>
      <c r="AR3495" s="148">
        <v>81</v>
      </c>
      <c r="AS3495" s="78">
        <v>812.5</v>
      </c>
      <c r="AT3495" s="78">
        <v>10030.864197530864</v>
      </c>
      <c r="AU3495" s="149">
        <v>0.38878769230769222</v>
      </c>
      <c r="AV3495" s="148">
        <v>93</v>
      </c>
      <c r="AW3495" s="78">
        <v>950</v>
      </c>
      <c r="AX3495" s="78">
        <v>10215.053763440859</v>
      </c>
      <c r="AY3495" s="149">
        <v>0.47190526315789472</v>
      </c>
      <c r="AZ3495" s="148">
        <v>100</v>
      </c>
      <c r="BA3495" s="78">
        <v>1054</v>
      </c>
      <c r="BB3495" s="78">
        <v>10540</v>
      </c>
      <c r="BC3495" s="149">
        <v>0.57839658444022757</v>
      </c>
      <c r="BD3495" s="148">
        <v>92</v>
      </c>
      <c r="BE3495" s="78">
        <v>885</v>
      </c>
      <c r="BF3495" s="78">
        <v>9619.565217391304</v>
      </c>
      <c r="BG3495" s="149">
        <v>0.48566101694915254</v>
      </c>
      <c r="BH3495" s="148">
        <v>88</v>
      </c>
      <c r="BI3495" s="78">
        <v>852</v>
      </c>
      <c r="BJ3495" s="78">
        <v>9681.818181818182</v>
      </c>
      <c r="BK3495" s="149">
        <v>0.53205399061032865</v>
      </c>
      <c r="BL3495" s="148">
        <v>121</v>
      </c>
      <c r="BM3495" s="78">
        <v>1160</v>
      </c>
      <c r="BN3495" s="78">
        <v>9586.7768595041325</v>
      </c>
      <c r="BO3495" s="149">
        <v>0.57499999999999996</v>
      </c>
    </row>
    <row r="3496" spans="1:67">
      <c r="A3496" s="160"/>
      <c r="B3496" s="129"/>
      <c r="C3496" s="153" t="s">
        <v>22</v>
      </c>
      <c r="D3496" s="148"/>
      <c r="E3496" s="78"/>
      <c r="F3496" s="78"/>
      <c r="G3496" s="149"/>
      <c r="H3496" s="148"/>
      <c r="I3496" s="78"/>
      <c r="J3496" s="78"/>
      <c r="K3496" s="149"/>
      <c r="L3496" s="148">
        <v>2</v>
      </c>
      <c r="M3496" s="78">
        <v>21.7</v>
      </c>
      <c r="N3496" s="78">
        <v>10850</v>
      </c>
      <c r="O3496" s="149">
        <v>0.6914285714285715</v>
      </c>
      <c r="P3496" s="148">
        <v>2</v>
      </c>
      <c r="Q3496" s="78">
        <v>21.5</v>
      </c>
      <c r="R3496" s="78">
        <v>10750</v>
      </c>
      <c r="S3496" s="149">
        <v>0.55544186046511623</v>
      </c>
      <c r="T3496" s="148">
        <v>2</v>
      </c>
      <c r="U3496" s="78">
        <v>20.399999999999999</v>
      </c>
      <c r="V3496" s="78">
        <v>10200</v>
      </c>
      <c r="W3496" s="149">
        <v>0.52573529411764719</v>
      </c>
      <c r="X3496" s="148">
        <v>2</v>
      </c>
      <c r="Y3496" s="78">
        <v>19.5</v>
      </c>
      <c r="Z3496" s="78">
        <v>9750</v>
      </c>
      <c r="AA3496" s="149">
        <v>0.54410256410256408</v>
      </c>
      <c r="AB3496" s="148">
        <v>2</v>
      </c>
      <c r="AC3496" s="78">
        <v>21</v>
      </c>
      <c r="AD3496" s="78">
        <v>10500</v>
      </c>
      <c r="AE3496" s="149">
        <v>0.60595238095238091</v>
      </c>
      <c r="AF3496" s="148">
        <v>2</v>
      </c>
      <c r="AG3496" s="78">
        <v>19.8</v>
      </c>
      <c r="AH3496" s="78">
        <v>9900</v>
      </c>
      <c r="AI3496" s="149">
        <v>0.59207070707070708</v>
      </c>
      <c r="AJ3496" s="148">
        <v>2</v>
      </c>
      <c r="AK3496" s="78">
        <v>18.5</v>
      </c>
      <c r="AL3496" s="78">
        <v>9250</v>
      </c>
      <c r="AM3496" s="149">
        <v>0.65135135135135136</v>
      </c>
      <c r="AN3496" s="148">
        <v>2</v>
      </c>
      <c r="AO3496" s="78">
        <v>16.5</v>
      </c>
      <c r="AP3496" s="78">
        <v>8250</v>
      </c>
      <c r="AQ3496" s="149">
        <v>0.7151515151515152</v>
      </c>
      <c r="AR3496" s="148">
        <v>2</v>
      </c>
      <c r="AS3496" s="78">
        <v>15.5</v>
      </c>
      <c r="AT3496" s="78">
        <v>7750</v>
      </c>
      <c r="AU3496" s="149">
        <v>0.73354838709677428</v>
      </c>
      <c r="AV3496" s="148">
        <v>2</v>
      </c>
      <c r="AW3496" s="78">
        <v>14.2</v>
      </c>
      <c r="AX3496" s="78">
        <v>7100</v>
      </c>
      <c r="AY3496" s="149">
        <v>0.74112676056338034</v>
      </c>
      <c r="AZ3496" s="148">
        <v>2</v>
      </c>
      <c r="BA3496" s="78">
        <v>15.600000000000001</v>
      </c>
      <c r="BB3496" s="78">
        <v>7800.0000000000009</v>
      </c>
      <c r="BC3496" s="149">
        <v>0.76891025641025634</v>
      </c>
      <c r="BD3496" s="148">
        <v>2</v>
      </c>
      <c r="BE3496" s="78">
        <v>18</v>
      </c>
      <c r="BF3496" s="78">
        <v>9000</v>
      </c>
      <c r="BG3496" s="149">
        <v>0.83138888888888884</v>
      </c>
      <c r="BH3496" s="148">
        <v>2</v>
      </c>
      <c r="BI3496" s="78">
        <v>17</v>
      </c>
      <c r="BJ3496" s="78">
        <v>8500</v>
      </c>
      <c r="BK3496" s="149">
        <v>0.80470588235294116</v>
      </c>
      <c r="BL3496" s="148">
        <v>2</v>
      </c>
      <c r="BM3496" s="78">
        <v>19</v>
      </c>
      <c r="BN3496" s="78">
        <v>9500</v>
      </c>
      <c r="BO3496" s="149">
        <v>1.0026315789473685</v>
      </c>
    </row>
    <row r="3497" spans="1:67">
      <c r="A3497" s="160"/>
      <c r="B3497" s="129"/>
      <c r="C3497" s="153" t="s">
        <v>380</v>
      </c>
      <c r="D3497" s="148"/>
      <c r="E3497" s="78"/>
      <c r="F3497" s="78"/>
      <c r="G3497" s="149"/>
      <c r="H3497" s="148"/>
      <c r="I3497" s="78"/>
      <c r="J3497" s="78"/>
      <c r="K3497" s="149"/>
      <c r="L3497" s="148">
        <v>0.25</v>
      </c>
      <c r="M3497" s="78">
        <v>0.67</v>
      </c>
      <c r="N3497" s="78">
        <v>2680</v>
      </c>
      <c r="O3497" s="149">
        <v>0.92850746268656725</v>
      </c>
      <c r="P3497" s="148">
        <v>0.75</v>
      </c>
      <c r="Q3497" s="78">
        <v>1.7999999999999998</v>
      </c>
      <c r="R3497" s="78">
        <v>2400</v>
      </c>
      <c r="S3497" s="149">
        <v>0.51000000000000012</v>
      </c>
      <c r="T3497" s="148"/>
      <c r="U3497" s="78"/>
      <c r="V3497" s="78"/>
      <c r="W3497" s="149"/>
      <c r="X3497" s="148"/>
      <c r="Y3497" s="78"/>
      <c r="Z3497" s="78"/>
      <c r="AA3497" s="149"/>
      <c r="AB3497" s="148"/>
      <c r="AC3497" s="78"/>
      <c r="AD3497" s="78"/>
      <c r="AE3497" s="149"/>
      <c r="AF3497" s="148"/>
      <c r="AG3497" s="78"/>
      <c r="AH3497" s="78"/>
      <c r="AI3497" s="149"/>
      <c r="AJ3497" s="148"/>
      <c r="AK3497" s="78"/>
      <c r="AL3497" s="78"/>
      <c r="AM3497" s="149"/>
      <c r="AN3497" s="148"/>
      <c r="AO3497" s="78"/>
      <c r="AP3497" s="78"/>
      <c r="AQ3497" s="149"/>
      <c r="AR3497" s="148"/>
      <c r="AS3497" s="78"/>
      <c r="AT3497" s="78"/>
      <c r="AU3497" s="149"/>
      <c r="AV3497" s="148"/>
      <c r="AW3497" s="78"/>
      <c r="AX3497" s="78"/>
      <c r="AY3497" s="149"/>
      <c r="AZ3497" s="148"/>
      <c r="BA3497" s="78"/>
      <c r="BB3497" s="78"/>
      <c r="BC3497" s="149"/>
      <c r="BD3497" s="148"/>
      <c r="BE3497" s="78"/>
      <c r="BF3497" s="78"/>
      <c r="BG3497" s="149"/>
      <c r="BH3497" s="148"/>
      <c r="BI3497" s="78"/>
      <c r="BJ3497" s="78"/>
      <c r="BK3497" s="149"/>
      <c r="BL3497" s="148"/>
      <c r="BM3497" s="78"/>
      <c r="BN3497" s="78"/>
      <c r="BO3497" s="149"/>
    </row>
    <row r="3498" spans="1:67">
      <c r="A3498" s="160"/>
      <c r="B3498" s="129"/>
      <c r="C3498" s="153" t="s">
        <v>16</v>
      </c>
      <c r="D3498" s="148">
        <v>2</v>
      </c>
      <c r="E3498" s="78">
        <v>10.5</v>
      </c>
      <c r="F3498" s="78">
        <v>5250</v>
      </c>
      <c r="G3498" s="149">
        <v>0.64761904761904765</v>
      </c>
      <c r="H3498" s="148">
        <v>4</v>
      </c>
      <c r="I3498" s="78">
        <v>14.5</v>
      </c>
      <c r="J3498" s="78">
        <v>3625</v>
      </c>
      <c r="K3498" s="149">
        <v>0.45</v>
      </c>
      <c r="L3498" s="148">
        <v>5</v>
      </c>
      <c r="M3498" s="78">
        <v>29.300000000000004</v>
      </c>
      <c r="N3498" s="78">
        <v>5860.0000000000009</v>
      </c>
      <c r="O3498" s="149">
        <v>0.42805460750853236</v>
      </c>
      <c r="P3498" s="148">
        <v>5</v>
      </c>
      <c r="Q3498" s="78">
        <v>28.9</v>
      </c>
      <c r="R3498" s="78">
        <v>5779.9999999999991</v>
      </c>
      <c r="S3498" s="149">
        <v>0.31432525951557094</v>
      </c>
      <c r="T3498" s="148">
        <v>5</v>
      </c>
      <c r="U3498" s="78">
        <v>30.8</v>
      </c>
      <c r="V3498" s="78">
        <v>6160</v>
      </c>
      <c r="W3498" s="149">
        <v>0.33980519480519483</v>
      </c>
      <c r="X3498" s="148">
        <v>5</v>
      </c>
      <c r="Y3498" s="78">
        <v>32</v>
      </c>
      <c r="Z3498" s="78">
        <v>6400</v>
      </c>
      <c r="AA3498" s="149">
        <v>0.32906249999999998</v>
      </c>
      <c r="AB3498" s="148">
        <v>5</v>
      </c>
      <c r="AC3498" s="78">
        <v>26</v>
      </c>
      <c r="AD3498" s="78">
        <v>5200</v>
      </c>
      <c r="AE3498" s="149">
        <v>0.36653846153846154</v>
      </c>
      <c r="AF3498" s="148">
        <v>5</v>
      </c>
      <c r="AG3498" s="78">
        <v>28</v>
      </c>
      <c r="AH3498" s="78">
        <v>5600</v>
      </c>
      <c r="AI3498" s="149">
        <v>0.31928571428571434</v>
      </c>
      <c r="AJ3498" s="148">
        <v>5</v>
      </c>
      <c r="AK3498" s="78">
        <v>27</v>
      </c>
      <c r="AL3498" s="78">
        <v>5400</v>
      </c>
      <c r="AM3498" s="149">
        <v>0.27907407407407409</v>
      </c>
      <c r="AN3498" s="148">
        <v>5</v>
      </c>
      <c r="AO3498" s="78">
        <v>28.7</v>
      </c>
      <c r="AP3498" s="78">
        <v>5740</v>
      </c>
      <c r="AQ3498" s="149">
        <v>0.28571428571428575</v>
      </c>
      <c r="AR3498" s="148">
        <v>5</v>
      </c>
      <c r="AS3498" s="78">
        <v>32.200000000000003</v>
      </c>
      <c r="AT3498" s="78">
        <v>6440</v>
      </c>
      <c r="AU3498" s="149">
        <v>0.27173913043478259</v>
      </c>
      <c r="AV3498" s="148">
        <v>5</v>
      </c>
      <c r="AW3498" s="78">
        <v>33.9</v>
      </c>
      <c r="AX3498" s="78">
        <v>6779.9999999999991</v>
      </c>
      <c r="AY3498" s="149">
        <v>0.22793510324483779</v>
      </c>
      <c r="AZ3498" s="148">
        <v>5</v>
      </c>
      <c r="BA3498" s="78">
        <v>35.200000000000003</v>
      </c>
      <c r="BB3498" s="78">
        <v>7040.0000000000009</v>
      </c>
      <c r="BC3498" s="149">
        <v>0.27687499999999993</v>
      </c>
      <c r="BD3498" s="148">
        <v>5</v>
      </c>
      <c r="BE3498" s="78">
        <v>35.5</v>
      </c>
      <c r="BF3498" s="78">
        <v>7100</v>
      </c>
      <c r="BG3498" s="149">
        <v>0.30943661971830988</v>
      </c>
      <c r="BH3498" s="148">
        <v>5</v>
      </c>
      <c r="BI3498" s="78">
        <v>37</v>
      </c>
      <c r="BJ3498" s="78">
        <v>7400</v>
      </c>
      <c r="BK3498" s="149">
        <v>0.28851351351351351</v>
      </c>
      <c r="BL3498" s="148">
        <v>5</v>
      </c>
      <c r="BM3498" s="78">
        <v>36</v>
      </c>
      <c r="BN3498" s="78">
        <v>7200</v>
      </c>
      <c r="BO3498" s="149">
        <v>0.31444444444444442</v>
      </c>
    </row>
    <row r="3499" spans="1:67">
      <c r="A3499" s="160"/>
      <c r="B3499" s="129"/>
      <c r="C3499" s="153" t="s">
        <v>14</v>
      </c>
      <c r="D3499" s="148"/>
      <c r="E3499" s="78"/>
      <c r="F3499" s="78"/>
      <c r="G3499" s="149"/>
      <c r="H3499" s="148"/>
      <c r="I3499" s="78"/>
      <c r="J3499" s="78"/>
      <c r="K3499" s="149"/>
      <c r="L3499" s="148">
        <v>0.35</v>
      </c>
      <c r="M3499" s="78">
        <v>1.03</v>
      </c>
      <c r="N3499" s="78">
        <v>2942.8571428571431</v>
      </c>
      <c r="O3499" s="149">
        <v>0.54757281553398063</v>
      </c>
      <c r="P3499" s="148">
        <v>1.25</v>
      </c>
      <c r="Q3499" s="78">
        <v>5.2</v>
      </c>
      <c r="R3499" s="78">
        <v>4160</v>
      </c>
      <c r="S3499" s="149">
        <v>0.49115384615384616</v>
      </c>
      <c r="T3499" s="148">
        <v>1.25</v>
      </c>
      <c r="U3499" s="78">
        <v>5.4499999999999993</v>
      </c>
      <c r="V3499" s="78">
        <v>4359.9999999999991</v>
      </c>
      <c r="W3499" s="149">
        <v>0.46623853211009181</v>
      </c>
      <c r="X3499" s="148"/>
      <c r="Y3499" s="78"/>
      <c r="Z3499" s="78"/>
      <c r="AA3499" s="149"/>
      <c r="AB3499" s="148"/>
      <c r="AC3499" s="78"/>
      <c r="AD3499" s="78"/>
      <c r="AE3499" s="149"/>
      <c r="AF3499" s="148"/>
      <c r="AG3499" s="78"/>
      <c r="AH3499" s="78"/>
      <c r="AI3499" s="149"/>
      <c r="AJ3499" s="148"/>
      <c r="AK3499" s="78"/>
      <c r="AL3499" s="78"/>
      <c r="AM3499" s="149"/>
      <c r="AN3499" s="148"/>
      <c r="AO3499" s="78"/>
      <c r="AP3499" s="78"/>
      <c r="AQ3499" s="149"/>
      <c r="AR3499" s="148"/>
      <c r="AS3499" s="78"/>
      <c r="AT3499" s="78"/>
      <c r="AU3499" s="149"/>
      <c r="AV3499" s="148"/>
      <c r="AW3499" s="78"/>
      <c r="AX3499" s="78"/>
      <c r="AY3499" s="149"/>
      <c r="AZ3499" s="148"/>
      <c r="BA3499" s="78"/>
      <c r="BB3499" s="78"/>
      <c r="BC3499" s="149"/>
      <c r="BD3499" s="148"/>
      <c r="BE3499" s="78"/>
      <c r="BF3499" s="78"/>
      <c r="BG3499" s="149"/>
      <c r="BH3499" s="148"/>
      <c r="BI3499" s="78"/>
      <c r="BJ3499" s="78"/>
      <c r="BK3499" s="149"/>
      <c r="BL3499" s="148"/>
      <c r="BM3499" s="78"/>
      <c r="BN3499" s="78"/>
      <c r="BO3499" s="149"/>
    </row>
    <row r="3500" spans="1:67">
      <c r="A3500" s="160"/>
      <c r="B3500" s="129"/>
      <c r="C3500" s="153" t="s">
        <v>8</v>
      </c>
      <c r="D3500" s="148"/>
      <c r="E3500" s="78"/>
      <c r="F3500" s="78"/>
      <c r="G3500" s="149"/>
      <c r="H3500" s="148"/>
      <c r="I3500" s="78"/>
      <c r="J3500" s="78"/>
      <c r="K3500" s="149"/>
      <c r="L3500" s="148">
        <v>0.25</v>
      </c>
      <c r="M3500" s="78">
        <v>1</v>
      </c>
      <c r="N3500" s="78">
        <v>4000</v>
      </c>
      <c r="O3500" s="149">
        <v>0.7</v>
      </c>
      <c r="P3500" s="148">
        <v>1.25</v>
      </c>
      <c r="Q3500" s="78">
        <v>5.42</v>
      </c>
      <c r="R3500" s="78">
        <v>4336</v>
      </c>
      <c r="S3500" s="149">
        <v>0.56059040590405906</v>
      </c>
      <c r="T3500" s="148">
        <v>0.75</v>
      </c>
      <c r="U3500" s="78">
        <v>3.5</v>
      </c>
      <c r="V3500" s="78">
        <v>4666.666666666667</v>
      </c>
      <c r="W3500" s="149">
        <v>0.55000000000000004</v>
      </c>
      <c r="X3500" s="148">
        <v>1.5</v>
      </c>
      <c r="Y3500" s="78">
        <v>7</v>
      </c>
      <c r="Z3500" s="78">
        <v>4666.666666666667</v>
      </c>
      <c r="AA3500" s="149">
        <v>0.46571428571428575</v>
      </c>
      <c r="AB3500" s="148">
        <v>1.75</v>
      </c>
      <c r="AC3500" s="78">
        <v>8.6999999999999993</v>
      </c>
      <c r="AD3500" s="78">
        <v>4971.4285714285706</v>
      </c>
      <c r="AE3500" s="149">
        <v>0.45425287356321847</v>
      </c>
      <c r="AF3500" s="148">
        <v>1.5</v>
      </c>
      <c r="AG3500" s="78">
        <v>5.8</v>
      </c>
      <c r="AH3500" s="78">
        <v>3866.6666666666665</v>
      </c>
      <c r="AI3500" s="149">
        <v>0.5093103448275863</v>
      </c>
      <c r="AJ3500" s="148">
        <v>3</v>
      </c>
      <c r="AK3500" s="78">
        <v>11.5</v>
      </c>
      <c r="AL3500" s="78">
        <v>3833.3333333333335</v>
      </c>
      <c r="AM3500" s="149">
        <v>0.62000000000000011</v>
      </c>
      <c r="AN3500" s="148">
        <v>1</v>
      </c>
      <c r="AO3500" s="78">
        <v>3.9</v>
      </c>
      <c r="AP3500" s="78">
        <v>3900</v>
      </c>
      <c r="AQ3500" s="149">
        <v>0.68</v>
      </c>
      <c r="AR3500" s="148"/>
      <c r="AS3500" s="78"/>
      <c r="AT3500" s="78"/>
      <c r="AU3500" s="149"/>
      <c r="AV3500" s="148"/>
      <c r="AW3500" s="78"/>
      <c r="AX3500" s="78"/>
      <c r="AY3500" s="149"/>
      <c r="AZ3500" s="148"/>
      <c r="BA3500" s="78"/>
      <c r="BB3500" s="78"/>
      <c r="BC3500" s="149"/>
      <c r="BD3500" s="148"/>
      <c r="BE3500" s="78"/>
      <c r="BF3500" s="78"/>
      <c r="BG3500" s="149"/>
      <c r="BH3500" s="148"/>
      <c r="BI3500" s="78"/>
      <c r="BJ3500" s="78"/>
      <c r="BK3500" s="149"/>
      <c r="BL3500" s="148"/>
      <c r="BM3500" s="78"/>
      <c r="BN3500" s="78"/>
      <c r="BO3500" s="149"/>
    </row>
    <row r="3501" spans="1:67">
      <c r="A3501" s="160"/>
      <c r="B3501" s="129"/>
      <c r="C3501" s="153" t="s">
        <v>6</v>
      </c>
      <c r="D3501" s="148">
        <v>65</v>
      </c>
      <c r="E3501" s="78">
        <v>34</v>
      </c>
      <c r="F3501" s="78">
        <v>523.07692307692309</v>
      </c>
      <c r="G3501" s="149">
        <v>0.62647058823529411</v>
      </c>
      <c r="H3501" s="148">
        <v>41</v>
      </c>
      <c r="I3501" s="78">
        <v>27.5</v>
      </c>
      <c r="J3501" s="78">
        <v>670.73170731707319</v>
      </c>
      <c r="K3501" s="149">
        <v>0.87636363636363646</v>
      </c>
      <c r="L3501" s="148">
        <v>72</v>
      </c>
      <c r="M3501" s="78">
        <v>46.099999999999994</v>
      </c>
      <c r="N3501" s="78">
        <v>640.27777777777771</v>
      </c>
      <c r="O3501" s="149">
        <v>0.80963123644251633</v>
      </c>
      <c r="P3501" s="148">
        <v>72</v>
      </c>
      <c r="Q3501" s="78">
        <v>50</v>
      </c>
      <c r="R3501" s="78">
        <v>694.44444444444446</v>
      </c>
      <c r="S3501" s="149">
        <v>0.72150000000000003</v>
      </c>
      <c r="T3501" s="148">
        <v>75</v>
      </c>
      <c r="U3501" s="78">
        <v>54.4</v>
      </c>
      <c r="V3501" s="78">
        <v>725.33333333333326</v>
      </c>
      <c r="W3501" s="149">
        <v>0.79586397058823521</v>
      </c>
      <c r="X3501" s="148">
        <v>128</v>
      </c>
      <c r="Y3501" s="78">
        <v>101.5</v>
      </c>
      <c r="Z3501" s="78">
        <v>792.96875</v>
      </c>
      <c r="AA3501" s="149">
        <v>0.78068965517241384</v>
      </c>
      <c r="AB3501" s="148">
        <v>112</v>
      </c>
      <c r="AC3501" s="78">
        <v>89</v>
      </c>
      <c r="AD3501" s="78">
        <v>794.64285714285711</v>
      </c>
      <c r="AE3501" s="149">
        <v>0.82674157303370788</v>
      </c>
      <c r="AF3501" s="148">
        <v>106</v>
      </c>
      <c r="AG3501" s="78">
        <v>83.5</v>
      </c>
      <c r="AH3501" s="78">
        <v>787.7358490566038</v>
      </c>
      <c r="AI3501" s="149">
        <v>0.78712574850299399</v>
      </c>
      <c r="AJ3501" s="148">
        <v>144</v>
      </c>
      <c r="AK3501" s="78">
        <v>117</v>
      </c>
      <c r="AL3501" s="78">
        <v>812.5</v>
      </c>
      <c r="AM3501" s="149">
        <v>0.81350427350427357</v>
      </c>
      <c r="AN3501" s="148">
        <v>154</v>
      </c>
      <c r="AO3501" s="78">
        <v>144</v>
      </c>
      <c r="AP3501" s="78">
        <v>935.06493506493507</v>
      </c>
      <c r="AQ3501" s="149">
        <v>0.80493055555555548</v>
      </c>
      <c r="AR3501" s="148">
        <v>162</v>
      </c>
      <c r="AS3501" s="78">
        <v>158.5</v>
      </c>
      <c r="AT3501" s="78">
        <v>978.39506172839504</v>
      </c>
      <c r="AU3501" s="149">
        <v>0.79526813880126179</v>
      </c>
      <c r="AV3501" s="148">
        <v>123</v>
      </c>
      <c r="AW3501" s="78">
        <v>136</v>
      </c>
      <c r="AX3501" s="78">
        <v>1105.6910569105692</v>
      </c>
      <c r="AY3501" s="149">
        <v>1.1974264705882351</v>
      </c>
      <c r="AZ3501" s="148">
        <v>110</v>
      </c>
      <c r="BA3501" s="78">
        <v>139</v>
      </c>
      <c r="BB3501" s="78">
        <v>1263.6363636363637</v>
      </c>
      <c r="BC3501" s="149">
        <v>1.0579136690647484</v>
      </c>
      <c r="BD3501" s="148">
        <v>116</v>
      </c>
      <c r="BE3501" s="78">
        <v>147</v>
      </c>
      <c r="BF3501" s="78">
        <v>1267.2413793103447</v>
      </c>
      <c r="BG3501" s="149">
        <v>0.99081632653061225</v>
      </c>
      <c r="BH3501" s="148">
        <v>125</v>
      </c>
      <c r="BI3501" s="78">
        <v>147</v>
      </c>
      <c r="BJ3501" s="78">
        <v>1176</v>
      </c>
      <c r="BK3501" s="149">
        <v>0.92755102040816317</v>
      </c>
      <c r="BL3501" s="148">
        <v>183</v>
      </c>
      <c r="BM3501" s="78">
        <v>213</v>
      </c>
      <c r="BN3501" s="78">
        <v>1163.9344262295081</v>
      </c>
      <c r="BO3501" s="149">
        <v>0.8863849765258216</v>
      </c>
    </row>
    <row r="3502" spans="1:67">
      <c r="A3502" s="160"/>
      <c r="B3502" s="129"/>
      <c r="C3502" s="153" t="s">
        <v>5</v>
      </c>
      <c r="D3502" s="148">
        <v>30</v>
      </c>
      <c r="E3502" s="78">
        <v>122</v>
      </c>
      <c r="F3502" s="78">
        <v>4066.6666666666665</v>
      </c>
      <c r="G3502" s="149">
        <v>0.86204918032786881</v>
      </c>
      <c r="H3502" s="148"/>
      <c r="I3502" s="78"/>
      <c r="J3502" s="78"/>
      <c r="K3502" s="149"/>
      <c r="L3502" s="148">
        <v>35</v>
      </c>
      <c r="M3502" s="78">
        <v>144.19999999999999</v>
      </c>
      <c r="N3502" s="78">
        <v>4120</v>
      </c>
      <c r="O3502" s="149">
        <v>0.8462552011095702</v>
      </c>
      <c r="P3502" s="148">
        <v>35</v>
      </c>
      <c r="Q3502" s="78">
        <v>137.10000000000002</v>
      </c>
      <c r="R3502" s="78">
        <v>3917.1428571428578</v>
      </c>
      <c r="S3502" s="149">
        <v>0.76068563092633101</v>
      </c>
      <c r="T3502" s="148">
        <v>35</v>
      </c>
      <c r="U3502" s="78">
        <v>132</v>
      </c>
      <c r="V3502" s="78">
        <v>3771.4285714285716</v>
      </c>
      <c r="W3502" s="149">
        <v>0.76681818181818195</v>
      </c>
      <c r="X3502" s="148">
        <v>35</v>
      </c>
      <c r="Y3502" s="78">
        <v>135</v>
      </c>
      <c r="Z3502" s="78">
        <v>3857.1428571428573</v>
      </c>
      <c r="AA3502" s="149">
        <v>0.76288888888888884</v>
      </c>
      <c r="AB3502" s="148">
        <v>35</v>
      </c>
      <c r="AC3502" s="78">
        <v>134</v>
      </c>
      <c r="AD3502" s="78">
        <v>3828.5714285714289</v>
      </c>
      <c r="AE3502" s="149">
        <v>0.73223880597014923</v>
      </c>
      <c r="AF3502" s="148">
        <v>35</v>
      </c>
      <c r="AG3502" s="78">
        <v>137.5</v>
      </c>
      <c r="AH3502" s="78">
        <v>3928.5714285714284</v>
      </c>
      <c r="AI3502" s="149">
        <v>0.689890909090909</v>
      </c>
      <c r="AJ3502" s="148">
        <v>35</v>
      </c>
      <c r="AK3502" s="78">
        <v>142.69999999999999</v>
      </c>
      <c r="AL3502" s="78">
        <v>4077.1428571428564</v>
      </c>
      <c r="AM3502" s="149">
        <v>0.61859845830413451</v>
      </c>
      <c r="AN3502" s="148">
        <v>35</v>
      </c>
      <c r="AO3502" s="78">
        <v>148.80000000000001</v>
      </c>
      <c r="AP3502" s="78">
        <v>4251.4285714285716</v>
      </c>
      <c r="AQ3502" s="149">
        <v>0.57778897849462363</v>
      </c>
      <c r="AR3502" s="148">
        <v>35</v>
      </c>
      <c r="AS3502" s="78">
        <v>145.10000000000002</v>
      </c>
      <c r="AT3502" s="78">
        <v>4145.7142857142871</v>
      </c>
      <c r="AU3502" s="149">
        <v>0.61622329427980693</v>
      </c>
      <c r="AV3502" s="148">
        <v>35</v>
      </c>
      <c r="AW3502" s="78">
        <v>150.19999999999999</v>
      </c>
      <c r="AX3502" s="78">
        <v>4291.4285714285706</v>
      </c>
      <c r="AY3502" s="149">
        <v>0.61635818908122508</v>
      </c>
      <c r="AZ3502" s="148">
        <v>35</v>
      </c>
      <c r="BA3502" s="78">
        <v>153.5</v>
      </c>
      <c r="BB3502" s="78">
        <v>4385.7142857142862</v>
      </c>
      <c r="BC3502" s="149">
        <v>0.64254071661237788</v>
      </c>
      <c r="BD3502" s="148">
        <v>35</v>
      </c>
      <c r="BE3502" s="78">
        <v>149.5</v>
      </c>
      <c r="BF3502" s="78">
        <v>4271.4285714285716</v>
      </c>
      <c r="BG3502" s="149">
        <v>0.81301003344481604</v>
      </c>
      <c r="BH3502" s="148">
        <v>35</v>
      </c>
      <c r="BI3502" s="78">
        <v>142</v>
      </c>
      <c r="BJ3502" s="78">
        <v>4057.1428571428569</v>
      </c>
      <c r="BK3502" s="149">
        <v>0.80126760563380273</v>
      </c>
      <c r="BL3502" s="148">
        <v>35</v>
      </c>
      <c r="BM3502" s="78">
        <v>138</v>
      </c>
      <c r="BN3502" s="78">
        <v>3942.8571428571431</v>
      </c>
      <c r="BO3502" s="149">
        <v>0.8238405797101449</v>
      </c>
    </row>
    <row r="3503" spans="1:67">
      <c r="A3503" s="160"/>
      <c r="B3503" s="129"/>
      <c r="C3503" s="153" t="s">
        <v>3</v>
      </c>
      <c r="D3503" s="148">
        <v>57</v>
      </c>
      <c r="E3503" s="78">
        <v>250.8</v>
      </c>
      <c r="F3503" s="78">
        <v>4400</v>
      </c>
      <c r="G3503" s="149">
        <v>0.50267145135566182</v>
      </c>
      <c r="H3503" s="148">
        <v>43</v>
      </c>
      <c r="I3503" s="78">
        <v>204.3</v>
      </c>
      <c r="J3503" s="78">
        <v>4751.1627906976746</v>
      </c>
      <c r="K3503" s="149">
        <v>0.5777288301517377</v>
      </c>
      <c r="L3503" s="148">
        <v>65</v>
      </c>
      <c r="M3503" s="78">
        <v>327</v>
      </c>
      <c r="N3503" s="78">
        <v>5030.7692307692305</v>
      </c>
      <c r="O3503" s="149">
        <v>0.51131498470948011</v>
      </c>
      <c r="P3503" s="148">
        <v>89</v>
      </c>
      <c r="Q3503" s="78">
        <v>463.1</v>
      </c>
      <c r="R3503" s="78">
        <v>5203.3707865168535</v>
      </c>
      <c r="S3503" s="149">
        <v>0.50207730511768511</v>
      </c>
      <c r="T3503" s="148">
        <v>66</v>
      </c>
      <c r="U3503" s="78">
        <v>359.6</v>
      </c>
      <c r="V3503" s="78">
        <v>5448.484848484849</v>
      </c>
      <c r="W3503" s="149">
        <v>0.49543659621801989</v>
      </c>
      <c r="X3503" s="148">
        <v>71</v>
      </c>
      <c r="Y3503" s="78">
        <v>430</v>
      </c>
      <c r="Z3503" s="78">
        <v>6056.3380281690143</v>
      </c>
      <c r="AA3503" s="149">
        <v>0.49374418604651166</v>
      </c>
      <c r="AB3503" s="148">
        <v>82</v>
      </c>
      <c r="AC3503" s="78">
        <v>458</v>
      </c>
      <c r="AD3503" s="78">
        <v>5585.3658536585363</v>
      </c>
      <c r="AE3503" s="149">
        <v>0.53825327510917031</v>
      </c>
      <c r="AF3503" s="148">
        <v>70</v>
      </c>
      <c r="AG3503" s="78">
        <v>362.5</v>
      </c>
      <c r="AH3503" s="78">
        <v>5178.5714285714284</v>
      </c>
      <c r="AI3503" s="149">
        <v>0.56162758620689657</v>
      </c>
      <c r="AJ3503" s="148">
        <v>63</v>
      </c>
      <c r="AK3503" s="78">
        <v>328.5</v>
      </c>
      <c r="AL3503" s="78">
        <v>5214.2857142857147</v>
      </c>
      <c r="AM3503" s="149">
        <v>0.53070015220700151</v>
      </c>
      <c r="AN3503" s="148">
        <v>59</v>
      </c>
      <c r="AO3503" s="78">
        <v>354</v>
      </c>
      <c r="AP3503" s="78">
        <v>6000</v>
      </c>
      <c r="AQ3503" s="149">
        <v>0.55848870056497169</v>
      </c>
      <c r="AR3503" s="148">
        <v>94</v>
      </c>
      <c r="AS3503" s="78">
        <v>613</v>
      </c>
      <c r="AT3503" s="78">
        <v>6521.2765957446809</v>
      </c>
      <c r="AU3503" s="149">
        <v>0.5391680261011419</v>
      </c>
      <c r="AV3503" s="148">
        <v>93</v>
      </c>
      <c r="AW3503" s="78">
        <v>689</v>
      </c>
      <c r="AX3503" s="78">
        <v>7408.6021505376339</v>
      </c>
      <c r="AY3503" s="149">
        <v>0.55769230769230771</v>
      </c>
      <c r="AZ3503" s="148">
        <v>91</v>
      </c>
      <c r="BA3503" s="78">
        <v>725</v>
      </c>
      <c r="BB3503" s="78">
        <v>7967.0329670329675</v>
      </c>
      <c r="BC3503" s="149">
        <v>0.63110344827586196</v>
      </c>
      <c r="BD3503" s="148">
        <v>88</v>
      </c>
      <c r="BE3503" s="78">
        <v>714</v>
      </c>
      <c r="BF3503" s="78">
        <v>8113.6363636363631</v>
      </c>
      <c r="BG3503" s="149">
        <v>0.66487394957983204</v>
      </c>
      <c r="BH3503" s="148">
        <v>85</v>
      </c>
      <c r="BI3503" s="78">
        <v>735</v>
      </c>
      <c r="BJ3503" s="78">
        <v>8647.0588235294108</v>
      </c>
      <c r="BK3503" s="149">
        <v>0.7811020408163265</v>
      </c>
      <c r="BL3503" s="148">
        <v>96</v>
      </c>
      <c r="BM3503" s="78">
        <v>833</v>
      </c>
      <c r="BN3503" s="78">
        <v>8677.0833333333339</v>
      </c>
      <c r="BO3503" s="149">
        <v>0.76288115246098442</v>
      </c>
    </row>
    <row r="3504" spans="1:67">
      <c r="A3504" s="160"/>
      <c r="B3504" s="129"/>
      <c r="C3504" s="153" t="s">
        <v>2</v>
      </c>
      <c r="D3504" s="148"/>
      <c r="E3504" s="78"/>
      <c r="F3504" s="78"/>
      <c r="G3504" s="149"/>
      <c r="H3504" s="148"/>
      <c r="I3504" s="78"/>
      <c r="J3504" s="78"/>
      <c r="K3504" s="149"/>
      <c r="L3504" s="148">
        <v>1</v>
      </c>
      <c r="M3504" s="78">
        <v>4.95</v>
      </c>
      <c r="N3504" s="78">
        <v>4950</v>
      </c>
      <c r="O3504" s="149">
        <v>0.31393939393939396</v>
      </c>
      <c r="P3504" s="148">
        <v>0.75</v>
      </c>
      <c r="Q3504" s="78">
        <v>4.4000000000000004</v>
      </c>
      <c r="R3504" s="78">
        <v>5866.666666666667</v>
      </c>
      <c r="S3504" s="149">
        <v>0.4463636363636363</v>
      </c>
      <c r="T3504" s="148"/>
      <c r="U3504" s="78"/>
      <c r="V3504" s="78"/>
      <c r="W3504" s="149"/>
      <c r="X3504" s="148">
        <v>2</v>
      </c>
      <c r="Y3504" s="78">
        <v>12.5</v>
      </c>
      <c r="Z3504" s="78">
        <v>6250</v>
      </c>
      <c r="AA3504" s="149">
        <v>0.38439999999999996</v>
      </c>
      <c r="AB3504" s="148">
        <v>3.5</v>
      </c>
      <c r="AC3504" s="78">
        <v>19.5</v>
      </c>
      <c r="AD3504" s="78">
        <v>5571.4285714285716</v>
      </c>
      <c r="AE3504" s="149">
        <v>0.3874358974358974</v>
      </c>
      <c r="AF3504" s="148">
        <v>2</v>
      </c>
      <c r="AG3504" s="78">
        <v>11.2</v>
      </c>
      <c r="AH3504" s="78">
        <v>5600</v>
      </c>
      <c r="AI3504" s="149">
        <v>0.35125000000000006</v>
      </c>
      <c r="AJ3504" s="148">
        <v>2.5</v>
      </c>
      <c r="AK3504" s="78">
        <v>12.399999999999999</v>
      </c>
      <c r="AL3504" s="78">
        <v>4959.9999999999991</v>
      </c>
      <c r="AM3504" s="149">
        <v>0.36016129032258071</v>
      </c>
      <c r="AN3504" s="148">
        <v>5</v>
      </c>
      <c r="AO3504" s="78">
        <v>26</v>
      </c>
      <c r="AP3504" s="78">
        <v>5200</v>
      </c>
      <c r="AQ3504" s="149">
        <v>0.31230769230769234</v>
      </c>
      <c r="AR3504" s="148">
        <v>2.5</v>
      </c>
      <c r="AS3504" s="78">
        <v>12.9</v>
      </c>
      <c r="AT3504" s="78">
        <v>5160</v>
      </c>
      <c r="AU3504" s="149">
        <v>0.30403100775193798</v>
      </c>
      <c r="AV3504" s="148"/>
      <c r="AW3504" s="78"/>
      <c r="AX3504" s="78"/>
      <c r="AY3504" s="149"/>
      <c r="AZ3504" s="148"/>
      <c r="BA3504" s="78"/>
      <c r="BB3504" s="78"/>
      <c r="BC3504" s="149"/>
      <c r="BD3504" s="148"/>
      <c r="BE3504" s="78"/>
      <c r="BF3504" s="78"/>
      <c r="BG3504" s="149"/>
      <c r="BH3504" s="148"/>
      <c r="BI3504" s="78"/>
      <c r="BJ3504" s="78"/>
      <c r="BK3504" s="149"/>
      <c r="BL3504" s="148"/>
      <c r="BM3504" s="78"/>
      <c r="BN3504" s="78"/>
      <c r="BO3504" s="149"/>
    </row>
    <row r="3505" spans="1:67">
      <c r="A3505" s="160"/>
      <c r="B3505" s="129"/>
      <c r="C3505" s="153" t="s">
        <v>1</v>
      </c>
      <c r="D3505" s="148"/>
      <c r="E3505" s="78"/>
      <c r="F3505" s="78"/>
      <c r="G3505" s="149"/>
      <c r="H3505" s="148"/>
      <c r="I3505" s="78"/>
      <c r="J3505" s="78"/>
      <c r="K3505" s="149"/>
      <c r="L3505" s="148">
        <v>3.5</v>
      </c>
      <c r="M3505" s="78">
        <v>21.099999999999998</v>
      </c>
      <c r="N3505" s="78">
        <v>6028.5714285714275</v>
      </c>
      <c r="O3505" s="149">
        <v>0.49976303317535548</v>
      </c>
      <c r="P3505" s="148">
        <v>4.25</v>
      </c>
      <c r="Q3505" s="78">
        <v>26.299999999999997</v>
      </c>
      <c r="R3505" s="78">
        <v>6188.2352941176468</v>
      </c>
      <c r="S3505" s="149">
        <v>0.44988593155893541</v>
      </c>
      <c r="T3505" s="148">
        <v>1.5</v>
      </c>
      <c r="U3505" s="78">
        <v>9.6199999999999992</v>
      </c>
      <c r="V3505" s="78">
        <v>6413.333333333333</v>
      </c>
      <c r="W3505" s="149">
        <v>0.36029106029106028</v>
      </c>
      <c r="X3505" s="148">
        <v>3.5</v>
      </c>
      <c r="Y3505" s="78">
        <v>27</v>
      </c>
      <c r="Z3505" s="78">
        <v>7714.2857142857147</v>
      </c>
      <c r="AA3505" s="149">
        <v>0.50111111111111106</v>
      </c>
      <c r="AB3505" s="148">
        <v>4</v>
      </c>
      <c r="AC3505" s="78">
        <v>27</v>
      </c>
      <c r="AD3505" s="78">
        <v>6750</v>
      </c>
      <c r="AE3505" s="149">
        <v>0.43759259259259259</v>
      </c>
      <c r="AF3505" s="148">
        <v>2.5</v>
      </c>
      <c r="AG3505" s="78">
        <v>21.5</v>
      </c>
      <c r="AH3505" s="78">
        <v>8600</v>
      </c>
      <c r="AI3505" s="149">
        <v>0.46930232558139534</v>
      </c>
      <c r="AJ3505" s="148">
        <v>4</v>
      </c>
      <c r="AK3505" s="78">
        <v>36</v>
      </c>
      <c r="AL3505" s="78">
        <v>9000</v>
      </c>
      <c r="AM3505" s="149">
        <v>0.45333333333333337</v>
      </c>
      <c r="AN3505" s="148">
        <v>8.5</v>
      </c>
      <c r="AO3505" s="78">
        <v>102.3</v>
      </c>
      <c r="AP3505" s="78">
        <v>12035.294117647059</v>
      </c>
      <c r="AQ3505" s="149">
        <v>0.5065298142717497</v>
      </c>
      <c r="AR3505" s="148">
        <v>14</v>
      </c>
      <c r="AS3505" s="78">
        <v>176.5</v>
      </c>
      <c r="AT3505" s="78">
        <v>12607.142857142857</v>
      </c>
      <c r="AU3505" s="149">
        <v>0.49376770538243631</v>
      </c>
      <c r="AV3505" s="148">
        <v>22</v>
      </c>
      <c r="AW3505" s="78">
        <v>325</v>
      </c>
      <c r="AX3505" s="78">
        <v>14772.727272727274</v>
      </c>
      <c r="AY3505" s="149">
        <v>0.48870769230769234</v>
      </c>
      <c r="AZ3505" s="148">
        <v>18</v>
      </c>
      <c r="BA3505" s="78">
        <v>274</v>
      </c>
      <c r="BB3505" s="78">
        <v>15222.222222222221</v>
      </c>
      <c r="BC3505" s="149">
        <v>0.63299270072992697</v>
      </c>
      <c r="BD3505" s="148">
        <v>30</v>
      </c>
      <c r="BE3505" s="78">
        <v>435</v>
      </c>
      <c r="BF3505" s="78">
        <v>14500</v>
      </c>
      <c r="BG3505" s="149">
        <v>0.65241379310344827</v>
      </c>
      <c r="BH3505" s="148">
        <v>27</v>
      </c>
      <c r="BI3505" s="78">
        <v>403</v>
      </c>
      <c r="BJ3505" s="78">
        <v>14925.925925925925</v>
      </c>
      <c r="BK3505" s="149">
        <v>0.62995037220843675</v>
      </c>
      <c r="BL3505" s="148">
        <v>25</v>
      </c>
      <c r="BM3505" s="78">
        <v>366</v>
      </c>
      <c r="BN3505" s="78">
        <v>14640</v>
      </c>
      <c r="BO3505" s="149">
        <v>0.6848907103825137</v>
      </c>
    </row>
    <row r="3506" spans="1:67" ht="15.75" thickBot="1">
      <c r="A3506" s="160"/>
      <c r="B3506" s="129"/>
      <c r="C3506" s="163" t="s">
        <v>0</v>
      </c>
      <c r="D3506" s="164">
        <v>65</v>
      </c>
      <c r="E3506" s="128">
        <v>37.700000000000003</v>
      </c>
      <c r="F3506" s="128">
        <v>580.00000000000011</v>
      </c>
      <c r="G3506" s="165">
        <v>1.4785145888594164</v>
      </c>
      <c r="H3506" s="164">
        <v>64</v>
      </c>
      <c r="I3506" s="128">
        <v>33.1</v>
      </c>
      <c r="J3506" s="128">
        <v>517.1875</v>
      </c>
      <c r="K3506" s="165">
        <v>0.59930513595166146</v>
      </c>
      <c r="L3506" s="164">
        <v>33</v>
      </c>
      <c r="M3506" s="128">
        <v>19.75</v>
      </c>
      <c r="N3506" s="128">
        <v>598.4848484848485</v>
      </c>
      <c r="O3506" s="165">
        <v>0.96759493670886054</v>
      </c>
      <c r="P3506" s="164">
        <v>70</v>
      </c>
      <c r="Q3506" s="128">
        <v>56.2</v>
      </c>
      <c r="R3506" s="128">
        <v>802.85714285714289</v>
      </c>
      <c r="S3506" s="165">
        <v>0.68074733096085416</v>
      </c>
      <c r="T3506" s="164">
        <v>70</v>
      </c>
      <c r="U3506" s="128">
        <v>58.7</v>
      </c>
      <c r="V3506" s="128">
        <v>838.57142857142867</v>
      </c>
      <c r="W3506" s="165">
        <v>0.75868824531516188</v>
      </c>
      <c r="X3506" s="164">
        <v>70</v>
      </c>
      <c r="Y3506" s="128">
        <v>55.1</v>
      </c>
      <c r="Z3506" s="128">
        <v>787.14285714285711</v>
      </c>
      <c r="AA3506" s="165">
        <v>0.6763157894736842</v>
      </c>
      <c r="AB3506" s="164">
        <v>65</v>
      </c>
      <c r="AC3506" s="128">
        <v>52</v>
      </c>
      <c r="AD3506" s="128">
        <v>800</v>
      </c>
      <c r="AE3506" s="165">
        <v>0.70528846153846148</v>
      </c>
      <c r="AF3506" s="164">
        <v>63</v>
      </c>
      <c r="AG3506" s="128">
        <v>45.5</v>
      </c>
      <c r="AH3506" s="128">
        <v>722.22222222222217</v>
      </c>
      <c r="AI3506" s="165">
        <v>0.64428571428571424</v>
      </c>
      <c r="AJ3506" s="164">
        <v>55</v>
      </c>
      <c r="AK3506" s="128">
        <v>38</v>
      </c>
      <c r="AL3506" s="128">
        <v>690.90909090909088</v>
      </c>
      <c r="AM3506" s="165">
        <v>0.55223684210526325</v>
      </c>
      <c r="AN3506" s="164">
        <v>48</v>
      </c>
      <c r="AO3506" s="128">
        <v>32.6</v>
      </c>
      <c r="AP3506" s="128">
        <v>679.16666666666674</v>
      </c>
      <c r="AQ3506" s="165">
        <v>0.64828220858895702</v>
      </c>
      <c r="AR3506" s="164">
        <v>55</v>
      </c>
      <c r="AS3506" s="128">
        <v>36.700000000000003</v>
      </c>
      <c r="AT3506" s="128">
        <v>667.27272727272737</v>
      </c>
      <c r="AU3506" s="165">
        <v>0.8062942779291552</v>
      </c>
      <c r="AV3506" s="164">
        <v>43</v>
      </c>
      <c r="AW3506" s="128">
        <v>30.5</v>
      </c>
      <c r="AX3506" s="128">
        <v>709.30232558139539</v>
      </c>
      <c r="AY3506" s="165">
        <v>0.99081967213114752</v>
      </c>
      <c r="AZ3506" s="164">
        <v>52</v>
      </c>
      <c r="BA3506" s="128">
        <v>38</v>
      </c>
      <c r="BB3506" s="128">
        <v>730.76923076923072</v>
      </c>
      <c r="BC3506" s="165">
        <v>0.86</v>
      </c>
      <c r="BD3506" s="164">
        <v>63</v>
      </c>
      <c r="BE3506" s="128">
        <v>44.5</v>
      </c>
      <c r="BF3506" s="128">
        <v>706.34920634920638</v>
      </c>
      <c r="BG3506" s="165">
        <v>0.89662921348314617</v>
      </c>
      <c r="BH3506" s="164">
        <v>54</v>
      </c>
      <c r="BI3506" s="128">
        <v>40</v>
      </c>
      <c r="BJ3506" s="128">
        <v>740.74074074074065</v>
      </c>
      <c r="BK3506" s="165">
        <v>0.85750000000000015</v>
      </c>
      <c r="BL3506" s="164">
        <v>100</v>
      </c>
      <c r="BM3506" s="128">
        <v>78.5</v>
      </c>
      <c r="BN3506" s="128">
        <v>785</v>
      </c>
      <c r="BO3506" s="165">
        <v>0.85961783439490436</v>
      </c>
    </row>
    <row r="3507" spans="1:67" s="77" customFormat="1">
      <c r="A3507" s="160"/>
      <c r="B3507" s="166"/>
      <c r="C3507" s="167"/>
      <c r="D3507" s="168"/>
      <c r="E3507" s="168"/>
      <c r="F3507" s="168"/>
      <c r="G3507" s="169"/>
      <c r="H3507" s="168"/>
      <c r="I3507" s="168"/>
      <c r="J3507" s="168"/>
      <c r="K3507" s="169"/>
      <c r="L3507" s="168"/>
      <c r="M3507" s="168"/>
      <c r="N3507" s="168"/>
      <c r="O3507" s="169"/>
      <c r="P3507" s="168"/>
      <c r="Q3507" s="168"/>
      <c r="R3507" s="168"/>
      <c r="S3507" s="169"/>
      <c r="T3507" s="168"/>
      <c r="U3507" s="168"/>
      <c r="V3507" s="168"/>
      <c r="W3507" s="169"/>
      <c r="X3507" s="168"/>
      <c r="Y3507" s="168"/>
      <c r="Z3507" s="168"/>
      <c r="AA3507" s="169"/>
      <c r="AB3507" s="168"/>
      <c r="AC3507" s="168"/>
      <c r="AD3507" s="168"/>
      <c r="AE3507" s="169"/>
      <c r="AF3507" s="168"/>
      <c r="AG3507" s="168"/>
      <c r="AH3507" s="168"/>
      <c r="AI3507" s="169"/>
      <c r="AJ3507" s="168"/>
      <c r="AK3507" s="168"/>
      <c r="AL3507" s="168"/>
      <c r="AM3507" s="169"/>
      <c r="AN3507" s="168"/>
      <c r="AO3507" s="168"/>
      <c r="AP3507" s="168"/>
      <c r="AQ3507" s="169"/>
      <c r="AR3507" s="168"/>
      <c r="AS3507" s="168"/>
      <c r="AT3507" s="168"/>
      <c r="AU3507" s="169"/>
      <c r="AV3507" s="168"/>
      <c r="AW3507" s="168"/>
      <c r="AX3507" s="168"/>
      <c r="AY3507" s="169"/>
      <c r="AZ3507" s="168"/>
      <c r="BA3507" s="168"/>
      <c r="BB3507" s="168"/>
      <c r="BC3507" s="169"/>
      <c r="BD3507" s="168"/>
      <c r="BE3507" s="168"/>
      <c r="BF3507" s="168"/>
      <c r="BG3507" s="169"/>
      <c r="BH3507" s="168"/>
      <c r="BI3507" s="168"/>
      <c r="BJ3507" s="168"/>
      <c r="BK3507" s="169"/>
      <c r="BL3507" s="168"/>
      <c r="BM3507" s="168"/>
      <c r="BN3507" s="168"/>
      <c r="BO3507" s="173"/>
    </row>
    <row r="3508" spans="1:67">
      <c r="A3508" s="160"/>
      <c r="B3508" s="1" t="s">
        <v>104</v>
      </c>
      <c r="C3508" s="1"/>
      <c r="D3508" s="170"/>
      <c r="E3508" s="170"/>
      <c r="F3508" s="170"/>
      <c r="G3508" s="171"/>
      <c r="H3508" s="170"/>
      <c r="I3508" s="170"/>
      <c r="J3508" s="170"/>
      <c r="K3508" s="171"/>
      <c r="L3508" s="170"/>
      <c r="M3508" s="170"/>
      <c r="N3508" s="170"/>
      <c r="O3508" s="171"/>
      <c r="P3508" s="170"/>
      <c r="Q3508" s="170"/>
      <c r="R3508" s="170"/>
      <c r="S3508" s="171"/>
      <c r="T3508" s="170"/>
      <c r="U3508" s="170"/>
      <c r="V3508" s="170"/>
      <c r="W3508" s="171"/>
      <c r="X3508" s="170"/>
      <c r="Y3508" s="170"/>
      <c r="Z3508" s="170"/>
      <c r="AA3508" s="171"/>
      <c r="AB3508" s="170"/>
      <c r="AC3508" s="170"/>
      <c r="AD3508" s="170"/>
      <c r="AE3508" s="171"/>
      <c r="AF3508" s="170"/>
      <c r="AG3508" s="170"/>
      <c r="AH3508" s="170"/>
      <c r="AI3508" s="171"/>
      <c r="AJ3508" s="170"/>
      <c r="AK3508" s="170"/>
      <c r="AL3508" s="170"/>
      <c r="AM3508" s="171"/>
      <c r="AN3508" s="170"/>
      <c r="AO3508" s="170"/>
      <c r="AP3508" s="170"/>
      <c r="AQ3508" s="171"/>
      <c r="AR3508" s="170"/>
      <c r="AS3508" s="170"/>
      <c r="AT3508" s="170"/>
      <c r="AU3508" s="171"/>
      <c r="AV3508" s="170"/>
      <c r="AW3508" s="170"/>
      <c r="AX3508" s="170"/>
      <c r="AY3508" s="171"/>
      <c r="AZ3508" s="170"/>
      <c r="BA3508" s="170"/>
      <c r="BB3508" s="170"/>
      <c r="BC3508" s="171"/>
      <c r="BD3508" s="170"/>
      <c r="BE3508" s="170"/>
      <c r="BF3508" s="170"/>
      <c r="BG3508" s="171"/>
      <c r="BH3508" s="170"/>
      <c r="BI3508" s="170"/>
      <c r="BJ3508" s="170"/>
      <c r="BK3508" s="171"/>
      <c r="BL3508" s="170"/>
      <c r="BM3508" s="170"/>
      <c r="BN3508" s="170"/>
      <c r="BO3508" s="172"/>
    </row>
    <row r="3509" spans="1:67">
      <c r="A3509" s="160"/>
      <c r="B3509" s="129"/>
      <c r="C3509" s="153" t="s">
        <v>74</v>
      </c>
      <c r="D3509" s="148">
        <v>54</v>
      </c>
      <c r="E3509" s="78">
        <v>231</v>
      </c>
      <c r="F3509" s="78">
        <v>4277.7777777777774</v>
      </c>
      <c r="G3509" s="149">
        <v>0.39324675324675329</v>
      </c>
      <c r="H3509" s="148">
        <v>41</v>
      </c>
      <c r="I3509" s="78">
        <v>159.6</v>
      </c>
      <c r="J3509" s="78">
        <v>3892.6829268292681</v>
      </c>
      <c r="K3509" s="149">
        <v>0.46284461152882211</v>
      </c>
      <c r="L3509" s="148">
        <v>53</v>
      </c>
      <c r="M3509" s="78">
        <v>187.8</v>
      </c>
      <c r="N3509" s="78">
        <v>3543.3962264150946</v>
      </c>
      <c r="O3509" s="149">
        <v>0.40405218317358887</v>
      </c>
      <c r="P3509" s="148">
        <v>64</v>
      </c>
      <c r="Q3509" s="78">
        <v>243.38</v>
      </c>
      <c r="R3509" s="78">
        <v>3802.8125</v>
      </c>
      <c r="S3509" s="149">
        <v>0.32990056701454518</v>
      </c>
      <c r="T3509" s="148">
        <v>49</v>
      </c>
      <c r="U3509" s="78">
        <v>192.5</v>
      </c>
      <c r="V3509" s="78">
        <v>3928.5714285714284</v>
      </c>
      <c r="W3509" s="149">
        <v>0.35714285714285715</v>
      </c>
      <c r="X3509" s="148">
        <v>63</v>
      </c>
      <c r="Y3509" s="78">
        <v>282.5</v>
      </c>
      <c r="Z3509" s="78">
        <v>4484.1269841269841</v>
      </c>
      <c r="AA3509" s="149">
        <v>0.38054867256637165</v>
      </c>
      <c r="AB3509" s="148">
        <v>64</v>
      </c>
      <c r="AC3509" s="78">
        <v>293.5</v>
      </c>
      <c r="AD3509" s="78">
        <v>4585.9375</v>
      </c>
      <c r="AE3509" s="149">
        <v>0.4298807495741056</v>
      </c>
      <c r="AF3509" s="148">
        <v>62</v>
      </c>
      <c r="AG3509" s="78">
        <v>288.10000000000002</v>
      </c>
      <c r="AH3509" s="78">
        <v>4646.7741935483873</v>
      </c>
      <c r="AI3509" s="149">
        <v>0.43087469628601172</v>
      </c>
      <c r="AJ3509" s="148">
        <v>49</v>
      </c>
      <c r="AK3509" s="78">
        <v>241</v>
      </c>
      <c r="AL3509" s="78">
        <v>4918.367346938775</v>
      </c>
      <c r="AM3509" s="149">
        <v>0.52319502074688806</v>
      </c>
      <c r="AN3509" s="148">
        <v>56</v>
      </c>
      <c r="AO3509" s="78">
        <v>303.7</v>
      </c>
      <c r="AP3509" s="78">
        <v>5423.2142857142853</v>
      </c>
      <c r="AQ3509" s="149">
        <v>0.49287454725057628</v>
      </c>
      <c r="AR3509" s="148">
        <v>45</v>
      </c>
      <c r="AS3509" s="78">
        <v>237.5</v>
      </c>
      <c r="AT3509" s="78">
        <v>5277.7777777777774</v>
      </c>
      <c r="AU3509" s="149">
        <v>0.50336842105263158</v>
      </c>
      <c r="AV3509" s="148">
        <v>56</v>
      </c>
      <c r="AW3509" s="78">
        <v>262</v>
      </c>
      <c r="AX3509" s="78">
        <v>4678.5714285714284</v>
      </c>
      <c r="AY3509" s="149">
        <v>0.42095419847328241</v>
      </c>
      <c r="AZ3509" s="148">
        <v>54</v>
      </c>
      <c r="BA3509" s="78">
        <v>291</v>
      </c>
      <c r="BB3509" s="78">
        <v>5388.8888888888896</v>
      </c>
      <c r="BC3509" s="149">
        <v>0.44395189003436425</v>
      </c>
      <c r="BD3509" s="148">
        <v>52</v>
      </c>
      <c r="BE3509" s="78">
        <v>289</v>
      </c>
      <c r="BF3509" s="78">
        <v>5557.6923076923076</v>
      </c>
      <c r="BG3509" s="149">
        <v>0.51134948096885824</v>
      </c>
      <c r="BH3509" s="148">
        <v>60</v>
      </c>
      <c r="BI3509" s="78">
        <v>339</v>
      </c>
      <c r="BJ3509" s="78">
        <v>5650</v>
      </c>
      <c r="BK3509" s="149">
        <v>0.59498525073746322</v>
      </c>
      <c r="BL3509" s="148">
        <v>70</v>
      </c>
      <c r="BM3509" s="78">
        <v>411</v>
      </c>
      <c r="BN3509" s="78">
        <v>5871.4285714285706</v>
      </c>
      <c r="BO3509" s="149">
        <v>0.66510948905109479</v>
      </c>
    </row>
    <row r="3510" spans="1:67">
      <c r="A3510" s="160"/>
      <c r="B3510" s="129"/>
      <c r="C3510" s="153" t="s">
        <v>72</v>
      </c>
      <c r="D3510" s="148">
        <v>21</v>
      </c>
      <c r="E3510" s="78">
        <v>14.65</v>
      </c>
      <c r="F3510" s="78">
        <v>697.61904761904759</v>
      </c>
      <c r="G3510" s="149">
        <v>1.3843003412969284</v>
      </c>
      <c r="H3510" s="148">
        <v>6</v>
      </c>
      <c r="I3510" s="78">
        <v>4.5</v>
      </c>
      <c r="J3510" s="78">
        <v>750</v>
      </c>
      <c r="K3510" s="149">
        <v>1.3888888888888888</v>
      </c>
      <c r="L3510" s="148">
        <v>25</v>
      </c>
      <c r="M3510" s="78">
        <v>14.8</v>
      </c>
      <c r="N3510" s="78">
        <v>592.00000000000011</v>
      </c>
      <c r="O3510" s="149">
        <v>1.5972972972972972</v>
      </c>
      <c r="P3510" s="148">
        <v>27</v>
      </c>
      <c r="Q3510" s="78">
        <v>17.2</v>
      </c>
      <c r="R3510" s="78">
        <v>637.03703703703695</v>
      </c>
      <c r="S3510" s="149">
        <v>1.5263953488372095</v>
      </c>
      <c r="T3510" s="148">
        <v>23</v>
      </c>
      <c r="U3510" s="78">
        <v>16.399999999999999</v>
      </c>
      <c r="V3510" s="78">
        <v>713.04347826086951</v>
      </c>
      <c r="W3510" s="149">
        <v>1.5758536585365859</v>
      </c>
      <c r="X3510" s="148">
        <v>55</v>
      </c>
      <c r="Y3510" s="78">
        <v>45</v>
      </c>
      <c r="Z3510" s="78">
        <v>818.18181818181824</v>
      </c>
      <c r="AA3510" s="149">
        <v>1.2948888888888888</v>
      </c>
      <c r="AB3510" s="148">
        <v>48</v>
      </c>
      <c r="AC3510" s="78">
        <v>41</v>
      </c>
      <c r="AD3510" s="78">
        <v>854.16666666666663</v>
      </c>
      <c r="AE3510" s="149">
        <v>1.5882926829268293</v>
      </c>
      <c r="AF3510" s="148">
        <v>29</v>
      </c>
      <c r="AG3510" s="78">
        <v>22.3</v>
      </c>
      <c r="AH3510" s="78">
        <v>768.9655172413793</v>
      </c>
      <c r="AI3510" s="149">
        <v>1.4847533632286996</v>
      </c>
      <c r="AJ3510" s="148">
        <v>53</v>
      </c>
      <c r="AK3510" s="78">
        <v>35.5</v>
      </c>
      <c r="AL3510" s="78">
        <v>669.81132075471692</v>
      </c>
      <c r="AM3510" s="149">
        <v>1.52</v>
      </c>
      <c r="AN3510" s="148">
        <v>40</v>
      </c>
      <c r="AO3510" s="78">
        <v>27.5</v>
      </c>
      <c r="AP3510" s="78">
        <v>687.5</v>
      </c>
      <c r="AQ3510" s="149">
        <v>1.5945454545454545</v>
      </c>
      <c r="AR3510" s="148">
        <v>59</v>
      </c>
      <c r="AS3510" s="78">
        <v>47</v>
      </c>
      <c r="AT3510" s="78">
        <v>796.61016949152543</v>
      </c>
      <c r="AU3510" s="149">
        <v>1.7357446808510637</v>
      </c>
      <c r="AV3510" s="148">
        <v>65</v>
      </c>
      <c r="AW3510" s="78">
        <v>53</v>
      </c>
      <c r="AX3510" s="78">
        <v>815.38461538461536</v>
      </c>
      <c r="AY3510" s="149">
        <v>2.1094339622641511</v>
      </c>
      <c r="AZ3510" s="148">
        <v>94</v>
      </c>
      <c r="BA3510" s="78">
        <v>76</v>
      </c>
      <c r="BB3510" s="78">
        <v>808.51063829787233</v>
      </c>
      <c r="BC3510" s="149">
        <v>2.5194736842105265</v>
      </c>
      <c r="BD3510" s="148">
        <v>50</v>
      </c>
      <c r="BE3510" s="78">
        <v>43</v>
      </c>
      <c r="BF3510" s="78">
        <v>860</v>
      </c>
      <c r="BG3510" s="149">
        <v>2.4976744186046513</v>
      </c>
      <c r="BH3510" s="148">
        <v>140</v>
      </c>
      <c r="BI3510" s="78">
        <v>119</v>
      </c>
      <c r="BJ3510" s="78">
        <v>850</v>
      </c>
      <c r="BK3510" s="149">
        <v>2.2294117647058824</v>
      </c>
      <c r="BL3510" s="148">
        <v>200</v>
      </c>
      <c r="BM3510" s="78">
        <v>167</v>
      </c>
      <c r="BN3510" s="78">
        <v>835</v>
      </c>
      <c r="BO3510" s="149">
        <v>2.3179640718562875</v>
      </c>
    </row>
    <row r="3511" spans="1:67">
      <c r="A3511" s="160"/>
      <c r="B3511" s="129"/>
      <c r="C3511" s="153" t="s">
        <v>71</v>
      </c>
      <c r="D3511" s="148">
        <v>16</v>
      </c>
      <c r="E3511" s="78">
        <v>25.020000000000003</v>
      </c>
      <c r="F3511" s="78">
        <v>1563.7500000000002</v>
      </c>
      <c r="G3511" s="149">
        <v>0.73381294964028765</v>
      </c>
      <c r="H3511" s="148">
        <v>16</v>
      </c>
      <c r="I3511" s="78">
        <v>26.299999999999997</v>
      </c>
      <c r="J3511" s="78">
        <v>1643.7499999999998</v>
      </c>
      <c r="K3511" s="149">
        <v>0.85285171102661606</v>
      </c>
      <c r="L3511" s="148">
        <v>13</v>
      </c>
      <c r="M3511" s="78">
        <v>20</v>
      </c>
      <c r="N3511" s="78">
        <v>1538.4615384615386</v>
      </c>
      <c r="O3511" s="149">
        <v>1.2469999999999999</v>
      </c>
      <c r="P3511" s="148">
        <v>18</v>
      </c>
      <c r="Q3511" s="78">
        <v>30.599999999999998</v>
      </c>
      <c r="R3511" s="78">
        <v>1700</v>
      </c>
      <c r="S3511" s="149">
        <v>0.79052287581699354</v>
      </c>
      <c r="T3511" s="148">
        <v>20</v>
      </c>
      <c r="U3511" s="78">
        <v>35.4</v>
      </c>
      <c r="V3511" s="78">
        <v>1770</v>
      </c>
      <c r="W3511" s="149">
        <v>1.6637570621468929</v>
      </c>
      <c r="X3511" s="148">
        <v>18</v>
      </c>
      <c r="Y3511" s="78">
        <v>32</v>
      </c>
      <c r="Z3511" s="78">
        <v>1777.7777777777776</v>
      </c>
      <c r="AA3511" s="149">
        <v>0.74</v>
      </c>
      <c r="AB3511" s="148">
        <v>12</v>
      </c>
      <c r="AC3511" s="78">
        <v>22</v>
      </c>
      <c r="AD3511" s="78">
        <v>1833.3333333333333</v>
      </c>
      <c r="AE3511" s="149">
        <v>0.56000000000000005</v>
      </c>
      <c r="AF3511" s="148">
        <v>31</v>
      </c>
      <c r="AG3511" s="78">
        <v>53.5</v>
      </c>
      <c r="AH3511" s="78">
        <v>1725.8064516129032</v>
      </c>
      <c r="AI3511" s="149">
        <v>0.65084112149532714</v>
      </c>
      <c r="AJ3511" s="148">
        <v>53</v>
      </c>
      <c r="AK3511" s="78">
        <v>94</v>
      </c>
      <c r="AL3511" s="78">
        <v>1773.5849056603774</v>
      </c>
      <c r="AM3511" s="149">
        <v>0.62148936170212776</v>
      </c>
      <c r="AN3511" s="148">
        <v>49</v>
      </c>
      <c r="AO3511" s="78">
        <v>94</v>
      </c>
      <c r="AP3511" s="78">
        <v>1918.3673469387754</v>
      </c>
      <c r="AQ3511" s="149">
        <v>0.67138297872340424</v>
      </c>
      <c r="AR3511" s="148">
        <v>76</v>
      </c>
      <c r="AS3511" s="78">
        <v>144.5</v>
      </c>
      <c r="AT3511" s="78">
        <v>1901.3157894736844</v>
      </c>
      <c r="AU3511" s="149">
        <v>0.74380622837370247</v>
      </c>
      <c r="AV3511" s="148">
        <v>85</v>
      </c>
      <c r="AW3511" s="78">
        <v>157</v>
      </c>
      <c r="AX3511" s="78">
        <v>1847.0588235294119</v>
      </c>
      <c r="AY3511" s="149">
        <v>0.85579617834394894</v>
      </c>
      <c r="AZ3511" s="148">
        <v>72</v>
      </c>
      <c r="BA3511" s="78">
        <v>153</v>
      </c>
      <c r="BB3511" s="78">
        <v>2125</v>
      </c>
      <c r="BC3511" s="149">
        <v>0.77941176470588236</v>
      </c>
      <c r="BD3511" s="148">
        <v>67</v>
      </c>
      <c r="BE3511" s="78">
        <v>133</v>
      </c>
      <c r="BF3511" s="78">
        <v>1985.0746268656717</v>
      </c>
      <c r="BG3511" s="149">
        <v>0.90842105263157891</v>
      </c>
      <c r="BH3511" s="148">
        <v>60</v>
      </c>
      <c r="BI3511" s="78">
        <v>124</v>
      </c>
      <c r="BJ3511" s="78">
        <v>2066.666666666667</v>
      </c>
      <c r="BK3511" s="149">
        <v>0.86129032258064508</v>
      </c>
      <c r="BL3511" s="148">
        <v>46</v>
      </c>
      <c r="BM3511" s="78">
        <v>98</v>
      </c>
      <c r="BN3511" s="78">
        <v>2130.434782608696</v>
      </c>
      <c r="BO3511" s="149">
        <v>1.2</v>
      </c>
    </row>
    <row r="3512" spans="1:67">
      <c r="A3512" s="160"/>
      <c r="B3512" s="129"/>
      <c r="C3512" s="153" t="s">
        <v>67</v>
      </c>
      <c r="D3512" s="148"/>
      <c r="E3512" s="78"/>
      <c r="F3512" s="78"/>
      <c r="G3512" s="149"/>
      <c r="H3512" s="148">
        <v>2</v>
      </c>
      <c r="I3512" s="78">
        <v>1.2</v>
      </c>
      <c r="J3512" s="78">
        <v>600</v>
      </c>
      <c r="K3512" s="149">
        <v>5.7500000000000009</v>
      </c>
      <c r="L3512" s="148">
        <v>2</v>
      </c>
      <c r="M3512" s="78">
        <v>1.06</v>
      </c>
      <c r="N3512" s="78">
        <v>530</v>
      </c>
      <c r="O3512" s="149">
        <v>4.5452830188679236</v>
      </c>
      <c r="P3512" s="148">
        <v>2</v>
      </c>
      <c r="Q3512" s="78">
        <v>1.7399999999999998</v>
      </c>
      <c r="R3512" s="78">
        <v>869.99999999999989</v>
      </c>
      <c r="S3512" s="149">
        <v>3.2</v>
      </c>
      <c r="T3512" s="148">
        <v>4</v>
      </c>
      <c r="U3512" s="78">
        <v>2.42</v>
      </c>
      <c r="V3512" s="78">
        <v>605</v>
      </c>
      <c r="W3512" s="149">
        <v>3.0576033057851242</v>
      </c>
      <c r="X3512" s="148">
        <v>4</v>
      </c>
      <c r="Y3512" s="78">
        <v>2.5999999999999996</v>
      </c>
      <c r="Z3512" s="78">
        <v>649.99999999999989</v>
      </c>
      <c r="AA3512" s="149">
        <v>2.4250000000000007</v>
      </c>
      <c r="AB3512" s="148">
        <v>4</v>
      </c>
      <c r="AC3512" s="78">
        <v>2</v>
      </c>
      <c r="AD3512" s="78">
        <v>500</v>
      </c>
      <c r="AE3512" s="149">
        <v>2.42</v>
      </c>
      <c r="AF3512" s="148">
        <v>4</v>
      </c>
      <c r="AG3512" s="78">
        <v>2.5</v>
      </c>
      <c r="AH3512" s="78">
        <v>625</v>
      </c>
      <c r="AI3512" s="149">
        <v>2.4699999999999998</v>
      </c>
      <c r="AJ3512" s="148">
        <v>4</v>
      </c>
      <c r="AK3512" s="78">
        <v>2.4</v>
      </c>
      <c r="AL3512" s="78">
        <v>600</v>
      </c>
      <c r="AM3512" s="149">
        <v>2.15</v>
      </c>
      <c r="AN3512" s="148">
        <v>4</v>
      </c>
      <c r="AO3512" s="78">
        <v>2.6</v>
      </c>
      <c r="AP3512" s="78">
        <v>650</v>
      </c>
      <c r="AQ3512" s="149">
        <v>2.4</v>
      </c>
      <c r="AR3512" s="148">
        <v>4</v>
      </c>
      <c r="AS3512" s="78">
        <v>2.2000000000000002</v>
      </c>
      <c r="AT3512" s="78">
        <v>550</v>
      </c>
      <c r="AU3512" s="149">
        <v>3.05</v>
      </c>
      <c r="AV3512" s="148">
        <v>4</v>
      </c>
      <c r="AW3512" s="78">
        <v>2.5</v>
      </c>
      <c r="AX3512" s="78">
        <v>625</v>
      </c>
      <c r="AY3512" s="149">
        <v>3.6100000000000003</v>
      </c>
      <c r="AZ3512" s="148">
        <v>4</v>
      </c>
      <c r="BA3512" s="78">
        <v>3</v>
      </c>
      <c r="BB3512" s="78">
        <v>750</v>
      </c>
      <c r="BC3512" s="149">
        <v>3.2999999999999994</v>
      </c>
      <c r="BD3512" s="148">
        <v>4</v>
      </c>
      <c r="BE3512" s="78">
        <v>2.5</v>
      </c>
      <c r="BF3512" s="78">
        <v>625</v>
      </c>
      <c r="BG3512" s="149">
        <v>3.8</v>
      </c>
      <c r="BH3512" s="148">
        <v>4</v>
      </c>
      <c r="BI3512" s="78">
        <v>2</v>
      </c>
      <c r="BJ3512" s="78">
        <v>500</v>
      </c>
      <c r="BK3512" s="149">
        <v>3.7</v>
      </c>
      <c r="BL3512" s="148">
        <v>4</v>
      </c>
      <c r="BM3512" s="78">
        <v>2.5</v>
      </c>
      <c r="BN3512" s="78">
        <v>625</v>
      </c>
      <c r="BO3512" s="149">
        <v>3.5</v>
      </c>
    </row>
    <row r="3513" spans="1:67">
      <c r="A3513" s="160"/>
      <c r="B3513" s="129"/>
      <c r="C3513" s="153" t="s">
        <v>66</v>
      </c>
      <c r="D3513" s="148"/>
      <c r="E3513" s="78"/>
      <c r="F3513" s="78"/>
      <c r="G3513" s="149"/>
      <c r="H3513" s="148"/>
      <c r="I3513" s="78"/>
      <c r="J3513" s="78"/>
      <c r="K3513" s="149"/>
      <c r="L3513" s="148">
        <v>1.5</v>
      </c>
      <c r="M3513" s="78">
        <v>3.14</v>
      </c>
      <c r="N3513" s="78">
        <v>2093.3333333333335</v>
      </c>
      <c r="O3513" s="149">
        <v>0.58611464968152871</v>
      </c>
      <c r="P3513" s="148">
        <v>1.5</v>
      </c>
      <c r="Q3513" s="78">
        <v>3.0300000000000002</v>
      </c>
      <c r="R3513" s="78">
        <v>2020</v>
      </c>
      <c r="S3513" s="149">
        <v>0.48854785478547846</v>
      </c>
      <c r="T3513" s="148">
        <v>2</v>
      </c>
      <c r="U3513" s="78">
        <v>4.5179999999999998</v>
      </c>
      <c r="V3513" s="78">
        <v>2259</v>
      </c>
      <c r="W3513" s="149">
        <v>0.38741478530323148</v>
      </c>
      <c r="X3513" s="148">
        <v>2.5</v>
      </c>
      <c r="Y3513" s="78">
        <v>5.8000000000000007</v>
      </c>
      <c r="Z3513" s="78">
        <v>2320.0000000000005</v>
      </c>
      <c r="AA3513" s="149">
        <v>0.38448275862068959</v>
      </c>
      <c r="AB3513" s="148">
        <v>2</v>
      </c>
      <c r="AC3513" s="78">
        <v>4.5999999999999996</v>
      </c>
      <c r="AD3513" s="78">
        <v>2300</v>
      </c>
      <c r="AE3513" s="149">
        <v>0.42326086956521741</v>
      </c>
      <c r="AF3513" s="148">
        <v>0.5</v>
      </c>
      <c r="AG3513" s="78">
        <v>1.2</v>
      </c>
      <c r="AH3513" s="78">
        <v>2400</v>
      </c>
      <c r="AI3513" s="149">
        <v>0.34</v>
      </c>
      <c r="AJ3513" s="148"/>
      <c r="AK3513" s="78"/>
      <c r="AL3513" s="78"/>
      <c r="AM3513" s="149"/>
      <c r="AN3513" s="148">
        <v>11</v>
      </c>
      <c r="AO3513" s="78">
        <v>24.6</v>
      </c>
      <c r="AP3513" s="78">
        <v>2236.3636363636365</v>
      </c>
      <c r="AQ3513" s="149">
        <v>0.39105691056910569</v>
      </c>
      <c r="AR3513" s="148">
        <v>10</v>
      </c>
      <c r="AS3513" s="78">
        <v>20.6</v>
      </c>
      <c r="AT3513" s="78">
        <v>2060</v>
      </c>
      <c r="AU3513" s="149">
        <v>0.39951456310679612</v>
      </c>
      <c r="AV3513" s="148">
        <v>9.5</v>
      </c>
      <c r="AW3513" s="78">
        <v>19.8</v>
      </c>
      <c r="AX3513" s="78">
        <v>2084.2105263157896</v>
      </c>
      <c r="AY3513" s="149">
        <v>0.47111111111111109</v>
      </c>
      <c r="AZ3513" s="148">
        <v>16</v>
      </c>
      <c r="BA3513" s="78">
        <v>30</v>
      </c>
      <c r="BB3513" s="78">
        <v>1875</v>
      </c>
      <c r="BC3513" s="149">
        <v>0.52</v>
      </c>
      <c r="BD3513" s="148">
        <v>10</v>
      </c>
      <c r="BE3513" s="78">
        <v>20.5</v>
      </c>
      <c r="BF3513" s="78">
        <v>2050</v>
      </c>
      <c r="BG3513" s="149">
        <v>0.54926829268292687</v>
      </c>
      <c r="BH3513" s="148">
        <v>16</v>
      </c>
      <c r="BI3513" s="78">
        <v>31</v>
      </c>
      <c r="BJ3513" s="78">
        <v>1937.5</v>
      </c>
      <c r="BK3513" s="149">
        <v>0.64193548387096766</v>
      </c>
      <c r="BL3513" s="148">
        <v>8</v>
      </c>
      <c r="BM3513" s="78">
        <v>15</v>
      </c>
      <c r="BN3513" s="78">
        <v>1875</v>
      </c>
      <c r="BO3513" s="149">
        <v>0.87666666666666671</v>
      </c>
    </row>
    <row r="3514" spans="1:67">
      <c r="A3514" s="160"/>
      <c r="B3514" s="129"/>
      <c r="C3514" s="153" t="s">
        <v>65</v>
      </c>
      <c r="D3514" s="148"/>
      <c r="E3514" s="78"/>
      <c r="F3514" s="78"/>
      <c r="G3514" s="149"/>
      <c r="H3514" s="148"/>
      <c r="I3514" s="78"/>
      <c r="J3514" s="78"/>
      <c r="K3514" s="149"/>
      <c r="L3514" s="148">
        <v>6</v>
      </c>
      <c r="M3514" s="78">
        <v>23</v>
      </c>
      <c r="N3514" s="78">
        <v>3833.3333333333335</v>
      </c>
      <c r="O3514" s="149">
        <v>0.30956521739130433</v>
      </c>
      <c r="P3514" s="148">
        <v>9</v>
      </c>
      <c r="Q3514" s="78">
        <v>36.5</v>
      </c>
      <c r="R3514" s="78">
        <v>4055.5555555555552</v>
      </c>
      <c r="S3514" s="149">
        <v>0.30410958904109592</v>
      </c>
      <c r="T3514" s="148">
        <v>9</v>
      </c>
      <c r="U3514" s="78">
        <v>38.4</v>
      </c>
      <c r="V3514" s="78">
        <v>4266.666666666667</v>
      </c>
      <c r="W3514" s="149">
        <v>0.37992187500000002</v>
      </c>
      <c r="X3514" s="148">
        <v>13</v>
      </c>
      <c r="Y3514" s="78">
        <v>59</v>
      </c>
      <c r="Z3514" s="78">
        <v>4538.4615384615381</v>
      </c>
      <c r="AA3514" s="149">
        <v>0.3</v>
      </c>
      <c r="AB3514" s="148">
        <v>17</v>
      </c>
      <c r="AC3514" s="78">
        <v>82</v>
      </c>
      <c r="AD3514" s="78">
        <v>4823.5294117647054</v>
      </c>
      <c r="AE3514" s="149">
        <v>0.33743902439024387</v>
      </c>
      <c r="AF3514" s="148">
        <v>19</v>
      </c>
      <c r="AG3514" s="78">
        <v>86.5</v>
      </c>
      <c r="AH3514" s="78">
        <v>4552.6315789473683</v>
      </c>
      <c r="AI3514" s="149">
        <v>0.37254335260115606</v>
      </c>
      <c r="AJ3514" s="148">
        <v>25</v>
      </c>
      <c r="AK3514" s="78">
        <v>109.1</v>
      </c>
      <c r="AL3514" s="78">
        <v>4364</v>
      </c>
      <c r="AM3514" s="149">
        <v>0.31287809349220896</v>
      </c>
      <c r="AN3514" s="148">
        <v>19</v>
      </c>
      <c r="AO3514" s="78">
        <v>102.5</v>
      </c>
      <c r="AP3514" s="78">
        <v>5394.7368421052624</v>
      </c>
      <c r="AQ3514" s="149">
        <v>0.33414634146341465</v>
      </c>
      <c r="AR3514" s="148">
        <v>26</v>
      </c>
      <c r="AS3514" s="78">
        <v>131.1</v>
      </c>
      <c r="AT3514" s="78">
        <v>5042.3076923076924</v>
      </c>
      <c r="AU3514" s="149">
        <v>0.3384057971014493</v>
      </c>
      <c r="AV3514" s="148">
        <v>24</v>
      </c>
      <c r="AW3514" s="78">
        <v>121</v>
      </c>
      <c r="AX3514" s="78">
        <v>5041.666666666667</v>
      </c>
      <c r="AY3514" s="149">
        <v>0.48429752066115711</v>
      </c>
      <c r="AZ3514" s="148">
        <v>28</v>
      </c>
      <c r="BA3514" s="78">
        <v>166</v>
      </c>
      <c r="BB3514" s="78">
        <v>5928.5714285714284</v>
      </c>
      <c r="BC3514" s="149">
        <v>0.35765060240963847</v>
      </c>
      <c r="BD3514" s="148">
        <v>20</v>
      </c>
      <c r="BE3514" s="78">
        <v>114</v>
      </c>
      <c r="BF3514" s="78">
        <v>5700</v>
      </c>
      <c r="BG3514" s="149">
        <v>0.36771929824561406</v>
      </c>
      <c r="BH3514" s="148">
        <v>23</v>
      </c>
      <c r="BI3514" s="78">
        <v>134</v>
      </c>
      <c r="BJ3514" s="78">
        <v>5826.086956521739</v>
      </c>
      <c r="BK3514" s="149">
        <v>0.36589552238805967</v>
      </c>
      <c r="BL3514" s="148">
        <v>26</v>
      </c>
      <c r="BM3514" s="78">
        <v>156</v>
      </c>
      <c r="BN3514" s="78">
        <v>6000</v>
      </c>
      <c r="BO3514" s="149">
        <v>0.42692307692307691</v>
      </c>
    </row>
    <row r="3515" spans="1:67">
      <c r="A3515" s="160"/>
      <c r="B3515" s="129"/>
      <c r="C3515" s="153" t="s">
        <v>378</v>
      </c>
      <c r="D3515" s="148">
        <v>22</v>
      </c>
      <c r="E3515" s="78">
        <v>503</v>
      </c>
      <c r="F3515" s="78">
        <v>22863.636363636364</v>
      </c>
      <c r="G3515" s="149">
        <v>0.32435387673956262</v>
      </c>
      <c r="H3515" s="148">
        <v>24</v>
      </c>
      <c r="I3515" s="78">
        <v>570</v>
      </c>
      <c r="J3515" s="78">
        <v>23750</v>
      </c>
      <c r="K3515" s="149">
        <v>0.45692982456140346</v>
      </c>
      <c r="L3515" s="148">
        <v>40</v>
      </c>
      <c r="M3515" s="78">
        <v>975</v>
      </c>
      <c r="N3515" s="78">
        <v>24375</v>
      </c>
      <c r="O3515" s="149">
        <v>0.3658974358974359</v>
      </c>
      <c r="P3515" s="148">
        <v>40</v>
      </c>
      <c r="Q3515" s="78">
        <v>969</v>
      </c>
      <c r="R3515" s="78">
        <v>24225</v>
      </c>
      <c r="S3515" s="149">
        <v>0.47218782249742003</v>
      </c>
      <c r="T3515" s="148">
        <v>42</v>
      </c>
      <c r="U3515" s="78">
        <v>1014</v>
      </c>
      <c r="V3515" s="78">
        <v>24142.857142857141</v>
      </c>
      <c r="W3515" s="149">
        <v>0.48360946745562122</v>
      </c>
      <c r="X3515" s="148">
        <v>42</v>
      </c>
      <c r="Y3515" s="78">
        <v>1030</v>
      </c>
      <c r="Z3515" s="78">
        <v>24523.809523809527</v>
      </c>
      <c r="AA3515" s="149">
        <v>0.32077669902912626</v>
      </c>
      <c r="AB3515" s="148">
        <v>42</v>
      </c>
      <c r="AC3515" s="78">
        <v>1013</v>
      </c>
      <c r="AD3515" s="78">
        <v>24119.047619047622</v>
      </c>
      <c r="AE3515" s="149">
        <v>0.31014807502467912</v>
      </c>
      <c r="AF3515" s="148">
        <v>42</v>
      </c>
      <c r="AG3515" s="78">
        <v>979</v>
      </c>
      <c r="AH3515" s="78">
        <v>23309.523809523809</v>
      </c>
      <c r="AI3515" s="149">
        <v>0.23989785495403473</v>
      </c>
      <c r="AJ3515" s="148">
        <v>42</v>
      </c>
      <c r="AK3515" s="78">
        <v>942</v>
      </c>
      <c r="AL3515" s="78">
        <v>22428.571428571428</v>
      </c>
      <c r="AM3515" s="149">
        <v>0.21250530785562632</v>
      </c>
      <c r="AN3515" s="148">
        <v>42</v>
      </c>
      <c r="AO3515" s="78">
        <v>996</v>
      </c>
      <c r="AP3515" s="78">
        <v>23714.285714285714</v>
      </c>
      <c r="AQ3515" s="149">
        <v>0.21336345381526103</v>
      </c>
      <c r="AR3515" s="148">
        <v>42</v>
      </c>
      <c r="AS3515" s="78">
        <v>1019</v>
      </c>
      <c r="AT3515" s="78">
        <v>24261.904761904763</v>
      </c>
      <c r="AU3515" s="149">
        <v>0.15238469087340528</v>
      </c>
      <c r="AV3515" s="148">
        <v>42</v>
      </c>
      <c r="AW3515" s="78">
        <v>1032</v>
      </c>
      <c r="AX3515" s="78">
        <v>24571.428571428572</v>
      </c>
      <c r="AY3515" s="149">
        <v>0.14515503875968991</v>
      </c>
      <c r="AZ3515" s="148">
        <v>42</v>
      </c>
      <c r="BA3515" s="78">
        <v>1107</v>
      </c>
      <c r="BB3515" s="78">
        <v>26357.142857142859</v>
      </c>
      <c r="BC3515" s="149">
        <v>0.14889792231255647</v>
      </c>
      <c r="BD3515" s="148">
        <v>42</v>
      </c>
      <c r="BE3515" s="78">
        <v>1082</v>
      </c>
      <c r="BF3515" s="78">
        <v>25761.904761904763</v>
      </c>
      <c r="BG3515" s="149">
        <v>0.16324399260628467</v>
      </c>
      <c r="BH3515" s="148">
        <v>42</v>
      </c>
      <c r="BI3515" s="78">
        <v>1102</v>
      </c>
      <c r="BJ3515" s="78">
        <v>26238.095238095237</v>
      </c>
      <c r="BK3515" s="149">
        <v>0.18638838475499092</v>
      </c>
      <c r="BL3515" s="148">
        <v>42</v>
      </c>
      <c r="BM3515" s="78">
        <v>1019</v>
      </c>
      <c r="BN3515" s="78">
        <v>24261.904761904763</v>
      </c>
      <c r="BO3515" s="149">
        <v>0.18168792934249264</v>
      </c>
    </row>
    <row r="3516" spans="1:67">
      <c r="A3516" s="160"/>
      <c r="B3516" s="129"/>
      <c r="C3516" s="153" t="s">
        <v>62</v>
      </c>
      <c r="D3516" s="148">
        <v>18</v>
      </c>
      <c r="E3516" s="78">
        <v>12.5</v>
      </c>
      <c r="F3516" s="78">
        <v>694.44444444444446</v>
      </c>
      <c r="G3516" s="149">
        <v>0.43359999999999999</v>
      </c>
      <c r="H3516" s="148">
        <v>12</v>
      </c>
      <c r="I3516" s="78">
        <v>7</v>
      </c>
      <c r="J3516" s="78">
        <v>583.33333333333337</v>
      </c>
      <c r="K3516" s="149">
        <v>0.86</v>
      </c>
      <c r="L3516" s="148">
        <v>32</v>
      </c>
      <c r="M3516" s="78">
        <v>22.35</v>
      </c>
      <c r="N3516" s="78">
        <v>698.4375</v>
      </c>
      <c r="O3516" s="149">
        <v>0.65610738255033563</v>
      </c>
      <c r="P3516" s="148">
        <v>22</v>
      </c>
      <c r="Q3516" s="78">
        <v>14.989999999999998</v>
      </c>
      <c r="R3516" s="78">
        <v>681.36363636363626</v>
      </c>
      <c r="S3516" s="149">
        <v>0.77348232154769858</v>
      </c>
      <c r="T3516" s="148">
        <v>20</v>
      </c>
      <c r="U3516" s="78">
        <v>14.8</v>
      </c>
      <c r="V3516" s="78">
        <v>740</v>
      </c>
      <c r="W3516" s="149">
        <v>0.77</v>
      </c>
      <c r="X3516" s="148">
        <v>21</v>
      </c>
      <c r="Y3516" s="78">
        <v>16</v>
      </c>
      <c r="Z3516" s="78">
        <v>761.90476190476181</v>
      </c>
      <c r="AA3516" s="149">
        <v>0.75562499999999999</v>
      </c>
      <c r="AB3516" s="148">
        <v>19</v>
      </c>
      <c r="AC3516" s="78">
        <v>16.5</v>
      </c>
      <c r="AD3516" s="78">
        <v>868.42105263157896</v>
      </c>
      <c r="AE3516" s="149">
        <v>0.82757575757575752</v>
      </c>
      <c r="AF3516" s="148">
        <v>14</v>
      </c>
      <c r="AG3516" s="78">
        <v>11.4</v>
      </c>
      <c r="AH3516" s="78">
        <v>814.28571428571433</v>
      </c>
      <c r="AI3516" s="149">
        <v>0.8359649122807018</v>
      </c>
      <c r="AJ3516" s="148">
        <v>10</v>
      </c>
      <c r="AK3516" s="78">
        <v>7</v>
      </c>
      <c r="AL3516" s="78">
        <v>700</v>
      </c>
      <c r="AM3516" s="149">
        <v>0.75</v>
      </c>
      <c r="AN3516" s="148">
        <v>8</v>
      </c>
      <c r="AO3516" s="78">
        <v>7</v>
      </c>
      <c r="AP3516" s="78">
        <v>875</v>
      </c>
      <c r="AQ3516" s="149">
        <v>0.72</v>
      </c>
      <c r="AR3516" s="148">
        <v>9</v>
      </c>
      <c r="AS3516" s="78">
        <v>7.4</v>
      </c>
      <c r="AT3516" s="78">
        <v>822.22222222222229</v>
      </c>
      <c r="AU3516" s="149">
        <v>0.74432432432432438</v>
      </c>
      <c r="AV3516" s="148">
        <v>12</v>
      </c>
      <c r="AW3516" s="78">
        <v>10</v>
      </c>
      <c r="AX3516" s="78">
        <v>833.33333333333337</v>
      </c>
      <c r="AY3516" s="149">
        <v>0.82499999999999996</v>
      </c>
      <c r="AZ3516" s="148">
        <v>13</v>
      </c>
      <c r="BA3516" s="78">
        <v>12</v>
      </c>
      <c r="BB3516" s="78">
        <v>923.07692307692309</v>
      </c>
      <c r="BC3516" s="149">
        <v>0.79458333333333331</v>
      </c>
      <c r="BD3516" s="148">
        <v>15</v>
      </c>
      <c r="BE3516" s="78">
        <v>11.5</v>
      </c>
      <c r="BF3516" s="78">
        <v>766.66666666666674</v>
      </c>
      <c r="BG3516" s="149">
        <v>0.75217391304347825</v>
      </c>
      <c r="BH3516" s="148">
        <v>7</v>
      </c>
      <c r="BI3516" s="78">
        <v>5</v>
      </c>
      <c r="BJ3516" s="78">
        <v>714.28571428571433</v>
      </c>
      <c r="BK3516" s="149">
        <v>0.8</v>
      </c>
      <c r="BL3516" s="148">
        <v>6</v>
      </c>
      <c r="BM3516" s="78">
        <v>5</v>
      </c>
      <c r="BN3516" s="78">
        <v>833.33333333333337</v>
      </c>
      <c r="BO3516" s="149">
        <v>0.82</v>
      </c>
    </row>
    <row r="3517" spans="1:67">
      <c r="A3517" s="160"/>
      <c r="B3517" s="129"/>
      <c r="C3517" s="153" t="s">
        <v>59</v>
      </c>
      <c r="D3517" s="148"/>
      <c r="E3517" s="78"/>
      <c r="F3517" s="78"/>
      <c r="G3517" s="149"/>
      <c r="H3517" s="148"/>
      <c r="I3517" s="78"/>
      <c r="J3517" s="78"/>
      <c r="K3517" s="149"/>
      <c r="L3517" s="148">
        <v>10</v>
      </c>
      <c r="M3517" s="78">
        <v>46.3</v>
      </c>
      <c r="N3517" s="78">
        <v>4630</v>
      </c>
      <c r="O3517" s="149">
        <v>0.53045356371490282</v>
      </c>
      <c r="P3517" s="148">
        <v>10</v>
      </c>
      <c r="Q3517" s="78">
        <v>51.1</v>
      </c>
      <c r="R3517" s="78">
        <v>5110</v>
      </c>
      <c r="S3517" s="149">
        <v>0.54107632093933467</v>
      </c>
      <c r="T3517" s="148">
        <v>10</v>
      </c>
      <c r="U3517" s="78">
        <v>55.099999999999994</v>
      </c>
      <c r="V3517" s="78">
        <v>5510</v>
      </c>
      <c r="W3517" s="149">
        <v>0.55517241379310345</v>
      </c>
      <c r="X3517" s="148">
        <v>10</v>
      </c>
      <c r="Y3517" s="78">
        <v>61</v>
      </c>
      <c r="Z3517" s="78">
        <v>6100</v>
      </c>
      <c r="AA3517" s="149">
        <v>0.55868852459016405</v>
      </c>
      <c r="AB3517" s="148">
        <v>10</v>
      </c>
      <c r="AC3517" s="78">
        <v>59</v>
      </c>
      <c r="AD3517" s="78">
        <v>5900</v>
      </c>
      <c r="AE3517" s="149">
        <v>0.57762711864406779</v>
      </c>
      <c r="AF3517" s="148">
        <v>10</v>
      </c>
      <c r="AG3517" s="78">
        <v>53</v>
      </c>
      <c r="AH3517" s="78">
        <v>5300</v>
      </c>
      <c r="AI3517" s="149">
        <v>0.50943396226415094</v>
      </c>
      <c r="AJ3517" s="148">
        <v>10</v>
      </c>
      <c r="AK3517" s="78">
        <v>50</v>
      </c>
      <c r="AL3517" s="78">
        <v>5000</v>
      </c>
      <c r="AM3517" s="149">
        <v>0.53780000000000006</v>
      </c>
      <c r="AN3517" s="148">
        <v>10</v>
      </c>
      <c r="AO3517" s="78">
        <v>53</v>
      </c>
      <c r="AP3517" s="78">
        <v>5300</v>
      </c>
      <c r="AQ3517" s="149">
        <v>0.57622641509433958</v>
      </c>
      <c r="AR3517" s="148">
        <v>10</v>
      </c>
      <c r="AS3517" s="78">
        <v>49.9</v>
      </c>
      <c r="AT3517" s="78">
        <v>4990</v>
      </c>
      <c r="AU3517" s="149">
        <v>0.61643286573146294</v>
      </c>
      <c r="AV3517" s="148">
        <v>10</v>
      </c>
      <c r="AW3517" s="78">
        <v>45.7</v>
      </c>
      <c r="AX3517" s="78">
        <v>4570</v>
      </c>
      <c r="AY3517" s="149">
        <v>0.62080962800875272</v>
      </c>
      <c r="AZ3517" s="148">
        <v>10</v>
      </c>
      <c r="BA3517" s="78">
        <v>48</v>
      </c>
      <c r="BB3517" s="78">
        <v>4800</v>
      </c>
      <c r="BC3517" s="149">
        <v>0.70864583333333331</v>
      </c>
      <c r="BD3517" s="148">
        <v>10</v>
      </c>
      <c r="BE3517" s="78">
        <v>48</v>
      </c>
      <c r="BF3517" s="78">
        <v>4800</v>
      </c>
      <c r="BG3517" s="149">
        <v>0.80374999999999996</v>
      </c>
      <c r="BH3517" s="148">
        <v>10</v>
      </c>
      <c r="BI3517" s="78">
        <v>46</v>
      </c>
      <c r="BJ3517" s="78">
        <v>4600</v>
      </c>
      <c r="BK3517" s="149">
        <v>0.78521739130434776</v>
      </c>
      <c r="BL3517" s="148">
        <v>10</v>
      </c>
      <c r="BM3517" s="78">
        <v>48</v>
      </c>
      <c r="BN3517" s="78">
        <v>4800</v>
      </c>
      <c r="BO3517" s="149">
        <v>0.82916666666666661</v>
      </c>
    </row>
    <row r="3518" spans="1:67">
      <c r="A3518" s="160"/>
      <c r="B3518" s="129"/>
      <c r="C3518" s="153" t="s">
        <v>52</v>
      </c>
      <c r="D3518" s="148">
        <v>58</v>
      </c>
      <c r="E3518" s="78">
        <v>31</v>
      </c>
      <c r="F3518" s="78">
        <v>534.48275862068965</v>
      </c>
      <c r="G3518" s="149">
        <v>1.4467741935483869</v>
      </c>
      <c r="H3518" s="148">
        <v>82</v>
      </c>
      <c r="I3518" s="78">
        <v>48</v>
      </c>
      <c r="J3518" s="78">
        <v>585.36585365853659</v>
      </c>
      <c r="K3518" s="149">
        <v>1.3500000000000003</v>
      </c>
      <c r="L3518" s="148">
        <v>67</v>
      </c>
      <c r="M3518" s="78">
        <v>39</v>
      </c>
      <c r="N3518" s="78">
        <v>582.08955223880594</v>
      </c>
      <c r="O3518" s="149">
        <v>1.1756410256410257</v>
      </c>
      <c r="P3518" s="148">
        <v>38</v>
      </c>
      <c r="Q3518" s="78">
        <v>26.5</v>
      </c>
      <c r="R3518" s="78">
        <v>697.36842105263156</v>
      </c>
      <c r="S3518" s="149">
        <v>1.0083018867924527</v>
      </c>
      <c r="T3518" s="148">
        <v>33</v>
      </c>
      <c r="U3518" s="78">
        <v>24.4</v>
      </c>
      <c r="V3518" s="78">
        <v>739.39393939393938</v>
      </c>
      <c r="W3518" s="149">
        <v>1.6407786885245901</v>
      </c>
      <c r="X3518" s="148">
        <v>136</v>
      </c>
      <c r="Y3518" s="78">
        <v>116</v>
      </c>
      <c r="Z3518" s="78">
        <v>852.94117647058818</v>
      </c>
      <c r="AA3518" s="149">
        <v>1.3469827586206895</v>
      </c>
      <c r="AB3518" s="148">
        <v>123</v>
      </c>
      <c r="AC3518" s="78">
        <v>105</v>
      </c>
      <c r="AD3518" s="78">
        <v>853.65853658536582</v>
      </c>
      <c r="AE3518" s="149">
        <v>1.3737142857142859</v>
      </c>
      <c r="AF3518" s="148">
        <v>84</v>
      </c>
      <c r="AG3518" s="78">
        <v>58.5</v>
      </c>
      <c r="AH3518" s="78">
        <v>696.42857142857144</v>
      </c>
      <c r="AI3518" s="149">
        <v>1.461111111111111</v>
      </c>
      <c r="AJ3518" s="148">
        <v>109</v>
      </c>
      <c r="AK3518" s="78">
        <v>81.7</v>
      </c>
      <c r="AL3518" s="78">
        <v>749.54128440366969</v>
      </c>
      <c r="AM3518" s="149">
        <v>1.5700856793145657</v>
      </c>
      <c r="AN3518" s="148">
        <v>95</v>
      </c>
      <c r="AO3518" s="78">
        <v>71</v>
      </c>
      <c r="AP3518" s="78">
        <v>747.36842105263156</v>
      </c>
      <c r="AQ3518" s="149">
        <v>1.6059154929577466</v>
      </c>
      <c r="AR3518" s="148">
        <v>133</v>
      </c>
      <c r="AS3518" s="78">
        <v>105.3</v>
      </c>
      <c r="AT3518" s="78">
        <v>791.72932330827064</v>
      </c>
      <c r="AU3518" s="149">
        <v>1.645593542260209</v>
      </c>
      <c r="AV3518" s="148">
        <v>128</v>
      </c>
      <c r="AW3518" s="78">
        <v>104.5</v>
      </c>
      <c r="AX3518" s="78">
        <v>816.40625</v>
      </c>
      <c r="AY3518" s="149">
        <v>1.8210526315789475</v>
      </c>
      <c r="AZ3518" s="148">
        <v>164</v>
      </c>
      <c r="BA3518" s="78">
        <v>133.5</v>
      </c>
      <c r="BB3518" s="78">
        <v>814.02439024390242</v>
      </c>
      <c r="BC3518" s="149">
        <v>2.4677902621722847</v>
      </c>
      <c r="BD3518" s="148">
        <v>136</v>
      </c>
      <c r="BE3518" s="78">
        <v>104.5</v>
      </c>
      <c r="BF3518" s="78">
        <v>768.38235294117646</v>
      </c>
      <c r="BG3518" s="149">
        <v>2.2134449760765551</v>
      </c>
      <c r="BH3518" s="148">
        <v>167</v>
      </c>
      <c r="BI3518" s="78">
        <v>121</v>
      </c>
      <c r="BJ3518" s="78">
        <v>724.55089820359285</v>
      </c>
      <c r="BK3518" s="149">
        <v>2.2289256198347105</v>
      </c>
      <c r="BL3518" s="148">
        <v>177</v>
      </c>
      <c r="BM3518" s="78">
        <v>135.5</v>
      </c>
      <c r="BN3518" s="78">
        <v>765.53672316384177</v>
      </c>
      <c r="BO3518" s="149">
        <v>2.3143911439114393</v>
      </c>
    </row>
    <row r="3519" spans="1:67">
      <c r="A3519" s="160"/>
      <c r="B3519" s="129"/>
      <c r="C3519" s="153" t="s">
        <v>51</v>
      </c>
      <c r="D3519" s="148">
        <v>12</v>
      </c>
      <c r="E3519" s="78">
        <v>21.6</v>
      </c>
      <c r="F3519" s="78">
        <v>1800</v>
      </c>
      <c r="G3519" s="149">
        <v>0.81666666666666665</v>
      </c>
      <c r="H3519" s="148">
        <v>46</v>
      </c>
      <c r="I3519" s="78">
        <v>71</v>
      </c>
      <c r="J3519" s="78">
        <v>1543.4782608695652</v>
      </c>
      <c r="K3519" s="149">
        <v>0.76732394366197176</v>
      </c>
      <c r="L3519" s="148">
        <v>21</v>
      </c>
      <c r="M3519" s="78">
        <v>34.9</v>
      </c>
      <c r="N3519" s="78">
        <v>1661.9047619047617</v>
      </c>
      <c r="O3519" s="149">
        <v>0.88567335243553025</v>
      </c>
      <c r="P3519" s="148">
        <v>44</v>
      </c>
      <c r="Q3519" s="78">
        <v>79</v>
      </c>
      <c r="R3519" s="78">
        <v>1795.4545454545455</v>
      </c>
      <c r="S3519" s="149">
        <v>0.67620253164556965</v>
      </c>
      <c r="T3519" s="148">
        <v>30</v>
      </c>
      <c r="U3519" s="78">
        <v>54</v>
      </c>
      <c r="V3519" s="78">
        <v>1800</v>
      </c>
      <c r="W3519" s="149">
        <v>0.8</v>
      </c>
      <c r="X3519" s="148">
        <v>52</v>
      </c>
      <c r="Y3519" s="78">
        <v>94</v>
      </c>
      <c r="Z3519" s="78">
        <v>1807.6923076923076</v>
      </c>
      <c r="AA3519" s="149">
        <v>0.77138297872340433</v>
      </c>
      <c r="AB3519" s="148">
        <v>42</v>
      </c>
      <c r="AC3519" s="78">
        <v>79</v>
      </c>
      <c r="AD3519" s="78">
        <v>1880.952380952381</v>
      </c>
      <c r="AE3519" s="149">
        <v>0.74835443037974692</v>
      </c>
      <c r="AF3519" s="148">
        <v>38</v>
      </c>
      <c r="AG3519" s="78">
        <v>69</v>
      </c>
      <c r="AH3519" s="78">
        <v>1815.7894736842106</v>
      </c>
      <c r="AI3519" s="149">
        <v>0.75782608695652176</v>
      </c>
      <c r="AJ3519" s="148">
        <v>20</v>
      </c>
      <c r="AK3519" s="78">
        <v>41</v>
      </c>
      <c r="AL3519" s="78">
        <v>2050</v>
      </c>
      <c r="AM3519" s="149">
        <v>0.72073170731707314</v>
      </c>
      <c r="AN3519" s="148">
        <v>28</v>
      </c>
      <c r="AO3519" s="78">
        <v>62</v>
      </c>
      <c r="AP3519" s="78">
        <v>2214.2857142857142</v>
      </c>
      <c r="AQ3519" s="149">
        <v>0.73645161290322581</v>
      </c>
      <c r="AR3519" s="148">
        <v>36</v>
      </c>
      <c r="AS3519" s="78">
        <v>73</v>
      </c>
      <c r="AT3519" s="78">
        <v>2027.7777777777776</v>
      </c>
      <c r="AU3519" s="149">
        <v>0.73616438356164382</v>
      </c>
      <c r="AV3519" s="148">
        <v>36</v>
      </c>
      <c r="AW3519" s="78">
        <v>68</v>
      </c>
      <c r="AX3519" s="78">
        <v>1888.8888888888889</v>
      </c>
      <c r="AY3519" s="149">
        <v>0.81117647058823528</v>
      </c>
      <c r="AZ3519" s="148">
        <v>42</v>
      </c>
      <c r="BA3519" s="78">
        <v>85</v>
      </c>
      <c r="BB3519" s="78">
        <v>2023.8095238095236</v>
      </c>
      <c r="BC3519" s="149">
        <v>0.91294117647058814</v>
      </c>
      <c r="BD3519" s="148">
        <v>38</v>
      </c>
      <c r="BE3519" s="78">
        <v>85</v>
      </c>
      <c r="BF3519" s="78">
        <v>2236.8421052631579</v>
      </c>
      <c r="BG3519" s="149">
        <v>1.0235294117647058</v>
      </c>
      <c r="BH3519" s="148">
        <v>32</v>
      </c>
      <c r="BI3519" s="78">
        <v>71</v>
      </c>
      <c r="BJ3519" s="78">
        <v>2218.75</v>
      </c>
      <c r="BK3519" s="149">
        <v>0.93690140845070413</v>
      </c>
      <c r="BL3519" s="148">
        <v>37</v>
      </c>
      <c r="BM3519" s="78">
        <v>83</v>
      </c>
      <c r="BN3519" s="78">
        <v>2243.2432432432433</v>
      </c>
      <c r="BO3519" s="149">
        <v>0.886987951807229</v>
      </c>
    </row>
    <row r="3520" spans="1:67">
      <c r="A3520" s="160"/>
      <c r="B3520" s="129"/>
      <c r="C3520" s="153" t="s">
        <v>48</v>
      </c>
      <c r="D3520" s="148"/>
      <c r="E3520" s="78"/>
      <c r="F3520" s="78"/>
      <c r="G3520" s="149"/>
      <c r="H3520" s="148">
        <v>6</v>
      </c>
      <c r="I3520" s="78">
        <v>18.5</v>
      </c>
      <c r="J3520" s="78">
        <v>3083.3333333333335</v>
      </c>
      <c r="K3520" s="149">
        <v>0.51589189189189189</v>
      </c>
      <c r="L3520" s="148">
        <v>6</v>
      </c>
      <c r="M3520" s="78">
        <v>21.8</v>
      </c>
      <c r="N3520" s="78">
        <v>3633.3333333333335</v>
      </c>
      <c r="O3520" s="149">
        <v>0.86866972477064219</v>
      </c>
      <c r="P3520" s="148">
        <v>6</v>
      </c>
      <c r="Q3520" s="78">
        <v>22.169999999999998</v>
      </c>
      <c r="R3520" s="78">
        <v>3695</v>
      </c>
      <c r="S3520" s="149">
        <v>0.69828597203428056</v>
      </c>
      <c r="T3520" s="148">
        <v>6</v>
      </c>
      <c r="U3520" s="78">
        <v>19</v>
      </c>
      <c r="V3520" s="78">
        <v>3166.6666666666665</v>
      </c>
      <c r="W3520" s="149">
        <v>0.6657894736842106</v>
      </c>
      <c r="X3520" s="148">
        <v>6</v>
      </c>
      <c r="Y3520" s="78">
        <v>25</v>
      </c>
      <c r="Z3520" s="78">
        <v>4166.666666666667</v>
      </c>
      <c r="AA3520" s="149">
        <v>0.74199999999999999</v>
      </c>
      <c r="AB3520" s="148">
        <v>6</v>
      </c>
      <c r="AC3520" s="78">
        <v>26.5</v>
      </c>
      <c r="AD3520" s="78">
        <v>4416.666666666667</v>
      </c>
      <c r="AE3520" s="149">
        <v>0.64075471698113207</v>
      </c>
      <c r="AF3520" s="148">
        <v>6</v>
      </c>
      <c r="AG3520" s="78">
        <v>28.3</v>
      </c>
      <c r="AH3520" s="78">
        <v>4716.666666666667</v>
      </c>
      <c r="AI3520" s="149">
        <v>0.65236749116607773</v>
      </c>
      <c r="AJ3520" s="148">
        <v>6</v>
      </c>
      <c r="AK3520" s="78">
        <v>29.5</v>
      </c>
      <c r="AL3520" s="78">
        <v>4916.666666666667</v>
      </c>
      <c r="AM3520" s="149">
        <v>0.61796610169491528</v>
      </c>
      <c r="AN3520" s="148">
        <v>6</v>
      </c>
      <c r="AO3520" s="78">
        <v>26.4</v>
      </c>
      <c r="AP3520" s="78">
        <v>4399.9999999999991</v>
      </c>
      <c r="AQ3520" s="149">
        <v>0.65454545454545465</v>
      </c>
      <c r="AR3520" s="148">
        <v>6</v>
      </c>
      <c r="AS3520" s="78">
        <v>24.2</v>
      </c>
      <c r="AT3520" s="78">
        <v>4033.333333333333</v>
      </c>
      <c r="AU3520" s="149">
        <v>0.65537190082644647</v>
      </c>
      <c r="AV3520" s="148">
        <v>6</v>
      </c>
      <c r="AW3520" s="78">
        <v>22.7</v>
      </c>
      <c r="AX3520" s="78">
        <v>3783.333333333333</v>
      </c>
      <c r="AY3520" s="149">
        <v>0.68995594713656383</v>
      </c>
      <c r="AZ3520" s="148">
        <v>6</v>
      </c>
      <c r="BA3520" s="78">
        <v>24</v>
      </c>
      <c r="BB3520" s="78">
        <v>4000</v>
      </c>
      <c r="BC3520" s="149">
        <v>0.78291666666666682</v>
      </c>
      <c r="BD3520" s="148">
        <v>6</v>
      </c>
      <c r="BE3520" s="78">
        <v>26.5</v>
      </c>
      <c r="BF3520" s="78">
        <v>4416.666666666667</v>
      </c>
      <c r="BG3520" s="149">
        <v>0.79490566037735844</v>
      </c>
      <c r="BH3520" s="148">
        <v>6</v>
      </c>
      <c r="BI3520" s="78">
        <v>25</v>
      </c>
      <c r="BJ3520" s="78">
        <v>4166.666666666667</v>
      </c>
      <c r="BK3520" s="149">
        <v>0.82820000000000005</v>
      </c>
      <c r="BL3520" s="148">
        <v>6</v>
      </c>
      <c r="BM3520" s="78">
        <v>24</v>
      </c>
      <c r="BN3520" s="78">
        <v>4000</v>
      </c>
      <c r="BO3520" s="149">
        <v>0.8091666666666667</v>
      </c>
    </row>
    <row r="3521" spans="1:67">
      <c r="A3521" s="160"/>
      <c r="B3521" s="129"/>
      <c r="C3521" s="153" t="s">
        <v>43</v>
      </c>
      <c r="D3521" s="148"/>
      <c r="E3521" s="78"/>
      <c r="F3521" s="78"/>
      <c r="G3521" s="149"/>
      <c r="H3521" s="148">
        <v>6</v>
      </c>
      <c r="I3521" s="78">
        <v>27.3</v>
      </c>
      <c r="J3521" s="78">
        <v>4550</v>
      </c>
      <c r="K3521" s="149">
        <v>0.60754578754578747</v>
      </c>
      <c r="L3521" s="148">
        <v>6</v>
      </c>
      <c r="M3521" s="78">
        <v>24.7</v>
      </c>
      <c r="N3521" s="78">
        <v>4116.6666666666661</v>
      </c>
      <c r="O3521" s="149">
        <v>0.72663967611336033</v>
      </c>
      <c r="P3521" s="148">
        <v>6</v>
      </c>
      <c r="Q3521" s="78">
        <v>25.349999999999998</v>
      </c>
      <c r="R3521" s="78">
        <v>4225</v>
      </c>
      <c r="S3521" s="149">
        <v>0.54041420118343197</v>
      </c>
      <c r="T3521" s="148">
        <v>6</v>
      </c>
      <c r="U3521" s="78">
        <v>26.8</v>
      </c>
      <c r="V3521" s="78">
        <v>4466.666666666667</v>
      </c>
      <c r="W3521" s="149">
        <v>0.55048507462686569</v>
      </c>
      <c r="X3521" s="148">
        <v>6</v>
      </c>
      <c r="Y3521" s="78">
        <v>28</v>
      </c>
      <c r="Z3521" s="78">
        <v>4666.666666666667</v>
      </c>
      <c r="AA3521" s="149">
        <v>0.55499999999999994</v>
      </c>
      <c r="AB3521" s="148">
        <v>6</v>
      </c>
      <c r="AC3521" s="78">
        <v>26.2</v>
      </c>
      <c r="AD3521" s="78">
        <v>4366.6666666666661</v>
      </c>
      <c r="AE3521" s="149">
        <v>0.55885496183206107</v>
      </c>
      <c r="AF3521" s="148">
        <v>6</v>
      </c>
      <c r="AG3521" s="78">
        <v>25</v>
      </c>
      <c r="AH3521" s="78">
        <v>4166.666666666667</v>
      </c>
      <c r="AI3521" s="149">
        <v>0.54308000000000012</v>
      </c>
      <c r="AJ3521" s="148">
        <v>6</v>
      </c>
      <c r="AK3521" s="78">
        <v>26</v>
      </c>
      <c r="AL3521" s="78">
        <v>4333.333333333333</v>
      </c>
      <c r="AM3521" s="149">
        <v>0.55153846153846153</v>
      </c>
      <c r="AN3521" s="148">
        <v>6</v>
      </c>
      <c r="AO3521" s="78">
        <v>24.7</v>
      </c>
      <c r="AP3521" s="78">
        <v>4116.6666666666661</v>
      </c>
      <c r="AQ3521" s="149">
        <v>0.53465587044534424</v>
      </c>
      <c r="AR3521" s="148">
        <v>6</v>
      </c>
      <c r="AS3521" s="78">
        <v>27.8</v>
      </c>
      <c r="AT3521" s="78">
        <v>4633.3333333333339</v>
      </c>
      <c r="AU3521" s="149">
        <v>0.53719424460431664</v>
      </c>
      <c r="AV3521" s="148">
        <v>6</v>
      </c>
      <c r="AW3521" s="78">
        <v>28.5</v>
      </c>
      <c r="AX3521" s="78">
        <v>4750</v>
      </c>
      <c r="AY3521" s="149">
        <v>0.49115789473684213</v>
      </c>
      <c r="AZ3521" s="148">
        <v>6</v>
      </c>
      <c r="BA3521" s="78">
        <v>29.7</v>
      </c>
      <c r="BB3521" s="78">
        <v>4950</v>
      </c>
      <c r="BC3521" s="149">
        <v>0.58265993265993277</v>
      </c>
      <c r="BD3521" s="148">
        <v>6</v>
      </c>
      <c r="BE3521" s="78">
        <v>32</v>
      </c>
      <c r="BF3521" s="78">
        <v>5333.333333333333</v>
      </c>
      <c r="BG3521" s="149">
        <v>0.60031250000000003</v>
      </c>
      <c r="BH3521" s="148">
        <v>6</v>
      </c>
      <c r="BI3521" s="78">
        <v>34.5</v>
      </c>
      <c r="BJ3521" s="78">
        <v>5750</v>
      </c>
      <c r="BK3521" s="149">
        <v>0.5611594202898551</v>
      </c>
      <c r="BL3521" s="148">
        <v>6</v>
      </c>
      <c r="BM3521" s="78">
        <v>39</v>
      </c>
      <c r="BN3521" s="78">
        <v>6500</v>
      </c>
      <c r="BO3521" s="149">
        <v>0.63871794871794874</v>
      </c>
    </row>
    <row r="3522" spans="1:67">
      <c r="A3522" s="160"/>
      <c r="B3522" s="129"/>
      <c r="C3522" s="153" t="s">
        <v>41</v>
      </c>
      <c r="D3522" s="148"/>
      <c r="E3522" s="78"/>
      <c r="F3522" s="78"/>
      <c r="G3522" s="149"/>
      <c r="H3522" s="148"/>
      <c r="I3522" s="78"/>
      <c r="J3522" s="78"/>
      <c r="K3522" s="149"/>
      <c r="L3522" s="148">
        <v>2</v>
      </c>
      <c r="M3522" s="78">
        <v>8.4</v>
      </c>
      <c r="N3522" s="78">
        <v>4200</v>
      </c>
      <c r="O3522" s="149">
        <v>0.74619047619047618</v>
      </c>
      <c r="P3522" s="148">
        <v>2</v>
      </c>
      <c r="Q3522" s="78">
        <v>8.35</v>
      </c>
      <c r="R3522" s="78">
        <v>4175</v>
      </c>
      <c r="S3522" s="149">
        <v>0.57000000000000006</v>
      </c>
      <c r="T3522" s="148">
        <v>2</v>
      </c>
      <c r="U3522" s="78">
        <v>10.199999999999999</v>
      </c>
      <c r="V3522" s="78">
        <v>5100</v>
      </c>
      <c r="W3522" s="149">
        <v>1.0162745098039219</v>
      </c>
      <c r="X3522" s="148">
        <v>2</v>
      </c>
      <c r="Y3522" s="78">
        <v>11.5</v>
      </c>
      <c r="Z3522" s="78">
        <v>5750</v>
      </c>
      <c r="AA3522" s="149">
        <v>0.62043478260869567</v>
      </c>
      <c r="AB3522" s="148">
        <v>2</v>
      </c>
      <c r="AC3522" s="78">
        <v>11</v>
      </c>
      <c r="AD3522" s="78">
        <v>5500</v>
      </c>
      <c r="AE3522" s="149">
        <v>0.57045454545454544</v>
      </c>
      <c r="AF3522" s="148">
        <v>2</v>
      </c>
      <c r="AG3522" s="78">
        <v>12.1</v>
      </c>
      <c r="AH3522" s="78">
        <v>6050</v>
      </c>
      <c r="AI3522" s="149">
        <v>0.54909090909090907</v>
      </c>
      <c r="AJ3522" s="148">
        <v>2</v>
      </c>
      <c r="AK3522" s="78">
        <v>11</v>
      </c>
      <c r="AL3522" s="78">
        <v>5500</v>
      </c>
      <c r="AM3522" s="149">
        <v>0.59090909090909094</v>
      </c>
      <c r="AN3522" s="148">
        <v>2</v>
      </c>
      <c r="AO3522" s="78">
        <v>12.2</v>
      </c>
      <c r="AP3522" s="78">
        <v>6100</v>
      </c>
      <c r="AQ3522" s="149">
        <v>0.59959016393442621</v>
      </c>
      <c r="AR3522" s="148">
        <v>2</v>
      </c>
      <c r="AS3522" s="78">
        <v>12</v>
      </c>
      <c r="AT3522" s="78">
        <v>6000</v>
      </c>
      <c r="AU3522" s="149">
        <v>0.60416666666666663</v>
      </c>
      <c r="AV3522" s="148">
        <v>2</v>
      </c>
      <c r="AW3522" s="78">
        <v>10.399999999999999</v>
      </c>
      <c r="AX3522" s="78">
        <v>5199.9999999999991</v>
      </c>
      <c r="AY3522" s="149">
        <v>0.61423076923076936</v>
      </c>
      <c r="AZ3522" s="148">
        <v>2</v>
      </c>
      <c r="BA3522" s="78">
        <v>11.5</v>
      </c>
      <c r="BB3522" s="78">
        <v>5750</v>
      </c>
      <c r="BC3522" s="149">
        <v>0.63217391304347825</v>
      </c>
      <c r="BD3522" s="148">
        <v>2</v>
      </c>
      <c r="BE3522" s="78">
        <v>11</v>
      </c>
      <c r="BF3522" s="78">
        <v>5500</v>
      </c>
      <c r="BG3522" s="149">
        <v>0.80181818181818187</v>
      </c>
      <c r="BH3522" s="148">
        <v>2</v>
      </c>
      <c r="BI3522" s="78">
        <v>10.5</v>
      </c>
      <c r="BJ3522" s="78">
        <v>5250</v>
      </c>
      <c r="BK3522" s="149">
        <v>0.70476190476190481</v>
      </c>
      <c r="BL3522" s="148">
        <v>2</v>
      </c>
      <c r="BM3522" s="78">
        <v>13</v>
      </c>
      <c r="BN3522" s="78">
        <v>6500</v>
      </c>
      <c r="BO3522" s="149">
        <v>0.78153846153846152</v>
      </c>
    </row>
    <row r="3523" spans="1:67">
      <c r="A3523" s="160"/>
      <c r="B3523" s="129"/>
      <c r="C3523" s="153" t="s">
        <v>39</v>
      </c>
      <c r="D3523" s="148">
        <v>10</v>
      </c>
      <c r="E3523" s="78">
        <v>23</v>
      </c>
      <c r="F3523" s="78">
        <v>2300</v>
      </c>
      <c r="G3523" s="149">
        <v>0.52391304347826095</v>
      </c>
      <c r="H3523" s="148">
        <v>66</v>
      </c>
      <c r="I3523" s="78">
        <v>147.80000000000001</v>
      </c>
      <c r="J3523" s="78">
        <v>2239.3939393939395</v>
      </c>
      <c r="K3523" s="149">
        <v>0.59682002706359938</v>
      </c>
      <c r="L3523" s="148">
        <v>67</v>
      </c>
      <c r="M3523" s="78">
        <v>138.5</v>
      </c>
      <c r="N3523" s="78">
        <v>2067.1641791044776</v>
      </c>
      <c r="O3523" s="149">
        <v>0.39935018050541521</v>
      </c>
      <c r="P3523" s="148">
        <v>86</v>
      </c>
      <c r="Q3523" s="78">
        <v>191</v>
      </c>
      <c r="R3523" s="78">
        <v>2220.9302325581393</v>
      </c>
      <c r="S3523" s="149">
        <v>0.4443717277486911</v>
      </c>
      <c r="T3523" s="148">
        <v>76</v>
      </c>
      <c r="U3523" s="78">
        <v>187.87900000000002</v>
      </c>
      <c r="V3523" s="78">
        <v>2472.0921052631584</v>
      </c>
      <c r="W3523" s="149">
        <v>0.53174803996189035</v>
      </c>
      <c r="X3523" s="148">
        <v>93</v>
      </c>
      <c r="Y3523" s="78">
        <v>247</v>
      </c>
      <c r="Z3523" s="78">
        <v>2655.9139784946237</v>
      </c>
      <c r="AA3523" s="149">
        <v>0.48643724696356272</v>
      </c>
      <c r="AB3523" s="148">
        <v>88</v>
      </c>
      <c r="AC3523" s="78">
        <v>255</v>
      </c>
      <c r="AD3523" s="78">
        <v>2897.727272727273</v>
      </c>
      <c r="AE3523" s="149">
        <v>0.47556862745098033</v>
      </c>
      <c r="AF3523" s="148">
        <v>65</v>
      </c>
      <c r="AG3523" s="78">
        <v>170</v>
      </c>
      <c r="AH3523" s="78">
        <v>2615.3846153846152</v>
      </c>
      <c r="AI3523" s="149">
        <v>0.51258823529411768</v>
      </c>
      <c r="AJ3523" s="148">
        <v>114</v>
      </c>
      <c r="AK3523" s="78">
        <v>372</v>
      </c>
      <c r="AL3523" s="78">
        <v>3263.1578947368421</v>
      </c>
      <c r="AM3523" s="149">
        <v>0.52008064516129027</v>
      </c>
      <c r="AN3523" s="148">
        <v>112</v>
      </c>
      <c r="AO3523" s="78">
        <v>375.5</v>
      </c>
      <c r="AP3523" s="78">
        <v>3352.6785714285716</v>
      </c>
      <c r="AQ3523" s="149">
        <v>0.50386151797603196</v>
      </c>
      <c r="AR3523" s="148">
        <v>141</v>
      </c>
      <c r="AS3523" s="78">
        <v>486.5</v>
      </c>
      <c r="AT3523" s="78">
        <v>3450.3546099290779</v>
      </c>
      <c r="AU3523" s="149">
        <v>0.43874614594039052</v>
      </c>
      <c r="AV3523" s="148">
        <v>156</v>
      </c>
      <c r="AW3523" s="78">
        <v>591</v>
      </c>
      <c r="AX3523" s="78">
        <v>3788.4615384615381</v>
      </c>
      <c r="AY3523" s="149">
        <v>0.49624365482233507</v>
      </c>
      <c r="AZ3523" s="148">
        <v>153</v>
      </c>
      <c r="BA3523" s="78">
        <v>602</v>
      </c>
      <c r="BB3523" s="78">
        <v>3934.6405228758167</v>
      </c>
      <c r="BC3523" s="149">
        <v>0.48142857142857143</v>
      </c>
      <c r="BD3523" s="148">
        <v>139</v>
      </c>
      <c r="BE3523" s="78">
        <v>502</v>
      </c>
      <c r="BF3523" s="78">
        <v>3611.5107913669067</v>
      </c>
      <c r="BG3523" s="149">
        <v>0.51396414342629482</v>
      </c>
      <c r="BH3523" s="148">
        <v>136</v>
      </c>
      <c r="BI3523" s="78">
        <v>459</v>
      </c>
      <c r="BJ3523" s="78">
        <v>3375</v>
      </c>
      <c r="BK3523" s="149">
        <v>0.62758169934640529</v>
      </c>
      <c r="BL3523" s="148">
        <v>129</v>
      </c>
      <c r="BM3523" s="78">
        <v>450</v>
      </c>
      <c r="BN3523" s="78">
        <v>3488.3720930232557</v>
      </c>
      <c r="BO3523" s="149">
        <v>0.65633333333333321</v>
      </c>
    </row>
    <row r="3524" spans="1:67">
      <c r="A3524" s="160"/>
      <c r="B3524" s="129"/>
      <c r="C3524" s="153" t="s">
        <v>38</v>
      </c>
      <c r="D3524" s="148">
        <v>406</v>
      </c>
      <c r="E3524" s="78">
        <v>284</v>
      </c>
      <c r="F3524" s="78">
        <v>699.50738916256159</v>
      </c>
      <c r="G3524" s="149">
        <v>0.70070422535211263</v>
      </c>
      <c r="H3524" s="148">
        <v>448</v>
      </c>
      <c r="I3524" s="78">
        <v>250</v>
      </c>
      <c r="J3524" s="78">
        <v>558.03571428571433</v>
      </c>
      <c r="K3524" s="149">
        <v>0.91439999999999999</v>
      </c>
      <c r="L3524" s="148">
        <v>377</v>
      </c>
      <c r="M3524" s="78">
        <v>238</v>
      </c>
      <c r="N3524" s="78">
        <v>631.29973474801056</v>
      </c>
      <c r="O3524" s="149">
        <v>0.87672268907563022</v>
      </c>
      <c r="P3524" s="148">
        <v>379</v>
      </c>
      <c r="Q3524" s="78">
        <v>318</v>
      </c>
      <c r="R3524" s="78">
        <v>839.05013192612137</v>
      </c>
      <c r="S3524" s="149">
        <v>1.1000000000000003</v>
      </c>
      <c r="T3524" s="148">
        <v>262</v>
      </c>
      <c r="U3524" s="78">
        <v>228</v>
      </c>
      <c r="V3524" s="78">
        <v>870.2290076335878</v>
      </c>
      <c r="W3524" s="149">
        <v>1.193157894736842</v>
      </c>
      <c r="X3524" s="148">
        <v>381</v>
      </c>
      <c r="Y3524" s="78">
        <v>309</v>
      </c>
      <c r="Z3524" s="78">
        <v>811.02362204724409</v>
      </c>
      <c r="AA3524" s="149">
        <v>1.2170873786407765</v>
      </c>
      <c r="AB3524" s="148">
        <v>368</v>
      </c>
      <c r="AC3524" s="78">
        <v>310</v>
      </c>
      <c r="AD3524" s="78">
        <v>842.39130434782601</v>
      </c>
      <c r="AE3524" s="149">
        <v>1.1053225806451614</v>
      </c>
      <c r="AF3524" s="148">
        <v>282</v>
      </c>
      <c r="AG3524" s="78">
        <v>199</v>
      </c>
      <c r="AH3524" s="78">
        <v>705.67375886524815</v>
      </c>
      <c r="AI3524" s="149">
        <v>1.3700502512562813</v>
      </c>
      <c r="AJ3524" s="148">
        <v>221</v>
      </c>
      <c r="AK3524" s="78">
        <v>181</v>
      </c>
      <c r="AL3524" s="78">
        <v>819.00452488687779</v>
      </c>
      <c r="AM3524" s="149">
        <v>1.2056795580110495</v>
      </c>
      <c r="AN3524" s="148">
        <v>282</v>
      </c>
      <c r="AO3524" s="78">
        <v>211.5</v>
      </c>
      <c r="AP3524" s="78">
        <v>750</v>
      </c>
      <c r="AQ3524" s="149">
        <v>1.0816075650118202</v>
      </c>
      <c r="AR3524" s="148">
        <v>458</v>
      </c>
      <c r="AS3524" s="78">
        <v>348</v>
      </c>
      <c r="AT3524" s="78">
        <v>759.82532751091708</v>
      </c>
      <c r="AU3524" s="149">
        <v>1.1882183908045978</v>
      </c>
      <c r="AV3524" s="148">
        <v>409</v>
      </c>
      <c r="AW3524" s="78">
        <v>295</v>
      </c>
      <c r="AX3524" s="78">
        <v>721.27139364303184</v>
      </c>
      <c r="AY3524" s="149">
        <v>0.93677966101694921</v>
      </c>
      <c r="AZ3524" s="148">
        <v>471</v>
      </c>
      <c r="BA3524" s="78">
        <v>360</v>
      </c>
      <c r="BB3524" s="78">
        <v>764.33121019108285</v>
      </c>
      <c r="BC3524" s="149">
        <v>1.2160833333333332</v>
      </c>
      <c r="BD3524" s="148">
        <v>431</v>
      </c>
      <c r="BE3524" s="78">
        <v>339</v>
      </c>
      <c r="BF3524" s="78">
        <v>786.54292343387465</v>
      </c>
      <c r="BG3524" s="149">
        <v>1.4277286135693215</v>
      </c>
      <c r="BH3524" s="148">
        <v>379</v>
      </c>
      <c r="BI3524" s="78">
        <v>266</v>
      </c>
      <c r="BJ3524" s="78">
        <v>701.84696569920845</v>
      </c>
      <c r="BK3524" s="149">
        <v>1.7229323308270674</v>
      </c>
      <c r="BL3524" s="148">
        <v>347</v>
      </c>
      <c r="BM3524" s="78">
        <v>255</v>
      </c>
      <c r="BN3524" s="78">
        <v>734.87031700288185</v>
      </c>
      <c r="BO3524" s="149">
        <v>1.7858823529411765</v>
      </c>
    </row>
    <row r="3525" spans="1:67">
      <c r="A3525" s="160"/>
      <c r="B3525" s="129"/>
      <c r="C3525" s="153" t="s">
        <v>37</v>
      </c>
      <c r="D3525" s="148">
        <v>34</v>
      </c>
      <c r="E3525" s="78">
        <v>129</v>
      </c>
      <c r="F3525" s="78">
        <v>3794.1176470588234</v>
      </c>
      <c r="G3525" s="149">
        <v>0.75209302325581406</v>
      </c>
      <c r="H3525" s="148">
        <v>35</v>
      </c>
      <c r="I3525" s="78">
        <v>135</v>
      </c>
      <c r="J3525" s="78">
        <v>3857.1428571428573</v>
      </c>
      <c r="K3525" s="149">
        <v>0.63111111111111118</v>
      </c>
      <c r="L3525" s="148">
        <v>43</v>
      </c>
      <c r="M3525" s="78">
        <v>165</v>
      </c>
      <c r="N3525" s="78">
        <v>3837.2093023255816</v>
      </c>
      <c r="O3525" s="149">
        <v>0.66090909090909089</v>
      </c>
      <c r="P3525" s="148">
        <v>71</v>
      </c>
      <c r="Q3525" s="78">
        <v>262</v>
      </c>
      <c r="R3525" s="78">
        <v>3690.1408450704225</v>
      </c>
      <c r="S3525" s="149">
        <v>0.54641221374045801</v>
      </c>
      <c r="T3525" s="148">
        <v>70</v>
      </c>
      <c r="U3525" s="78">
        <v>266.89999999999998</v>
      </c>
      <c r="V3525" s="78">
        <v>3812.8571428571427</v>
      </c>
      <c r="W3525" s="149">
        <v>0.74264893218433881</v>
      </c>
      <c r="X3525" s="148">
        <v>67</v>
      </c>
      <c r="Y3525" s="78">
        <v>255</v>
      </c>
      <c r="Z3525" s="78">
        <v>3805.9701492537315</v>
      </c>
      <c r="AA3525" s="149">
        <v>0.61599999999999999</v>
      </c>
      <c r="AB3525" s="148">
        <v>77</v>
      </c>
      <c r="AC3525" s="78">
        <v>310</v>
      </c>
      <c r="AD3525" s="78">
        <v>4025.9740259740261</v>
      </c>
      <c r="AE3525" s="149">
        <v>0.60580645161290325</v>
      </c>
      <c r="AF3525" s="148">
        <v>93</v>
      </c>
      <c r="AG3525" s="78">
        <v>313</v>
      </c>
      <c r="AH3525" s="78">
        <v>3365.5913978494623</v>
      </c>
      <c r="AI3525" s="149">
        <v>0.6242172523961661</v>
      </c>
      <c r="AJ3525" s="148">
        <v>66</v>
      </c>
      <c r="AK3525" s="78">
        <v>212</v>
      </c>
      <c r="AL3525" s="78">
        <v>3212.121212121212</v>
      </c>
      <c r="AM3525" s="149">
        <v>0.57009433962264155</v>
      </c>
      <c r="AN3525" s="148">
        <v>105</v>
      </c>
      <c r="AO3525" s="78">
        <v>343</v>
      </c>
      <c r="AP3525" s="78">
        <v>3266.6666666666665</v>
      </c>
      <c r="AQ3525" s="149">
        <v>0.57900874635568511</v>
      </c>
      <c r="AR3525" s="148">
        <v>88</v>
      </c>
      <c r="AS3525" s="78">
        <v>263</v>
      </c>
      <c r="AT3525" s="78">
        <v>2988.636363636364</v>
      </c>
      <c r="AU3525" s="149">
        <v>0.6202281368821293</v>
      </c>
      <c r="AV3525" s="148">
        <v>102</v>
      </c>
      <c r="AW3525" s="78">
        <v>314</v>
      </c>
      <c r="AX3525" s="78">
        <v>3078.4313725490197</v>
      </c>
      <c r="AY3525" s="149">
        <v>0.60592356687898086</v>
      </c>
      <c r="AZ3525" s="148">
        <v>115</v>
      </c>
      <c r="BA3525" s="78">
        <v>407</v>
      </c>
      <c r="BB3525" s="78">
        <v>3539.1304347826085</v>
      </c>
      <c r="BC3525" s="149">
        <v>0.7177886977886978</v>
      </c>
      <c r="BD3525" s="148">
        <v>118</v>
      </c>
      <c r="BE3525" s="78">
        <v>324</v>
      </c>
      <c r="BF3525" s="78">
        <v>2745.7627118644064</v>
      </c>
      <c r="BG3525" s="149">
        <v>0.80012345679012353</v>
      </c>
      <c r="BH3525" s="148">
        <v>109</v>
      </c>
      <c r="BI3525" s="78">
        <v>278</v>
      </c>
      <c r="BJ3525" s="78">
        <v>2550.45871559633</v>
      </c>
      <c r="BK3525" s="149">
        <v>0.78615107913669069</v>
      </c>
      <c r="BL3525" s="148">
        <v>99</v>
      </c>
      <c r="BM3525" s="78">
        <v>198</v>
      </c>
      <c r="BN3525" s="78">
        <v>2000</v>
      </c>
      <c r="BO3525" s="149">
        <v>0.78535353535353536</v>
      </c>
    </row>
    <row r="3526" spans="1:67">
      <c r="A3526" s="160"/>
      <c r="B3526" s="129"/>
      <c r="C3526" s="153" t="s">
        <v>32</v>
      </c>
      <c r="D3526" s="148"/>
      <c r="E3526" s="78"/>
      <c r="F3526" s="78"/>
      <c r="G3526" s="149"/>
      <c r="H3526" s="148"/>
      <c r="I3526" s="78"/>
      <c r="J3526" s="78"/>
      <c r="K3526" s="149"/>
      <c r="L3526" s="148">
        <v>1</v>
      </c>
      <c r="M3526" s="78">
        <v>6</v>
      </c>
      <c r="N3526" s="78">
        <v>6000</v>
      </c>
      <c r="O3526" s="149">
        <v>0.78000000000000014</v>
      </c>
      <c r="P3526" s="148">
        <v>1</v>
      </c>
      <c r="Q3526" s="78">
        <v>8</v>
      </c>
      <c r="R3526" s="78">
        <v>8000</v>
      </c>
      <c r="S3526" s="149">
        <v>0.59312500000000001</v>
      </c>
      <c r="T3526" s="148">
        <v>1</v>
      </c>
      <c r="U3526" s="78">
        <v>5.5</v>
      </c>
      <c r="V3526" s="78">
        <v>5500</v>
      </c>
      <c r="W3526" s="149">
        <v>0.55454545454545456</v>
      </c>
      <c r="X3526" s="148">
        <v>1</v>
      </c>
      <c r="Y3526" s="78">
        <v>5.5</v>
      </c>
      <c r="Z3526" s="78">
        <v>5500</v>
      </c>
      <c r="AA3526" s="149">
        <v>0.58727272727272728</v>
      </c>
      <c r="AB3526" s="148">
        <v>1</v>
      </c>
      <c r="AC3526" s="78">
        <v>5.5</v>
      </c>
      <c r="AD3526" s="78">
        <v>5500</v>
      </c>
      <c r="AE3526" s="149">
        <v>0.61181818181818182</v>
      </c>
      <c r="AF3526" s="148">
        <v>1</v>
      </c>
      <c r="AG3526" s="78">
        <v>5.2</v>
      </c>
      <c r="AH3526" s="78">
        <v>5200</v>
      </c>
      <c r="AI3526" s="149">
        <v>0.62865384615384612</v>
      </c>
      <c r="AJ3526" s="148">
        <v>1</v>
      </c>
      <c r="AK3526" s="78">
        <v>4.7</v>
      </c>
      <c r="AL3526" s="78">
        <v>4700</v>
      </c>
      <c r="AM3526" s="149">
        <v>0.65617021276595744</v>
      </c>
      <c r="AN3526" s="148">
        <v>1</v>
      </c>
      <c r="AO3526" s="78">
        <v>5.4</v>
      </c>
      <c r="AP3526" s="78">
        <v>5400</v>
      </c>
      <c r="AQ3526" s="149">
        <v>0.64074074074074072</v>
      </c>
      <c r="AR3526" s="148">
        <v>1</v>
      </c>
      <c r="AS3526" s="78">
        <v>4.8</v>
      </c>
      <c r="AT3526" s="78">
        <v>4800</v>
      </c>
      <c r="AU3526" s="149">
        <v>0.71833333333333338</v>
      </c>
      <c r="AV3526" s="148">
        <v>1</v>
      </c>
      <c r="AW3526" s="78">
        <v>5.2</v>
      </c>
      <c r="AX3526" s="78">
        <v>5200</v>
      </c>
      <c r="AY3526" s="149">
        <v>0.71076923076923071</v>
      </c>
      <c r="AZ3526" s="148">
        <v>1</v>
      </c>
      <c r="BA3526" s="78">
        <v>5.7</v>
      </c>
      <c r="BB3526" s="78">
        <v>5700</v>
      </c>
      <c r="BC3526" s="149">
        <v>0.76070175438596499</v>
      </c>
      <c r="BD3526" s="148">
        <v>1</v>
      </c>
      <c r="BE3526" s="78">
        <v>5.5</v>
      </c>
      <c r="BF3526" s="78">
        <v>5500</v>
      </c>
      <c r="BG3526" s="149">
        <v>0.81818181818181823</v>
      </c>
      <c r="BH3526" s="148">
        <v>1</v>
      </c>
      <c r="BI3526" s="78">
        <v>4.5</v>
      </c>
      <c r="BJ3526" s="78">
        <v>4500</v>
      </c>
      <c r="BK3526" s="149">
        <v>0.81111111111111112</v>
      </c>
      <c r="BL3526" s="148">
        <v>1</v>
      </c>
      <c r="BM3526" s="78">
        <v>5</v>
      </c>
      <c r="BN3526" s="78">
        <v>5000</v>
      </c>
      <c r="BO3526" s="149">
        <v>0.84000000000000008</v>
      </c>
    </row>
    <row r="3527" spans="1:67">
      <c r="A3527" s="160"/>
      <c r="B3527" s="129"/>
      <c r="C3527" s="153" t="s">
        <v>373</v>
      </c>
      <c r="D3527" s="148"/>
      <c r="E3527" s="78"/>
      <c r="F3527" s="78"/>
      <c r="G3527" s="149"/>
      <c r="H3527" s="148">
        <v>10</v>
      </c>
      <c r="I3527" s="78">
        <v>49.9</v>
      </c>
      <c r="J3527" s="78">
        <v>4990</v>
      </c>
      <c r="K3527" s="149">
        <v>0.54767535070140272</v>
      </c>
      <c r="L3527" s="148">
        <v>10</v>
      </c>
      <c r="M3527" s="78">
        <v>39.9</v>
      </c>
      <c r="N3527" s="78">
        <v>3989.9999999999995</v>
      </c>
      <c r="O3527" s="149">
        <v>0.45481203007518806</v>
      </c>
      <c r="P3527" s="148">
        <v>10</v>
      </c>
      <c r="Q3527" s="78">
        <v>41.699999999999996</v>
      </c>
      <c r="R3527" s="78">
        <v>4170</v>
      </c>
      <c r="S3527" s="149">
        <v>0.28458033573141489</v>
      </c>
      <c r="T3527" s="148">
        <v>10</v>
      </c>
      <c r="U3527" s="78">
        <v>43.400000000000006</v>
      </c>
      <c r="V3527" s="78">
        <v>4340.0000000000009</v>
      </c>
      <c r="W3527" s="149">
        <v>0.32338709677419347</v>
      </c>
      <c r="X3527" s="148">
        <v>10</v>
      </c>
      <c r="Y3527" s="78">
        <v>41.5</v>
      </c>
      <c r="Z3527" s="78">
        <v>4150</v>
      </c>
      <c r="AA3527" s="149">
        <v>0.37024096385542171</v>
      </c>
      <c r="AB3527" s="148"/>
      <c r="AC3527" s="78"/>
      <c r="AD3527" s="78"/>
      <c r="AE3527" s="149"/>
      <c r="AF3527" s="148"/>
      <c r="AG3527" s="78"/>
      <c r="AH3527" s="78"/>
      <c r="AI3527" s="149"/>
      <c r="AJ3527" s="148"/>
      <c r="AK3527" s="78"/>
      <c r="AL3527" s="78"/>
      <c r="AM3527" s="149"/>
      <c r="AN3527" s="148"/>
      <c r="AO3527" s="78"/>
      <c r="AP3527" s="78"/>
      <c r="AQ3527" s="149"/>
      <c r="AR3527" s="148"/>
      <c r="AS3527" s="78"/>
      <c r="AT3527" s="78"/>
      <c r="AU3527" s="149"/>
      <c r="AV3527" s="148"/>
      <c r="AW3527" s="78"/>
      <c r="AX3527" s="78"/>
      <c r="AY3527" s="149"/>
      <c r="AZ3527" s="148"/>
      <c r="BA3527" s="78"/>
      <c r="BB3527" s="78"/>
      <c r="BC3527" s="149"/>
      <c r="BD3527" s="148"/>
      <c r="BE3527" s="78"/>
      <c r="BF3527" s="78"/>
      <c r="BG3527" s="149"/>
      <c r="BH3527" s="148"/>
      <c r="BI3527" s="78"/>
      <c r="BJ3527" s="78"/>
      <c r="BK3527" s="149"/>
      <c r="BL3527" s="148"/>
      <c r="BM3527" s="78"/>
      <c r="BN3527" s="78"/>
      <c r="BO3527" s="149"/>
    </row>
    <row r="3528" spans="1:67">
      <c r="A3528" s="160"/>
      <c r="B3528" s="129"/>
      <c r="C3528" s="153" t="s">
        <v>31</v>
      </c>
      <c r="D3528" s="148"/>
      <c r="E3528" s="78"/>
      <c r="F3528" s="78"/>
      <c r="G3528" s="149"/>
      <c r="H3528" s="148"/>
      <c r="I3528" s="78"/>
      <c r="J3528" s="78"/>
      <c r="K3528" s="149"/>
      <c r="L3528" s="148"/>
      <c r="M3528" s="78"/>
      <c r="N3528" s="78"/>
      <c r="O3528" s="149"/>
      <c r="P3528" s="148"/>
      <c r="Q3528" s="78"/>
      <c r="R3528" s="78"/>
      <c r="S3528" s="149"/>
      <c r="T3528" s="148"/>
      <c r="U3528" s="78"/>
      <c r="V3528" s="78"/>
      <c r="W3528" s="149"/>
      <c r="X3528" s="148"/>
      <c r="Y3528" s="78"/>
      <c r="Z3528" s="78"/>
      <c r="AA3528" s="149"/>
      <c r="AB3528" s="148">
        <v>10</v>
      </c>
      <c r="AC3528" s="78">
        <v>40.5</v>
      </c>
      <c r="AD3528" s="78">
        <v>4050</v>
      </c>
      <c r="AE3528" s="149">
        <v>0.41617283950617284</v>
      </c>
      <c r="AF3528" s="148">
        <v>10</v>
      </c>
      <c r="AG3528" s="78">
        <v>43.2</v>
      </c>
      <c r="AH3528" s="78">
        <v>4320</v>
      </c>
      <c r="AI3528" s="149">
        <v>0.44937499999999997</v>
      </c>
      <c r="AJ3528" s="148">
        <v>10</v>
      </c>
      <c r="AK3528" s="78">
        <v>42.2</v>
      </c>
      <c r="AL3528" s="78">
        <v>4220.0000000000009</v>
      </c>
      <c r="AM3528" s="149">
        <v>0.4311374407582938</v>
      </c>
      <c r="AN3528" s="148">
        <v>10</v>
      </c>
      <c r="AO3528" s="78">
        <v>47.100000000000009</v>
      </c>
      <c r="AP3528" s="78">
        <v>4710.0000000000009</v>
      </c>
      <c r="AQ3528" s="149">
        <v>0.46244161358811037</v>
      </c>
      <c r="AR3528" s="148">
        <v>10</v>
      </c>
      <c r="AS3528" s="78">
        <v>54.6</v>
      </c>
      <c r="AT3528" s="78">
        <v>5460</v>
      </c>
      <c r="AU3528" s="149">
        <v>0.46186813186813191</v>
      </c>
      <c r="AV3528" s="148">
        <v>10</v>
      </c>
      <c r="AW3528" s="78">
        <v>56.800000000000011</v>
      </c>
      <c r="AX3528" s="78">
        <v>5680.0000000000018</v>
      </c>
      <c r="AY3528" s="149">
        <v>0.42010563380281685</v>
      </c>
      <c r="AZ3528" s="148">
        <v>10</v>
      </c>
      <c r="BA3528" s="78">
        <v>55.2</v>
      </c>
      <c r="BB3528" s="78">
        <v>5520.0000000000009</v>
      </c>
      <c r="BC3528" s="149">
        <v>0.45911231884057974</v>
      </c>
      <c r="BD3528" s="148">
        <v>10</v>
      </c>
      <c r="BE3528" s="78">
        <v>57.5</v>
      </c>
      <c r="BF3528" s="78">
        <v>5750</v>
      </c>
      <c r="BG3528" s="149">
        <v>0.49165217391304344</v>
      </c>
      <c r="BH3528" s="148">
        <v>10</v>
      </c>
      <c r="BI3528" s="78">
        <v>59.5</v>
      </c>
      <c r="BJ3528" s="78">
        <v>5950</v>
      </c>
      <c r="BK3528" s="149">
        <v>0.48806722689075627</v>
      </c>
      <c r="BL3528" s="148">
        <v>10</v>
      </c>
      <c r="BM3528" s="78">
        <v>62</v>
      </c>
      <c r="BN3528" s="78">
        <v>6200</v>
      </c>
      <c r="BO3528" s="149">
        <v>0.53822580645161289</v>
      </c>
    </row>
    <row r="3529" spans="1:67">
      <c r="A3529" s="160"/>
      <c r="B3529" s="129"/>
      <c r="C3529" s="153" t="s">
        <v>30</v>
      </c>
      <c r="D3529" s="148">
        <v>3</v>
      </c>
      <c r="E3529" s="78">
        <v>5.85</v>
      </c>
      <c r="F3529" s="78">
        <v>1950</v>
      </c>
      <c r="G3529" s="149">
        <v>0.66683760683760696</v>
      </c>
      <c r="H3529" s="148">
        <v>3</v>
      </c>
      <c r="I3529" s="78">
        <v>5.8</v>
      </c>
      <c r="J3529" s="78">
        <v>1933.3333333333333</v>
      </c>
      <c r="K3529" s="149">
        <v>0.62241379310344835</v>
      </c>
      <c r="L3529" s="148">
        <v>3</v>
      </c>
      <c r="M3529" s="78">
        <v>7.15</v>
      </c>
      <c r="N3529" s="78">
        <v>2383.3333333333335</v>
      </c>
      <c r="O3529" s="149">
        <v>0.65069930069930082</v>
      </c>
      <c r="P3529" s="148">
        <v>3</v>
      </c>
      <c r="Q3529" s="78">
        <v>8.3000000000000007</v>
      </c>
      <c r="R3529" s="78">
        <v>2766.666666666667</v>
      </c>
      <c r="S3529" s="149">
        <v>0.57060240963855424</v>
      </c>
      <c r="T3529" s="148">
        <v>3</v>
      </c>
      <c r="U3529" s="78">
        <v>6.4</v>
      </c>
      <c r="V3529" s="78">
        <v>2133.3333333333335</v>
      </c>
      <c r="W3529" s="149">
        <v>0.57203124999999988</v>
      </c>
      <c r="X3529" s="148">
        <v>3</v>
      </c>
      <c r="Y3529" s="78">
        <v>6.5</v>
      </c>
      <c r="Z3529" s="78">
        <v>2166.6666666666665</v>
      </c>
      <c r="AA3529" s="149">
        <v>0.64923076923076917</v>
      </c>
      <c r="AB3529" s="148">
        <v>3</v>
      </c>
      <c r="AC3529" s="78">
        <v>7</v>
      </c>
      <c r="AD3529" s="78">
        <v>2333.3333333333335</v>
      </c>
      <c r="AE3529" s="149">
        <v>0.6042857142857142</v>
      </c>
      <c r="AF3529" s="148">
        <v>3</v>
      </c>
      <c r="AG3529" s="78">
        <v>8</v>
      </c>
      <c r="AH3529" s="78">
        <v>2666.6666666666665</v>
      </c>
      <c r="AI3529" s="149">
        <v>0.55499999999999994</v>
      </c>
      <c r="AJ3529" s="148">
        <v>3</v>
      </c>
      <c r="AK3529" s="78">
        <v>6.5</v>
      </c>
      <c r="AL3529" s="78">
        <v>2166.6666666666665</v>
      </c>
      <c r="AM3529" s="149">
        <v>0.55692307692307697</v>
      </c>
      <c r="AN3529" s="148">
        <v>3</v>
      </c>
      <c r="AO3529" s="78">
        <v>7.3</v>
      </c>
      <c r="AP3529" s="78">
        <v>2433.333333333333</v>
      </c>
      <c r="AQ3529" s="149">
        <v>0.54575342465753429</v>
      </c>
      <c r="AR3529" s="148">
        <v>3</v>
      </c>
      <c r="AS3529" s="78">
        <v>6.7</v>
      </c>
      <c r="AT3529" s="78">
        <v>2233.3333333333335</v>
      </c>
      <c r="AU3529" s="149">
        <v>0.59865671641791041</v>
      </c>
      <c r="AV3529" s="148">
        <v>3</v>
      </c>
      <c r="AW3529" s="78">
        <v>6.3</v>
      </c>
      <c r="AX3529" s="78">
        <v>2100</v>
      </c>
      <c r="AY3529" s="149">
        <v>0.64476190476190487</v>
      </c>
      <c r="AZ3529" s="148">
        <v>3</v>
      </c>
      <c r="BA3529" s="78">
        <v>7</v>
      </c>
      <c r="BB3529" s="78">
        <v>2333.3333333333335</v>
      </c>
      <c r="BC3529" s="149">
        <v>0.70857142857142852</v>
      </c>
      <c r="BD3529" s="148">
        <v>3</v>
      </c>
      <c r="BE3529" s="78">
        <v>6.5</v>
      </c>
      <c r="BF3529" s="78">
        <v>2166.6666666666665</v>
      </c>
      <c r="BG3529" s="149">
        <v>0.75230769230769223</v>
      </c>
      <c r="BH3529" s="148">
        <v>3</v>
      </c>
      <c r="BI3529" s="78">
        <v>6</v>
      </c>
      <c r="BJ3529" s="78">
        <v>2000</v>
      </c>
      <c r="BK3529" s="149">
        <v>0.85833333333333339</v>
      </c>
      <c r="BL3529" s="148">
        <v>3</v>
      </c>
      <c r="BM3529" s="78">
        <v>6</v>
      </c>
      <c r="BN3529" s="78">
        <v>2000</v>
      </c>
      <c r="BO3529" s="149">
        <v>0.79</v>
      </c>
    </row>
    <row r="3530" spans="1:67">
      <c r="A3530" s="160"/>
      <c r="B3530" s="129"/>
      <c r="C3530" s="153" t="s">
        <v>26</v>
      </c>
      <c r="D3530" s="148">
        <v>13</v>
      </c>
      <c r="E3530" s="78">
        <v>130</v>
      </c>
      <c r="F3530" s="78">
        <v>10000</v>
      </c>
      <c r="G3530" s="149">
        <v>0.2069230769230769</v>
      </c>
      <c r="H3530" s="148">
        <v>13</v>
      </c>
      <c r="I3530" s="78">
        <v>176</v>
      </c>
      <c r="J3530" s="78">
        <v>13538.461538461539</v>
      </c>
      <c r="K3530" s="149">
        <v>0.22687499999999999</v>
      </c>
      <c r="L3530" s="148">
        <v>13</v>
      </c>
      <c r="M3530" s="78">
        <v>203.4</v>
      </c>
      <c r="N3530" s="78">
        <v>15646.153846153848</v>
      </c>
      <c r="O3530" s="149">
        <v>0.13977384464110126</v>
      </c>
      <c r="P3530" s="148">
        <v>13</v>
      </c>
      <c r="Q3530" s="78">
        <v>200.2</v>
      </c>
      <c r="R3530" s="78">
        <v>15399.999999999998</v>
      </c>
      <c r="S3530" s="149">
        <v>0.1025974025974026</v>
      </c>
      <c r="T3530" s="148">
        <v>13</v>
      </c>
      <c r="U3530" s="78">
        <v>208.6</v>
      </c>
      <c r="V3530" s="78">
        <v>16046.153846153846</v>
      </c>
      <c r="W3530" s="149">
        <v>0.1045829338446788</v>
      </c>
      <c r="X3530" s="148">
        <v>13</v>
      </c>
      <c r="Y3530" s="78">
        <v>209</v>
      </c>
      <c r="Z3530" s="78">
        <v>16076.923076923076</v>
      </c>
      <c r="AA3530" s="149">
        <v>9.9712918660287087E-2</v>
      </c>
      <c r="AB3530" s="148">
        <v>13</v>
      </c>
      <c r="AC3530" s="78">
        <v>222</v>
      </c>
      <c r="AD3530" s="78">
        <v>17076.923076923078</v>
      </c>
      <c r="AE3530" s="149">
        <v>9.1666666666666674E-2</v>
      </c>
      <c r="AF3530" s="148">
        <v>13</v>
      </c>
      <c r="AG3530" s="78">
        <v>232</v>
      </c>
      <c r="AH3530" s="78">
        <v>17846.153846153848</v>
      </c>
      <c r="AI3530" s="149">
        <v>9.293103448275862E-2</v>
      </c>
      <c r="AJ3530" s="148">
        <v>13</v>
      </c>
      <c r="AK3530" s="78">
        <v>222</v>
      </c>
      <c r="AL3530" s="78">
        <v>17076.923076923078</v>
      </c>
      <c r="AM3530" s="149">
        <v>9.4909909909909912E-2</v>
      </c>
      <c r="AN3530" s="148">
        <v>13</v>
      </c>
      <c r="AO3530" s="78">
        <v>237.5</v>
      </c>
      <c r="AP3530" s="78">
        <v>18269.23076923077</v>
      </c>
      <c r="AQ3530" s="149">
        <v>9.4442105263157911E-2</v>
      </c>
      <c r="AR3530" s="148">
        <v>13</v>
      </c>
      <c r="AS3530" s="78">
        <v>259.5</v>
      </c>
      <c r="AT3530" s="78">
        <v>19961.538461538461</v>
      </c>
      <c r="AU3530" s="149">
        <v>9.1021194605009639E-2</v>
      </c>
      <c r="AV3530" s="148">
        <v>13</v>
      </c>
      <c r="AW3530" s="78">
        <v>274</v>
      </c>
      <c r="AX3530" s="78">
        <v>21076.923076923078</v>
      </c>
      <c r="AY3530" s="149">
        <v>9.5218978102189794E-2</v>
      </c>
      <c r="AZ3530" s="148">
        <v>13</v>
      </c>
      <c r="BA3530" s="78">
        <v>288</v>
      </c>
      <c r="BB3530" s="78">
        <v>22153.846153846152</v>
      </c>
      <c r="BC3530" s="149">
        <v>0.1098611111111111</v>
      </c>
      <c r="BD3530" s="148">
        <v>13</v>
      </c>
      <c r="BE3530" s="78">
        <v>312</v>
      </c>
      <c r="BF3530" s="78">
        <v>24000</v>
      </c>
      <c r="BG3530" s="149">
        <v>0.11602564102564102</v>
      </c>
      <c r="BH3530" s="148">
        <v>13</v>
      </c>
      <c r="BI3530" s="78">
        <v>326</v>
      </c>
      <c r="BJ3530" s="78">
        <v>25076.923076923078</v>
      </c>
      <c r="BK3530" s="149">
        <v>0.11625766871165644</v>
      </c>
      <c r="BL3530" s="148">
        <v>13</v>
      </c>
      <c r="BM3530" s="78">
        <v>363</v>
      </c>
      <c r="BN3530" s="78">
        <v>27923.076923076922</v>
      </c>
      <c r="BO3530" s="149">
        <v>0.11501377410468318</v>
      </c>
    </row>
    <row r="3531" spans="1:67">
      <c r="A3531" s="160"/>
      <c r="B3531" s="129"/>
      <c r="C3531" s="153" t="s">
        <v>25</v>
      </c>
      <c r="D3531" s="148"/>
      <c r="E3531" s="78"/>
      <c r="F3531" s="78"/>
      <c r="G3531" s="149"/>
      <c r="H3531" s="148"/>
      <c r="I3531" s="78"/>
      <c r="J3531" s="78"/>
      <c r="K3531" s="149"/>
      <c r="L3531" s="148">
        <v>3.5</v>
      </c>
      <c r="M3531" s="78">
        <v>16.5</v>
      </c>
      <c r="N3531" s="78">
        <v>4714.2857142857147</v>
      </c>
      <c r="O3531" s="149">
        <v>0.69090909090909081</v>
      </c>
      <c r="P3531" s="148">
        <v>3.5</v>
      </c>
      <c r="Q3531" s="78">
        <v>16.2</v>
      </c>
      <c r="R3531" s="78">
        <v>4628.5714285714284</v>
      </c>
      <c r="S3531" s="149">
        <v>0.55358024691358032</v>
      </c>
      <c r="T3531" s="148">
        <v>3.5</v>
      </c>
      <c r="U3531" s="78">
        <v>16.2</v>
      </c>
      <c r="V3531" s="78">
        <v>4628.5714285714284</v>
      </c>
      <c r="W3531" s="149">
        <v>0.64320987654320994</v>
      </c>
      <c r="X3531" s="148">
        <v>3.5</v>
      </c>
      <c r="Y3531" s="78">
        <v>16.100000000000001</v>
      </c>
      <c r="Z3531" s="78">
        <v>4600.0000000000009</v>
      </c>
      <c r="AA3531" s="149">
        <v>0.6039130434782608</v>
      </c>
      <c r="AB3531" s="148">
        <v>3.5</v>
      </c>
      <c r="AC3531" s="78">
        <v>17</v>
      </c>
      <c r="AD3531" s="78">
        <v>4857.1428571428569</v>
      </c>
      <c r="AE3531" s="149">
        <v>0.57382352941176473</v>
      </c>
      <c r="AF3531" s="148">
        <v>3.5</v>
      </c>
      <c r="AG3531" s="78">
        <v>16.100000000000001</v>
      </c>
      <c r="AH3531" s="78">
        <v>4600.0000000000009</v>
      </c>
      <c r="AI3531" s="149">
        <v>0.58440993788819873</v>
      </c>
      <c r="AJ3531" s="148">
        <v>3.5</v>
      </c>
      <c r="AK3531" s="78">
        <v>17.5</v>
      </c>
      <c r="AL3531" s="78">
        <v>5000</v>
      </c>
      <c r="AM3531" s="149">
        <v>0.56514285714285706</v>
      </c>
      <c r="AN3531" s="148">
        <v>3.5</v>
      </c>
      <c r="AO3531" s="78">
        <v>16</v>
      </c>
      <c r="AP3531" s="78">
        <v>4571.4285714285716</v>
      </c>
      <c r="AQ3531" s="149">
        <v>0.57187499999999991</v>
      </c>
      <c r="AR3531" s="148">
        <v>3.5</v>
      </c>
      <c r="AS3531" s="78">
        <v>17.8</v>
      </c>
      <c r="AT3531" s="78">
        <v>5085.7142857142862</v>
      </c>
      <c r="AU3531" s="149">
        <v>0.67674157303370785</v>
      </c>
      <c r="AV3531" s="148">
        <v>3.5</v>
      </c>
      <c r="AW3531" s="78">
        <v>15.9</v>
      </c>
      <c r="AX3531" s="78">
        <v>4542.8571428571431</v>
      </c>
      <c r="AY3531" s="149">
        <v>0.69138364779874206</v>
      </c>
      <c r="AZ3531" s="148">
        <v>3.5</v>
      </c>
      <c r="BA3531" s="78">
        <v>19</v>
      </c>
      <c r="BB3531" s="78">
        <v>5428.5714285714284</v>
      </c>
      <c r="BC3531" s="149">
        <v>0.77842105263157901</v>
      </c>
      <c r="BD3531" s="148">
        <v>3.5</v>
      </c>
      <c r="BE3531" s="78">
        <v>17.5</v>
      </c>
      <c r="BF3531" s="78">
        <v>5000</v>
      </c>
      <c r="BG3531" s="149">
        <v>0.86971428571428577</v>
      </c>
      <c r="BH3531" s="148">
        <v>3.5</v>
      </c>
      <c r="BI3531" s="78">
        <v>20.5</v>
      </c>
      <c r="BJ3531" s="78">
        <v>5857.1428571428569</v>
      </c>
      <c r="BK3531" s="149">
        <v>0.83048780487804885</v>
      </c>
      <c r="BL3531" s="148">
        <v>3.5</v>
      </c>
      <c r="BM3531" s="78">
        <v>18</v>
      </c>
      <c r="BN3531" s="78">
        <v>5142.8571428571431</v>
      </c>
      <c r="BO3531" s="149">
        <v>0.90277777777777779</v>
      </c>
    </row>
    <row r="3532" spans="1:67">
      <c r="A3532" s="160"/>
      <c r="B3532" s="129"/>
      <c r="C3532" s="153" t="s">
        <v>24</v>
      </c>
      <c r="D3532" s="148"/>
      <c r="E3532" s="78"/>
      <c r="F3532" s="78"/>
      <c r="G3532" s="149"/>
      <c r="H3532" s="148">
        <v>9</v>
      </c>
      <c r="I3532" s="78">
        <v>52.4</v>
      </c>
      <c r="J3532" s="78">
        <v>5822.2222222222217</v>
      </c>
      <c r="K3532" s="149">
        <v>1.1847900763358779</v>
      </c>
      <c r="L3532" s="148">
        <v>10.5</v>
      </c>
      <c r="M3532" s="78">
        <v>63.55</v>
      </c>
      <c r="N3532" s="78">
        <v>6052.3809523809523</v>
      </c>
      <c r="O3532" s="149">
        <v>0.83583792289535785</v>
      </c>
      <c r="P3532" s="148">
        <v>10.5</v>
      </c>
      <c r="Q3532" s="78">
        <v>64.649999999999991</v>
      </c>
      <c r="R3532" s="78">
        <v>6157.1428571428569</v>
      </c>
      <c r="S3532" s="149">
        <v>0.71417633410672854</v>
      </c>
      <c r="T3532" s="148">
        <v>10.5</v>
      </c>
      <c r="U3532" s="78">
        <v>65.2</v>
      </c>
      <c r="V3532" s="78">
        <v>6209.5238095238101</v>
      </c>
      <c r="W3532" s="149">
        <v>0.77352760736196313</v>
      </c>
      <c r="X3532" s="148">
        <v>10.5</v>
      </c>
      <c r="Y3532" s="78">
        <v>68.5</v>
      </c>
      <c r="Z3532" s="78">
        <v>6523.8095238095239</v>
      </c>
      <c r="AA3532" s="149">
        <v>0.76430656934306562</v>
      </c>
      <c r="AB3532" s="148">
        <v>10.5</v>
      </c>
      <c r="AC3532" s="78">
        <v>65.5</v>
      </c>
      <c r="AD3532" s="78">
        <v>6238.0952380952385</v>
      </c>
      <c r="AE3532" s="149">
        <v>0.76809160305343505</v>
      </c>
      <c r="AF3532" s="148">
        <v>10.5</v>
      </c>
      <c r="AG3532" s="78">
        <v>62.5</v>
      </c>
      <c r="AH3532" s="78">
        <v>5952.3809523809523</v>
      </c>
      <c r="AI3532" s="149">
        <v>0.77299200000000001</v>
      </c>
      <c r="AJ3532" s="148">
        <v>10.5</v>
      </c>
      <c r="AK3532" s="78">
        <v>61.2</v>
      </c>
      <c r="AL3532" s="78">
        <v>5828.5714285714294</v>
      </c>
      <c r="AM3532" s="149">
        <v>0.77712418300653585</v>
      </c>
      <c r="AN3532" s="148">
        <v>10.5</v>
      </c>
      <c r="AO3532" s="78">
        <v>58.4</v>
      </c>
      <c r="AP3532" s="78">
        <v>5561.9047619047615</v>
      </c>
      <c r="AQ3532" s="149">
        <v>0.78916095890410964</v>
      </c>
      <c r="AR3532" s="148">
        <v>10.5</v>
      </c>
      <c r="AS3532" s="78">
        <v>61.6</v>
      </c>
      <c r="AT3532" s="78">
        <v>5866.666666666667</v>
      </c>
      <c r="AU3532" s="149">
        <v>0.83600649350649359</v>
      </c>
      <c r="AV3532" s="148">
        <v>10.5</v>
      </c>
      <c r="AW3532" s="78">
        <v>58.7</v>
      </c>
      <c r="AX3532" s="78">
        <v>5590.4761904761908</v>
      </c>
      <c r="AY3532" s="149">
        <v>0.93424190800681428</v>
      </c>
      <c r="AZ3532" s="148">
        <v>10.5</v>
      </c>
      <c r="BA3532" s="78">
        <v>58.7</v>
      </c>
      <c r="BB3532" s="78">
        <v>5590.4761904761908</v>
      </c>
      <c r="BC3532" s="149">
        <v>1.1394378194207837</v>
      </c>
      <c r="BD3532" s="148">
        <v>10.5</v>
      </c>
      <c r="BE3532" s="78">
        <v>55.5</v>
      </c>
      <c r="BF3532" s="78">
        <v>5285.7142857142853</v>
      </c>
      <c r="BG3532" s="149">
        <v>0.98594594594594598</v>
      </c>
      <c r="BH3532" s="148">
        <v>10.5</v>
      </c>
      <c r="BI3532" s="78">
        <v>57</v>
      </c>
      <c r="BJ3532" s="78">
        <v>5428.5714285714284</v>
      </c>
      <c r="BK3532" s="149">
        <v>1.0157894736842106</v>
      </c>
      <c r="BL3532" s="148">
        <v>10.5</v>
      </c>
      <c r="BM3532" s="78">
        <v>65</v>
      </c>
      <c r="BN3532" s="78">
        <v>6190.4761904761908</v>
      </c>
      <c r="BO3532" s="149">
        <v>0.94492307692307698</v>
      </c>
    </row>
    <row r="3533" spans="1:67">
      <c r="A3533" s="160"/>
      <c r="B3533" s="129"/>
      <c r="C3533" s="153" t="s">
        <v>23</v>
      </c>
      <c r="D3533" s="148">
        <v>68</v>
      </c>
      <c r="E3533" s="78">
        <v>545</v>
      </c>
      <c r="F3533" s="78">
        <v>8014.7058823529424</v>
      </c>
      <c r="G3533" s="149">
        <v>0.41651376146788993</v>
      </c>
      <c r="H3533" s="148">
        <v>164</v>
      </c>
      <c r="I3533" s="78">
        <v>1146</v>
      </c>
      <c r="J3533" s="78">
        <v>6987.8048780487807</v>
      </c>
      <c r="K3533" s="149">
        <v>0.48875218150087263</v>
      </c>
      <c r="L3533" s="148">
        <v>157</v>
      </c>
      <c r="M3533" s="78">
        <v>1318.8</v>
      </c>
      <c r="N3533" s="78">
        <v>8400</v>
      </c>
      <c r="O3533" s="149">
        <v>0.32979981801637853</v>
      </c>
      <c r="P3533" s="148">
        <v>145</v>
      </c>
      <c r="Q3533" s="78">
        <v>1194.5</v>
      </c>
      <c r="R3533" s="78">
        <v>8237.9310344827591</v>
      </c>
      <c r="S3533" s="149">
        <v>0.23605692758476352</v>
      </c>
      <c r="T3533" s="148">
        <v>133</v>
      </c>
      <c r="U3533" s="78">
        <v>1115.3</v>
      </c>
      <c r="V3533" s="78">
        <v>8385.7142857142862</v>
      </c>
      <c r="W3533" s="149">
        <v>0.39489733703936158</v>
      </c>
      <c r="X3533" s="148">
        <v>215</v>
      </c>
      <c r="Y3533" s="78">
        <v>1876</v>
      </c>
      <c r="Z3533" s="78">
        <v>8725.5813953488359</v>
      </c>
      <c r="AA3533" s="149">
        <v>0.34226545842217482</v>
      </c>
      <c r="AB3533" s="148">
        <v>171</v>
      </c>
      <c r="AC3533" s="78">
        <v>1604</v>
      </c>
      <c r="AD3533" s="78">
        <v>9380.1169590643276</v>
      </c>
      <c r="AE3533" s="149">
        <v>0.36425810473815468</v>
      </c>
      <c r="AF3533" s="148">
        <v>141</v>
      </c>
      <c r="AG3533" s="78">
        <v>1257</v>
      </c>
      <c r="AH3533" s="78">
        <v>8914.8936170212764</v>
      </c>
      <c r="AI3533" s="149">
        <v>0.35155131264916467</v>
      </c>
      <c r="AJ3533" s="148">
        <v>104</v>
      </c>
      <c r="AK3533" s="78">
        <v>1032</v>
      </c>
      <c r="AL3533" s="78">
        <v>9923.0769230769238</v>
      </c>
      <c r="AM3533" s="149">
        <v>0.30660852713178294</v>
      </c>
      <c r="AN3533" s="148">
        <v>107</v>
      </c>
      <c r="AO3533" s="78">
        <v>1107.2</v>
      </c>
      <c r="AP3533" s="78">
        <v>10347.663551401869</v>
      </c>
      <c r="AQ3533" s="149">
        <v>0.46749638728323695</v>
      </c>
      <c r="AR3533" s="148">
        <v>133</v>
      </c>
      <c r="AS3533" s="78">
        <v>1341</v>
      </c>
      <c r="AT3533" s="78">
        <v>10082.706766917294</v>
      </c>
      <c r="AU3533" s="149">
        <v>0.38853094705443697</v>
      </c>
      <c r="AV3533" s="148">
        <v>175</v>
      </c>
      <c r="AW3533" s="78">
        <v>1798</v>
      </c>
      <c r="AX3533" s="78">
        <v>10274.285714285714</v>
      </c>
      <c r="AY3533" s="149">
        <v>0.462369299221357</v>
      </c>
      <c r="AZ3533" s="148">
        <v>179</v>
      </c>
      <c r="BA3533" s="78">
        <v>1896</v>
      </c>
      <c r="BB3533" s="78">
        <v>10592.17877094972</v>
      </c>
      <c r="BC3533" s="149">
        <v>0.57611286919831217</v>
      </c>
      <c r="BD3533" s="148">
        <v>182</v>
      </c>
      <c r="BE3533" s="78">
        <v>1950</v>
      </c>
      <c r="BF3533" s="78">
        <v>10714.285714285714</v>
      </c>
      <c r="BG3533" s="149">
        <v>0.5021641025641026</v>
      </c>
      <c r="BH3533" s="148">
        <v>141</v>
      </c>
      <c r="BI3533" s="78">
        <v>1413</v>
      </c>
      <c r="BJ3533" s="78">
        <v>10021.276595744681</v>
      </c>
      <c r="BK3533" s="149">
        <v>0.52188251946213737</v>
      </c>
      <c r="BL3533" s="148">
        <v>150</v>
      </c>
      <c r="BM3533" s="78">
        <v>1392</v>
      </c>
      <c r="BN3533" s="78">
        <v>9280</v>
      </c>
      <c r="BO3533" s="149">
        <v>0.5847988505747127</v>
      </c>
    </row>
    <row r="3534" spans="1:67">
      <c r="A3534" s="160"/>
      <c r="B3534" s="129"/>
      <c r="C3534" s="153" t="s">
        <v>22</v>
      </c>
      <c r="D3534" s="148"/>
      <c r="E3534" s="78"/>
      <c r="F3534" s="78"/>
      <c r="G3534" s="149"/>
      <c r="H3534" s="148">
        <v>1</v>
      </c>
      <c r="I3534" s="78">
        <v>8.5</v>
      </c>
      <c r="J3534" s="78">
        <v>8500</v>
      </c>
      <c r="K3534" s="149">
        <v>0.85</v>
      </c>
      <c r="L3534" s="148">
        <v>5</v>
      </c>
      <c r="M3534" s="78">
        <v>54.400000000000006</v>
      </c>
      <c r="N3534" s="78">
        <v>10880</v>
      </c>
      <c r="O3534" s="149">
        <v>0.67527573529411755</v>
      </c>
      <c r="P3534" s="148">
        <v>5</v>
      </c>
      <c r="Q3534" s="78">
        <v>50.900000000000006</v>
      </c>
      <c r="R3534" s="78">
        <v>10180.000000000002</v>
      </c>
      <c r="S3534" s="149">
        <v>0.56711198428290754</v>
      </c>
      <c r="T3534" s="148">
        <v>5</v>
      </c>
      <c r="U3534" s="78">
        <v>52</v>
      </c>
      <c r="V3534" s="78">
        <v>10400</v>
      </c>
      <c r="W3534" s="149">
        <v>0.52538461538461534</v>
      </c>
      <c r="X3534" s="148">
        <v>5</v>
      </c>
      <c r="Y3534" s="78">
        <v>48</v>
      </c>
      <c r="Z3534" s="78">
        <v>9600</v>
      </c>
      <c r="AA3534" s="149">
        <v>0.53843750000000001</v>
      </c>
      <c r="AB3534" s="148">
        <v>5</v>
      </c>
      <c r="AC3534" s="78">
        <v>43.5</v>
      </c>
      <c r="AD3534" s="78">
        <v>8700</v>
      </c>
      <c r="AE3534" s="149">
        <v>0.61919540229885062</v>
      </c>
      <c r="AF3534" s="148">
        <v>5</v>
      </c>
      <c r="AG3534" s="78">
        <v>40.1</v>
      </c>
      <c r="AH3534" s="78">
        <v>8020</v>
      </c>
      <c r="AI3534" s="149">
        <v>0.54613466334164595</v>
      </c>
      <c r="AJ3534" s="148">
        <v>5</v>
      </c>
      <c r="AK3534" s="78">
        <v>44</v>
      </c>
      <c r="AL3534" s="78">
        <v>8800</v>
      </c>
      <c r="AM3534" s="149">
        <v>0.61295454545454542</v>
      </c>
      <c r="AN3534" s="148">
        <v>5</v>
      </c>
      <c r="AO3534" s="78">
        <v>42.5</v>
      </c>
      <c r="AP3534" s="78">
        <v>8500</v>
      </c>
      <c r="AQ3534" s="149">
        <v>0.72305882352941164</v>
      </c>
      <c r="AR3534" s="148">
        <v>5</v>
      </c>
      <c r="AS3534" s="78">
        <v>45.000000000000007</v>
      </c>
      <c r="AT3534" s="78">
        <v>9000.0000000000018</v>
      </c>
      <c r="AU3534" s="149">
        <v>0.71099999999999974</v>
      </c>
      <c r="AV3534" s="148">
        <v>5</v>
      </c>
      <c r="AW3534" s="78">
        <v>43</v>
      </c>
      <c r="AX3534" s="78">
        <v>8600</v>
      </c>
      <c r="AY3534" s="149">
        <v>0.73586046511627901</v>
      </c>
      <c r="AZ3534" s="148">
        <v>5</v>
      </c>
      <c r="BA3534" s="78">
        <v>46.2</v>
      </c>
      <c r="BB3534" s="78">
        <v>9240</v>
      </c>
      <c r="BC3534" s="149">
        <v>0.76194805194805182</v>
      </c>
      <c r="BD3534" s="148">
        <v>5</v>
      </c>
      <c r="BE3534" s="78">
        <v>48.5</v>
      </c>
      <c r="BF3534" s="78">
        <v>9700</v>
      </c>
      <c r="BG3534" s="149">
        <v>0.8154639175257733</v>
      </c>
      <c r="BH3534" s="148">
        <v>5</v>
      </c>
      <c r="BI3534" s="78">
        <v>47.5</v>
      </c>
      <c r="BJ3534" s="78">
        <v>9500</v>
      </c>
      <c r="BK3534" s="149">
        <v>0.84042105263157896</v>
      </c>
      <c r="BL3534" s="148">
        <v>5</v>
      </c>
      <c r="BM3534" s="78">
        <v>44.5</v>
      </c>
      <c r="BN3534" s="78">
        <v>8900</v>
      </c>
      <c r="BO3534" s="149">
        <v>0.91685393258426962</v>
      </c>
    </row>
    <row r="3535" spans="1:67">
      <c r="A3535" s="160"/>
      <c r="B3535" s="129"/>
      <c r="C3535" s="153" t="s">
        <v>16</v>
      </c>
      <c r="D3535" s="148">
        <v>2</v>
      </c>
      <c r="E3535" s="78">
        <v>12</v>
      </c>
      <c r="F3535" s="78">
        <v>6000</v>
      </c>
      <c r="G3535" s="149">
        <v>0.58666666666666656</v>
      </c>
      <c r="H3535" s="148">
        <v>4</v>
      </c>
      <c r="I3535" s="78">
        <v>23.7</v>
      </c>
      <c r="J3535" s="78">
        <v>5925</v>
      </c>
      <c r="K3535" s="149">
        <v>0.5097046413502111</v>
      </c>
      <c r="L3535" s="148">
        <v>2</v>
      </c>
      <c r="M3535" s="78">
        <v>13</v>
      </c>
      <c r="N3535" s="78">
        <v>6500</v>
      </c>
      <c r="O3535" s="149">
        <v>0.39230769230769236</v>
      </c>
      <c r="P3535" s="148">
        <v>2</v>
      </c>
      <c r="Q3535" s="78">
        <v>12.85</v>
      </c>
      <c r="R3535" s="78">
        <v>6425</v>
      </c>
      <c r="S3535" s="149">
        <v>0.32210116731517507</v>
      </c>
      <c r="T3535" s="148">
        <v>2</v>
      </c>
      <c r="U3535" s="78">
        <v>12.1</v>
      </c>
      <c r="V3535" s="78">
        <v>6050</v>
      </c>
      <c r="W3535" s="149">
        <v>0.3416528925619835</v>
      </c>
      <c r="X3535" s="148">
        <v>2</v>
      </c>
      <c r="Y3535" s="78">
        <v>13</v>
      </c>
      <c r="Z3535" s="78">
        <v>6500</v>
      </c>
      <c r="AA3535" s="149">
        <v>0.35884615384615387</v>
      </c>
      <c r="AB3535" s="148">
        <v>2</v>
      </c>
      <c r="AC3535" s="78">
        <v>12</v>
      </c>
      <c r="AD3535" s="78">
        <v>6000</v>
      </c>
      <c r="AE3535" s="149">
        <v>0.35791666666666672</v>
      </c>
      <c r="AF3535" s="148">
        <v>2</v>
      </c>
      <c r="AG3535" s="78">
        <v>14.5</v>
      </c>
      <c r="AH3535" s="78">
        <v>7250</v>
      </c>
      <c r="AI3535" s="149">
        <v>0.32862068965517244</v>
      </c>
      <c r="AJ3535" s="148">
        <v>2</v>
      </c>
      <c r="AK3535" s="78">
        <v>13</v>
      </c>
      <c r="AL3535" s="78">
        <v>6500</v>
      </c>
      <c r="AM3535" s="149">
        <v>0.30230769230769233</v>
      </c>
      <c r="AN3535" s="148">
        <v>2</v>
      </c>
      <c r="AO3535" s="78">
        <v>11</v>
      </c>
      <c r="AP3535" s="78">
        <v>5500</v>
      </c>
      <c r="AQ3535" s="149">
        <v>0.28909090909090912</v>
      </c>
      <c r="AR3535" s="148">
        <v>2</v>
      </c>
      <c r="AS3535" s="78">
        <v>13.4</v>
      </c>
      <c r="AT3535" s="78">
        <v>6700</v>
      </c>
      <c r="AU3535" s="149">
        <v>0.27298507462686566</v>
      </c>
      <c r="AV3535" s="148">
        <v>2</v>
      </c>
      <c r="AW3535" s="78">
        <v>14.7</v>
      </c>
      <c r="AX3535" s="78">
        <v>7350</v>
      </c>
      <c r="AY3535" s="149">
        <v>0.24632653061224491</v>
      </c>
      <c r="AZ3535" s="148">
        <v>2</v>
      </c>
      <c r="BA3535" s="78">
        <v>14</v>
      </c>
      <c r="BB3535" s="78">
        <v>7000</v>
      </c>
      <c r="BC3535" s="149">
        <v>0.26892857142857146</v>
      </c>
      <c r="BD3535" s="148">
        <v>7</v>
      </c>
      <c r="BE3535" s="78">
        <v>37</v>
      </c>
      <c r="BF3535" s="78">
        <v>5285.7142857142853</v>
      </c>
      <c r="BG3535" s="149">
        <v>0.2948648648648648</v>
      </c>
      <c r="BH3535" s="148">
        <v>7</v>
      </c>
      <c r="BI3535" s="78">
        <v>39</v>
      </c>
      <c r="BJ3535" s="78">
        <v>5571.4285714285716</v>
      </c>
      <c r="BK3535" s="149">
        <v>0.30243589743589744</v>
      </c>
      <c r="BL3535" s="148">
        <v>7</v>
      </c>
      <c r="BM3535" s="78">
        <v>37</v>
      </c>
      <c r="BN3535" s="78">
        <v>5285.7142857142853</v>
      </c>
      <c r="BO3535" s="149">
        <v>0.30270270270270272</v>
      </c>
    </row>
    <row r="3536" spans="1:67">
      <c r="A3536" s="160"/>
      <c r="B3536" s="129"/>
      <c r="C3536" s="153" t="s">
        <v>6</v>
      </c>
      <c r="D3536" s="148">
        <v>38</v>
      </c>
      <c r="E3536" s="78">
        <v>27.2</v>
      </c>
      <c r="F3536" s="78">
        <v>715.78947368421052</v>
      </c>
      <c r="G3536" s="149">
        <v>0.59191176470588225</v>
      </c>
      <c r="H3536" s="148">
        <v>22</v>
      </c>
      <c r="I3536" s="78">
        <v>15.6</v>
      </c>
      <c r="J3536" s="78">
        <v>709.09090909090912</v>
      </c>
      <c r="K3536" s="149">
        <v>1</v>
      </c>
      <c r="L3536" s="148">
        <v>58</v>
      </c>
      <c r="M3536" s="78">
        <v>36.5</v>
      </c>
      <c r="N3536" s="78">
        <v>629.31034482758616</v>
      </c>
      <c r="O3536" s="149">
        <v>0.65726027397260267</v>
      </c>
      <c r="P3536" s="148">
        <v>58</v>
      </c>
      <c r="Q3536" s="78">
        <v>40</v>
      </c>
      <c r="R3536" s="78">
        <v>689.65517241379314</v>
      </c>
      <c r="S3536" s="149">
        <v>0.74625000000000008</v>
      </c>
      <c r="T3536" s="148">
        <v>60</v>
      </c>
      <c r="U3536" s="78">
        <v>44.2</v>
      </c>
      <c r="V3536" s="78">
        <v>736.66666666666674</v>
      </c>
      <c r="W3536" s="149">
        <v>0.80244343891402736</v>
      </c>
      <c r="X3536" s="148">
        <v>54</v>
      </c>
      <c r="Y3536" s="78">
        <v>42.7</v>
      </c>
      <c r="Z3536" s="78">
        <v>790.74074074074076</v>
      </c>
      <c r="AA3536" s="149">
        <v>0.78384074941451987</v>
      </c>
      <c r="AB3536" s="148">
        <v>45</v>
      </c>
      <c r="AC3536" s="78">
        <v>36.9</v>
      </c>
      <c r="AD3536" s="78">
        <v>820</v>
      </c>
      <c r="AE3536" s="149">
        <v>0.86756097560975609</v>
      </c>
      <c r="AF3536" s="148">
        <v>23</v>
      </c>
      <c r="AG3536" s="78">
        <v>17.8</v>
      </c>
      <c r="AH3536" s="78">
        <v>773.91304347826099</v>
      </c>
      <c r="AI3536" s="149">
        <v>0.86</v>
      </c>
      <c r="AJ3536" s="148">
        <v>57</v>
      </c>
      <c r="AK3536" s="78">
        <v>45.5</v>
      </c>
      <c r="AL3536" s="78">
        <v>798.24561403508778</v>
      </c>
      <c r="AM3536" s="149">
        <v>0.81747252747252752</v>
      </c>
      <c r="AN3536" s="148">
        <v>67</v>
      </c>
      <c r="AO3536" s="78">
        <v>61</v>
      </c>
      <c r="AP3536" s="78">
        <v>910.44776119402979</v>
      </c>
      <c r="AQ3536" s="149">
        <v>0.77442622950819673</v>
      </c>
      <c r="AR3536" s="148">
        <v>78</v>
      </c>
      <c r="AS3536" s="78">
        <v>70.5</v>
      </c>
      <c r="AT3536" s="78">
        <v>903.84615384615381</v>
      </c>
      <c r="AU3536" s="149">
        <v>0.81120567375886521</v>
      </c>
      <c r="AV3536" s="148">
        <v>63</v>
      </c>
      <c r="AW3536" s="78">
        <v>72</v>
      </c>
      <c r="AX3536" s="78">
        <v>1142.8571428571429</v>
      </c>
      <c r="AY3536" s="149">
        <v>1.203888888888889</v>
      </c>
      <c r="AZ3536" s="148">
        <v>79</v>
      </c>
      <c r="BA3536" s="78">
        <v>97</v>
      </c>
      <c r="BB3536" s="78">
        <v>1227.8481012658228</v>
      </c>
      <c r="BC3536" s="149">
        <v>0.93453608247422681</v>
      </c>
      <c r="BD3536" s="148">
        <v>99</v>
      </c>
      <c r="BE3536" s="78">
        <v>114</v>
      </c>
      <c r="BF3536" s="78">
        <v>1151.5151515151515</v>
      </c>
      <c r="BG3536" s="149">
        <v>0.93157894736842106</v>
      </c>
      <c r="BH3536" s="148">
        <v>58</v>
      </c>
      <c r="BI3536" s="78">
        <v>70</v>
      </c>
      <c r="BJ3536" s="78">
        <v>1206.8965517241379</v>
      </c>
      <c r="BK3536" s="149">
        <v>0.98928571428571432</v>
      </c>
      <c r="BL3536" s="148">
        <v>86</v>
      </c>
      <c r="BM3536" s="78">
        <v>105</v>
      </c>
      <c r="BN3536" s="78">
        <v>1220.9302325581396</v>
      </c>
      <c r="BO3536" s="149">
        <v>0.9</v>
      </c>
    </row>
    <row r="3537" spans="1:67">
      <c r="A3537" s="160"/>
      <c r="B3537" s="129"/>
      <c r="C3537" s="153" t="s">
        <v>5</v>
      </c>
      <c r="D3537" s="148">
        <v>20</v>
      </c>
      <c r="E3537" s="78">
        <v>79</v>
      </c>
      <c r="F3537" s="78">
        <v>3950</v>
      </c>
      <c r="G3537" s="149">
        <v>0.84936708860759491</v>
      </c>
      <c r="H3537" s="148"/>
      <c r="I3537" s="78"/>
      <c r="J3537" s="78"/>
      <c r="K3537" s="149"/>
      <c r="L3537" s="148">
        <v>25</v>
      </c>
      <c r="M3537" s="78">
        <v>107.2</v>
      </c>
      <c r="N3537" s="78">
        <v>4288</v>
      </c>
      <c r="O3537" s="149">
        <v>0.94104477611940296</v>
      </c>
      <c r="P3537" s="148">
        <v>24</v>
      </c>
      <c r="Q3537" s="78">
        <v>98</v>
      </c>
      <c r="R3537" s="78">
        <v>4083.333333333333</v>
      </c>
      <c r="S3537" s="149">
        <v>0.78381632653061217</v>
      </c>
      <c r="T3537" s="148">
        <v>25</v>
      </c>
      <c r="U3537" s="78">
        <v>96.8</v>
      </c>
      <c r="V3537" s="78">
        <v>3872</v>
      </c>
      <c r="W3537" s="149">
        <v>0.79200413223140509</v>
      </c>
      <c r="X3537" s="148">
        <v>25</v>
      </c>
      <c r="Y3537" s="78">
        <v>102</v>
      </c>
      <c r="Z3537" s="78">
        <v>4080</v>
      </c>
      <c r="AA3537" s="149">
        <v>0.77450980392156876</v>
      </c>
      <c r="AB3537" s="148">
        <v>25</v>
      </c>
      <c r="AC3537" s="78">
        <v>97</v>
      </c>
      <c r="AD3537" s="78">
        <v>3880</v>
      </c>
      <c r="AE3537" s="149">
        <v>0.7375257731958762</v>
      </c>
      <c r="AF3537" s="148">
        <v>25</v>
      </c>
      <c r="AG3537" s="78">
        <v>101.5</v>
      </c>
      <c r="AH3537" s="78">
        <v>4059.9999999999995</v>
      </c>
      <c r="AI3537" s="149">
        <v>0.70635467980295563</v>
      </c>
      <c r="AJ3537" s="148">
        <v>25</v>
      </c>
      <c r="AK3537" s="78">
        <v>106.5</v>
      </c>
      <c r="AL3537" s="78">
        <v>4260</v>
      </c>
      <c r="AM3537" s="149">
        <v>0.6067136150234741</v>
      </c>
      <c r="AN3537" s="148">
        <v>25</v>
      </c>
      <c r="AO3537" s="78">
        <v>118.2</v>
      </c>
      <c r="AP3537" s="78">
        <v>4728</v>
      </c>
      <c r="AQ3537" s="149">
        <v>0.58866328257191203</v>
      </c>
      <c r="AR3537" s="148">
        <v>25</v>
      </c>
      <c r="AS3537" s="78">
        <v>122.00000000000001</v>
      </c>
      <c r="AT3537" s="78">
        <v>4880.0000000000009</v>
      </c>
      <c r="AU3537" s="149">
        <v>0.6212868852459017</v>
      </c>
      <c r="AV3537" s="148">
        <v>25</v>
      </c>
      <c r="AW3537" s="78">
        <v>109.10000000000001</v>
      </c>
      <c r="AX3537" s="78">
        <v>4364.0000000000009</v>
      </c>
      <c r="AY3537" s="149">
        <v>0.59118240146654433</v>
      </c>
      <c r="AZ3537" s="148">
        <v>25</v>
      </c>
      <c r="BA3537" s="78">
        <v>108.5</v>
      </c>
      <c r="BB3537" s="78">
        <v>4340</v>
      </c>
      <c r="BC3537" s="149">
        <v>0.63788018433179727</v>
      </c>
      <c r="BD3537" s="148">
        <v>25</v>
      </c>
      <c r="BE3537" s="78">
        <v>105.5</v>
      </c>
      <c r="BF3537" s="78">
        <v>4220</v>
      </c>
      <c r="BG3537" s="149">
        <v>0.79696682464454971</v>
      </c>
      <c r="BH3537" s="148">
        <v>25</v>
      </c>
      <c r="BI3537" s="78">
        <v>101.5</v>
      </c>
      <c r="BJ3537" s="78">
        <v>4059.9999999999995</v>
      </c>
      <c r="BK3537" s="149">
        <v>0.79615763546798035</v>
      </c>
      <c r="BL3537" s="148">
        <v>25</v>
      </c>
      <c r="BM3537" s="78">
        <v>106.5</v>
      </c>
      <c r="BN3537" s="78">
        <v>4260</v>
      </c>
      <c r="BO3537" s="149">
        <v>0.79868544600938973</v>
      </c>
    </row>
    <row r="3538" spans="1:67">
      <c r="A3538" s="160"/>
      <c r="B3538" s="129"/>
      <c r="C3538" s="153" t="s">
        <v>3</v>
      </c>
      <c r="D3538" s="148">
        <v>54</v>
      </c>
      <c r="E3538" s="78">
        <v>250.4</v>
      </c>
      <c r="F3538" s="78">
        <v>4637.0370370370365</v>
      </c>
      <c r="G3538" s="149">
        <v>0.50331469648562299</v>
      </c>
      <c r="H3538" s="148">
        <v>44</v>
      </c>
      <c r="I3538" s="78">
        <v>221.5</v>
      </c>
      <c r="J3538" s="78">
        <v>5034.090909090909</v>
      </c>
      <c r="K3538" s="149">
        <v>0.56686230248307001</v>
      </c>
      <c r="L3538" s="148">
        <v>73</v>
      </c>
      <c r="M3538" s="78">
        <v>350.1</v>
      </c>
      <c r="N3538" s="78">
        <v>4795.8904109589039</v>
      </c>
      <c r="O3538" s="149">
        <v>0.51790059982862036</v>
      </c>
      <c r="P3538" s="148">
        <v>89</v>
      </c>
      <c r="Q3538" s="78">
        <v>461.5</v>
      </c>
      <c r="R3538" s="78">
        <v>5185.393258426966</v>
      </c>
      <c r="S3538" s="149">
        <v>0.4868689057421452</v>
      </c>
      <c r="T3538" s="148">
        <v>54</v>
      </c>
      <c r="U3538" s="78">
        <v>291.8</v>
      </c>
      <c r="V3538" s="78">
        <v>5403.7037037037044</v>
      </c>
      <c r="W3538" s="149">
        <v>0.43397532556545571</v>
      </c>
      <c r="X3538" s="148">
        <v>61</v>
      </c>
      <c r="Y3538" s="78">
        <v>362</v>
      </c>
      <c r="Z3538" s="78">
        <v>5934.4262295081962</v>
      </c>
      <c r="AA3538" s="149">
        <v>0.48679558011049723</v>
      </c>
      <c r="AB3538" s="148">
        <v>78</v>
      </c>
      <c r="AC3538" s="78">
        <v>435</v>
      </c>
      <c r="AD3538" s="78">
        <v>5576.9230769230762</v>
      </c>
      <c r="AE3538" s="149">
        <v>0.51004597701149423</v>
      </c>
      <c r="AF3538" s="148">
        <v>89</v>
      </c>
      <c r="AG3538" s="78">
        <v>452.5</v>
      </c>
      <c r="AH3538" s="78">
        <v>5084.2696629213478</v>
      </c>
      <c r="AI3538" s="149">
        <v>0.52762430939226523</v>
      </c>
      <c r="AJ3538" s="148">
        <v>87</v>
      </c>
      <c r="AK3538" s="78">
        <v>447</v>
      </c>
      <c r="AL3538" s="78">
        <v>5137.9310344827591</v>
      </c>
      <c r="AM3538" s="149">
        <v>0.53548098434004476</v>
      </c>
      <c r="AN3538" s="148">
        <v>82</v>
      </c>
      <c r="AO3538" s="78">
        <v>504.5</v>
      </c>
      <c r="AP3538" s="78">
        <v>6152.4390243902435</v>
      </c>
      <c r="AQ3538" s="149">
        <v>0.56903865213082272</v>
      </c>
      <c r="AR3538" s="148">
        <v>91</v>
      </c>
      <c r="AS3538" s="78">
        <v>611.5</v>
      </c>
      <c r="AT3538" s="78">
        <v>6719.7802197802202</v>
      </c>
      <c r="AU3538" s="149">
        <v>0.53955028618152079</v>
      </c>
      <c r="AV3538" s="148">
        <v>107</v>
      </c>
      <c r="AW3538" s="78">
        <v>813</v>
      </c>
      <c r="AX3538" s="78">
        <v>7598.130841121495</v>
      </c>
      <c r="AY3538" s="149">
        <v>0.58883148831488308</v>
      </c>
      <c r="AZ3538" s="148">
        <v>80</v>
      </c>
      <c r="BA3538" s="78">
        <v>643</v>
      </c>
      <c r="BB3538" s="78">
        <v>8037.5</v>
      </c>
      <c r="BC3538" s="149">
        <v>0.64771384136858479</v>
      </c>
      <c r="BD3538" s="148">
        <v>85</v>
      </c>
      <c r="BE3538" s="78">
        <v>712</v>
      </c>
      <c r="BF3538" s="78">
        <v>8376.4705882352937</v>
      </c>
      <c r="BG3538" s="149">
        <v>0.68918539325842698</v>
      </c>
      <c r="BH3538" s="148">
        <v>100</v>
      </c>
      <c r="BI3538" s="78">
        <v>850</v>
      </c>
      <c r="BJ3538" s="78">
        <v>8500</v>
      </c>
      <c r="BK3538" s="149">
        <v>0.75021176470588224</v>
      </c>
      <c r="BL3538" s="148">
        <v>104</v>
      </c>
      <c r="BM3538" s="78">
        <v>900</v>
      </c>
      <c r="BN3538" s="78">
        <v>8653.8461538461524</v>
      </c>
      <c r="BO3538" s="149">
        <v>0.76004444444444441</v>
      </c>
    </row>
    <row r="3539" spans="1:67">
      <c r="A3539" s="160"/>
      <c r="B3539" s="129"/>
      <c r="C3539" s="153" t="s">
        <v>2</v>
      </c>
      <c r="D3539" s="148"/>
      <c r="E3539" s="78"/>
      <c r="F3539" s="78"/>
      <c r="G3539" s="149"/>
      <c r="H3539" s="148"/>
      <c r="I3539" s="78"/>
      <c r="J3539" s="78"/>
      <c r="K3539" s="149"/>
      <c r="L3539" s="148"/>
      <c r="M3539" s="78"/>
      <c r="N3539" s="78"/>
      <c r="O3539" s="149"/>
      <c r="P3539" s="148">
        <v>1.75</v>
      </c>
      <c r="Q3539" s="78">
        <v>9.4</v>
      </c>
      <c r="R3539" s="78">
        <v>5371.4285714285716</v>
      </c>
      <c r="S3539" s="149">
        <v>0.44510638297872329</v>
      </c>
      <c r="T3539" s="148">
        <v>2.5</v>
      </c>
      <c r="U3539" s="78">
        <v>14</v>
      </c>
      <c r="V3539" s="78">
        <v>5600</v>
      </c>
      <c r="W3539" s="149">
        <v>0.36649999999999994</v>
      </c>
      <c r="X3539" s="148"/>
      <c r="Y3539" s="78"/>
      <c r="Z3539" s="78"/>
      <c r="AA3539" s="149"/>
      <c r="AB3539" s="148"/>
      <c r="AC3539" s="78"/>
      <c r="AD3539" s="78"/>
      <c r="AE3539" s="149"/>
      <c r="AF3539" s="148"/>
      <c r="AG3539" s="78"/>
      <c r="AH3539" s="78"/>
      <c r="AI3539" s="149"/>
      <c r="AJ3539" s="148"/>
      <c r="AK3539" s="78"/>
      <c r="AL3539" s="78"/>
      <c r="AM3539" s="149"/>
      <c r="AN3539" s="148"/>
      <c r="AO3539" s="78"/>
      <c r="AP3539" s="78"/>
      <c r="AQ3539" s="149"/>
      <c r="AR3539" s="148"/>
      <c r="AS3539" s="78"/>
      <c r="AT3539" s="78"/>
      <c r="AU3539" s="149"/>
      <c r="AV3539" s="148"/>
      <c r="AW3539" s="78"/>
      <c r="AX3539" s="78"/>
      <c r="AY3539" s="149"/>
      <c r="AZ3539" s="148"/>
      <c r="BA3539" s="78"/>
      <c r="BB3539" s="78"/>
      <c r="BC3539" s="149"/>
      <c r="BD3539" s="148"/>
      <c r="BE3539" s="78"/>
      <c r="BF3539" s="78"/>
      <c r="BG3539" s="149"/>
      <c r="BH3539" s="148"/>
      <c r="BI3539" s="78"/>
      <c r="BJ3539" s="78"/>
      <c r="BK3539" s="149"/>
      <c r="BL3539" s="148"/>
      <c r="BM3539" s="78"/>
      <c r="BN3539" s="78"/>
      <c r="BO3539" s="149"/>
    </row>
    <row r="3540" spans="1:67">
      <c r="A3540" s="160"/>
      <c r="B3540" s="129"/>
      <c r="C3540" s="153" t="s">
        <v>1</v>
      </c>
      <c r="D3540" s="148"/>
      <c r="E3540" s="78"/>
      <c r="F3540" s="78"/>
      <c r="G3540" s="149"/>
      <c r="H3540" s="148"/>
      <c r="I3540" s="78"/>
      <c r="J3540" s="78"/>
      <c r="K3540" s="149"/>
      <c r="L3540" s="148">
        <v>2.5</v>
      </c>
      <c r="M3540" s="78">
        <v>15.2</v>
      </c>
      <c r="N3540" s="78">
        <v>6080</v>
      </c>
      <c r="O3540" s="149">
        <v>0.52671052631578952</v>
      </c>
      <c r="P3540" s="148">
        <v>2.75</v>
      </c>
      <c r="Q3540" s="78">
        <v>16.55</v>
      </c>
      <c r="R3540" s="78">
        <v>6018.1818181818189</v>
      </c>
      <c r="S3540" s="149">
        <v>0.42280966767371603</v>
      </c>
      <c r="T3540" s="148">
        <v>2.5</v>
      </c>
      <c r="U3540" s="78">
        <v>15.7</v>
      </c>
      <c r="V3540" s="78">
        <v>6279.9999999999991</v>
      </c>
      <c r="W3540" s="149">
        <v>0.405859872611465</v>
      </c>
      <c r="X3540" s="148">
        <v>2.5</v>
      </c>
      <c r="Y3540" s="78">
        <v>18</v>
      </c>
      <c r="Z3540" s="78">
        <v>7200</v>
      </c>
      <c r="AA3540" s="149">
        <v>0.44277777777777783</v>
      </c>
      <c r="AB3540" s="148">
        <v>3.5</v>
      </c>
      <c r="AC3540" s="78">
        <v>25</v>
      </c>
      <c r="AD3540" s="78">
        <v>7142.8571428571431</v>
      </c>
      <c r="AE3540" s="149">
        <v>0.44339999999999996</v>
      </c>
      <c r="AF3540" s="148"/>
      <c r="AG3540" s="78"/>
      <c r="AH3540" s="78"/>
      <c r="AI3540" s="149"/>
      <c r="AJ3540" s="148"/>
      <c r="AK3540" s="78"/>
      <c r="AL3540" s="78"/>
      <c r="AM3540" s="149"/>
      <c r="AN3540" s="148">
        <v>9</v>
      </c>
      <c r="AO3540" s="78">
        <v>104</v>
      </c>
      <c r="AP3540" s="78">
        <v>11555.555555555555</v>
      </c>
      <c r="AQ3540" s="149">
        <v>0.50830769230769235</v>
      </c>
      <c r="AR3540" s="148">
        <v>18</v>
      </c>
      <c r="AS3540" s="78">
        <v>217.7</v>
      </c>
      <c r="AT3540" s="78">
        <v>12094.444444444443</v>
      </c>
      <c r="AU3540" s="149">
        <v>0.5061093247588424</v>
      </c>
      <c r="AV3540" s="148">
        <v>22</v>
      </c>
      <c r="AW3540" s="78">
        <v>334</v>
      </c>
      <c r="AX3540" s="78">
        <v>15181.818181818182</v>
      </c>
      <c r="AY3540" s="149">
        <v>0.49158682634730538</v>
      </c>
      <c r="AZ3540" s="148">
        <v>21</v>
      </c>
      <c r="BA3540" s="78">
        <v>306</v>
      </c>
      <c r="BB3540" s="78">
        <v>14571.428571428571</v>
      </c>
      <c r="BC3540" s="149">
        <v>0.66624183006535953</v>
      </c>
      <c r="BD3540" s="148">
        <v>28</v>
      </c>
      <c r="BE3540" s="78">
        <v>426</v>
      </c>
      <c r="BF3540" s="78">
        <v>15214.285714285714</v>
      </c>
      <c r="BG3540" s="149">
        <v>0.66126760563380282</v>
      </c>
      <c r="BH3540" s="148">
        <v>28</v>
      </c>
      <c r="BI3540" s="78">
        <v>409</v>
      </c>
      <c r="BJ3540" s="78">
        <v>14607.142857142857</v>
      </c>
      <c r="BK3540" s="149">
        <v>0.66848410757946197</v>
      </c>
      <c r="BL3540" s="148">
        <v>34</v>
      </c>
      <c r="BM3540" s="78">
        <v>499</v>
      </c>
      <c r="BN3540" s="78">
        <v>14676.470588235294</v>
      </c>
      <c r="BO3540" s="149">
        <v>0.77795591182364732</v>
      </c>
    </row>
    <row r="3541" spans="1:67" ht="15.75" thickBot="1">
      <c r="A3541" s="160"/>
      <c r="B3541" s="129"/>
      <c r="C3541" s="163" t="s">
        <v>0</v>
      </c>
      <c r="D3541" s="164">
        <v>30</v>
      </c>
      <c r="E3541" s="128">
        <v>16.8</v>
      </c>
      <c r="F3541" s="128">
        <v>560</v>
      </c>
      <c r="G3541" s="165">
        <v>1.4678571428571427</v>
      </c>
      <c r="H3541" s="164">
        <v>45</v>
      </c>
      <c r="I3541" s="128">
        <v>23.8</v>
      </c>
      <c r="J3541" s="128">
        <v>528.8888888888888</v>
      </c>
      <c r="K3541" s="165">
        <v>0.59924369747899164</v>
      </c>
      <c r="L3541" s="164">
        <v>23</v>
      </c>
      <c r="M3541" s="128">
        <v>13.18</v>
      </c>
      <c r="N3541" s="128">
        <v>573.04347826086951</v>
      </c>
      <c r="O3541" s="165">
        <v>0.63191198786039449</v>
      </c>
      <c r="P3541" s="164">
        <v>27</v>
      </c>
      <c r="Q3541" s="128">
        <v>22.2</v>
      </c>
      <c r="R3541" s="128">
        <v>822.22222222222217</v>
      </c>
      <c r="S3541" s="165">
        <v>0.67315315315315305</v>
      </c>
      <c r="T3541" s="164">
        <v>30</v>
      </c>
      <c r="U3541" s="128">
        <v>24.799999999999997</v>
      </c>
      <c r="V3541" s="128">
        <v>826.66666666666652</v>
      </c>
      <c r="W3541" s="165">
        <v>0.74854838709677429</v>
      </c>
      <c r="X3541" s="164">
        <v>26</v>
      </c>
      <c r="Y3541" s="128">
        <v>21.5</v>
      </c>
      <c r="Z3541" s="128">
        <v>826.92307692307691</v>
      </c>
      <c r="AA3541" s="165">
        <v>0.64372093023255816</v>
      </c>
      <c r="AB3541" s="164">
        <v>24</v>
      </c>
      <c r="AC3541" s="128">
        <v>18.8</v>
      </c>
      <c r="AD3541" s="128">
        <v>783.33333333333337</v>
      </c>
      <c r="AE3541" s="165">
        <v>0.69382978723404254</v>
      </c>
      <c r="AF3541" s="164">
        <v>24</v>
      </c>
      <c r="AG3541" s="128">
        <v>16.3</v>
      </c>
      <c r="AH3541" s="128">
        <v>679.16666666666674</v>
      </c>
      <c r="AI3541" s="165">
        <v>0.61447852760736199</v>
      </c>
      <c r="AJ3541" s="164">
        <v>34</v>
      </c>
      <c r="AK3541" s="128">
        <v>22.8</v>
      </c>
      <c r="AL3541" s="128">
        <v>670.58823529411768</v>
      </c>
      <c r="AM3541" s="165">
        <v>0.61342105263157898</v>
      </c>
      <c r="AN3541" s="164">
        <v>24</v>
      </c>
      <c r="AO3541" s="128">
        <v>17.2</v>
      </c>
      <c r="AP3541" s="128">
        <v>716.66666666666663</v>
      </c>
      <c r="AQ3541" s="165">
        <v>0.71162790697674416</v>
      </c>
      <c r="AR3541" s="164">
        <v>39.5</v>
      </c>
      <c r="AS3541" s="128">
        <v>27.5</v>
      </c>
      <c r="AT3541" s="128">
        <v>696.20253164556971</v>
      </c>
      <c r="AU3541" s="165">
        <v>0.78803636363636365</v>
      </c>
      <c r="AV3541" s="164">
        <v>34</v>
      </c>
      <c r="AW3541" s="128">
        <v>24.1</v>
      </c>
      <c r="AX3541" s="128">
        <v>708.82352941176475</v>
      </c>
      <c r="AY3541" s="165">
        <v>0.93522821576763471</v>
      </c>
      <c r="AZ3541" s="164">
        <v>53</v>
      </c>
      <c r="BA3541" s="128">
        <v>38</v>
      </c>
      <c r="BB3541" s="128">
        <v>716.98113207547169</v>
      </c>
      <c r="BC3541" s="165">
        <v>0.87328947368421062</v>
      </c>
      <c r="BD3541" s="164">
        <v>47</v>
      </c>
      <c r="BE3541" s="128">
        <v>34.5</v>
      </c>
      <c r="BF3541" s="128">
        <v>734.04255319148933</v>
      </c>
      <c r="BG3541" s="165">
        <v>0.94579710144927542</v>
      </c>
      <c r="BH3541" s="164">
        <v>61</v>
      </c>
      <c r="BI3541" s="128">
        <v>44.5</v>
      </c>
      <c r="BJ3541" s="128">
        <v>729.50819672131149</v>
      </c>
      <c r="BK3541" s="165">
        <v>0.83393258426966288</v>
      </c>
      <c r="BL3541" s="164">
        <v>77</v>
      </c>
      <c r="BM3541" s="128">
        <v>61</v>
      </c>
      <c r="BN3541" s="128">
        <v>792.20779220779229</v>
      </c>
      <c r="BO3541" s="165">
        <v>0.90852459016393439</v>
      </c>
    </row>
    <row r="3542" spans="1:67" s="77" customFormat="1">
      <c r="A3542" s="160"/>
      <c r="B3542" s="166"/>
      <c r="C3542" s="167"/>
      <c r="D3542" s="168"/>
      <c r="E3542" s="168"/>
      <c r="F3542" s="168"/>
      <c r="G3542" s="169"/>
      <c r="H3542" s="168"/>
      <c r="I3542" s="168"/>
      <c r="J3542" s="168"/>
      <c r="K3542" s="169"/>
      <c r="L3542" s="168"/>
      <c r="M3542" s="168"/>
      <c r="N3542" s="168"/>
      <c r="O3542" s="169"/>
      <c r="P3542" s="168"/>
      <c r="Q3542" s="168"/>
      <c r="R3542" s="168"/>
      <c r="S3542" s="169"/>
      <c r="T3542" s="168"/>
      <c r="U3542" s="168"/>
      <c r="V3542" s="168"/>
      <c r="W3542" s="169"/>
      <c r="X3542" s="168"/>
      <c r="Y3542" s="168"/>
      <c r="Z3542" s="168"/>
      <c r="AA3542" s="169"/>
      <c r="AB3542" s="168"/>
      <c r="AC3542" s="168"/>
      <c r="AD3542" s="168"/>
      <c r="AE3542" s="169"/>
      <c r="AF3542" s="168"/>
      <c r="AG3542" s="168"/>
      <c r="AH3542" s="168"/>
      <c r="AI3542" s="169"/>
      <c r="AJ3542" s="168"/>
      <c r="AK3542" s="168"/>
      <c r="AL3542" s="168"/>
      <c r="AM3542" s="169"/>
      <c r="AN3542" s="168"/>
      <c r="AO3542" s="168"/>
      <c r="AP3542" s="168"/>
      <c r="AQ3542" s="169"/>
      <c r="AR3542" s="168"/>
      <c r="AS3542" s="168"/>
      <c r="AT3542" s="168"/>
      <c r="AU3542" s="169"/>
      <c r="AV3542" s="168"/>
      <c r="AW3542" s="168"/>
      <c r="AX3542" s="168"/>
      <c r="AY3542" s="169"/>
      <c r="AZ3542" s="168"/>
      <c r="BA3542" s="168"/>
      <c r="BB3542" s="168"/>
      <c r="BC3542" s="169"/>
      <c r="BD3542" s="168"/>
      <c r="BE3542" s="168"/>
      <c r="BF3542" s="168"/>
      <c r="BG3542" s="169"/>
      <c r="BH3542" s="168"/>
      <c r="BI3542" s="168"/>
      <c r="BJ3542" s="168"/>
      <c r="BK3542" s="169"/>
      <c r="BL3542" s="168"/>
      <c r="BM3542" s="168"/>
      <c r="BN3542" s="168"/>
      <c r="BO3542" s="173"/>
    </row>
    <row r="3543" spans="1:67">
      <c r="A3543" s="160"/>
      <c r="B3543" s="1" t="s">
        <v>103</v>
      </c>
      <c r="C3543" s="1"/>
      <c r="D3543" s="170"/>
      <c r="E3543" s="170"/>
      <c r="F3543" s="170"/>
      <c r="G3543" s="171"/>
      <c r="H3543" s="170"/>
      <c r="I3543" s="170"/>
      <c r="J3543" s="170"/>
      <c r="K3543" s="171"/>
      <c r="L3543" s="170"/>
      <c r="M3543" s="170"/>
      <c r="N3543" s="170"/>
      <c r="O3543" s="171"/>
      <c r="P3543" s="170"/>
      <c r="Q3543" s="170"/>
      <c r="R3543" s="170"/>
      <c r="S3543" s="171"/>
      <c r="T3543" s="170"/>
      <c r="U3543" s="170"/>
      <c r="V3543" s="170"/>
      <c r="W3543" s="171"/>
      <c r="X3543" s="170"/>
      <c r="Y3543" s="170"/>
      <c r="Z3543" s="170"/>
      <c r="AA3543" s="171"/>
      <c r="AB3543" s="170"/>
      <c r="AC3543" s="170"/>
      <c r="AD3543" s="170"/>
      <c r="AE3543" s="171"/>
      <c r="AF3543" s="170"/>
      <c r="AG3543" s="170"/>
      <c r="AH3543" s="170"/>
      <c r="AI3543" s="171"/>
      <c r="AJ3543" s="170"/>
      <c r="AK3543" s="170"/>
      <c r="AL3543" s="170"/>
      <c r="AM3543" s="171"/>
      <c r="AN3543" s="170"/>
      <c r="AO3543" s="170"/>
      <c r="AP3543" s="170"/>
      <c r="AQ3543" s="171"/>
      <c r="AR3543" s="170"/>
      <c r="AS3543" s="170"/>
      <c r="AT3543" s="170"/>
      <c r="AU3543" s="171"/>
      <c r="AV3543" s="170"/>
      <c r="AW3543" s="170"/>
      <c r="AX3543" s="170"/>
      <c r="AY3543" s="171"/>
      <c r="AZ3543" s="170"/>
      <c r="BA3543" s="170"/>
      <c r="BB3543" s="170"/>
      <c r="BC3543" s="171"/>
      <c r="BD3543" s="170"/>
      <c r="BE3543" s="170"/>
      <c r="BF3543" s="170"/>
      <c r="BG3543" s="171"/>
      <c r="BH3543" s="170"/>
      <c r="BI3543" s="170"/>
      <c r="BJ3543" s="170"/>
      <c r="BK3543" s="171"/>
      <c r="BL3543" s="170"/>
      <c r="BM3543" s="170"/>
      <c r="BN3543" s="170"/>
      <c r="BO3543" s="172"/>
    </row>
    <row r="3544" spans="1:67">
      <c r="A3544" s="160"/>
      <c r="B3544" s="129"/>
      <c r="C3544" s="153" t="s">
        <v>74</v>
      </c>
      <c r="D3544" s="148">
        <v>28</v>
      </c>
      <c r="E3544" s="78">
        <v>116</v>
      </c>
      <c r="F3544" s="78">
        <v>4142.8571428571431</v>
      </c>
      <c r="G3544" s="149">
        <v>0.39353448275862074</v>
      </c>
      <c r="H3544" s="148">
        <v>56</v>
      </c>
      <c r="I3544" s="78">
        <v>224.5</v>
      </c>
      <c r="J3544" s="78">
        <v>4008.9285714285711</v>
      </c>
      <c r="K3544" s="149">
        <v>0.49091314031180405</v>
      </c>
      <c r="L3544" s="148">
        <v>66</v>
      </c>
      <c r="M3544" s="78">
        <v>237.6</v>
      </c>
      <c r="N3544" s="78">
        <v>3600</v>
      </c>
      <c r="O3544" s="149">
        <v>0.39610269360269351</v>
      </c>
      <c r="P3544" s="148">
        <v>81</v>
      </c>
      <c r="Q3544" s="78">
        <v>309.5</v>
      </c>
      <c r="R3544" s="78">
        <v>3820.9876543209875</v>
      </c>
      <c r="S3544" s="149">
        <v>0.34882067851373177</v>
      </c>
      <c r="T3544" s="148">
        <v>53</v>
      </c>
      <c r="U3544" s="78">
        <v>204.6</v>
      </c>
      <c r="V3544" s="78">
        <v>3860.3773584905657</v>
      </c>
      <c r="W3544" s="149">
        <v>0.34004398826979476</v>
      </c>
      <c r="X3544" s="148">
        <v>65</v>
      </c>
      <c r="Y3544" s="78">
        <v>292</v>
      </c>
      <c r="Z3544" s="78">
        <v>4492.3076923076924</v>
      </c>
      <c r="AA3544" s="149">
        <v>0.38921232876712331</v>
      </c>
      <c r="AB3544" s="148">
        <v>74</v>
      </c>
      <c r="AC3544" s="78">
        <v>355.5</v>
      </c>
      <c r="AD3544" s="78">
        <v>4804.0540540540542</v>
      </c>
      <c r="AE3544" s="149">
        <v>0.44511954992967656</v>
      </c>
      <c r="AF3544" s="148">
        <v>69</v>
      </c>
      <c r="AG3544" s="78">
        <v>316</v>
      </c>
      <c r="AH3544" s="78">
        <v>4579.710144927536</v>
      </c>
      <c r="AI3544" s="149">
        <v>0.43408227848101261</v>
      </c>
      <c r="AJ3544" s="148">
        <v>44</v>
      </c>
      <c r="AK3544" s="78">
        <v>212</v>
      </c>
      <c r="AL3544" s="78">
        <v>4818.181818181818</v>
      </c>
      <c r="AM3544" s="149">
        <v>0.52636792452830194</v>
      </c>
      <c r="AN3544" s="148">
        <v>57</v>
      </c>
      <c r="AO3544" s="78">
        <v>304</v>
      </c>
      <c r="AP3544" s="78">
        <v>5333.333333333333</v>
      </c>
      <c r="AQ3544" s="149">
        <v>0.52927631578947365</v>
      </c>
      <c r="AR3544" s="148">
        <v>43</v>
      </c>
      <c r="AS3544" s="78">
        <v>213.3</v>
      </c>
      <c r="AT3544" s="78">
        <v>4960.4651162790697</v>
      </c>
      <c r="AU3544" s="149">
        <v>0.49838255977496476</v>
      </c>
      <c r="AV3544" s="148">
        <v>41</v>
      </c>
      <c r="AW3544" s="78">
        <v>195.5</v>
      </c>
      <c r="AX3544" s="78">
        <v>4768.2926829268299</v>
      </c>
      <c r="AY3544" s="149">
        <v>0.42232736572890023</v>
      </c>
      <c r="AZ3544" s="148">
        <v>55</v>
      </c>
      <c r="BA3544" s="78">
        <v>278</v>
      </c>
      <c r="BB3544" s="78">
        <v>5054.545454545455</v>
      </c>
      <c r="BC3544" s="149">
        <v>0.44636690647482014</v>
      </c>
      <c r="BD3544" s="148">
        <v>53</v>
      </c>
      <c r="BE3544" s="78">
        <v>285</v>
      </c>
      <c r="BF3544" s="78">
        <v>5377.3584905660373</v>
      </c>
      <c r="BG3544" s="149">
        <v>0.4959298245614035</v>
      </c>
      <c r="BH3544" s="148">
        <v>63</v>
      </c>
      <c r="BI3544" s="78">
        <v>380</v>
      </c>
      <c r="BJ3544" s="78">
        <v>6031.7460317460318</v>
      </c>
      <c r="BK3544" s="149">
        <v>0.60155263157894734</v>
      </c>
      <c r="BL3544" s="148">
        <v>66</v>
      </c>
      <c r="BM3544" s="78">
        <v>383</v>
      </c>
      <c r="BN3544" s="78">
        <v>5803.030303030303</v>
      </c>
      <c r="BO3544" s="149">
        <v>0.69088772845953006</v>
      </c>
    </row>
    <row r="3545" spans="1:67">
      <c r="A3545" s="160"/>
      <c r="B3545" s="129"/>
      <c r="C3545" s="153" t="s">
        <v>72</v>
      </c>
      <c r="D3545" s="148">
        <v>65</v>
      </c>
      <c r="E3545" s="78">
        <v>42</v>
      </c>
      <c r="F3545" s="78">
        <v>646.15384615384619</v>
      </c>
      <c r="G3545" s="149">
        <v>1.35</v>
      </c>
      <c r="H3545" s="148">
        <v>19</v>
      </c>
      <c r="I3545" s="78">
        <v>12.4</v>
      </c>
      <c r="J3545" s="78">
        <v>652.63157894736844</v>
      </c>
      <c r="K3545" s="149">
        <v>1.3864516129032258</v>
      </c>
      <c r="L3545" s="148">
        <v>45</v>
      </c>
      <c r="M3545" s="78">
        <v>26.599999999999998</v>
      </c>
      <c r="N3545" s="78">
        <v>591.11111111111109</v>
      </c>
      <c r="O3545" s="149">
        <v>1.6126315789473684</v>
      </c>
      <c r="P3545" s="148">
        <v>40</v>
      </c>
      <c r="Q3545" s="78">
        <v>25.8</v>
      </c>
      <c r="R3545" s="78">
        <v>645</v>
      </c>
      <c r="S3545" s="149">
        <v>1.4063953488372092</v>
      </c>
      <c r="T3545" s="148">
        <v>40</v>
      </c>
      <c r="U3545" s="78">
        <v>27.5</v>
      </c>
      <c r="V3545" s="78">
        <v>687.5</v>
      </c>
      <c r="W3545" s="149">
        <v>1.4978181818181817</v>
      </c>
      <c r="X3545" s="148">
        <v>30</v>
      </c>
      <c r="Y3545" s="78">
        <v>25</v>
      </c>
      <c r="Z3545" s="78">
        <v>833.33333333333337</v>
      </c>
      <c r="AA3545" s="149">
        <v>1.3</v>
      </c>
      <c r="AB3545" s="148">
        <v>58</v>
      </c>
      <c r="AC3545" s="78">
        <v>50.5</v>
      </c>
      <c r="AD3545" s="78">
        <v>870.68965517241384</v>
      </c>
      <c r="AE3545" s="149">
        <v>1.5306930693069309</v>
      </c>
      <c r="AF3545" s="148">
        <v>39</v>
      </c>
      <c r="AG3545" s="78">
        <v>30</v>
      </c>
      <c r="AH3545" s="78">
        <v>769.23076923076928</v>
      </c>
      <c r="AI3545" s="149">
        <v>1.5940000000000001</v>
      </c>
      <c r="AJ3545" s="148">
        <v>39</v>
      </c>
      <c r="AK3545" s="78">
        <v>28</v>
      </c>
      <c r="AL3545" s="78">
        <v>717.9487179487179</v>
      </c>
      <c r="AM3545" s="149">
        <v>1.4878571428571428</v>
      </c>
      <c r="AN3545" s="148">
        <v>48</v>
      </c>
      <c r="AO3545" s="78">
        <v>35</v>
      </c>
      <c r="AP3545" s="78">
        <v>729.16666666666663</v>
      </c>
      <c r="AQ3545" s="149">
        <v>1.52</v>
      </c>
      <c r="AR3545" s="148">
        <v>83</v>
      </c>
      <c r="AS3545" s="78">
        <v>65</v>
      </c>
      <c r="AT3545" s="78">
        <v>783.13253012048187</v>
      </c>
      <c r="AU3545" s="149">
        <v>1.7035384615384617</v>
      </c>
      <c r="AV3545" s="148">
        <v>80</v>
      </c>
      <c r="AW3545" s="78">
        <v>66</v>
      </c>
      <c r="AX3545" s="78">
        <v>825</v>
      </c>
      <c r="AY3545" s="149">
        <v>2.0683333333333334</v>
      </c>
      <c r="AZ3545" s="148">
        <v>92</v>
      </c>
      <c r="BA3545" s="78">
        <v>71.5</v>
      </c>
      <c r="BB3545" s="78">
        <v>777.17391304347825</v>
      </c>
      <c r="BC3545" s="149">
        <v>2.4353846153846153</v>
      </c>
      <c r="BD3545" s="148">
        <v>82</v>
      </c>
      <c r="BE3545" s="78">
        <v>62</v>
      </c>
      <c r="BF3545" s="78">
        <v>756.09756097560978</v>
      </c>
      <c r="BG3545" s="149">
        <v>2.6451612903225805</v>
      </c>
      <c r="BH3545" s="148">
        <v>74</v>
      </c>
      <c r="BI3545" s="78">
        <v>61</v>
      </c>
      <c r="BJ3545" s="78">
        <v>824.32432432432438</v>
      </c>
      <c r="BK3545" s="149">
        <v>2.5377049180327869</v>
      </c>
      <c r="BL3545" s="148">
        <v>92</v>
      </c>
      <c r="BM3545" s="78">
        <v>44</v>
      </c>
      <c r="BN3545" s="78">
        <v>478.26086956521743</v>
      </c>
      <c r="BO3545" s="149">
        <v>2.4272727272727277</v>
      </c>
    </row>
    <row r="3546" spans="1:67">
      <c r="A3546" s="160"/>
      <c r="B3546" s="129"/>
      <c r="C3546" s="153" t="s">
        <v>71</v>
      </c>
      <c r="D3546" s="148"/>
      <c r="E3546" s="78"/>
      <c r="F3546" s="78"/>
      <c r="G3546" s="149"/>
      <c r="H3546" s="148">
        <v>13</v>
      </c>
      <c r="I3546" s="78">
        <v>21</v>
      </c>
      <c r="J3546" s="78">
        <v>1615.3846153846155</v>
      </c>
      <c r="K3546" s="149">
        <v>0.83333333333333337</v>
      </c>
      <c r="L3546" s="148">
        <v>7</v>
      </c>
      <c r="M3546" s="78">
        <v>10</v>
      </c>
      <c r="N3546" s="78">
        <v>1428.5714285714287</v>
      </c>
      <c r="O3546" s="149">
        <v>0.9</v>
      </c>
      <c r="P3546" s="148">
        <v>36</v>
      </c>
      <c r="Q3546" s="78">
        <v>61.8</v>
      </c>
      <c r="R3546" s="78">
        <v>1716.6666666666665</v>
      </c>
      <c r="S3546" s="149">
        <v>0.67388349514563095</v>
      </c>
      <c r="T3546" s="148">
        <v>29</v>
      </c>
      <c r="U3546" s="78">
        <v>52.5</v>
      </c>
      <c r="V3546" s="78">
        <v>1810.3448275862067</v>
      </c>
      <c r="W3546" s="149">
        <v>1.1183619047619047</v>
      </c>
      <c r="X3546" s="148">
        <v>30</v>
      </c>
      <c r="Y3546" s="78">
        <v>55</v>
      </c>
      <c r="Z3546" s="78">
        <v>1833.3333333333333</v>
      </c>
      <c r="AA3546" s="149">
        <v>0.65799999999999992</v>
      </c>
      <c r="AB3546" s="148">
        <v>22</v>
      </c>
      <c r="AC3546" s="78">
        <v>41.5</v>
      </c>
      <c r="AD3546" s="78">
        <v>1886.3636363636365</v>
      </c>
      <c r="AE3546" s="149">
        <v>0.56000000000000005</v>
      </c>
      <c r="AF3546" s="148">
        <v>15</v>
      </c>
      <c r="AG3546" s="78">
        <v>27</v>
      </c>
      <c r="AH3546" s="78">
        <v>1800</v>
      </c>
      <c r="AI3546" s="149">
        <v>0.6</v>
      </c>
      <c r="AJ3546" s="148">
        <v>19</v>
      </c>
      <c r="AK3546" s="78">
        <v>32.5</v>
      </c>
      <c r="AL3546" s="78">
        <v>1710.5263157894738</v>
      </c>
      <c r="AM3546" s="149">
        <v>0.63230769230769246</v>
      </c>
      <c r="AN3546" s="148">
        <v>16</v>
      </c>
      <c r="AO3546" s="78">
        <v>36.700000000000003</v>
      </c>
      <c r="AP3546" s="78">
        <v>2293.75</v>
      </c>
      <c r="AQ3546" s="149">
        <v>0.62389645776566749</v>
      </c>
      <c r="AR3546" s="148"/>
      <c r="AS3546" s="78"/>
      <c r="AT3546" s="78"/>
      <c r="AU3546" s="149"/>
      <c r="AV3546" s="148"/>
      <c r="AW3546" s="78"/>
      <c r="AX3546" s="78"/>
      <c r="AY3546" s="149"/>
      <c r="AZ3546" s="148"/>
      <c r="BA3546" s="78"/>
      <c r="BB3546" s="78"/>
      <c r="BC3546" s="149"/>
      <c r="BD3546" s="148"/>
      <c r="BE3546" s="78"/>
      <c r="BF3546" s="78"/>
      <c r="BG3546" s="149"/>
      <c r="BH3546" s="148"/>
      <c r="BI3546" s="78"/>
      <c r="BJ3546" s="78"/>
      <c r="BK3546" s="149"/>
      <c r="BL3546" s="148"/>
      <c r="BM3546" s="78"/>
      <c r="BN3546" s="78"/>
      <c r="BO3546" s="149"/>
    </row>
    <row r="3547" spans="1:67">
      <c r="A3547" s="160"/>
      <c r="B3547" s="129"/>
      <c r="C3547" s="153" t="s">
        <v>67</v>
      </c>
      <c r="D3547" s="148">
        <v>5</v>
      </c>
      <c r="E3547" s="78">
        <v>2.5</v>
      </c>
      <c r="F3547" s="78">
        <v>500</v>
      </c>
      <c r="G3547" s="149">
        <v>6</v>
      </c>
      <c r="H3547" s="148">
        <v>14</v>
      </c>
      <c r="I3547" s="78">
        <v>8.1999999999999993</v>
      </c>
      <c r="J3547" s="78">
        <v>585.71428571428567</v>
      </c>
      <c r="K3547" s="149">
        <v>4</v>
      </c>
      <c r="L3547" s="148">
        <v>14</v>
      </c>
      <c r="M3547" s="78">
        <v>11.909999999999998</v>
      </c>
      <c r="N3547" s="78">
        <v>850.71428571428567</v>
      </c>
      <c r="O3547" s="149">
        <v>3.9554156171284647</v>
      </c>
      <c r="P3547" s="148">
        <v>14</v>
      </c>
      <c r="Q3547" s="78">
        <v>10.507999999999999</v>
      </c>
      <c r="R3547" s="78">
        <v>750.57142857142856</v>
      </c>
      <c r="S3547" s="149">
        <v>2.8265702322040354</v>
      </c>
      <c r="T3547" s="148">
        <v>14</v>
      </c>
      <c r="U3547" s="78">
        <v>8.120000000000001</v>
      </c>
      <c r="V3547" s="78">
        <v>580.00000000000011</v>
      </c>
      <c r="W3547" s="149">
        <v>3.0283251231527095</v>
      </c>
      <c r="X3547" s="148">
        <v>14</v>
      </c>
      <c r="Y3547" s="78">
        <v>9.3000000000000007</v>
      </c>
      <c r="Z3547" s="78">
        <v>664.28571428571433</v>
      </c>
      <c r="AA3547" s="149">
        <v>3.0096774193548388</v>
      </c>
      <c r="AB3547" s="148">
        <v>14</v>
      </c>
      <c r="AC3547" s="78">
        <v>8.5</v>
      </c>
      <c r="AD3547" s="78">
        <v>607.14285714285711</v>
      </c>
      <c r="AE3547" s="149">
        <v>2.5641176470588238</v>
      </c>
      <c r="AF3547" s="148">
        <v>14</v>
      </c>
      <c r="AG3547" s="78">
        <v>7.3</v>
      </c>
      <c r="AH3547" s="78">
        <v>521.42857142857144</v>
      </c>
      <c r="AI3547" s="149">
        <v>2.4068493150684933</v>
      </c>
      <c r="AJ3547" s="148">
        <v>14</v>
      </c>
      <c r="AK3547" s="78">
        <v>8.5</v>
      </c>
      <c r="AL3547" s="78">
        <v>607.14285714285711</v>
      </c>
      <c r="AM3547" s="149">
        <v>2.3994117647058824</v>
      </c>
      <c r="AN3547" s="148">
        <v>14</v>
      </c>
      <c r="AO3547" s="78">
        <v>9</v>
      </c>
      <c r="AP3547" s="78">
        <v>642.85714285714289</v>
      </c>
      <c r="AQ3547" s="149">
        <v>2.3694444444444445</v>
      </c>
      <c r="AR3547" s="148">
        <v>14</v>
      </c>
      <c r="AS3547" s="78">
        <v>8.629999999999999</v>
      </c>
      <c r="AT3547" s="78">
        <v>616.42857142857133</v>
      </c>
      <c r="AU3547" s="149">
        <v>3.1609501738122825</v>
      </c>
      <c r="AV3547" s="148">
        <v>14</v>
      </c>
      <c r="AW3547" s="78">
        <v>9</v>
      </c>
      <c r="AX3547" s="78">
        <v>642.85714285714289</v>
      </c>
      <c r="AY3547" s="149">
        <v>3.5111111111111111</v>
      </c>
      <c r="AZ3547" s="148">
        <v>14</v>
      </c>
      <c r="BA3547" s="78">
        <v>10</v>
      </c>
      <c r="BB3547" s="78">
        <v>714.28571428571433</v>
      </c>
      <c r="BC3547" s="149">
        <v>3.4219999999999997</v>
      </c>
      <c r="BD3547" s="148">
        <v>14</v>
      </c>
      <c r="BE3547" s="78">
        <v>9</v>
      </c>
      <c r="BF3547" s="78">
        <v>642.85714285714289</v>
      </c>
      <c r="BG3547" s="149">
        <v>4</v>
      </c>
      <c r="BH3547" s="148">
        <v>14</v>
      </c>
      <c r="BI3547" s="78">
        <v>8</v>
      </c>
      <c r="BJ3547" s="78">
        <v>571.42857142857144</v>
      </c>
      <c r="BK3547" s="149">
        <v>3.875</v>
      </c>
      <c r="BL3547" s="148">
        <v>14</v>
      </c>
      <c r="BM3547" s="78">
        <v>8.5</v>
      </c>
      <c r="BN3547" s="78">
        <v>607.14285714285711</v>
      </c>
      <c r="BO3547" s="149">
        <v>4.1294117647058828</v>
      </c>
    </row>
    <row r="3548" spans="1:67">
      <c r="A3548" s="160"/>
      <c r="B3548" s="129"/>
      <c r="C3548" s="153" t="s">
        <v>66</v>
      </c>
      <c r="D3548" s="148"/>
      <c r="E3548" s="78"/>
      <c r="F3548" s="78"/>
      <c r="G3548" s="149"/>
      <c r="H3548" s="148"/>
      <c r="I3548" s="78"/>
      <c r="J3548" s="78"/>
      <c r="K3548" s="149"/>
      <c r="L3548" s="148">
        <v>1.5</v>
      </c>
      <c r="M3548" s="78">
        <v>3.1100000000000003</v>
      </c>
      <c r="N3548" s="78">
        <v>2073.3333333333335</v>
      </c>
      <c r="O3548" s="149">
        <v>0.6316720257234727</v>
      </c>
      <c r="P3548" s="148">
        <v>2.25</v>
      </c>
      <c r="Q3548" s="78">
        <v>4.75</v>
      </c>
      <c r="R3548" s="78">
        <v>2111.1111111111113</v>
      </c>
      <c r="S3548" s="149">
        <v>0.54747368421052645</v>
      </c>
      <c r="T3548" s="148">
        <v>1.5</v>
      </c>
      <c r="U3548" s="78">
        <v>3.15</v>
      </c>
      <c r="V3548" s="78">
        <v>2100</v>
      </c>
      <c r="W3548" s="149">
        <v>0.36634920634920631</v>
      </c>
      <c r="X3548" s="148">
        <v>2</v>
      </c>
      <c r="Y3548" s="78">
        <v>5.5</v>
      </c>
      <c r="Z3548" s="78">
        <v>2750</v>
      </c>
      <c r="AA3548" s="149">
        <v>0.42145454545454547</v>
      </c>
      <c r="AB3548" s="148">
        <v>1.75</v>
      </c>
      <c r="AC3548" s="78">
        <v>4</v>
      </c>
      <c r="AD3548" s="78">
        <v>2285.7142857142858</v>
      </c>
      <c r="AE3548" s="149">
        <v>0.40749999999999997</v>
      </c>
      <c r="AF3548" s="148"/>
      <c r="AG3548" s="78"/>
      <c r="AH3548" s="78"/>
      <c r="AI3548" s="149"/>
      <c r="AJ3548" s="148">
        <v>10</v>
      </c>
      <c r="AK3548" s="78">
        <v>19.5</v>
      </c>
      <c r="AL3548" s="78">
        <v>1950</v>
      </c>
      <c r="AM3548" s="149">
        <v>0.40871794871794875</v>
      </c>
      <c r="AN3548" s="148">
        <v>11</v>
      </c>
      <c r="AO3548" s="78">
        <v>24.5</v>
      </c>
      <c r="AP3548" s="78">
        <v>2227.272727272727</v>
      </c>
      <c r="AQ3548" s="149">
        <v>0.42465306122448981</v>
      </c>
      <c r="AR3548" s="148">
        <v>20</v>
      </c>
      <c r="AS3548" s="78">
        <v>38.700000000000003</v>
      </c>
      <c r="AT3548" s="78">
        <v>1935</v>
      </c>
      <c r="AU3548" s="149">
        <v>0.37165374677002577</v>
      </c>
      <c r="AV3548" s="148">
        <v>19.5</v>
      </c>
      <c r="AW3548" s="78">
        <v>37</v>
      </c>
      <c r="AX3548" s="78">
        <v>1897.4358974358975</v>
      </c>
      <c r="AY3548" s="149">
        <v>0.42378378378378379</v>
      </c>
      <c r="AZ3548" s="148">
        <v>19</v>
      </c>
      <c r="BA3548" s="78">
        <v>35.5</v>
      </c>
      <c r="BB3548" s="78">
        <v>1868.421052631579</v>
      </c>
      <c r="BC3548" s="149">
        <v>0.54281690140845085</v>
      </c>
      <c r="BD3548" s="148">
        <v>7</v>
      </c>
      <c r="BE3548" s="78">
        <v>12.4</v>
      </c>
      <c r="BF3548" s="78">
        <v>1771.4285714285716</v>
      </c>
      <c r="BG3548" s="149">
        <v>0.5087096774193548</v>
      </c>
      <c r="BH3548" s="148">
        <v>7</v>
      </c>
      <c r="BI3548" s="78">
        <v>13</v>
      </c>
      <c r="BJ3548" s="78">
        <v>1857.1428571428571</v>
      </c>
      <c r="BK3548" s="149">
        <v>0.64923076923076917</v>
      </c>
      <c r="BL3548" s="148">
        <v>5</v>
      </c>
      <c r="BM3548" s="78">
        <v>10</v>
      </c>
      <c r="BN3548" s="78">
        <v>2000</v>
      </c>
      <c r="BO3548" s="149">
        <v>0.72</v>
      </c>
    </row>
    <row r="3549" spans="1:67">
      <c r="A3549" s="160"/>
      <c r="B3549" s="129"/>
      <c r="C3549" s="153" t="s">
        <v>65</v>
      </c>
      <c r="D3549" s="148"/>
      <c r="E3549" s="78"/>
      <c r="F3549" s="78"/>
      <c r="G3549" s="149"/>
      <c r="H3549" s="148"/>
      <c r="I3549" s="78"/>
      <c r="J3549" s="78"/>
      <c r="K3549" s="149"/>
      <c r="L3549" s="148">
        <v>12</v>
      </c>
      <c r="M3549" s="78">
        <v>42.3</v>
      </c>
      <c r="N3549" s="78">
        <v>3525</v>
      </c>
      <c r="O3549" s="149">
        <v>0.26394799054373524</v>
      </c>
      <c r="P3549" s="148">
        <v>15</v>
      </c>
      <c r="Q3549" s="78">
        <v>59.9</v>
      </c>
      <c r="R3549" s="78">
        <v>3993.333333333333</v>
      </c>
      <c r="S3549" s="149">
        <v>0.29776293823038402</v>
      </c>
      <c r="T3549" s="148">
        <v>15.5</v>
      </c>
      <c r="U3549" s="78">
        <v>60.5</v>
      </c>
      <c r="V3549" s="78">
        <v>3903.2258064516132</v>
      </c>
      <c r="W3549" s="149">
        <v>0.32024793388429751</v>
      </c>
      <c r="X3549" s="148">
        <v>27</v>
      </c>
      <c r="Y3549" s="78">
        <v>132</v>
      </c>
      <c r="Z3549" s="78">
        <v>4888.8888888888896</v>
      </c>
      <c r="AA3549" s="149">
        <v>0.33219696969696966</v>
      </c>
      <c r="AB3549" s="148">
        <v>26</v>
      </c>
      <c r="AC3549" s="78">
        <v>132</v>
      </c>
      <c r="AD3549" s="78">
        <v>5076.9230769230762</v>
      </c>
      <c r="AE3549" s="149">
        <v>0.38454545454545458</v>
      </c>
      <c r="AF3549" s="148">
        <v>27</v>
      </c>
      <c r="AG3549" s="78">
        <v>125</v>
      </c>
      <c r="AH3549" s="78">
        <v>4629.6296296296296</v>
      </c>
      <c r="AI3549" s="149">
        <v>0.36280000000000001</v>
      </c>
      <c r="AJ3549" s="148">
        <v>32</v>
      </c>
      <c r="AK3549" s="78">
        <v>159.5</v>
      </c>
      <c r="AL3549" s="78">
        <v>4984.375</v>
      </c>
      <c r="AM3549" s="149">
        <v>0.31159874608150473</v>
      </c>
      <c r="AN3549" s="148">
        <v>26</v>
      </c>
      <c r="AO3549" s="78">
        <v>138.5</v>
      </c>
      <c r="AP3549" s="78">
        <v>5326.9230769230762</v>
      </c>
      <c r="AQ3549" s="149">
        <v>0.38707581227436821</v>
      </c>
      <c r="AR3549" s="148">
        <v>26.5</v>
      </c>
      <c r="AS3549" s="78">
        <v>134</v>
      </c>
      <c r="AT3549" s="78">
        <v>5056.6037735849059</v>
      </c>
      <c r="AU3549" s="149">
        <v>0.3182462686567164</v>
      </c>
      <c r="AV3549" s="148">
        <v>23</v>
      </c>
      <c r="AW3549" s="78">
        <v>125</v>
      </c>
      <c r="AX3549" s="78">
        <v>5434.782608695652</v>
      </c>
      <c r="AY3549" s="149">
        <v>0.45015999999999995</v>
      </c>
      <c r="AZ3549" s="148">
        <v>38</v>
      </c>
      <c r="BA3549" s="78">
        <v>236</v>
      </c>
      <c r="BB3549" s="78">
        <v>6210.5263157894733</v>
      </c>
      <c r="BC3549" s="149">
        <v>0.35432203389830502</v>
      </c>
      <c r="BD3549" s="148">
        <v>42</v>
      </c>
      <c r="BE3549" s="78">
        <v>238</v>
      </c>
      <c r="BF3549" s="78">
        <v>5666.666666666667</v>
      </c>
      <c r="BG3549" s="149">
        <v>0.37285714285714289</v>
      </c>
      <c r="BH3549" s="148">
        <v>29</v>
      </c>
      <c r="BI3549" s="78">
        <v>173</v>
      </c>
      <c r="BJ3549" s="78">
        <v>5965.5172413793107</v>
      </c>
      <c r="BK3549" s="149">
        <v>0.45791907514450869</v>
      </c>
      <c r="BL3549" s="148">
        <v>33</v>
      </c>
      <c r="BM3549" s="78">
        <v>195</v>
      </c>
      <c r="BN3549" s="78">
        <v>5909.090909090909</v>
      </c>
      <c r="BO3549" s="149">
        <v>0.41610256410256413</v>
      </c>
    </row>
    <row r="3550" spans="1:67">
      <c r="A3550" s="160"/>
      <c r="B3550" s="129"/>
      <c r="C3550" s="153" t="s">
        <v>378</v>
      </c>
      <c r="D3550" s="148">
        <v>21</v>
      </c>
      <c r="E3550" s="78">
        <v>420</v>
      </c>
      <c r="F3550" s="78">
        <v>20000</v>
      </c>
      <c r="G3550" s="149">
        <v>0.33809523809523812</v>
      </c>
      <c r="H3550" s="148">
        <v>14</v>
      </c>
      <c r="I3550" s="78">
        <v>300</v>
      </c>
      <c r="J3550" s="78">
        <v>21428.571428571428</v>
      </c>
      <c r="K3550" s="149">
        <v>0.45833333333333331</v>
      </c>
      <c r="L3550" s="148">
        <v>21</v>
      </c>
      <c r="M3550" s="78">
        <v>500</v>
      </c>
      <c r="N3550" s="78">
        <v>23809.523809523809</v>
      </c>
      <c r="O3550" s="149">
        <v>0.36249999999999999</v>
      </c>
      <c r="P3550" s="148">
        <v>21</v>
      </c>
      <c r="Q3550" s="78">
        <v>513</v>
      </c>
      <c r="R3550" s="78">
        <v>24428.571428571428</v>
      </c>
      <c r="S3550" s="149">
        <v>0.47962962962962957</v>
      </c>
      <c r="T3550" s="148">
        <v>21</v>
      </c>
      <c r="U3550" s="78">
        <v>523</v>
      </c>
      <c r="V3550" s="78">
        <v>24904.761904761905</v>
      </c>
      <c r="W3550" s="149">
        <v>0.45254302103250482</v>
      </c>
      <c r="X3550" s="148">
        <v>21</v>
      </c>
      <c r="Y3550" s="78">
        <v>562</v>
      </c>
      <c r="Z3550" s="78">
        <v>26761.904761904763</v>
      </c>
      <c r="AA3550" s="149">
        <v>0.32489323843416373</v>
      </c>
      <c r="AB3550" s="148">
        <v>21</v>
      </c>
      <c r="AC3550" s="78">
        <v>546</v>
      </c>
      <c r="AD3550" s="78">
        <v>26000</v>
      </c>
      <c r="AE3550" s="149">
        <v>0.28490842490842488</v>
      </c>
      <c r="AF3550" s="148">
        <v>21</v>
      </c>
      <c r="AG3550" s="78">
        <v>528</v>
      </c>
      <c r="AH3550" s="78">
        <v>25142.857142857141</v>
      </c>
      <c r="AI3550" s="149">
        <v>0.24634469696969702</v>
      </c>
      <c r="AJ3550" s="148">
        <v>21</v>
      </c>
      <c r="AK3550" s="78">
        <v>543</v>
      </c>
      <c r="AL3550" s="78">
        <v>25857.142857142859</v>
      </c>
      <c r="AM3550" s="149">
        <v>0.20856353591160223</v>
      </c>
      <c r="AN3550" s="148">
        <v>21</v>
      </c>
      <c r="AO3550" s="78">
        <v>523</v>
      </c>
      <c r="AP3550" s="78">
        <v>24904.761904761905</v>
      </c>
      <c r="AQ3550" s="149">
        <v>0.20730401529636711</v>
      </c>
      <c r="AR3550" s="148">
        <v>21</v>
      </c>
      <c r="AS3550" s="78">
        <v>559</v>
      </c>
      <c r="AT3550" s="78">
        <v>26619.047619047622</v>
      </c>
      <c r="AU3550" s="149">
        <v>0.1558139534883721</v>
      </c>
      <c r="AV3550" s="148">
        <v>21</v>
      </c>
      <c r="AW3550" s="78">
        <v>558</v>
      </c>
      <c r="AX3550" s="78">
        <v>26571.428571428572</v>
      </c>
      <c r="AY3550" s="149">
        <v>0.1364336917562724</v>
      </c>
      <c r="AZ3550" s="148">
        <v>21</v>
      </c>
      <c r="BA3550" s="78">
        <v>580</v>
      </c>
      <c r="BB3550" s="78">
        <v>27619.047619047622</v>
      </c>
      <c r="BC3550" s="149">
        <v>0.14641379310344829</v>
      </c>
      <c r="BD3550" s="148">
        <v>21</v>
      </c>
      <c r="BE3550" s="78">
        <v>610</v>
      </c>
      <c r="BF3550" s="78">
        <v>29047.619047619046</v>
      </c>
      <c r="BG3550" s="149">
        <v>0.1659016393442623</v>
      </c>
      <c r="BH3550" s="148">
        <v>21</v>
      </c>
      <c r="BI3550" s="78">
        <v>642</v>
      </c>
      <c r="BJ3550" s="78">
        <v>30571.428571428572</v>
      </c>
      <c r="BK3550" s="149">
        <v>0.16833333333333336</v>
      </c>
      <c r="BL3550" s="148">
        <v>21</v>
      </c>
      <c r="BM3550" s="78">
        <v>605</v>
      </c>
      <c r="BN3550" s="78">
        <v>28809.523809523809</v>
      </c>
      <c r="BO3550" s="149">
        <v>0.19099173553719007</v>
      </c>
    </row>
    <row r="3551" spans="1:67">
      <c r="A3551" s="160"/>
      <c r="B3551" s="129"/>
      <c r="C3551" s="153" t="s">
        <v>62</v>
      </c>
      <c r="D3551" s="148">
        <v>18</v>
      </c>
      <c r="E3551" s="78">
        <v>10</v>
      </c>
      <c r="F3551" s="78">
        <v>555.55555555555554</v>
      </c>
      <c r="G3551" s="149">
        <v>0.5</v>
      </c>
      <c r="H3551" s="148">
        <v>10</v>
      </c>
      <c r="I3551" s="78">
        <v>6</v>
      </c>
      <c r="J3551" s="78">
        <v>600</v>
      </c>
      <c r="K3551" s="149">
        <v>0.85</v>
      </c>
      <c r="L3551" s="148">
        <v>35</v>
      </c>
      <c r="M3551" s="78">
        <v>22.650000000000002</v>
      </c>
      <c r="N3551" s="78">
        <v>647.14285714285722</v>
      </c>
      <c r="O3551" s="149">
        <v>0.76991169977924923</v>
      </c>
      <c r="P3551" s="148">
        <v>35</v>
      </c>
      <c r="Q3551" s="78">
        <v>24.5</v>
      </c>
      <c r="R3551" s="78">
        <v>700</v>
      </c>
      <c r="S3551" s="149">
        <v>0.7438775510204082</v>
      </c>
      <c r="T3551" s="148">
        <v>35</v>
      </c>
      <c r="U3551" s="78">
        <v>25.2</v>
      </c>
      <c r="V3551" s="78">
        <v>720</v>
      </c>
      <c r="W3551" s="149">
        <v>0.79674603174603176</v>
      </c>
      <c r="X3551" s="148">
        <v>22</v>
      </c>
      <c r="Y3551" s="78">
        <v>17</v>
      </c>
      <c r="Z3551" s="78">
        <v>772.72727272727275</v>
      </c>
      <c r="AA3551" s="149">
        <v>0.77941176470588247</v>
      </c>
      <c r="AB3551" s="148">
        <v>19</v>
      </c>
      <c r="AC3551" s="78">
        <v>15.5</v>
      </c>
      <c r="AD3551" s="78">
        <v>815.78947368421052</v>
      </c>
      <c r="AE3551" s="149">
        <v>0.8267741935483871</v>
      </c>
      <c r="AF3551" s="148">
        <v>14</v>
      </c>
      <c r="AG3551" s="78">
        <v>10.8</v>
      </c>
      <c r="AH3551" s="78">
        <v>771.42857142857144</v>
      </c>
      <c r="AI3551" s="149">
        <v>0.79925925925925934</v>
      </c>
      <c r="AJ3551" s="148">
        <v>12</v>
      </c>
      <c r="AK3551" s="78">
        <v>9.3000000000000007</v>
      </c>
      <c r="AL3551" s="78">
        <v>775</v>
      </c>
      <c r="AM3551" s="149">
        <v>0.75</v>
      </c>
      <c r="AN3551" s="148">
        <v>16</v>
      </c>
      <c r="AO3551" s="78">
        <v>13</v>
      </c>
      <c r="AP3551" s="78">
        <v>812.5</v>
      </c>
      <c r="AQ3551" s="149">
        <v>0.73230769230769233</v>
      </c>
      <c r="AR3551" s="148">
        <v>12</v>
      </c>
      <c r="AS3551" s="78">
        <v>10.7</v>
      </c>
      <c r="AT3551" s="78">
        <v>891.66666666666663</v>
      </c>
      <c r="AU3551" s="149">
        <v>0.76364485981308405</v>
      </c>
      <c r="AV3551" s="148">
        <v>9</v>
      </c>
      <c r="AW3551" s="78">
        <v>7</v>
      </c>
      <c r="AX3551" s="78">
        <v>777.77777777777783</v>
      </c>
      <c r="AY3551" s="149">
        <v>0.79714285714285715</v>
      </c>
      <c r="AZ3551" s="148">
        <v>9</v>
      </c>
      <c r="BA3551" s="78">
        <v>7</v>
      </c>
      <c r="BB3551" s="78">
        <v>777.77777777777783</v>
      </c>
      <c r="BC3551" s="149">
        <v>0.89357142857142857</v>
      </c>
      <c r="BD3551" s="148">
        <v>18</v>
      </c>
      <c r="BE3551" s="78">
        <v>15</v>
      </c>
      <c r="BF3551" s="78">
        <v>833.33333333333337</v>
      </c>
      <c r="BG3551" s="149">
        <v>0.78200000000000003</v>
      </c>
      <c r="BH3551" s="148">
        <v>7</v>
      </c>
      <c r="BI3551" s="78">
        <v>6</v>
      </c>
      <c r="BJ3551" s="78">
        <v>857.14285714285711</v>
      </c>
      <c r="BK3551" s="149">
        <v>0.80000000000000016</v>
      </c>
      <c r="BL3551" s="148">
        <v>9</v>
      </c>
      <c r="BM3551" s="78">
        <v>7</v>
      </c>
      <c r="BN3551" s="78">
        <v>777.77777777777783</v>
      </c>
      <c r="BO3551" s="149">
        <v>0.78</v>
      </c>
    </row>
    <row r="3552" spans="1:67">
      <c r="A3552" s="160"/>
      <c r="B3552" s="129"/>
      <c r="C3552" s="153" t="s">
        <v>59</v>
      </c>
      <c r="D3552" s="148"/>
      <c r="E3552" s="78"/>
      <c r="F3552" s="78"/>
      <c r="G3552" s="149"/>
      <c r="H3552" s="148"/>
      <c r="I3552" s="78"/>
      <c r="J3552" s="78"/>
      <c r="K3552" s="149"/>
      <c r="L3552" s="148">
        <v>8</v>
      </c>
      <c r="M3552" s="78">
        <v>41</v>
      </c>
      <c r="N3552" s="78">
        <v>5125</v>
      </c>
      <c r="O3552" s="149">
        <v>0.5280487804878049</v>
      </c>
      <c r="P3552" s="148">
        <v>8</v>
      </c>
      <c r="Q3552" s="78">
        <v>42.7</v>
      </c>
      <c r="R3552" s="78">
        <v>5337.5</v>
      </c>
      <c r="S3552" s="149">
        <v>0.48777517564402806</v>
      </c>
      <c r="T3552" s="148">
        <v>8</v>
      </c>
      <c r="U3552" s="78">
        <v>45</v>
      </c>
      <c r="V3552" s="78">
        <v>5625</v>
      </c>
      <c r="W3552" s="149">
        <v>0.52631111111111117</v>
      </c>
      <c r="X3552" s="148">
        <v>8</v>
      </c>
      <c r="Y3552" s="78">
        <v>46</v>
      </c>
      <c r="Z3552" s="78">
        <v>5750</v>
      </c>
      <c r="AA3552" s="149">
        <v>0.56108695652173923</v>
      </c>
      <c r="AB3552" s="148">
        <v>8</v>
      </c>
      <c r="AC3552" s="78">
        <v>42</v>
      </c>
      <c r="AD3552" s="78">
        <v>5250</v>
      </c>
      <c r="AE3552" s="149">
        <v>0.5697619047619048</v>
      </c>
      <c r="AF3552" s="148">
        <v>8</v>
      </c>
      <c r="AG3552" s="78">
        <v>39.5</v>
      </c>
      <c r="AH3552" s="78">
        <v>4937.5</v>
      </c>
      <c r="AI3552" s="149">
        <v>0.52784810126582282</v>
      </c>
      <c r="AJ3552" s="148">
        <v>8</v>
      </c>
      <c r="AK3552" s="78">
        <v>37</v>
      </c>
      <c r="AL3552" s="78">
        <v>4625</v>
      </c>
      <c r="AM3552" s="149">
        <v>0.55081081081081085</v>
      </c>
      <c r="AN3552" s="148">
        <v>8</v>
      </c>
      <c r="AO3552" s="78">
        <v>40.5</v>
      </c>
      <c r="AP3552" s="78">
        <v>5062.5</v>
      </c>
      <c r="AQ3552" s="149">
        <v>0.60592592592592587</v>
      </c>
      <c r="AR3552" s="148">
        <v>8</v>
      </c>
      <c r="AS3552" s="78">
        <v>42.7</v>
      </c>
      <c r="AT3552" s="78">
        <v>5337.5</v>
      </c>
      <c r="AU3552" s="149">
        <v>0.64337236533957842</v>
      </c>
      <c r="AV3552" s="148">
        <v>8</v>
      </c>
      <c r="AW3552" s="78">
        <v>37.299999999999997</v>
      </c>
      <c r="AX3552" s="78">
        <v>4662.5</v>
      </c>
      <c r="AY3552" s="149">
        <v>0.67281501340482575</v>
      </c>
      <c r="AZ3552" s="148">
        <v>8</v>
      </c>
      <c r="BA3552" s="78">
        <v>40.700000000000003</v>
      </c>
      <c r="BB3552" s="78">
        <v>5087.5</v>
      </c>
      <c r="BC3552" s="149">
        <v>0.76427518427518426</v>
      </c>
      <c r="BD3552" s="148">
        <v>8</v>
      </c>
      <c r="BE3552" s="78">
        <v>35.5</v>
      </c>
      <c r="BF3552" s="78">
        <v>4437.5</v>
      </c>
      <c r="BG3552" s="149">
        <v>0.78380281690140852</v>
      </c>
      <c r="BH3552" s="148">
        <v>8</v>
      </c>
      <c r="BI3552" s="78">
        <v>39</v>
      </c>
      <c r="BJ3552" s="78">
        <v>4875</v>
      </c>
      <c r="BK3552" s="149">
        <v>0.78666666666666663</v>
      </c>
      <c r="BL3552" s="148">
        <v>8</v>
      </c>
      <c r="BM3552" s="78">
        <v>42</v>
      </c>
      <c r="BN3552" s="78">
        <v>5250</v>
      </c>
      <c r="BO3552" s="149">
        <v>0.8252380952380951</v>
      </c>
    </row>
    <row r="3553" spans="1:67">
      <c r="A3553" s="160"/>
      <c r="B3553" s="129"/>
      <c r="C3553" s="153" t="s">
        <v>52</v>
      </c>
      <c r="D3553" s="148">
        <v>120</v>
      </c>
      <c r="E3553" s="78">
        <v>79</v>
      </c>
      <c r="F3553" s="78">
        <v>658.33333333333337</v>
      </c>
      <c r="G3553" s="149">
        <v>1.4696202531645568</v>
      </c>
      <c r="H3553" s="148">
        <v>89</v>
      </c>
      <c r="I3553" s="78">
        <v>51</v>
      </c>
      <c r="J3553" s="78">
        <v>573.03370786516848</v>
      </c>
      <c r="K3553" s="149">
        <v>1.35</v>
      </c>
      <c r="L3553" s="148">
        <v>59</v>
      </c>
      <c r="M3553" s="78">
        <v>30</v>
      </c>
      <c r="N3553" s="78">
        <v>508.47457627118644</v>
      </c>
      <c r="O3553" s="149">
        <v>1.1499999999999999</v>
      </c>
      <c r="P3553" s="148">
        <v>29</v>
      </c>
      <c r="Q3553" s="78">
        <v>20</v>
      </c>
      <c r="R3553" s="78">
        <v>689.65517241379314</v>
      </c>
      <c r="S3553" s="149">
        <v>1.0449999999999999</v>
      </c>
      <c r="T3553" s="148">
        <v>27</v>
      </c>
      <c r="U3553" s="78">
        <v>20.399999999999999</v>
      </c>
      <c r="V3553" s="78">
        <v>755.55555555555554</v>
      </c>
      <c r="W3553" s="149">
        <v>1.6032352941176473</v>
      </c>
      <c r="X3553" s="148">
        <v>75</v>
      </c>
      <c r="Y3553" s="78">
        <v>62.5</v>
      </c>
      <c r="Z3553" s="78">
        <v>833.33333333333337</v>
      </c>
      <c r="AA3553" s="149">
        <v>1.3174399999999999</v>
      </c>
      <c r="AB3553" s="148">
        <v>71</v>
      </c>
      <c r="AC3553" s="78">
        <v>59</v>
      </c>
      <c r="AD3553" s="78">
        <v>830.9859154929577</v>
      </c>
      <c r="AE3553" s="149">
        <v>1.4067796610169492</v>
      </c>
      <c r="AF3553" s="148">
        <v>62</v>
      </c>
      <c r="AG3553" s="78">
        <v>41.5</v>
      </c>
      <c r="AH3553" s="78">
        <v>669.35483870967732</v>
      </c>
      <c r="AI3553" s="149">
        <v>1.4542168674698794</v>
      </c>
      <c r="AJ3553" s="148">
        <v>68</v>
      </c>
      <c r="AK3553" s="78">
        <v>52</v>
      </c>
      <c r="AL3553" s="78">
        <v>764.7058823529411</v>
      </c>
      <c r="AM3553" s="149">
        <v>1.4784615384615383</v>
      </c>
      <c r="AN3553" s="148">
        <v>50</v>
      </c>
      <c r="AO3553" s="78">
        <v>38</v>
      </c>
      <c r="AP3553" s="78">
        <v>760</v>
      </c>
      <c r="AQ3553" s="149">
        <v>1.67</v>
      </c>
      <c r="AR3553" s="148">
        <v>124</v>
      </c>
      <c r="AS3553" s="78">
        <v>99.2</v>
      </c>
      <c r="AT3553" s="78">
        <v>800</v>
      </c>
      <c r="AU3553" s="149">
        <v>1.7082661290322578</v>
      </c>
      <c r="AV3553" s="148">
        <v>126</v>
      </c>
      <c r="AW3553" s="78">
        <v>98</v>
      </c>
      <c r="AX3553" s="78">
        <v>777.77777777777783</v>
      </c>
      <c r="AY3553" s="149">
        <v>1.8461224489795918</v>
      </c>
      <c r="AZ3553" s="148">
        <v>143</v>
      </c>
      <c r="BA3553" s="78">
        <v>112</v>
      </c>
      <c r="BB3553" s="78">
        <v>783.21678321678326</v>
      </c>
      <c r="BC3553" s="149">
        <v>2.3054464285714285</v>
      </c>
      <c r="BD3553" s="148">
        <v>88</v>
      </c>
      <c r="BE3553" s="78">
        <v>67</v>
      </c>
      <c r="BF3553" s="78">
        <v>761.36363636363637</v>
      </c>
      <c r="BG3553" s="149">
        <v>2.4761194029850748</v>
      </c>
      <c r="BH3553" s="148">
        <v>104</v>
      </c>
      <c r="BI3553" s="78">
        <v>87</v>
      </c>
      <c r="BJ3553" s="78">
        <v>836.53846153846155</v>
      </c>
      <c r="BK3553" s="149">
        <v>2.0482758620689654</v>
      </c>
      <c r="BL3553" s="148">
        <v>117</v>
      </c>
      <c r="BM3553" s="78">
        <v>91</v>
      </c>
      <c r="BN3553" s="78">
        <v>777.77777777777783</v>
      </c>
      <c r="BO3553" s="149">
        <v>2.4098901098901102</v>
      </c>
    </row>
    <row r="3554" spans="1:67">
      <c r="A3554" s="160"/>
      <c r="B3554" s="129"/>
      <c r="C3554" s="153" t="s">
        <v>51</v>
      </c>
      <c r="D3554" s="148">
        <v>20</v>
      </c>
      <c r="E3554" s="78">
        <v>36</v>
      </c>
      <c r="F3554" s="78">
        <v>1800</v>
      </c>
      <c r="G3554" s="149">
        <v>0.8</v>
      </c>
      <c r="H3554" s="148">
        <v>19</v>
      </c>
      <c r="I3554" s="78">
        <v>33.9</v>
      </c>
      <c r="J3554" s="78">
        <v>1784.2105263157894</v>
      </c>
      <c r="K3554" s="149">
        <v>0.74407079646017715</v>
      </c>
      <c r="L3554" s="148">
        <v>11</v>
      </c>
      <c r="M3554" s="78">
        <v>17.600000000000001</v>
      </c>
      <c r="N3554" s="78">
        <v>1600</v>
      </c>
      <c r="O3554" s="149">
        <v>0.89999999999999991</v>
      </c>
      <c r="P3554" s="148">
        <v>47</v>
      </c>
      <c r="Q3554" s="78">
        <v>81</v>
      </c>
      <c r="R3554" s="78">
        <v>1723.4042553191489</v>
      </c>
      <c r="S3554" s="149">
        <v>0.71172839506172836</v>
      </c>
      <c r="T3554" s="148">
        <v>26</v>
      </c>
      <c r="U3554" s="78">
        <v>46.3</v>
      </c>
      <c r="V3554" s="78">
        <v>1780.7692307692307</v>
      </c>
      <c r="W3554" s="149">
        <v>0.80805615550755949</v>
      </c>
      <c r="X3554" s="148">
        <v>43</v>
      </c>
      <c r="Y3554" s="78">
        <v>78.5</v>
      </c>
      <c r="Z3554" s="78">
        <v>1825.5813953488371</v>
      </c>
      <c r="AA3554" s="149">
        <v>0.77420382165605106</v>
      </c>
      <c r="AB3554" s="148">
        <v>22</v>
      </c>
      <c r="AC3554" s="78">
        <v>43</v>
      </c>
      <c r="AD3554" s="78">
        <v>1954.5454545454545</v>
      </c>
      <c r="AE3554" s="149">
        <v>0.72</v>
      </c>
      <c r="AF3554" s="148">
        <v>20</v>
      </c>
      <c r="AG3554" s="78">
        <v>35</v>
      </c>
      <c r="AH3554" s="78">
        <v>1750</v>
      </c>
      <c r="AI3554" s="149">
        <v>0.7</v>
      </c>
      <c r="AJ3554" s="148">
        <v>24</v>
      </c>
      <c r="AK3554" s="78">
        <v>47</v>
      </c>
      <c r="AL3554" s="78">
        <v>1958.3333333333333</v>
      </c>
      <c r="AM3554" s="149">
        <v>0.72808510638297874</v>
      </c>
      <c r="AN3554" s="148">
        <v>30</v>
      </c>
      <c r="AO3554" s="78">
        <v>66</v>
      </c>
      <c r="AP3554" s="78">
        <v>2200</v>
      </c>
      <c r="AQ3554" s="149">
        <v>0.78060606060606053</v>
      </c>
      <c r="AR3554" s="148">
        <v>24</v>
      </c>
      <c r="AS3554" s="78">
        <v>42.5</v>
      </c>
      <c r="AT3554" s="78">
        <v>1770.8333333333333</v>
      </c>
      <c r="AU3554" s="149">
        <v>0.76552941176470579</v>
      </c>
      <c r="AV3554" s="148">
        <v>25</v>
      </c>
      <c r="AW3554" s="78">
        <v>45</v>
      </c>
      <c r="AX3554" s="78">
        <v>1800</v>
      </c>
      <c r="AY3554" s="149">
        <v>0.81777777777777771</v>
      </c>
      <c r="AZ3554" s="148">
        <v>31</v>
      </c>
      <c r="BA3554" s="78">
        <v>63</v>
      </c>
      <c r="BB3554" s="78">
        <v>2032.258064516129</v>
      </c>
      <c r="BC3554" s="149">
        <v>0.92285714285714282</v>
      </c>
      <c r="BD3554" s="148">
        <v>34</v>
      </c>
      <c r="BE3554" s="78">
        <v>71</v>
      </c>
      <c r="BF3554" s="78">
        <v>2088.2352941176473</v>
      </c>
      <c r="BG3554" s="149">
        <v>0.80690140845070435</v>
      </c>
      <c r="BH3554" s="148">
        <v>27</v>
      </c>
      <c r="BI3554" s="78">
        <v>57</v>
      </c>
      <c r="BJ3554" s="78">
        <v>2111.1111111111113</v>
      </c>
      <c r="BK3554" s="149">
        <v>0.88070175438596499</v>
      </c>
      <c r="BL3554" s="148">
        <v>29</v>
      </c>
      <c r="BM3554" s="78">
        <v>64</v>
      </c>
      <c r="BN3554" s="78">
        <v>2206.8965517241377</v>
      </c>
      <c r="BO3554" s="149">
        <v>0.88500000000000001</v>
      </c>
    </row>
    <row r="3555" spans="1:67">
      <c r="A3555" s="160"/>
      <c r="B3555" s="129"/>
      <c r="C3555" s="153" t="s">
        <v>48</v>
      </c>
      <c r="D3555" s="148"/>
      <c r="E3555" s="78"/>
      <c r="F3555" s="78"/>
      <c r="G3555" s="149"/>
      <c r="H3555" s="148"/>
      <c r="I3555" s="78"/>
      <c r="J3555" s="78"/>
      <c r="K3555" s="149"/>
      <c r="L3555" s="148">
        <v>5</v>
      </c>
      <c r="M3555" s="78">
        <v>17.100000000000001</v>
      </c>
      <c r="N3555" s="78">
        <v>3420.0000000000005</v>
      </c>
      <c r="O3555" s="149">
        <v>0.77795321637426895</v>
      </c>
      <c r="P3555" s="148">
        <v>5</v>
      </c>
      <c r="Q3555" s="78">
        <v>18.5</v>
      </c>
      <c r="R3555" s="78">
        <v>3700</v>
      </c>
      <c r="S3555" s="149">
        <v>0.64189189189189177</v>
      </c>
      <c r="T3555" s="148">
        <v>5</v>
      </c>
      <c r="U3555" s="78">
        <v>19.8</v>
      </c>
      <c r="V3555" s="78">
        <v>3960</v>
      </c>
      <c r="W3555" s="149">
        <v>0.68656565656565649</v>
      </c>
      <c r="X3555" s="148">
        <v>5</v>
      </c>
      <c r="Y3555" s="78">
        <v>21.5</v>
      </c>
      <c r="Z3555" s="78">
        <v>4300</v>
      </c>
      <c r="AA3555" s="149">
        <v>0.73441860465116271</v>
      </c>
      <c r="AB3555" s="148">
        <v>5</v>
      </c>
      <c r="AC3555" s="78">
        <v>20</v>
      </c>
      <c r="AD3555" s="78">
        <v>4000</v>
      </c>
      <c r="AE3555" s="149">
        <v>0.66025000000000011</v>
      </c>
      <c r="AF3555" s="148">
        <v>5</v>
      </c>
      <c r="AG3555" s="78">
        <v>22.3</v>
      </c>
      <c r="AH3555" s="78">
        <v>4460</v>
      </c>
      <c r="AI3555" s="149">
        <v>0.66295964125560536</v>
      </c>
      <c r="AJ3555" s="148">
        <v>5</v>
      </c>
      <c r="AK3555" s="78">
        <v>24.5</v>
      </c>
      <c r="AL3555" s="78">
        <v>4900</v>
      </c>
      <c r="AM3555" s="149">
        <v>0.6383673469387755</v>
      </c>
      <c r="AN3555" s="148">
        <v>5</v>
      </c>
      <c r="AO3555" s="78">
        <v>25.8</v>
      </c>
      <c r="AP3555" s="78">
        <v>5160</v>
      </c>
      <c r="AQ3555" s="149">
        <v>0.67027131782945737</v>
      </c>
      <c r="AR3555" s="148">
        <v>5</v>
      </c>
      <c r="AS3555" s="78">
        <v>23.5</v>
      </c>
      <c r="AT3555" s="78">
        <v>4700</v>
      </c>
      <c r="AU3555" s="149">
        <v>0.67340425531914894</v>
      </c>
      <c r="AV3555" s="148">
        <v>5</v>
      </c>
      <c r="AW3555" s="78">
        <v>25</v>
      </c>
      <c r="AX3555" s="78">
        <v>5000</v>
      </c>
      <c r="AY3555" s="149">
        <v>0.73596000000000006</v>
      </c>
      <c r="AZ3555" s="148">
        <v>5</v>
      </c>
      <c r="BA3555" s="78">
        <v>24</v>
      </c>
      <c r="BB3555" s="78">
        <v>4800</v>
      </c>
      <c r="BC3555" s="149">
        <v>0.76354166666666679</v>
      </c>
      <c r="BD3555" s="148">
        <v>5</v>
      </c>
      <c r="BE3555" s="78">
        <v>25</v>
      </c>
      <c r="BF3555" s="78">
        <v>5000</v>
      </c>
      <c r="BG3555" s="149">
        <v>0.81659999999999999</v>
      </c>
      <c r="BH3555" s="148">
        <v>5</v>
      </c>
      <c r="BI3555" s="78">
        <v>23.5</v>
      </c>
      <c r="BJ3555" s="78">
        <v>4700</v>
      </c>
      <c r="BK3555" s="149">
        <v>0.83276595744680848</v>
      </c>
      <c r="BL3555" s="148">
        <v>5</v>
      </c>
      <c r="BM3555" s="78">
        <v>23</v>
      </c>
      <c r="BN3555" s="78">
        <v>4600</v>
      </c>
      <c r="BO3555" s="149">
        <v>0.83739130434782605</v>
      </c>
    </row>
    <row r="3556" spans="1:67">
      <c r="A3556" s="160"/>
      <c r="B3556" s="129"/>
      <c r="C3556" s="153" t="s">
        <v>43</v>
      </c>
      <c r="D3556" s="148"/>
      <c r="E3556" s="78"/>
      <c r="F3556" s="78"/>
      <c r="G3556" s="149"/>
      <c r="H3556" s="148">
        <v>5</v>
      </c>
      <c r="I3556" s="78">
        <v>16</v>
      </c>
      <c r="J3556" s="78">
        <v>3200</v>
      </c>
      <c r="K3556" s="149">
        <v>0.60425000000000006</v>
      </c>
      <c r="L3556" s="148">
        <v>5</v>
      </c>
      <c r="M3556" s="78">
        <v>23.3</v>
      </c>
      <c r="N3556" s="78">
        <v>4660</v>
      </c>
      <c r="O3556" s="149">
        <v>0.67639484978540765</v>
      </c>
      <c r="P3556" s="148">
        <v>5</v>
      </c>
      <c r="Q3556" s="78">
        <v>24.15</v>
      </c>
      <c r="R3556" s="78">
        <v>4830</v>
      </c>
      <c r="S3556" s="149">
        <v>0.53080745341614921</v>
      </c>
      <c r="T3556" s="148">
        <v>5</v>
      </c>
      <c r="U3556" s="78">
        <v>23.7</v>
      </c>
      <c r="V3556" s="78">
        <v>4740</v>
      </c>
      <c r="W3556" s="149">
        <v>0.54105485232067518</v>
      </c>
      <c r="X3556" s="148">
        <v>5</v>
      </c>
      <c r="Y3556" s="78">
        <v>26</v>
      </c>
      <c r="Z3556" s="78">
        <v>5200</v>
      </c>
      <c r="AA3556" s="149">
        <v>0.47019230769230769</v>
      </c>
      <c r="AB3556" s="148">
        <v>5</v>
      </c>
      <c r="AC3556" s="78">
        <v>21</v>
      </c>
      <c r="AD3556" s="78">
        <v>4200</v>
      </c>
      <c r="AE3556" s="149">
        <v>0.54619047619047634</v>
      </c>
      <c r="AF3556" s="148">
        <v>5</v>
      </c>
      <c r="AG3556" s="78">
        <v>20.3</v>
      </c>
      <c r="AH3556" s="78">
        <v>4060.0000000000005</v>
      </c>
      <c r="AI3556" s="149">
        <v>0.53522167487684724</v>
      </c>
      <c r="AJ3556" s="148">
        <v>5</v>
      </c>
      <c r="AK3556" s="78">
        <v>22</v>
      </c>
      <c r="AL3556" s="78">
        <v>4400</v>
      </c>
      <c r="AM3556" s="149">
        <v>0.53590909090909089</v>
      </c>
      <c r="AN3556" s="148">
        <v>5</v>
      </c>
      <c r="AO3556" s="78">
        <v>25.2</v>
      </c>
      <c r="AP3556" s="78">
        <v>5040</v>
      </c>
      <c r="AQ3556" s="149">
        <v>0.53753968253968265</v>
      </c>
      <c r="AR3556" s="148">
        <v>5</v>
      </c>
      <c r="AS3556" s="78">
        <v>27.8</v>
      </c>
      <c r="AT3556" s="78">
        <v>5560.0000000000009</v>
      </c>
      <c r="AU3556" s="149">
        <v>0.52244604316546761</v>
      </c>
      <c r="AV3556" s="148">
        <v>5</v>
      </c>
      <c r="AW3556" s="78">
        <v>26.7</v>
      </c>
      <c r="AX3556" s="78">
        <v>5340</v>
      </c>
      <c r="AY3556" s="149">
        <v>0.50528089887640459</v>
      </c>
      <c r="AZ3556" s="148">
        <v>5</v>
      </c>
      <c r="BA3556" s="78">
        <v>28</v>
      </c>
      <c r="BB3556" s="78">
        <v>5600</v>
      </c>
      <c r="BC3556" s="149">
        <v>0.57446428571428576</v>
      </c>
      <c r="BD3556" s="148">
        <v>5</v>
      </c>
      <c r="BE3556" s="78">
        <v>31.5</v>
      </c>
      <c r="BF3556" s="78">
        <v>6300</v>
      </c>
      <c r="BG3556" s="149">
        <v>0.58984126984126994</v>
      </c>
      <c r="BH3556" s="148">
        <v>5</v>
      </c>
      <c r="BI3556" s="78">
        <v>33</v>
      </c>
      <c r="BJ3556" s="78">
        <v>6600</v>
      </c>
      <c r="BK3556" s="149">
        <v>0.63651515151515159</v>
      </c>
      <c r="BL3556" s="148">
        <v>5</v>
      </c>
      <c r="BM3556" s="78">
        <v>31</v>
      </c>
      <c r="BN3556" s="78">
        <v>6200</v>
      </c>
      <c r="BO3556" s="149">
        <v>0.64645161290322561</v>
      </c>
    </row>
    <row r="3557" spans="1:67">
      <c r="A3557" s="160"/>
      <c r="B3557" s="129"/>
      <c r="C3557" s="153" t="s">
        <v>38</v>
      </c>
      <c r="D3557" s="148">
        <v>351</v>
      </c>
      <c r="E3557" s="78">
        <v>245</v>
      </c>
      <c r="F3557" s="78">
        <v>698.00569800569804</v>
      </c>
      <c r="G3557" s="149">
        <v>0.88</v>
      </c>
      <c r="H3557" s="148">
        <v>409</v>
      </c>
      <c r="I3557" s="78">
        <v>254</v>
      </c>
      <c r="J3557" s="78">
        <v>621.02689486552561</v>
      </c>
      <c r="K3557" s="149">
        <v>0.9</v>
      </c>
      <c r="L3557" s="148">
        <v>390</v>
      </c>
      <c r="M3557" s="78">
        <v>245</v>
      </c>
      <c r="N3557" s="78">
        <v>628.20512820512818</v>
      </c>
      <c r="O3557" s="149">
        <v>0.95408163265306123</v>
      </c>
      <c r="P3557" s="148">
        <v>375</v>
      </c>
      <c r="Q3557" s="78">
        <v>308</v>
      </c>
      <c r="R3557" s="78">
        <v>821.33333333333337</v>
      </c>
      <c r="S3557" s="149">
        <v>0.96688311688311679</v>
      </c>
      <c r="T3557" s="148">
        <v>266</v>
      </c>
      <c r="U3557" s="78">
        <v>224.5</v>
      </c>
      <c r="V3557" s="78">
        <v>843.98496240601503</v>
      </c>
      <c r="W3557" s="149">
        <v>1.1791759465478844</v>
      </c>
      <c r="X3557" s="148">
        <v>400</v>
      </c>
      <c r="Y3557" s="78">
        <v>347</v>
      </c>
      <c r="Z3557" s="78">
        <v>867.5</v>
      </c>
      <c r="AA3557" s="149">
        <v>1.2287896253602304</v>
      </c>
      <c r="AB3557" s="148">
        <v>395</v>
      </c>
      <c r="AC3557" s="78">
        <v>326</v>
      </c>
      <c r="AD3557" s="78">
        <v>825.31645569620252</v>
      </c>
      <c r="AE3557" s="149">
        <v>1.1545398773006135</v>
      </c>
      <c r="AF3557" s="148">
        <v>374</v>
      </c>
      <c r="AG3557" s="78">
        <v>254.5</v>
      </c>
      <c r="AH3557" s="78">
        <v>680.48128342245991</v>
      </c>
      <c r="AI3557" s="149">
        <v>1.3339882121807465</v>
      </c>
      <c r="AJ3557" s="148">
        <v>361</v>
      </c>
      <c r="AK3557" s="78">
        <v>274.5</v>
      </c>
      <c r="AL3557" s="78">
        <v>760.38781163434896</v>
      </c>
      <c r="AM3557" s="149">
        <v>1.210528233151184</v>
      </c>
      <c r="AN3557" s="148">
        <v>228</v>
      </c>
      <c r="AO3557" s="78">
        <v>191</v>
      </c>
      <c r="AP3557" s="78">
        <v>837.71929824561414</v>
      </c>
      <c r="AQ3557" s="149">
        <v>1.2296858638743455</v>
      </c>
      <c r="AR3557" s="148">
        <v>361</v>
      </c>
      <c r="AS3557" s="78">
        <v>315</v>
      </c>
      <c r="AT3557" s="78">
        <v>872.57617728531852</v>
      </c>
      <c r="AU3557" s="149">
        <v>1.1289206349206349</v>
      </c>
      <c r="AV3557" s="148">
        <v>390</v>
      </c>
      <c r="AW3557" s="78">
        <v>327</v>
      </c>
      <c r="AX3557" s="78">
        <v>838.46153846153845</v>
      </c>
      <c r="AY3557" s="149">
        <v>1.0232110091743121</v>
      </c>
      <c r="AZ3557" s="148">
        <v>415</v>
      </c>
      <c r="BA3557" s="78">
        <v>345</v>
      </c>
      <c r="BB3557" s="78">
        <v>831.32530120481931</v>
      </c>
      <c r="BC3557" s="149">
        <v>1.2959710144927536</v>
      </c>
      <c r="BD3557" s="148">
        <v>393</v>
      </c>
      <c r="BE3557" s="78">
        <v>311</v>
      </c>
      <c r="BF3557" s="78">
        <v>791.34860050890586</v>
      </c>
      <c r="BG3557" s="149">
        <v>1.4342443729903538</v>
      </c>
      <c r="BH3557" s="148">
        <v>399</v>
      </c>
      <c r="BI3557" s="78">
        <v>302</v>
      </c>
      <c r="BJ3557" s="78">
        <v>756.89223057644108</v>
      </c>
      <c r="BK3557" s="149">
        <v>1.8307947019867552</v>
      </c>
      <c r="BL3557" s="148">
        <v>337</v>
      </c>
      <c r="BM3557" s="78">
        <v>242</v>
      </c>
      <c r="BN3557" s="78">
        <v>718.10089020771522</v>
      </c>
      <c r="BO3557" s="149">
        <v>1.7636363636363634</v>
      </c>
    </row>
    <row r="3558" spans="1:67">
      <c r="A3558" s="160"/>
      <c r="B3558" s="129"/>
      <c r="C3558" s="153" t="s">
        <v>37</v>
      </c>
      <c r="D3558" s="148">
        <v>89</v>
      </c>
      <c r="E3558" s="78">
        <v>332</v>
      </c>
      <c r="F3558" s="78">
        <v>3730.3370786516853</v>
      </c>
      <c r="G3558" s="149">
        <v>0.76009036144578312</v>
      </c>
      <c r="H3558" s="148">
        <v>90</v>
      </c>
      <c r="I3558" s="78">
        <v>362</v>
      </c>
      <c r="J3558" s="78">
        <v>4022.2222222222222</v>
      </c>
      <c r="K3558" s="149">
        <v>0.63342541436464084</v>
      </c>
      <c r="L3558" s="148">
        <v>55</v>
      </c>
      <c r="M3558" s="78">
        <v>206</v>
      </c>
      <c r="N3558" s="78">
        <v>3745.4545454545455</v>
      </c>
      <c r="O3558" s="149">
        <v>0.65160194174757291</v>
      </c>
      <c r="P3558" s="148">
        <v>65</v>
      </c>
      <c r="Q3558" s="78">
        <v>240</v>
      </c>
      <c r="R3558" s="78">
        <v>3692.3076923076924</v>
      </c>
      <c r="S3558" s="149">
        <v>0.45354166666666662</v>
      </c>
      <c r="T3558" s="148">
        <v>78</v>
      </c>
      <c r="U3558" s="78">
        <v>298.2</v>
      </c>
      <c r="V3558" s="78">
        <v>3823.0769230769229</v>
      </c>
      <c r="W3558" s="149">
        <v>0.73616700201207241</v>
      </c>
      <c r="X3558" s="148">
        <v>80</v>
      </c>
      <c r="Y3558" s="78">
        <v>307</v>
      </c>
      <c r="Z3558" s="78">
        <v>3837.5</v>
      </c>
      <c r="AA3558" s="149">
        <v>0.64</v>
      </c>
      <c r="AB3558" s="148">
        <v>92</v>
      </c>
      <c r="AC3558" s="78">
        <v>365</v>
      </c>
      <c r="AD3558" s="78">
        <v>3967.391304347826</v>
      </c>
      <c r="AE3558" s="149">
        <v>0.6</v>
      </c>
      <c r="AF3558" s="148">
        <v>96</v>
      </c>
      <c r="AG3558" s="78">
        <v>267</v>
      </c>
      <c r="AH3558" s="78">
        <v>2781.25</v>
      </c>
      <c r="AI3558" s="149">
        <v>0.61393258426966302</v>
      </c>
      <c r="AJ3558" s="148">
        <v>82</v>
      </c>
      <c r="AK3558" s="78">
        <v>245</v>
      </c>
      <c r="AL3558" s="78">
        <v>2987.8048780487807</v>
      </c>
      <c r="AM3558" s="149">
        <v>0.55110204081632652</v>
      </c>
      <c r="AN3558" s="148">
        <v>128</v>
      </c>
      <c r="AO3558" s="78">
        <v>423</v>
      </c>
      <c r="AP3558" s="78">
        <v>3304.6875</v>
      </c>
      <c r="AQ3558" s="149">
        <v>0.62858156028368795</v>
      </c>
      <c r="AR3558" s="148">
        <v>102</v>
      </c>
      <c r="AS3558" s="78">
        <v>325</v>
      </c>
      <c r="AT3558" s="78">
        <v>3186.2745098039213</v>
      </c>
      <c r="AU3558" s="149">
        <v>0.61993846153846155</v>
      </c>
      <c r="AV3558" s="148">
        <v>98</v>
      </c>
      <c r="AW3558" s="78">
        <v>327</v>
      </c>
      <c r="AX3558" s="78">
        <v>3336.7346938775509</v>
      </c>
      <c r="AY3558" s="149">
        <v>0.60721712538226302</v>
      </c>
      <c r="AZ3558" s="148">
        <v>107</v>
      </c>
      <c r="BA3558" s="78">
        <v>388</v>
      </c>
      <c r="BB3558" s="78">
        <v>3626.1682242990655</v>
      </c>
      <c r="BC3558" s="149">
        <v>0.73956185567010324</v>
      </c>
      <c r="BD3558" s="148">
        <v>100</v>
      </c>
      <c r="BE3558" s="78">
        <v>305</v>
      </c>
      <c r="BF3558" s="78">
        <v>3050</v>
      </c>
      <c r="BG3558" s="149">
        <v>0.79311475409836063</v>
      </c>
      <c r="BH3558" s="148">
        <v>107</v>
      </c>
      <c r="BI3558" s="78">
        <v>285</v>
      </c>
      <c r="BJ3558" s="78">
        <v>2663.5514018691588</v>
      </c>
      <c r="BK3558" s="149">
        <v>0.80736842105263151</v>
      </c>
      <c r="BL3558" s="148">
        <v>96</v>
      </c>
      <c r="BM3558" s="78">
        <v>206</v>
      </c>
      <c r="BN3558" s="78">
        <v>2145.8333333333335</v>
      </c>
      <c r="BO3558" s="149">
        <v>0.8322815533980582</v>
      </c>
    </row>
    <row r="3559" spans="1:67">
      <c r="A3559" s="160"/>
      <c r="B3559" s="129"/>
      <c r="C3559" s="153" t="s">
        <v>373</v>
      </c>
      <c r="D3559" s="148"/>
      <c r="E3559" s="78"/>
      <c r="F3559" s="78"/>
      <c r="G3559" s="149"/>
      <c r="H3559" s="148">
        <v>4</v>
      </c>
      <c r="I3559" s="78">
        <v>18.5</v>
      </c>
      <c r="J3559" s="78">
        <v>4625</v>
      </c>
      <c r="K3559" s="149">
        <v>0.58351351351351366</v>
      </c>
      <c r="L3559" s="148">
        <v>4</v>
      </c>
      <c r="M3559" s="78">
        <v>15.75</v>
      </c>
      <c r="N3559" s="78">
        <v>3937.5</v>
      </c>
      <c r="O3559" s="149">
        <v>0.41644444444444445</v>
      </c>
      <c r="P3559" s="148">
        <v>4</v>
      </c>
      <c r="Q3559" s="78">
        <v>16.580000000000002</v>
      </c>
      <c r="R3559" s="78">
        <v>4145.0000000000009</v>
      </c>
      <c r="S3559" s="149">
        <v>0.28932448733413751</v>
      </c>
      <c r="T3559" s="148">
        <v>4</v>
      </c>
      <c r="U3559" s="78">
        <v>18.899999999999999</v>
      </c>
      <c r="V3559" s="78">
        <v>4725</v>
      </c>
      <c r="W3559" s="149">
        <v>0.35629629629629633</v>
      </c>
      <c r="X3559" s="148">
        <v>4</v>
      </c>
      <c r="Y3559" s="78">
        <v>20</v>
      </c>
      <c r="Z3559" s="78">
        <v>5000</v>
      </c>
      <c r="AA3559" s="149">
        <v>0.36699999999999999</v>
      </c>
      <c r="AB3559" s="148"/>
      <c r="AC3559" s="78"/>
      <c r="AD3559" s="78"/>
      <c r="AE3559" s="149"/>
      <c r="AF3559" s="148"/>
      <c r="AG3559" s="78"/>
      <c r="AH3559" s="78"/>
      <c r="AI3559" s="149"/>
      <c r="AJ3559" s="148"/>
      <c r="AK3559" s="78"/>
      <c r="AL3559" s="78"/>
      <c r="AM3559" s="149"/>
      <c r="AN3559" s="148"/>
      <c r="AO3559" s="78"/>
      <c r="AP3559" s="78"/>
      <c r="AQ3559" s="149"/>
      <c r="AR3559" s="148"/>
      <c r="AS3559" s="78"/>
      <c r="AT3559" s="78"/>
      <c r="AU3559" s="149"/>
      <c r="AV3559" s="148"/>
      <c r="AW3559" s="78"/>
      <c r="AX3559" s="78"/>
      <c r="AY3559" s="149"/>
      <c r="AZ3559" s="148"/>
      <c r="BA3559" s="78"/>
      <c r="BB3559" s="78"/>
      <c r="BC3559" s="149"/>
      <c r="BD3559" s="148"/>
      <c r="BE3559" s="78"/>
      <c r="BF3559" s="78"/>
      <c r="BG3559" s="149"/>
      <c r="BH3559" s="148"/>
      <c r="BI3559" s="78"/>
      <c r="BJ3559" s="78"/>
      <c r="BK3559" s="149"/>
      <c r="BL3559" s="148"/>
      <c r="BM3559" s="78"/>
      <c r="BN3559" s="78"/>
      <c r="BO3559" s="149"/>
    </row>
    <row r="3560" spans="1:67">
      <c r="A3560" s="160"/>
      <c r="B3560" s="129"/>
      <c r="C3560" s="153" t="s">
        <v>31</v>
      </c>
      <c r="D3560" s="148"/>
      <c r="E3560" s="78"/>
      <c r="F3560" s="78"/>
      <c r="G3560" s="149"/>
      <c r="H3560" s="148"/>
      <c r="I3560" s="78"/>
      <c r="J3560" s="78"/>
      <c r="K3560" s="149"/>
      <c r="L3560" s="148"/>
      <c r="M3560" s="78"/>
      <c r="N3560" s="78"/>
      <c r="O3560" s="149"/>
      <c r="P3560" s="148"/>
      <c r="Q3560" s="78"/>
      <c r="R3560" s="78"/>
      <c r="S3560" s="149"/>
      <c r="T3560" s="148"/>
      <c r="U3560" s="78"/>
      <c r="V3560" s="78"/>
      <c r="W3560" s="149"/>
      <c r="X3560" s="148"/>
      <c r="Y3560" s="78"/>
      <c r="Z3560" s="78"/>
      <c r="AA3560" s="149"/>
      <c r="AB3560" s="148">
        <v>4</v>
      </c>
      <c r="AC3560" s="78">
        <v>22</v>
      </c>
      <c r="AD3560" s="78">
        <v>5500</v>
      </c>
      <c r="AE3560" s="149">
        <v>0.40977272727272729</v>
      </c>
      <c r="AF3560" s="148">
        <v>4</v>
      </c>
      <c r="AG3560" s="78">
        <v>21.5</v>
      </c>
      <c r="AH3560" s="78">
        <v>5375</v>
      </c>
      <c r="AI3560" s="149">
        <v>0.42093023255813955</v>
      </c>
      <c r="AJ3560" s="148">
        <v>4</v>
      </c>
      <c r="AK3560" s="78">
        <v>23.8</v>
      </c>
      <c r="AL3560" s="78">
        <v>5950</v>
      </c>
      <c r="AM3560" s="149">
        <v>0.43970588235294117</v>
      </c>
      <c r="AN3560" s="148">
        <v>4</v>
      </c>
      <c r="AO3560" s="78">
        <v>25.5</v>
      </c>
      <c r="AP3560" s="78">
        <v>6375</v>
      </c>
      <c r="AQ3560" s="149">
        <v>0.45023529411764718</v>
      </c>
      <c r="AR3560" s="148">
        <v>4</v>
      </c>
      <c r="AS3560" s="78">
        <v>24.2</v>
      </c>
      <c r="AT3560" s="78">
        <v>6050</v>
      </c>
      <c r="AU3560" s="149">
        <v>0.48140495867768607</v>
      </c>
      <c r="AV3560" s="148">
        <v>4</v>
      </c>
      <c r="AW3560" s="78">
        <v>26.5</v>
      </c>
      <c r="AX3560" s="78">
        <v>6625</v>
      </c>
      <c r="AY3560" s="149">
        <v>0.42679245283018863</v>
      </c>
      <c r="AZ3560" s="148">
        <v>4</v>
      </c>
      <c r="BA3560" s="78">
        <v>27.3</v>
      </c>
      <c r="BB3560" s="78">
        <v>6825</v>
      </c>
      <c r="BC3560" s="149">
        <v>0.487032967032967</v>
      </c>
      <c r="BD3560" s="148">
        <v>4</v>
      </c>
      <c r="BE3560" s="78">
        <v>26.5</v>
      </c>
      <c r="BF3560" s="78">
        <v>6625</v>
      </c>
      <c r="BG3560" s="149">
        <v>0.49433962264150949</v>
      </c>
      <c r="BH3560" s="148">
        <v>4</v>
      </c>
      <c r="BI3560" s="78">
        <v>27</v>
      </c>
      <c r="BJ3560" s="78">
        <v>6750</v>
      </c>
      <c r="BK3560" s="149">
        <v>0.52555555555555555</v>
      </c>
      <c r="BL3560" s="148">
        <v>4</v>
      </c>
      <c r="BM3560" s="78">
        <v>26</v>
      </c>
      <c r="BN3560" s="78">
        <v>6500</v>
      </c>
      <c r="BO3560" s="149">
        <v>0.55038461538461536</v>
      </c>
    </row>
    <row r="3561" spans="1:67">
      <c r="A3561" s="160"/>
      <c r="B3561" s="129"/>
      <c r="C3561" s="153" t="s">
        <v>26</v>
      </c>
      <c r="D3561" s="148">
        <v>10</v>
      </c>
      <c r="E3561" s="78">
        <v>117</v>
      </c>
      <c r="F3561" s="78">
        <v>11700</v>
      </c>
      <c r="G3561" s="149">
        <v>0.20982905982905983</v>
      </c>
      <c r="H3561" s="148">
        <v>10</v>
      </c>
      <c r="I3561" s="78">
        <v>153</v>
      </c>
      <c r="J3561" s="78">
        <v>15300</v>
      </c>
      <c r="K3561" s="149">
        <v>0.21928104575163401</v>
      </c>
      <c r="L3561" s="148">
        <v>10</v>
      </c>
      <c r="M3561" s="78">
        <v>159.19999999999999</v>
      </c>
      <c r="N3561" s="78">
        <v>15919.999999999998</v>
      </c>
      <c r="O3561" s="149">
        <v>0.14693467336683419</v>
      </c>
      <c r="P3561" s="148">
        <v>10</v>
      </c>
      <c r="Q3561" s="78">
        <v>156.19999999999999</v>
      </c>
      <c r="R3561" s="78">
        <v>15620</v>
      </c>
      <c r="S3561" s="149">
        <v>9.8962868117797712E-2</v>
      </c>
      <c r="T3561" s="148">
        <v>10</v>
      </c>
      <c r="U3561" s="78">
        <v>159.5</v>
      </c>
      <c r="V3561" s="78">
        <v>15950</v>
      </c>
      <c r="W3561" s="149">
        <v>9.9937304075235114E-2</v>
      </c>
      <c r="X3561" s="148">
        <v>10</v>
      </c>
      <c r="Y3561" s="78">
        <v>181</v>
      </c>
      <c r="Z3561" s="78">
        <v>18100</v>
      </c>
      <c r="AA3561" s="149">
        <v>0.10337016574585636</v>
      </c>
      <c r="AB3561" s="148">
        <v>10</v>
      </c>
      <c r="AC3561" s="78">
        <v>172</v>
      </c>
      <c r="AD3561" s="78">
        <v>17200</v>
      </c>
      <c r="AE3561" s="149">
        <v>9.2034883720930244E-2</v>
      </c>
      <c r="AF3561" s="148">
        <v>10</v>
      </c>
      <c r="AG3561" s="78">
        <v>230</v>
      </c>
      <c r="AH3561" s="78">
        <v>23000</v>
      </c>
      <c r="AI3561" s="149">
        <v>9.9391304347826087E-2</v>
      </c>
      <c r="AJ3561" s="148">
        <v>10</v>
      </c>
      <c r="AK3561" s="78">
        <v>218</v>
      </c>
      <c r="AL3561" s="78">
        <v>21800</v>
      </c>
      <c r="AM3561" s="149">
        <v>9.6100917431192673E-2</v>
      </c>
      <c r="AN3561" s="148">
        <v>10</v>
      </c>
      <c r="AO3561" s="78">
        <v>243.8</v>
      </c>
      <c r="AP3561" s="78">
        <v>24380.000000000004</v>
      </c>
      <c r="AQ3561" s="149">
        <v>9.9466776045939287E-2</v>
      </c>
      <c r="AR3561" s="148">
        <v>10</v>
      </c>
      <c r="AS3561" s="78">
        <v>273</v>
      </c>
      <c r="AT3561" s="78">
        <v>27300</v>
      </c>
      <c r="AU3561" s="149">
        <v>9.5714285714285738E-2</v>
      </c>
      <c r="AV3561" s="148">
        <v>10</v>
      </c>
      <c r="AW3561" s="78">
        <v>255</v>
      </c>
      <c r="AX3561" s="78">
        <v>25500</v>
      </c>
      <c r="AY3561" s="149">
        <v>9.5137254901960774E-2</v>
      </c>
      <c r="AZ3561" s="148">
        <v>10</v>
      </c>
      <c r="BA3561" s="78">
        <v>273</v>
      </c>
      <c r="BB3561" s="78">
        <v>27300</v>
      </c>
      <c r="BC3561" s="149">
        <v>0.11692307692307694</v>
      </c>
      <c r="BD3561" s="148">
        <v>10</v>
      </c>
      <c r="BE3561" s="78">
        <v>283</v>
      </c>
      <c r="BF3561" s="78">
        <v>28300</v>
      </c>
      <c r="BG3561" s="149">
        <v>0.11734982332155475</v>
      </c>
      <c r="BH3561" s="148">
        <v>10</v>
      </c>
      <c r="BI3561" s="78">
        <v>292</v>
      </c>
      <c r="BJ3561" s="78">
        <v>29200</v>
      </c>
      <c r="BK3561" s="149">
        <v>0.11544520547945206</v>
      </c>
      <c r="BL3561" s="148">
        <v>10</v>
      </c>
      <c r="BM3561" s="78">
        <v>277</v>
      </c>
      <c r="BN3561" s="78">
        <v>27700</v>
      </c>
      <c r="BO3561" s="149">
        <v>0.11671480144404331</v>
      </c>
    </row>
    <row r="3562" spans="1:67">
      <c r="A3562" s="160"/>
      <c r="B3562" s="129"/>
      <c r="C3562" s="153" t="s">
        <v>24</v>
      </c>
      <c r="D3562" s="148"/>
      <c r="E3562" s="78"/>
      <c r="F3562" s="78"/>
      <c r="G3562" s="149"/>
      <c r="H3562" s="148">
        <v>2</v>
      </c>
      <c r="I3562" s="78">
        <v>10</v>
      </c>
      <c r="J3562" s="78">
        <v>5000</v>
      </c>
      <c r="K3562" s="149">
        <v>1.3</v>
      </c>
      <c r="L3562" s="148">
        <v>5</v>
      </c>
      <c r="M3562" s="78">
        <v>31.2</v>
      </c>
      <c r="N3562" s="78">
        <v>6240</v>
      </c>
      <c r="O3562" s="149">
        <v>0.8208333333333333</v>
      </c>
      <c r="P3562" s="148">
        <v>5</v>
      </c>
      <c r="Q3562" s="78">
        <v>30.85</v>
      </c>
      <c r="R3562" s="78">
        <v>6170</v>
      </c>
      <c r="S3562" s="149">
        <v>0.76016207455429496</v>
      </c>
      <c r="T3562" s="148">
        <v>5</v>
      </c>
      <c r="U3562" s="78">
        <v>30.5</v>
      </c>
      <c r="V3562" s="78">
        <v>6100</v>
      </c>
      <c r="W3562" s="149">
        <v>0.81862295081967229</v>
      </c>
      <c r="X3562" s="148">
        <v>5</v>
      </c>
      <c r="Y3562" s="78">
        <v>31.5</v>
      </c>
      <c r="Z3562" s="78">
        <v>6300</v>
      </c>
      <c r="AA3562" s="149">
        <v>0.77714285714285714</v>
      </c>
      <c r="AB3562" s="148">
        <v>5</v>
      </c>
      <c r="AC3562" s="78">
        <v>29</v>
      </c>
      <c r="AD3562" s="78">
        <v>5800</v>
      </c>
      <c r="AE3562" s="149">
        <v>0.76000000000000012</v>
      </c>
      <c r="AF3562" s="148">
        <v>5</v>
      </c>
      <c r="AG3562" s="78">
        <v>28.5</v>
      </c>
      <c r="AH3562" s="78">
        <v>5700</v>
      </c>
      <c r="AI3562" s="149">
        <v>0.77315789473684216</v>
      </c>
      <c r="AJ3562" s="148">
        <v>5</v>
      </c>
      <c r="AK3562" s="78">
        <v>27.3</v>
      </c>
      <c r="AL3562" s="78">
        <v>5460</v>
      </c>
      <c r="AM3562" s="149">
        <v>0.76857142857142868</v>
      </c>
      <c r="AN3562" s="148">
        <v>5</v>
      </c>
      <c r="AO3562" s="78">
        <v>28.4</v>
      </c>
      <c r="AP3562" s="78">
        <v>5680</v>
      </c>
      <c r="AQ3562" s="149">
        <v>0.76429577464788734</v>
      </c>
      <c r="AR3562" s="148">
        <v>5</v>
      </c>
      <c r="AS3562" s="78">
        <v>31.299999999999997</v>
      </c>
      <c r="AT3562" s="78">
        <v>6260</v>
      </c>
      <c r="AU3562" s="149">
        <v>0.79648562300319492</v>
      </c>
      <c r="AV3562" s="148">
        <v>5</v>
      </c>
      <c r="AW3562" s="78">
        <v>34.900000000000006</v>
      </c>
      <c r="AX3562" s="78">
        <v>6980.0000000000009</v>
      </c>
      <c r="AY3562" s="149">
        <v>0.86979942693409729</v>
      </c>
      <c r="AZ3562" s="148">
        <v>5</v>
      </c>
      <c r="BA3562" s="78">
        <v>35</v>
      </c>
      <c r="BB3562" s="78">
        <v>7000</v>
      </c>
      <c r="BC3562" s="149">
        <v>1.2277142857142858</v>
      </c>
      <c r="BD3562" s="148">
        <v>5</v>
      </c>
      <c r="BE3562" s="78">
        <v>37</v>
      </c>
      <c r="BF3562" s="78">
        <v>7400</v>
      </c>
      <c r="BG3562" s="149">
        <v>1.038918918918919</v>
      </c>
      <c r="BH3562" s="148">
        <v>5</v>
      </c>
      <c r="BI3562" s="78">
        <v>41</v>
      </c>
      <c r="BJ3562" s="78">
        <v>8200</v>
      </c>
      <c r="BK3562" s="149">
        <v>0.91036585365853662</v>
      </c>
      <c r="BL3562" s="148">
        <v>5</v>
      </c>
      <c r="BM3562" s="78">
        <v>39</v>
      </c>
      <c r="BN3562" s="78">
        <v>7800</v>
      </c>
      <c r="BO3562" s="149">
        <v>0.982051282051282</v>
      </c>
    </row>
    <row r="3563" spans="1:67">
      <c r="A3563" s="160"/>
      <c r="B3563" s="129"/>
      <c r="C3563" s="153" t="s">
        <v>23</v>
      </c>
      <c r="D3563" s="148">
        <v>84</v>
      </c>
      <c r="E3563" s="78">
        <v>620</v>
      </c>
      <c r="F3563" s="78">
        <v>7380.9523809523816</v>
      </c>
      <c r="G3563" s="149">
        <v>0.43409677419354836</v>
      </c>
      <c r="H3563" s="148">
        <v>130</v>
      </c>
      <c r="I3563" s="78">
        <v>926</v>
      </c>
      <c r="J3563" s="78">
        <v>7123.0769230769229</v>
      </c>
      <c r="K3563" s="149">
        <v>0.44692224622030241</v>
      </c>
      <c r="L3563" s="148">
        <v>123</v>
      </c>
      <c r="M3563" s="78">
        <v>1000.4</v>
      </c>
      <c r="N3563" s="78">
        <v>8133.333333333333</v>
      </c>
      <c r="O3563" s="149">
        <v>0.28643842463014796</v>
      </c>
      <c r="P3563" s="148">
        <v>154</v>
      </c>
      <c r="Q3563" s="78">
        <v>1255.5</v>
      </c>
      <c r="R3563" s="78">
        <v>8152.5974025974028</v>
      </c>
      <c r="S3563" s="149">
        <v>0.24562724014336917</v>
      </c>
      <c r="T3563" s="148">
        <v>125</v>
      </c>
      <c r="U3563" s="78">
        <v>1039</v>
      </c>
      <c r="V3563" s="78">
        <v>8312</v>
      </c>
      <c r="W3563" s="149">
        <v>0.39755726660250235</v>
      </c>
      <c r="X3563" s="148">
        <v>192</v>
      </c>
      <c r="Y3563" s="78">
        <v>1749</v>
      </c>
      <c r="Z3563" s="78">
        <v>9109.375</v>
      </c>
      <c r="AA3563" s="149">
        <v>0.35271012006861063</v>
      </c>
      <c r="AB3563" s="148">
        <v>182</v>
      </c>
      <c r="AC3563" s="78">
        <v>1774</v>
      </c>
      <c r="AD3563" s="78">
        <v>9747.2527472527472</v>
      </c>
      <c r="AE3563" s="149">
        <v>0.38444193912063135</v>
      </c>
      <c r="AF3563" s="148">
        <v>146.5</v>
      </c>
      <c r="AG3563" s="78">
        <v>1341.8</v>
      </c>
      <c r="AH3563" s="78">
        <v>9159.044368600682</v>
      </c>
      <c r="AI3563" s="149">
        <v>0.36073334327023399</v>
      </c>
      <c r="AJ3563" s="148">
        <v>196</v>
      </c>
      <c r="AK3563" s="78">
        <v>2024</v>
      </c>
      <c r="AL3563" s="78">
        <v>10326.530612244898</v>
      </c>
      <c r="AM3563" s="149">
        <v>0.29806818181818184</v>
      </c>
      <c r="AN3563" s="148">
        <v>170</v>
      </c>
      <c r="AO3563" s="78">
        <v>1734</v>
      </c>
      <c r="AP3563" s="78">
        <v>10200</v>
      </c>
      <c r="AQ3563" s="149">
        <v>0.4448788927335639</v>
      </c>
      <c r="AR3563" s="148">
        <v>177</v>
      </c>
      <c r="AS3563" s="78">
        <v>1765</v>
      </c>
      <c r="AT3563" s="78">
        <v>9971.7514124293793</v>
      </c>
      <c r="AU3563" s="149">
        <v>0.35643626062322947</v>
      </c>
      <c r="AV3563" s="148">
        <v>165</v>
      </c>
      <c r="AW3563" s="78">
        <v>1663</v>
      </c>
      <c r="AX3563" s="78">
        <v>10078.787878787878</v>
      </c>
      <c r="AY3563" s="149">
        <v>0.46475345760673487</v>
      </c>
      <c r="AZ3563" s="148">
        <v>192</v>
      </c>
      <c r="BA3563" s="78">
        <v>2028</v>
      </c>
      <c r="BB3563" s="78">
        <v>10562.5</v>
      </c>
      <c r="BC3563" s="149">
        <v>0.53169625246548324</v>
      </c>
      <c r="BD3563" s="148">
        <v>171</v>
      </c>
      <c r="BE3563" s="78">
        <v>1723</v>
      </c>
      <c r="BF3563" s="78">
        <v>10076.023391812865</v>
      </c>
      <c r="BG3563" s="149">
        <v>0.51621009866511902</v>
      </c>
      <c r="BH3563" s="148">
        <v>169</v>
      </c>
      <c r="BI3563" s="78">
        <v>1694</v>
      </c>
      <c r="BJ3563" s="78">
        <v>10023.668639053254</v>
      </c>
      <c r="BK3563" s="149">
        <v>0.54665879574970488</v>
      </c>
      <c r="BL3563" s="148">
        <v>163</v>
      </c>
      <c r="BM3563" s="78">
        <v>1618</v>
      </c>
      <c r="BN3563" s="78">
        <v>9926.38036809816</v>
      </c>
      <c r="BO3563" s="149">
        <v>0.5879604449938195</v>
      </c>
    </row>
    <row r="3564" spans="1:67">
      <c r="A3564" s="160"/>
      <c r="B3564" s="129"/>
      <c r="C3564" s="153" t="s">
        <v>16</v>
      </c>
      <c r="D3564" s="148"/>
      <c r="E3564" s="78"/>
      <c r="F3564" s="78"/>
      <c r="G3564" s="149"/>
      <c r="H3564" s="148">
        <v>11</v>
      </c>
      <c r="I3564" s="78">
        <v>53</v>
      </c>
      <c r="J3564" s="78">
        <v>4818.181818181818</v>
      </c>
      <c r="K3564" s="149">
        <v>0.33707547169811325</v>
      </c>
      <c r="L3564" s="148">
        <v>12</v>
      </c>
      <c r="M3564" s="78">
        <v>69.2</v>
      </c>
      <c r="N3564" s="78">
        <v>5766.666666666667</v>
      </c>
      <c r="O3564" s="149">
        <v>0.43972543352601146</v>
      </c>
      <c r="P3564" s="148">
        <v>12</v>
      </c>
      <c r="Q3564" s="78">
        <v>71.599999999999994</v>
      </c>
      <c r="R3564" s="78">
        <v>5966.6666666666661</v>
      </c>
      <c r="S3564" s="149">
        <v>0.29892458100558661</v>
      </c>
      <c r="T3564" s="148">
        <v>12</v>
      </c>
      <c r="U3564" s="78">
        <v>69.599999999999994</v>
      </c>
      <c r="V3564" s="78">
        <v>5800</v>
      </c>
      <c r="W3564" s="149">
        <v>0.33514367816091961</v>
      </c>
      <c r="X3564" s="148">
        <v>12</v>
      </c>
      <c r="Y3564" s="78">
        <v>75</v>
      </c>
      <c r="Z3564" s="78">
        <v>6250</v>
      </c>
      <c r="AA3564" s="149">
        <v>0.33793333333333331</v>
      </c>
      <c r="AB3564" s="148">
        <v>12</v>
      </c>
      <c r="AC3564" s="78">
        <v>71</v>
      </c>
      <c r="AD3564" s="78">
        <v>5916.666666666667</v>
      </c>
      <c r="AE3564" s="149">
        <v>0.36478873239436616</v>
      </c>
      <c r="AF3564" s="148">
        <v>12</v>
      </c>
      <c r="AG3564" s="78">
        <v>68.900000000000006</v>
      </c>
      <c r="AH3564" s="78">
        <v>5741.666666666667</v>
      </c>
      <c r="AI3564" s="149">
        <v>0.32362844702467336</v>
      </c>
      <c r="AJ3564" s="148">
        <v>12</v>
      </c>
      <c r="AK3564" s="78">
        <v>67.5</v>
      </c>
      <c r="AL3564" s="78">
        <v>5625</v>
      </c>
      <c r="AM3564" s="149">
        <v>0.28625185185185181</v>
      </c>
      <c r="AN3564" s="148">
        <v>12</v>
      </c>
      <c r="AO3564" s="78">
        <v>65.400000000000006</v>
      </c>
      <c r="AP3564" s="78">
        <v>5450</v>
      </c>
      <c r="AQ3564" s="149">
        <v>0.29025993883792045</v>
      </c>
      <c r="AR3564" s="148">
        <v>12</v>
      </c>
      <c r="AS3564" s="78">
        <v>68.800000000000011</v>
      </c>
      <c r="AT3564" s="78">
        <v>5733.3333333333339</v>
      </c>
      <c r="AU3564" s="149">
        <v>0.27486918604651167</v>
      </c>
      <c r="AV3564" s="148">
        <v>12</v>
      </c>
      <c r="AW3564" s="78">
        <v>65.100000000000009</v>
      </c>
      <c r="AX3564" s="78">
        <v>5425.0000000000009</v>
      </c>
      <c r="AY3564" s="149">
        <v>0.22542242703533022</v>
      </c>
      <c r="AZ3564" s="148">
        <v>12</v>
      </c>
      <c r="BA3564" s="78">
        <v>67.2</v>
      </c>
      <c r="BB3564" s="78">
        <v>5600.0000000000009</v>
      </c>
      <c r="BC3564" s="149">
        <v>0.27803571428571427</v>
      </c>
      <c r="BD3564" s="148">
        <v>12</v>
      </c>
      <c r="BE3564" s="78">
        <v>63</v>
      </c>
      <c r="BF3564" s="78">
        <v>5250</v>
      </c>
      <c r="BG3564" s="149">
        <v>0.30555555555555558</v>
      </c>
      <c r="BH3564" s="148">
        <v>12</v>
      </c>
      <c r="BI3564" s="78">
        <v>61</v>
      </c>
      <c r="BJ3564" s="78">
        <v>5083.333333333333</v>
      </c>
      <c r="BK3564" s="149">
        <v>0.30737704918032782</v>
      </c>
      <c r="BL3564" s="148">
        <v>12</v>
      </c>
      <c r="BM3564" s="78">
        <v>72</v>
      </c>
      <c r="BN3564" s="78">
        <v>6000</v>
      </c>
      <c r="BO3564" s="149">
        <v>0.32250000000000001</v>
      </c>
    </row>
    <row r="3565" spans="1:67">
      <c r="A3565" s="160"/>
      <c r="B3565" s="129"/>
      <c r="C3565" s="153" t="s">
        <v>14</v>
      </c>
      <c r="D3565" s="148"/>
      <c r="E3565" s="78"/>
      <c r="F3565" s="78"/>
      <c r="G3565" s="149"/>
      <c r="H3565" s="148"/>
      <c r="I3565" s="78"/>
      <c r="J3565" s="78"/>
      <c r="K3565" s="149"/>
      <c r="L3565" s="148"/>
      <c r="M3565" s="78"/>
      <c r="N3565" s="78"/>
      <c r="O3565" s="149"/>
      <c r="P3565" s="148"/>
      <c r="Q3565" s="78"/>
      <c r="R3565" s="78"/>
      <c r="S3565" s="149"/>
      <c r="T3565" s="148"/>
      <c r="U3565" s="78"/>
      <c r="V3565" s="78"/>
      <c r="W3565" s="149"/>
      <c r="X3565" s="148"/>
      <c r="Y3565" s="78"/>
      <c r="Z3565" s="78"/>
      <c r="AA3565" s="149"/>
      <c r="AB3565" s="148"/>
      <c r="AC3565" s="78"/>
      <c r="AD3565" s="78"/>
      <c r="AE3565" s="149"/>
      <c r="AF3565" s="148"/>
      <c r="AG3565" s="78"/>
      <c r="AH3565" s="78"/>
      <c r="AI3565" s="149"/>
      <c r="AJ3565" s="148"/>
      <c r="AK3565" s="78"/>
      <c r="AL3565" s="78"/>
      <c r="AM3565" s="149"/>
      <c r="AN3565" s="148"/>
      <c r="AO3565" s="78"/>
      <c r="AP3565" s="78"/>
      <c r="AQ3565" s="149"/>
      <c r="AR3565" s="148"/>
      <c r="AS3565" s="78"/>
      <c r="AT3565" s="78"/>
      <c r="AU3565" s="149"/>
      <c r="AV3565" s="148">
        <v>2</v>
      </c>
      <c r="AW3565" s="78">
        <v>7.5</v>
      </c>
      <c r="AX3565" s="78">
        <v>3750</v>
      </c>
      <c r="AY3565" s="149">
        <v>0.46</v>
      </c>
      <c r="AZ3565" s="148"/>
      <c r="BA3565" s="78"/>
      <c r="BB3565" s="78"/>
      <c r="BC3565" s="149"/>
      <c r="BD3565" s="148"/>
      <c r="BE3565" s="78"/>
      <c r="BF3565" s="78"/>
      <c r="BG3565" s="149"/>
      <c r="BH3565" s="148"/>
      <c r="BI3565" s="78"/>
      <c r="BJ3565" s="78"/>
      <c r="BK3565" s="149"/>
      <c r="BL3565" s="148"/>
      <c r="BM3565" s="78"/>
      <c r="BN3565" s="78"/>
      <c r="BO3565" s="149"/>
    </row>
    <row r="3566" spans="1:67">
      <c r="A3566" s="160"/>
      <c r="B3566" s="129"/>
      <c r="C3566" s="153" t="s">
        <v>6</v>
      </c>
      <c r="D3566" s="148">
        <v>21</v>
      </c>
      <c r="E3566" s="78">
        <v>12</v>
      </c>
      <c r="F3566" s="78">
        <v>571.42857142857144</v>
      </c>
      <c r="G3566" s="149">
        <v>0.57999999999999996</v>
      </c>
      <c r="H3566" s="148">
        <v>15</v>
      </c>
      <c r="I3566" s="78">
        <v>10</v>
      </c>
      <c r="J3566" s="78">
        <v>666.66666666666663</v>
      </c>
      <c r="K3566" s="149">
        <v>0.9</v>
      </c>
      <c r="L3566" s="148">
        <v>28</v>
      </c>
      <c r="M3566" s="78">
        <v>19</v>
      </c>
      <c r="N3566" s="78">
        <v>678.57142857142856</v>
      </c>
      <c r="O3566" s="149">
        <v>0.81710526315789467</v>
      </c>
      <c r="P3566" s="148">
        <v>35</v>
      </c>
      <c r="Q3566" s="78">
        <v>23.9</v>
      </c>
      <c r="R3566" s="78">
        <v>682.85714285714278</v>
      </c>
      <c r="S3566" s="149">
        <v>0.73652719665271982</v>
      </c>
      <c r="T3566" s="148">
        <v>32</v>
      </c>
      <c r="U3566" s="78">
        <v>24.1</v>
      </c>
      <c r="V3566" s="78">
        <v>753.125</v>
      </c>
      <c r="W3566" s="149">
        <v>0.72883817427385889</v>
      </c>
      <c r="X3566" s="148">
        <v>21</v>
      </c>
      <c r="Y3566" s="78">
        <v>18.5</v>
      </c>
      <c r="Z3566" s="78">
        <v>880.95238095238096</v>
      </c>
      <c r="AA3566" s="149">
        <v>0.78540540540540549</v>
      </c>
      <c r="AB3566" s="148">
        <v>18</v>
      </c>
      <c r="AC3566" s="78">
        <v>15</v>
      </c>
      <c r="AD3566" s="78">
        <v>833.33333333333337</v>
      </c>
      <c r="AE3566" s="149">
        <v>0.83933333333333338</v>
      </c>
      <c r="AF3566" s="148">
        <v>13</v>
      </c>
      <c r="AG3566" s="78">
        <v>10.149999999999999</v>
      </c>
      <c r="AH3566" s="78">
        <v>780.76923076923072</v>
      </c>
      <c r="AI3566" s="149">
        <v>0.8185221674876848</v>
      </c>
      <c r="AJ3566" s="148">
        <v>11</v>
      </c>
      <c r="AK3566" s="78">
        <v>9.5</v>
      </c>
      <c r="AL3566" s="78">
        <v>863.63636363636363</v>
      </c>
      <c r="AM3566" s="149">
        <v>0.85</v>
      </c>
      <c r="AN3566" s="148">
        <v>15</v>
      </c>
      <c r="AO3566" s="78">
        <v>12.8</v>
      </c>
      <c r="AP3566" s="78">
        <v>853.33333333333337</v>
      </c>
      <c r="AQ3566" s="149">
        <v>0.75718750000000001</v>
      </c>
      <c r="AR3566" s="148">
        <v>12</v>
      </c>
      <c r="AS3566" s="78">
        <v>11</v>
      </c>
      <c r="AT3566" s="78">
        <v>916.66666666666663</v>
      </c>
      <c r="AU3566" s="149">
        <v>0.86909090909090914</v>
      </c>
      <c r="AV3566" s="148">
        <v>10</v>
      </c>
      <c r="AW3566" s="78">
        <v>10.5</v>
      </c>
      <c r="AX3566" s="78">
        <v>1050</v>
      </c>
      <c r="AY3566" s="149">
        <v>1.03</v>
      </c>
      <c r="AZ3566" s="148">
        <v>10</v>
      </c>
      <c r="BA3566" s="78">
        <v>13</v>
      </c>
      <c r="BB3566" s="78">
        <v>1300</v>
      </c>
      <c r="BC3566" s="149">
        <v>0.97</v>
      </c>
      <c r="BD3566" s="148">
        <v>25</v>
      </c>
      <c r="BE3566" s="78">
        <v>32</v>
      </c>
      <c r="BF3566" s="78">
        <v>1280</v>
      </c>
      <c r="BG3566" s="149">
        <v>0.98124999999999996</v>
      </c>
      <c r="BH3566" s="148">
        <v>6</v>
      </c>
      <c r="BI3566" s="78">
        <v>8</v>
      </c>
      <c r="BJ3566" s="78">
        <v>1333.3333333333333</v>
      </c>
      <c r="BK3566" s="149">
        <v>1</v>
      </c>
      <c r="BL3566" s="148">
        <v>10</v>
      </c>
      <c r="BM3566" s="78">
        <v>12</v>
      </c>
      <c r="BN3566" s="78">
        <v>1200</v>
      </c>
      <c r="BO3566" s="149">
        <v>0.94999999999999984</v>
      </c>
    </row>
    <row r="3567" spans="1:67">
      <c r="A3567" s="160"/>
      <c r="B3567" s="129"/>
      <c r="C3567" s="153" t="s">
        <v>3</v>
      </c>
      <c r="D3567" s="148">
        <v>52</v>
      </c>
      <c r="E3567" s="78">
        <v>240</v>
      </c>
      <c r="F3567" s="78">
        <v>4615.3846153846152</v>
      </c>
      <c r="G3567" s="149">
        <v>0.49666666666666665</v>
      </c>
      <c r="H3567" s="148">
        <v>44</v>
      </c>
      <c r="I3567" s="78">
        <v>220.5</v>
      </c>
      <c r="J3567" s="78">
        <v>5011.3636363636369</v>
      </c>
      <c r="K3567" s="149">
        <v>0.54140589569160991</v>
      </c>
      <c r="L3567" s="148">
        <v>55</v>
      </c>
      <c r="M3567" s="78">
        <v>285</v>
      </c>
      <c r="N3567" s="78">
        <v>5181.818181818182</v>
      </c>
      <c r="O3567" s="149">
        <v>0.50165614035087736</v>
      </c>
      <c r="P3567" s="148">
        <v>83</v>
      </c>
      <c r="Q3567" s="78">
        <v>432.5</v>
      </c>
      <c r="R3567" s="78">
        <v>5210.8433734939763</v>
      </c>
      <c r="S3567" s="149">
        <v>0.49350289017341048</v>
      </c>
      <c r="T3567" s="148">
        <v>52</v>
      </c>
      <c r="U3567" s="78">
        <v>284.10000000000002</v>
      </c>
      <c r="V3567" s="78">
        <v>5463.461538461539</v>
      </c>
      <c r="W3567" s="149">
        <v>0.45961281239000346</v>
      </c>
      <c r="X3567" s="148">
        <v>57</v>
      </c>
      <c r="Y3567" s="78">
        <v>340.5</v>
      </c>
      <c r="Z3567" s="78">
        <v>5973.6842105263158</v>
      </c>
      <c r="AA3567" s="149">
        <v>0.50696035242290749</v>
      </c>
      <c r="AB3567" s="148">
        <v>59</v>
      </c>
      <c r="AC3567" s="78">
        <v>339</v>
      </c>
      <c r="AD3567" s="78">
        <v>5745.7627118644068</v>
      </c>
      <c r="AE3567" s="149">
        <v>0.51098820058997052</v>
      </c>
      <c r="AF3567" s="148">
        <v>44</v>
      </c>
      <c r="AG3567" s="78">
        <v>228</v>
      </c>
      <c r="AH3567" s="78">
        <v>5181.818181818182</v>
      </c>
      <c r="AI3567" s="149">
        <v>0.54342105263157903</v>
      </c>
      <c r="AJ3567" s="148">
        <v>38</v>
      </c>
      <c r="AK3567" s="78">
        <v>193</v>
      </c>
      <c r="AL3567" s="78">
        <v>5078.9473684210525</v>
      </c>
      <c r="AM3567" s="149">
        <v>0.54067357512953373</v>
      </c>
      <c r="AN3567" s="148">
        <v>45</v>
      </c>
      <c r="AO3567" s="78">
        <v>270.8</v>
      </c>
      <c r="AP3567" s="78">
        <v>6017.7777777777783</v>
      </c>
      <c r="AQ3567" s="149">
        <v>0.56546898079763652</v>
      </c>
      <c r="AR3567" s="148">
        <v>48</v>
      </c>
      <c r="AS3567" s="78">
        <v>319</v>
      </c>
      <c r="AT3567" s="78">
        <v>6645.833333333333</v>
      </c>
      <c r="AU3567" s="149">
        <v>0.51717868338557993</v>
      </c>
      <c r="AV3567" s="148">
        <v>43</v>
      </c>
      <c r="AW3567" s="78">
        <v>320</v>
      </c>
      <c r="AX3567" s="78">
        <v>7441.8604651162786</v>
      </c>
      <c r="AY3567" s="149">
        <v>0.55921874999999999</v>
      </c>
      <c r="AZ3567" s="148">
        <v>47</v>
      </c>
      <c r="BA3567" s="78">
        <v>373</v>
      </c>
      <c r="BB3567" s="78">
        <v>7936.1702127659573</v>
      </c>
      <c r="BC3567" s="149">
        <v>0.6510187667560321</v>
      </c>
      <c r="BD3567" s="148">
        <v>30</v>
      </c>
      <c r="BE3567" s="78">
        <v>243</v>
      </c>
      <c r="BF3567" s="78">
        <v>8100</v>
      </c>
      <c r="BG3567" s="149">
        <v>0.66279835390946507</v>
      </c>
      <c r="BH3567" s="148">
        <v>53</v>
      </c>
      <c r="BI3567" s="78">
        <v>442</v>
      </c>
      <c r="BJ3567" s="78">
        <v>8339.6226415094352</v>
      </c>
      <c r="BK3567" s="149">
        <v>0.72138009049773744</v>
      </c>
      <c r="BL3567" s="148">
        <v>36</v>
      </c>
      <c r="BM3567" s="78">
        <v>306</v>
      </c>
      <c r="BN3567" s="78">
        <v>8500</v>
      </c>
      <c r="BO3567" s="149">
        <v>0.77526143790849666</v>
      </c>
    </row>
    <row r="3568" spans="1:67">
      <c r="A3568" s="160"/>
      <c r="B3568" s="129"/>
      <c r="C3568" s="153" t="s">
        <v>1</v>
      </c>
      <c r="D3568" s="148"/>
      <c r="E3568" s="78"/>
      <c r="F3568" s="78"/>
      <c r="G3568" s="149"/>
      <c r="H3568" s="148"/>
      <c r="I3568" s="78"/>
      <c r="J3568" s="78"/>
      <c r="K3568" s="149"/>
      <c r="L3568" s="148">
        <v>4</v>
      </c>
      <c r="M3568" s="78">
        <v>25.1</v>
      </c>
      <c r="N3568" s="78">
        <v>6275</v>
      </c>
      <c r="O3568" s="149">
        <v>0.51892430278884472</v>
      </c>
      <c r="P3568" s="148">
        <v>4</v>
      </c>
      <c r="Q3568" s="78">
        <v>24.2</v>
      </c>
      <c r="R3568" s="78">
        <v>6050</v>
      </c>
      <c r="S3568" s="149">
        <v>0.44640495867768598</v>
      </c>
      <c r="T3568" s="148">
        <v>3.5</v>
      </c>
      <c r="U3568" s="78">
        <v>22.080000000000002</v>
      </c>
      <c r="V3568" s="78">
        <v>6308.5714285714284</v>
      </c>
      <c r="W3568" s="149">
        <v>0.39133152173913044</v>
      </c>
      <c r="X3568" s="148">
        <v>2</v>
      </c>
      <c r="Y3568" s="78">
        <v>13.3</v>
      </c>
      <c r="Z3568" s="78">
        <v>6650</v>
      </c>
      <c r="AA3568" s="149">
        <v>0.46285714285714286</v>
      </c>
      <c r="AB3568" s="148">
        <v>3</v>
      </c>
      <c r="AC3568" s="78">
        <v>18.5</v>
      </c>
      <c r="AD3568" s="78">
        <v>6166.666666666667</v>
      </c>
      <c r="AE3568" s="149">
        <v>0.43567567567567572</v>
      </c>
      <c r="AF3568" s="148"/>
      <c r="AG3568" s="78"/>
      <c r="AH3568" s="78"/>
      <c r="AI3568" s="149"/>
      <c r="AJ3568" s="148">
        <v>4</v>
      </c>
      <c r="AK3568" s="78">
        <v>31</v>
      </c>
      <c r="AL3568" s="78">
        <v>7750</v>
      </c>
      <c r="AM3568" s="149">
        <v>0.44</v>
      </c>
      <c r="AN3568" s="148">
        <v>7</v>
      </c>
      <c r="AO3568" s="78">
        <v>78</v>
      </c>
      <c r="AP3568" s="78">
        <v>11142.857142857143</v>
      </c>
      <c r="AQ3568" s="149">
        <v>0.45</v>
      </c>
      <c r="AR3568" s="148">
        <v>13</v>
      </c>
      <c r="AS3568" s="78">
        <v>147.5</v>
      </c>
      <c r="AT3568" s="78">
        <v>11346.153846153848</v>
      </c>
      <c r="AU3568" s="149">
        <v>0.45545762711864413</v>
      </c>
      <c r="AV3568" s="148">
        <v>14</v>
      </c>
      <c r="AW3568" s="78">
        <v>228</v>
      </c>
      <c r="AX3568" s="78">
        <v>16285.714285714284</v>
      </c>
      <c r="AY3568" s="149">
        <v>0.44236842105263158</v>
      </c>
      <c r="AZ3568" s="148">
        <v>17</v>
      </c>
      <c r="BA3568" s="78">
        <v>293</v>
      </c>
      <c r="BB3568" s="78">
        <v>17235.294117647059</v>
      </c>
      <c r="BC3568" s="149">
        <v>0.54102389078498292</v>
      </c>
      <c r="BD3568" s="148">
        <v>10</v>
      </c>
      <c r="BE3568" s="78">
        <v>152</v>
      </c>
      <c r="BF3568" s="78">
        <v>15200</v>
      </c>
      <c r="BG3568" s="149">
        <v>0.67052631578947375</v>
      </c>
      <c r="BH3568" s="148">
        <v>13</v>
      </c>
      <c r="BI3568" s="78">
        <v>208</v>
      </c>
      <c r="BJ3568" s="78">
        <v>16000</v>
      </c>
      <c r="BK3568" s="149">
        <v>0.62086538461538454</v>
      </c>
      <c r="BL3568" s="148">
        <v>26</v>
      </c>
      <c r="BM3568" s="78">
        <v>383</v>
      </c>
      <c r="BN3568" s="78">
        <v>14730.76923076923</v>
      </c>
      <c r="BO3568" s="149">
        <v>0.73080939947780676</v>
      </c>
    </row>
    <row r="3569" spans="1:67" ht="15.75" thickBot="1">
      <c r="A3569" s="160"/>
      <c r="B3569" s="129"/>
      <c r="C3569" s="163" t="s">
        <v>0</v>
      </c>
      <c r="D3569" s="164"/>
      <c r="E3569" s="128"/>
      <c r="F3569" s="128"/>
      <c r="G3569" s="165"/>
      <c r="H3569" s="164"/>
      <c r="I3569" s="128"/>
      <c r="J3569" s="128"/>
      <c r="K3569" s="165"/>
      <c r="L3569" s="164"/>
      <c r="M3569" s="128"/>
      <c r="N3569" s="128"/>
      <c r="O3569" s="165"/>
      <c r="P3569" s="164"/>
      <c r="Q3569" s="128"/>
      <c r="R3569" s="128"/>
      <c r="S3569" s="165"/>
      <c r="T3569" s="164"/>
      <c r="U3569" s="128"/>
      <c r="V3569" s="128"/>
      <c r="W3569" s="165"/>
      <c r="X3569" s="164"/>
      <c r="Y3569" s="128"/>
      <c r="Z3569" s="128"/>
      <c r="AA3569" s="165"/>
      <c r="AB3569" s="164"/>
      <c r="AC3569" s="128"/>
      <c r="AD3569" s="128"/>
      <c r="AE3569" s="165"/>
      <c r="AF3569" s="164"/>
      <c r="AG3569" s="128"/>
      <c r="AH3569" s="128"/>
      <c r="AI3569" s="165"/>
      <c r="AJ3569" s="164"/>
      <c r="AK3569" s="128"/>
      <c r="AL3569" s="128"/>
      <c r="AM3569" s="165"/>
      <c r="AN3569" s="164"/>
      <c r="AO3569" s="128"/>
      <c r="AP3569" s="128"/>
      <c r="AQ3569" s="165"/>
      <c r="AR3569" s="164"/>
      <c r="AS3569" s="128"/>
      <c r="AT3569" s="128"/>
      <c r="AU3569" s="165"/>
      <c r="AV3569" s="164"/>
      <c r="AW3569" s="128"/>
      <c r="AX3569" s="128"/>
      <c r="AY3569" s="165"/>
      <c r="AZ3569" s="164">
        <v>12</v>
      </c>
      <c r="BA3569" s="128">
        <v>8</v>
      </c>
      <c r="BB3569" s="128">
        <v>666.66666666666663</v>
      </c>
      <c r="BC3569" s="165">
        <v>0.91874999999999996</v>
      </c>
      <c r="BD3569" s="164">
        <v>14</v>
      </c>
      <c r="BE3569" s="128">
        <v>10.5</v>
      </c>
      <c r="BF3569" s="128">
        <v>750</v>
      </c>
      <c r="BG3569" s="165">
        <v>0.88285714285714278</v>
      </c>
      <c r="BH3569" s="164">
        <v>16</v>
      </c>
      <c r="BI3569" s="128">
        <v>11.5</v>
      </c>
      <c r="BJ3569" s="128">
        <v>718.75</v>
      </c>
      <c r="BK3569" s="165">
        <v>0.83260869565217388</v>
      </c>
      <c r="BL3569" s="164">
        <v>14</v>
      </c>
      <c r="BM3569" s="128">
        <v>11</v>
      </c>
      <c r="BN3569" s="128">
        <v>785.71428571428567</v>
      </c>
      <c r="BO3569" s="165">
        <v>0.95</v>
      </c>
    </row>
    <row r="3570" spans="1:67" s="77" customFormat="1">
      <c r="A3570" s="160"/>
      <c r="B3570" s="166"/>
      <c r="C3570" s="167"/>
      <c r="D3570" s="168"/>
      <c r="E3570" s="168"/>
      <c r="F3570" s="168"/>
      <c r="G3570" s="169"/>
      <c r="H3570" s="168"/>
      <c r="I3570" s="168"/>
      <c r="J3570" s="168"/>
      <c r="K3570" s="169"/>
      <c r="L3570" s="168"/>
      <c r="M3570" s="168"/>
      <c r="N3570" s="168"/>
      <c r="O3570" s="169"/>
      <c r="P3570" s="168"/>
      <c r="Q3570" s="168"/>
      <c r="R3570" s="168"/>
      <c r="S3570" s="169"/>
      <c r="T3570" s="168"/>
      <c r="U3570" s="168"/>
      <c r="V3570" s="168"/>
      <c r="W3570" s="169"/>
      <c r="X3570" s="168"/>
      <c r="Y3570" s="168"/>
      <c r="Z3570" s="168"/>
      <c r="AA3570" s="169"/>
      <c r="AB3570" s="168"/>
      <c r="AC3570" s="168"/>
      <c r="AD3570" s="168"/>
      <c r="AE3570" s="169"/>
      <c r="AF3570" s="168"/>
      <c r="AG3570" s="168"/>
      <c r="AH3570" s="168"/>
      <c r="AI3570" s="169"/>
      <c r="AJ3570" s="168"/>
      <c r="AK3570" s="168"/>
      <c r="AL3570" s="168"/>
      <c r="AM3570" s="169"/>
      <c r="AN3570" s="168"/>
      <c r="AO3570" s="168"/>
      <c r="AP3570" s="168"/>
      <c r="AQ3570" s="169"/>
      <c r="AR3570" s="168"/>
      <c r="AS3570" s="168"/>
      <c r="AT3570" s="168"/>
      <c r="AU3570" s="169"/>
      <c r="AV3570" s="168"/>
      <c r="AW3570" s="168"/>
      <c r="AX3570" s="168"/>
      <c r="AY3570" s="169"/>
      <c r="AZ3570" s="168"/>
      <c r="BA3570" s="168"/>
      <c r="BB3570" s="168"/>
      <c r="BC3570" s="169"/>
      <c r="BD3570" s="168"/>
      <c r="BE3570" s="168"/>
      <c r="BF3570" s="168"/>
      <c r="BG3570" s="169"/>
      <c r="BH3570" s="168"/>
      <c r="BI3570" s="168"/>
      <c r="BJ3570" s="168"/>
      <c r="BK3570" s="169"/>
      <c r="BL3570" s="168"/>
      <c r="BM3570" s="168"/>
      <c r="BN3570" s="168"/>
      <c r="BO3570" s="173"/>
    </row>
    <row r="3571" spans="1:67">
      <c r="A3571" s="160"/>
      <c r="B3571" s="1" t="s">
        <v>102</v>
      </c>
      <c r="C3571" s="1"/>
      <c r="D3571" s="170"/>
      <c r="E3571" s="170"/>
      <c r="F3571" s="170"/>
      <c r="G3571" s="171"/>
      <c r="H3571" s="170"/>
      <c r="I3571" s="170"/>
      <c r="J3571" s="170"/>
      <c r="K3571" s="171"/>
      <c r="L3571" s="170"/>
      <c r="M3571" s="170"/>
      <c r="N3571" s="170"/>
      <c r="O3571" s="171"/>
      <c r="P3571" s="170"/>
      <c r="Q3571" s="170"/>
      <c r="R3571" s="170"/>
      <c r="S3571" s="171"/>
      <c r="T3571" s="170"/>
      <c r="U3571" s="170"/>
      <c r="V3571" s="170"/>
      <c r="W3571" s="171"/>
      <c r="X3571" s="170"/>
      <c r="Y3571" s="170"/>
      <c r="Z3571" s="170"/>
      <c r="AA3571" s="171"/>
      <c r="AB3571" s="170"/>
      <c r="AC3571" s="170"/>
      <c r="AD3571" s="170"/>
      <c r="AE3571" s="171"/>
      <c r="AF3571" s="170"/>
      <c r="AG3571" s="170"/>
      <c r="AH3571" s="170"/>
      <c r="AI3571" s="171"/>
      <c r="AJ3571" s="170"/>
      <c r="AK3571" s="170"/>
      <c r="AL3571" s="170"/>
      <c r="AM3571" s="171"/>
      <c r="AN3571" s="170"/>
      <c r="AO3571" s="170"/>
      <c r="AP3571" s="170"/>
      <c r="AQ3571" s="171"/>
      <c r="AR3571" s="170"/>
      <c r="AS3571" s="170"/>
      <c r="AT3571" s="170"/>
      <c r="AU3571" s="171"/>
      <c r="AV3571" s="170"/>
      <c r="AW3571" s="170"/>
      <c r="AX3571" s="170"/>
      <c r="AY3571" s="171"/>
      <c r="AZ3571" s="170"/>
      <c r="BA3571" s="170"/>
      <c r="BB3571" s="170"/>
      <c r="BC3571" s="171"/>
      <c r="BD3571" s="170"/>
      <c r="BE3571" s="170"/>
      <c r="BF3571" s="170"/>
      <c r="BG3571" s="171"/>
      <c r="BH3571" s="170"/>
      <c r="BI3571" s="170"/>
      <c r="BJ3571" s="170"/>
      <c r="BK3571" s="171"/>
      <c r="BL3571" s="170"/>
      <c r="BM3571" s="170"/>
      <c r="BN3571" s="170"/>
      <c r="BO3571" s="172"/>
    </row>
    <row r="3572" spans="1:67">
      <c r="A3572" s="160"/>
      <c r="B3572" s="129"/>
      <c r="C3572" s="153" t="s">
        <v>74</v>
      </c>
      <c r="D3572" s="148">
        <v>38</v>
      </c>
      <c r="E3572" s="78">
        <v>164</v>
      </c>
      <c r="F3572" s="78">
        <v>4315.7894736842109</v>
      </c>
      <c r="G3572" s="149">
        <v>0.38817073170731708</v>
      </c>
      <c r="H3572" s="148">
        <v>69</v>
      </c>
      <c r="I3572" s="78">
        <v>269</v>
      </c>
      <c r="J3572" s="78">
        <v>3898.550724637681</v>
      </c>
      <c r="K3572" s="149">
        <v>0.45479553903345726</v>
      </c>
      <c r="L3572" s="148">
        <v>98</v>
      </c>
      <c r="M3572" s="78">
        <v>351</v>
      </c>
      <c r="N3572" s="78">
        <v>3581.6326530612246</v>
      </c>
      <c r="O3572" s="149">
        <v>0.41199430199430204</v>
      </c>
      <c r="P3572" s="148">
        <v>80</v>
      </c>
      <c r="Q3572" s="78">
        <v>331.5</v>
      </c>
      <c r="R3572" s="78">
        <v>4143.75</v>
      </c>
      <c r="S3572" s="149">
        <v>0.36552036199095023</v>
      </c>
      <c r="T3572" s="148">
        <v>69</v>
      </c>
      <c r="U3572" s="78">
        <v>295.5</v>
      </c>
      <c r="V3572" s="78">
        <v>4282.608695652174</v>
      </c>
      <c r="W3572" s="149">
        <v>0.32091370558375631</v>
      </c>
      <c r="X3572" s="148">
        <v>73</v>
      </c>
      <c r="Y3572" s="78">
        <v>334.5</v>
      </c>
      <c r="Z3572" s="78">
        <v>4582.1917808219177</v>
      </c>
      <c r="AA3572" s="149">
        <v>0.37910313901345294</v>
      </c>
      <c r="AB3572" s="148">
        <v>69</v>
      </c>
      <c r="AC3572" s="78">
        <v>337.5</v>
      </c>
      <c r="AD3572" s="78">
        <v>4891.304347826087</v>
      </c>
      <c r="AE3572" s="149">
        <v>0.46680000000000005</v>
      </c>
      <c r="AF3572" s="148">
        <v>66</v>
      </c>
      <c r="AG3572" s="78">
        <v>285.3</v>
      </c>
      <c r="AH3572" s="78">
        <v>4322.727272727273</v>
      </c>
      <c r="AI3572" s="149">
        <v>0.43245706274097445</v>
      </c>
      <c r="AJ3572" s="148">
        <v>92</v>
      </c>
      <c r="AK3572" s="78">
        <v>425.5</v>
      </c>
      <c r="AL3572" s="78">
        <v>4625</v>
      </c>
      <c r="AM3572" s="149">
        <v>0.50559341950646297</v>
      </c>
      <c r="AN3572" s="148">
        <v>79</v>
      </c>
      <c r="AO3572" s="78">
        <v>410.5</v>
      </c>
      <c r="AP3572" s="78">
        <v>5196.2025316455702</v>
      </c>
      <c r="AQ3572" s="149">
        <v>0.5589037758830695</v>
      </c>
      <c r="AR3572" s="148">
        <v>84</v>
      </c>
      <c r="AS3572" s="78">
        <v>434</v>
      </c>
      <c r="AT3572" s="78">
        <v>5166.666666666667</v>
      </c>
      <c r="AU3572" s="149">
        <v>0.51031105990783421</v>
      </c>
      <c r="AV3572" s="148">
        <v>109</v>
      </c>
      <c r="AW3572" s="78">
        <v>572</v>
      </c>
      <c r="AX3572" s="78">
        <v>5247.7064220183483</v>
      </c>
      <c r="AY3572" s="149">
        <v>0.47361888111888106</v>
      </c>
      <c r="AZ3572" s="148">
        <v>109</v>
      </c>
      <c r="BA3572" s="78">
        <v>587</v>
      </c>
      <c r="BB3572" s="78">
        <v>5385.3211009174311</v>
      </c>
      <c r="BC3572" s="149">
        <v>0.45037478705281092</v>
      </c>
      <c r="BD3572" s="148">
        <v>137</v>
      </c>
      <c r="BE3572" s="78">
        <v>754</v>
      </c>
      <c r="BF3572" s="78">
        <v>5503.6496350364969</v>
      </c>
      <c r="BG3572" s="149">
        <v>0.55603448275862066</v>
      </c>
      <c r="BH3572" s="148">
        <v>116</v>
      </c>
      <c r="BI3572" s="78">
        <v>682</v>
      </c>
      <c r="BJ3572" s="78">
        <v>5879.3103448275861</v>
      </c>
      <c r="BK3572" s="149">
        <v>0.61027859237536664</v>
      </c>
      <c r="BL3572" s="148">
        <v>125</v>
      </c>
      <c r="BM3572" s="78">
        <v>729</v>
      </c>
      <c r="BN3572" s="78">
        <v>5832</v>
      </c>
      <c r="BO3572" s="149">
        <v>0.64179698216735259</v>
      </c>
    </row>
    <row r="3573" spans="1:67">
      <c r="A3573" s="160"/>
      <c r="B3573" s="129"/>
      <c r="C3573" s="153" t="s">
        <v>72</v>
      </c>
      <c r="D3573" s="148">
        <v>28</v>
      </c>
      <c r="E3573" s="78">
        <v>17.5</v>
      </c>
      <c r="F3573" s="78">
        <v>625</v>
      </c>
      <c r="G3573" s="149">
        <v>1.4748571428571429</v>
      </c>
      <c r="H3573" s="148">
        <v>6</v>
      </c>
      <c r="I3573" s="78">
        <v>3.7</v>
      </c>
      <c r="J3573" s="78">
        <v>616.66666666666674</v>
      </c>
      <c r="K3573" s="149">
        <v>1.2956756756756758</v>
      </c>
      <c r="L3573" s="148">
        <v>55</v>
      </c>
      <c r="M3573" s="78">
        <v>32.5</v>
      </c>
      <c r="N3573" s="78">
        <v>590.90909090909099</v>
      </c>
      <c r="O3573" s="149">
        <v>1.6138461538461539</v>
      </c>
      <c r="P3573" s="148">
        <v>55</v>
      </c>
      <c r="Q3573" s="78">
        <v>35</v>
      </c>
      <c r="R3573" s="78">
        <v>636.36363636363637</v>
      </c>
      <c r="S3573" s="149">
        <v>1.5321428571428573</v>
      </c>
      <c r="T3573" s="148">
        <v>40</v>
      </c>
      <c r="U3573" s="78">
        <v>27.5</v>
      </c>
      <c r="V3573" s="78">
        <v>687.5</v>
      </c>
      <c r="W3573" s="149">
        <v>1.564909090909091</v>
      </c>
      <c r="X3573" s="148">
        <v>34</v>
      </c>
      <c r="Y3573" s="78">
        <v>26</v>
      </c>
      <c r="Z3573" s="78">
        <v>764.7058823529411</v>
      </c>
      <c r="AA3573" s="149">
        <v>1.38</v>
      </c>
      <c r="AB3573" s="148">
        <v>55</v>
      </c>
      <c r="AC3573" s="78">
        <v>44</v>
      </c>
      <c r="AD3573" s="78">
        <v>800</v>
      </c>
      <c r="AE3573" s="149">
        <v>1.4636363636363638</v>
      </c>
      <c r="AF3573" s="148">
        <v>42</v>
      </c>
      <c r="AG3573" s="78">
        <v>30.5</v>
      </c>
      <c r="AH3573" s="78">
        <v>726.19047619047615</v>
      </c>
      <c r="AI3573" s="149">
        <v>1.5067213114754099</v>
      </c>
      <c r="AJ3573" s="148">
        <v>29</v>
      </c>
      <c r="AK3573" s="78">
        <v>19.5</v>
      </c>
      <c r="AL3573" s="78">
        <v>672.41379310344826</v>
      </c>
      <c r="AM3573" s="149">
        <v>1.3523076923076924</v>
      </c>
      <c r="AN3573" s="148">
        <v>33</v>
      </c>
      <c r="AO3573" s="78">
        <v>22.7</v>
      </c>
      <c r="AP3573" s="78">
        <v>687.87878787878788</v>
      </c>
      <c r="AQ3573" s="149">
        <v>1.6506607929515418</v>
      </c>
      <c r="AR3573" s="148">
        <v>53</v>
      </c>
      <c r="AS3573" s="78">
        <v>40.5</v>
      </c>
      <c r="AT3573" s="78">
        <v>764.15094339622647</v>
      </c>
      <c r="AU3573" s="149">
        <v>1.6922222222222221</v>
      </c>
      <c r="AV3573" s="148">
        <v>67</v>
      </c>
      <c r="AW3573" s="78">
        <v>57.5</v>
      </c>
      <c r="AX3573" s="78">
        <v>858.20895522388059</v>
      </c>
      <c r="AY3573" s="149">
        <v>2.1764347826086952</v>
      </c>
      <c r="AZ3573" s="148">
        <v>71</v>
      </c>
      <c r="BA3573" s="78">
        <v>54</v>
      </c>
      <c r="BB3573" s="78">
        <v>760.56338028169012</v>
      </c>
      <c r="BC3573" s="149">
        <v>2.4194444444444447</v>
      </c>
      <c r="BD3573" s="148">
        <v>70</v>
      </c>
      <c r="BE3573" s="78">
        <v>56.5</v>
      </c>
      <c r="BF3573" s="78">
        <v>807.14285714285711</v>
      </c>
      <c r="BG3573" s="149">
        <v>2.4796460176991149</v>
      </c>
      <c r="BH3573" s="148">
        <v>108</v>
      </c>
      <c r="BI3573" s="78">
        <v>91</v>
      </c>
      <c r="BJ3573" s="78">
        <v>842.59259259259261</v>
      </c>
      <c r="BK3573" s="149">
        <v>2.2384615384615385</v>
      </c>
      <c r="BL3573" s="148">
        <v>111</v>
      </c>
      <c r="BM3573" s="78">
        <v>95</v>
      </c>
      <c r="BN3573" s="78">
        <v>855.85585585585591</v>
      </c>
      <c r="BO3573" s="149">
        <v>2.189473684210526</v>
      </c>
    </row>
    <row r="3574" spans="1:67">
      <c r="A3574" s="160"/>
      <c r="B3574" s="129"/>
      <c r="C3574" s="153" t="s">
        <v>71</v>
      </c>
      <c r="D3574" s="148">
        <v>18</v>
      </c>
      <c r="E3574" s="78">
        <v>27.42</v>
      </c>
      <c r="F3574" s="78">
        <v>1523.3333333333335</v>
      </c>
      <c r="G3574" s="149">
        <v>0.7724288840262582</v>
      </c>
      <c r="H3574" s="148">
        <v>23</v>
      </c>
      <c r="I3574" s="78">
        <v>35.799999999999997</v>
      </c>
      <c r="J3574" s="78">
        <v>1556.5217391304348</v>
      </c>
      <c r="K3574" s="149">
        <v>0.87877094972067038</v>
      </c>
      <c r="L3574" s="148">
        <v>31</v>
      </c>
      <c r="M3574" s="78">
        <v>48</v>
      </c>
      <c r="N3574" s="78">
        <v>1548.3870967741934</v>
      </c>
      <c r="O3574" s="149">
        <v>0.96166666666666656</v>
      </c>
      <c r="P3574" s="148">
        <v>50</v>
      </c>
      <c r="Q3574" s="78">
        <v>85.600000000000009</v>
      </c>
      <c r="R3574" s="78">
        <v>1712.0000000000002</v>
      </c>
      <c r="S3574" s="149">
        <v>0.7002920560747663</v>
      </c>
      <c r="T3574" s="148">
        <v>32</v>
      </c>
      <c r="U3574" s="78">
        <v>57.25</v>
      </c>
      <c r="V3574" s="78">
        <v>1789.0625</v>
      </c>
      <c r="W3574" s="149">
        <v>1.5396331877729259</v>
      </c>
      <c r="X3574" s="148">
        <v>31</v>
      </c>
      <c r="Y3574" s="78">
        <v>59</v>
      </c>
      <c r="Z3574" s="78">
        <v>1903.2258064516129</v>
      </c>
      <c r="AA3574" s="149">
        <v>0.72</v>
      </c>
      <c r="AB3574" s="148">
        <v>25</v>
      </c>
      <c r="AC3574" s="78">
        <v>45.5</v>
      </c>
      <c r="AD3574" s="78">
        <v>1820</v>
      </c>
      <c r="AE3574" s="149">
        <v>0.56417582417582424</v>
      </c>
      <c r="AF3574" s="148">
        <v>44</v>
      </c>
      <c r="AG3574" s="78">
        <v>80</v>
      </c>
      <c r="AH3574" s="78">
        <v>1818.181818181818</v>
      </c>
      <c r="AI3574" s="149">
        <v>0.62324999999999997</v>
      </c>
      <c r="AJ3574" s="148">
        <v>62</v>
      </c>
      <c r="AK3574" s="78">
        <v>111</v>
      </c>
      <c r="AL3574" s="78">
        <v>1790.3225806451612</v>
      </c>
      <c r="AM3574" s="149">
        <v>0.61189189189189186</v>
      </c>
      <c r="AN3574" s="148">
        <v>88</v>
      </c>
      <c r="AO3574" s="78">
        <v>172</v>
      </c>
      <c r="AP3574" s="78">
        <v>1954.5454545454545</v>
      </c>
      <c r="AQ3574" s="149">
        <v>0.60616279069767431</v>
      </c>
      <c r="AR3574" s="148">
        <v>94</v>
      </c>
      <c r="AS3574" s="78">
        <v>170</v>
      </c>
      <c r="AT3574" s="78">
        <v>1808.5106382978724</v>
      </c>
      <c r="AU3574" s="149">
        <v>0.61282352941176477</v>
      </c>
      <c r="AV3574" s="148">
        <v>86</v>
      </c>
      <c r="AW3574" s="78">
        <v>187</v>
      </c>
      <c r="AX3574" s="78">
        <v>2174.4186046511627</v>
      </c>
      <c r="AY3574" s="149">
        <v>0.87106951871657745</v>
      </c>
      <c r="AZ3574" s="148">
        <v>98</v>
      </c>
      <c r="BA3574" s="78">
        <v>208</v>
      </c>
      <c r="BB3574" s="78">
        <v>2122.4489795918371</v>
      </c>
      <c r="BC3574" s="149">
        <v>0.81384615384615366</v>
      </c>
      <c r="BD3574" s="148">
        <v>126</v>
      </c>
      <c r="BE3574" s="78">
        <v>266</v>
      </c>
      <c r="BF3574" s="78">
        <v>2111.1111111111113</v>
      </c>
      <c r="BG3574" s="149">
        <v>0.87657894736842112</v>
      </c>
      <c r="BH3574" s="148">
        <v>135</v>
      </c>
      <c r="BI3574" s="78">
        <v>286</v>
      </c>
      <c r="BJ3574" s="78">
        <v>2118.5185185185187</v>
      </c>
      <c r="BK3574" s="149">
        <v>0.97220279720279723</v>
      </c>
      <c r="BL3574" s="148">
        <v>156</v>
      </c>
      <c r="BM3574" s="78">
        <v>299</v>
      </c>
      <c r="BN3574" s="78">
        <v>1916.6666666666667</v>
      </c>
      <c r="BO3574" s="149">
        <v>0.98946488294314372</v>
      </c>
    </row>
    <row r="3575" spans="1:67">
      <c r="A3575" s="160"/>
      <c r="B3575" s="129"/>
      <c r="C3575" s="153" t="s">
        <v>69</v>
      </c>
      <c r="D3575" s="148"/>
      <c r="E3575" s="78"/>
      <c r="F3575" s="78"/>
      <c r="G3575" s="149"/>
      <c r="H3575" s="148"/>
      <c r="I3575" s="78"/>
      <c r="J3575" s="78"/>
      <c r="K3575" s="149"/>
      <c r="L3575" s="148">
        <v>1.5</v>
      </c>
      <c r="M3575" s="78">
        <v>5.8</v>
      </c>
      <c r="N3575" s="78">
        <v>3866.6666666666665</v>
      </c>
      <c r="O3575" s="149">
        <v>0.53275862068965518</v>
      </c>
      <c r="P3575" s="148">
        <v>2</v>
      </c>
      <c r="Q3575" s="78">
        <v>7.47</v>
      </c>
      <c r="R3575" s="78">
        <v>3735</v>
      </c>
      <c r="S3575" s="149">
        <v>0.41738955823293178</v>
      </c>
      <c r="T3575" s="148">
        <v>1.75</v>
      </c>
      <c r="U3575" s="78">
        <v>6.7389999999999999</v>
      </c>
      <c r="V3575" s="78">
        <v>3850.8571428571431</v>
      </c>
      <c r="W3575" s="149">
        <v>0.34971212346045411</v>
      </c>
      <c r="X3575" s="148">
        <v>1.5</v>
      </c>
      <c r="Y3575" s="78">
        <v>8.4</v>
      </c>
      <c r="Z3575" s="78">
        <v>5600.0000000000009</v>
      </c>
      <c r="AA3575" s="149">
        <v>0.35880952380952374</v>
      </c>
      <c r="AB3575" s="148">
        <v>2.95</v>
      </c>
      <c r="AC3575" s="78">
        <v>14.7</v>
      </c>
      <c r="AD3575" s="78">
        <v>4983.0508474576263</v>
      </c>
      <c r="AE3575" s="149">
        <v>0.39006802721088435</v>
      </c>
      <c r="AF3575" s="148">
        <v>3.4</v>
      </c>
      <c r="AG3575" s="78">
        <v>14.650000000000002</v>
      </c>
      <c r="AH3575" s="78">
        <v>4308.8235294117658</v>
      </c>
      <c r="AI3575" s="149">
        <v>0.41518771331058013</v>
      </c>
      <c r="AJ3575" s="148">
        <v>6.5</v>
      </c>
      <c r="AK3575" s="78">
        <v>28</v>
      </c>
      <c r="AL3575" s="78">
        <v>4307.6923076923076</v>
      </c>
      <c r="AM3575" s="149">
        <v>0.3318928571428571</v>
      </c>
      <c r="AN3575" s="148">
        <v>10.5</v>
      </c>
      <c r="AO3575" s="78">
        <v>41.600000000000009</v>
      </c>
      <c r="AP3575" s="78">
        <v>3961.9047619047628</v>
      </c>
      <c r="AQ3575" s="149">
        <v>0.41033653846153839</v>
      </c>
      <c r="AR3575" s="148">
        <v>8.5</v>
      </c>
      <c r="AS3575" s="78">
        <v>36.9</v>
      </c>
      <c r="AT3575" s="78">
        <v>4341.1764705882351</v>
      </c>
      <c r="AU3575" s="149">
        <v>0.41891598915989164</v>
      </c>
      <c r="AV3575" s="148">
        <v>3.5</v>
      </c>
      <c r="AW3575" s="78">
        <v>16</v>
      </c>
      <c r="AX3575" s="78">
        <v>4571.4285714285716</v>
      </c>
      <c r="AY3575" s="149">
        <v>0.46062500000000006</v>
      </c>
      <c r="AZ3575" s="148">
        <v>7.5</v>
      </c>
      <c r="BA3575" s="78">
        <v>38</v>
      </c>
      <c r="BB3575" s="78">
        <v>5066.6666666666661</v>
      </c>
      <c r="BC3575" s="149">
        <v>0.48618421052631583</v>
      </c>
      <c r="BD3575" s="148">
        <v>9</v>
      </c>
      <c r="BE3575" s="78">
        <v>45.5</v>
      </c>
      <c r="BF3575" s="78">
        <v>5055.5555555555557</v>
      </c>
      <c r="BG3575" s="149">
        <v>0.57890109890109898</v>
      </c>
      <c r="BH3575" s="148">
        <v>7</v>
      </c>
      <c r="BI3575" s="78">
        <v>30.5</v>
      </c>
      <c r="BJ3575" s="78">
        <v>4357.1428571428569</v>
      </c>
      <c r="BK3575" s="149">
        <v>0.64278688524590166</v>
      </c>
      <c r="BL3575" s="148">
        <v>8</v>
      </c>
      <c r="BM3575" s="78">
        <v>40</v>
      </c>
      <c r="BN3575" s="78">
        <v>5000</v>
      </c>
      <c r="BO3575" s="149">
        <v>0.78625000000000012</v>
      </c>
    </row>
    <row r="3576" spans="1:67">
      <c r="A3576" s="160"/>
      <c r="B3576" s="129"/>
      <c r="C3576" s="153" t="s">
        <v>67</v>
      </c>
      <c r="D3576" s="148">
        <v>20</v>
      </c>
      <c r="E3576" s="78">
        <v>10</v>
      </c>
      <c r="F3576" s="78">
        <v>500</v>
      </c>
      <c r="G3576" s="149">
        <v>4.5999999999999996</v>
      </c>
      <c r="H3576" s="148">
        <v>43</v>
      </c>
      <c r="I3576" s="78">
        <v>32.700000000000003</v>
      </c>
      <c r="J3576" s="78">
        <v>760.46511627906989</v>
      </c>
      <c r="K3576" s="149">
        <v>5.5342507645259946</v>
      </c>
      <c r="L3576" s="148">
        <v>43</v>
      </c>
      <c r="M3576" s="78">
        <v>28.400000000000002</v>
      </c>
      <c r="N3576" s="78">
        <v>660.46511627906978</v>
      </c>
      <c r="O3576" s="149">
        <v>4.0890845070422532</v>
      </c>
      <c r="P3576" s="148">
        <v>43</v>
      </c>
      <c r="Q3576" s="78">
        <v>27.119999999999997</v>
      </c>
      <c r="R3576" s="78">
        <v>630.69767441860461</v>
      </c>
      <c r="S3576" s="149">
        <v>3.1475442477876112</v>
      </c>
      <c r="T3576" s="148">
        <v>43</v>
      </c>
      <c r="U3576" s="78">
        <v>26.1</v>
      </c>
      <c r="V3576" s="78">
        <v>606.97674418604652</v>
      </c>
      <c r="W3576" s="149">
        <v>2.8445977011494246</v>
      </c>
      <c r="X3576" s="148">
        <v>46</v>
      </c>
      <c r="Y3576" s="78">
        <v>27</v>
      </c>
      <c r="Z3576" s="78">
        <v>586.95652173913049</v>
      </c>
      <c r="AA3576" s="149">
        <v>2.8162962962962959</v>
      </c>
      <c r="AB3576" s="148">
        <v>46</v>
      </c>
      <c r="AC3576" s="78">
        <v>26.5</v>
      </c>
      <c r="AD3576" s="78">
        <v>576.08695652173913</v>
      </c>
      <c r="AE3576" s="149">
        <v>2.6264150943396229</v>
      </c>
      <c r="AF3576" s="148">
        <v>46</v>
      </c>
      <c r="AG3576" s="78">
        <v>28.5</v>
      </c>
      <c r="AH3576" s="78">
        <v>619.56521739130437</v>
      </c>
      <c r="AI3576" s="149">
        <v>2.5128070175438593</v>
      </c>
      <c r="AJ3576" s="148">
        <v>46</v>
      </c>
      <c r="AK3576" s="78">
        <v>27</v>
      </c>
      <c r="AL3576" s="78">
        <v>586.95652173913049</v>
      </c>
      <c r="AM3576" s="149">
        <v>2.3707407407407404</v>
      </c>
      <c r="AN3576" s="148">
        <v>46</v>
      </c>
      <c r="AO3576" s="78">
        <v>29.2</v>
      </c>
      <c r="AP3576" s="78">
        <v>634.78260869565213</v>
      </c>
      <c r="AQ3576" s="149">
        <v>2.4817123287671237</v>
      </c>
      <c r="AR3576" s="148">
        <v>46</v>
      </c>
      <c r="AS3576" s="78">
        <v>27.3</v>
      </c>
      <c r="AT3576" s="78">
        <v>593.47826086956525</v>
      </c>
      <c r="AU3576" s="149">
        <v>3.0566300366300365</v>
      </c>
      <c r="AV3576" s="148">
        <v>46</v>
      </c>
      <c r="AW3576" s="78">
        <v>30</v>
      </c>
      <c r="AX3576" s="78">
        <v>652.17391304347825</v>
      </c>
      <c r="AY3576" s="149">
        <v>3.4249999999999998</v>
      </c>
      <c r="AZ3576" s="148">
        <v>46</v>
      </c>
      <c r="BA3576" s="78">
        <v>31.5</v>
      </c>
      <c r="BB3576" s="78">
        <v>684.78260869565224</v>
      </c>
      <c r="BC3576" s="149">
        <v>3.7038095238095239</v>
      </c>
      <c r="BD3576" s="148">
        <v>46</v>
      </c>
      <c r="BE3576" s="78">
        <v>33</v>
      </c>
      <c r="BF3576" s="78">
        <v>717.39130434782601</v>
      </c>
      <c r="BG3576" s="149">
        <v>3.8484848484848486</v>
      </c>
      <c r="BH3576" s="148">
        <v>46</v>
      </c>
      <c r="BI3576" s="78">
        <v>31</v>
      </c>
      <c r="BJ3576" s="78">
        <v>673.91304347826087</v>
      </c>
      <c r="BK3576" s="149">
        <v>4.2483870967741932</v>
      </c>
      <c r="BL3576" s="148">
        <v>46</v>
      </c>
      <c r="BM3576" s="78">
        <v>30</v>
      </c>
      <c r="BN3576" s="78">
        <v>652.17391304347825</v>
      </c>
      <c r="BO3576" s="149">
        <v>3.6116666666666664</v>
      </c>
    </row>
    <row r="3577" spans="1:67">
      <c r="A3577" s="160"/>
      <c r="B3577" s="129"/>
      <c r="C3577" s="153" t="s">
        <v>66</v>
      </c>
      <c r="D3577" s="148"/>
      <c r="E3577" s="78"/>
      <c r="F3577" s="78"/>
      <c r="G3577" s="149"/>
      <c r="H3577" s="148"/>
      <c r="I3577" s="78"/>
      <c r="J3577" s="78"/>
      <c r="K3577" s="149"/>
      <c r="L3577" s="148">
        <v>2</v>
      </c>
      <c r="M3577" s="78">
        <v>4.2300000000000004</v>
      </c>
      <c r="N3577" s="78">
        <v>2115</v>
      </c>
      <c r="O3577" s="149">
        <v>0.61529550827423163</v>
      </c>
      <c r="P3577" s="148">
        <v>1.5</v>
      </c>
      <c r="Q3577" s="78">
        <v>3</v>
      </c>
      <c r="R3577" s="78">
        <v>2000</v>
      </c>
      <c r="S3577" s="149">
        <v>0.57999999999999996</v>
      </c>
      <c r="T3577" s="148">
        <v>2</v>
      </c>
      <c r="U3577" s="78">
        <v>4.37</v>
      </c>
      <c r="V3577" s="78">
        <v>2185</v>
      </c>
      <c r="W3577" s="149">
        <v>0.39551487414187647</v>
      </c>
      <c r="X3577" s="148">
        <v>2.5</v>
      </c>
      <c r="Y3577" s="78">
        <v>6</v>
      </c>
      <c r="Z3577" s="78">
        <v>2400</v>
      </c>
      <c r="AA3577" s="149">
        <v>0.40000000000000008</v>
      </c>
      <c r="AB3577" s="148">
        <v>2.75</v>
      </c>
      <c r="AC3577" s="78">
        <v>6.5</v>
      </c>
      <c r="AD3577" s="78">
        <v>2363.636363636364</v>
      </c>
      <c r="AE3577" s="149">
        <v>0.41984615384615387</v>
      </c>
      <c r="AF3577" s="148">
        <v>1.5</v>
      </c>
      <c r="AG3577" s="78">
        <v>3.3</v>
      </c>
      <c r="AH3577" s="78">
        <v>2199.9999999999995</v>
      </c>
      <c r="AI3577" s="149">
        <v>0.34303030303030302</v>
      </c>
      <c r="AJ3577" s="148">
        <v>11.5</v>
      </c>
      <c r="AK3577" s="78">
        <v>24.2</v>
      </c>
      <c r="AL3577" s="78">
        <v>2104.3478260869565</v>
      </c>
      <c r="AM3577" s="149">
        <v>0.34665289256198345</v>
      </c>
      <c r="AN3577" s="148">
        <v>15.5</v>
      </c>
      <c r="AO3577" s="78">
        <v>30.9</v>
      </c>
      <c r="AP3577" s="78">
        <v>1993.5483870967741</v>
      </c>
      <c r="AQ3577" s="149">
        <v>0.40145631067961168</v>
      </c>
      <c r="AR3577" s="148">
        <v>18</v>
      </c>
      <c r="AS3577" s="78">
        <v>35.6</v>
      </c>
      <c r="AT3577" s="78">
        <v>1977.7777777777778</v>
      </c>
      <c r="AU3577" s="149">
        <v>0.35730337078651681</v>
      </c>
      <c r="AV3577" s="148">
        <v>22</v>
      </c>
      <c r="AW3577" s="78">
        <v>43.5</v>
      </c>
      <c r="AX3577" s="78">
        <v>1977.2727272727273</v>
      </c>
      <c r="AY3577" s="149">
        <v>0.46643678160919538</v>
      </c>
      <c r="AZ3577" s="148">
        <v>16</v>
      </c>
      <c r="BA3577" s="78">
        <v>31.5</v>
      </c>
      <c r="BB3577" s="78">
        <v>1968.75</v>
      </c>
      <c r="BC3577" s="149">
        <v>0.52984126984126989</v>
      </c>
      <c r="BD3577" s="148">
        <v>23</v>
      </c>
      <c r="BE3577" s="78">
        <v>46</v>
      </c>
      <c r="BF3577" s="78">
        <v>2000</v>
      </c>
      <c r="BG3577" s="149">
        <v>0.57260869565217398</v>
      </c>
      <c r="BH3577" s="148">
        <v>19</v>
      </c>
      <c r="BI3577" s="78">
        <v>35</v>
      </c>
      <c r="BJ3577" s="78">
        <v>1842.1052631578948</v>
      </c>
      <c r="BK3577" s="149">
        <v>0.69457142857142851</v>
      </c>
      <c r="BL3577" s="148">
        <v>22</v>
      </c>
      <c r="BM3577" s="78">
        <v>40</v>
      </c>
      <c r="BN3577" s="78">
        <v>1818.181818181818</v>
      </c>
      <c r="BO3577" s="149">
        <v>0.70599999999999996</v>
      </c>
    </row>
    <row r="3578" spans="1:67">
      <c r="A3578" s="160"/>
      <c r="B3578" s="129"/>
      <c r="C3578" s="153" t="s">
        <v>65</v>
      </c>
      <c r="D3578" s="148"/>
      <c r="E3578" s="78"/>
      <c r="F3578" s="78"/>
      <c r="G3578" s="149"/>
      <c r="H3578" s="148"/>
      <c r="I3578" s="78"/>
      <c r="J3578" s="78"/>
      <c r="K3578" s="149"/>
      <c r="L3578" s="148">
        <v>19</v>
      </c>
      <c r="M3578" s="78">
        <v>70</v>
      </c>
      <c r="N3578" s="78">
        <v>3684.2105263157896</v>
      </c>
      <c r="O3578" s="149">
        <v>0.27199999999999996</v>
      </c>
      <c r="P3578" s="148">
        <v>21</v>
      </c>
      <c r="Q3578" s="78">
        <v>82.7</v>
      </c>
      <c r="R3578" s="78">
        <v>3938.0952380952385</v>
      </c>
      <c r="S3578" s="149">
        <v>0.31270858524788392</v>
      </c>
      <c r="T3578" s="148">
        <v>15</v>
      </c>
      <c r="U3578" s="78">
        <v>63.1</v>
      </c>
      <c r="V3578" s="78">
        <v>4206.666666666667</v>
      </c>
      <c r="W3578" s="149">
        <v>0.3201901743264659</v>
      </c>
      <c r="X3578" s="148">
        <v>22</v>
      </c>
      <c r="Y3578" s="78">
        <v>105</v>
      </c>
      <c r="Z3578" s="78">
        <v>4772.7272727272721</v>
      </c>
      <c r="AA3578" s="149">
        <v>0.30171428571428566</v>
      </c>
      <c r="AB3578" s="148">
        <v>21</v>
      </c>
      <c r="AC3578" s="78">
        <v>106</v>
      </c>
      <c r="AD3578" s="78">
        <v>5047.6190476190477</v>
      </c>
      <c r="AE3578" s="149">
        <v>0.33655660377358487</v>
      </c>
      <c r="AF3578" s="148">
        <v>23</v>
      </c>
      <c r="AG3578" s="78">
        <v>104.4</v>
      </c>
      <c r="AH3578" s="78">
        <v>4539.130434782609</v>
      </c>
      <c r="AI3578" s="149">
        <v>0.3659386973180076</v>
      </c>
      <c r="AJ3578" s="148">
        <v>33</v>
      </c>
      <c r="AK3578" s="78">
        <v>159.5</v>
      </c>
      <c r="AL3578" s="78">
        <v>4833.333333333333</v>
      </c>
      <c r="AM3578" s="149">
        <v>0.30536050156739813</v>
      </c>
      <c r="AN3578" s="148">
        <v>36</v>
      </c>
      <c r="AO3578" s="78">
        <v>194.5</v>
      </c>
      <c r="AP3578" s="78">
        <v>5402.7777777777774</v>
      </c>
      <c r="AQ3578" s="149">
        <v>0.41089974293059128</v>
      </c>
      <c r="AR3578" s="148">
        <v>55</v>
      </c>
      <c r="AS3578" s="78">
        <v>289</v>
      </c>
      <c r="AT3578" s="78">
        <v>5254.545454545455</v>
      </c>
      <c r="AU3578" s="149">
        <v>0.35100346020761247</v>
      </c>
      <c r="AV3578" s="148">
        <v>48</v>
      </c>
      <c r="AW3578" s="78">
        <v>260</v>
      </c>
      <c r="AX3578" s="78">
        <v>5416.666666666667</v>
      </c>
      <c r="AY3578" s="149">
        <v>0.45684615384615385</v>
      </c>
      <c r="AZ3578" s="148">
        <v>55</v>
      </c>
      <c r="BA3578" s="78">
        <v>326</v>
      </c>
      <c r="BB3578" s="78">
        <v>5927.2727272727279</v>
      </c>
      <c r="BC3578" s="149">
        <v>0.36079754601226993</v>
      </c>
      <c r="BD3578" s="148">
        <v>60</v>
      </c>
      <c r="BE3578" s="78">
        <v>360</v>
      </c>
      <c r="BF3578" s="78">
        <v>6000</v>
      </c>
      <c r="BG3578" s="149">
        <v>0.43066666666666664</v>
      </c>
      <c r="BH3578" s="148">
        <v>48</v>
      </c>
      <c r="BI3578" s="78">
        <v>297</v>
      </c>
      <c r="BJ3578" s="78">
        <v>6187.5</v>
      </c>
      <c r="BK3578" s="149">
        <v>0.47003367003367003</v>
      </c>
      <c r="BL3578" s="148">
        <v>55</v>
      </c>
      <c r="BM3578" s="78">
        <v>337</v>
      </c>
      <c r="BN3578" s="78">
        <v>6127.272727272727</v>
      </c>
      <c r="BO3578" s="149">
        <v>0.38593471810089014</v>
      </c>
    </row>
    <row r="3579" spans="1:67">
      <c r="A3579" s="160"/>
      <c r="B3579" s="129"/>
      <c r="C3579" s="153" t="s">
        <v>378</v>
      </c>
      <c r="D3579" s="148">
        <v>24</v>
      </c>
      <c r="E3579" s="78">
        <v>512</v>
      </c>
      <c r="F3579" s="78">
        <v>21333.333333333332</v>
      </c>
      <c r="G3579" s="149">
        <v>0.32246093749999999</v>
      </c>
      <c r="H3579" s="148">
        <v>27</v>
      </c>
      <c r="I3579" s="78">
        <v>659</v>
      </c>
      <c r="J3579" s="78">
        <v>24407.407407407409</v>
      </c>
      <c r="K3579" s="149">
        <v>0.45068285280728376</v>
      </c>
      <c r="L3579" s="148">
        <v>40</v>
      </c>
      <c r="M3579" s="78">
        <v>950</v>
      </c>
      <c r="N3579" s="78">
        <v>23750</v>
      </c>
      <c r="O3579" s="149">
        <v>0.39473684210526316</v>
      </c>
      <c r="P3579" s="148">
        <v>40</v>
      </c>
      <c r="Q3579" s="78">
        <v>945</v>
      </c>
      <c r="R3579" s="78">
        <v>23625</v>
      </c>
      <c r="S3579" s="149">
        <v>0.43333333333333335</v>
      </c>
      <c r="T3579" s="148">
        <v>40</v>
      </c>
      <c r="U3579" s="78">
        <v>955</v>
      </c>
      <c r="V3579" s="78">
        <v>23875</v>
      </c>
      <c r="W3579" s="149">
        <v>0.47682722513089004</v>
      </c>
      <c r="X3579" s="148">
        <v>40</v>
      </c>
      <c r="Y3579" s="78">
        <v>981</v>
      </c>
      <c r="Z3579" s="78">
        <v>24525</v>
      </c>
      <c r="AA3579" s="149">
        <v>0.35088685015290522</v>
      </c>
      <c r="AB3579" s="148">
        <v>40</v>
      </c>
      <c r="AC3579" s="78">
        <v>992</v>
      </c>
      <c r="AD3579" s="78">
        <v>24800</v>
      </c>
      <c r="AE3579" s="149">
        <v>0.29421370967741939</v>
      </c>
      <c r="AF3579" s="148">
        <v>40</v>
      </c>
      <c r="AG3579" s="78">
        <v>963</v>
      </c>
      <c r="AH3579" s="78">
        <v>24075</v>
      </c>
      <c r="AI3579" s="149">
        <v>0.24196261682242992</v>
      </c>
      <c r="AJ3579" s="148">
        <v>40</v>
      </c>
      <c r="AK3579" s="78">
        <v>973</v>
      </c>
      <c r="AL3579" s="78">
        <v>24325</v>
      </c>
      <c r="AM3579" s="149">
        <v>0.21028776978417266</v>
      </c>
      <c r="AN3579" s="148">
        <v>40</v>
      </c>
      <c r="AO3579" s="78">
        <v>1013</v>
      </c>
      <c r="AP3579" s="78">
        <v>25325</v>
      </c>
      <c r="AQ3579" s="149">
        <v>0.21931885488647582</v>
      </c>
      <c r="AR3579" s="148">
        <v>40</v>
      </c>
      <c r="AS3579" s="78">
        <v>1065</v>
      </c>
      <c r="AT3579" s="78">
        <v>26625</v>
      </c>
      <c r="AU3579" s="149">
        <v>0.1547417840375587</v>
      </c>
      <c r="AV3579" s="148">
        <v>40</v>
      </c>
      <c r="AW3579" s="78">
        <v>1105</v>
      </c>
      <c r="AX3579" s="78">
        <v>27625</v>
      </c>
      <c r="AY3579" s="149">
        <v>0.14862443438914028</v>
      </c>
      <c r="AZ3579" s="148">
        <v>40</v>
      </c>
      <c r="BA3579" s="78">
        <v>1188</v>
      </c>
      <c r="BB3579" s="78">
        <v>29700</v>
      </c>
      <c r="BC3579" s="149">
        <v>0.15377946127946127</v>
      </c>
      <c r="BD3579" s="148">
        <v>40</v>
      </c>
      <c r="BE3579" s="78">
        <v>1161</v>
      </c>
      <c r="BF3579" s="78">
        <v>29025</v>
      </c>
      <c r="BG3579" s="149">
        <v>0.15301464254952626</v>
      </c>
      <c r="BH3579" s="148">
        <v>40</v>
      </c>
      <c r="BI3579" s="78">
        <v>1217</v>
      </c>
      <c r="BJ3579" s="78">
        <v>30425</v>
      </c>
      <c r="BK3579" s="149">
        <v>0.1684141331142153</v>
      </c>
      <c r="BL3579" s="148">
        <v>40</v>
      </c>
      <c r="BM3579" s="78">
        <v>1176</v>
      </c>
      <c r="BN3579" s="78">
        <v>29400</v>
      </c>
      <c r="BO3579" s="149">
        <v>0.1666921768707483</v>
      </c>
    </row>
    <row r="3580" spans="1:67">
      <c r="A3580" s="160"/>
      <c r="B3580" s="129"/>
      <c r="C3580" s="153" t="s">
        <v>62</v>
      </c>
      <c r="D3580" s="148">
        <v>22</v>
      </c>
      <c r="E3580" s="78">
        <v>14.8</v>
      </c>
      <c r="F3580" s="78">
        <v>672.72727272727275</v>
      </c>
      <c r="G3580" s="149">
        <v>0.43885135135135134</v>
      </c>
      <c r="H3580" s="148">
        <v>20</v>
      </c>
      <c r="I3580" s="78">
        <v>11.7</v>
      </c>
      <c r="J3580" s="78">
        <v>585</v>
      </c>
      <c r="K3580" s="149">
        <v>0.87307692307692308</v>
      </c>
      <c r="L3580" s="148">
        <v>55</v>
      </c>
      <c r="M3580" s="78">
        <v>37.299999999999997</v>
      </c>
      <c r="N3580" s="78">
        <v>678.18181818181813</v>
      </c>
      <c r="O3580" s="149">
        <v>0.78042895442359261</v>
      </c>
      <c r="P3580" s="148">
        <v>60</v>
      </c>
      <c r="Q3580" s="78">
        <v>42.05</v>
      </c>
      <c r="R3580" s="78">
        <v>700.83333333333326</v>
      </c>
      <c r="S3580" s="149">
        <v>0.80064209274673015</v>
      </c>
      <c r="T3580" s="148">
        <v>60</v>
      </c>
      <c r="U3580" s="78">
        <v>44</v>
      </c>
      <c r="V3580" s="78">
        <v>733.33333333333326</v>
      </c>
      <c r="W3580" s="149">
        <v>0.7823863636363636</v>
      </c>
      <c r="X3580" s="148">
        <v>44</v>
      </c>
      <c r="Y3580" s="78">
        <v>33</v>
      </c>
      <c r="Z3580" s="78">
        <v>750</v>
      </c>
      <c r="AA3580" s="149">
        <v>0.76484848484848489</v>
      </c>
      <c r="AB3580" s="148">
        <v>40</v>
      </c>
      <c r="AC3580" s="78">
        <v>32</v>
      </c>
      <c r="AD3580" s="78">
        <v>800</v>
      </c>
      <c r="AE3580" s="149">
        <v>0.83062500000000006</v>
      </c>
      <c r="AF3580" s="148">
        <v>41</v>
      </c>
      <c r="AG3580" s="78">
        <v>32</v>
      </c>
      <c r="AH3580" s="78">
        <v>780.48780487804879</v>
      </c>
      <c r="AI3580" s="149">
        <v>0.77312500000000006</v>
      </c>
      <c r="AJ3580" s="148">
        <v>53</v>
      </c>
      <c r="AK3580" s="78">
        <v>41.5</v>
      </c>
      <c r="AL3580" s="78">
        <v>783.01886792452831</v>
      </c>
      <c r="AM3580" s="149">
        <v>0.72698795180722886</v>
      </c>
      <c r="AN3580" s="148">
        <v>45</v>
      </c>
      <c r="AO3580" s="78">
        <v>37</v>
      </c>
      <c r="AP3580" s="78">
        <v>822.22222222222217</v>
      </c>
      <c r="AQ3580" s="149">
        <v>0.72162162162162158</v>
      </c>
      <c r="AR3580" s="148">
        <v>65</v>
      </c>
      <c r="AS3580" s="78">
        <v>53</v>
      </c>
      <c r="AT3580" s="78">
        <v>815.38461538461536</v>
      </c>
      <c r="AU3580" s="149">
        <v>0.76245283018867915</v>
      </c>
      <c r="AV3580" s="148">
        <v>85</v>
      </c>
      <c r="AW3580" s="78">
        <v>71.5</v>
      </c>
      <c r="AX3580" s="78">
        <v>841.17647058823525</v>
      </c>
      <c r="AY3580" s="149">
        <v>0.79881118881118884</v>
      </c>
      <c r="AZ3580" s="148">
        <v>91</v>
      </c>
      <c r="BA3580" s="78">
        <v>74</v>
      </c>
      <c r="BB3580" s="78">
        <v>813.1868131868132</v>
      </c>
      <c r="BC3580" s="149">
        <v>0.79729729729729737</v>
      </c>
      <c r="BD3580" s="148">
        <v>77</v>
      </c>
      <c r="BE3580" s="78">
        <v>60</v>
      </c>
      <c r="BF3580" s="78">
        <v>779.22077922077926</v>
      </c>
      <c r="BG3580" s="149">
        <v>0.78866666666666674</v>
      </c>
      <c r="BH3580" s="148">
        <v>89</v>
      </c>
      <c r="BI3580" s="78">
        <v>68</v>
      </c>
      <c r="BJ3580" s="78">
        <v>764.04494382022472</v>
      </c>
      <c r="BK3580" s="149">
        <v>0.78352941176470592</v>
      </c>
      <c r="BL3580" s="148">
        <v>103</v>
      </c>
      <c r="BM3580" s="78">
        <v>80</v>
      </c>
      <c r="BN3580" s="78">
        <v>776.69902912621353</v>
      </c>
      <c r="BO3580" s="149">
        <v>0.82674999999999998</v>
      </c>
    </row>
    <row r="3581" spans="1:67">
      <c r="A3581" s="160"/>
      <c r="B3581" s="129"/>
      <c r="C3581" s="153" t="s">
        <v>61</v>
      </c>
      <c r="D3581" s="148"/>
      <c r="E3581" s="78"/>
      <c r="F3581" s="78"/>
      <c r="G3581" s="149"/>
      <c r="H3581" s="148"/>
      <c r="I3581" s="78"/>
      <c r="J3581" s="78"/>
      <c r="K3581" s="149"/>
      <c r="L3581" s="148">
        <v>0.75</v>
      </c>
      <c r="M3581" s="78">
        <v>2.99</v>
      </c>
      <c r="N3581" s="78">
        <v>3986.666666666667</v>
      </c>
      <c r="O3581" s="149">
        <v>0.77357859531772577</v>
      </c>
      <c r="P3581" s="148">
        <v>1.75</v>
      </c>
      <c r="Q3581" s="78">
        <v>7.3500000000000005</v>
      </c>
      <c r="R3581" s="78">
        <v>4200</v>
      </c>
      <c r="S3581" s="149">
        <v>0.53469387755102049</v>
      </c>
      <c r="T3581" s="148">
        <v>2</v>
      </c>
      <c r="U3581" s="78">
        <v>8.3000000000000007</v>
      </c>
      <c r="V3581" s="78">
        <v>4150</v>
      </c>
      <c r="W3581" s="149">
        <v>0.54457831325301198</v>
      </c>
      <c r="X3581" s="148">
        <v>3</v>
      </c>
      <c r="Y3581" s="78">
        <v>15.7</v>
      </c>
      <c r="Z3581" s="78">
        <v>5233.333333333333</v>
      </c>
      <c r="AA3581" s="149">
        <v>0.43789808917197454</v>
      </c>
      <c r="AB3581" s="148">
        <v>2.5</v>
      </c>
      <c r="AC3581" s="78">
        <v>12.4</v>
      </c>
      <c r="AD3581" s="78">
        <v>4960</v>
      </c>
      <c r="AE3581" s="149">
        <v>0.41580645161290325</v>
      </c>
      <c r="AF3581" s="148">
        <v>1.5</v>
      </c>
      <c r="AG3581" s="78">
        <v>6.1</v>
      </c>
      <c r="AH3581" s="78">
        <v>4066.6666666666665</v>
      </c>
      <c r="AI3581" s="149">
        <v>0.45868852459016396</v>
      </c>
      <c r="AJ3581" s="148"/>
      <c r="AK3581" s="78"/>
      <c r="AL3581" s="78"/>
      <c r="AM3581" s="149"/>
      <c r="AN3581" s="148"/>
      <c r="AO3581" s="78"/>
      <c r="AP3581" s="78"/>
      <c r="AQ3581" s="149"/>
      <c r="AR3581" s="148"/>
      <c r="AS3581" s="78"/>
      <c r="AT3581" s="78"/>
      <c r="AU3581" s="149"/>
      <c r="AV3581" s="148"/>
      <c r="AW3581" s="78"/>
      <c r="AX3581" s="78"/>
      <c r="AY3581" s="149"/>
      <c r="AZ3581" s="148"/>
      <c r="BA3581" s="78"/>
      <c r="BB3581" s="78"/>
      <c r="BC3581" s="149"/>
      <c r="BD3581" s="148"/>
      <c r="BE3581" s="78"/>
      <c r="BF3581" s="78"/>
      <c r="BG3581" s="149"/>
      <c r="BH3581" s="148"/>
      <c r="BI3581" s="78"/>
      <c r="BJ3581" s="78"/>
      <c r="BK3581" s="149"/>
      <c r="BL3581" s="148"/>
      <c r="BM3581" s="78"/>
      <c r="BN3581" s="78"/>
      <c r="BO3581" s="149"/>
    </row>
    <row r="3582" spans="1:67">
      <c r="A3582" s="160"/>
      <c r="B3582" s="129"/>
      <c r="C3582" s="153" t="s">
        <v>59</v>
      </c>
      <c r="D3582" s="148"/>
      <c r="E3582" s="78"/>
      <c r="F3582" s="78"/>
      <c r="G3582" s="149"/>
      <c r="H3582" s="148"/>
      <c r="I3582" s="78"/>
      <c r="J3582" s="78"/>
      <c r="K3582" s="149"/>
      <c r="L3582" s="148">
        <v>10</v>
      </c>
      <c r="M3582" s="78">
        <v>46.5</v>
      </c>
      <c r="N3582" s="78">
        <v>4650</v>
      </c>
      <c r="O3582" s="149">
        <v>0.59686021505376341</v>
      </c>
      <c r="P3582" s="148">
        <v>10</v>
      </c>
      <c r="Q3582" s="78">
        <v>53.3</v>
      </c>
      <c r="R3582" s="78">
        <v>5330</v>
      </c>
      <c r="S3582" s="149">
        <v>0.46472795497185743</v>
      </c>
      <c r="T3582" s="148">
        <v>10</v>
      </c>
      <c r="U3582" s="78">
        <v>59</v>
      </c>
      <c r="V3582" s="78">
        <v>5900</v>
      </c>
      <c r="W3582" s="149">
        <v>0.54942372881355928</v>
      </c>
      <c r="X3582" s="148">
        <v>10</v>
      </c>
      <c r="Y3582" s="78">
        <v>58</v>
      </c>
      <c r="Z3582" s="78">
        <v>5800</v>
      </c>
      <c r="AA3582" s="149">
        <v>0.54655172413793107</v>
      </c>
      <c r="AB3582" s="148">
        <v>10</v>
      </c>
      <c r="AC3582" s="78">
        <v>57</v>
      </c>
      <c r="AD3582" s="78">
        <v>5700</v>
      </c>
      <c r="AE3582" s="149">
        <v>0.58561403508771936</v>
      </c>
      <c r="AF3582" s="148">
        <v>10</v>
      </c>
      <c r="AG3582" s="78">
        <v>51</v>
      </c>
      <c r="AH3582" s="78">
        <v>5100</v>
      </c>
      <c r="AI3582" s="149">
        <v>0.53117647058823525</v>
      </c>
      <c r="AJ3582" s="148">
        <v>10</v>
      </c>
      <c r="AK3582" s="78">
        <v>49</v>
      </c>
      <c r="AL3582" s="78">
        <v>4900</v>
      </c>
      <c r="AM3582" s="149">
        <v>0.52204081632653054</v>
      </c>
      <c r="AN3582" s="148">
        <v>10</v>
      </c>
      <c r="AO3582" s="78">
        <v>42</v>
      </c>
      <c r="AP3582" s="78">
        <v>4200</v>
      </c>
      <c r="AQ3582" s="149">
        <v>0.53809523809523818</v>
      </c>
      <c r="AR3582" s="148">
        <v>10</v>
      </c>
      <c r="AS3582" s="78">
        <v>46.6</v>
      </c>
      <c r="AT3582" s="78">
        <v>4660</v>
      </c>
      <c r="AU3582" s="149">
        <v>0.62815450643776827</v>
      </c>
      <c r="AV3582" s="148">
        <v>10</v>
      </c>
      <c r="AW3582" s="78">
        <v>48.5</v>
      </c>
      <c r="AX3582" s="78">
        <v>4850</v>
      </c>
      <c r="AY3582" s="149">
        <v>0.62315463917525771</v>
      </c>
      <c r="AZ3582" s="148">
        <v>10</v>
      </c>
      <c r="BA3582" s="78">
        <v>50.5</v>
      </c>
      <c r="BB3582" s="78">
        <v>5050</v>
      </c>
      <c r="BC3582" s="149">
        <v>0.72148514851485157</v>
      </c>
      <c r="BD3582" s="148">
        <v>10</v>
      </c>
      <c r="BE3582" s="78">
        <v>54</v>
      </c>
      <c r="BF3582" s="78">
        <v>5400</v>
      </c>
      <c r="BG3582" s="149">
        <v>0.81611111111111112</v>
      </c>
      <c r="BH3582" s="148">
        <v>10</v>
      </c>
      <c r="BI3582" s="78">
        <v>52</v>
      </c>
      <c r="BJ3582" s="78">
        <v>5200</v>
      </c>
      <c r="BK3582" s="149">
        <v>0.79384615384615387</v>
      </c>
      <c r="BL3582" s="148">
        <v>10</v>
      </c>
      <c r="BM3582" s="78">
        <v>54</v>
      </c>
      <c r="BN3582" s="78">
        <v>5400</v>
      </c>
      <c r="BO3582" s="149">
        <v>0.83981481481481479</v>
      </c>
    </row>
    <row r="3583" spans="1:67">
      <c r="A3583" s="160"/>
      <c r="B3583" s="129"/>
      <c r="C3583" s="153" t="s">
        <v>52</v>
      </c>
      <c r="D3583" s="148">
        <v>130</v>
      </c>
      <c r="E3583" s="78">
        <v>71</v>
      </c>
      <c r="F3583" s="78">
        <v>546.15384615384608</v>
      </c>
      <c r="G3583" s="149">
        <v>1.4464788732394365</v>
      </c>
      <c r="H3583" s="148">
        <v>66</v>
      </c>
      <c r="I3583" s="78">
        <v>41</v>
      </c>
      <c r="J3583" s="78">
        <v>621.21212121212125</v>
      </c>
      <c r="K3583" s="149">
        <v>1.42</v>
      </c>
      <c r="L3583" s="148">
        <v>80</v>
      </c>
      <c r="M3583" s="78">
        <v>54.599999999999994</v>
      </c>
      <c r="N3583" s="78">
        <v>682.49999999999989</v>
      </c>
      <c r="O3583" s="149">
        <v>1.1062271062271065</v>
      </c>
      <c r="P3583" s="148">
        <v>62</v>
      </c>
      <c r="Q3583" s="78">
        <v>44</v>
      </c>
      <c r="R3583" s="78">
        <v>709.67741935483878</v>
      </c>
      <c r="S3583" s="149">
        <v>0.96909090909090911</v>
      </c>
      <c r="T3583" s="148">
        <v>41</v>
      </c>
      <c r="U3583" s="78">
        <v>30.8</v>
      </c>
      <c r="V3583" s="78">
        <v>751.21951219512198</v>
      </c>
      <c r="W3583" s="149">
        <v>1.5866883116883117</v>
      </c>
      <c r="X3583" s="148">
        <v>92</v>
      </c>
      <c r="Y3583" s="78">
        <v>72</v>
      </c>
      <c r="Z3583" s="78">
        <v>782.60869565217399</v>
      </c>
      <c r="AA3583" s="149">
        <v>1.314861111111111</v>
      </c>
      <c r="AB3583" s="148">
        <v>96</v>
      </c>
      <c r="AC3583" s="78">
        <v>77.5</v>
      </c>
      <c r="AD3583" s="78">
        <v>807.29166666666663</v>
      </c>
      <c r="AE3583" s="149">
        <v>1.3961935483870969</v>
      </c>
      <c r="AF3583" s="148">
        <v>66</v>
      </c>
      <c r="AG3583" s="78">
        <v>47</v>
      </c>
      <c r="AH3583" s="78">
        <v>712.12121212121212</v>
      </c>
      <c r="AI3583" s="149">
        <v>1.5259574468085106</v>
      </c>
      <c r="AJ3583" s="148">
        <v>103</v>
      </c>
      <c r="AK3583" s="78">
        <v>75</v>
      </c>
      <c r="AL3583" s="78">
        <v>728.15533980582529</v>
      </c>
      <c r="AM3583" s="149">
        <v>1.5024666666666666</v>
      </c>
      <c r="AN3583" s="148">
        <v>96</v>
      </c>
      <c r="AO3583" s="78">
        <v>78.599999999999994</v>
      </c>
      <c r="AP3583" s="78">
        <v>818.75</v>
      </c>
      <c r="AQ3583" s="149">
        <v>1.6065521628498729</v>
      </c>
      <c r="AR3583" s="148">
        <v>148</v>
      </c>
      <c r="AS3583" s="78">
        <v>113.2</v>
      </c>
      <c r="AT3583" s="78">
        <v>764.8648648648649</v>
      </c>
      <c r="AU3583" s="149">
        <v>1.6981360424028267</v>
      </c>
      <c r="AV3583" s="148">
        <v>134</v>
      </c>
      <c r="AW3583" s="78">
        <v>107</v>
      </c>
      <c r="AX3583" s="78">
        <v>798.50746268656712</v>
      </c>
      <c r="AY3583" s="149">
        <v>2.0423364485981308</v>
      </c>
      <c r="AZ3583" s="148">
        <v>134</v>
      </c>
      <c r="BA3583" s="78">
        <v>104.5</v>
      </c>
      <c r="BB3583" s="78">
        <v>779.85074626865674</v>
      </c>
      <c r="BC3583" s="149">
        <v>2.4951196172248804</v>
      </c>
      <c r="BD3583" s="148">
        <v>184</v>
      </c>
      <c r="BE3583" s="78">
        <v>147</v>
      </c>
      <c r="BF3583" s="78">
        <v>798.91304347826087</v>
      </c>
      <c r="BG3583" s="149">
        <v>2.5374149659863945</v>
      </c>
      <c r="BH3583" s="148">
        <v>174</v>
      </c>
      <c r="BI3583" s="78">
        <v>142.80000000000001</v>
      </c>
      <c r="BJ3583" s="78">
        <v>820.68965517241384</v>
      </c>
      <c r="BK3583" s="149">
        <v>2.2229691876750697</v>
      </c>
      <c r="BL3583" s="148">
        <v>180</v>
      </c>
      <c r="BM3583" s="78">
        <v>151</v>
      </c>
      <c r="BN3583" s="78">
        <v>838.88888888888891</v>
      </c>
      <c r="BO3583" s="149">
        <v>2.383112582781457</v>
      </c>
    </row>
    <row r="3584" spans="1:67">
      <c r="A3584" s="160"/>
      <c r="B3584" s="129"/>
      <c r="C3584" s="153" t="s">
        <v>51</v>
      </c>
      <c r="D3584" s="148">
        <v>22</v>
      </c>
      <c r="E3584" s="78">
        <v>39.6</v>
      </c>
      <c r="F3584" s="78">
        <v>1800</v>
      </c>
      <c r="G3584" s="149">
        <v>0.83636363636363631</v>
      </c>
      <c r="H3584" s="148">
        <v>35</v>
      </c>
      <c r="I3584" s="78">
        <v>59</v>
      </c>
      <c r="J3584" s="78">
        <v>1685.7142857142858</v>
      </c>
      <c r="K3584" s="149">
        <v>0.75491525423728811</v>
      </c>
      <c r="L3584" s="148">
        <v>40</v>
      </c>
      <c r="M3584" s="78">
        <v>69.400000000000006</v>
      </c>
      <c r="N3584" s="78">
        <v>1735</v>
      </c>
      <c r="O3584" s="149">
        <v>0.95850144092219003</v>
      </c>
      <c r="P3584" s="148">
        <v>38</v>
      </c>
      <c r="Q3584" s="78">
        <v>69</v>
      </c>
      <c r="R3584" s="78">
        <v>1815.7894736842106</v>
      </c>
      <c r="S3584" s="149">
        <v>0.68188405797101459</v>
      </c>
      <c r="T3584" s="148">
        <v>19</v>
      </c>
      <c r="U3584" s="78">
        <v>34.299999999999997</v>
      </c>
      <c r="V3584" s="78">
        <v>1805.2631578947367</v>
      </c>
      <c r="W3584" s="149">
        <v>0.77524781341107885</v>
      </c>
      <c r="X3584" s="148">
        <v>55</v>
      </c>
      <c r="Y3584" s="78">
        <v>98</v>
      </c>
      <c r="Z3584" s="78">
        <v>1781.8181818181818</v>
      </c>
      <c r="AA3584" s="149">
        <v>0.77183673469387759</v>
      </c>
      <c r="AB3584" s="148">
        <v>36</v>
      </c>
      <c r="AC3584" s="78">
        <v>69</v>
      </c>
      <c r="AD3584" s="78">
        <v>1916.6666666666667</v>
      </c>
      <c r="AE3584" s="149">
        <v>0.73637681159420298</v>
      </c>
      <c r="AF3584" s="148">
        <v>26</v>
      </c>
      <c r="AG3584" s="78">
        <v>47</v>
      </c>
      <c r="AH3584" s="78">
        <v>1807.6923076923076</v>
      </c>
      <c r="AI3584" s="149">
        <v>0.72638297872340429</v>
      </c>
      <c r="AJ3584" s="148">
        <v>30</v>
      </c>
      <c r="AK3584" s="78">
        <v>55</v>
      </c>
      <c r="AL3584" s="78">
        <v>1833.3333333333333</v>
      </c>
      <c r="AM3584" s="149">
        <v>0.64909090909090916</v>
      </c>
      <c r="AN3584" s="148">
        <v>43</v>
      </c>
      <c r="AO3584" s="78">
        <v>91.5</v>
      </c>
      <c r="AP3584" s="78">
        <v>2127.9069767441856</v>
      </c>
      <c r="AQ3584" s="149">
        <v>0.74327868852459023</v>
      </c>
      <c r="AR3584" s="148">
        <v>41</v>
      </c>
      <c r="AS3584" s="78">
        <v>91</v>
      </c>
      <c r="AT3584" s="78">
        <v>2219.5121951219512</v>
      </c>
      <c r="AU3584" s="149">
        <v>0.71505494505494493</v>
      </c>
      <c r="AV3584" s="148">
        <v>26</v>
      </c>
      <c r="AW3584" s="78">
        <v>57</v>
      </c>
      <c r="AX3584" s="78">
        <v>2192.3076923076924</v>
      </c>
      <c r="AY3584" s="149">
        <v>0.82561403508771936</v>
      </c>
      <c r="AZ3584" s="148">
        <v>21</v>
      </c>
      <c r="BA3584" s="78">
        <v>47</v>
      </c>
      <c r="BB3584" s="78">
        <v>2238.0952380952381</v>
      </c>
      <c r="BC3584" s="149">
        <v>1.0468085106382978</v>
      </c>
      <c r="BD3584" s="148">
        <v>27</v>
      </c>
      <c r="BE3584" s="78">
        <v>59</v>
      </c>
      <c r="BF3584" s="78">
        <v>2185.1851851851852</v>
      </c>
      <c r="BG3584" s="149">
        <v>1.0423728813559323</v>
      </c>
      <c r="BH3584" s="148">
        <v>26</v>
      </c>
      <c r="BI3584" s="78">
        <v>56</v>
      </c>
      <c r="BJ3584" s="78">
        <v>2153.8461538461538</v>
      </c>
      <c r="BK3584" s="149">
        <v>0.88124999999999987</v>
      </c>
      <c r="BL3584" s="148">
        <v>31</v>
      </c>
      <c r="BM3584" s="78">
        <v>71</v>
      </c>
      <c r="BN3584" s="78">
        <v>2290.3225806451615</v>
      </c>
      <c r="BO3584" s="149">
        <v>0.87464788732394361</v>
      </c>
    </row>
    <row r="3585" spans="1:67">
      <c r="A3585" s="160"/>
      <c r="B3585" s="129"/>
      <c r="C3585" s="153" t="s">
        <v>48</v>
      </c>
      <c r="D3585" s="148"/>
      <c r="E3585" s="78"/>
      <c r="F3585" s="78"/>
      <c r="G3585" s="149"/>
      <c r="H3585" s="148">
        <v>8.5</v>
      </c>
      <c r="I3585" s="78">
        <v>23.7</v>
      </c>
      <c r="J3585" s="78">
        <v>2788.2352941176468</v>
      </c>
      <c r="K3585" s="149">
        <v>0.48426160337552743</v>
      </c>
      <c r="L3585" s="148">
        <v>9</v>
      </c>
      <c r="M3585" s="78">
        <v>32.9</v>
      </c>
      <c r="N3585" s="78">
        <v>3655.5555555555557</v>
      </c>
      <c r="O3585" s="149">
        <v>0.83249240121580559</v>
      </c>
      <c r="P3585" s="148">
        <v>10</v>
      </c>
      <c r="Q3585" s="78">
        <v>36.300000000000004</v>
      </c>
      <c r="R3585" s="78">
        <v>3630.0000000000005</v>
      </c>
      <c r="S3585" s="149">
        <v>0.68267217630853982</v>
      </c>
      <c r="T3585" s="148">
        <v>10</v>
      </c>
      <c r="U3585" s="78">
        <v>37</v>
      </c>
      <c r="V3585" s="78">
        <v>3700</v>
      </c>
      <c r="W3585" s="149">
        <v>0.67708108108108112</v>
      </c>
      <c r="X3585" s="148">
        <v>10</v>
      </c>
      <c r="Y3585" s="78">
        <v>39.5</v>
      </c>
      <c r="Z3585" s="78">
        <v>3950</v>
      </c>
      <c r="AA3585" s="149">
        <v>0.72620253164556947</v>
      </c>
      <c r="AB3585" s="148">
        <v>10</v>
      </c>
      <c r="AC3585" s="78">
        <v>37</v>
      </c>
      <c r="AD3585" s="78">
        <v>3700</v>
      </c>
      <c r="AE3585" s="149">
        <v>0.65297297297297285</v>
      </c>
      <c r="AF3585" s="148">
        <v>10</v>
      </c>
      <c r="AG3585" s="78">
        <v>36.299999999999997</v>
      </c>
      <c r="AH3585" s="78">
        <v>3630</v>
      </c>
      <c r="AI3585" s="149">
        <v>0.69526170798898079</v>
      </c>
      <c r="AJ3585" s="148">
        <v>10</v>
      </c>
      <c r="AK3585" s="78">
        <v>40</v>
      </c>
      <c r="AL3585" s="78">
        <v>4000</v>
      </c>
      <c r="AM3585" s="149">
        <v>0.62612500000000004</v>
      </c>
      <c r="AN3585" s="148">
        <v>10</v>
      </c>
      <c r="AO3585" s="78">
        <v>43.5</v>
      </c>
      <c r="AP3585" s="78">
        <v>4350</v>
      </c>
      <c r="AQ3585" s="149">
        <v>0.68280459770114943</v>
      </c>
      <c r="AR3585" s="148">
        <v>10</v>
      </c>
      <c r="AS3585" s="78">
        <v>41.2</v>
      </c>
      <c r="AT3585" s="78">
        <v>4120</v>
      </c>
      <c r="AU3585" s="149">
        <v>0.6909951456310679</v>
      </c>
      <c r="AV3585" s="148">
        <v>10</v>
      </c>
      <c r="AW3585" s="78">
        <v>40.6</v>
      </c>
      <c r="AX3585" s="78">
        <v>4060.0000000000005</v>
      </c>
      <c r="AY3585" s="149">
        <v>0.71300492610837429</v>
      </c>
      <c r="AZ3585" s="148">
        <v>10</v>
      </c>
      <c r="BA3585" s="78">
        <v>39.5</v>
      </c>
      <c r="BB3585" s="78">
        <v>3950</v>
      </c>
      <c r="BC3585" s="149">
        <v>0.7792405063291139</v>
      </c>
      <c r="BD3585" s="148">
        <v>10</v>
      </c>
      <c r="BE3585" s="78">
        <v>38</v>
      </c>
      <c r="BF3585" s="78">
        <v>3800</v>
      </c>
      <c r="BG3585" s="149">
        <v>0.87013157894736837</v>
      </c>
      <c r="BH3585" s="148">
        <v>10</v>
      </c>
      <c r="BI3585" s="78">
        <v>37</v>
      </c>
      <c r="BJ3585" s="78">
        <v>3700</v>
      </c>
      <c r="BK3585" s="149">
        <v>0.83459459459459462</v>
      </c>
      <c r="BL3585" s="148">
        <v>10</v>
      </c>
      <c r="BM3585" s="78">
        <v>35</v>
      </c>
      <c r="BN3585" s="78">
        <v>3500</v>
      </c>
      <c r="BO3585" s="149">
        <v>0.86342857142857143</v>
      </c>
    </row>
    <row r="3586" spans="1:67">
      <c r="A3586" s="160"/>
      <c r="B3586" s="129"/>
      <c r="C3586" s="153" t="s">
        <v>43</v>
      </c>
      <c r="D3586" s="148"/>
      <c r="E3586" s="78"/>
      <c r="F3586" s="78"/>
      <c r="G3586" s="149"/>
      <c r="H3586" s="148">
        <v>7</v>
      </c>
      <c r="I3586" s="78">
        <v>31.1</v>
      </c>
      <c r="J3586" s="78">
        <v>4442.8571428571431</v>
      </c>
      <c r="K3586" s="149">
        <v>0.57900321543408362</v>
      </c>
      <c r="L3586" s="148">
        <v>7</v>
      </c>
      <c r="M3586" s="78">
        <v>30.099999999999998</v>
      </c>
      <c r="N3586" s="78">
        <v>4300</v>
      </c>
      <c r="O3586" s="149">
        <v>0.69292358803986709</v>
      </c>
      <c r="P3586" s="148">
        <v>7</v>
      </c>
      <c r="Q3586" s="78">
        <v>31</v>
      </c>
      <c r="R3586" s="78">
        <v>4428.5714285714284</v>
      </c>
      <c r="S3586" s="149">
        <v>0.53929032258064513</v>
      </c>
      <c r="T3586" s="148">
        <v>7</v>
      </c>
      <c r="U3586" s="78">
        <v>27</v>
      </c>
      <c r="V3586" s="78">
        <v>3857.1428571428573</v>
      </c>
      <c r="W3586" s="149">
        <v>0.54944444444444451</v>
      </c>
      <c r="X3586" s="148">
        <v>7</v>
      </c>
      <c r="Y3586" s="78">
        <v>28.5</v>
      </c>
      <c r="Z3586" s="78">
        <v>4071.4285714285711</v>
      </c>
      <c r="AA3586" s="149">
        <v>0.59280701754385967</v>
      </c>
      <c r="AB3586" s="148">
        <v>7</v>
      </c>
      <c r="AC3586" s="78">
        <v>26.8</v>
      </c>
      <c r="AD3586" s="78">
        <v>3828.5714285714289</v>
      </c>
      <c r="AE3586" s="149">
        <v>0.56570895522388065</v>
      </c>
      <c r="AF3586" s="148">
        <v>7</v>
      </c>
      <c r="AG3586" s="78">
        <v>28.2</v>
      </c>
      <c r="AH3586" s="78">
        <v>4028.5714285714284</v>
      </c>
      <c r="AI3586" s="149">
        <v>0.53890070921985811</v>
      </c>
      <c r="AJ3586" s="148">
        <v>7</v>
      </c>
      <c r="AK3586" s="78">
        <v>30</v>
      </c>
      <c r="AL3586" s="78">
        <v>4285.7142857142853</v>
      </c>
      <c r="AM3586" s="149">
        <v>0.53333333333333333</v>
      </c>
      <c r="AN3586" s="148">
        <v>7</v>
      </c>
      <c r="AO3586" s="78">
        <v>33.1</v>
      </c>
      <c r="AP3586" s="78">
        <v>4728.5714285714284</v>
      </c>
      <c r="AQ3586" s="149">
        <v>0.53123867069486397</v>
      </c>
      <c r="AR3586" s="148">
        <v>7</v>
      </c>
      <c r="AS3586" s="78">
        <v>36.5</v>
      </c>
      <c r="AT3586" s="78">
        <v>5214.2857142857147</v>
      </c>
      <c r="AU3586" s="149">
        <v>0.50397260273972588</v>
      </c>
      <c r="AV3586" s="148">
        <v>7</v>
      </c>
      <c r="AW3586" s="78">
        <v>38.4</v>
      </c>
      <c r="AX3586" s="78">
        <v>5485.7142857142853</v>
      </c>
      <c r="AY3586" s="149">
        <v>0.52057291666666683</v>
      </c>
      <c r="AZ3586" s="148">
        <v>7</v>
      </c>
      <c r="BA3586" s="78">
        <v>44</v>
      </c>
      <c r="BB3586" s="78">
        <v>6285.7142857142853</v>
      </c>
      <c r="BC3586" s="149">
        <v>0.57727272727272727</v>
      </c>
      <c r="BD3586" s="148">
        <v>7</v>
      </c>
      <c r="BE3586" s="78">
        <v>46.5</v>
      </c>
      <c r="BF3586" s="78">
        <v>6642.8571428571431</v>
      </c>
      <c r="BG3586" s="149">
        <v>0.60010752688172042</v>
      </c>
      <c r="BH3586" s="148">
        <v>7</v>
      </c>
      <c r="BI3586" s="78">
        <v>43.5</v>
      </c>
      <c r="BJ3586" s="78">
        <v>6214.2857142857147</v>
      </c>
      <c r="BK3586" s="149">
        <v>0.65655172413793106</v>
      </c>
      <c r="BL3586" s="148">
        <v>7</v>
      </c>
      <c r="BM3586" s="78">
        <v>46</v>
      </c>
      <c r="BN3586" s="78">
        <v>6571.4285714285716</v>
      </c>
      <c r="BO3586" s="149">
        <v>0.6915217391304348</v>
      </c>
    </row>
    <row r="3587" spans="1:67">
      <c r="A3587" s="160"/>
      <c r="B3587" s="129"/>
      <c r="C3587" s="153" t="s">
        <v>41</v>
      </c>
      <c r="D3587" s="148"/>
      <c r="E3587" s="78"/>
      <c r="F3587" s="78"/>
      <c r="G3587" s="149"/>
      <c r="H3587" s="148"/>
      <c r="I3587" s="78"/>
      <c r="J3587" s="78"/>
      <c r="K3587" s="149"/>
      <c r="L3587" s="148">
        <v>1.5</v>
      </c>
      <c r="M3587" s="78">
        <v>6.1</v>
      </c>
      <c r="N3587" s="78">
        <v>4066.6666666666665</v>
      </c>
      <c r="O3587" s="149">
        <v>0.43852459016393441</v>
      </c>
      <c r="P3587" s="148">
        <v>1.5</v>
      </c>
      <c r="Q3587" s="78">
        <v>6.05</v>
      </c>
      <c r="R3587" s="78">
        <v>4033.333333333333</v>
      </c>
      <c r="S3587" s="149">
        <v>0.44256198347107445</v>
      </c>
      <c r="T3587" s="148">
        <v>1.5</v>
      </c>
      <c r="U3587" s="78">
        <v>8.5</v>
      </c>
      <c r="V3587" s="78">
        <v>5666.666666666667</v>
      </c>
      <c r="W3587" s="149">
        <v>1.02</v>
      </c>
      <c r="X3587" s="148">
        <v>1.5</v>
      </c>
      <c r="Y3587" s="78">
        <v>9</v>
      </c>
      <c r="Z3587" s="78">
        <v>6000</v>
      </c>
      <c r="AA3587" s="149">
        <v>0.55055555555555569</v>
      </c>
      <c r="AB3587" s="148">
        <v>1.5</v>
      </c>
      <c r="AC3587" s="78">
        <v>8.5</v>
      </c>
      <c r="AD3587" s="78">
        <v>5666.666666666667</v>
      </c>
      <c r="AE3587" s="149">
        <v>0.56294117647058828</v>
      </c>
      <c r="AF3587" s="148">
        <v>1.5</v>
      </c>
      <c r="AG3587" s="78">
        <v>7.8</v>
      </c>
      <c r="AH3587" s="78">
        <v>5200</v>
      </c>
      <c r="AI3587" s="149">
        <v>0.56730769230769229</v>
      </c>
      <c r="AJ3587" s="148">
        <v>1.5</v>
      </c>
      <c r="AK3587" s="78">
        <v>7</v>
      </c>
      <c r="AL3587" s="78">
        <v>4666.666666666667</v>
      </c>
      <c r="AM3587" s="149">
        <v>0.59142857142857141</v>
      </c>
      <c r="AN3587" s="148">
        <v>1.5</v>
      </c>
      <c r="AO3587" s="78">
        <v>7.5</v>
      </c>
      <c r="AP3587" s="78">
        <v>5000</v>
      </c>
      <c r="AQ3587" s="149">
        <v>0.624</v>
      </c>
      <c r="AR3587" s="148">
        <v>1.5</v>
      </c>
      <c r="AS3587" s="78">
        <v>8.9</v>
      </c>
      <c r="AT3587" s="78">
        <v>5933.3333333333339</v>
      </c>
      <c r="AU3587" s="149">
        <v>0.62044943820224718</v>
      </c>
      <c r="AV3587" s="148">
        <v>1.5</v>
      </c>
      <c r="AW3587" s="78">
        <v>8.3000000000000007</v>
      </c>
      <c r="AX3587" s="78">
        <v>5533.3333333333339</v>
      </c>
      <c r="AY3587" s="149">
        <v>0.59746987951807218</v>
      </c>
      <c r="AZ3587" s="148">
        <v>1.5</v>
      </c>
      <c r="BA3587" s="78">
        <v>10</v>
      </c>
      <c r="BB3587" s="78">
        <v>6666.666666666667</v>
      </c>
      <c r="BC3587" s="149">
        <v>0.60750000000000004</v>
      </c>
      <c r="BD3587" s="148">
        <v>1.5</v>
      </c>
      <c r="BE3587" s="78">
        <v>7.5</v>
      </c>
      <c r="BF3587" s="78">
        <v>5000</v>
      </c>
      <c r="BG3587" s="149">
        <v>0.69466666666666665</v>
      </c>
      <c r="BH3587" s="148">
        <v>1.5</v>
      </c>
      <c r="BI3587" s="78">
        <v>7.5</v>
      </c>
      <c r="BJ3587" s="78">
        <v>5000</v>
      </c>
      <c r="BK3587" s="149">
        <v>0.73333333333333328</v>
      </c>
      <c r="BL3587" s="148">
        <v>1.5</v>
      </c>
      <c r="BM3587" s="78">
        <v>11</v>
      </c>
      <c r="BN3587" s="78">
        <v>7333.333333333333</v>
      </c>
      <c r="BO3587" s="149">
        <v>0.84909090909090912</v>
      </c>
    </row>
    <row r="3588" spans="1:67">
      <c r="A3588" s="160"/>
      <c r="B3588" s="129"/>
      <c r="C3588" s="153" t="s">
        <v>39</v>
      </c>
      <c r="D3588" s="148"/>
      <c r="E3588" s="78"/>
      <c r="F3588" s="78"/>
      <c r="G3588" s="149"/>
      <c r="H3588" s="148"/>
      <c r="I3588" s="78"/>
      <c r="J3588" s="78"/>
      <c r="K3588" s="149"/>
      <c r="L3588" s="148"/>
      <c r="M3588" s="78"/>
      <c r="N3588" s="78"/>
      <c r="O3588" s="149"/>
      <c r="P3588" s="148"/>
      <c r="Q3588" s="78"/>
      <c r="R3588" s="78"/>
      <c r="S3588" s="149"/>
      <c r="T3588" s="148"/>
      <c r="U3588" s="78"/>
      <c r="V3588" s="78"/>
      <c r="W3588" s="149"/>
      <c r="X3588" s="148"/>
      <c r="Y3588" s="78"/>
      <c r="Z3588" s="78"/>
      <c r="AA3588" s="149"/>
      <c r="AB3588" s="148"/>
      <c r="AC3588" s="78"/>
      <c r="AD3588" s="78"/>
      <c r="AE3588" s="149"/>
      <c r="AF3588" s="148"/>
      <c r="AG3588" s="78"/>
      <c r="AH3588" s="78"/>
      <c r="AI3588" s="149"/>
      <c r="AJ3588" s="148"/>
      <c r="AK3588" s="78"/>
      <c r="AL3588" s="78"/>
      <c r="AM3588" s="149"/>
      <c r="AN3588" s="148">
        <v>36</v>
      </c>
      <c r="AO3588" s="78">
        <v>122</v>
      </c>
      <c r="AP3588" s="78">
        <v>3388.8888888888887</v>
      </c>
      <c r="AQ3588" s="149">
        <v>0.53426229508196732</v>
      </c>
      <c r="AR3588" s="148">
        <v>37</v>
      </c>
      <c r="AS3588" s="78">
        <v>125</v>
      </c>
      <c r="AT3588" s="78">
        <v>3378.3783783783783</v>
      </c>
      <c r="AU3588" s="149">
        <v>0.46144000000000002</v>
      </c>
      <c r="AV3588" s="148">
        <v>22</v>
      </c>
      <c r="AW3588" s="78">
        <v>79</v>
      </c>
      <c r="AX3588" s="78">
        <v>3590.909090909091</v>
      </c>
      <c r="AY3588" s="149">
        <v>0.52164556962025321</v>
      </c>
      <c r="AZ3588" s="148">
        <v>27</v>
      </c>
      <c r="BA3588" s="78">
        <v>110</v>
      </c>
      <c r="BB3588" s="78">
        <v>4074.0740740740744</v>
      </c>
      <c r="BC3588" s="149">
        <v>0.45154545454545458</v>
      </c>
      <c r="BD3588" s="148">
        <v>24</v>
      </c>
      <c r="BE3588" s="78">
        <v>79</v>
      </c>
      <c r="BF3588" s="78">
        <v>3291.6666666666665</v>
      </c>
      <c r="BG3588" s="149">
        <v>0.48683544303797471</v>
      </c>
      <c r="BH3588" s="148">
        <v>30</v>
      </c>
      <c r="BI3588" s="78">
        <v>106</v>
      </c>
      <c r="BJ3588" s="78">
        <v>3533.333333333333</v>
      </c>
      <c r="BK3588" s="149">
        <v>0.62924528301886795</v>
      </c>
      <c r="BL3588" s="148">
        <v>39</v>
      </c>
      <c r="BM3588" s="78">
        <v>133</v>
      </c>
      <c r="BN3588" s="78">
        <v>3410.2564102564102</v>
      </c>
      <c r="BO3588" s="149">
        <v>0.6311278195488722</v>
      </c>
    </row>
    <row r="3589" spans="1:67">
      <c r="A3589" s="160"/>
      <c r="B3589" s="129"/>
      <c r="C3589" s="153" t="s">
        <v>38</v>
      </c>
      <c r="D3589" s="148">
        <v>572</v>
      </c>
      <c r="E3589" s="78">
        <v>394</v>
      </c>
      <c r="F3589" s="78">
        <v>688.81118881118891</v>
      </c>
      <c r="G3589" s="149">
        <v>0.71751269035532994</v>
      </c>
      <c r="H3589" s="148">
        <v>459</v>
      </c>
      <c r="I3589" s="78">
        <v>269</v>
      </c>
      <c r="J3589" s="78">
        <v>586.0566448801743</v>
      </c>
      <c r="K3589" s="149">
        <v>0.82007434944237922</v>
      </c>
      <c r="L3589" s="148">
        <v>737</v>
      </c>
      <c r="M3589" s="78">
        <v>448</v>
      </c>
      <c r="N3589" s="78">
        <v>607.86974219810043</v>
      </c>
      <c r="O3589" s="149">
        <v>0.92890625000000004</v>
      </c>
      <c r="P3589" s="148">
        <v>676</v>
      </c>
      <c r="Q3589" s="78">
        <v>573</v>
      </c>
      <c r="R3589" s="78">
        <v>847.63313609467457</v>
      </c>
      <c r="S3589" s="149">
        <v>1.0295811518324609</v>
      </c>
      <c r="T3589" s="148">
        <v>477</v>
      </c>
      <c r="U3589" s="78">
        <v>410</v>
      </c>
      <c r="V3589" s="78">
        <v>859.538784067086</v>
      </c>
      <c r="W3589" s="149">
        <v>1.3370731707317074</v>
      </c>
      <c r="X3589" s="148">
        <v>565</v>
      </c>
      <c r="Y3589" s="78">
        <v>498</v>
      </c>
      <c r="Z3589" s="78">
        <v>881.4159292035398</v>
      </c>
      <c r="AA3589" s="149">
        <v>1.1242570281124498</v>
      </c>
      <c r="AB3589" s="148">
        <v>587</v>
      </c>
      <c r="AC3589" s="78">
        <v>493</v>
      </c>
      <c r="AD3589" s="78">
        <v>839.86371379897787</v>
      </c>
      <c r="AE3589" s="149">
        <v>1.084421906693712</v>
      </c>
      <c r="AF3589" s="148">
        <v>401</v>
      </c>
      <c r="AG3589" s="78">
        <v>276</v>
      </c>
      <c r="AH3589" s="78">
        <v>688.27930174563585</v>
      </c>
      <c r="AI3589" s="149">
        <v>1.1131521739130434</v>
      </c>
      <c r="AJ3589" s="148">
        <v>507</v>
      </c>
      <c r="AK3589" s="78">
        <v>386</v>
      </c>
      <c r="AL3589" s="78">
        <v>761.34122287968444</v>
      </c>
      <c r="AM3589" s="149">
        <v>1.2102331606217616</v>
      </c>
      <c r="AN3589" s="148">
        <v>516</v>
      </c>
      <c r="AO3589" s="78">
        <v>416</v>
      </c>
      <c r="AP3589" s="78">
        <v>806.20155038759685</v>
      </c>
      <c r="AQ3589" s="149">
        <v>1.1651442307692308</v>
      </c>
      <c r="AR3589" s="148">
        <v>672</v>
      </c>
      <c r="AS3589" s="78">
        <v>520</v>
      </c>
      <c r="AT3589" s="78">
        <v>773.80952380952385</v>
      </c>
      <c r="AU3589" s="149">
        <v>1.0675961538461538</v>
      </c>
      <c r="AV3589" s="148">
        <v>570</v>
      </c>
      <c r="AW3589" s="78">
        <v>448</v>
      </c>
      <c r="AX3589" s="78">
        <v>785.96491228070181</v>
      </c>
      <c r="AY3589" s="149">
        <v>1.0078348214285715</v>
      </c>
      <c r="AZ3589" s="148">
        <v>660</v>
      </c>
      <c r="BA3589" s="78">
        <v>505</v>
      </c>
      <c r="BB3589" s="78">
        <v>765.15151515151513</v>
      </c>
      <c r="BC3589" s="149">
        <v>1.3227722772277228</v>
      </c>
      <c r="BD3589" s="148">
        <v>684</v>
      </c>
      <c r="BE3589" s="78">
        <v>535</v>
      </c>
      <c r="BF3589" s="78">
        <v>782.16374269005848</v>
      </c>
      <c r="BG3589" s="149">
        <v>1.5891588785046731</v>
      </c>
      <c r="BH3589" s="148">
        <v>630</v>
      </c>
      <c r="BI3589" s="78">
        <v>487</v>
      </c>
      <c r="BJ3589" s="78">
        <v>773.01587301587301</v>
      </c>
      <c r="BK3589" s="149">
        <v>0.82952772073921976</v>
      </c>
      <c r="BL3589" s="148">
        <v>657</v>
      </c>
      <c r="BM3589" s="78">
        <v>483</v>
      </c>
      <c r="BN3589" s="78">
        <v>735.15981735159824</v>
      </c>
      <c r="BO3589" s="149">
        <v>0.73281573498964803</v>
      </c>
    </row>
    <row r="3590" spans="1:67">
      <c r="A3590" s="160"/>
      <c r="B3590" s="129"/>
      <c r="C3590" s="153" t="s">
        <v>37</v>
      </c>
      <c r="D3590" s="148">
        <v>78</v>
      </c>
      <c r="E3590" s="78">
        <v>283</v>
      </c>
      <c r="F3590" s="78">
        <v>3628.2051282051284</v>
      </c>
      <c r="G3590" s="149">
        <v>0.76035335689045935</v>
      </c>
      <c r="H3590" s="148">
        <v>42</v>
      </c>
      <c r="I3590" s="78">
        <v>155</v>
      </c>
      <c r="J3590" s="78">
        <v>3690.4761904761908</v>
      </c>
      <c r="K3590" s="149">
        <v>0.6225806451612903</v>
      </c>
      <c r="L3590" s="148">
        <v>23</v>
      </c>
      <c r="M3590" s="78">
        <v>87</v>
      </c>
      <c r="N3590" s="78">
        <v>3782.608695652174</v>
      </c>
      <c r="O3590" s="149">
        <v>0.7648275862068965</v>
      </c>
      <c r="P3590" s="148">
        <v>84</v>
      </c>
      <c r="Q3590" s="78">
        <v>313</v>
      </c>
      <c r="R3590" s="78">
        <v>3726.1904761904761</v>
      </c>
      <c r="S3590" s="149">
        <v>0.57269968051118214</v>
      </c>
      <c r="T3590" s="148">
        <v>108</v>
      </c>
      <c r="U3590" s="78">
        <v>414</v>
      </c>
      <c r="V3590" s="78">
        <v>3833.3333333333335</v>
      </c>
      <c r="W3590" s="149">
        <v>0.692512077294686</v>
      </c>
      <c r="X3590" s="148">
        <v>105</v>
      </c>
      <c r="Y3590" s="78">
        <v>398</v>
      </c>
      <c r="Z3590" s="78">
        <v>3790.4761904761904</v>
      </c>
      <c r="AA3590" s="149">
        <v>0.59326633165829146</v>
      </c>
      <c r="AB3590" s="148">
        <v>148</v>
      </c>
      <c r="AC3590" s="78">
        <v>589</v>
      </c>
      <c r="AD3590" s="78">
        <v>3979.72972972973</v>
      </c>
      <c r="AE3590" s="149">
        <v>0.5959592529711375</v>
      </c>
      <c r="AF3590" s="148">
        <v>115</v>
      </c>
      <c r="AG3590" s="78">
        <v>365</v>
      </c>
      <c r="AH3590" s="78">
        <v>3173.9130434782605</v>
      </c>
      <c r="AI3590" s="149">
        <v>0.62972602739726025</v>
      </c>
      <c r="AJ3590" s="148">
        <v>93</v>
      </c>
      <c r="AK3590" s="78">
        <v>295</v>
      </c>
      <c r="AL3590" s="78">
        <v>3172.0430107526881</v>
      </c>
      <c r="AM3590" s="149">
        <v>0.58372881355932205</v>
      </c>
      <c r="AN3590" s="148">
        <v>77</v>
      </c>
      <c r="AO3590" s="78">
        <v>230</v>
      </c>
      <c r="AP3590" s="78">
        <v>2987.0129870129867</v>
      </c>
      <c r="AQ3590" s="149">
        <v>0.56000000000000005</v>
      </c>
      <c r="AR3590" s="148">
        <v>73</v>
      </c>
      <c r="AS3590" s="78">
        <v>246</v>
      </c>
      <c r="AT3590" s="78">
        <v>3369.8630136986303</v>
      </c>
      <c r="AU3590" s="149">
        <v>0.61365853658536573</v>
      </c>
      <c r="AV3590" s="148">
        <v>99</v>
      </c>
      <c r="AW3590" s="78">
        <v>296</v>
      </c>
      <c r="AX3590" s="78">
        <v>2989.8989898989898</v>
      </c>
      <c r="AY3590" s="149">
        <v>0.63817567567567568</v>
      </c>
      <c r="AZ3590" s="148">
        <v>125</v>
      </c>
      <c r="BA3590" s="78">
        <v>470</v>
      </c>
      <c r="BB3590" s="78">
        <v>3760</v>
      </c>
      <c r="BC3590" s="149">
        <v>0.69319148936170205</v>
      </c>
      <c r="BD3590" s="148">
        <v>140</v>
      </c>
      <c r="BE3590" s="78">
        <v>454</v>
      </c>
      <c r="BF3590" s="78">
        <v>3242.8571428571427</v>
      </c>
      <c r="BG3590" s="149">
        <v>0.80870044052863443</v>
      </c>
      <c r="BH3590" s="148">
        <v>168</v>
      </c>
      <c r="BI3590" s="78">
        <v>456</v>
      </c>
      <c r="BJ3590" s="78">
        <v>2714.2857142857142</v>
      </c>
      <c r="BK3590" s="149">
        <v>0.92192982456140349</v>
      </c>
      <c r="BL3590" s="148">
        <v>189</v>
      </c>
      <c r="BM3590" s="78">
        <v>416</v>
      </c>
      <c r="BN3590" s="78">
        <v>2201.0582010582011</v>
      </c>
      <c r="BO3590" s="149">
        <v>0.85288461538461524</v>
      </c>
    </row>
    <row r="3591" spans="1:67">
      <c r="A3591" s="160"/>
      <c r="B3591" s="129"/>
      <c r="C3591" s="153" t="s">
        <v>32</v>
      </c>
      <c r="D3591" s="148"/>
      <c r="E3591" s="78"/>
      <c r="F3591" s="78"/>
      <c r="G3591" s="149"/>
      <c r="H3591" s="148"/>
      <c r="I3591" s="78"/>
      <c r="J3591" s="78"/>
      <c r="K3591" s="149"/>
      <c r="L3591" s="148">
        <v>5</v>
      </c>
      <c r="M3591" s="78">
        <v>29.6</v>
      </c>
      <c r="N3591" s="78">
        <v>5920</v>
      </c>
      <c r="O3591" s="149">
        <v>0.68422297297297296</v>
      </c>
      <c r="P3591" s="148">
        <v>5</v>
      </c>
      <c r="Q3591" s="78">
        <v>30.95</v>
      </c>
      <c r="R3591" s="78">
        <v>6189.9999999999991</v>
      </c>
      <c r="S3591" s="149">
        <v>0.61476575121163168</v>
      </c>
      <c r="T3591" s="148">
        <v>5</v>
      </c>
      <c r="U3591" s="78">
        <v>31.9</v>
      </c>
      <c r="V3591" s="78">
        <v>6380</v>
      </c>
      <c r="W3591" s="149">
        <v>0.5873354231974921</v>
      </c>
      <c r="X3591" s="148">
        <v>5</v>
      </c>
      <c r="Y3591" s="78">
        <v>33.5</v>
      </c>
      <c r="Z3591" s="78">
        <v>6700</v>
      </c>
      <c r="AA3591" s="149">
        <v>0.60731343283582084</v>
      </c>
      <c r="AB3591" s="148">
        <v>5</v>
      </c>
      <c r="AC3591" s="78">
        <v>29</v>
      </c>
      <c r="AD3591" s="78">
        <v>5800</v>
      </c>
      <c r="AE3591" s="149">
        <v>0.63310344827586207</v>
      </c>
      <c r="AF3591" s="148">
        <v>5</v>
      </c>
      <c r="AG3591" s="78">
        <v>28.2</v>
      </c>
      <c r="AH3591" s="78">
        <v>5640</v>
      </c>
      <c r="AI3591" s="149">
        <v>0.6093617021276595</v>
      </c>
      <c r="AJ3591" s="148">
        <v>5</v>
      </c>
      <c r="AK3591" s="78">
        <v>26</v>
      </c>
      <c r="AL3591" s="78">
        <v>5200</v>
      </c>
      <c r="AM3591" s="149">
        <v>0.62980769230769229</v>
      </c>
      <c r="AN3591" s="148">
        <v>5</v>
      </c>
      <c r="AO3591" s="78">
        <v>31.1</v>
      </c>
      <c r="AP3591" s="78">
        <v>6220.0000000000009</v>
      </c>
      <c r="AQ3591" s="149">
        <v>0.64620578778135052</v>
      </c>
      <c r="AR3591" s="148">
        <v>5</v>
      </c>
      <c r="AS3591" s="78">
        <v>28.7</v>
      </c>
      <c r="AT3591" s="78">
        <v>5740</v>
      </c>
      <c r="AU3591" s="149">
        <v>0.66703832752613246</v>
      </c>
      <c r="AV3591" s="148">
        <v>5</v>
      </c>
      <c r="AW3591" s="78">
        <v>29.5</v>
      </c>
      <c r="AX3591" s="78">
        <v>5900</v>
      </c>
      <c r="AY3591" s="149">
        <v>0.70203389830508467</v>
      </c>
      <c r="AZ3591" s="148">
        <v>5</v>
      </c>
      <c r="BA3591" s="78">
        <v>30.7</v>
      </c>
      <c r="BB3591" s="78">
        <v>6140</v>
      </c>
      <c r="BC3591" s="149">
        <v>0.77596091205211737</v>
      </c>
      <c r="BD3591" s="148">
        <v>5</v>
      </c>
      <c r="BE3591" s="78">
        <v>32</v>
      </c>
      <c r="BF3591" s="78">
        <v>6400</v>
      </c>
      <c r="BG3591" s="149">
        <v>0.87406249999999996</v>
      </c>
      <c r="BH3591" s="148">
        <v>5</v>
      </c>
      <c r="BI3591" s="78">
        <v>32.5</v>
      </c>
      <c r="BJ3591" s="78">
        <v>6500</v>
      </c>
      <c r="BK3591" s="149">
        <v>0.82846153846153847</v>
      </c>
      <c r="BL3591" s="148">
        <v>5</v>
      </c>
      <c r="BM3591" s="78">
        <v>31</v>
      </c>
      <c r="BN3591" s="78">
        <v>6200</v>
      </c>
      <c r="BO3591" s="149">
        <v>0.82387096774193547</v>
      </c>
    </row>
    <row r="3592" spans="1:67">
      <c r="A3592" s="160"/>
      <c r="B3592" s="129"/>
      <c r="C3592" s="153" t="s">
        <v>373</v>
      </c>
      <c r="D3592" s="148"/>
      <c r="E3592" s="78"/>
      <c r="F3592" s="78"/>
      <c r="G3592" s="149"/>
      <c r="H3592" s="148">
        <v>11</v>
      </c>
      <c r="I3592" s="78">
        <v>46.8</v>
      </c>
      <c r="J3592" s="78">
        <v>4254.545454545454</v>
      </c>
      <c r="K3592" s="149">
        <v>0.61923076923076925</v>
      </c>
      <c r="L3592" s="148">
        <v>20</v>
      </c>
      <c r="M3592" s="78">
        <v>77.7</v>
      </c>
      <c r="N3592" s="78">
        <v>3885.0000000000005</v>
      </c>
      <c r="O3592" s="149">
        <v>0.41685971685971684</v>
      </c>
      <c r="P3592" s="148">
        <v>20</v>
      </c>
      <c r="Q3592" s="78">
        <v>78.75</v>
      </c>
      <c r="R3592" s="78">
        <v>3937.5</v>
      </c>
      <c r="S3592" s="149">
        <v>0.30948571428571431</v>
      </c>
      <c r="T3592" s="148">
        <v>20</v>
      </c>
      <c r="U3592" s="78">
        <v>82.7</v>
      </c>
      <c r="V3592" s="78">
        <v>4135</v>
      </c>
      <c r="W3592" s="149">
        <v>0.32691656590084645</v>
      </c>
      <c r="X3592" s="148">
        <v>20</v>
      </c>
      <c r="Y3592" s="78">
        <v>82.5</v>
      </c>
      <c r="Z3592" s="78">
        <v>4125</v>
      </c>
      <c r="AA3592" s="149">
        <v>0.36800000000000005</v>
      </c>
      <c r="AB3592" s="148"/>
      <c r="AC3592" s="78"/>
      <c r="AD3592" s="78"/>
      <c r="AE3592" s="149"/>
      <c r="AF3592" s="148"/>
      <c r="AG3592" s="78"/>
      <c r="AH3592" s="78"/>
      <c r="AI3592" s="149"/>
      <c r="AJ3592" s="148"/>
      <c r="AK3592" s="78"/>
      <c r="AL3592" s="78"/>
      <c r="AM3592" s="149"/>
      <c r="AN3592" s="148"/>
      <c r="AO3592" s="78"/>
      <c r="AP3592" s="78"/>
      <c r="AQ3592" s="149"/>
      <c r="AR3592" s="148"/>
      <c r="AS3592" s="78"/>
      <c r="AT3592" s="78"/>
      <c r="AU3592" s="149"/>
      <c r="AV3592" s="148"/>
      <c r="AW3592" s="78"/>
      <c r="AX3592" s="78"/>
      <c r="AY3592" s="149"/>
      <c r="AZ3592" s="148"/>
      <c r="BA3592" s="78"/>
      <c r="BB3592" s="78"/>
      <c r="BC3592" s="149"/>
      <c r="BD3592" s="148"/>
      <c r="BE3592" s="78"/>
      <c r="BF3592" s="78"/>
      <c r="BG3592" s="149"/>
      <c r="BH3592" s="148"/>
      <c r="BI3592" s="78"/>
      <c r="BJ3592" s="78"/>
      <c r="BK3592" s="149"/>
      <c r="BL3592" s="148"/>
      <c r="BM3592" s="78"/>
      <c r="BN3592" s="78"/>
      <c r="BO3592" s="149"/>
    </row>
    <row r="3593" spans="1:67">
      <c r="A3593" s="160"/>
      <c r="B3593" s="129"/>
      <c r="C3593" s="153" t="s">
        <v>31</v>
      </c>
      <c r="D3593" s="148"/>
      <c r="E3593" s="78"/>
      <c r="F3593" s="78"/>
      <c r="G3593" s="149"/>
      <c r="H3593" s="148"/>
      <c r="I3593" s="78"/>
      <c r="J3593" s="78"/>
      <c r="K3593" s="149"/>
      <c r="L3593" s="148"/>
      <c r="M3593" s="78"/>
      <c r="N3593" s="78"/>
      <c r="O3593" s="149"/>
      <c r="P3593" s="148"/>
      <c r="Q3593" s="78"/>
      <c r="R3593" s="78"/>
      <c r="S3593" s="149"/>
      <c r="T3593" s="148"/>
      <c r="U3593" s="78"/>
      <c r="V3593" s="78"/>
      <c r="W3593" s="149"/>
      <c r="X3593" s="148"/>
      <c r="Y3593" s="78"/>
      <c r="Z3593" s="78"/>
      <c r="AA3593" s="149"/>
      <c r="AB3593" s="148">
        <v>20</v>
      </c>
      <c r="AC3593" s="78">
        <v>75.5</v>
      </c>
      <c r="AD3593" s="78">
        <v>3775</v>
      </c>
      <c r="AE3593" s="149">
        <v>0.37105960264900667</v>
      </c>
      <c r="AF3593" s="148">
        <v>20</v>
      </c>
      <c r="AG3593" s="78">
        <v>76.5</v>
      </c>
      <c r="AH3593" s="78">
        <v>3825</v>
      </c>
      <c r="AI3593" s="149">
        <v>0.43372549019607853</v>
      </c>
      <c r="AJ3593" s="148">
        <v>20</v>
      </c>
      <c r="AK3593" s="78">
        <v>81.5</v>
      </c>
      <c r="AL3593" s="78">
        <v>4075</v>
      </c>
      <c r="AM3593" s="149">
        <v>0.41822085889570554</v>
      </c>
      <c r="AN3593" s="148">
        <v>20</v>
      </c>
      <c r="AO3593" s="78">
        <v>88.600000000000009</v>
      </c>
      <c r="AP3593" s="78">
        <v>4430.0000000000009</v>
      </c>
      <c r="AQ3593" s="149">
        <v>0.46604966139954851</v>
      </c>
      <c r="AR3593" s="148">
        <v>20</v>
      </c>
      <c r="AS3593" s="78">
        <v>91.300000000000011</v>
      </c>
      <c r="AT3593" s="78">
        <v>4565</v>
      </c>
      <c r="AU3593" s="149">
        <v>0.4508981380065718</v>
      </c>
      <c r="AV3593" s="148">
        <v>20</v>
      </c>
      <c r="AW3593" s="78">
        <v>94.2</v>
      </c>
      <c r="AX3593" s="78">
        <v>4710</v>
      </c>
      <c r="AY3593" s="149">
        <v>0.43309978768577495</v>
      </c>
      <c r="AZ3593" s="148">
        <v>20</v>
      </c>
      <c r="BA3593" s="78">
        <v>102.2</v>
      </c>
      <c r="BB3593" s="78">
        <v>5110</v>
      </c>
      <c r="BC3593" s="149">
        <v>0.49509784735812135</v>
      </c>
      <c r="BD3593" s="148">
        <v>20</v>
      </c>
      <c r="BE3593" s="78">
        <v>98.5</v>
      </c>
      <c r="BF3593" s="78">
        <v>4925</v>
      </c>
      <c r="BG3593" s="149">
        <v>0.49725888324873102</v>
      </c>
      <c r="BH3593" s="148">
        <v>20</v>
      </c>
      <c r="BI3593" s="78">
        <v>102</v>
      </c>
      <c r="BJ3593" s="78">
        <v>5100</v>
      </c>
      <c r="BK3593" s="149">
        <v>0.50617647058823523</v>
      </c>
      <c r="BL3593" s="148">
        <v>20</v>
      </c>
      <c r="BM3593" s="78">
        <v>107</v>
      </c>
      <c r="BN3593" s="78">
        <v>5350</v>
      </c>
      <c r="BO3593" s="149">
        <v>0.56887850467289724</v>
      </c>
    </row>
    <row r="3594" spans="1:67">
      <c r="A3594" s="160"/>
      <c r="B3594" s="129"/>
      <c r="C3594" s="153" t="s">
        <v>30</v>
      </c>
      <c r="D3594" s="148"/>
      <c r="E3594" s="78"/>
      <c r="F3594" s="78"/>
      <c r="G3594" s="149"/>
      <c r="H3594" s="148">
        <v>3.5</v>
      </c>
      <c r="I3594" s="78">
        <v>7.6</v>
      </c>
      <c r="J3594" s="78">
        <v>2171.4285714285711</v>
      </c>
      <c r="K3594" s="149">
        <v>0.53815789473684206</v>
      </c>
      <c r="L3594" s="148">
        <v>3</v>
      </c>
      <c r="M3594" s="78">
        <v>6.3000000000000007</v>
      </c>
      <c r="N3594" s="78">
        <v>2100</v>
      </c>
      <c r="O3594" s="149">
        <v>0.62571428571428567</v>
      </c>
      <c r="P3594" s="148">
        <v>4</v>
      </c>
      <c r="Q3594" s="78">
        <v>8.6</v>
      </c>
      <c r="R3594" s="78">
        <v>2150</v>
      </c>
      <c r="S3594" s="149">
        <v>0.65244186046511643</v>
      </c>
      <c r="T3594" s="148">
        <v>4</v>
      </c>
      <c r="U3594" s="78">
        <v>8.5</v>
      </c>
      <c r="V3594" s="78">
        <v>2125</v>
      </c>
      <c r="W3594" s="149">
        <v>0.65200000000000002</v>
      </c>
      <c r="X3594" s="148">
        <v>4</v>
      </c>
      <c r="Y3594" s="78">
        <v>9</v>
      </c>
      <c r="Z3594" s="78">
        <v>2250</v>
      </c>
      <c r="AA3594" s="149">
        <v>0.64055555555555554</v>
      </c>
      <c r="AB3594" s="148">
        <v>4</v>
      </c>
      <c r="AC3594" s="78">
        <v>10.5</v>
      </c>
      <c r="AD3594" s="78">
        <v>2625</v>
      </c>
      <c r="AE3594" s="149">
        <v>0.59619047619047627</v>
      </c>
      <c r="AF3594" s="148">
        <v>4</v>
      </c>
      <c r="AG3594" s="78">
        <v>11.2</v>
      </c>
      <c r="AH3594" s="78">
        <v>2800</v>
      </c>
      <c r="AI3594" s="149">
        <v>0.52214285714285713</v>
      </c>
      <c r="AJ3594" s="148">
        <v>4</v>
      </c>
      <c r="AK3594" s="78">
        <v>10</v>
      </c>
      <c r="AL3594" s="78">
        <v>2500</v>
      </c>
      <c r="AM3594" s="149">
        <v>0.54600000000000004</v>
      </c>
      <c r="AN3594" s="148">
        <v>4</v>
      </c>
      <c r="AO3594" s="78">
        <v>9.5</v>
      </c>
      <c r="AP3594" s="78">
        <v>2375</v>
      </c>
      <c r="AQ3594" s="149">
        <v>0.52631578947368418</v>
      </c>
      <c r="AR3594" s="148">
        <v>4</v>
      </c>
      <c r="AS3594" s="78">
        <v>10</v>
      </c>
      <c r="AT3594" s="78">
        <v>2500</v>
      </c>
      <c r="AU3594" s="149">
        <v>0.62149999999999994</v>
      </c>
      <c r="AV3594" s="148">
        <v>4</v>
      </c>
      <c r="AW3594" s="78">
        <v>9.1999999999999993</v>
      </c>
      <c r="AX3594" s="78">
        <v>2300</v>
      </c>
      <c r="AY3594" s="149">
        <v>0.6327173913043479</v>
      </c>
      <c r="AZ3594" s="148">
        <v>4</v>
      </c>
      <c r="BA3594" s="78">
        <v>9</v>
      </c>
      <c r="BB3594" s="78">
        <v>2250</v>
      </c>
      <c r="BC3594" s="149">
        <v>0.70444444444444443</v>
      </c>
      <c r="BD3594" s="148">
        <v>4</v>
      </c>
      <c r="BE3594" s="78">
        <v>6.5</v>
      </c>
      <c r="BF3594" s="78">
        <v>1625</v>
      </c>
      <c r="BG3594" s="149">
        <v>0.77846153846153854</v>
      </c>
      <c r="BH3594" s="148">
        <v>4</v>
      </c>
      <c r="BI3594" s="78">
        <v>7</v>
      </c>
      <c r="BJ3594" s="78">
        <v>1750</v>
      </c>
      <c r="BK3594" s="149">
        <v>0.79142857142857148</v>
      </c>
      <c r="BL3594" s="148">
        <v>4</v>
      </c>
      <c r="BM3594" s="78">
        <v>8</v>
      </c>
      <c r="BN3594" s="78">
        <v>2000</v>
      </c>
      <c r="BO3594" s="149">
        <v>0.8075</v>
      </c>
    </row>
    <row r="3595" spans="1:67">
      <c r="A3595" s="160"/>
      <c r="B3595" s="129"/>
      <c r="C3595" s="153" t="s">
        <v>26</v>
      </c>
      <c r="D3595" s="148">
        <v>10</v>
      </c>
      <c r="E3595" s="78">
        <v>123</v>
      </c>
      <c r="F3595" s="78">
        <v>12300</v>
      </c>
      <c r="G3595" s="149">
        <v>0.20691056910569108</v>
      </c>
      <c r="H3595" s="148">
        <v>10</v>
      </c>
      <c r="I3595" s="78">
        <v>165</v>
      </c>
      <c r="J3595" s="78">
        <v>16500</v>
      </c>
      <c r="K3595" s="149">
        <v>0.21975757575757579</v>
      </c>
      <c r="L3595" s="148">
        <v>10</v>
      </c>
      <c r="M3595" s="78">
        <v>160.39999999999998</v>
      </c>
      <c r="N3595" s="78">
        <v>16040</v>
      </c>
      <c r="O3595" s="149">
        <v>0.14918952618453871</v>
      </c>
      <c r="P3595" s="148">
        <v>10</v>
      </c>
      <c r="Q3595" s="78">
        <v>162.5</v>
      </c>
      <c r="R3595" s="78">
        <v>16250</v>
      </c>
      <c r="S3595" s="149">
        <v>9.7335384615384629E-2</v>
      </c>
      <c r="T3595" s="148">
        <v>10</v>
      </c>
      <c r="U3595" s="78">
        <v>168.9</v>
      </c>
      <c r="V3595" s="78">
        <v>16890</v>
      </c>
      <c r="W3595" s="149">
        <v>9.9822380106571948E-2</v>
      </c>
      <c r="X3595" s="148">
        <v>10</v>
      </c>
      <c r="Y3595" s="78">
        <v>186</v>
      </c>
      <c r="Z3595" s="78">
        <v>18600</v>
      </c>
      <c r="AA3595" s="149">
        <v>0.10263440860215053</v>
      </c>
      <c r="AB3595" s="148">
        <v>10</v>
      </c>
      <c r="AC3595" s="78">
        <v>190</v>
      </c>
      <c r="AD3595" s="78">
        <v>19000</v>
      </c>
      <c r="AE3595" s="149">
        <v>9.1578947368421051E-2</v>
      </c>
      <c r="AF3595" s="148">
        <v>10</v>
      </c>
      <c r="AG3595" s="78">
        <v>183</v>
      </c>
      <c r="AH3595" s="78">
        <v>18300</v>
      </c>
      <c r="AI3595" s="149">
        <v>0.10311475409836068</v>
      </c>
      <c r="AJ3595" s="148">
        <v>10</v>
      </c>
      <c r="AK3595" s="78">
        <v>192</v>
      </c>
      <c r="AL3595" s="78">
        <v>19200</v>
      </c>
      <c r="AM3595" s="149">
        <v>9.5937500000000009E-2</v>
      </c>
      <c r="AN3595" s="148">
        <v>10</v>
      </c>
      <c r="AO3595" s="78">
        <v>202.5</v>
      </c>
      <c r="AP3595" s="78">
        <v>20250</v>
      </c>
      <c r="AQ3595" s="149">
        <v>9.2740740740740749E-2</v>
      </c>
      <c r="AR3595" s="148">
        <v>10</v>
      </c>
      <c r="AS3595" s="78">
        <v>225.5</v>
      </c>
      <c r="AT3595" s="78">
        <v>22550</v>
      </c>
      <c r="AU3595" s="149">
        <v>9.4501108647450108E-2</v>
      </c>
      <c r="AV3595" s="148">
        <v>10</v>
      </c>
      <c r="AW3595" s="78">
        <v>221</v>
      </c>
      <c r="AX3595" s="78">
        <v>22100</v>
      </c>
      <c r="AY3595" s="149">
        <v>9.4796380090497734E-2</v>
      </c>
      <c r="AZ3595" s="148">
        <v>10</v>
      </c>
      <c r="BA3595" s="78">
        <v>252</v>
      </c>
      <c r="BB3595" s="78">
        <v>25200</v>
      </c>
      <c r="BC3595" s="149">
        <v>0.11428571428571428</v>
      </c>
      <c r="BD3595" s="148">
        <v>10</v>
      </c>
      <c r="BE3595" s="78">
        <v>258</v>
      </c>
      <c r="BF3595" s="78">
        <v>25800</v>
      </c>
      <c r="BG3595" s="149">
        <v>0.11581395348837208</v>
      </c>
      <c r="BH3595" s="148">
        <v>10</v>
      </c>
      <c r="BI3595" s="78">
        <v>246</v>
      </c>
      <c r="BJ3595" s="78">
        <v>24600</v>
      </c>
      <c r="BK3595" s="149">
        <v>0.11495934959349594</v>
      </c>
      <c r="BL3595" s="148">
        <v>10</v>
      </c>
      <c r="BM3595" s="78">
        <v>264</v>
      </c>
      <c r="BN3595" s="78">
        <v>26400</v>
      </c>
      <c r="BO3595" s="149">
        <v>0.11897727272727271</v>
      </c>
    </row>
    <row r="3596" spans="1:67">
      <c r="A3596" s="160"/>
      <c r="B3596" s="129"/>
      <c r="C3596" s="153" t="s">
        <v>25</v>
      </c>
      <c r="D3596" s="148">
        <v>4</v>
      </c>
      <c r="E3596" s="78">
        <v>21</v>
      </c>
      <c r="F3596" s="78">
        <v>5250</v>
      </c>
      <c r="G3596" s="149">
        <v>0.65857142857142859</v>
      </c>
      <c r="H3596" s="148">
        <v>2.5</v>
      </c>
      <c r="I3596" s="78">
        <v>10.7</v>
      </c>
      <c r="J3596" s="78">
        <v>4279.9999999999991</v>
      </c>
      <c r="K3596" s="149">
        <v>0.57663551401869162</v>
      </c>
      <c r="L3596" s="148">
        <v>5.5</v>
      </c>
      <c r="M3596" s="78">
        <v>24</v>
      </c>
      <c r="N3596" s="78">
        <v>4363.6363636363631</v>
      </c>
      <c r="O3596" s="149">
        <v>0.68333333333333324</v>
      </c>
      <c r="P3596" s="148">
        <v>6.5</v>
      </c>
      <c r="Q3596" s="78">
        <v>32.349999999999994</v>
      </c>
      <c r="R3596" s="78">
        <v>4976.9230769230762</v>
      </c>
      <c r="S3596" s="149">
        <v>0.62321483771251951</v>
      </c>
      <c r="T3596" s="148">
        <v>6.5</v>
      </c>
      <c r="U3596" s="78">
        <v>30</v>
      </c>
      <c r="V3596" s="78">
        <v>4615.3846153846152</v>
      </c>
      <c r="W3596" s="149">
        <v>0.60020000000000018</v>
      </c>
      <c r="X3596" s="148">
        <v>6.5</v>
      </c>
      <c r="Y3596" s="78">
        <v>33</v>
      </c>
      <c r="Z3596" s="78">
        <v>5076.9230769230762</v>
      </c>
      <c r="AA3596" s="149">
        <v>0.60818181818181816</v>
      </c>
      <c r="AB3596" s="148">
        <v>6.5</v>
      </c>
      <c r="AC3596" s="78">
        <v>31.5</v>
      </c>
      <c r="AD3596" s="78">
        <v>4846.1538461538457</v>
      </c>
      <c r="AE3596" s="149">
        <v>0.58857142857142852</v>
      </c>
      <c r="AF3596" s="148">
        <v>6.5</v>
      </c>
      <c r="AG3596" s="78">
        <v>29.5</v>
      </c>
      <c r="AH3596" s="78">
        <v>4538.4615384615381</v>
      </c>
      <c r="AI3596" s="149">
        <v>0.55372881355932202</v>
      </c>
      <c r="AJ3596" s="148">
        <v>6.5</v>
      </c>
      <c r="AK3596" s="78">
        <v>28</v>
      </c>
      <c r="AL3596" s="78">
        <v>4307.6923076923076</v>
      </c>
      <c r="AM3596" s="149">
        <v>0.56999999999999995</v>
      </c>
      <c r="AN3596" s="148">
        <v>6.5</v>
      </c>
      <c r="AO3596" s="78">
        <v>35.4</v>
      </c>
      <c r="AP3596" s="78">
        <v>5446.1538461538466</v>
      </c>
      <c r="AQ3596" s="149">
        <v>0.58251412429378535</v>
      </c>
      <c r="AR3596" s="148">
        <v>6.5</v>
      </c>
      <c r="AS3596" s="78">
        <v>32.5</v>
      </c>
      <c r="AT3596" s="78">
        <v>5000</v>
      </c>
      <c r="AU3596" s="149">
        <v>0.68276923076923068</v>
      </c>
      <c r="AV3596" s="148">
        <v>6.5</v>
      </c>
      <c r="AW3596" s="78">
        <v>33</v>
      </c>
      <c r="AX3596" s="78">
        <v>5076.9230769230762</v>
      </c>
      <c r="AY3596" s="149">
        <v>0.72363636363636363</v>
      </c>
      <c r="AZ3596" s="148">
        <v>6.5</v>
      </c>
      <c r="BA3596" s="78">
        <v>34.200000000000003</v>
      </c>
      <c r="BB3596" s="78">
        <v>5261.5384615384628</v>
      </c>
      <c r="BC3596" s="149">
        <v>0.78941520467836257</v>
      </c>
      <c r="BD3596" s="148">
        <v>6.5</v>
      </c>
      <c r="BE3596" s="78">
        <v>32.5</v>
      </c>
      <c r="BF3596" s="78">
        <v>5000</v>
      </c>
      <c r="BG3596" s="149">
        <v>0.81015384615384622</v>
      </c>
      <c r="BH3596" s="148">
        <v>6.5</v>
      </c>
      <c r="BI3596" s="78">
        <v>33.5</v>
      </c>
      <c r="BJ3596" s="78">
        <v>5153.8461538461543</v>
      </c>
      <c r="BK3596" s="149">
        <v>0.80537313432835822</v>
      </c>
      <c r="BL3596" s="148">
        <v>6.5</v>
      </c>
      <c r="BM3596" s="78">
        <v>32</v>
      </c>
      <c r="BN3596" s="78">
        <v>4923.0769230769238</v>
      </c>
      <c r="BO3596" s="149">
        <v>0.79749999999999988</v>
      </c>
    </row>
    <row r="3597" spans="1:67">
      <c r="A3597" s="160"/>
      <c r="B3597" s="129"/>
      <c r="C3597" s="153" t="s">
        <v>24</v>
      </c>
      <c r="D3597" s="148"/>
      <c r="E3597" s="78"/>
      <c r="F3597" s="78"/>
      <c r="G3597" s="149"/>
      <c r="H3597" s="148">
        <v>13.5</v>
      </c>
      <c r="I3597" s="78">
        <v>80</v>
      </c>
      <c r="J3597" s="78">
        <v>5925.9259259259252</v>
      </c>
      <c r="K3597" s="149">
        <v>1.1719999999999999</v>
      </c>
      <c r="L3597" s="148">
        <v>12.5</v>
      </c>
      <c r="M3597" s="78">
        <v>96.2</v>
      </c>
      <c r="N3597" s="78">
        <v>7696.0000000000009</v>
      </c>
      <c r="O3597" s="149">
        <v>0.81637214137214131</v>
      </c>
      <c r="P3597" s="148">
        <v>12</v>
      </c>
      <c r="Q3597" s="78">
        <v>72.25</v>
      </c>
      <c r="R3597" s="78">
        <v>6020.833333333333</v>
      </c>
      <c r="S3597" s="149">
        <v>0.75656747404844282</v>
      </c>
      <c r="T3597" s="148">
        <v>12.5</v>
      </c>
      <c r="U3597" s="78">
        <v>76.5</v>
      </c>
      <c r="V3597" s="78">
        <v>6120</v>
      </c>
      <c r="W3597" s="149">
        <v>0.78253594771241841</v>
      </c>
      <c r="X3597" s="148">
        <v>12.5</v>
      </c>
      <c r="Y3597" s="78">
        <v>75.5</v>
      </c>
      <c r="Z3597" s="78">
        <v>6040</v>
      </c>
      <c r="AA3597" s="149">
        <v>0.75556291390728469</v>
      </c>
      <c r="AB3597" s="148">
        <v>12.5</v>
      </c>
      <c r="AC3597" s="78">
        <v>69.5</v>
      </c>
      <c r="AD3597" s="78">
        <v>5560</v>
      </c>
      <c r="AE3597" s="149">
        <v>0.7571942446043165</v>
      </c>
      <c r="AF3597" s="148">
        <v>12.5</v>
      </c>
      <c r="AG3597" s="78">
        <v>66.8</v>
      </c>
      <c r="AH3597" s="78">
        <v>5343.9999999999991</v>
      </c>
      <c r="AI3597" s="149">
        <v>0.78324850299401194</v>
      </c>
      <c r="AJ3597" s="148">
        <v>12.5</v>
      </c>
      <c r="AK3597" s="78">
        <v>68.900000000000006</v>
      </c>
      <c r="AL3597" s="78">
        <v>5512</v>
      </c>
      <c r="AM3597" s="149">
        <v>0.76114658925979684</v>
      </c>
      <c r="AN3597" s="148">
        <v>12.5</v>
      </c>
      <c r="AO3597" s="78">
        <v>71.800000000000011</v>
      </c>
      <c r="AP3597" s="78">
        <v>5744.0000000000009</v>
      </c>
      <c r="AQ3597" s="149">
        <v>0.7976880222841225</v>
      </c>
      <c r="AR3597" s="148">
        <v>12.5</v>
      </c>
      <c r="AS3597" s="78">
        <v>67.400000000000006</v>
      </c>
      <c r="AT3597" s="78">
        <v>5392</v>
      </c>
      <c r="AU3597" s="149">
        <v>0.81670623145400578</v>
      </c>
      <c r="AV3597" s="148">
        <v>12.5</v>
      </c>
      <c r="AW3597" s="78">
        <v>70.2</v>
      </c>
      <c r="AX3597" s="78">
        <v>5616.0000000000009</v>
      </c>
      <c r="AY3597" s="149">
        <v>0.94207977207977223</v>
      </c>
      <c r="AZ3597" s="148">
        <v>12.5</v>
      </c>
      <c r="BA3597" s="78">
        <v>72</v>
      </c>
      <c r="BB3597" s="78">
        <v>5760</v>
      </c>
      <c r="BC3597" s="149">
        <v>1.2006249999999998</v>
      </c>
      <c r="BD3597" s="148">
        <v>12.5</v>
      </c>
      <c r="BE3597" s="78">
        <v>74.2</v>
      </c>
      <c r="BF3597" s="78">
        <v>5936</v>
      </c>
      <c r="BG3597" s="149">
        <v>1.0040431266846361</v>
      </c>
      <c r="BH3597" s="148">
        <v>12.5</v>
      </c>
      <c r="BI3597" s="78">
        <v>72</v>
      </c>
      <c r="BJ3597" s="78">
        <v>5760</v>
      </c>
      <c r="BK3597" s="149">
        <v>0.9834722222222223</v>
      </c>
      <c r="BL3597" s="148">
        <v>12.5</v>
      </c>
      <c r="BM3597" s="78">
        <v>75</v>
      </c>
      <c r="BN3597" s="78">
        <v>6000</v>
      </c>
      <c r="BO3597" s="149">
        <v>0.91733333333333333</v>
      </c>
    </row>
    <row r="3598" spans="1:67">
      <c r="A3598" s="160"/>
      <c r="B3598" s="129"/>
      <c r="C3598" s="153" t="s">
        <v>23</v>
      </c>
      <c r="D3598" s="148">
        <v>247</v>
      </c>
      <c r="E3598" s="78">
        <v>1968</v>
      </c>
      <c r="F3598" s="78">
        <v>7967.611336032388</v>
      </c>
      <c r="G3598" s="149">
        <v>0.40966463414634141</v>
      </c>
      <c r="H3598" s="148">
        <v>358</v>
      </c>
      <c r="I3598" s="78">
        <v>2579</v>
      </c>
      <c r="J3598" s="78">
        <v>7203.9106145251399</v>
      </c>
      <c r="K3598" s="149">
        <v>0.50805350911205893</v>
      </c>
      <c r="L3598" s="148">
        <v>255</v>
      </c>
      <c r="M3598" s="78">
        <v>2073.1</v>
      </c>
      <c r="N3598" s="78">
        <v>8129.8039215686267</v>
      </c>
      <c r="O3598" s="149">
        <v>0.30192079494476876</v>
      </c>
      <c r="P3598" s="148">
        <v>190</v>
      </c>
      <c r="Q3598" s="78">
        <v>1554</v>
      </c>
      <c r="R3598" s="78">
        <v>8178.9473684210525</v>
      </c>
      <c r="S3598" s="149">
        <v>0.25050836550836547</v>
      </c>
      <c r="T3598" s="148">
        <v>175</v>
      </c>
      <c r="U3598" s="78">
        <v>1466</v>
      </c>
      <c r="V3598" s="78">
        <v>8377.1428571428569</v>
      </c>
      <c r="W3598" s="149">
        <v>0.41427694406548432</v>
      </c>
      <c r="X3598" s="148">
        <v>191</v>
      </c>
      <c r="Y3598" s="78">
        <v>1684</v>
      </c>
      <c r="Z3598" s="78">
        <v>8816.7539267015709</v>
      </c>
      <c r="AA3598" s="149">
        <v>0.32083135391923995</v>
      </c>
      <c r="AB3598" s="148">
        <v>214</v>
      </c>
      <c r="AC3598" s="78">
        <v>2091</v>
      </c>
      <c r="AD3598" s="78">
        <v>9771.0280373831774</v>
      </c>
      <c r="AE3598" s="149">
        <v>0.36773792443806791</v>
      </c>
      <c r="AF3598" s="148">
        <v>158</v>
      </c>
      <c r="AG3598" s="78">
        <v>1478</v>
      </c>
      <c r="AH3598" s="78">
        <v>9354.4303797468347</v>
      </c>
      <c r="AI3598" s="149">
        <v>0.36153585926928283</v>
      </c>
      <c r="AJ3598" s="148">
        <v>200</v>
      </c>
      <c r="AK3598" s="78">
        <v>1940</v>
      </c>
      <c r="AL3598" s="78">
        <v>9700</v>
      </c>
      <c r="AM3598" s="149">
        <v>0.2823969072164948</v>
      </c>
      <c r="AN3598" s="148">
        <v>208</v>
      </c>
      <c r="AO3598" s="78">
        <v>2171</v>
      </c>
      <c r="AP3598" s="78">
        <v>10437.5</v>
      </c>
      <c r="AQ3598" s="149">
        <v>0.43736526946107784</v>
      </c>
      <c r="AR3598" s="148">
        <v>200</v>
      </c>
      <c r="AS3598" s="78">
        <v>2051</v>
      </c>
      <c r="AT3598" s="78">
        <v>10255</v>
      </c>
      <c r="AU3598" s="149">
        <v>0.39639200390053625</v>
      </c>
      <c r="AV3598" s="148">
        <v>176</v>
      </c>
      <c r="AW3598" s="78">
        <v>1813</v>
      </c>
      <c r="AX3598" s="78">
        <v>10301.136363636364</v>
      </c>
      <c r="AY3598" s="149">
        <v>0.47120794263651405</v>
      </c>
      <c r="AZ3598" s="148">
        <v>182</v>
      </c>
      <c r="BA3598" s="78">
        <v>1971</v>
      </c>
      <c r="BB3598" s="78">
        <v>10829.670329670331</v>
      </c>
      <c r="BC3598" s="149">
        <v>0.56245560629122271</v>
      </c>
      <c r="BD3598" s="148">
        <v>191</v>
      </c>
      <c r="BE3598" s="78">
        <v>2039</v>
      </c>
      <c r="BF3598" s="78">
        <v>10675.392670157067</v>
      </c>
      <c r="BG3598" s="149">
        <v>0.50472290338401182</v>
      </c>
      <c r="BH3598" s="148">
        <v>206</v>
      </c>
      <c r="BI3598" s="78">
        <v>2108</v>
      </c>
      <c r="BJ3598" s="78">
        <v>10233.009708737864</v>
      </c>
      <c r="BK3598" s="149">
        <v>0.53662239089184061</v>
      </c>
      <c r="BL3598" s="148">
        <v>201</v>
      </c>
      <c r="BM3598" s="78">
        <v>2054</v>
      </c>
      <c r="BN3598" s="78">
        <v>10218.905472636816</v>
      </c>
      <c r="BO3598" s="149">
        <v>0.57740506329113928</v>
      </c>
    </row>
    <row r="3599" spans="1:67">
      <c r="A3599" s="160"/>
      <c r="B3599" s="129"/>
      <c r="C3599" s="153" t="s">
        <v>380</v>
      </c>
      <c r="D3599" s="148"/>
      <c r="E3599" s="78"/>
      <c r="F3599" s="78"/>
      <c r="G3599" s="149"/>
      <c r="H3599" s="148"/>
      <c r="I3599" s="78"/>
      <c r="J3599" s="78"/>
      <c r="K3599" s="149"/>
      <c r="L3599" s="148">
        <v>0.25</v>
      </c>
      <c r="M3599" s="78">
        <v>0.60000000000000009</v>
      </c>
      <c r="N3599" s="78">
        <v>2400.0000000000005</v>
      </c>
      <c r="O3599" s="149">
        <v>0.86666666666666659</v>
      </c>
      <c r="P3599" s="148">
        <v>0.5</v>
      </c>
      <c r="Q3599" s="78">
        <v>1.2</v>
      </c>
      <c r="R3599" s="78">
        <v>2400</v>
      </c>
      <c r="S3599" s="149">
        <v>0.55000000000000004</v>
      </c>
      <c r="T3599" s="148"/>
      <c r="U3599" s="78"/>
      <c r="V3599" s="78"/>
      <c r="W3599" s="149"/>
      <c r="X3599" s="148"/>
      <c r="Y3599" s="78"/>
      <c r="Z3599" s="78"/>
      <c r="AA3599" s="149"/>
      <c r="AB3599" s="148"/>
      <c r="AC3599" s="78"/>
      <c r="AD3599" s="78"/>
      <c r="AE3599" s="149"/>
      <c r="AF3599" s="148"/>
      <c r="AG3599" s="78"/>
      <c r="AH3599" s="78"/>
      <c r="AI3599" s="149"/>
      <c r="AJ3599" s="148"/>
      <c r="AK3599" s="78"/>
      <c r="AL3599" s="78"/>
      <c r="AM3599" s="149"/>
      <c r="AN3599" s="148"/>
      <c r="AO3599" s="78"/>
      <c r="AP3599" s="78"/>
      <c r="AQ3599" s="149"/>
      <c r="AR3599" s="148"/>
      <c r="AS3599" s="78"/>
      <c r="AT3599" s="78"/>
      <c r="AU3599" s="149"/>
      <c r="AV3599" s="148"/>
      <c r="AW3599" s="78"/>
      <c r="AX3599" s="78"/>
      <c r="AY3599" s="149"/>
      <c r="AZ3599" s="148"/>
      <c r="BA3599" s="78"/>
      <c r="BB3599" s="78"/>
      <c r="BC3599" s="149"/>
      <c r="BD3599" s="148"/>
      <c r="BE3599" s="78"/>
      <c r="BF3599" s="78"/>
      <c r="BG3599" s="149"/>
      <c r="BH3599" s="148"/>
      <c r="BI3599" s="78"/>
      <c r="BJ3599" s="78"/>
      <c r="BK3599" s="149"/>
      <c r="BL3599" s="148"/>
      <c r="BM3599" s="78"/>
      <c r="BN3599" s="78"/>
      <c r="BO3599" s="149"/>
    </row>
    <row r="3600" spans="1:67">
      <c r="A3600" s="160"/>
      <c r="B3600" s="129"/>
      <c r="C3600" s="153" t="s">
        <v>16</v>
      </c>
      <c r="D3600" s="148">
        <v>31</v>
      </c>
      <c r="E3600" s="78">
        <v>201</v>
      </c>
      <c r="F3600" s="78">
        <v>6483.8709677419347</v>
      </c>
      <c r="G3600" s="149">
        <v>0.59378109452736316</v>
      </c>
      <c r="H3600" s="148">
        <v>35</v>
      </c>
      <c r="I3600" s="78">
        <v>193.3</v>
      </c>
      <c r="J3600" s="78">
        <v>5522.8571428571431</v>
      </c>
      <c r="K3600" s="149">
        <v>0.52192446973616136</v>
      </c>
      <c r="L3600" s="148">
        <v>36</v>
      </c>
      <c r="M3600" s="78">
        <v>207.5</v>
      </c>
      <c r="N3600" s="78">
        <v>5763.8888888888896</v>
      </c>
      <c r="O3600" s="149">
        <v>0.42207228915662648</v>
      </c>
      <c r="P3600" s="148">
        <v>36</v>
      </c>
      <c r="Q3600" s="78">
        <v>198.70000000000002</v>
      </c>
      <c r="R3600" s="78">
        <v>5519.4444444444453</v>
      </c>
      <c r="S3600" s="149">
        <v>0.32424760946149972</v>
      </c>
      <c r="T3600" s="148">
        <v>36</v>
      </c>
      <c r="U3600" s="78">
        <v>202.5</v>
      </c>
      <c r="V3600" s="78">
        <v>5625</v>
      </c>
      <c r="W3600" s="149">
        <v>0.32496296296296301</v>
      </c>
      <c r="X3600" s="148">
        <v>36</v>
      </c>
      <c r="Y3600" s="78">
        <v>207.5</v>
      </c>
      <c r="Z3600" s="78">
        <v>5763.8888888888896</v>
      </c>
      <c r="AA3600" s="149">
        <v>0.33780722891566267</v>
      </c>
      <c r="AB3600" s="148">
        <v>36</v>
      </c>
      <c r="AC3600" s="78">
        <v>188.5</v>
      </c>
      <c r="AD3600" s="78">
        <v>5236.1111111111104</v>
      </c>
      <c r="AE3600" s="149">
        <v>0.33403183023872679</v>
      </c>
      <c r="AF3600" s="148">
        <v>36</v>
      </c>
      <c r="AG3600" s="78">
        <v>175.1</v>
      </c>
      <c r="AH3600" s="78">
        <v>4863.8888888888887</v>
      </c>
      <c r="AI3600" s="149">
        <v>0.32443746430611081</v>
      </c>
      <c r="AJ3600" s="148">
        <v>36</v>
      </c>
      <c r="AK3600" s="78">
        <v>181.5</v>
      </c>
      <c r="AL3600" s="78">
        <v>5041.666666666667</v>
      </c>
      <c r="AM3600" s="149">
        <v>0.25539944903581263</v>
      </c>
      <c r="AN3600" s="148">
        <v>36</v>
      </c>
      <c r="AO3600" s="78">
        <v>184.70000000000002</v>
      </c>
      <c r="AP3600" s="78">
        <v>5130.5555555555566</v>
      </c>
      <c r="AQ3600" s="149">
        <v>0.26999999999999996</v>
      </c>
      <c r="AR3600" s="148">
        <v>36</v>
      </c>
      <c r="AS3600" s="78">
        <v>183.3</v>
      </c>
      <c r="AT3600" s="78">
        <v>5091.666666666667</v>
      </c>
      <c r="AU3600" s="149">
        <v>0.26217675941080198</v>
      </c>
      <c r="AV3600" s="148">
        <v>36</v>
      </c>
      <c r="AW3600" s="78">
        <v>179.4</v>
      </c>
      <c r="AX3600" s="78">
        <v>4983.333333333333</v>
      </c>
      <c r="AY3600" s="149">
        <v>0.21478818283166112</v>
      </c>
      <c r="AZ3600" s="148">
        <v>36</v>
      </c>
      <c r="BA3600" s="78">
        <v>191.3</v>
      </c>
      <c r="BB3600" s="78">
        <v>5313.8888888888887</v>
      </c>
      <c r="BC3600" s="149">
        <v>0.26866701515943547</v>
      </c>
      <c r="BD3600" s="148">
        <v>36</v>
      </c>
      <c r="BE3600" s="78">
        <v>186</v>
      </c>
      <c r="BF3600" s="78">
        <v>5166.666666666667</v>
      </c>
      <c r="BG3600" s="149">
        <v>0.29064516129032258</v>
      </c>
      <c r="BH3600" s="148">
        <v>36</v>
      </c>
      <c r="BI3600" s="78">
        <v>188</v>
      </c>
      <c r="BJ3600" s="78">
        <v>5222.2222222222226</v>
      </c>
      <c r="BK3600" s="149">
        <v>0.29382978723404252</v>
      </c>
      <c r="BL3600" s="148">
        <v>36</v>
      </c>
      <c r="BM3600" s="78">
        <v>197</v>
      </c>
      <c r="BN3600" s="78">
        <v>5472.2222222222226</v>
      </c>
      <c r="BO3600" s="149">
        <v>0.30837563451776651</v>
      </c>
    </row>
    <row r="3601" spans="1:67">
      <c r="A3601" s="160"/>
      <c r="B3601" s="129"/>
      <c r="C3601" s="153" t="s">
        <v>14</v>
      </c>
      <c r="D3601" s="148"/>
      <c r="E3601" s="78"/>
      <c r="F3601" s="78"/>
      <c r="G3601" s="149"/>
      <c r="H3601" s="148"/>
      <c r="I3601" s="78"/>
      <c r="J3601" s="78"/>
      <c r="K3601" s="149"/>
      <c r="L3601" s="148">
        <v>0.75000000000000011</v>
      </c>
      <c r="M3601" s="78">
        <v>2.4400000000000004</v>
      </c>
      <c r="N3601" s="78">
        <v>3253.3333333333335</v>
      </c>
      <c r="O3601" s="149">
        <v>0.4838524590163934</v>
      </c>
      <c r="P3601" s="148">
        <v>1.45</v>
      </c>
      <c r="Q3601" s="78">
        <v>5.45</v>
      </c>
      <c r="R3601" s="78">
        <v>3758.6206896551726</v>
      </c>
      <c r="S3601" s="149">
        <v>0.53064220183486244</v>
      </c>
      <c r="T3601" s="148">
        <v>1.25</v>
      </c>
      <c r="U3601" s="78">
        <v>5.6</v>
      </c>
      <c r="V3601" s="78">
        <v>4479.9999999999991</v>
      </c>
      <c r="W3601" s="149">
        <v>0.4330357142857143</v>
      </c>
      <c r="X3601" s="148">
        <v>2.5</v>
      </c>
      <c r="Y3601" s="78">
        <v>11.5</v>
      </c>
      <c r="Z3601" s="78">
        <v>4600</v>
      </c>
      <c r="AA3601" s="149">
        <v>0.38782608695652171</v>
      </c>
      <c r="AB3601" s="148">
        <v>2.8</v>
      </c>
      <c r="AC3601" s="78">
        <v>11.5</v>
      </c>
      <c r="AD3601" s="78">
        <v>4107.1428571428578</v>
      </c>
      <c r="AE3601" s="149">
        <v>0.42739130434782607</v>
      </c>
      <c r="AF3601" s="148">
        <v>1.9</v>
      </c>
      <c r="AG3601" s="78">
        <v>7.3</v>
      </c>
      <c r="AH3601" s="78">
        <v>3842.1052631578946</v>
      </c>
      <c r="AI3601" s="149">
        <v>0.40109589041095889</v>
      </c>
      <c r="AJ3601" s="148">
        <v>3.25</v>
      </c>
      <c r="AK3601" s="78">
        <v>12.6</v>
      </c>
      <c r="AL3601" s="78">
        <v>3876.9230769230771</v>
      </c>
      <c r="AM3601" s="149">
        <v>0.33857142857142858</v>
      </c>
      <c r="AN3601" s="148">
        <v>5</v>
      </c>
      <c r="AO3601" s="78">
        <v>20.5</v>
      </c>
      <c r="AP3601" s="78">
        <v>4100</v>
      </c>
      <c r="AQ3601" s="149">
        <v>0.37604878048780488</v>
      </c>
      <c r="AR3601" s="148">
        <v>2</v>
      </c>
      <c r="AS3601" s="78">
        <v>7.3</v>
      </c>
      <c r="AT3601" s="78">
        <v>3650</v>
      </c>
      <c r="AU3601" s="149">
        <v>0.41479452054794513</v>
      </c>
      <c r="AV3601" s="148"/>
      <c r="AW3601" s="78"/>
      <c r="AX3601" s="78"/>
      <c r="AY3601" s="149"/>
      <c r="AZ3601" s="148">
        <v>2.5</v>
      </c>
      <c r="BA3601" s="78">
        <v>10.5</v>
      </c>
      <c r="BB3601" s="78">
        <v>4200</v>
      </c>
      <c r="BC3601" s="149">
        <v>0.52238095238095239</v>
      </c>
      <c r="BD3601" s="148">
        <v>2</v>
      </c>
      <c r="BE3601" s="78">
        <v>7.5</v>
      </c>
      <c r="BF3601" s="78">
        <v>3750</v>
      </c>
      <c r="BG3601" s="149">
        <v>0.55066666666666675</v>
      </c>
      <c r="BH3601" s="148">
        <v>2</v>
      </c>
      <c r="BI3601" s="78">
        <v>7.5</v>
      </c>
      <c r="BJ3601" s="78">
        <v>3750</v>
      </c>
      <c r="BK3601" s="149">
        <v>0.65333333333333343</v>
      </c>
      <c r="BL3601" s="148">
        <v>1</v>
      </c>
      <c r="BM3601" s="78">
        <v>3.5</v>
      </c>
      <c r="BN3601" s="78">
        <v>3500</v>
      </c>
      <c r="BO3601" s="149">
        <v>0.78</v>
      </c>
    </row>
    <row r="3602" spans="1:67">
      <c r="A3602" s="160"/>
      <c r="B3602" s="129"/>
      <c r="C3602" s="153" t="s">
        <v>8</v>
      </c>
      <c r="D3602" s="148"/>
      <c r="E3602" s="78"/>
      <c r="F3602" s="78"/>
      <c r="G3602" s="149"/>
      <c r="H3602" s="148"/>
      <c r="I3602" s="78"/>
      <c r="J3602" s="78"/>
      <c r="K3602" s="149"/>
      <c r="L3602" s="148">
        <v>0.5</v>
      </c>
      <c r="M3602" s="78">
        <v>2.15</v>
      </c>
      <c r="N3602" s="78">
        <v>4300</v>
      </c>
      <c r="O3602" s="149">
        <v>1.0546511627906976</v>
      </c>
      <c r="P3602" s="148">
        <v>0.95</v>
      </c>
      <c r="Q3602" s="78">
        <v>4.1500000000000004</v>
      </c>
      <c r="R3602" s="78">
        <v>4368.4210526315801</v>
      </c>
      <c r="S3602" s="149">
        <v>0.54108433734939765</v>
      </c>
      <c r="T3602" s="148">
        <v>1.25</v>
      </c>
      <c r="U3602" s="78">
        <v>5.65</v>
      </c>
      <c r="V3602" s="78">
        <v>4520.0000000000009</v>
      </c>
      <c r="W3602" s="149">
        <v>0.57610619469026547</v>
      </c>
      <c r="X3602" s="148">
        <v>3</v>
      </c>
      <c r="Y3602" s="78">
        <v>16</v>
      </c>
      <c r="Z3602" s="78">
        <v>5333.333333333333</v>
      </c>
      <c r="AA3602" s="149">
        <v>0.50093750000000004</v>
      </c>
      <c r="AB3602" s="148">
        <v>2</v>
      </c>
      <c r="AC3602" s="78">
        <v>9.5</v>
      </c>
      <c r="AD3602" s="78">
        <v>4750</v>
      </c>
      <c r="AE3602" s="149">
        <v>0.41926315789473678</v>
      </c>
      <c r="AF3602" s="148">
        <v>1.5</v>
      </c>
      <c r="AG3602" s="78">
        <v>5.8</v>
      </c>
      <c r="AH3602" s="78">
        <v>3866.6666666666665</v>
      </c>
      <c r="AI3602" s="149">
        <v>0.5093103448275863</v>
      </c>
      <c r="AJ3602" s="148">
        <v>3</v>
      </c>
      <c r="AK3602" s="78">
        <v>11.8</v>
      </c>
      <c r="AL3602" s="78">
        <v>3933.3333333333335</v>
      </c>
      <c r="AM3602" s="149">
        <v>0.63322033898305075</v>
      </c>
      <c r="AN3602" s="148">
        <v>3</v>
      </c>
      <c r="AO3602" s="78">
        <v>13</v>
      </c>
      <c r="AP3602" s="78">
        <v>4333.333333333333</v>
      </c>
      <c r="AQ3602" s="149">
        <v>0.67999999999999994</v>
      </c>
      <c r="AR3602" s="148">
        <v>2</v>
      </c>
      <c r="AS3602" s="78">
        <v>11.8</v>
      </c>
      <c r="AT3602" s="78">
        <v>5900</v>
      </c>
      <c r="AU3602" s="149">
        <v>0.8</v>
      </c>
      <c r="AV3602" s="148">
        <v>1</v>
      </c>
      <c r="AW3602" s="78">
        <v>5.5</v>
      </c>
      <c r="AX3602" s="78">
        <v>5500</v>
      </c>
      <c r="AY3602" s="149">
        <v>0.93</v>
      </c>
      <c r="AZ3602" s="148"/>
      <c r="BA3602" s="78"/>
      <c r="BB3602" s="78"/>
      <c r="BC3602" s="149"/>
      <c r="BD3602" s="148"/>
      <c r="BE3602" s="78"/>
      <c r="BF3602" s="78"/>
      <c r="BG3602" s="149"/>
      <c r="BH3602" s="148"/>
      <c r="BI3602" s="78"/>
      <c r="BJ3602" s="78"/>
      <c r="BK3602" s="149"/>
      <c r="BL3602" s="148"/>
      <c r="BM3602" s="78"/>
      <c r="BN3602" s="78"/>
      <c r="BO3602" s="149"/>
    </row>
    <row r="3603" spans="1:67">
      <c r="A3603" s="160"/>
      <c r="B3603" s="129"/>
      <c r="C3603" s="153" t="s">
        <v>6</v>
      </c>
      <c r="D3603" s="148">
        <v>32</v>
      </c>
      <c r="E3603" s="78">
        <v>25.5</v>
      </c>
      <c r="F3603" s="78">
        <v>796.875</v>
      </c>
      <c r="G3603" s="149">
        <v>0.5676470588235295</v>
      </c>
      <c r="H3603" s="148">
        <v>27</v>
      </c>
      <c r="I3603" s="78">
        <v>16.600000000000001</v>
      </c>
      <c r="J3603" s="78">
        <v>614.81481481481478</v>
      </c>
      <c r="K3603" s="149">
        <v>0.9</v>
      </c>
      <c r="L3603" s="148">
        <v>60</v>
      </c>
      <c r="M3603" s="78">
        <v>40.549999999999997</v>
      </c>
      <c r="N3603" s="78">
        <v>675.83333333333326</v>
      </c>
      <c r="O3603" s="149">
        <v>0.76479654747225656</v>
      </c>
      <c r="P3603" s="148">
        <v>80</v>
      </c>
      <c r="Q3603" s="78">
        <v>55.6</v>
      </c>
      <c r="R3603" s="78">
        <v>695.00000000000011</v>
      </c>
      <c r="S3603" s="149">
        <v>0.72532374100719432</v>
      </c>
      <c r="T3603" s="148">
        <v>72</v>
      </c>
      <c r="U3603" s="78">
        <v>50.599999999999994</v>
      </c>
      <c r="V3603" s="78">
        <v>702.77777777777771</v>
      </c>
      <c r="W3603" s="149">
        <v>0.76185770750988158</v>
      </c>
      <c r="X3603" s="148">
        <v>65</v>
      </c>
      <c r="Y3603" s="78">
        <v>52</v>
      </c>
      <c r="Z3603" s="78">
        <v>800</v>
      </c>
      <c r="AA3603" s="149">
        <v>0.78509615384615394</v>
      </c>
      <c r="AB3603" s="148">
        <v>80</v>
      </c>
      <c r="AC3603" s="78">
        <v>66</v>
      </c>
      <c r="AD3603" s="78">
        <v>825</v>
      </c>
      <c r="AE3603" s="149">
        <v>0.81727272727272726</v>
      </c>
      <c r="AF3603" s="148">
        <v>96</v>
      </c>
      <c r="AG3603" s="78">
        <v>73</v>
      </c>
      <c r="AH3603" s="78">
        <v>760.41666666666663</v>
      </c>
      <c r="AI3603" s="149">
        <v>0.84041095890410966</v>
      </c>
      <c r="AJ3603" s="148">
        <v>87</v>
      </c>
      <c r="AK3603" s="78">
        <v>69</v>
      </c>
      <c r="AL3603" s="78">
        <v>793.10344827586209</v>
      </c>
      <c r="AM3603" s="149">
        <v>0.80521739130434788</v>
      </c>
      <c r="AN3603" s="148">
        <v>124</v>
      </c>
      <c r="AO3603" s="78">
        <v>112.5</v>
      </c>
      <c r="AP3603" s="78">
        <v>907.25806451612902</v>
      </c>
      <c r="AQ3603" s="149">
        <v>0.77564444444444447</v>
      </c>
      <c r="AR3603" s="148">
        <v>154</v>
      </c>
      <c r="AS3603" s="78">
        <v>151</v>
      </c>
      <c r="AT3603" s="78">
        <v>980.51948051948057</v>
      </c>
      <c r="AU3603" s="149">
        <v>0.80384105960264884</v>
      </c>
      <c r="AV3603" s="148">
        <v>172</v>
      </c>
      <c r="AW3603" s="78">
        <v>206</v>
      </c>
      <c r="AX3603" s="78">
        <v>1197.674418604651</v>
      </c>
      <c r="AY3603" s="149">
        <v>1.1716019417475727</v>
      </c>
      <c r="AZ3603" s="148">
        <v>181</v>
      </c>
      <c r="BA3603" s="78">
        <v>233</v>
      </c>
      <c r="BB3603" s="78">
        <v>1287.2928176795579</v>
      </c>
      <c r="BC3603" s="149">
        <v>1.1189270386266097</v>
      </c>
      <c r="BD3603" s="148">
        <v>182</v>
      </c>
      <c r="BE3603" s="78">
        <v>218</v>
      </c>
      <c r="BF3603" s="78">
        <v>1197.8021978021977</v>
      </c>
      <c r="BG3603" s="149">
        <v>1.0472477064220185</v>
      </c>
      <c r="BH3603" s="148">
        <v>173</v>
      </c>
      <c r="BI3603" s="78">
        <v>207</v>
      </c>
      <c r="BJ3603" s="78">
        <v>1196.5317919075144</v>
      </c>
      <c r="BK3603" s="149">
        <v>0.97101449275362317</v>
      </c>
      <c r="BL3603" s="148">
        <v>243</v>
      </c>
      <c r="BM3603" s="78">
        <v>288</v>
      </c>
      <c r="BN3603" s="78">
        <v>1185.1851851851852</v>
      </c>
      <c r="BO3603" s="149">
        <v>0.8872916666666667</v>
      </c>
    </row>
    <row r="3604" spans="1:67">
      <c r="A3604" s="160"/>
      <c r="B3604" s="129"/>
      <c r="C3604" s="153" t="s">
        <v>3</v>
      </c>
      <c r="D3604" s="148">
        <v>74</v>
      </c>
      <c r="E3604" s="78">
        <v>300.7</v>
      </c>
      <c r="F3604" s="78">
        <v>4063.5135135135129</v>
      </c>
      <c r="G3604" s="149">
        <v>0.51077485866311934</v>
      </c>
      <c r="H3604" s="148">
        <v>67</v>
      </c>
      <c r="I3604" s="78">
        <v>326.7</v>
      </c>
      <c r="J3604" s="78">
        <v>4876.1194029850749</v>
      </c>
      <c r="K3604" s="149">
        <v>0.5379553106825834</v>
      </c>
      <c r="L3604" s="148">
        <v>86</v>
      </c>
      <c r="M3604" s="78">
        <v>397.3</v>
      </c>
      <c r="N3604" s="78">
        <v>4619.7674418604647</v>
      </c>
      <c r="O3604" s="149">
        <v>0.50363453309841422</v>
      </c>
      <c r="P3604" s="148">
        <v>121</v>
      </c>
      <c r="Q3604" s="78">
        <v>635.15</v>
      </c>
      <c r="R3604" s="78">
        <v>5249.1735537190079</v>
      </c>
      <c r="S3604" s="149">
        <v>0.47894513107140047</v>
      </c>
      <c r="T3604" s="148">
        <v>94</v>
      </c>
      <c r="U3604" s="78">
        <v>507.29999999999995</v>
      </c>
      <c r="V3604" s="78">
        <v>5396.8085106382969</v>
      </c>
      <c r="W3604" s="149">
        <v>0.47495170510546031</v>
      </c>
      <c r="X3604" s="148">
        <v>87</v>
      </c>
      <c r="Y3604" s="78">
        <v>512</v>
      </c>
      <c r="Z3604" s="78">
        <v>5885.0574712643675</v>
      </c>
      <c r="AA3604" s="149">
        <v>0.48085937499999998</v>
      </c>
      <c r="AB3604" s="148">
        <v>103</v>
      </c>
      <c r="AC3604" s="78">
        <v>576</v>
      </c>
      <c r="AD3604" s="78">
        <v>5592.2330097087379</v>
      </c>
      <c r="AE3604" s="149">
        <v>0.52661458333333333</v>
      </c>
      <c r="AF3604" s="148">
        <v>78</v>
      </c>
      <c r="AG3604" s="78">
        <v>402.3</v>
      </c>
      <c r="AH3604" s="78">
        <v>5157.6923076923076</v>
      </c>
      <c r="AI3604" s="149">
        <v>0.5385980611483967</v>
      </c>
      <c r="AJ3604" s="148">
        <v>87</v>
      </c>
      <c r="AK3604" s="78">
        <v>449</v>
      </c>
      <c r="AL3604" s="78">
        <v>5160.9195402298847</v>
      </c>
      <c r="AM3604" s="149">
        <v>0.54002227171492201</v>
      </c>
      <c r="AN3604" s="148">
        <v>80</v>
      </c>
      <c r="AO3604" s="78">
        <v>488.2</v>
      </c>
      <c r="AP3604" s="78">
        <v>6102.5</v>
      </c>
      <c r="AQ3604" s="149">
        <v>0.53545882834903724</v>
      </c>
      <c r="AR3604" s="148">
        <v>86</v>
      </c>
      <c r="AS3604" s="78">
        <v>565</v>
      </c>
      <c r="AT3604" s="78">
        <v>6569.7674418604656</v>
      </c>
      <c r="AU3604" s="149">
        <v>0.52704424778761061</v>
      </c>
      <c r="AV3604" s="148">
        <v>111</v>
      </c>
      <c r="AW3604" s="78">
        <v>847</v>
      </c>
      <c r="AX3604" s="78">
        <v>7630.6306306306305</v>
      </c>
      <c r="AY3604" s="149">
        <v>0.57864226682408504</v>
      </c>
      <c r="AZ3604" s="148">
        <v>110</v>
      </c>
      <c r="BA3604" s="78">
        <v>882</v>
      </c>
      <c r="BB3604" s="78">
        <v>8018.181818181818</v>
      </c>
      <c r="BC3604" s="149">
        <v>0.63403628117913835</v>
      </c>
      <c r="BD3604" s="148">
        <v>127</v>
      </c>
      <c r="BE3604" s="78">
        <v>1066</v>
      </c>
      <c r="BF3604" s="78">
        <v>8393.7007874015744</v>
      </c>
      <c r="BG3604" s="149">
        <v>0.6837804878048781</v>
      </c>
      <c r="BH3604" s="148">
        <v>98</v>
      </c>
      <c r="BI3604" s="78">
        <v>843</v>
      </c>
      <c r="BJ3604" s="78">
        <v>8602.0408163265311</v>
      </c>
      <c r="BK3604" s="149">
        <v>0.828149466192171</v>
      </c>
      <c r="BL3604" s="148">
        <v>108</v>
      </c>
      <c r="BM3604" s="78">
        <v>925</v>
      </c>
      <c r="BN3604" s="78">
        <v>8564.8148148148157</v>
      </c>
      <c r="BO3604" s="149">
        <v>0.74788108108108109</v>
      </c>
    </row>
    <row r="3605" spans="1:67">
      <c r="A3605" s="160"/>
      <c r="B3605" s="129"/>
      <c r="C3605" s="153" t="s">
        <v>2</v>
      </c>
      <c r="D3605" s="148"/>
      <c r="E3605" s="78"/>
      <c r="F3605" s="78"/>
      <c r="G3605" s="149"/>
      <c r="H3605" s="148"/>
      <c r="I3605" s="78"/>
      <c r="J3605" s="78"/>
      <c r="K3605" s="149"/>
      <c r="L3605" s="148">
        <v>0.95</v>
      </c>
      <c r="M3605" s="78">
        <v>5.3</v>
      </c>
      <c r="N3605" s="78">
        <v>5578.9473684210534</v>
      </c>
      <c r="O3605" s="149">
        <v>0.41584905660377353</v>
      </c>
      <c r="P3605" s="148">
        <v>3.25</v>
      </c>
      <c r="Q3605" s="78">
        <v>17.099999999999998</v>
      </c>
      <c r="R3605" s="78">
        <v>5261.538461538461</v>
      </c>
      <c r="S3605" s="149">
        <v>0.43421052631578955</v>
      </c>
      <c r="T3605" s="148">
        <v>2.95</v>
      </c>
      <c r="U3605" s="78">
        <v>16.509999999999998</v>
      </c>
      <c r="V3605" s="78">
        <v>5596.6101694915242</v>
      </c>
      <c r="W3605" s="149">
        <v>0.35136281041792861</v>
      </c>
      <c r="X3605" s="148">
        <v>5.25</v>
      </c>
      <c r="Y3605" s="78">
        <v>31.7</v>
      </c>
      <c r="Z3605" s="78">
        <v>6038.0952380952376</v>
      </c>
      <c r="AA3605" s="149">
        <v>0.40132492113564666</v>
      </c>
      <c r="AB3605" s="148">
        <v>6.3</v>
      </c>
      <c r="AC3605" s="78">
        <v>35.700000000000003</v>
      </c>
      <c r="AD3605" s="78">
        <v>5666.666666666667</v>
      </c>
      <c r="AE3605" s="149">
        <v>0.3652380952380952</v>
      </c>
      <c r="AF3605" s="148">
        <v>3.4</v>
      </c>
      <c r="AG3605" s="78">
        <v>17.600000000000001</v>
      </c>
      <c r="AH3605" s="78">
        <v>5176.4705882352946</v>
      </c>
      <c r="AI3605" s="149">
        <v>0.3389204545454545</v>
      </c>
      <c r="AJ3605" s="148">
        <v>6</v>
      </c>
      <c r="AK3605" s="78">
        <v>26.7</v>
      </c>
      <c r="AL3605" s="78">
        <v>4450</v>
      </c>
      <c r="AM3605" s="149">
        <v>0.33041198501872659</v>
      </c>
      <c r="AN3605" s="148">
        <v>9</v>
      </c>
      <c r="AO3605" s="78">
        <v>42.3</v>
      </c>
      <c r="AP3605" s="78">
        <v>4699.9999999999991</v>
      </c>
      <c r="AQ3605" s="149">
        <v>0.30510638297872344</v>
      </c>
      <c r="AR3605" s="148">
        <v>7.5</v>
      </c>
      <c r="AS3605" s="78">
        <v>35.799999999999997</v>
      </c>
      <c r="AT3605" s="78">
        <v>4773.3333333333321</v>
      </c>
      <c r="AU3605" s="149">
        <v>0.3000000000000001</v>
      </c>
      <c r="AV3605" s="148">
        <v>9</v>
      </c>
      <c r="AW3605" s="78">
        <v>52</v>
      </c>
      <c r="AX3605" s="78">
        <v>5777.7777777777774</v>
      </c>
      <c r="AY3605" s="149">
        <v>0.29826923076923079</v>
      </c>
      <c r="AZ3605" s="148">
        <v>13</v>
      </c>
      <c r="BA3605" s="78">
        <v>84</v>
      </c>
      <c r="BB3605" s="78">
        <v>6461.5384615384619</v>
      </c>
      <c r="BC3605" s="149">
        <v>0.43934523809523812</v>
      </c>
      <c r="BD3605" s="148">
        <v>14</v>
      </c>
      <c r="BE3605" s="78">
        <v>85</v>
      </c>
      <c r="BF3605" s="78">
        <v>6071.4285714285716</v>
      </c>
      <c r="BG3605" s="149">
        <v>0.41847058823529409</v>
      </c>
      <c r="BH3605" s="148">
        <v>9</v>
      </c>
      <c r="BI3605" s="78">
        <v>61</v>
      </c>
      <c r="BJ3605" s="78">
        <v>6777.7777777777774</v>
      </c>
      <c r="BK3605" s="149">
        <v>0.4091803278688525</v>
      </c>
      <c r="BL3605" s="148">
        <v>10</v>
      </c>
      <c r="BM3605" s="78">
        <v>67</v>
      </c>
      <c r="BN3605" s="78">
        <v>6700</v>
      </c>
      <c r="BO3605" s="149">
        <v>0.48179104477611939</v>
      </c>
    </row>
    <row r="3606" spans="1:67">
      <c r="A3606" s="160"/>
      <c r="B3606" s="129"/>
      <c r="C3606" s="153" t="s">
        <v>1</v>
      </c>
      <c r="D3606" s="148"/>
      <c r="E3606" s="78"/>
      <c r="F3606" s="78"/>
      <c r="G3606" s="149"/>
      <c r="H3606" s="148"/>
      <c r="I3606" s="78"/>
      <c r="J3606" s="78"/>
      <c r="K3606" s="149"/>
      <c r="L3606" s="148">
        <v>4.5</v>
      </c>
      <c r="M3606" s="78">
        <v>34</v>
      </c>
      <c r="N3606" s="78">
        <v>7555.5555555555557</v>
      </c>
      <c r="O3606" s="149">
        <v>0.49867647058823522</v>
      </c>
      <c r="P3606" s="148">
        <v>4</v>
      </c>
      <c r="Q3606" s="78">
        <v>30.5</v>
      </c>
      <c r="R3606" s="78">
        <v>7625</v>
      </c>
      <c r="S3606" s="149">
        <v>0.42032786885245904</v>
      </c>
      <c r="T3606" s="148">
        <v>3.25</v>
      </c>
      <c r="U3606" s="78">
        <v>20.3</v>
      </c>
      <c r="V3606" s="78">
        <v>6246.1538461538457</v>
      </c>
      <c r="W3606" s="149">
        <v>0.36665024630541876</v>
      </c>
      <c r="X3606" s="148">
        <v>3.5</v>
      </c>
      <c r="Y3606" s="78">
        <v>25</v>
      </c>
      <c r="Z3606" s="78">
        <v>7142.8571428571431</v>
      </c>
      <c r="AA3606" s="149">
        <v>0.4728</v>
      </c>
      <c r="AB3606" s="148">
        <v>4.75</v>
      </c>
      <c r="AC3606" s="78">
        <v>31.3</v>
      </c>
      <c r="AD3606" s="78">
        <v>6589.4736842105267</v>
      </c>
      <c r="AE3606" s="149">
        <v>0.47635782747603839</v>
      </c>
      <c r="AF3606" s="148">
        <v>16.25</v>
      </c>
      <c r="AG3606" s="78">
        <v>152.5</v>
      </c>
      <c r="AH3606" s="78">
        <v>9384.6153846153848</v>
      </c>
      <c r="AI3606" s="149">
        <v>0.47711475409836068</v>
      </c>
      <c r="AJ3606" s="148">
        <v>12.5</v>
      </c>
      <c r="AK3606" s="78">
        <v>130.5</v>
      </c>
      <c r="AL3606" s="78">
        <v>10440</v>
      </c>
      <c r="AM3606" s="149">
        <v>0.48398467432950193</v>
      </c>
      <c r="AN3606" s="148">
        <v>24.5</v>
      </c>
      <c r="AO3606" s="78">
        <v>281</v>
      </c>
      <c r="AP3606" s="78">
        <v>11469.387755102041</v>
      </c>
      <c r="AQ3606" s="149">
        <v>0.53395017793594313</v>
      </c>
      <c r="AR3606" s="148">
        <v>29</v>
      </c>
      <c r="AS3606" s="78">
        <v>358</v>
      </c>
      <c r="AT3606" s="78">
        <v>12344.827586206897</v>
      </c>
      <c r="AU3606" s="149">
        <v>0.501927374301676</v>
      </c>
      <c r="AV3606" s="148">
        <v>30</v>
      </c>
      <c r="AW3606" s="78">
        <v>475</v>
      </c>
      <c r="AX3606" s="78">
        <v>15833.333333333334</v>
      </c>
      <c r="AY3606" s="149">
        <v>0.53130526315789484</v>
      </c>
      <c r="AZ3606" s="148">
        <v>30.5</v>
      </c>
      <c r="BA3606" s="78">
        <v>447</v>
      </c>
      <c r="BB3606" s="78">
        <v>14655.737704918034</v>
      </c>
      <c r="BC3606" s="149">
        <v>0.61689038031319909</v>
      </c>
      <c r="BD3606" s="148">
        <v>31</v>
      </c>
      <c r="BE3606" s="78">
        <v>433</v>
      </c>
      <c r="BF3606" s="78">
        <v>13967.741935483869</v>
      </c>
      <c r="BG3606" s="149">
        <v>0.6250346420323325</v>
      </c>
      <c r="BH3606" s="148">
        <v>30</v>
      </c>
      <c r="BI3606" s="78">
        <v>456</v>
      </c>
      <c r="BJ3606" s="78">
        <v>15200</v>
      </c>
      <c r="BK3606" s="149">
        <v>0.69015350877192982</v>
      </c>
      <c r="BL3606" s="148">
        <v>44</v>
      </c>
      <c r="BM3606" s="78">
        <v>664</v>
      </c>
      <c r="BN3606" s="78">
        <v>15090.909090909092</v>
      </c>
      <c r="BO3606" s="149">
        <v>0.69582831325301198</v>
      </c>
    </row>
    <row r="3607" spans="1:67" ht="15.75" thickBot="1">
      <c r="A3607" s="160"/>
      <c r="B3607" s="129"/>
      <c r="C3607" s="163" t="s">
        <v>0</v>
      </c>
      <c r="D3607" s="164">
        <v>22</v>
      </c>
      <c r="E3607" s="128">
        <v>13.85</v>
      </c>
      <c r="F3607" s="128">
        <v>629.5454545454545</v>
      </c>
      <c r="G3607" s="165">
        <v>1.4815884476534296</v>
      </c>
      <c r="H3607" s="164"/>
      <c r="I3607" s="128"/>
      <c r="J3607" s="128"/>
      <c r="K3607" s="165"/>
      <c r="L3607" s="164">
        <v>22</v>
      </c>
      <c r="M3607" s="128">
        <v>13.819999999999999</v>
      </c>
      <c r="N3607" s="128">
        <v>628.18181818181802</v>
      </c>
      <c r="O3607" s="165">
        <v>0.7295947901591896</v>
      </c>
      <c r="P3607" s="164">
        <v>20</v>
      </c>
      <c r="Q3607" s="128">
        <v>16.7</v>
      </c>
      <c r="R3607" s="128">
        <v>835</v>
      </c>
      <c r="S3607" s="165">
        <v>0.76461077844311376</v>
      </c>
      <c r="T3607" s="164">
        <v>20</v>
      </c>
      <c r="U3607" s="128">
        <v>16.3</v>
      </c>
      <c r="V3607" s="128">
        <v>815.00000000000011</v>
      </c>
      <c r="W3607" s="165">
        <v>0.65699386503067481</v>
      </c>
      <c r="X3607" s="164">
        <v>19</v>
      </c>
      <c r="Y3607" s="128">
        <v>15.4</v>
      </c>
      <c r="Z3607" s="128">
        <v>810.52631578947364</v>
      </c>
      <c r="AA3607" s="165">
        <v>0.64207792207792203</v>
      </c>
      <c r="AB3607" s="164">
        <v>22</v>
      </c>
      <c r="AC3607" s="128">
        <v>18.2</v>
      </c>
      <c r="AD3607" s="128">
        <v>827.27272727272725</v>
      </c>
      <c r="AE3607" s="165">
        <v>0.70032967032967031</v>
      </c>
      <c r="AF3607" s="164">
        <v>22</v>
      </c>
      <c r="AG3607" s="128">
        <v>16.100000000000001</v>
      </c>
      <c r="AH3607" s="128">
        <v>731.81818181818187</v>
      </c>
      <c r="AI3607" s="165">
        <v>0.70813664596273285</v>
      </c>
      <c r="AJ3607" s="164">
        <v>30</v>
      </c>
      <c r="AK3607" s="128">
        <v>21.5</v>
      </c>
      <c r="AL3607" s="128">
        <v>716.66666666666663</v>
      </c>
      <c r="AM3607" s="165">
        <v>0.62139534883720926</v>
      </c>
      <c r="AN3607" s="164">
        <v>38</v>
      </c>
      <c r="AO3607" s="128">
        <v>25.8</v>
      </c>
      <c r="AP3607" s="128">
        <v>678.9473684210526</v>
      </c>
      <c r="AQ3607" s="165">
        <v>0.59922480620155039</v>
      </c>
      <c r="AR3607" s="164">
        <v>42</v>
      </c>
      <c r="AS3607" s="128">
        <v>29.2</v>
      </c>
      <c r="AT3607" s="128">
        <v>695.23809523809518</v>
      </c>
      <c r="AU3607" s="165">
        <v>0.7487328767123288</v>
      </c>
      <c r="AV3607" s="164">
        <v>43</v>
      </c>
      <c r="AW3607" s="128">
        <v>29.7</v>
      </c>
      <c r="AX3607" s="128">
        <v>690.69767441860461</v>
      </c>
      <c r="AY3607" s="165">
        <v>1.0131313131313133</v>
      </c>
      <c r="AZ3607" s="164">
        <v>47</v>
      </c>
      <c r="BA3607" s="128">
        <v>35.5</v>
      </c>
      <c r="BB3607" s="128">
        <v>755.31914893617022</v>
      </c>
      <c r="BC3607" s="165">
        <v>1.262394366197183</v>
      </c>
      <c r="BD3607" s="164">
        <v>48</v>
      </c>
      <c r="BE3607" s="128">
        <v>37</v>
      </c>
      <c r="BF3607" s="128">
        <v>770.83333333333337</v>
      </c>
      <c r="BG3607" s="165">
        <v>1.1067567567567567</v>
      </c>
      <c r="BH3607" s="164">
        <v>41</v>
      </c>
      <c r="BI3607" s="128">
        <v>32.5</v>
      </c>
      <c r="BJ3607" s="128">
        <v>792.68292682926835</v>
      </c>
      <c r="BK3607" s="165">
        <v>0.91384615384615386</v>
      </c>
      <c r="BL3607" s="164">
        <v>49</v>
      </c>
      <c r="BM3607" s="128">
        <v>37</v>
      </c>
      <c r="BN3607" s="128">
        <v>755.10204081632651</v>
      </c>
      <c r="BO3607" s="165">
        <v>0.87027027027027015</v>
      </c>
    </row>
    <row r="3608" spans="1:67" s="77" customFormat="1">
      <c r="A3608" s="160"/>
      <c r="B3608" s="166"/>
      <c r="C3608" s="167"/>
      <c r="D3608" s="168"/>
      <c r="E3608" s="168"/>
      <c r="F3608" s="168"/>
      <c r="G3608" s="169"/>
      <c r="H3608" s="168"/>
      <c r="I3608" s="168"/>
      <c r="J3608" s="168"/>
      <c r="K3608" s="169"/>
      <c r="L3608" s="168"/>
      <c r="M3608" s="168"/>
      <c r="N3608" s="168"/>
      <c r="O3608" s="169"/>
      <c r="P3608" s="168"/>
      <c r="Q3608" s="168"/>
      <c r="R3608" s="168"/>
      <c r="S3608" s="169"/>
      <c r="T3608" s="168"/>
      <c r="U3608" s="168"/>
      <c r="V3608" s="168"/>
      <c r="W3608" s="169"/>
      <c r="X3608" s="168"/>
      <c r="Y3608" s="168"/>
      <c r="Z3608" s="168"/>
      <c r="AA3608" s="169"/>
      <c r="AB3608" s="168"/>
      <c r="AC3608" s="168"/>
      <c r="AD3608" s="168"/>
      <c r="AE3608" s="169"/>
      <c r="AF3608" s="168"/>
      <c r="AG3608" s="168"/>
      <c r="AH3608" s="168"/>
      <c r="AI3608" s="169"/>
      <c r="AJ3608" s="168"/>
      <c r="AK3608" s="168"/>
      <c r="AL3608" s="168"/>
      <c r="AM3608" s="169"/>
      <c r="AN3608" s="168"/>
      <c r="AO3608" s="168"/>
      <c r="AP3608" s="168"/>
      <c r="AQ3608" s="169"/>
      <c r="AR3608" s="168"/>
      <c r="AS3608" s="168"/>
      <c r="AT3608" s="168"/>
      <c r="AU3608" s="169"/>
      <c r="AV3608" s="168"/>
      <c r="AW3608" s="168"/>
      <c r="AX3608" s="168"/>
      <c r="AY3608" s="169"/>
      <c r="AZ3608" s="168"/>
      <c r="BA3608" s="168"/>
      <c r="BB3608" s="168"/>
      <c r="BC3608" s="169"/>
      <c r="BD3608" s="168"/>
      <c r="BE3608" s="168"/>
      <c r="BF3608" s="168"/>
      <c r="BG3608" s="169"/>
      <c r="BH3608" s="168"/>
      <c r="BI3608" s="168"/>
      <c r="BJ3608" s="168"/>
      <c r="BK3608" s="169"/>
      <c r="BL3608" s="168"/>
      <c r="BM3608" s="168"/>
      <c r="BN3608" s="168"/>
      <c r="BO3608" s="173"/>
    </row>
    <row r="3609" spans="1:67">
      <c r="A3609" s="160"/>
      <c r="B3609" s="1" t="s">
        <v>85</v>
      </c>
      <c r="C3609" s="1"/>
      <c r="D3609" s="170"/>
      <c r="E3609" s="170"/>
      <c r="F3609" s="170"/>
      <c r="G3609" s="171"/>
      <c r="H3609" s="170"/>
      <c r="I3609" s="170"/>
      <c r="J3609" s="170"/>
      <c r="K3609" s="171"/>
      <c r="L3609" s="170"/>
      <c r="M3609" s="170"/>
      <c r="N3609" s="170"/>
      <c r="O3609" s="171"/>
      <c r="P3609" s="170"/>
      <c r="Q3609" s="170"/>
      <c r="R3609" s="170"/>
      <c r="S3609" s="171"/>
      <c r="T3609" s="170"/>
      <c r="U3609" s="170"/>
      <c r="V3609" s="170"/>
      <c r="W3609" s="171"/>
      <c r="X3609" s="170"/>
      <c r="Y3609" s="170"/>
      <c r="Z3609" s="170"/>
      <c r="AA3609" s="171"/>
      <c r="AB3609" s="170"/>
      <c r="AC3609" s="170"/>
      <c r="AD3609" s="170"/>
      <c r="AE3609" s="171"/>
      <c r="AF3609" s="170"/>
      <c r="AG3609" s="170"/>
      <c r="AH3609" s="170"/>
      <c r="AI3609" s="171"/>
      <c r="AJ3609" s="170"/>
      <c r="AK3609" s="170"/>
      <c r="AL3609" s="170"/>
      <c r="AM3609" s="171"/>
      <c r="AN3609" s="170"/>
      <c r="AO3609" s="170"/>
      <c r="AP3609" s="170"/>
      <c r="AQ3609" s="171"/>
      <c r="AR3609" s="170"/>
      <c r="AS3609" s="170"/>
      <c r="AT3609" s="170"/>
      <c r="AU3609" s="171"/>
      <c r="AV3609" s="170"/>
      <c r="AW3609" s="170"/>
      <c r="AX3609" s="170"/>
      <c r="AY3609" s="171"/>
      <c r="AZ3609" s="170"/>
      <c r="BA3609" s="170"/>
      <c r="BB3609" s="170"/>
      <c r="BC3609" s="171"/>
      <c r="BD3609" s="170"/>
      <c r="BE3609" s="170"/>
      <c r="BF3609" s="170"/>
      <c r="BG3609" s="171"/>
      <c r="BH3609" s="170"/>
      <c r="BI3609" s="170"/>
      <c r="BJ3609" s="170"/>
      <c r="BK3609" s="171"/>
      <c r="BL3609" s="170"/>
      <c r="BM3609" s="170"/>
      <c r="BN3609" s="170"/>
      <c r="BO3609" s="172"/>
    </row>
    <row r="3610" spans="1:67">
      <c r="A3610" s="160"/>
      <c r="B3610" s="129"/>
      <c r="C3610" s="153" t="s">
        <v>77</v>
      </c>
      <c r="D3610" s="148">
        <v>6</v>
      </c>
      <c r="E3610" s="78">
        <v>135</v>
      </c>
      <c r="F3610" s="78">
        <v>22500</v>
      </c>
      <c r="G3610" s="149">
        <v>0.22214814814814815</v>
      </c>
      <c r="H3610" s="148">
        <v>6</v>
      </c>
      <c r="I3610" s="78">
        <v>150.39999999999998</v>
      </c>
      <c r="J3610" s="78">
        <v>25066.666666666664</v>
      </c>
      <c r="K3610" s="149">
        <v>0.33730718085106387</v>
      </c>
      <c r="L3610" s="148">
        <v>6</v>
      </c>
      <c r="M3610" s="78">
        <v>143.30000000000001</v>
      </c>
      <c r="N3610" s="78">
        <v>23883.333333333336</v>
      </c>
      <c r="O3610" s="149">
        <v>0.27067690160502439</v>
      </c>
      <c r="P3610" s="148">
        <v>6</v>
      </c>
      <c r="Q3610" s="78">
        <v>142.5</v>
      </c>
      <c r="R3610" s="78">
        <v>23750</v>
      </c>
      <c r="S3610" s="149">
        <v>0.28222456140350882</v>
      </c>
      <c r="T3610" s="148">
        <v>6</v>
      </c>
      <c r="U3610" s="78">
        <v>148.4</v>
      </c>
      <c r="V3610" s="78">
        <v>24733.333333333336</v>
      </c>
      <c r="W3610" s="149">
        <v>0.2951752021563343</v>
      </c>
      <c r="X3610" s="148">
        <v>6</v>
      </c>
      <c r="Y3610" s="78">
        <v>175.5</v>
      </c>
      <c r="Z3610" s="78">
        <v>29250</v>
      </c>
      <c r="AA3610" s="149">
        <v>0.28965811965811966</v>
      </c>
      <c r="AB3610" s="148">
        <v>6</v>
      </c>
      <c r="AC3610" s="78">
        <v>193.5</v>
      </c>
      <c r="AD3610" s="78">
        <v>32250</v>
      </c>
      <c r="AE3610" s="149">
        <v>0.28465116279069769</v>
      </c>
      <c r="AF3610" s="148">
        <v>6</v>
      </c>
      <c r="AG3610" s="78">
        <v>162.5</v>
      </c>
      <c r="AH3610" s="78">
        <v>27083.333333333332</v>
      </c>
      <c r="AI3610" s="149">
        <v>0.30295384615384613</v>
      </c>
      <c r="AJ3610" s="148">
        <v>6</v>
      </c>
      <c r="AK3610" s="78">
        <v>156.5</v>
      </c>
      <c r="AL3610" s="78">
        <v>26083.333333333332</v>
      </c>
      <c r="AM3610" s="149">
        <v>0.31690095846645366</v>
      </c>
      <c r="AN3610" s="148">
        <v>6</v>
      </c>
      <c r="AO3610" s="78">
        <v>169.7</v>
      </c>
      <c r="AP3610" s="78">
        <v>28283.333333333332</v>
      </c>
      <c r="AQ3610" s="149">
        <v>0.27289334119033593</v>
      </c>
      <c r="AR3610" s="148">
        <v>6</v>
      </c>
      <c r="AS3610" s="78">
        <v>202.8</v>
      </c>
      <c r="AT3610" s="78">
        <v>33800.000000000007</v>
      </c>
      <c r="AU3610" s="149">
        <v>0.27391518737672582</v>
      </c>
      <c r="AV3610" s="148">
        <v>9</v>
      </c>
      <c r="AW3610" s="78">
        <v>302</v>
      </c>
      <c r="AX3610" s="78">
        <v>33555.555555555555</v>
      </c>
      <c r="AY3610" s="149">
        <v>0.29642384105960257</v>
      </c>
      <c r="AZ3610" s="148">
        <v>9</v>
      </c>
      <c r="BA3610" s="78">
        <v>328</v>
      </c>
      <c r="BB3610" s="78">
        <v>36444.444444444445</v>
      </c>
      <c r="BC3610" s="149">
        <v>0.32685975609756096</v>
      </c>
      <c r="BD3610" s="148">
        <v>9</v>
      </c>
      <c r="BE3610" s="78">
        <v>345</v>
      </c>
      <c r="BF3610" s="78">
        <v>38333.333333333336</v>
      </c>
      <c r="BG3610" s="149">
        <v>0.3076521739130435</v>
      </c>
      <c r="BH3610" s="148">
        <v>9</v>
      </c>
      <c r="BI3610" s="78">
        <v>382</v>
      </c>
      <c r="BJ3610" s="78">
        <v>42444.444444444445</v>
      </c>
      <c r="BK3610" s="149">
        <v>0.31534031413612568</v>
      </c>
      <c r="BL3610" s="148">
        <v>9</v>
      </c>
      <c r="BM3610" s="78">
        <v>362</v>
      </c>
      <c r="BN3610" s="78">
        <v>40222.222222222219</v>
      </c>
      <c r="BO3610" s="149">
        <v>0.32121546961325964</v>
      </c>
    </row>
    <row r="3611" spans="1:67">
      <c r="A3611" s="160"/>
      <c r="B3611" s="129"/>
      <c r="C3611" s="153" t="s">
        <v>74</v>
      </c>
      <c r="D3611" s="148">
        <v>41</v>
      </c>
      <c r="E3611" s="78">
        <v>144</v>
      </c>
      <c r="F3611" s="78">
        <v>3512.1951219512193</v>
      </c>
      <c r="G3611" s="149">
        <v>0.43263888888888885</v>
      </c>
      <c r="H3611" s="148">
        <v>27</v>
      </c>
      <c r="I3611" s="78">
        <v>98.5</v>
      </c>
      <c r="J3611" s="78">
        <v>3648.1481481481483</v>
      </c>
      <c r="K3611" s="149">
        <v>0.5667005076142132</v>
      </c>
      <c r="L3611" s="148">
        <v>71</v>
      </c>
      <c r="M3611" s="78">
        <v>256.89999999999998</v>
      </c>
      <c r="N3611" s="78">
        <v>3618.3098591549292</v>
      </c>
      <c r="O3611" s="149">
        <v>0.40729855975087581</v>
      </c>
      <c r="P3611" s="148">
        <v>71</v>
      </c>
      <c r="Q3611" s="78">
        <v>274.7</v>
      </c>
      <c r="R3611" s="78">
        <v>3869.0140845070423</v>
      </c>
      <c r="S3611" s="149">
        <v>0.35857298871496179</v>
      </c>
      <c r="T3611" s="148">
        <v>64</v>
      </c>
      <c r="U3611" s="78">
        <v>255.5</v>
      </c>
      <c r="V3611" s="78">
        <v>3992.1875</v>
      </c>
      <c r="W3611" s="149">
        <v>0.34664970645792564</v>
      </c>
      <c r="X3611" s="148">
        <v>68</v>
      </c>
      <c r="Y3611" s="78">
        <v>317</v>
      </c>
      <c r="Z3611" s="78">
        <v>4661.7647058823532</v>
      </c>
      <c r="AA3611" s="149">
        <v>0.39088328075709777</v>
      </c>
      <c r="AB3611" s="148">
        <v>68</v>
      </c>
      <c r="AC3611" s="78">
        <v>332</v>
      </c>
      <c r="AD3611" s="78">
        <v>4882.3529411764712</v>
      </c>
      <c r="AE3611" s="149">
        <v>0.44051204819277107</v>
      </c>
      <c r="AF3611" s="148">
        <v>60</v>
      </c>
      <c r="AG3611" s="78">
        <v>284.10000000000002</v>
      </c>
      <c r="AH3611" s="78">
        <v>4735</v>
      </c>
      <c r="AI3611" s="149">
        <v>0.423424850404787</v>
      </c>
      <c r="AJ3611" s="148">
        <v>43</v>
      </c>
      <c r="AK3611" s="78">
        <v>213</v>
      </c>
      <c r="AL3611" s="78">
        <v>4953.4883720930229</v>
      </c>
      <c r="AM3611" s="149">
        <v>0.53356807511737092</v>
      </c>
      <c r="AN3611" s="148">
        <v>42</v>
      </c>
      <c r="AO3611" s="78">
        <v>227</v>
      </c>
      <c r="AP3611" s="78">
        <v>5404.7619047619055</v>
      </c>
      <c r="AQ3611" s="149">
        <v>0.55246696035242293</v>
      </c>
      <c r="AR3611" s="148">
        <v>59</v>
      </c>
      <c r="AS3611" s="78">
        <v>300.5</v>
      </c>
      <c r="AT3611" s="78">
        <v>5093.2203389830511</v>
      </c>
      <c r="AU3611" s="149">
        <v>0.51332778702163062</v>
      </c>
      <c r="AV3611" s="148">
        <v>83</v>
      </c>
      <c r="AW3611" s="78">
        <v>409</v>
      </c>
      <c r="AX3611" s="78">
        <v>4927.7108433734938</v>
      </c>
      <c r="AY3611" s="149">
        <v>0.47511002444987788</v>
      </c>
      <c r="AZ3611" s="148">
        <v>115</v>
      </c>
      <c r="BA3611" s="78">
        <v>608</v>
      </c>
      <c r="BB3611" s="78">
        <v>5286.95652173913</v>
      </c>
      <c r="BC3611" s="149">
        <v>0.45031250000000006</v>
      </c>
      <c r="BD3611" s="148">
        <v>129</v>
      </c>
      <c r="BE3611" s="78">
        <v>713</v>
      </c>
      <c r="BF3611" s="78">
        <v>5527.1317829457366</v>
      </c>
      <c r="BG3611" s="149">
        <v>0.54901823281907436</v>
      </c>
      <c r="BH3611" s="148">
        <v>128</v>
      </c>
      <c r="BI3611" s="78">
        <v>792</v>
      </c>
      <c r="BJ3611" s="78">
        <v>6187.5</v>
      </c>
      <c r="BK3611" s="149">
        <v>0.6234090909090908</v>
      </c>
      <c r="BL3611" s="148">
        <v>94</v>
      </c>
      <c r="BM3611" s="78">
        <v>578</v>
      </c>
      <c r="BN3611" s="78">
        <v>6148.9361702127653</v>
      </c>
      <c r="BO3611" s="149">
        <v>0.63408304498269896</v>
      </c>
    </row>
    <row r="3612" spans="1:67">
      <c r="A3612" s="160"/>
      <c r="B3612" s="129"/>
      <c r="C3612" s="153" t="s">
        <v>72</v>
      </c>
      <c r="D3612" s="148">
        <v>39</v>
      </c>
      <c r="E3612" s="78">
        <v>22.5</v>
      </c>
      <c r="F3612" s="78">
        <v>576.92307692307691</v>
      </c>
      <c r="G3612" s="149">
        <v>1.38</v>
      </c>
      <c r="H3612" s="148">
        <v>10</v>
      </c>
      <c r="I3612" s="78">
        <v>6.1</v>
      </c>
      <c r="J3612" s="78">
        <v>610</v>
      </c>
      <c r="K3612" s="149">
        <v>1.1401639344262295</v>
      </c>
      <c r="L3612" s="148">
        <v>24.5</v>
      </c>
      <c r="M3612" s="78">
        <v>14.36</v>
      </c>
      <c r="N3612" s="78">
        <v>586.12244897959181</v>
      </c>
      <c r="O3612" s="149">
        <v>1.525766016713092</v>
      </c>
      <c r="P3612" s="148">
        <v>43</v>
      </c>
      <c r="Q3612" s="78">
        <v>27.2</v>
      </c>
      <c r="R3612" s="78">
        <v>632.55813953488371</v>
      </c>
      <c r="S3612" s="149">
        <v>1.5875000000000001</v>
      </c>
      <c r="T3612" s="148">
        <v>40</v>
      </c>
      <c r="U3612" s="78">
        <v>27</v>
      </c>
      <c r="V3612" s="78">
        <v>675</v>
      </c>
      <c r="W3612" s="149">
        <v>1.6620370370370368</v>
      </c>
      <c r="X3612" s="148">
        <v>37</v>
      </c>
      <c r="Y3612" s="78">
        <v>30.2</v>
      </c>
      <c r="Z3612" s="78">
        <v>816.21621621621625</v>
      </c>
      <c r="AA3612" s="149">
        <v>1.2708609271523179</v>
      </c>
      <c r="AB3612" s="148">
        <v>55</v>
      </c>
      <c r="AC3612" s="78">
        <v>48.5</v>
      </c>
      <c r="AD3612" s="78">
        <v>881.81818181818187</v>
      </c>
      <c r="AE3612" s="149">
        <v>1.5169072164948452</v>
      </c>
      <c r="AF3612" s="148">
        <v>58</v>
      </c>
      <c r="AG3612" s="78">
        <v>45.5</v>
      </c>
      <c r="AH3612" s="78">
        <v>784.48275862068965</v>
      </c>
      <c r="AI3612" s="149">
        <v>1.5323076923076924</v>
      </c>
      <c r="AJ3612" s="148">
        <v>67</v>
      </c>
      <c r="AK3612" s="78">
        <v>48.78</v>
      </c>
      <c r="AL3612" s="78">
        <v>728.05970149253733</v>
      </c>
      <c r="AM3612" s="149">
        <v>1.4556990569905699</v>
      </c>
      <c r="AN3612" s="148">
        <v>54</v>
      </c>
      <c r="AO3612" s="78">
        <v>40.5</v>
      </c>
      <c r="AP3612" s="78">
        <v>750</v>
      </c>
      <c r="AQ3612" s="149">
        <v>1.6465432098765433</v>
      </c>
      <c r="AR3612" s="148">
        <v>89</v>
      </c>
      <c r="AS3612" s="78">
        <v>69.5</v>
      </c>
      <c r="AT3612" s="78">
        <v>780.89887640449444</v>
      </c>
      <c r="AU3612" s="149">
        <v>1.7783453237410072</v>
      </c>
      <c r="AV3612" s="148">
        <v>116</v>
      </c>
      <c r="AW3612" s="78">
        <v>98</v>
      </c>
      <c r="AX3612" s="78">
        <v>844.82758620689663</v>
      </c>
      <c r="AY3612" s="149">
        <v>2.2189795918367343</v>
      </c>
      <c r="AZ3612" s="148">
        <v>138</v>
      </c>
      <c r="BA3612" s="78">
        <v>111</v>
      </c>
      <c r="BB3612" s="78">
        <v>804.3478260869565</v>
      </c>
      <c r="BC3612" s="149">
        <v>2.4938738738738739</v>
      </c>
      <c r="BD3612" s="148">
        <v>106</v>
      </c>
      <c r="BE3612" s="78">
        <v>89</v>
      </c>
      <c r="BF3612" s="78">
        <v>839.62264150943395</v>
      </c>
      <c r="BG3612" s="149">
        <v>2.5011235955056179</v>
      </c>
      <c r="BH3612" s="148">
        <v>76</v>
      </c>
      <c r="BI3612" s="78">
        <v>65</v>
      </c>
      <c r="BJ3612" s="78">
        <v>855.26315789473688</v>
      </c>
      <c r="BK3612" s="149">
        <v>2.5</v>
      </c>
      <c r="BL3612" s="148">
        <v>159</v>
      </c>
      <c r="BM3612" s="78">
        <v>131</v>
      </c>
      <c r="BN3612" s="78">
        <v>823.89937106918239</v>
      </c>
      <c r="BO3612" s="149">
        <v>2.3557251908396943</v>
      </c>
    </row>
    <row r="3613" spans="1:67">
      <c r="A3613" s="160"/>
      <c r="B3613" s="129"/>
      <c r="C3613" s="153" t="s">
        <v>71</v>
      </c>
      <c r="D3613" s="148">
        <v>7</v>
      </c>
      <c r="E3613" s="78">
        <v>10.08</v>
      </c>
      <c r="F3613" s="78">
        <v>1440</v>
      </c>
      <c r="G3613" s="149">
        <v>0.9231746031746032</v>
      </c>
      <c r="H3613" s="148">
        <v>13</v>
      </c>
      <c r="I3613" s="78">
        <v>20.8</v>
      </c>
      <c r="J3613" s="78">
        <v>1600</v>
      </c>
      <c r="K3613" s="149">
        <v>0.87740384615384615</v>
      </c>
      <c r="L3613" s="148">
        <v>9</v>
      </c>
      <c r="M3613" s="78">
        <v>13</v>
      </c>
      <c r="N3613" s="78">
        <v>1444.4444444444443</v>
      </c>
      <c r="O3613" s="149">
        <v>1.0923076923076922</v>
      </c>
      <c r="P3613" s="148">
        <v>47</v>
      </c>
      <c r="Q3613" s="78">
        <v>82.9</v>
      </c>
      <c r="R3613" s="78">
        <v>1763.8297872340427</v>
      </c>
      <c r="S3613" s="149">
        <v>0.7155488540410132</v>
      </c>
      <c r="T3613" s="148">
        <v>35</v>
      </c>
      <c r="U3613" s="78">
        <v>62.400000000000006</v>
      </c>
      <c r="V3613" s="78">
        <v>1782.8571428571429</v>
      </c>
      <c r="W3613" s="149">
        <v>1.6115705128205127</v>
      </c>
      <c r="X3613" s="148">
        <v>30</v>
      </c>
      <c r="Y3613" s="78">
        <v>59</v>
      </c>
      <c r="Z3613" s="78">
        <v>1966.6666666666665</v>
      </c>
      <c r="AA3613" s="149">
        <v>0.66288135593220343</v>
      </c>
      <c r="AB3613" s="148">
        <v>15</v>
      </c>
      <c r="AC3613" s="78">
        <v>29</v>
      </c>
      <c r="AD3613" s="78">
        <v>1933.3333333333333</v>
      </c>
      <c r="AE3613" s="149">
        <v>0.56000000000000005</v>
      </c>
      <c r="AF3613" s="148">
        <v>39</v>
      </c>
      <c r="AG3613" s="78">
        <v>66</v>
      </c>
      <c r="AH3613" s="78">
        <v>1692.3076923076924</v>
      </c>
      <c r="AI3613" s="149">
        <v>0.67909090909090919</v>
      </c>
      <c r="AJ3613" s="148">
        <v>57</v>
      </c>
      <c r="AK3613" s="78">
        <v>104.4</v>
      </c>
      <c r="AL3613" s="78">
        <v>1831.5789473684213</v>
      </c>
      <c r="AM3613" s="149">
        <v>0.68687739463601538</v>
      </c>
      <c r="AN3613" s="148">
        <v>56</v>
      </c>
      <c r="AO3613" s="78">
        <v>115.5</v>
      </c>
      <c r="AP3613" s="78">
        <v>2062.5</v>
      </c>
      <c r="AQ3613" s="149">
        <v>0.69220779220779216</v>
      </c>
      <c r="AR3613" s="148">
        <v>97</v>
      </c>
      <c r="AS3613" s="78">
        <v>192</v>
      </c>
      <c r="AT3613" s="78">
        <v>1979.3814432989691</v>
      </c>
      <c r="AU3613" s="149">
        <v>0.79343749999999991</v>
      </c>
      <c r="AV3613" s="148">
        <v>84</v>
      </c>
      <c r="AW3613" s="78">
        <v>173</v>
      </c>
      <c r="AX3613" s="78">
        <v>2059.5238095238092</v>
      </c>
      <c r="AY3613" s="149">
        <v>1.0681502890173411</v>
      </c>
      <c r="AZ3613" s="148">
        <v>80</v>
      </c>
      <c r="BA3613" s="78">
        <v>176</v>
      </c>
      <c r="BB3613" s="78">
        <v>2200</v>
      </c>
      <c r="BC3613" s="149">
        <v>0.63897727272727278</v>
      </c>
      <c r="BD3613" s="148">
        <v>18</v>
      </c>
      <c r="BE3613" s="78">
        <v>42</v>
      </c>
      <c r="BF3613" s="78">
        <v>2333.3333333333335</v>
      </c>
      <c r="BG3613" s="149">
        <v>0.82928571428571429</v>
      </c>
      <c r="BH3613" s="148">
        <v>47</v>
      </c>
      <c r="BI3613" s="78">
        <v>105.5</v>
      </c>
      <c r="BJ3613" s="78">
        <v>2244.6808510638298</v>
      </c>
      <c r="BK3613" s="149">
        <v>0.91677725118483422</v>
      </c>
      <c r="BL3613" s="148">
        <v>110</v>
      </c>
      <c r="BM3613" s="78">
        <v>240</v>
      </c>
      <c r="BN3613" s="78">
        <v>2181.8181818181815</v>
      </c>
      <c r="BO3613" s="149">
        <v>0.88374999999999992</v>
      </c>
    </row>
    <row r="3614" spans="1:67">
      <c r="A3614" s="160"/>
      <c r="B3614" s="129"/>
      <c r="C3614" s="153" t="s">
        <v>69</v>
      </c>
      <c r="D3614" s="148"/>
      <c r="E3614" s="78"/>
      <c r="F3614" s="78"/>
      <c r="G3614" s="149"/>
      <c r="H3614" s="148"/>
      <c r="I3614" s="78"/>
      <c r="J3614" s="78"/>
      <c r="K3614" s="149"/>
      <c r="L3614" s="148">
        <v>2.4</v>
      </c>
      <c r="M3614" s="78">
        <v>9.3000000000000007</v>
      </c>
      <c r="N3614" s="78">
        <v>3875.0000000000005</v>
      </c>
      <c r="O3614" s="149">
        <v>0.53268817204301078</v>
      </c>
      <c r="P3614" s="148">
        <v>3.5</v>
      </c>
      <c r="Q3614" s="78">
        <v>13.107000000000001</v>
      </c>
      <c r="R3614" s="78">
        <v>3744.8571428571431</v>
      </c>
      <c r="S3614" s="149">
        <v>0.44551308461127637</v>
      </c>
      <c r="T3614" s="148">
        <v>5.75</v>
      </c>
      <c r="U3614" s="78">
        <v>22.36</v>
      </c>
      <c r="V3614" s="78">
        <v>3888.695652173913</v>
      </c>
      <c r="W3614" s="149">
        <v>0.36721377459749555</v>
      </c>
      <c r="X3614" s="148">
        <v>8</v>
      </c>
      <c r="Y3614" s="78">
        <v>43.2</v>
      </c>
      <c r="Z3614" s="78">
        <v>5400</v>
      </c>
      <c r="AA3614" s="149">
        <v>0.4325</v>
      </c>
      <c r="AB3614" s="148">
        <v>6.5</v>
      </c>
      <c r="AC3614" s="78">
        <v>32.599999999999994</v>
      </c>
      <c r="AD3614" s="78">
        <v>5015.3846153846143</v>
      </c>
      <c r="AE3614" s="149">
        <v>0.38518404907975468</v>
      </c>
      <c r="AF3614" s="148">
        <v>5</v>
      </c>
      <c r="AG3614" s="78">
        <v>21.3</v>
      </c>
      <c r="AH3614" s="78">
        <v>4260</v>
      </c>
      <c r="AI3614" s="149">
        <v>0.38741784037558685</v>
      </c>
      <c r="AJ3614" s="148">
        <v>6</v>
      </c>
      <c r="AK3614" s="78">
        <v>23.8</v>
      </c>
      <c r="AL3614" s="78">
        <v>3966.666666666667</v>
      </c>
      <c r="AM3614" s="149">
        <v>0.32756302521008407</v>
      </c>
      <c r="AN3614" s="148">
        <v>9</v>
      </c>
      <c r="AO3614" s="78">
        <v>41.5</v>
      </c>
      <c r="AP3614" s="78">
        <v>4611.1111111111104</v>
      </c>
      <c r="AQ3614" s="149">
        <v>0.3619277108433735</v>
      </c>
      <c r="AR3614" s="148">
        <v>7.5</v>
      </c>
      <c r="AS3614" s="78">
        <v>37.1</v>
      </c>
      <c r="AT3614" s="78">
        <v>4946.666666666667</v>
      </c>
      <c r="AU3614" s="149">
        <v>0.37013477088948782</v>
      </c>
      <c r="AV3614" s="148">
        <v>4</v>
      </c>
      <c r="AW3614" s="78">
        <v>17.100000000000001</v>
      </c>
      <c r="AX3614" s="78">
        <v>4275</v>
      </c>
      <c r="AY3614" s="149">
        <v>0.43076023391812862</v>
      </c>
      <c r="AZ3614" s="148">
        <v>4</v>
      </c>
      <c r="BA3614" s="78">
        <v>18.5</v>
      </c>
      <c r="BB3614" s="78">
        <v>4625</v>
      </c>
      <c r="BC3614" s="149">
        <v>0.53216216216216217</v>
      </c>
      <c r="BD3614" s="148">
        <v>5.5</v>
      </c>
      <c r="BE3614" s="78">
        <v>22.5</v>
      </c>
      <c r="BF3614" s="78">
        <v>4090.909090909091</v>
      </c>
      <c r="BG3614" s="149">
        <v>0.5848888888888889</v>
      </c>
      <c r="BH3614" s="148">
        <v>3</v>
      </c>
      <c r="BI3614" s="78">
        <v>12.5</v>
      </c>
      <c r="BJ3614" s="78">
        <v>4166.666666666667</v>
      </c>
      <c r="BK3614" s="149">
        <v>0.66800000000000015</v>
      </c>
      <c r="BL3614" s="148"/>
      <c r="BM3614" s="78"/>
      <c r="BN3614" s="78"/>
      <c r="BO3614" s="149"/>
    </row>
    <row r="3615" spans="1:67">
      <c r="A3615" s="160"/>
      <c r="B3615" s="129"/>
      <c r="C3615" s="153" t="s">
        <v>67</v>
      </c>
      <c r="D3615" s="148"/>
      <c r="E3615" s="78"/>
      <c r="F3615" s="78"/>
      <c r="G3615" s="149"/>
      <c r="H3615" s="148">
        <v>8</v>
      </c>
      <c r="I3615" s="78">
        <v>3.74</v>
      </c>
      <c r="J3615" s="78">
        <v>467.5</v>
      </c>
      <c r="K3615" s="149">
        <v>5.3342245989304811</v>
      </c>
      <c r="L3615" s="148">
        <v>10</v>
      </c>
      <c r="M3615" s="78">
        <v>6.01</v>
      </c>
      <c r="N3615" s="78">
        <v>601</v>
      </c>
      <c r="O3615" s="149">
        <v>4.2069883527454239</v>
      </c>
      <c r="P3615" s="148">
        <v>10</v>
      </c>
      <c r="Q3615" s="78">
        <v>6.72</v>
      </c>
      <c r="R3615" s="78">
        <v>671.99999999999989</v>
      </c>
      <c r="S3615" s="149">
        <v>3.0542410714285722</v>
      </c>
      <c r="T3615" s="148">
        <v>12</v>
      </c>
      <c r="U3615" s="78">
        <v>7.3000000000000007</v>
      </c>
      <c r="V3615" s="78">
        <v>608.33333333333337</v>
      </c>
      <c r="W3615" s="149">
        <v>2.8212328767123283</v>
      </c>
      <c r="X3615" s="148">
        <v>12</v>
      </c>
      <c r="Y3615" s="78">
        <v>7</v>
      </c>
      <c r="Z3615" s="78">
        <v>583.33333333333337</v>
      </c>
      <c r="AA3615" s="149">
        <v>2.3085714285714287</v>
      </c>
      <c r="AB3615" s="148">
        <v>12</v>
      </c>
      <c r="AC3615" s="78">
        <v>6.5</v>
      </c>
      <c r="AD3615" s="78">
        <v>541.66666666666663</v>
      </c>
      <c r="AE3615" s="149">
        <v>2.4538461538461536</v>
      </c>
      <c r="AF3615" s="148">
        <v>12</v>
      </c>
      <c r="AG3615" s="78">
        <v>7.1</v>
      </c>
      <c r="AH3615" s="78">
        <v>591.66666666666663</v>
      </c>
      <c r="AI3615" s="149">
        <v>2.5007042253521128</v>
      </c>
      <c r="AJ3615" s="148">
        <v>12</v>
      </c>
      <c r="AK3615" s="78">
        <v>7.5</v>
      </c>
      <c r="AL3615" s="78">
        <v>625</v>
      </c>
      <c r="AM3615" s="149">
        <v>2.420666666666667</v>
      </c>
      <c r="AN3615" s="148">
        <v>12</v>
      </c>
      <c r="AO3615" s="78">
        <v>7.7</v>
      </c>
      <c r="AP3615" s="78">
        <v>641.66666666666674</v>
      </c>
      <c r="AQ3615" s="149">
        <v>2.3818181818181818</v>
      </c>
      <c r="AR3615" s="148">
        <v>12</v>
      </c>
      <c r="AS3615" s="78">
        <v>8.1999999999999993</v>
      </c>
      <c r="AT3615" s="78">
        <v>683.33333333333326</v>
      </c>
      <c r="AU3615" s="149">
        <v>3.400243902439025</v>
      </c>
      <c r="AV3615" s="148">
        <v>12</v>
      </c>
      <c r="AW3615" s="78">
        <v>8</v>
      </c>
      <c r="AX3615" s="78">
        <v>666.66666666666663</v>
      </c>
      <c r="AY3615" s="149">
        <v>3.7537500000000001</v>
      </c>
      <c r="AZ3615" s="148">
        <v>12</v>
      </c>
      <c r="BA3615" s="78">
        <v>8</v>
      </c>
      <c r="BB3615" s="78">
        <v>666.66666666666663</v>
      </c>
      <c r="BC3615" s="149">
        <v>3.9437499999999996</v>
      </c>
      <c r="BD3615" s="148">
        <v>12</v>
      </c>
      <c r="BE3615" s="78">
        <v>7.5</v>
      </c>
      <c r="BF3615" s="78">
        <v>625</v>
      </c>
      <c r="BG3615" s="149">
        <v>3.746666666666667</v>
      </c>
      <c r="BH3615" s="148">
        <v>12</v>
      </c>
      <c r="BI3615" s="78">
        <v>7</v>
      </c>
      <c r="BJ3615" s="78">
        <v>583.33333333333337</v>
      </c>
      <c r="BK3615" s="149">
        <v>4.0857142857142863</v>
      </c>
      <c r="BL3615" s="148">
        <v>12</v>
      </c>
      <c r="BM3615" s="78">
        <v>8</v>
      </c>
      <c r="BN3615" s="78">
        <v>666.66666666666663</v>
      </c>
      <c r="BO3615" s="149">
        <v>4.1500000000000004</v>
      </c>
    </row>
    <row r="3616" spans="1:67">
      <c r="A3616" s="160"/>
      <c r="B3616" s="129"/>
      <c r="C3616" s="153" t="s">
        <v>66</v>
      </c>
      <c r="D3616" s="148"/>
      <c r="E3616" s="78"/>
      <c r="F3616" s="78"/>
      <c r="G3616" s="149"/>
      <c r="H3616" s="148"/>
      <c r="I3616" s="78"/>
      <c r="J3616" s="78"/>
      <c r="K3616" s="149"/>
      <c r="L3616" s="148">
        <v>1.5</v>
      </c>
      <c r="M3616" s="78">
        <v>3.02</v>
      </c>
      <c r="N3616" s="78">
        <v>2013.3333333333333</v>
      </c>
      <c r="O3616" s="149">
        <v>0.60761589403973515</v>
      </c>
      <c r="P3616" s="148">
        <v>2.75</v>
      </c>
      <c r="Q3616" s="78">
        <v>5.7899999999999991</v>
      </c>
      <c r="R3616" s="78">
        <v>2105.454545454545</v>
      </c>
      <c r="S3616" s="149">
        <v>0.49728842832469777</v>
      </c>
      <c r="T3616" s="148">
        <v>3.8</v>
      </c>
      <c r="U3616" s="78">
        <v>8.34</v>
      </c>
      <c r="V3616" s="78">
        <v>2194.7368421052629</v>
      </c>
      <c r="W3616" s="149">
        <v>0.41563549160671459</v>
      </c>
      <c r="X3616" s="148">
        <v>5</v>
      </c>
      <c r="Y3616" s="78">
        <v>12.4</v>
      </c>
      <c r="Z3616" s="78">
        <v>2480</v>
      </c>
      <c r="AA3616" s="149">
        <v>0.41306451612903222</v>
      </c>
      <c r="AB3616" s="148">
        <v>4.25</v>
      </c>
      <c r="AC3616" s="78">
        <v>10.3</v>
      </c>
      <c r="AD3616" s="78">
        <v>2423.5294117647063</v>
      </c>
      <c r="AE3616" s="149">
        <v>0.42553398058252423</v>
      </c>
      <c r="AF3616" s="148">
        <v>3.25</v>
      </c>
      <c r="AG3616" s="78">
        <v>7.45</v>
      </c>
      <c r="AH3616" s="78">
        <v>2292.3076923076924</v>
      </c>
      <c r="AI3616" s="149">
        <v>0.36838926174496645</v>
      </c>
      <c r="AJ3616" s="148">
        <v>3</v>
      </c>
      <c r="AK3616" s="78">
        <v>5.8</v>
      </c>
      <c r="AL3616" s="78">
        <v>1933.3333333333333</v>
      </c>
      <c r="AM3616" s="149">
        <v>0.31620689655172418</v>
      </c>
      <c r="AN3616" s="148">
        <v>6</v>
      </c>
      <c r="AO3616" s="78">
        <v>13</v>
      </c>
      <c r="AP3616" s="78">
        <v>2166.6666666666665</v>
      </c>
      <c r="AQ3616" s="149">
        <v>0.39923076923076917</v>
      </c>
      <c r="AR3616" s="148">
        <v>7.5</v>
      </c>
      <c r="AS3616" s="78">
        <v>15.5</v>
      </c>
      <c r="AT3616" s="78">
        <v>2066.666666666667</v>
      </c>
      <c r="AU3616" s="149">
        <v>0.41819354838709683</v>
      </c>
      <c r="AV3616" s="148">
        <v>7</v>
      </c>
      <c r="AW3616" s="78">
        <v>14</v>
      </c>
      <c r="AX3616" s="78">
        <v>2000</v>
      </c>
      <c r="AY3616" s="149">
        <v>0.44857142857142857</v>
      </c>
      <c r="AZ3616" s="148">
        <v>18.5</v>
      </c>
      <c r="BA3616" s="78">
        <v>37</v>
      </c>
      <c r="BB3616" s="78">
        <v>2000</v>
      </c>
      <c r="BC3616" s="149">
        <v>0.52459459459459457</v>
      </c>
      <c r="BD3616" s="148">
        <v>14</v>
      </c>
      <c r="BE3616" s="78">
        <v>27</v>
      </c>
      <c r="BF3616" s="78">
        <v>1928.5714285714287</v>
      </c>
      <c r="BG3616" s="149">
        <v>0.57481481481481489</v>
      </c>
      <c r="BH3616" s="148">
        <v>19</v>
      </c>
      <c r="BI3616" s="78">
        <v>35</v>
      </c>
      <c r="BJ3616" s="78">
        <v>1842.1052631578948</v>
      </c>
      <c r="BK3616" s="149">
        <v>0.6874285714285715</v>
      </c>
      <c r="BL3616" s="148">
        <v>23</v>
      </c>
      <c r="BM3616" s="78">
        <v>41</v>
      </c>
      <c r="BN3616" s="78">
        <v>1782.6086956521738</v>
      </c>
      <c r="BO3616" s="149">
        <v>0.81341463414634152</v>
      </c>
    </row>
    <row r="3617" spans="1:67">
      <c r="A3617" s="160"/>
      <c r="B3617" s="129"/>
      <c r="C3617" s="153" t="s">
        <v>65</v>
      </c>
      <c r="D3617" s="148">
        <v>20</v>
      </c>
      <c r="E3617" s="78">
        <v>101</v>
      </c>
      <c r="F3617" s="78">
        <v>5050</v>
      </c>
      <c r="G3617" s="149">
        <v>0.38118811881188119</v>
      </c>
      <c r="H3617" s="148"/>
      <c r="I3617" s="78"/>
      <c r="J3617" s="78"/>
      <c r="K3617" s="149"/>
      <c r="L3617" s="148">
        <v>19</v>
      </c>
      <c r="M3617" s="78">
        <v>68.099999999999994</v>
      </c>
      <c r="N3617" s="78">
        <v>3584.2105263157891</v>
      </c>
      <c r="O3617" s="149">
        <v>0.24881057268722467</v>
      </c>
      <c r="P3617" s="148">
        <v>20</v>
      </c>
      <c r="Q3617" s="78">
        <v>83.6</v>
      </c>
      <c r="R3617" s="78">
        <v>4180</v>
      </c>
      <c r="S3617" s="149">
        <v>0.30744019138755979</v>
      </c>
      <c r="T3617" s="148">
        <v>20</v>
      </c>
      <c r="U3617" s="78">
        <v>81.3</v>
      </c>
      <c r="V3617" s="78">
        <v>4064.9999999999995</v>
      </c>
      <c r="W3617" s="149">
        <v>0.38943419434194343</v>
      </c>
      <c r="X3617" s="148">
        <v>31</v>
      </c>
      <c r="Y3617" s="78">
        <v>151.5</v>
      </c>
      <c r="Z3617" s="78">
        <v>4887.0967741935483</v>
      </c>
      <c r="AA3617" s="149">
        <v>0.31247524752475248</v>
      </c>
      <c r="AB3617" s="148">
        <v>30</v>
      </c>
      <c r="AC3617" s="78">
        <v>147.5</v>
      </c>
      <c r="AD3617" s="78">
        <v>4916.666666666667</v>
      </c>
      <c r="AE3617" s="149">
        <v>0.35691525423728809</v>
      </c>
      <c r="AF3617" s="148">
        <v>20</v>
      </c>
      <c r="AG3617" s="78">
        <v>90</v>
      </c>
      <c r="AH3617" s="78">
        <v>4500</v>
      </c>
      <c r="AI3617" s="149">
        <v>0.38016666666666671</v>
      </c>
      <c r="AJ3617" s="148">
        <v>30</v>
      </c>
      <c r="AK3617" s="78">
        <v>151</v>
      </c>
      <c r="AL3617" s="78">
        <v>5033.333333333333</v>
      </c>
      <c r="AM3617" s="149">
        <v>0.32254966887417219</v>
      </c>
      <c r="AN3617" s="148">
        <v>27</v>
      </c>
      <c r="AO3617" s="78">
        <v>147.5</v>
      </c>
      <c r="AP3617" s="78">
        <v>5462.9629629629626</v>
      </c>
      <c r="AQ3617" s="149">
        <v>0.40345762711864402</v>
      </c>
      <c r="AR3617" s="148">
        <v>34</v>
      </c>
      <c r="AS3617" s="78">
        <v>173</v>
      </c>
      <c r="AT3617" s="78">
        <v>5088.2352941176468</v>
      </c>
      <c r="AU3617" s="149">
        <v>0.34695953757225434</v>
      </c>
      <c r="AV3617" s="148">
        <v>40</v>
      </c>
      <c r="AW3617" s="78">
        <v>219.5</v>
      </c>
      <c r="AX3617" s="78">
        <v>5487.5</v>
      </c>
      <c r="AY3617" s="149">
        <v>0.49829157175398631</v>
      </c>
      <c r="AZ3617" s="148">
        <v>49</v>
      </c>
      <c r="BA3617" s="78">
        <v>275.5</v>
      </c>
      <c r="BB3617" s="78">
        <v>5622.4489795918362</v>
      </c>
      <c r="BC3617" s="149">
        <v>0.36348457350272234</v>
      </c>
      <c r="BD3617" s="148">
        <v>50</v>
      </c>
      <c r="BE3617" s="78">
        <v>301</v>
      </c>
      <c r="BF3617" s="78">
        <v>6020</v>
      </c>
      <c r="BG3617" s="149">
        <v>0.37205980066445182</v>
      </c>
      <c r="BH3617" s="148">
        <v>34</v>
      </c>
      <c r="BI3617" s="78">
        <v>216</v>
      </c>
      <c r="BJ3617" s="78">
        <v>6352.9411764705883</v>
      </c>
      <c r="BK3617" s="149">
        <v>0.42990740740740746</v>
      </c>
      <c r="BL3617" s="148">
        <v>54</v>
      </c>
      <c r="BM3617" s="78">
        <v>324</v>
      </c>
      <c r="BN3617" s="78">
        <v>6000</v>
      </c>
      <c r="BO3617" s="149">
        <v>0.48796296296296304</v>
      </c>
    </row>
    <row r="3618" spans="1:67">
      <c r="A3618" s="160"/>
      <c r="B3618" s="129"/>
      <c r="C3618" s="153" t="s">
        <v>378</v>
      </c>
      <c r="D3618" s="148">
        <v>44</v>
      </c>
      <c r="E3618" s="78">
        <v>1019</v>
      </c>
      <c r="F3618" s="78">
        <v>23159.090909090912</v>
      </c>
      <c r="G3618" s="149">
        <v>0.32693817468105985</v>
      </c>
      <c r="H3618" s="148">
        <v>25</v>
      </c>
      <c r="I3618" s="78">
        <v>610</v>
      </c>
      <c r="J3618" s="78">
        <v>24400</v>
      </c>
      <c r="K3618" s="149">
        <v>0.45221311475409842</v>
      </c>
      <c r="L3618" s="148">
        <v>50</v>
      </c>
      <c r="M3618" s="78">
        <v>1190</v>
      </c>
      <c r="N3618" s="78">
        <v>23800</v>
      </c>
      <c r="O3618" s="149">
        <v>0.40689075630252097</v>
      </c>
      <c r="P3618" s="148">
        <v>50</v>
      </c>
      <c r="Q3618" s="78">
        <v>1196.7</v>
      </c>
      <c r="R3618" s="78">
        <v>23934</v>
      </c>
      <c r="S3618" s="149">
        <v>0.43003258962145902</v>
      </c>
      <c r="T3618" s="148">
        <v>54</v>
      </c>
      <c r="U3618" s="78">
        <v>1331</v>
      </c>
      <c r="V3618" s="78">
        <v>24648.14814814815</v>
      </c>
      <c r="W3618" s="149">
        <v>0.50072877535687454</v>
      </c>
      <c r="X3618" s="148">
        <v>54</v>
      </c>
      <c r="Y3618" s="78">
        <v>1406</v>
      </c>
      <c r="Z3618" s="78">
        <v>26037.037037037036</v>
      </c>
      <c r="AA3618" s="149">
        <v>0.36396159317211946</v>
      </c>
      <c r="AB3618" s="148">
        <v>54</v>
      </c>
      <c r="AC3618" s="78">
        <v>1394</v>
      </c>
      <c r="AD3618" s="78">
        <v>25814.814814814814</v>
      </c>
      <c r="AE3618" s="149">
        <v>0.30628407460545198</v>
      </c>
      <c r="AF3618" s="148">
        <v>54</v>
      </c>
      <c r="AG3618" s="78">
        <v>1309</v>
      </c>
      <c r="AH3618" s="78">
        <v>24240.740740740741</v>
      </c>
      <c r="AI3618" s="149">
        <v>0.27794499618029028</v>
      </c>
      <c r="AJ3618" s="148">
        <v>54</v>
      </c>
      <c r="AK3618" s="78">
        <v>1264</v>
      </c>
      <c r="AL3618" s="78">
        <v>23407.407407407409</v>
      </c>
      <c r="AM3618" s="149">
        <v>0.2520094936708861</v>
      </c>
      <c r="AN3618" s="148">
        <v>54</v>
      </c>
      <c r="AO3618" s="78">
        <v>1200</v>
      </c>
      <c r="AP3618" s="78">
        <v>22222.222222222223</v>
      </c>
      <c r="AQ3618" s="149">
        <v>0.21006666666666671</v>
      </c>
      <c r="AR3618" s="148">
        <v>54</v>
      </c>
      <c r="AS3618" s="78">
        <v>1259</v>
      </c>
      <c r="AT3618" s="78">
        <v>23314.814814814814</v>
      </c>
      <c r="AU3618" s="149">
        <v>0.15105639396346307</v>
      </c>
      <c r="AV3618" s="148">
        <v>54</v>
      </c>
      <c r="AW3618" s="78">
        <v>1337</v>
      </c>
      <c r="AX3618" s="78">
        <v>24759.259259259259</v>
      </c>
      <c r="AY3618" s="149">
        <v>0.14564697083021691</v>
      </c>
      <c r="AZ3618" s="148">
        <v>54</v>
      </c>
      <c r="BA3618" s="78">
        <v>1422</v>
      </c>
      <c r="BB3618" s="78">
        <v>26333.333333333332</v>
      </c>
      <c r="BC3618" s="149">
        <v>0.15026722925457103</v>
      </c>
      <c r="BD3618" s="148">
        <v>54</v>
      </c>
      <c r="BE3618" s="78">
        <v>1383</v>
      </c>
      <c r="BF3618" s="78">
        <v>25611.111111111109</v>
      </c>
      <c r="BG3618" s="149">
        <v>0.15216196673897325</v>
      </c>
      <c r="BH3618" s="148">
        <v>54</v>
      </c>
      <c r="BI3618" s="78">
        <v>1430</v>
      </c>
      <c r="BJ3618" s="78">
        <v>26481.481481481482</v>
      </c>
      <c r="BK3618" s="149">
        <v>0.17976223776223776</v>
      </c>
      <c r="BL3618" s="148">
        <v>54</v>
      </c>
      <c r="BM3618" s="78">
        <v>1629</v>
      </c>
      <c r="BN3618" s="78">
        <v>30166.666666666668</v>
      </c>
      <c r="BO3618" s="149">
        <v>0.18127685696746471</v>
      </c>
    </row>
    <row r="3619" spans="1:67">
      <c r="A3619" s="160"/>
      <c r="B3619" s="129"/>
      <c r="C3619" s="153" t="s">
        <v>62</v>
      </c>
      <c r="D3619" s="148">
        <v>22</v>
      </c>
      <c r="E3619" s="78">
        <v>12</v>
      </c>
      <c r="F3619" s="78">
        <v>545.45454545454538</v>
      </c>
      <c r="G3619" s="149">
        <v>0.47500000000000003</v>
      </c>
      <c r="H3619" s="148">
        <v>11</v>
      </c>
      <c r="I3619" s="78">
        <v>6.5</v>
      </c>
      <c r="J3619" s="78">
        <v>590.90909090909099</v>
      </c>
      <c r="K3619" s="149">
        <v>0.87</v>
      </c>
      <c r="L3619" s="148">
        <v>30</v>
      </c>
      <c r="M3619" s="78">
        <v>19.25</v>
      </c>
      <c r="N3619" s="78">
        <v>641.66666666666674</v>
      </c>
      <c r="O3619" s="149">
        <v>0.88992207792207789</v>
      </c>
      <c r="P3619" s="148">
        <v>35</v>
      </c>
      <c r="Q3619" s="78">
        <v>24.66</v>
      </c>
      <c r="R3619" s="78">
        <v>704.57142857142867</v>
      </c>
      <c r="S3619" s="149">
        <v>0.75365774533657748</v>
      </c>
      <c r="T3619" s="148">
        <v>30</v>
      </c>
      <c r="U3619" s="78">
        <v>22</v>
      </c>
      <c r="V3619" s="78">
        <v>733.33333333333326</v>
      </c>
      <c r="W3619" s="149">
        <v>0.78</v>
      </c>
      <c r="X3619" s="148">
        <v>27</v>
      </c>
      <c r="Y3619" s="78">
        <v>19.5</v>
      </c>
      <c r="Z3619" s="78">
        <v>722.22222222222217</v>
      </c>
      <c r="AA3619" s="149">
        <v>0.8</v>
      </c>
      <c r="AB3619" s="148">
        <v>17</v>
      </c>
      <c r="AC3619" s="78">
        <v>14.5</v>
      </c>
      <c r="AD3619" s="78">
        <v>852.94117647058818</v>
      </c>
      <c r="AE3619" s="149">
        <v>0.8462068965517241</v>
      </c>
      <c r="AF3619" s="148">
        <v>13</v>
      </c>
      <c r="AG3619" s="78">
        <v>9.6</v>
      </c>
      <c r="AH3619" s="78">
        <v>738.46153846153834</v>
      </c>
      <c r="AI3619" s="149">
        <v>0.83666666666666667</v>
      </c>
      <c r="AJ3619" s="148">
        <v>12</v>
      </c>
      <c r="AK3619" s="78">
        <v>9.5</v>
      </c>
      <c r="AL3619" s="78">
        <v>791.66666666666663</v>
      </c>
      <c r="AM3619" s="149">
        <v>0.74</v>
      </c>
      <c r="AN3619" s="148">
        <v>9</v>
      </c>
      <c r="AO3619" s="78">
        <v>7.2</v>
      </c>
      <c r="AP3619" s="78">
        <v>800</v>
      </c>
      <c r="AQ3619" s="149">
        <v>0.8</v>
      </c>
      <c r="AR3619" s="148">
        <v>12</v>
      </c>
      <c r="AS3619" s="78">
        <v>9.8000000000000007</v>
      </c>
      <c r="AT3619" s="78">
        <v>816.66666666666674</v>
      </c>
      <c r="AU3619" s="149">
        <v>0.72979591836734681</v>
      </c>
      <c r="AV3619" s="148">
        <v>13</v>
      </c>
      <c r="AW3619" s="78">
        <v>11</v>
      </c>
      <c r="AX3619" s="78">
        <v>846.15384615384619</v>
      </c>
      <c r="AY3619" s="149">
        <v>0.77681818181818196</v>
      </c>
      <c r="AZ3619" s="148">
        <v>10</v>
      </c>
      <c r="BA3619" s="78">
        <v>8</v>
      </c>
      <c r="BB3619" s="78">
        <v>800</v>
      </c>
      <c r="BC3619" s="149">
        <v>0.82750000000000001</v>
      </c>
      <c r="BD3619" s="148">
        <v>15</v>
      </c>
      <c r="BE3619" s="78">
        <v>12</v>
      </c>
      <c r="BF3619" s="78">
        <v>800</v>
      </c>
      <c r="BG3619" s="149">
        <v>0.82916666666666661</v>
      </c>
      <c r="BH3619" s="148">
        <v>9</v>
      </c>
      <c r="BI3619" s="78">
        <v>7</v>
      </c>
      <c r="BJ3619" s="78">
        <v>777.77777777777783</v>
      </c>
      <c r="BK3619" s="149">
        <v>0.8</v>
      </c>
      <c r="BL3619" s="148">
        <v>10</v>
      </c>
      <c r="BM3619" s="78">
        <v>8</v>
      </c>
      <c r="BN3619" s="78">
        <v>800</v>
      </c>
      <c r="BO3619" s="149">
        <v>0.8</v>
      </c>
    </row>
    <row r="3620" spans="1:67">
      <c r="A3620" s="160"/>
      <c r="B3620" s="129"/>
      <c r="C3620" s="153" t="s">
        <v>61</v>
      </c>
      <c r="D3620" s="148"/>
      <c r="E3620" s="78"/>
      <c r="F3620" s="78"/>
      <c r="G3620" s="149"/>
      <c r="H3620" s="148"/>
      <c r="I3620" s="78"/>
      <c r="J3620" s="78"/>
      <c r="K3620" s="149"/>
      <c r="L3620" s="148">
        <v>0.4</v>
      </c>
      <c r="M3620" s="78">
        <v>1.62</v>
      </c>
      <c r="N3620" s="78">
        <v>4050</v>
      </c>
      <c r="O3620" s="149">
        <v>0.80382716049382708</v>
      </c>
      <c r="P3620" s="148">
        <v>1.5</v>
      </c>
      <c r="Q3620" s="78">
        <v>6.4</v>
      </c>
      <c r="R3620" s="78">
        <v>4266.666666666667</v>
      </c>
      <c r="S3620" s="149">
        <v>0.58281249999999984</v>
      </c>
      <c r="T3620" s="148">
        <v>3.5</v>
      </c>
      <c r="U3620" s="78">
        <v>15.169999999999998</v>
      </c>
      <c r="V3620" s="78">
        <v>4334.2857142857138</v>
      </c>
      <c r="W3620" s="149">
        <v>0.51805537244561639</v>
      </c>
      <c r="X3620" s="148">
        <v>6</v>
      </c>
      <c r="Y3620" s="78">
        <v>30.900000000000002</v>
      </c>
      <c r="Z3620" s="78">
        <v>5150</v>
      </c>
      <c r="AA3620" s="149">
        <v>0.39825242718446596</v>
      </c>
      <c r="AB3620" s="148">
        <v>5</v>
      </c>
      <c r="AC3620" s="78">
        <v>23.3</v>
      </c>
      <c r="AD3620" s="78">
        <v>4660</v>
      </c>
      <c r="AE3620" s="149">
        <v>0.41630901287553645</v>
      </c>
      <c r="AF3620" s="148">
        <v>7</v>
      </c>
      <c r="AG3620" s="78">
        <v>29.5</v>
      </c>
      <c r="AH3620" s="78">
        <v>4214.2857142857147</v>
      </c>
      <c r="AI3620" s="149">
        <v>0.41959322033898311</v>
      </c>
      <c r="AJ3620" s="148">
        <v>5</v>
      </c>
      <c r="AK3620" s="78">
        <v>20.9</v>
      </c>
      <c r="AL3620" s="78">
        <v>4180</v>
      </c>
      <c r="AM3620" s="149">
        <v>0.61425837320574173</v>
      </c>
      <c r="AN3620" s="148">
        <v>3.5</v>
      </c>
      <c r="AO3620" s="78">
        <v>13.6</v>
      </c>
      <c r="AP3620" s="78">
        <v>3885.7142857142858</v>
      </c>
      <c r="AQ3620" s="149">
        <v>0.65</v>
      </c>
      <c r="AR3620" s="148">
        <v>1.5</v>
      </c>
      <c r="AS3620" s="78">
        <v>7.2</v>
      </c>
      <c r="AT3620" s="78">
        <v>4800</v>
      </c>
      <c r="AU3620" s="149">
        <v>0.7</v>
      </c>
      <c r="AV3620" s="148"/>
      <c r="AW3620" s="78"/>
      <c r="AX3620" s="78"/>
      <c r="AY3620" s="149"/>
      <c r="AZ3620" s="148"/>
      <c r="BA3620" s="78"/>
      <c r="BB3620" s="78"/>
      <c r="BC3620" s="149"/>
      <c r="BD3620" s="148"/>
      <c r="BE3620" s="78"/>
      <c r="BF3620" s="78"/>
      <c r="BG3620" s="149"/>
      <c r="BH3620" s="148"/>
      <c r="BI3620" s="78"/>
      <c r="BJ3620" s="78"/>
      <c r="BK3620" s="149"/>
      <c r="BL3620" s="148"/>
      <c r="BM3620" s="78"/>
      <c r="BN3620" s="78"/>
      <c r="BO3620" s="149"/>
    </row>
    <row r="3621" spans="1:67">
      <c r="A3621" s="160"/>
      <c r="B3621" s="129"/>
      <c r="C3621" s="153" t="s">
        <v>59</v>
      </c>
      <c r="D3621" s="148">
        <v>4</v>
      </c>
      <c r="E3621" s="78">
        <v>21</v>
      </c>
      <c r="F3621" s="78">
        <v>5250</v>
      </c>
      <c r="G3621" s="149">
        <v>0.70380952380952388</v>
      </c>
      <c r="H3621" s="148">
        <v>4</v>
      </c>
      <c r="I3621" s="78">
        <v>23.6</v>
      </c>
      <c r="J3621" s="78">
        <v>5900</v>
      </c>
      <c r="K3621" s="149">
        <v>0.71677966101694912</v>
      </c>
      <c r="L3621" s="148">
        <v>5</v>
      </c>
      <c r="M3621" s="78">
        <v>22.2</v>
      </c>
      <c r="N3621" s="78">
        <v>4439.9999999999991</v>
      </c>
      <c r="O3621" s="149">
        <v>0.54954954954954949</v>
      </c>
      <c r="P3621" s="148">
        <v>5</v>
      </c>
      <c r="Q3621" s="78">
        <v>29.25</v>
      </c>
      <c r="R3621" s="78">
        <v>5850</v>
      </c>
      <c r="S3621" s="149">
        <v>0.47702564102564105</v>
      </c>
      <c r="T3621" s="148">
        <v>5</v>
      </c>
      <c r="U3621" s="78">
        <v>28.5</v>
      </c>
      <c r="V3621" s="78">
        <v>5700</v>
      </c>
      <c r="W3621" s="149">
        <v>0.55157894736842106</v>
      </c>
      <c r="X3621" s="148">
        <v>5</v>
      </c>
      <c r="Y3621" s="78">
        <v>29</v>
      </c>
      <c r="Z3621" s="78">
        <v>5800</v>
      </c>
      <c r="AA3621" s="149">
        <v>0.61655172413793102</v>
      </c>
      <c r="AB3621" s="148">
        <v>5</v>
      </c>
      <c r="AC3621" s="78">
        <v>29</v>
      </c>
      <c r="AD3621" s="78">
        <v>5800</v>
      </c>
      <c r="AE3621" s="149">
        <v>0.60706896551724132</v>
      </c>
      <c r="AF3621" s="148">
        <v>5</v>
      </c>
      <c r="AG3621" s="78">
        <v>26.9</v>
      </c>
      <c r="AH3621" s="78">
        <v>5380</v>
      </c>
      <c r="AI3621" s="149">
        <v>0.56133828996282531</v>
      </c>
      <c r="AJ3621" s="148">
        <v>5</v>
      </c>
      <c r="AK3621" s="78">
        <v>26</v>
      </c>
      <c r="AL3621" s="78">
        <v>5200</v>
      </c>
      <c r="AM3621" s="149">
        <v>0.53846153846153844</v>
      </c>
      <c r="AN3621" s="148">
        <v>5</v>
      </c>
      <c r="AO3621" s="78">
        <v>28.5</v>
      </c>
      <c r="AP3621" s="78">
        <v>5700</v>
      </c>
      <c r="AQ3621" s="149">
        <v>0.54561403508771933</v>
      </c>
      <c r="AR3621" s="148">
        <v>5</v>
      </c>
      <c r="AS3621" s="78">
        <v>26.5</v>
      </c>
      <c r="AT3621" s="78">
        <v>5300</v>
      </c>
      <c r="AU3621" s="149">
        <v>0.62660377358490571</v>
      </c>
      <c r="AV3621" s="148">
        <v>5</v>
      </c>
      <c r="AW3621" s="78">
        <v>25.2</v>
      </c>
      <c r="AX3621" s="78">
        <v>5040</v>
      </c>
      <c r="AY3621" s="149">
        <v>0.64357142857142857</v>
      </c>
      <c r="AZ3621" s="148">
        <v>5</v>
      </c>
      <c r="BA3621" s="78">
        <v>27</v>
      </c>
      <c r="BB3621" s="78">
        <v>5400</v>
      </c>
      <c r="BC3621" s="149">
        <v>0.73148148148148151</v>
      </c>
      <c r="BD3621" s="148">
        <v>5</v>
      </c>
      <c r="BE3621" s="78">
        <v>29</v>
      </c>
      <c r="BF3621" s="78">
        <v>5800</v>
      </c>
      <c r="BG3621" s="149">
        <v>0.82068965517241377</v>
      </c>
      <c r="BH3621" s="148">
        <v>5</v>
      </c>
      <c r="BI3621" s="78">
        <v>30</v>
      </c>
      <c r="BJ3621" s="78">
        <v>6000</v>
      </c>
      <c r="BK3621" s="149">
        <v>0.8</v>
      </c>
      <c r="BL3621" s="148">
        <v>5</v>
      </c>
      <c r="BM3621" s="78">
        <v>28.5</v>
      </c>
      <c r="BN3621" s="78">
        <v>5700</v>
      </c>
      <c r="BO3621" s="149">
        <v>0.85964912280701755</v>
      </c>
    </row>
    <row r="3622" spans="1:67">
      <c r="A3622" s="160"/>
      <c r="B3622" s="129"/>
      <c r="C3622" s="153" t="s">
        <v>56</v>
      </c>
      <c r="D3622" s="148">
        <v>11</v>
      </c>
      <c r="E3622" s="78">
        <v>58.98</v>
      </c>
      <c r="F3622" s="78">
        <v>5361.8181818181811</v>
      </c>
      <c r="G3622" s="149">
        <v>0.78186164801627667</v>
      </c>
      <c r="H3622" s="148">
        <v>21</v>
      </c>
      <c r="I3622" s="78">
        <v>134.9</v>
      </c>
      <c r="J3622" s="78">
        <v>6423.8095238095239</v>
      </c>
      <c r="K3622" s="149">
        <v>0.81785025945144563</v>
      </c>
      <c r="L3622" s="148"/>
      <c r="M3622" s="78"/>
      <c r="N3622" s="78"/>
      <c r="O3622" s="149"/>
      <c r="P3622" s="148">
        <v>8.25</v>
      </c>
      <c r="Q3622" s="78">
        <v>53</v>
      </c>
      <c r="R3622" s="78">
        <v>6424.242424242424</v>
      </c>
      <c r="S3622" s="149">
        <v>0.40024528301886797</v>
      </c>
      <c r="T3622" s="148">
        <v>9</v>
      </c>
      <c r="U3622" s="78">
        <v>57</v>
      </c>
      <c r="V3622" s="78">
        <v>6333.333333333333</v>
      </c>
      <c r="W3622" s="149">
        <v>0.37614912280701762</v>
      </c>
      <c r="X3622" s="148">
        <v>8</v>
      </c>
      <c r="Y3622" s="78">
        <v>52.699999999999996</v>
      </c>
      <c r="Z3622" s="78">
        <v>6587.4999999999991</v>
      </c>
      <c r="AA3622" s="149">
        <v>0.41413662239089194</v>
      </c>
      <c r="AB3622" s="148">
        <v>8</v>
      </c>
      <c r="AC3622" s="78">
        <v>49.3</v>
      </c>
      <c r="AD3622" s="78">
        <v>6162.5</v>
      </c>
      <c r="AE3622" s="149">
        <v>0.43135902636916834</v>
      </c>
      <c r="AF3622" s="148">
        <v>4.5</v>
      </c>
      <c r="AG3622" s="78">
        <v>22</v>
      </c>
      <c r="AH3622" s="78">
        <v>4888.8888888888896</v>
      </c>
      <c r="AI3622" s="149">
        <v>0.39240909090909093</v>
      </c>
      <c r="AJ3622" s="148">
        <v>4.5</v>
      </c>
      <c r="AK3622" s="78">
        <v>18.5</v>
      </c>
      <c r="AL3622" s="78">
        <v>4111.1111111111104</v>
      </c>
      <c r="AM3622" s="149">
        <v>0.31902702702702701</v>
      </c>
      <c r="AN3622" s="148">
        <v>3</v>
      </c>
      <c r="AO3622" s="78">
        <v>11.7</v>
      </c>
      <c r="AP3622" s="78">
        <v>3900</v>
      </c>
      <c r="AQ3622" s="149">
        <v>0.37769230769230766</v>
      </c>
      <c r="AR3622" s="148">
        <v>7.5</v>
      </c>
      <c r="AS3622" s="78">
        <v>37.1</v>
      </c>
      <c r="AT3622" s="78">
        <v>4946.666666666667</v>
      </c>
      <c r="AU3622" s="149">
        <v>0.40657681940700813</v>
      </c>
      <c r="AV3622" s="148">
        <v>4.5</v>
      </c>
      <c r="AW3622" s="78">
        <v>19</v>
      </c>
      <c r="AX3622" s="78">
        <v>4222.2222222222226</v>
      </c>
      <c r="AY3622" s="149">
        <v>0.48473684210526319</v>
      </c>
      <c r="AZ3622" s="148">
        <v>5</v>
      </c>
      <c r="BA3622" s="78">
        <v>19.5</v>
      </c>
      <c r="BB3622" s="78">
        <v>3900</v>
      </c>
      <c r="BC3622" s="149">
        <v>0.52025641025641023</v>
      </c>
      <c r="BD3622" s="148">
        <v>4.5</v>
      </c>
      <c r="BE3622" s="78">
        <v>19</v>
      </c>
      <c r="BF3622" s="78">
        <v>4222.2222222222226</v>
      </c>
      <c r="BG3622" s="149">
        <v>0.5747368421052631</v>
      </c>
      <c r="BH3622" s="148">
        <v>5</v>
      </c>
      <c r="BI3622" s="78">
        <v>18.5</v>
      </c>
      <c r="BJ3622" s="78">
        <v>3700</v>
      </c>
      <c r="BK3622" s="149">
        <v>0.65783783783783789</v>
      </c>
      <c r="BL3622" s="148">
        <v>4</v>
      </c>
      <c r="BM3622" s="78">
        <v>13</v>
      </c>
      <c r="BN3622" s="78">
        <v>3250</v>
      </c>
      <c r="BO3622" s="149">
        <v>0.65000000000000013</v>
      </c>
    </row>
    <row r="3623" spans="1:67">
      <c r="A3623" s="160"/>
      <c r="B3623" s="129"/>
      <c r="C3623" s="153" t="s">
        <v>52</v>
      </c>
      <c r="D3623" s="148">
        <v>115</v>
      </c>
      <c r="E3623" s="78">
        <v>66.7</v>
      </c>
      <c r="F3623" s="78">
        <v>580.00000000000011</v>
      </c>
      <c r="G3623" s="149">
        <v>1.4677661169415293</v>
      </c>
      <c r="H3623" s="148">
        <v>67</v>
      </c>
      <c r="I3623" s="78">
        <v>38</v>
      </c>
      <c r="J3623" s="78">
        <v>567.16417910447763</v>
      </c>
      <c r="K3623" s="149">
        <v>1.37</v>
      </c>
      <c r="L3623" s="148">
        <v>77</v>
      </c>
      <c r="M3623" s="78">
        <v>46.24</v>
      </c>
      <c r="N3623" s="78">
        <v>600.51948051948057</v>
      </c>
      <c r="O3623" s="149">
        <v>1.2521972318339101</v>
      </c>
      <c r="P3623" s="148">
        <v>80</v>
      </c>
      <c r="Q3623" s="78">
        <v>56.4</v>
      </c>
      <c r="R3623" s="78">
        <v>705</v>
      </c>
      <c r="S3623" s="149">
        <v>1.2126241134751772</v>
      </c>
      <c r="T3623" s="148">
        <v>32</v>
      </c>
      <c r="U3623" s="78">
        <v>24.300000000000004</v>
      </c>
      <c r="V3623" s="78">
        <v>759.37500000000011</v>
      </c>
      <c r="W3623" s="149">
        <v>1.6512345679012346</v>
      </c>
      <c r="X3623" s="148">
        <v>145</v>
      </c>
      <c r="Y3623" s="78">
        <v>121</v>
      </c>
      <c r="Z3623" s="78">
        <v>834.48275862068965</v>
      </c>
      <c r="AA3623" s="149">
        <v>1.3603305785123967</v>
      </c>
      <c r="AB3623" s="148">
        <v>124</v>
      </c>
      <c r="AC3623" s="78">
        <v>104</v>
      </c>
      <c r="AD3623" s="78">
        <v>838.70967741935488</v>
      </c>
      <c r="AE3623" s="149">
        <v>1.3867307692307693</v>
      </c>
      <c r="AF3623" s="148">
        <v>98</v>
      </c>
      <c r="AG3623" s="78">
        <v>71.7</v>
      </c>
      <c r="AH3623" s="78">
        <v>731.63265306122446</v>
      </c>
      <c r="AI3623" s="149">
        <v>1.4757322175732217</v>
      </c>
      <c r="AJ3623" s="148">
        <v>131</v>
      </c>
      <c r="AK3623" s="78">
        <v>101.1</v>
      </c>
      <c r="AL3623" s="78">
        <v>771.75572519083971</v>
      </c>
      <c r="AM3623" s="149">
        <v>1.5890900098911971</v>
      </c>
      <c r="AN3623" s="148">
        <v>120</v>
      </c>
      <c r="AO3623" s="78">
        <v>100.5</v>
      </c>
      <c r="AP3623" s="78">
        <v>837.5</v>
      </c>
      <c r="AQ3623" s="149">
        <v>1.6667661691542288</v>
      </c>
      <c r="AR3623" s="148">
        <v>151</v>
      </c>
      <c r="AS3623" s="78">
        <v>115.6</v>
      </c>
      <c r="AT3623" s="78">
        <v>765.56291390728472</v>
      </c>
      <c r="AU3623" s="149">
        <v>1.7773529411764706</v>
      </c>
      <c r="AV3623" s="148">
        <v>184</v>
      </c>
      <c r="AW3623" s="78">
        <v>153.5</v>
      </c>
      <c r="AX3623" s="78">
        <v>834.23913043478262</v>
      </c>
      <c r="AY3623" s="149">
        <v>2.1789250814332251</v>
      </c>
      <c r="AZ3623" s="148">
        <v>218</v>
      </c>
      <c r="BA3623" s="78">
        <v>181.2</v>
      </c>
      <c r="BB3623" s="78">
        <v>831.19266055045875</v>
      </c>
      <c r="BC3623" s="149">
        <v>2.5798565121412804</v>
      </c>
      <c r="BD3623" s="148">
        <v>228</v>
      </c>
      <c r="BE3623" s="78">
        <v>185</v>
      </c>
      <c r="BF3623" s="78">
        <v>811.40350877192975</v>
      </c>
      <c r="BG3623" s="149">
        <v>2.3286486486486488</v>
      </c>
      <c r="BH3623" s="148">
        <v>257</v>
      </c>
      <c r="BI3623" s="78">
        <v>213</v>
      </c>
      <c r="BJ3623" s="78">
        <v>828.79377431906619</v>
      </c>
      <c r="BK3623" s="149">
        <v>2.2199061032863852</v>
      </c>
      <c r="BL3623" s="148">
        <v>305</v>
      </c>
      <c r="BM3623" s="78">
        <v>244</v>
      </c>
      <c r="BN3623" s="78">
        <v>800</v>
      </c>
      <c r="BO3623" s="149">
        <v>2.4456967213114753</v>
      </c>
    </row>
    <row r="3624" spans="1:67">
      <c r="A3624" s="160"/>
      <c r="B3624" s="129"/>
      <c r="C3624" s="153" t="s">
        <v>51</v>
      </c>
      <c r="D3624" s="148">
        <v>12</v>
      </c>
      <c r="E3624" s="78">
        <v>22.2</v>
      </c>
      <c r="F3624" s="78">
        <v>1849.9999999999998</v>
      </c>
      <c r="G3624" s="149">
        <v>0.85243243243243239</v>
      </c>
      <c r="H3624" s="148">
        <v>36</v>
      </c>
      <c r="I3624" s="78">
        <v>52.5</v>
      </c>
      <c r="J3624" s="78">
        <v>1458.3333333333333</v>
      </c>
      <c r="K3624" s="149">
        <v>0.75645714285714283</v>
      </c>
      <c r="L3624" s="148">
        <v>22</v>
      </c>
      <c r="M3624" s="78">
        <v>36.799999999999997</v>
      </c>
      <c r="N3624" s="78">
        <v>1672.7272727272725</v>
      </c>
      <c r="O3624" s="149">
        <v>0.96453804347826089</v>
      </c>
      <c r="P3624" s="148">
        <v>52</v>
      </c>
      <c r="Q3624" s="78">
        <v>95.1</v>
      </c>
      <c r="R3624" s="78">
        <v>1828.8461538461538</v>
      </c>
      <c r="S3624" s="149">
        <v>0.80159831756046274</v>
      </c>
      <c r="T3624" s="148">
        <v>32</v>
      </c>
      <c r="U3624" s="78">
        <v>58.358999999999995</v>
      </c>
      <c r="V3624" s="78">
        <v>1823.7187499999998</v>
      </c>
      <c r="W3624" s="149">
        <v>0.78684778697373159</v>
      </c>
      <c r="X3624" s="148">
        <v>66</v>
      </c>
      <c r="Y3624" s="78">
        <v>122</v>
      </c>
      <c r="Z3624" s="78">
        <v>1848.4848484848485</v>
      </c>
      <c r="AA3624" s="149">
        <v>0.79196721311475415</v>
      </c>
      <c r="AB3624" s="148">
        <v>44</v>
      </c>
      <c r="AC3624" s="78">
        <v>83.5</v>
      </c>
      <c r="AD3624" s="78">
        <v>1897.7272727272727</v>
      </c>
      <c r="AE3624" s="149">
        <v>0.74988023952095806</v>
      </c>
      <c r="AF3624" s="148">
        <v>62</v>
      </c>
      <c r="AG3624" s="78">
        <v>111</v>
      </c>
      <c r="AH3624" s="78">
        <v>1790.3225806451612</v>
      </c>
      <c r="AI3624" s="149">
        <v>0.75774774774774778</v>
      </c>
      <c r="AJ3624" s="148">
        <v>40</v>
      </c>
      <c r="AK3624" s="78">
        <v>71</v>
      </c>
      <c r="AL3624" s="78">
        <v>1775</v>
      </c>
      <c r="AM3624" s="149">
        <v>0.66647887323943655</v>
      </c>
      <c r="AN3624" s="148">
        <v>31</v>
      </c>
      <c r="AO3624" s="78">
        <v>71</v>
      </c>
      <c r="AP3624" s="78">
        <v>2290.3225806451615</v>
      </c>
      <c r="AQ3624" s="149">
        <v>0.79535211267605632</v>
      </c>
      <c r="AR3624" s="148">
        <v>74</v>
      </c>
      <c r="AS3624" s="78">
        <v>143.5</v>
      </c>
      <c r="AT3624" s="78">
        <v>1939.1891891891892</v>
      </c>
      <c r="AU3624" s="149">
        <v>0.73721254355400689</v>
      </c>
      <c r="AV3624" s="148">
        <v>43</v>
      </c>
      <c r="AW3624" s="78">
        <v>85</v>
      </c>
      <c r="AX3624" s="78">
        <v>1976.7441860465117</v>
      </c>
      <c r="AY3624" s="149">
        <v>0.82400000000000007</v>
      </c>
      <c r="AZ3624" s="148">
        <v>51</v>
      </c>
      <c r="BA3624" s="78">
        <v>116</v>
      </c>
      <c r="BB3624" s="78">
        <v>2274.5098039215686</v>
      </c>
      <c r="BC3624" s="149">
        <v>0.95318965517241372</v>
      </c>
      <c r="BD3624" s="148">
        <v>43</v>
      </c>
      <c r="BE3624" s="78">
        <v>99</v>
      </c>
      <c r="BF3624" s="78">
        <v>2302.3255813953488</v>
      </c>
      <c r="BG3624" s="149">
        <v>0.92222222222222239</v>
      </c>
      <c r="BH3624" s="148">
        <v>49</v>
      </c>
      <c r="BI3624" s="78">
        <v>111</v>
      </c>
      <c r="BJ3624" s="78">
        <v>2265.3061224489797</v>
      </c>
      <c r="BK3624" s="149">
        <v>0.92432432432432432</v>
      </c>
      <c r="BL3624" s="148">
        <v>55</v>
      </c>
      <c r="BM3624" s="78">
        <v>119</v>
      </c>
      <c r="BN3624" s="78">
        <v>2163.6363636363635</v>
      </c>
      <c r="BO3624" s="149">
        <v>0.88386554621848745</v>
      </c>
    </row>
    <row r="3625" spans="1:67">
      <c r="A3625" s="160"/>
      <c r="B3625" s="129"/>
      <c r="C3625" s="153" t="s">
        <v>48</v>
      </c>
      <c r="D3625" s="148"/>
      <c r="E3625" s="78"/>
      <c r="F3625" s="78"/>
      <c r="G3625" s="149"/>
      <c r="H3625" s="148">
        <v>6</v>
      </c>
      <c r="I3625" s="78">
        <v>16.399999999999999</v>
      </c>
      <c r="J3625" s="78">
        <v>2733.333333333333</v>
      </c>
      <c r="K3625" s="149">
        <v>0.6123170731707317</v>
      </c>
      <c r="L3625" s="148">
        <v>7.5</v>
      </c>
      <c r="M3625" s="78">
        <v>28.66</v>
      </c>
      <c r="N3625" s="78">
        <v>3821.3333333333335</v>
      </c>
      <c r="O3625" s="149">
        <v>0.82438939288206559</v>
      </c>
      <c r="P3625" s="148">
        <v>8</v>
      </c>
      <c r="Q3625" s="78">
        <v>28.83</v>
      </c>
      <c r="R3625" s="78">
        <v>3603.75</v>
      </c>
      <c r="S3625" s="149">
        <v>0.71900797780090198</v>
      </c>
      <c r="T3625" s="148">
        <v>8</v>
      </c>
      <c r="U3625" s="78">
        <v>30.400000000000002</v>
      </c>
      <c r="V3625" s="78">
        <v>3800.0000000000005</v>
      </c>
      <c r="W3625" s="149">
        <v>0.70177631578947364</v>
      </c>
      <c r="X3625" s="148">
        <v>8</v>
      </c>
      <c r="Y3625" s="78">
        <v>31.5</v>
      </c>
      <c r="Z3625" s="78">
        <v>3937.5</v>
      </c>
      <c r="AA3625" s="149">
        <v>0.74269841269841275</v>
      </c>
      <c r="AB3625" s="148">
        <v>8</v>
      </c>
      <c r="AC3625" s="78">
        <v>33.5</v>
      </c>
      <c r="AD3625" s="78">
        <v>4187.5</v>
      </c>
      <c r="AE3625" s="149">
        <v>0.67761194029850746</v>
      </c>
      <c r="AF3625" s="148">
        <v>8</v>
      </c>
      <c r="AG3625" s="78">
        <v>35.400000000000006</v>
      </c>
      <c r="AH3625" s="78">
        <v>4425.0000000000009</v>
      </c>
      <c r="AI3625" s="149">
        <v>0.70112994350282476</v>
      </c>
      <c r="AJ3625" s="148">
        <v>8</v>
      </c>
      <c r="AK3625" s="78">
        <v>37.099999999999994</v>
      </c>
      <c r="AL3625" s="78">
        <v>4637.4999999999991</v>
      </c>
      <c r="AM3625" s="149">
        <v>0.67889487870619947</v>
      </c>
      <c r="AN3625" s="148">
        <v>8</v>
      </c>
      <c r="AO3625" s="78">
        <v>35.799999999999997</v>
      </c>
      <c r="AP3625" s="78">
        <v>4475</v>
      </c>
      <c r="AQ3625" s="149">
        <v>0.66469273743016766</v>
      </c>
      <c r="AR3625" s="148">
        <v>8</v>
      </c>
      <c r="AS3625" s="78">
        <v>37.6</v>
      </c>
      <c r="AT3625" s="78">
        <v>4700</v>
      </c>
      <c r="AU3625" s="149">
        <v>0.65845744680851059</v>
      </c>
      <c r="AV3625" s="148">
        <v>8</v>
      </c>
      <c r="AW3625" s="78">
        <v>36.9</v>
      </c>
      <c r="AX3625" s="78">
        <v>4612.5</v>
      </c>
      <c r="AY3625" s="149">
        <v>0.68376693766937668</v>
      </c>
      <c r="AZ3625" s="148">
        <v>8</v>
      </c>
      <c r="BA3625" s="78">
        <v>37.700000000000003</v>
      </c>
      <c r="BB3625" s="78">
        <v>4712.5</v>
      </c>
      <c r="BC3625" s="149">
        <v>0.77811671087533152</v>
      </c>
      <c r="BD3625" s="148">
        <v>8</v>
      </c>
      <c r="BE3625" s="78">
        <v>35</v>
      </c>
      <c r="BF3625" s="78">
        <v>4375</v>
      </c>
      <c r="BG3625" s="149">
        <v>0.85528571428571432</v>
      </c>
      <c r="BH3625" s="148">
        <v>8</v>
      </c>
      <c r="BI3625" s="78">
        <v>34.5</v>
      </c>
      <c r="BJ3625" s="78">
        <v>4312.5</v>
      </c>
      <c r="BK3625" s="149">
        <v>0.83159420289855068</v>
      </c>
      <c r="BL3625" s="148">
        <v>8</v>
      </c>
      <c r="BM3625" s="78">
        <v>33</v>
      </c>
      <c r="BN3625" s="78">
        <v>4125</v>
      </c>
      <c r="BO3625" s="149">
        <v>0.81757575757575762</v>
      </c>
    </row>
    <row r="3626" spans="1:67">
      <c r="A3626" s="160"/>
      <c r="B3626" s="129"/>
      <c r="C3626" s="153" t="s">
        <v>43</v>
      </c>
      <c r="D3626" s="148"/>
      <c r="E3626" s="78"/>
      <c r="F3626" s="78"/>
      <c r="G3626" s="149"/>
      <c r="H3626" s="148">
        <v>3</v>
      </c>
      <c r="I3626" s="78">
        <v>10</v>
      </c>
      <c r="J3626" s="78">
        <v>3333.3333333333335</v>
      </c>
      <c r="K3626" s="149">
        <v>0.7</v>
      </c>
      <c r="L3626" s="148">
        <v>3</v>
      </c>
      <c r="M3626" s="78">
        <v>13.549999999999999</v>
      </c>
      <c r="N3626" s="78">
        <v>4516.666666666667</v>
      </c>
      <c r="O3626" s="149">
        <v>0.61549815498154981</v>
      </c>
      <c r="P3626" s="148">
        <v>3</v>
      </c>
      <c r="Q3626" s="78">
        <v>13.45</v>
      </c>
      <c r="R3626" s="78">
        <v>4483.333333333333</v>
      </c>
      <c r="S3626" s="149">
        <v>0.52795539033457262</v>
      </c>
      <c r="T3626" s="148">
        <v>3</v>
      </c>
      <c r="U3626" s="78">
        <v>13.8</v>
      </c>
      <c r="V3626" s="78">
        <v>4600.0000000000009</v>
      </c>
      <c r="W3626" s="149">
        <v>0.55797101449275366</v>
      </c>
      <c r="X3626" s="148">
        <v>3</v>
      </c>
      <c r="Y3626" s="78">
        <v>15</v>
      </c>
      <c r="Z3626" s="78">
        <v>5000</v>
      </c>
      <c r="AA3626" s="149">
        <v>0.47699999999999998</v>
      </c>
      <c r="AB3626" s="148">
        <v>3</v>
      </c>
      <c r="AC3626" s="78">
        <v>13.5</v>
      </c>
      <c r="AD3626" s="78">
        <v>4500</v>
      </c>
      <c r="AE3626" s="149">
        <v>0.5444444444444444</v>
      </c>
      <c r="AF3626" s="148">
        <v>3</v>
      </c>
      <c r="AG3626" s="78">
        <v>13.3</v>
      </c>
      <c r="AH3626" s="78">
        <v>4433.3333333333339</v>
      </c>
      <c r="AI3626" s="149">
        <v>0.52751879699248116</v>
      </c>
      <c r="AJ3626" s="148">
        <v>3</v>
      </c>
      <c r="AK3626" s="78">
        <v>14.5</v>
      </c>
      <c r="AL3626" s="78">
        <v>4833.333333333333</v>
      </c>
      <c r="AM3626" s="149">
        <v>0.54420689655172427</v>
      </c>
      <c r="AN3626" s="148">
        <v>3</v>
      </c>
      <c r="AO3626" s="78">
        <v>16</v>
      </c>
      <c r="AP3626" s="78">
        <v>5333.333333333333</v>
      </c>
      <c r="AQ3626" s="149">
        <v>0.53312500000000007</v>
      </c>
      <c r="AR3626" s="148">
        <v>3</v>
      </c>
      <c r="AS3626" s="78">
        <v>16.7</v>
      </c>
      <c r="AT3626" s="78">
        <v>5566.6666666666661</v>
      </c>
      <c r="AU3626" s="149">
        <v>0.54958083832335336</v>
      </c>
      <c r="AV3626" s="148">
        <v>3</v>
      </c>
      <c r="AW3626" s="78">
        <v>17.5</v>
      </c>
      <c r="AX3626" s="78">
        <v>5833.333333333333</v>
      </c>
      <c r="AY3626" s="149">
        <v>0.5090285714285715</v>
      </c>
      <c r="AZ3626" s="148">
        <v>3</v>
      </c>
      <c r="BA3626" s="78">
        <v>18.7</v>
      </c>
      <c r="BB3626" s="78">
        <v>6233.333333333333</v>
      </c>
      <c r="BC3626" s="149">
        <v>0.58240641711229946</v>
      </c>
      <c r="BD3626" s="148">
        <v>3</v>
      </c>
      <c r="BE3626" s="78">
        <v>20</v>
      </c>
      <c r="BF3626" s="78">
        <v>6666.666666666667</v>
      </c>
      <c r="BG3626" s="149">
        <v>0.59850000000000003</v>
      </c>
      <c r="BH3626" s="148">
        <v>3</v>
      </c>
      <c r="BI3626" s="78">
        <v>18.5</v>
      </c>
      <c r="BJ3626" s="78">
        <v>6166.666666666667</v>
      </c>
      <c r="BK3626" s="149">
        <v>0.61837837837837828</v>
      </c>
      <c r="BL3626" s="148">
        <v>3</v>
      </c>
      <c r="BM3626" s="78">
        <v>17</v>
      </c>
      <c r="BN3626" s="78">
        <v>5666.666666666667</v>
      </c>
      <c r="BO3626" s="149">
        <v>0.62</v>
      </c>
    </row>
    <row r="3627" spans="1:67">
      <c r="A3627" s="160"/>
      <c r="B3627" s="129"/>
      <c r="C3627" s="153" t="s">
        <v>41</v>
      </c>
      <c r="D3627" s="148"/>
      <c r="E3627" s="78"/>
      <c r="F3627" s="78"/>
      <c r="G3627" s="149"/>
      <c r="H3627" s="148"/>
      <c r="I3627" s="78"/>
      <c r="J3627" s="78"/>
      <c r="K3627" s="149"/>
      <c r="L3627" s="148">
        <v>1</v>
      </c>
      <c r="M3627" s="78">
        <v>4.2</v>
      </c>
      <c r="N3627" s="78">
        <v>4200</v>
      </c>
      <c r="O3627" s="149">
        <v>0.55071428571428571</v>
      </c>
      <c r="P3627" s="148">
        <v>1</v>
      </c>
      <c r="Q3627" s="78">
        <v>4.2</v>
      </c>
      <c r="R3627" s="78">
        <v>4200</v>
      </c>
      <c r="S3627" s="149">
        <v>0.62</v>
      </c>
      <c r="T3627" s="148">
        <v>1</v>
      </c>
      <c r="U3627" s="78">
        <v>5.4</v>
      </c>
      <c r="V3627" s="78">
        <v>5400</v>
      </c>
      <c r="W3627" s="149">
        <v>0.97481481481481458</v>
      </c>
      <c r="X3627" s="148">
        <v>1</v>
      </c>
      <c r="Y3627" s="78">
        <v>5.7</v>
      </c>
      <c r="Z3627" s="78">
        <v>5700</v>
      </c>
      <c r="AA3627" s="149">
        <v>0.64631578947368418</v>
      </c>
      <c r="AB3627" s="148">
        <v>1</v>
      </c>
      <c r="AC3627" s="78">
        <v>5</v>
      </c>
      <c r="AD3627" s="78">
        <v>5000</v>
      </c>
      <c r="AE3627" s="149">
        <v>0.57499999999999996</v>
      </c>
      <c r="AF3627" s="148">
        <v>1</v>
      </c>
      <c r="AG3627" s="78">
        <v>4.5999999999999996</v>
      </c>
      <c r="AH3627" s="78">
        <v>4600</v>
      </c>
      <c r="AI3627" s="149">
        <v>0.57739130434782615</v>
      </c>
      <c r="AJ3627" s="148">
        <v>1</v>
      </c>
      <c r="AK3627" s="78">
        <v>4.5</v>
      </c>
      <c r="AL3627" s="78">
        <v>4500</v>
      </c>
      <c r="AM3627" s="149">
        <v>0.57555555555555549</v>
      </c>
      <c r="AN3627" s="148">
        <v>1</v>
      </c>
      <c r="AO3627" s="78">
        <v>5</v>
      </c>
      <c r="AP3627" s="78">
        <v>5000</v>
      </c>
      <c r="AQ3627" s="149">
        <v>0.58799999999999986</v>
      </c>
      <c r="AR3627" s="148">
        <v>1</v>
      </c>
      <c r="AS3627" s="78">
        <v>4.8</v>
      </c>
      <c r="AT3627" s="78">
        <v>4800</v>
      </c>
      <c r="AU3627" s="149">
        <v>0.65062500000000012</v>
      </c>
      <c r="AV3627" s="148">
        <v>1</v>
      </c>
      <c r="AW3627" s="78">
        <v>5.2</v>
      </c>
      <c r="AX3627" s="78">
        <v>5200</v>
      </c>
      <c r="AY3627" s="149">
        <v>0.59692307692307689</v>
      </c>
      <c r="AZ3627" s="148">
        <v>1</v>
      </c>
      <c r="BA3627" s="78">
        <v>5</v>
      </c>
      <c r="BB3627" s="78">
        <v>5000</v>
      </c>
      <c r="BC3627" s="149">
        <v>0.62200000000000011</v>
      </c>
      <c r="BD3627" s="148">
        <v>1</v>
      </c>
      <c r="BE3627" s="78">
        <v>5.5</v>
      </c>
      <c r="BF3627" s="78">
        <v>5500</v>
      </c>
      <c r="BG3627" s="149">
        <v>0.63636363636363635</v>
      </c>
      <c r="BH3627" s="148">
        <v>1</v>
      </c>
      <c r="BI3627" s="78">
        <v>5.5</v>
      </c>
      <c r="BJ3627" s="78">
        <v>5500</v>
      </c>
      <c r="BK3627" s="149">
        <v>0.73636363636363633</v>
      </c>
      <c r="BL3627" s="148">
        <v>1</v>
      </c>
      <c r="BM3627" s="78">
        <v>5</v>
      </c>
      <c r="BN3627" s="78">
        <v>5000</v>
      </c>
      <c r="BO3627" s="149">
        <v>0.73199999999999998</v>
      </c>
    </row>
    <row r="3628" spans="1:67">
      <c r="A3628" s="160"/>
      <c r="B3628" s="129"/>
      <c r="C3628" s="153" t="s">
        <v>39</v>
      </c>
      <c r="D3628" s="148">
        <v>57</v>
      </c>
      <c r="E3628" s="78">
        <v>127</v>
      </c>
      <c r="F3628" s="78">
        <v>2228.0701754385964</v>
      </c>
      <c r="G3628" s="149">
        <v>0.56850393700787405</v>
      </c>
      <c r="H3628" s="148">
        <v>68</v>
      </c>
      <c r="I3628" s="78">
        <v>145.5</v>
      </c>
      <c r="J3628" s="78">
        <v>2139.705882352941</v>
      </c>
      <c r="K3628" s="149">
        <v>0.64037800687285229</v>
      </c>
      <c r="L3628" s="148">
        <v>75</v>
      </c>
      <c r="M3628" s="78">
        <v>161</v>
      </c>
      <c r="N3628" s="78">
        <v>2146.6666666666665</v>
      </c>
      <c r="O3628" s="149">
        <v>0.4198757763975155</v>
      </c>
      <c r="P3628" s="148">
        <v>105</v>
      </c>
      <c r="Q3628" s="78">
        <v>232</v>
      </c>
      <c r="R3628" s="78">
        <v>2209.5238095238096</v>
      </c>
      <c r="S3628" s="149">
        <v>0.46284482758620693</v>
      </c>
      <c r="T3628" s="148">
        <v>99</v>
      </c>
      <c r="U3628" s="78">
        <v>220.9</v>
      </c>
      <c r="V3628" s="78">
        <v>2231.3131313131316</v>
      </c>
      <c r="W3628" s="149">
        <v>0.51648709823449523</v>
      </c>
      <c r="X3628" s="148">
        <v>130</v>
      </c>
      <c r="Y3628" s="78">
        <v>366.5</v>
      </c>
      <c r="Z3628" s="78">
        <v>2819.2307692307695</v>
      </c>
      <c r="AA3628" s="149">
        <v>0.53057298772169159</v>
      </c>
      <c r="AB3628" s="148">
        <v>115</v>
      </c>
      <c r="AC3628" s="78">
        <v>345</v>
      </c>
      <c r="AD3628" s="78">
        <v>3000</v>
      </c>
      <c r="AE3628" s="149">
        <v>0.46321739130434786</v>
      </c>
      <c r="AF3628" s="148">
        <v>117</v>
      </c>
      <c r="AG3628" s="78">
        <v>299.5</v>
      </c>
      <c r="AH3628" s="78">
        <v>2559.8290598290596</v>
      </c>
      <c r="AI3628" s="149">
        <v>0.52275459098497501</v>
      </c>
      <c r="AJ3628" s="148">
        <v>189</v>
      </c>
      <c r="AK3628" s="78">
        <v>608</v>
      </c>
      <c r="AL3628" s="78">
        <v>3216.9312169312166</v>
      </c>
      <c r="AM3628" s="149">
        <v>0.50973684210526315</v>
      </c>
      <c r="AN3628" s="148">
        <v>171</v>
      </c>
      <c r="AO3628" s="78">
        <v>524</v>
      </c>
      <c r="AP3628" s="78">
        <v>3064.3274853801172</v>
      </c>
      <c r="AQ3628" s="149">
        <v>0.48788167938931304</v>
      </c>
      <c r="AR3628" s="148">
        <v>220</v>
      </c>
      <c r="AS3628" s="78">
        <v>815</v>
      </c>
      <c r="AT3628" s="78">
        <v>3704.5454545454545</v>
      </c>
      <c r="AU3628" s="149">
        <v>0.50337423312883434</v>
      </c>
      <c r="AV3628" s="148">
        <v>231</v>
      </c>
      <c r="AW3628" s="78">
        <v>906</v>
      </c>
      <c r="AX3628" s="78">
        <v>3922.0779220779223</v>
      </c>
      <c r="AY3628" s="149">
        <v>0.50415011037527591</v>
      </c>
      <c r="AZ3628" s="148">
        <v>243</v>
      </c>
      <c r="BA3628" s="78">
        <v>953</v>
      </c>
      <c r="BB3628" s="78">
        <v>3921.8106995884773</v>
      </c>
      <c r="BC3628" s="149">
        <v>0.47258132214060861</v>
      </c>
      <c r="BD3628" s="148">
        <v>217</v>
      </c>
      <c r="BE3628" s="78">
        <v>764</v>
      </c>
      <c r="BF3628" s="78">
        <v>3520.7373271889401</v>
      </c>
      <c r="BG3628" s="149">
        <v>0.51312827225130897</v>
      </c>
      <c r="BH3628" s="148">
        <v>190</v>
      </c>
      <c r="BI3628" s="78">
        <v>607.5</v>
      </c>
      <c r="BJ3628" s="78">
        <v>3197.3684210526312</v>
      </c>
      <c r="BK3628" s="149">
        <v>0.66782716049382718</v>
      </c>
      <c r="BL3628" s="148">
        <v>165</v>
      </c>
      <c r="BM3628" s="78">
        <v>561</v>
      </c>
      <c r="BN3628" s="78">
        <v>3400</v>
      </c>
      <c r="BO3628" s="149">
        <v>0.62951871657754011</v>
      </c>
    </row>
    <row r="3629" spans="1:67">
      <c r="A3629" s="160"/>
      <c r="B3629" s="129"/>
      <c r="C3629" s="153" t="s">
        <v>38</v>
      </c>
      <c r="D3629" s="148">
        <v>446</v>
      </c>
      <c r="E3629" s="78">
        <v>300</v>
      </c>
      <c r="F3629" s="78">
        <v>672.64573991031398</v>
      </c>
      <c r="G3629" s="149">
        <v>0.73799999999999988</v>
      </c>
      <c r="H3629" s="148">
        <v>508</v>
      </c>
      <c r="I3629" s="78">
        <v>336</v>
      </c>
      <c r="J3629" s="78">
        <v>661.41732283464569</v>
      </c>
      <c r="K3629" s="149">
        <v>0.86770833333333319</v>
      </c>
      <c r="L3629" s="148">
        <v>559</v>
      </c>
      <c r="M3629" s="78">
        <v>375</v>
      </c>
      <c r="N3629" s="78">
        <v>670.84078711985683</v>
      </c>
      <c r="O3629" s="149">
        <v>0.95119999999999993</v>
      </c>
      <c r="P3629" s="148">
        <v>542</v>
      </c>
      <c r="Q3629" s="78">
        <v>454.5</v>
      </c>
      <c r="R3629" s="78">
        <v>838.5608856088561</v>
      </c>
      <c r="S3629" s="149">
        <v>1.009020902090209</v>
      </c>
      <c r="T3629" s="148">
        <v>248</v>
      </c>
      <c r="U3629" s="78">
        <v>199.3</v>
      </c>
      <c r="V3629" s="78">
        <v>803.62903225806463</v>
      </c>
      <c r="W3629" s="149">
        <v>1.4437531359759157</v>
      </c>
      <c r="X3629" s="148">
        <v>534</v>
      </c>
      <c r="Y3629" s="78">
        <v>453</v>
      </c>
      <c r="Z3629" s="78">
        <v>848.31460674157302</v>
      </c>
      <c r="AA3629" s="149">
        <v>1.1792494481236202</v>
      </c>
      <c r="AB3629" s="148">
        <v>464</v>
      </c>
      <c r="AC3629" s="78">
        <v>390.5</v>
      </c>
      <c r="AD3629" s="78">
        <v>841.59482758620686</v>
      </c>
      <c r="AE3629" s="149">
        <v>1.2177464788732393</v>
      </c>
      <c r="AF3629" s="148">
        <v>306</v>
      </c>
      <c r="AG3629" s="78">
        <v>211.9</v>
      </c>
      <c r="AH3629" s="78">
        <v>692.48366013071893</v>
      </c>
      <c r="AI3629" s="149">
        <v>1.0802737140160454</v>
      </c>
      <c r="AJ3629" s="148">
        <v>480</v>
      </c>
      <c r="AK3629" s="78">
        <v>368</v>
      </c>
      <c r="AL3629" s="78">
        <v>766.66666666666674</v>
      </c>
      <c r="AM3629" s="149">
        <v>1.3137500000000002</v>
      </c>
      <c r="AN3629" s="148">
        <v>474</v>
      </c>
      <c r="AO3629" s="78">
        <v>397</v>
      </c>
      <c r="AP3629" s="78">
        <v>837.5527426160337</v>
      </c>
      <c r="AQ3629" s="149">
        <v>1.2150629722921915</v>
      </c>
      <c r="AR3629" s="148">
        <v>620</v>
      </c>
      <c r="AS3629" s="78">
        <v>594</v>
      </c>
      <c r="AT3629" s="78">
        <v>958.0645161290322</v>
      </c>
      <c r="AU3629" s="149">
        <v>1.0707407407407408</v>
      </c>
      <c r="AV3629" s="148">
        <v>619</v>
      </c>
      <c r="AW3629" s="78">
        <v>489.5</v>
      </c>
      <c r="AX3629" s="78">
        <v>790.79159935379641</v>
      </c>
      <c r="AY3629" s="149">
        <v>1.1490602655771196</v>
      </c>
      <c r="AZ3629" s="148">
        <v>668</v>
      </c>
      <c r="BA3629" s="78">
        <v>531.5</v>
      </c>
      <c r="BB3629" s="78">
        <v>795.65868263473044</v>
      </c>
      <c r="BC3629" s="149">
        <v>1.4980056444026342</v>
      </c>
      <c r="BD3629" s="148">
        <v>649</v>
      </c>
      <c r="BE3629" s="78">
        <v>498</v>
      </c>
      <c r="BF3629" s="78">
        <v>767.33436055469951</v>
      </c>
      <c r="BG3629" s="149">
        <v>1.7128514056224899</v>
      </c>
      <c r="BH3629" s="148">
        <v>740</v>
      </c>
      <c r="BI3629" s="78">
        <v>540</v>
      </c>
      <c r="BJ3629" s="78">
        <v>729.72972972972968</v>
      </c>
      <c r="BK3629" s="149">
        <v>1.7472222222222222</v>
      </c>
      <c r="BL3629" s="148">
        <v>634</v>
      </c>
      <c r="BM3629" s="78">
        <v>468</v>
      </c>
      <c r="BN3629" s="78">
        <v>738.17034700315457</v>
      </c>
      <c r="BO3629" s="149">
        <v>1.8042735042735045</v>
      </c>
    </row>
    <row r="3630" spans="1:67">
      <c r="A3630" s="160"/>
      <c r="B3630" s="129"/>
      <c r="C3630" s="153" t="s">
        <v>37</v>
      </c>
      <c r="D3630" s="148">
        <v>26</v>
      </c>
      <c r="E3630" s="78">
        <v>109</v>
      </c>
      <c r="F3630" s="78">
        <v>4192.3076923076924</v>
      </c>
      <c r="G3630" s="149">
        <v>0.75229357798165142</v>
      </c>
      <c r="H3630" s="148">
        <v>52</v>
      </c>
      <c r="I3630" s="78">
        <v>183.8</v>
      </c>
      <c r="J3630" s="78">
        <v>3534.6153846153848</v>
      </c>
      <c r="K3630" s="149">
        <v>0.76365614798694215</v>
      </c>
      <c r="L3630" s="148">
        <v>43</v>
      </c>
      <c r="M3630" s="78">
        <v>165</v>
      </c>
      <c r="N3630" s="78">
        <v>3837.2093023255816</v>
      </c>
      <c r="O3630" s="149">
        <v>0.74</v>
      </c>
      <c r="P3630" s="148">
        <v>72</v>
      </c>
      <c r="Q3630" s="78">
        <v>271</v>
      </c>
      <c r="R3630" s="78">
        <v>3763.8888888888887</v>
      </c>
      <c r="S3630" s="149">
        <v>0.55099630996309956</v>
      </c>
      <c r="T3630" s="148">
        <v>109</v>
      </c>
      <c r="U3630" s="78">
        <v>416.2</v>
      </c>
      <c r="V3630" s="78">
        <v>3818.3486238532109</v>
      </c>
      <c r="W3630" s="149">
        <v>0.77335655934646819</v>
      </c>
      <c r="X3630" s="148">
        <v>85</v>
      </c>
      <c r="Y3630" s="78">
        <v>321</v>
      </c>
      <c r="Z3630" s="78">
        <v>3776.4705882352941</v>
      </c>
      <c r="AA3630" s="149">
        <v>0.62345794392523368</v>
      </c>
      <c r="AB3630" s="148">
        <v>150</v>
      </c>
      <c r="AC3630" s="78">
        <v>628</v>
      </c>
      <c r="AD3630" s="78">
        <v>4186.666666666667</v>
      </c>
      <c r="AE3630" s="149">
        <v>0.59009554140127396</v>
      </c>
      <c r="AF3630" s="148">
        <v>103</v>
      </c>
      <c r="AG3630" s="78">
        <v>355</v>
      </c>
      <c r="AH3630" s="78">
        <v>3446.6019417475727</v>
      </c>
      <c r="AI3630" s="149">
        <v>0.60309859154929579</v>
      </c>
      <c r="AJ3630" s="148">
        <v>113</v>
      </c>
      <c r="AK3630" s="78">
        <v>365</v>
      </c>
      <c r="AL3630" s="78">
        <v>3230.0884955752213</v>
      </c>
      <c r="AM3630" s="149">
        <v>0.61863013698630143</v>
      </c>
      <c r="AN3630" s="148">
        <v>104</v>
      </c>
      <c r="AO3630" s="78">
        <v>333.5</v>
      </c>
      <c r="AP3630" s="78">
        <v>3206.7307692307691</v>
      </c>
      <c r="AQ3630" s="149">
        <v>0.64497751124437774</v>
      </c>
      <c r="AR3630" s="148">
        <v>152</v>
      </c>
      <c r="AS3630" s="78">
        <v>553</v>
      </c>
      <c r="AT3630" s="78">
        <v>3638.1578947368421</v>
      </c>
      <c r="AU3630" s="149">
        <v>0.63482820976491849</v>
      </c>
      <c r="AV3630" s="148">
        <v>95</v>
      </c>
      <c r="AW3630" s="78">
        <v>313</v>
      </c>
      <c r="AX3630" s="78">
        <v>3294.7368421052633</v>
      </c>
      <c r="AY3630" s="149">
        <v>0.6028753993610223</v>
      </c>
      <c r="AZ3630" s="148">
        <v>117</v>
      </c>
      <c r="BA3630" s="78">
        <v>439</v>
      </c>
      <c r="BB3630" s="78">
        <v>3752.136752136752</v>
      </c>
      <c r="BC3630" s="149">
        <v>0.74858769931662872</v>
      </c>
      <c r="BD3630" s="148">
        <v>109</v>
      </c>
      <c r="BE3630" s="78">
        <v>348</v>
      </c>
      <c r="BF3630" s="78">
        <v>3192.6605504587155</v>
      </c>
      <c r="BG3630" s="149">
        <v>0.81954022988505748</v>
      </c>
      <c r="BH3630" s="148">
        <v>140</v>
      </c>
      <c r="BI3630" s="78">
        <v>345</v>
      </c>
      <c r="BJ3630" s="78">
        <v>2464.2857142857142</v>
      </c>
      <c r="BK3630" s="149">
        <v>0.87101449275362319</v>
      </c>
      <c r="BL3630" s="148">
        <v>123</v>
      </c>
      <c r="BM3630" s="78">
        <v>247</v>
      </c>
      <c r="BN3630" s="78">
        <v>2008.1300813008131</v>
      </c>
      <c r="BO3630" s="149">
        <v>0.88639676113360322</v>
      </c>
    </row>
    <row r="3631" spans="1:67">
      <c r="A3631" s="160"/>
      <c r="B3631" s="129"/>
      <c r="C3631" s="153" t="s">
        <v>32</v>
      </c>
      <c r="D3631" s="148"/>
      <c r="E3631" s="78"/>
      <c r="F3631" s="78"/>
      <c r="G3631" s="149"/>
      <c r="H3631" s="148">
        <v>4</v>
      </c>
      <c r="I3631" s="78">
        <v>21.5</v>
      </c>
      <c r="J3631" s="78">
        <v>5375</v>
      </c>
      <c r="K3631" s="149">
        <v>0.71000000000000008</v>
      </c>
      <c r="L3631" s="148">
        <v>4</v>
      </c>
      <c r="M3631" s="78">
        <v>21.1</v>
      </c>
      <c r="N3631" s="78">
        <v>5275</v>
      </c>
      <c r="O3631" s="149">
        <v>0.57914691943127961</v>
      </c>
      <c r="P3631" s="148">
        <v>4</v>
      </c>
      <c r="Q3631" s="78">
        <v>22.099999999999998</v>
      </c>
      <c r="R3631" s="78">
        <v>5524.9999999999991</v>
      </c>
      <c r="S3631" s="149">
        <v>0.60703619909502271</v>
      </c>
      <c r="T3631" s="148">
        <v>4</v>
      </c>
      <c r="U3631" s="78">
        <v>24.099999999999998</v>
      </c>
      <c r="V3631" s="78">
        <v>6024.9999999999991</v>
      </c>
      <c r="W3631" s="149">
        <v>0.58506224066390045</v>
      </c>
      <c r="X3631" s="148">
        <v>4</v>
      </c>
      <c r="Y3631" s="78">
        <v>24.5</v>
      </c>
      <c r="Z3631" s="78">
        <v>6125</v>
      </c>
      <c r="AA3631" s="149">
        <v>0.56795918367346931</v>
      </c>
      <c r="AB3631" s="148">
        <v>4</v>
      </c>
      <c r="AC3631" s="78">
        <v>21.5</v>
      </c>
      <c r="AD3631" s="78">
        <v>5375</v>
      </c>
      <c r="AE3631" s="149">
        <v>0.59976744186046504</v>
      </c>
      <c r="AF3631" s="148">
        <v>4</v>
      </c>
      <c r="AG3631" s="78">
        <v>20.2</v>
      </c>
      <c r="AH3631" s="78">
        <v>5050</v>
      </c>
      <c r="AI3631" s="149">
        <v>0.63603960396039605</v>
      </c>
      <c r="AJ3631" s="148">
        <v>4</v>
      </c>
      <c r="AK3631" s="78">
        <v>18.5</v>
      </c>
      <c r="AL3631" s="78">
        <v>4625</v>
      </c>
      <c r="AM3631" s="149">
        <v>0.65783783783783789</v>
      </c>
      <c r="AN3631" s="148">
        <v>4</v>
      </c>
      <c r="AO3631" s="78">
        <v>21.2</v>
      </c>
      <c r="AP3631" s="78">
        <v>5300</v>
      </c>
      <c r="AQ3631" s="149">
        <v>0.64830188679245293</v>
      </c>
      <c r="AR3631" s="148">
        <v>4</v>
      </c>
      <c r="AS3631" s="78">
        <v>20.8</v>
      </c>
      <c r="AT3631" s="78">
        <v>5200</v>
      </c>
      <c r="AU3631" s="149">
        <v>0.66230769230769249</v>
      </c>
      <c r="AV3631" s="148">
        <v>4</v>
      </c>
      <c r="AW3631" s="78">
        <v>19.100000000000001</v>
      </c>
      <c r="AX3631" s="78">
        <v>4775</v>
      </c>
      <c r="AY3631" s="149">
        <v>0.67738219895287943</v>
      </c>
      <c r="AZ3631" s="148">
        <v>4</v>
      </c>
      <c r="BA3631" s="78">
        <v>21</v>
      </c>
      <c r="BB3631" s="78">
        <v>5250</v>
      </c>
      <c r="BC3631" s="149">
        <v>0.76928571428571435</v>
      </c>
      <c r="BD3631" s="148">
        <v>4</v>
      </c>
      <c r="BE3631" s="78">
        <v>25.5</v>
      </c>
      <c r="BF3631" s="78">
        <v>6375</v>
      </c>
      <c r="BG3631" s="149">
        <v>0.8160784313725491</v>
      </c>
      <c r="BH3631" s="148">
        <v>4</v>
      </c>
      <c r="BI3631" s="78">
        <v>22</v>
      </c>
      <c r="BJ3631" s="78">
        <v>5500</v>
      </c>
      <c r="BK3631" s="149">
        <v>0.82272727272727264</v>
      </c>
      <c r="BL3631" s="148">
        <v>4</v>
      </c>
      <c r="BM3631" s="78">
        <v>24</v>
      </c>
      <c r="BN3631" s="78">
        <v>6000</v>
      </c>
      <c r="BO3631" s="149">
        <v>0.81333333333333346</v>
      </c>
    </row>
    <row r="3632" spans="1:67">
      <c r="A3632" s="160"/>
      <c r="B3632" s="129"/>
      <c r="C3632" s="153" t="s">
        <v>373</v>
      </c>
      <c r="D3632" s="148"/>
      <c r="E3632" s="78"/>
      <c r="F3632" s="78"/>
      <c r="G3632" s="149"/>
      <c r="H3632" s="148">
        <v>9</v>
      </c>
      <c r="I3632" s="78">
        <v>44.7</v>
      </c>
      <c r="J3632" s="78">
        <v>4966.666666666667</v>
      </c>
      <c r="K3632" s="149">
        <v>0.52460850111856827</v>
      </c>
      <c r="L3632" s="148">
        <v>10</v>
      </c>
      <c r="M3632" s="78">
        <v>47.959999999999994</v>
      </c>
      <c r="N3632" s="78">
        <v>4795.9999999999991</v>
      </c>
      <c r="O3632" s="149">
        <v>0.42812760633861552</v>
      </c>
      <c r="P3632" s="148">
        <v>10</v>
      </c>
      <c r="Q3632" s="78">
        <v>44.449999999999996</v>
      </c>
      <c r="R3632" s="78">
        <v>4444.9999999999991</v>
      </c>
      <c r="S3632" s="149">
        <v>0.30034870641169858</v>
      </c>
      <c r="T3632" s="148">
        <v>10</v>
      </c>
      <c r="U3632" s="78">
        <v>43.7</v>
      </c>
      <c r="V3632" s="78">
        <v>4370</v>
      </c>
      <c r="W3632" s="149">
        <v>0.34160183066361549</v>
      </c>
      <c r="X3632" s="148">
        <v>10</v>
      </c>
      <c r="Y3632" s="78">
        <v>45.5</v>
      </c>
      <c r="Z3632" s="78">
        <v>4550</v>
      </c>
      <c r="AA3632" s="149">
        <v>0.36824175824175831</v>
      </c>
      <c r="AB3632" s="148"/>
      <c r="AC3632" s="78"/>
      <c r="AD3632" s="78"/>
      <c r="AE3632" s="149"/>
      <c r="AF3632" s="148"/>
      <c r="AG3632" s="78"/>
      <c r="AH3632" s="78"/>
      <c r="AI3632" s="149"/>
      <c r="AJ3632" s="148"/>
      <c r="AK3632" s="78"/>
      <c r="AL3632" s="78"/>
      <c r="AM3632" s="149"/>
      <c r="AN3632" s="148"/>
      <c r="AO3632" s="78"/>
      <c r="AP3632" s="78"/>
      <c r="AQ3632" s="149"/>
      <c r="AR3632" s="148"/>
      <c r="AS3632" s="78"/>
      <c r="AT3632" s="78"/>
      <c r="AU3632" s="149"/>
      <c r="AV3632" s="148"/>
      <c r="AW3632" s="78"/>
      <c r="AX3632" s="78"/>
      <c r="AY3632" s="149"/>
      <c r="AZ3632" s="148"/>
      <c r="BA3632" s="78"/>
      <c r="BB3632" s="78"/>
      <c r="BC3632" s="149"/>
      <c r="BD3632" s="148"/>
      <c r="BE3632" s="78"/>
      <c r="BF3632" s="78"/>
      <c r="BG3632" s="149"/>
      <c r="BH3632" s="148"/>
      <c r="BI3632" s="78"/>
      <c r="BJ3632" s="78"/>
      <c r="BK3632" s="149"/>
      <c r="BL3632" s="148"/>
      <c r="BM3632" s="78"/>
      <c r="BN3632" s="78"/>
      <c r="BO3632" s="149"/>
    </row>
    <row r="3633" spans="1:67">
      <c r="A3633" s="160"/>
      <c r="B3633" s="129"/>
      <c r="C3633" s="153" t="s">
        <v>31</v>
      </c>
      <c r="D3633" s="148"/>
      <c r="E3633" s="78"/>
      <c r="F3633" s="78"/>
      <c r="G3633" s="149"/>
      <c r="H3633" s="148"/>
      <c r="I3633" s="78"/>
      <c r="J3633" s="78"/>
      <c r="K3633" s="149"/>
      <c r="L3633" s="148"/>
      <c r="M3633" s="78"/>
      <c r="N3633" s="78"/>
      <c r="O3633" s="149"/>
      <c r="P3633" s="148"/>
      <c r="Q3633" s="78"/>
      <c r="R3633" s="78"/>
      <c r="S3633" s="149"/>
      <c r="T3633" s="148"/>
      <c r="U3633" s="78"/>
      <c r="V3633" s="78"/>
      <c r="W3633" s="149"/>
      <c r="X3633" s="148"/>
      <c r="Y3633" s="78"/>
      <c r="Z3633" s="78"/>
      <c r="AA3633" s="149"/>
      <c r="AB3633" s="148">
        <v>10</v>
      </c>
      <c r="AC3633" s="78">
        <v>42</v>
      </c>
      <c r="AD3633" s="78">
        <v>4200</v>
      </c>
      <c r="AE3633" s="149">
        <v>0.4026190476190476</v>
      </c>
      <c r="AF3633" s="148">
        <v>10</v>
      </c>
      <c r="AG3633" s="78">
        <v>44.7</v>
      </c>
      <c r="AH3633" s="78">
        <v>4470.0000000000009</v>
      </c>
      <c r="AI3633" s="149">
        <v>0.4411633109619687</v>
      </c>
      <c r="AJ3633" s="148">
        <v>10</v>
      </c>
      <c r="AK3633" s="78">
        <v>47</v>
      </c>
      <c r="AL3633" s="78">
        <v>4700</v>
      </c>
      <c r="AM3633" s="149">
        <v>0.44797872340425537</v>
      </c>
      <c r="AN3633" s="148">
        <v>10</v>
      </c>
      <c r="AO3633" s="78">
        <v>52</v>
      </c>
      <c r="AP3633" s="78">
        <v>5200</v>
      </c>
      <c r="AQ3633" s="149">
        <v>0.45642307692307688</v>
      </c>
      <c r="AR3633" s="148">
        <v>10</v>
      </c>
      <c r="AS3633" s="78">
        <v>55.9</v>
      </c>
      <c r="AT3633" s="78">
        <v>5590</v>
      </c>
      <c r="AU3633" s="149">
        <v>0.46980322003577807</v>
      </c>
      <c r="AV3633" s="148">
        <v>10</v>
      </c>
      <c r="AW3633" s="78">
        <v>57.900000000000006</v>
      </c>
      <c r="AX3633" s="78">
        <v>5790.0000000000009</v>
      </c>
      <c r="AY3633" s="149">
        <v>0.44754749568221069</v>
      </c>
      <c r="AZ3633" s="148">
        <v>10</v>
      </c>
      <c r="BA3633" s="78">
        <v>64.400000000000006</v>
      </c>
      <c r="BB3633" s="78">
        <v>6440</v>
      </c>
      <c r="BC3633" s="149">
        <v>0.50681677018633542</v>
      </c>
      <c r="BD3633" s="148">
        <v>10</v>
      </c>
      <c r="BE3633" s="78">
        <v>62</v>
      </c>
      <c r="BF3633" s="78">
        <v>6200</v>
      </c>
      <c r="BG3633" s="149">
        <v>0.49048387096774188</v>
      </c>
      <c r="BH3633" s="148">
        <v>10</v>
      </c>
      <c r="BI3633" s="78">
        <v>64.5</v>
      </c>
      <c r="BJ3633" s="78">
        <v>6450</v>
      </c>
      <c r="BK3633" s="149">
        <v>0.51441860465116274</v>
      </c>
      <c r="BL3633" s="148">
        <v>10</v>
      </c>
      <c r="BM3633" s="78">
        <v>66</v>
      </c>
      <c r="BN3633" s="78">
        <v>6600</v>
      </c>
      <c r="BO3633" s="149">
        <v>0.54318181818181821</v>
      </c>
    </row>
    <row r="3634" spans="1:67">
      <c r="A3634" s="160"/>
      <c r="B3634" s="129"/>
      <c r="C3634" s="153" t="s">
        <v>30</v>
      </c>
      <c r="D3634" s="148">
        <v>8</v>
      </c>
      <c r="E3634" s="78">
        <v>16.100000000000001</v>
      </c>
      <c r="F3634" s="78">
        <v>2012.5000000000002</v>
      </c>
      <c r="G3634" s="149">
        <v>0.66012422360248446</v>
      </c>
      <c r="H3634" s="148">
        <v>3.7</v>
      </c>
      <c r="I3634" s="78">
        <v>10.199999999999999</v>
      </c>
      <c r="J3634" s="78">
        <v>2756.7567567567567</v>
      </c>
      <c r="K3634" s="149">
        <v>0.69490196078431365</v>
      </c>
      <c r="L3634" s="148">
        <v>10</v>
      </c>
      <c r="M3634" s="78">
        <v>22.299999999999997</v>
      </c>
      <c r="N3634" s="78">
        <v>2229.9999999999995</v>
      </c>
      <c r="O3634" s="149">
        <v>0.58928251121076236</v>
      </c>
      <c r="P3634" s="148">
        <v>10</v>
      </c>
      <c r="Q3634" s="78">
        <v>21.849999999999998</v>
      </c>
      <c r="R3634" s="78">
        <v>2184.9999999999995</v>
      </c>
      <c r="S3634" s="149">
        <v>0.6548054919908467</v>
      </c>
      <c r="T3634" s="148">
        <v>10</v>
      </c>
      <c r="U3634" s="78">
        <v>21.7</v>
      </c>
      <c r="V3634" s="78">
        <v>2170</v>
      </c>
      <c r="W3634" s="149">
        <v>0.62244239631336407</v>
      </c>
      <c r="X3634" s="148">
        <v>10</v>
      </c>
      <c r="Y3634" s="78">
        <v>21.8</v>
      </c>
      <c r="Z3634" s="78">
        <v>2180</v>
      </c>
      <c r="AA3634" s="149">
        <v>0.58458715596330268</v>
      </c>
      <c r="AB3634" s="148">
        <v>10</v>
      </c>
      <c r="AC3634" s="78">
        <v>19.5</v>
      </c>
      <c r="AD3634" s="78">
        <v>1950</v>
      </c>
      <c r="AE3634" s="149">
        <v>0.59615384615384603</v>
      </c>
      <c r="AF3634" s="148">
        <v>10</v>
      </c>
      <c r="AG3634" s="78">
        <v>18.5</v>
      </c>
      <c r="AH3634" s="78">
        <v>1850</v>
      </c>
      <c r="AI3634" s="149">
        <v>0.51</v>
      </c>
      <c r="AJ3634" s="148">
        <v>10</v>
      </c>
      <c r="AK3634" s="78">
        <v>19.5</v>
      </c>
      <c r="AL3634" s="78">
        <v>1950</v>
      </c>
      <c r="AM3634" s="149">
        <v>0.52512820512820513</v>
      </c>
      <c r="AN3634" s="148">
        <v>10</v>
      </c>
      <c r="AO3634" s="78">
        <v>21</v>
      </c>
      <c r="AP3634" s="78">
        <v>2100</v>
      </c>
      <c r="AQ3634" s="149">
        <v>0.47904761904761906</v>
      </c>
      <c r="AR3634" s="148">
        <v>10</v>
      </c>
      <c r="AS3634" s="78">
        <v>19.5</v>
      </c>
      <c r="AT3634" s="78">
        <v>1950</v>
      </c>
      <c r="AU3634" s="149">
        <v>0.56102564102564112</v>
      </c>
      <c r="AV3634" s="148">
        <v>10</v>
      </c>
      <c r="AW3634" s="78">
        <v>20.8</v>
      </c>
      <c r="AX3634" s="78">
        <v>2080</v>
      </c>
      <c r="AY3634" s="149">
        <v>0.60788461538461536</v>
      </c>
      <c r="AZ3634" s="148">
        <v>10</v>
      </c>
      <c r="BA3634" s="78">
        <v>19.2</v>
      </c>
      <c r="BB3634" s="78">
        <v>1920</v>
      </c>
      <c r="BC3634" s="149">
        <v>0.68604166666666677</v>
      </c>
      <c r="BD3634" s="148">
        <v>10</v>
      </c>
      <c r="BE3634" s="78">
        <v>17.5</v>
      </c>
      <c r="BF3634" s="78">
        <v>1750</v>
      </c>
      <c r="BG3634" s="149">
        <v>0.74057142857142855</v>
      </c>
      <c r="BH3634" s="148">
        <v>10</v>
      </c>
      <c r="BI3634" s="78">
        <v>18</v>
      </c>
      <c r="BJ3634" s="78">
        <v>1800</v>
      </c>
      <c r="BK3634" s="149">
        <v>0.81222222222222229</v>
      </c>
      <c r="BL3634" s="148">
        <v>10</v>
      </c>
      <c r="BM3634" s="78">
        <v>17</v>
      </c>
      <c r="BN3634" s="78">
        <v>1700</v>
      </c>
      <c r="BO3634" s="149">
        <v>0.80764705882352938</v>
      </c>
    </row>
    <row r="3635" spans="1:67">
      <c r="A3635" s="160"/>
      <c r="B3635" s="129"/>
      <c r="C3635" s="153" t="s">
        <v>27</v>
      </c>
      <c r="D3635" s="148"/>
      <c r="E3635" s="78"/>
      <c r="F3635" s="78"/>
      <c r="G3635" s="149"/>
      <c r="H3635" s="148"/>
      <c r="I3635" s="78"/>
      <c r="J3635" s="78"/>
      <c r="K3635" s="149"/>
      <c r="L3635" s="148"/>
      <c r="M3635" s="78"/>
      <c r="N3635" s="78"/>
      <c r="O3635" s="149"/>
      <c r="P3635" s="148"/>
      <c r="Q3635" s="78"/>
      <c r="R3635" s="78"/>
      <c r="S3635" s="149"/>
      <c r="T3635" s="148"/>
      <c r="U3635" s="78"/>
      <c r="V3635" s="78"/>
      <c r="W3635" s="149"/>
      <c r="X3635" s="148"/>
      <c r="Y3635" s="78"/>
      <c r="Z3635" s="78"/>
      <c r="AA3635" s="149"/>
      <c r="AB3635" s="148"/>
      <c r="AC3635" s="78"/>
      <c r="AD3635" s="78"/>
      <c r="AE3635" s="149"/>
      <c r="AF3635" s="148"/>
      <c r="AG3635" s="78"/>
      <c r="AH3635" s="78"/>
      <c r="AI3635" s="149"/>
      <c r="AJ3635" s="148"/>
      <c r="AK3635" s="78"/>
      <c r="AL3635" s="78"/>
      <c r="AM3635" s="149"/>
      <c r="AN3635" s="148"/>
      <c r="AO3635" s="78"/>
      <c r="AP3635" s="78"/>
      <c r="AQ3635" s="149"/>
      <c r="AR3635" s="148"/>
      <c r="AS3635" s="78"/>
      <c r="AT3635" s="78"/>
      <c r="AU3635" s="149"/>
      <c r="AV3635" s="148"/>
      <c r="AW3635" s="78"/>
      <c r="AX3635" s="78"/>
      <c r="AY3635" s="149"/>
      <c r="AZ3635" s="148"/>
      <c r="BA3635" s="78"/>
      <c r="BB3635" s="78"/>
      <c r="BC3635" s="149"/>
      <c r="BD3635" s="148"/>
      <c r="BE3635" s="78"/>
      <c r="BF3635" s="78"/>
      <c r="BG3635" s="149"/>
      <c r="BH3635" s="148">
        <v>3</v>
      </c>
      <c r="BI3635" s="78">
        <v>20</v>
      </c>
      <c r="BJ3635" s="78">
        <v>6666.666666666667</v>
      </c>
      <c r="BK3635" s="149">
        <v>0.65</v>
      </c>
      <c r="BL3635" s="148"/>
      <c r="BM3635" s="78"/>
      <c r="BN3635" s="78"/>
      <c r="BO3635" s="149"/>
    </row>
    <row r="3636" spans="1:67">
      <c r="A3636" s="160"/>
      <c r="B3636" s="129"/>
      <c r="C3636" s="153" t="s">
        <v>26</v>
      </c>
      <c r="D3636" s="148">
        <v>75</v>
      </c>
      <c r="E3636" s="78">
        <v>1130</v>
      </c>
      <c r="F3636" s="78">
        <v>15066.666666666666</v>
      </c>
      <c r="G3636" s="149">
        <v>0.20663716814159291</v>
      </c>
      <c r="H3636" s="148">
        <v>75</v>
      </c>
      <c r="I3636" s="78">
        <v>770</v>
      </c>
      <c r="J3636" s="78">
        <v>10266.666666666668</v>
      </c>
      <c r="K3636" s="149">
        <v>0.23480519480519482</v>
      </c>
      <c r="L3636" s="148">
        <v>75</v>
      </c>
      <c r="M3636" s="78">
        <v>1089</v>
      </c>
      <c r="N3636" s="78">
        <v>14520</v>
      </c>
      <c r="O3636" s="149">
        <v>0.15357208448117543</v>
      </c>
      <c r="P3636" s="148">
        <v>75</v>
      </c>
      <c r="Q3636" s="78">
        <v>1076</v>
      </c>
      <c r="R3636" s="78">
        <v>14346.666666666666</v>
      </c>
      <c r="S3636" s="149">
        <v>0.10072490706319703</v>
      </c>
      <c r="T3636" s="148">
        <v>75</v>
      </c>
      <c r="U3636" s="78">
        <v>1134</v>
      </c>
      <c r="V3636" s="78">
        <v>15120</v>
      </c>
      <c r="W3636" s="149">
        <v>9.8888888888888873E-2</v>
      </c>
      <c r="X3636" s="148">
        <v>75</v>
      </c>
      <c r="Y3636" s="78">
        <v>1122</v>
      </c>
      <c r="Z3636" s="78">
        <v>14960</v>
      </c>
      <c r="AA3636" s="149">
        <v>0.10071301247771837</v>
      </c>
      <c r="AB3636" s="148">
        <v>75</v>
      </c>
      <c r="AC3636" s="78">
        <v>1183</v>
      </c>
      <c r="AD3636" s="78">
        <v>15773.333333333334</v>
      </c>
      <c r="AE3636" s="149">
        <v>8.7210481825866437E-2</v>
      </c>
      <c r="AF3636" s="148">
        <v>75</v>
      </c>
      <c r="AG3636" s="78">
        <v>1216</v>
      </c>
      <c r="AH3636" s="78">
        <v>16213.333333333334</v>
      </c>
      <c r="AI3636" s="149">
        <v>9.5633223684210525E-2</v>
      </c>
      <c r="AJ3636" s="148">
        <v>75</v>
      </c>
      <c r="AK3636" s="78">
        <v>1180</v>
      </c>
      <c r="AL3636" s="78">
        <v>15733.333333333332</v>
      </c>
      <c r="AM3636" s="149">
        <v>9.3067796610169493E-2</v>
      </c>
      <c r="AN3636" s="148">
        <v>75</v>
      </c>
      <c r="AO3636" s="78">
        <v>1284</v>
      </c>
      <c r="AP3636" s="78">
        <v>17120</v>
      </c>
      <c r="AQ3636" s="149">
        <v>9.2616822429906556E-2</v>
      </c>
      <c r="AR3636" s="148">
        <v>75</v>
      </c>
      <c r="AS3636" s="78">
        <v>1450</v>
      </c>
      <c r="AT3636" s="78">
        <v>19333.333333333332</v>
      </c>
      <c r="AU3636" s="149">
        <v>9.035172413793105E-2</v>
      </c>
      <c r="AV3636" s="148">
        <v>75</v>
      </c>
      <c r="AW3636" s="78">
        <v>1661</v>
      </c>
      <c r="AX3636" s="78">
        <v>22146.666666666668</v>
      </c>
      <c r="AY3636" s="149">
        <v>9.8031306441902472E-2</v>
      </c>
      <c r="AZ3636" s="148">
        <v>75</v>
      </c>
      <c r="BA3636" s="78">
        <v>1868</v>
      </c>
      <c r="BB3636" s="78">
        <v>24906.666666666668</v>
      </c>
      <c r="BC3636" s="149">
        <v>0.11507494646680942</v>
      </c>
      <c r="BD3636" s="148">
        <v>75</v>
      </c>
      <c r="BE3636" s="78">
        <v>1787</v>
      </c>
      <c r="BF3636" s="78">
        <v>23826.666666666668</v>
      </c>
      <c r="BG3636" s="149">
        <v>0.11841634023503078</v>
      </c>
      <c r="BH3636" s="148">
        <v>75</v>
      </c>
      <c r="BI3636" s="78">
        <v>1825</v>
      </c>
      <c r="BJ3636" s="78">
        <v>24333.333333333332</v>
      </c>
      <c r="BK3636" s="149">
        <v>0.11354520547945207</v>
      </c>
      <c r="BL3636" s="148">
        <v>75</v>
      </c>
      <c r="BM3636" s="78">
        <v>1942</v>
      </c>
      <c r="BN3636" s="78">
        <v>25893.333333333336</v>
      </c>
      <c r="BO3636" s="149">
        <v>0.11951081359423275</v>
      </c>
    </row>
    <row r="3637" spans="1:67">
      <c r="A3637" s="160"/>
      <c r="B3637" s="129"/>
      <c r="C3637" s="153" t="s">
        <v>25</v>
      </c>
      <c r="D3637" s="148">
        <v>7</v>
      </c>
      <c r="E3637" s="78">
        <v>39.5</v>
      </c>
      <c r="F3637" s="78">
        <v>5642.8571428571431</v>
      </c>
      <c r="G3637" s="149">
        <v>0.69037974683544301</v>
      </c>
      <c r="H3637" s="148">
        <v>6</v>
      </c>
      <c r="I3637" s="78">
        <v>21.5</v>
      </c>
      <c r="J3637" s="78">
        <v>3583.3333333333335</v>
      </c>
      <c r="K3637" s="149">
        <v>0.92837209302325585</v>
      </c>
      <c r="L3637" s="148">
        <v>7</v>
      </c>
      <c r="M3637" s="78">
        <v>29</v>
      </c>
      <c r="N3637" s="78">
        <v>4142.8571428571431</v>
      </c>
      <c r="O3637" s="149">
        <v>0.73510344827586216</v>
      </c>
      <c r="P3637" s="148">
        <v>7</v>
      </c>
      <c r="Q3637" s="78">
        <v>30.6</v>
      </c>
      <c r="R3637" s="78">
        <v>4371.4285714285716</v>
      </c>
      <c r="S3637" s="149">
        <v>0.60862745098039206</v>
      </c>
      <c r="T3637" s="148">
        <v>7</v>
      </c>
      <c r="U3637" s="78">
        <v>32.799999999999997</v>
      </c>
      <c r="V3637" s="78">
        <v>4685.7142857142853</v>
      </c>
      <c r="W3637" s="149">
        <v>0.6234756097560975</v>
      </c>
      <c r="X3637" s="148">
        <v>7</v>
      </c>
      <c r="Y3637" s="78">
        <v>32.5</v>
      </c>
      <c r="Z3637" s="78">
        <v>4642.8571428571431</v>
      </c>
      <c r="AA3637" s="149">
        <v>0.57415384615384613</v>
      </c>
      <c r="AB3637" s="148">
        <v>7</v>
      </c>
      <c r="AC3637" s="78">
        <v>30</v>
      </c>
      <c r="AD3637" s="78">
        <v>4285.7142857142853</v>
      </c>
      <c r="AE3637" s="149">
        <v>0.57066666666666654</v>
      </c>
      <c r="AF3637" s="148">
        <v>7</v>
      </c>
      <c r="AG3637" s="78">
        <v>28.7</v>
      </c>
      <c r="AH3637" s="78">
        <v>4100</v>
      </c>
      <c r="AI3637" s="149">
        <v>0.55808362369337983</v>
      </c>
      <c r="AJ3637" s="148">
        <v>7</v>
      </c>
      <c r="AK3637" s="78">
        <v>26.5</v>
      </c>
      <c r="AL3637" s="78">
        <v>3785.7142857142858</v>
      </c>
      <c r="AM3637" s="149">
        <v>0.53283018867924525</v>
      </c>
      <c r="AN3637" s="148">
        <v>7</v>
      </c>
      <c r="AO3637" s="78">
        <v>25</v>
      </c>
      <c r="AP3637" s="78">
        <v>3571.4285714285716</v>
      </c>
      <c r="AQ3637" s="149">
        <v>0.55659999999999998</v>
      </c>
      <c r="AR3637" s="148">
        <v>7</v>
      </c>
      <c r="AS3637" s="78">
        <v>26.7</v>
      </c>
      <c r="AT3637" s="78">
        <v>3814.2857142857142</v>
      </c>
      <c r="AU3637" s="149">
        <v>0.65149812734082402</v>
      </c>
      <c r="AV3637" s="148">
        <v>7</v>
      </c>
      <c r="AW3637" s="78">
        <v>28.2</v>
      </c>
      <c r="AX3637" s="78">
        <v>4028.5714285714284</v>
      </c>
      <c r="AY3637" s="149">
        <v>0.71166666666666656</v>
      </c>
      <c r="AZ3637" s="148">
        <v>7</v>
      </c>
      <c r="BA3637" s="78">
        <v>30.5</v>
      </c>
      <c r="BB3637" s="78">
        <v>4357.1428571428569</v>
      </c>
      <c r="BC3637" s="149">
        <v>0.77163934426229508</v>
      </c>
      <c r="BD3637" s="148">
        <v>7</v>
      </c>
      <c r="BE3637" s="78">
        <v>33.5</v>
      </c>
      <c r="BF3637" s="78">
        <v>4785.7142857142853</v>
      </c>
      <c r="BG3637" s="149">
        <v>0.8401492537313433</v>
      </c>
      <c r="BH3637" s="148">
        <v>7</v>
      </c>
      <c r="BI3637" s="78">
        <v>36.5</v>
      </c>
      <c r="BJ3637" s="78">
        <v>5214.2857142857147</v>
      </c>
      <c r="BK3637" s="149">
        <v>0.84767123287671242</v>
      </c>
      <c r="BL3637" s="148">
        <v>7</v>
      </c>
      <c r="BM3637" s="78">
        <v>34</v>
      </c>
      <c r="BN3637" s="78">
        <v>4857.1428571428569</v>
      </c>
      <c r="BO3637" s="149">
        <v>0.7852941176470587</v>
      </c>
    </row>
    <row r="3638" spans="1:67">
      <c r="A3638" s="160"/>
      <c r="B3638" s="129"/>
      <c r="C3638" s="153" t="s">
        <v>24</v>
      </c>
      <c r="D3638" s="148">
        <v>5</v>
      </c>
      <c r="E3638" s="78">
        <v>34</v>
      </c>
      <c r="F3638" s="78">
        <v>6800</v>
      </c>
      <c r="G3638" s="149">
        <v>1.1883823529411766</v>
      </c>
      <c r="H3638" s="148">
        <v>13</v>
      </c>
      <c r="I3638" s="78">
        <v>87.4</v>
      </c>
      <c r="J3638" s="78">
        <v>6723.0769230769229</v>
      </c>
      <c r="K3638" s="149">
        <v>1.1973455377574369</v>
      </c>
      <c r="L3638" s="148">
        <v>15.5</v>
      </c>
      <c r="M3638" s="78">
        <v>101.92</v>
      </c>
      <c r="N3638" s="78">
        <v>6575.4838709677415</v>
      </c>
      <c r="O3638" s="149">
        <v>0.84147762951334371</v>
      </c>
      <c r="P3638" s="148">
        <v>15.5</v>
      </c>
      <c r="Q3638" s="78">
        <v>99.050000000000011</v>
      </c>
      <c r="R3638" s="78">
        <v>6390.3225806451628</v>
      </c>
      <c r="S3638" s="149">
        <v>0.75754669358909632</v>
      </c>
      <c r="T3638" s="148">
        <v>15.5</v>
      </c>
      <c r="U3638" s="78">
        <v>97.2</v>
      </c>
      <c r="V3638" s="78">
        <v>6270.9677419354839</v>
      </c>
      <c r="W3638" s="149">
        <v>0.81125514403292165</v>
      </c>
      <c r="X3638" s="148">
        <v>15.5</v>
      </c>
      <c r="Y3638" s="78">
        <v>101</v>
      </c>
      <c r="Z3638" s="78">
        <v>6516.1290322580653</v>
      </c>
      <c r="AA3638" s="149">
        <v>0.81163366336633658</v>
      </c>
      <c r="AB3638" s="148">
        <v>15.5</v>
      </c>
      <c r="AC3638" s="78">
        <v>88</v>
      </c>
      <c r="AD3638" s="78">
        <v>5677.4193548387102</v>
      </c>
      <c r="AE3638" s="149">
        <v>0.75829545454545455</v>
      </c>
      <c r="AF3638" s="148">
        <v>15.5</v>
      </c>
      <c r="AG3638" s="78">
        <v>85.2</v>
      </c>
      <c r="AH3638" s="78">
        <v>5496.7741935483873</v>
      </c>
      <c r="AI3638" s="149">
        <v>0.82063380281690124</v>
      </c>
      <c r="AJ3638" s="148">
        <v>15.5</v>
      </c>
      <c r="AK3638" s="78">
        <v>83.2</v>
      </c>
      <c r="AL3638" s="78">
        <v>5367.7419354838712</v>
      </c>
      <c r="AM3638" s="149">
        <v>0.77576923076923054</v>
      </c>
      <c r="AN3638" s="148">
        <v>15.5</v>
      </c>
      <c r="AO3638" s="78">
        <v>87.6</v>
      </c>
      <c r="AP3638" s="78">
        <v>5651.6129032258059</v>
      </c>
      <c r="AQ3638" s="149">
        <v>0.81936073059360737</v>
      </c>
      <c r="AR3638" s="148">
        <v>15.5</v>
      </c>
      <c r="AS3638" s="78">
        <v>88.600000000000009</v>
      </c>
      <c r="AT3638" s="78">
        <v>5716.1290322580653</v>
      </c>
      <c r="AU3638" s="149">
        <v>0.84183972911963878</v>
      </c>
      <c r="AV3638" s="148">
        <v>15.5</v>
      </c>
      <c r="AW3638" s="78">
        <v>85.2</v>
      </c>
      <c r="AX3638" s="78">
        <v>5496.7741935483873</v>
      </c>
      <c r="AY3638" s="149">
        <v>1.002206572769953</v>
      </c>
      <c r="AZ3638" s="148">
        <v>15.5</v>
      </c>
      <c r="BA3638" s="78">
        <v>82.2</v>
      </c>
      <c r="BB3638" s="78">
        <v>5303.2258064516136</v>
      </c>
      <c r="BC3638" s="149">
        <v>1.1274817518248177</v>
      </c>
      <c r="BD3638" s="148">
        <v>15.5</v>
      </c>
      <c r="BE3638" s="78">
        <v>84</v>
      </c>
      <c r="BF3638" s="78">
        <v>5419.3548387096771</v>
      </c>
      <c r="BG3638" s="149">
        <v>1.0144047619047618</v>
      </c>
      <c r="BH3638" s="148">
        <v>15.5</v>
      </c>
      <c r="BI3638" s="78">
        <v>87</v>
      </c>
      <c r="BJ3638" s="78">
        <v>5612.9032258064517</v>
      </c>
      <c r="BK3638" s="149">
        <v>1.0554597701149426</v>
      </c>
      <c r="BL3638" s="148">
        <v>15.5</v>
      </c>
      <c r="BM3638" s="78">
        <v>90</v>
      </c>
      <c r="BN3638" s="78">
        <v>5806.4516129032263</v>
      </c>
      <c r="BO3638" s="149">
        <v>0.87622222222222224</v>
      </c>
    </row>
    <row r="3639" spans="1:67">
      <c r="A3639" s="160"/>
      <c r="B3639" s="129"/>
      <c r="C3639" s="153" t="s">
        <v>23</v>
      </c>
      <c r="D3639" s="148">
        <v>310</v>
      </c>
      <c r="E3639" s="78">
        <v>2438</v>
      </c>
      <c r="F3639" s="78">
        <v>7864.5161290322576</v>
      </c>
      <c r="G3639" s="149">
        <v>0.46043478260869564</v>
      </c>
      <c r="H3639" s="148">
        <v>326</v>
      </c>
      <c r="I3639" s="78">
        <v>2346.6</v>
      </c>
      <c r="J3639" s="78">
        <v>7198.1595092024536</v>
      </c>
      <c r="K3639" s="149">
        <v>0.61173271967953635</v>
      </c>
      <c r="L3639" s="148">
        <v>130</v>
      </c>
      <c r="M3639" s="78">
        <v>1091.2</v>
      </c>
      <c r="N3639" s="78">
        <v>8393.8461538461543</v>
      </c>
      <c r="O3639" s="149">
        <v>0.33964809384164224</v>
      </c>
      <c r="P3639" s="148">
        <v>296</v>
      </c>
      <c r="Q3639" s="78">
        <v>2446.5</v>
      </c>
      <c r="R3639" s="78">
        <v>8265.2027027027034</v>
      </c>
      <c r="S3639" s="149">
        <v>0.26630696913958718</v>
      </c>
      <c r="T3639" s="148">
        <v>292</v>
      </c>
      <c r="U3639" s="78">
        <v>2432.8000000000002</v>
      </c>
      <c r="V3639" s="78">
        <v>8331.5068493150684</v>
      </c>
      <c r="W3639" s="149">
        <v>0.40500657678395258</v>
      </c>
      <c r="X3639" s="148">
        <v>321</v>
      </c>
      <c r="Y3639" s="78">
        <v>2837</v>
      </c>
      <c r="Z3639" s="78">
        <v>8838.006230529596</v>
      </c>
      <c r="AA3639" s="149">
        <v>0.32686640817765245</v>
      </c>
      <c r="AB3639" s="148">
        <v>385</v>
      </c>
      <c r="AC3639" s="78">
        <v>3715</v>
      </c>
      <c r="AD3639" s="78">
        <v>9649.3506493506502</v>
      </c>
      <c r="AE3639" s="149">
        <v>0.38793001345895023</v>
      </c>
      <c r="AF3639" s="148">
        <v>283</v>
      </c>
      <c r="AG3639" s="78">
        <v>2621</v>
      </c>
      <c r="AH3639" s="78">
        <v>9261.484098939929</v>
      </c>
      <c r="AI3639" s="149">
        <v>0.35461655856543312</v>
      </c>
      <c r="AJ3639" s="148">
        <v>213</v>
      </c>
      <c r="AK3639" s="78">
        <v>2357</v>
      </c>
      <c r="AL3639" s="78">
        <v>11065.727699530516</v>
      </c>
      <c r="AM3639" s="149">
        <v>0.31949936359779385</v>
      </c>
      <c r="AN3639" s="148">
        <v>212</v>
      </c>
      <c r="AO3639" s="78">
        <v>2305</v>
      </c>
      <c r="AP3639" s="78">
        <v>10872.641509433961</v>
      </c>
      <c r="AQ3639" s="149">
        <v>0.47704989154013022</v>
      </c>
      <c r="AR3639" s="148">
        <v>241</v>
      </c>
      <c r="AS3639" s="78">
        <v>2595</v>
      </c>
      <c r="AT3639" s="78">
        <v>10767.634854771784</v>
      </c>
      <c r="AU3639" s="149">
        <v>0.40619653179190751</v>
      </c>
      <c r="AV3639" s="148">
        <v>298</v>
      </c>
      <c r="AW3639" s="78">
        <v>3345</v>
      </c>
      <c r="AX3639" s="78">
        <v>11224.832214765102</v>
      </c>
      <c r="AY3639" s="149">
        <v>0.47020328849028403</v>
      </c>
      <c r="AZ3639" s="148">
        <v>321</v>
      </c>
      <c r="BA3639" s="78">
        <v>3708</v>
      </c>
      <c r="BB3639" s="78">
        <v>11551.401869158879</v>
      </c>
      <c r="BC3639" s="149">
        <v>0.61572545846817694</v>
      </c>
      <c r="BD3639" s="148">
        <v>328</v>
      </c>
      <c r="BE3639" s="78">
        <v>3571</v>
      </c>
      <c r="BF3639" s="78">
        <v>10887.195121951219</v>
      </c>
      <c r="BG3639" s="149">
        <v>0.48572388686642398</v>
      </c>
      <c r="BH3639" s="148">
        <v>345</v>
      </c>
      <c r="BI3639" s="78">
        <v>3536</v>
      </c>
      <c r="BJ3639" s="78">
        <v>10249.27536231884</v>
      </c>
      <c r="BK3639" s="149">
        <v>0.5321804298642534</v>
      </c>
      <c r="BL3639" s="148">
        <v>370</v>
      </c>
      <c r="BM3639" s="78">
        <v>3658</v>
      </c>
      <c r="BN3639" s="78">
        <v>9886.4864864864867</v>
      </c>
      <c r="BO3639" s="149">
        <v>0.57656642974302896</v>
      </c>
    </row>
    <row r="3640" spans="1:67">
      <c r="A3640" s="160"/>
      <c r="B3640" s="129"/>
      <c r="C3640" s="153" t="s">
        <v>22</v>
      </c>
      <c r="D3640" s="148"/>
      <c r="E3640" s="78"/>
      <c r="F3640" s="78"/>
      <c r="G3640" s="149"/>
      <c r="H3640" s="148">
        <v>0.5</v>
      </c>
      <c r="I3640" s="78">
        <v>5.8</v>
      </c>
      <c r="J3640" s="78">
        <v>11600</v>
      </c>
      <c r="K3640" s="149">
        <v>0.69</v>
      </c>
      <c r="L3640" s="148">
        <v>6</v>
      </c>
      <c r="M3640" s="78">
        <v>63.79999999999999</v>
      </c>
      <c r="N3640" s="78">
        <v>10633.33333333333</v>
      </c>
      <c r="O3640" s="149">
        <v>0.72664576802507852</v>
      </c>
      <c r="P3640" s="148">
        <v>6.5</v>
      </c>
      <c r="Q3640" s="78">
        <v>66.599999999999994</v>
      </c>
      <c r="R3640" s="78">
        <v>10246.153846153846</v>
      </c>
      <c r="S3640" s="149">
        <v>0.57273273273273273</v>
      </c>
      <c r="T3640" s="148">
        <v>6.5</v>
      </c>
      <c r="U3640" s="78">
        <v>67.7</v>
      </c>
      <c r="V3640" s="78">
        <v>10415.384615384615</v>
      </c>
      <c r="W3640" s="149">
        <v>0.5388035450516987</v>
      </c>
      <c r="X3640" s="148">
        <v>6.5</v>
      </c>
      <c r="Y3640" s="78">
        <v>64</v>
      </c>
      <c r="Z3640" s="78">
        <v>9846.1538461538476</v>
      </c>
      <c r="AA3640" s="149">
        <v>0.55609375000000005</v>
      </c>
      <c r="AB3640" s="148">
        <v>6.5</v>
      </c>
      <c r="AC3640" s="78">
        <v>60</v>
      </c>
      <c r="AD3640" s="78">
        <v>9230.7692307692305</v>
      </c>
      <c r="AE3640" s="149">
        <v>0.59983333333333322</v>
      </c>
      <c r="AF3640" s="148">
        <v>6.5</v>
      </c>
      <c r="AG3640" s="78">
        <v>57</v>
      </c>
      <c r="AH3640" s="78">
        <v>8769.2307692307695</v>
      </c>
      <c r="AI3640" s="149">
        <v>0.60885964912280699</v>
      </c>
      <c r="AJ3640" s="148">
        <v>6</v>
      </c>
      <c r="AK3640" s="78">
        <v>54</v>
      </c>
      <c r="AL3640" s="78">
        <v>9000</v>
      </c>
      <c r="AM3640" s="149">
        <v>0.63314814814814813</v>
      </c>
      <c r="AN3640" s="148">
        <v>6</v>
      </c>
      <c r="AO3640" s="78">
        <v>52.2</v>
      </c>
      <c r="AP3640" s="78">
        <v>8700.0000000000018</v>
      </c>
      <c r="AQ3640" s="149">
        <v>0.69402298850574706</v>
      </c>
      <c r="AR3640" s="148">
        <v>6.5</v>
      </c>
      <c r="AS3640" s="78">
        <v>50</v>
      </c>
      <c r="AT3640" s="78">
        <v>7692.3076923076924</v>
      </c>
      <c r="AU3640" s="149">
        <v>0.72697999999999996</v>
      </c>
      <c r="AV3640" s="148">
        <v>6.5</v>
      </c>
      <c r="AW3640" s="78">
        <v>52.900000000000006</v>
      </c>
      <c r="AX3640" s="78">
        <v>8138.4615384615399</v>
      </c>
      <c r="AY3640" s="149">
        <v>0.75731568998109644</v>
      </c>
      <c r="AZ3640" s="148">
        <v>6.5</v>
      </c>
      <c r="BA3640" s="78">
        <v>50.7</v>
      </c>
      <c r="BB3640" s="78">
        <v>7800.0000000000009</v>
      </c>
      <c r="BC3640" s="149">
        <v>0.75236686390532548</v>
      </c>
      <c r="BD3640" s="148">
        <v>6.5</v>
      </c>
      <c r="BE3640" s="78">
        <v>52</v>
      </c>
      <c r="BF3640" s="78">
        <v>8000</v>
      </c>
      <c r="BG3640" s="149">
        <v>0.80115384615384622</v>
      </c>
      <c r="BH3640" s="148">
        <v>6.5</v>
      </c>
      <c r="BI3640" s="78">
        <v>53.5</v>
      </c>
      <c r="BJ3640" s="78">
        <v>8230.7692307692305</v>
      </c>
      <c r="BK3640" s="149">
        <v>0.85682242990654212</v>
      </c>
      <c r="BL3640" s="148">
        <v>6.5</v>
      </c>
      <c r="BM3640" s="78">
        <v>59</v>
      </c>
      <c r="BN3640" s="78">
        <v>9076.9230769230762</v>
      </c>
      <c r="BO3640" s="149">
        <v>0.83627118644067799</v>
      </c>
    </row>
    <row r="3641" spans="1:67">
      <c r="A3641" s="160"/>
      <c r="B3641" s="129"/>
      <c r="C3641" s="153" t="s">
        <v>380</v>
      </c>
      <c r="D3641" s="148"/>
      <c r="E3641" s="78"/>
      <c r="F3641" s="78"/>
      <c r="G3641" s="149"/>
      <c r="H3641" s="148"/>
      <c r="I3641" s="78"/>
      <c r="J3641" s="78"/>
      <c r="K3641" s="149"/>
      <c r="L3641" s="148">
        <v>0.25</v>
      </c>
      <c r="M3641" s="78">
        <v>0.65</v>
      </c>
      <c r="N3641" s="78">
        <v>2600</v>
      </c>
      <c r="O3641" s="149">
        <v>0.89230769230769236</v>
      </c>
      <c r="P3641" s="148">
        <v>0.75</v>
      </c>
      <c r="Q3641" s="78">
        <v>1.88</v>
      </c>
      <c r="R3641" s="78">
        <v>2506.6666666666665</v>
      </c>
      <c r="S3641" s="149">
        <v>0.54973404255319158</v>
      </c>
      <c r="T3641" s="148"/>
      <c r="U3641" s="78"/>
      <c r="V3641" s="78"/>
      <c r="W3641" s="149"/>
      <c r="X3641" s="148"/>
      <c r="Y3641" s="78"/>
      <c r="Z3641" s="78"/>
      <c r="AA3641" s="149"/>
      <c r="AB3641" s="148"/>
      <c r="AC3641" s="78"/>
      <c r="AD3641" s="78"/>
      <c r="AE3641" s="149"/>
      <c r="AF3641" s="148"/>
      <c r="AG3641" s="78"/>
      <c r="AH3641" s="78"/>
      <c r="AI3641" s="149"/>
      <c r="AJ3641" s="148"/>
      <c r="AK3641" s="78"/>
      <c r="AL3641" s="78"/>
      <c r="AM3641" s="149"/>
      <c r="AN3641" s="148"/>
      <c r="AO3641" s="78"/>
      <c r="AP3641" s="78"/>
      <c r="AQ3641" s="149"/>
      <c r="AR3641" s="148"/>
      <c r="AS3641" s="78"/>
      <c r="AT3641" s="78"/>
      <c r="AU3641" s="149"/>
      <c r="AV3641" s="148"/>
      <c r="AW3641" s="78"/>
      <c r="AX3641" s="78"/>
      <c r="AY3641" s="149"/>
      <c r="AZ3641" s="148"/>
      <c r="BA3641" s="78"/>
      <c r="BB3641" s="78"/>
      <c r="BC3641" s="149"/>
      <c r="BD3641" s="148"/>
      <c r="BE3641" s="78"/>
      <c r="BF3641" s="78"/>
      <c r="BG3641" s="149"/>
      <c r="BH3641" s="148"/>
      <c r="BI3641" s="78"/>
      <c r="BJ3641" s="78"/>
      <c r="BK3641" s="149"/>
      <c r="BL3641" s="148"/>
      <c r="BM3641" s="78"/>
      <c r="BN3641" s="78"/>
      <c r="BO3641" s="149"/>
    </row>
    <row r="3642" spans="1:67">
      <c r="A3642" s="160"/>
      <c r="B3642" s="129"/>
      <c r="C3642" s="153" t="s">
        <v>16</v>
      </c>
      <c r="D3642" s="148">
        <v>16</v>
      </c>
      <c r="E3642" s="78">
        <v>78</v>
      </c>
      <c r="F3642" s="78">
        <v>4875</v>
      </c>
      <c r="G3642" s="149">
        <v>0.60474358974358988</v>
      </c>
      <c r="H3642" s="148">
        <v>13</v>
      </c>
      <c r="I3642" s="78">
        <v>82.25</v>
      </c>
      <c r="J3642" s="78">
        <v>6326.9230769230762</v>
      </c>
      <c r="K3642" s="149">
        <v>0.55702127659574463</v>
      </c>
      <c r="L3642" s="148">
        <v>16</v>
      </c>
      <c r="M3642" s="78">
        <v>101.19999999999999</v>
      </c>
      <c r="N3642" s="78">
        <v>6324.9999999999991</v>
      </c>
      <c r="O3642" s="149">
        <v>0.38789525691699606</v>
      </c>
      <c r="P3642" s="148">
        <v>16</v>
      </c>
      <c r="Q3642" s="78">
        <v>96</v>
      </c>
      <c r="R3642" s="78">
        <v>6000</v>
      </c>
      <c r="S3642" s="149">
        <v>0.32886458333333335</v>
      </c>
      <c r="T3642" s="148">
        <v>16</v>
      </c>
      <c r="U3642" s="78">
        <v>93</v>
      </c>
      <c r="V3642" s="78">
        <v>5812.5</v>
      </c>
      <c r="W3642" s="149">
        <v>0.32698924731182788</v>
      </c>
      <c r="X3642" s="148">
        <v>16</v>
      </c>
      <c r="Y3642" s="78">
        <v>85.5</v>
      </c>
      <c r="Z3642" s="78">
        <v>5343.75</v>
      </c>
      <c r="AA3642" s="149">
        <v>0.35461988304093567</v>
      </c>
      <c r="AB3642" s="148">
        <v>16</v>
      </c>
      <c r="AC3642" s="78">
        <v>82</v>
      </c>
      <c r="AD3642" s="78">
        <v>5125</v>
      </c>
      <c r="AE3642" s="149">
        <v>0.35865853658536589</v>
      </c>
      <c r="AF3642" s="148">
        <v>16</v>
      </c>
      <c r="AG3642" s="78">
        <v>87.5</v>
      </c>
      <c r="AH3642" s="78">
        <v>5468.75</v>
      </c>
      <c r="AI3642" s="149">
        <v>0.32588571428571433</v>
      </c>
      <c r="AJ3642" s="148">
        <v>16</v>
      </c>
      <c r="AK3642" s="78">
        <v>83.5</v>
      </c>
      <c r="AL3642" s="78">
        <v>5218.75</v>
      </c>
      <c r="AM3642" s="149">
        <v>0.28538922155688623</v>
      </c>
      <c r="AN3642" s="148">
        <v>16</v>
      </c>
      <c r="AO3642" s="78">
        <v>83</v>
      </c>
      <c r="AP3642" s="78">
        <v>5187.5</v>
      </c>
      <c r="AQ3642" s="149">
        <v>0.27206024096385545</v>
      </c>
      <c r="AR3642" s="148">
        <v>16</v>
      </c>
      <c r="AS3642" s="78">
        <v>88.4</v>
      </c>
      <c r="AT3642" s="78">
        <v>5525</v>
      </c>
      <c r="AU3642" s="149">
        <v>0.28436651583710404</v>
      </c>
      <c r="AV3642" s="148">
        <v>16</v>
      </c>
      <c r="AW3642" s="78">
        <v>90.7</v>
      </c>
      <c r="AX3642" s="78">
        <v>5668.75</v>
      </c>
      <c r="AY3642" s="149">
        <v>0.22611907386990074</v>
      </c>
      <c r="AZ3642" s="148">
        <v>16</v>
      </c>
      <c r="BA3642" s="78">
        <v>90.8</v>
      </c>
      <c r="BB3642" s="78">
        <v>5675</v>
      </c>
      <c r="BC3642" s="149">
        <v>0.27756607929515414</v>
      </c>
      <c r="BD3642" s="148">
        <v>16</v>
      </c>
      <c r="BE3642" s="78">
        <v>85.5</v>
      </c>
      <c r="BF3642" s="78">
        <v>5343.75</v>
      </c>
      <c r="BG3642" s="149">
        <v>0.29421052631578942</v>
      </c>
      <c r="BH3642" s="148">
        <v>16</v>
      </c>
      <c r="BI3642" s="78">
        <v>87.5</v>
      </c>
      <c r="BJ3642" s="78">
        <v>5468.75</v>
      </c>
      <c r="BK3642" s="149">
        <v>0.29405714285714285</v>
      </c>
      <c r="BL3642" s="148">
        <v>16</v>
      </c>
      <c r="BM3642" s="78">
        <v>96</v>
      </c>
      <c r="BN3642" s="78">
        <v>6000</v>
      </c>
      <c r="BO3642" s="149">
        <v>0.31624999999999998</v>
      </c>
    </row>
    <row r="3643" spans="1:67">
      <c r="A3643" s="160"/>
      <c r="B3643" s="129"/>
      <c r="C3643" s="153" t="s">
        <v>14</v>
      </c>
      <c r="D3643" s="148"/>
      <c r="E3643" s="78"/>
      <c r="F3643" s="78"/>
      <c r="G3643" s="149"/>
      <c r="H3643" s="148"/>
      <c r="I3643" s="78"/>
      <c r="J3643" s="78"/>
      <c r="K3643" s="149"/>
      <c r="L3643" s="148">
        <v>0.8</v>
      </c>
      <c r="M3643" s="78">
        <v>2.34</v>
      </c>
      <c r="N3643" s="78">
        <v>2925</v>
      </c>
      <c r="O3643" s="149">
        <v>0.53871794871794887</v>
      </c>
      <c r="P3643" s="148">
        <v>1.5</v>
      </c>
      <c r="Q3643" s="78">
        <v>6.18</v>
      </c>
      <c r="R3643" s="78">
        <v>4120</v>
      </c>
      <c r="S3643" s="149">
        <v>0.55660194174757294</v>
      </c>
      <c r="T3643" s="148">
        <v>2.25</v>
      </c>
      <c r="U3643" s="78">
        <v>9.57</v>
      </c>
      <c r="V3643" s="78">
        <v>4253.3333333333339</v>
      </c>
      <c r="W3643" s="149">
        <v>0.45043887147335421</v>
      </c>
      <c r="X3643" s="148">
        <v>2.5</v>
      </c>
      <c r="Y3643" s="78">
        <v>10.199999999999999</v>
      </c>
      <c r="Z3643" s="78">
        <v>4080</v>
      </c>
      <c r="AA3643" s="149">
        <v>0.37784313725490198</v>
      </c>
      <c r="AB3643" s="148">
        <v>3.45</v>
      </c>
      <c r="AC3643" s="78">
        <v>15</v>
      </c>
      <c r="AD3643" s="78">
        <v>4347.8260869565211</v>
      </c>
      <c r="AE3643" s="149">
        <v>0.42026666666666662</v>
      </c>
      <c r="AF3643" s="148">
        <v>3.9</v>
      </c>
      <c r="AG3643" s="78">
        <v>15.8</v>
      </c>
      <c r="AH3643" s="78">
        <v>4051.2820512820522</v>
      </c>
      <c r="AI3643" s="149">
        <v>0.40278481012658229</v>
      </c>
      <c r="AJ3643" s="148">
        <v>3.25</v>
      </c>
      <c r="AK3643" s="78">
        <v>12.4</v>
      </c>
      <c r="AL3643" s="78">
        <v>3815.3846153846157</v>
      </c>
      <c r="AM3643" s="149">
        <v>0.33233870967741941</v>
      </c>
      <c r="AN3643" s="148">
        <v>4</v>
      </c>
      <c r="AO3643" s="78">
        <v>16.700000000000003</v>
      </c>
      <c r="AP3643" s="78">
        <v>4175.0000000000009</v>
      </c>
      <c r="AQ3643" s="149">
        <v>0.36155688622754484</v>
      </c>
      <c r="AR3643" s="148">
        <v>2.5</v>
      </c>
      <c r="AS3643" s="78">
        <v>9.5</v>
      </c>
      <c r="AT3643" s="78">
        <v>3800</v>
      </c>
      <c r="AU3643" s="149">
        <v>0.35136842105263161</v>
      </c>
      <c r="AV3643" s="148">
        <v>1</v>
      </c>
      <c r="AW3643" s="78">
        <v>4</v>
      </c>
      <c r="AX3643" s="78">
        <v>4000</v>
      </c>
      <c r="AY3643" s="149">
        <v>0.4</v>
      </c>
      <c r="AZ3643" s="148">
        <v>2</v>
      </c>
      <c r="BA3643" s="78">
        <v>8.5</v>
      </c>
      <c r="BB3643" s="78">
        <v>4250</v>
      </c>
      <c r="BC3643" s="149">
        <v>0.48</v>
      </c>
      <c r="BD3643" s="148">
        <v>3</v>
      </c>
      <c r="BE3643" s="78">
        <v>12</v>
      </c>
      <c r="BF3643" s="78">
        <v>4000</v>
      </c>
      <c r="BG3643" s="149">
        <v>0.56000000000000005</v>
      </c>
      <c r="BH3643" s="148">
        <v>1</v>
      </c>
      <c r="BI3643" s="78">
        <v>4</v>
      </c>
      <c r="BJ3643" s="78">
        <v>4000</v>
      </c>
      <c r="BK3643" s="149">
        <v>0.6</v>
      </c>
      <c r="BL3643" s="148"/>
      <c r="BM3643" s="78"/>
      <c r="BN3643" s="78"/>
      <c r="BO3643" s="149"/>
    </row>
    <row r="3644" spans="1:67">
      <c r="A3644" s="160"/>
      <c r="B3644" s="129"/>
      <c r="C3644" s="153" t="s">
        <v>8</v>
      </c>
      <c r="D3644" s="148"/>
      <c r="E3644" s="78"/>
      <c r="F3644" s="78"/>
      <c r="G3644" s="149"/>
      <c r="H3644" s="148"/>
      <c r="I3644" s="78"/>
      <c r="J3644" s="78"/>
      <c r="K3644" s="149"/>
      <c r="L3644" s="148">
        <v>0.5</v>
      </c>
      <c r="M3644" s="78">
        <v>2.2999999999999998</v>
      </c>
      <c r="N3644" s="78">
        <v>4600</v>
      </c>
      <c r="O3644" s="149">
        <v>1.1078260869565217</v>
      </c>
      <c r="P3644" s="148">
        <v>1.5</v>
      </c>
      <c r="Q3644" s="78">
        <v>6.8000000000000007</v>
      </c>
      <c r="R3644" s="78">
        <v>4533.3333333333339</v>
      </c>
      <c r="S3644" s="149">
        <v>0.58205882352941174</v>
      </c>
      <c r="T3644" s="148">
        <v>3</v>
      </c>
      <c r="U3644" s="78">
        <v>13.35</v>
      </c>
      <c r="V3644" s="78">
        <v>4450</v>
      </c>
      <c r="W3644" s="149">
        <v>0.60000000000000009</v>
      </c>
      <c r="X3644" s="148">
        <v>6.5</v>
      </c>
      <c r="Y3644" s="78">
        <v>32.700000000000003</v>
      </c>
      <c r="Z3644" s="78">
        <v>5030.7692307692314</v>
      </c>
      <c r="AA3644" s="149">
        <v>0.47474006116207951</v>
      </c>
      <c r="AB3644" s="148">
        <v>5.5</v>
      </c>
      <c r="AC3644" s="78">
        <v>26.5</v>
      </c>
      <c r="AD3644" s="78">
        <v>4818.181818181818</v>
      </c>
      <c r="AE3644" s="149">
        <v>0.45113207547169809</v>
      </c>
      <c r="AF3644" s="148">
        <v>4</v>
      </c>
      <c r="AG3644" s="78">
        <v>16.2</v>
      </c>
      <c r="AH3644" s="78">
        <v>4050</v>
      </c>
      <c r="AI3644" s="149">
        <v>0.54074074074074086</v>
      </c>
      <c r="AJ3644" s="148">
        <v>3</v>
      </c>
      <c r="AK3644" s="78">
        <v>13.1</v>
      </c>
      <c r="AL3644" s="78">
        <v>4366.6666666666661</v>
      </c>
      <c r="AM3644" s="149">
        <v>0.63312977099236645</v>
      </c>
      <c r="AN3644" s="148">
        <v>5</v>
      </c>
      <c r="AO3644" s="78">
        <v>21</v>
      </c>
      <c r="AP3644" s="78">
        <v>4200</v>
      </c>
      <c r="AQ3644" s="149">
        <v>0.76247619047619053</v>
      </c>
      <c r="AR3644" s="148">
        <v>8.5</v>
      </c>
      <c r="AS3644" s="78">
        <v>52.1</v>
      </c>
      <c r="AT3644" s="78">
        <v>6129.4117647058829</v>
      </c>
      <c r="AU3644" s="149">
        <v>0.74109404990403061</v>
      </c>
      <c r="AV3644" s="148">
        <v>3</v>
      </c>
      <c r="AW3644" s="78">
        <v>17</v>
      </c>
      <c r="AX3644" s="78">
        <v>5666.666666666667</v>
      </c>
      <c r="AY3644" s="149">
        <v>0.96470588235294108</v>
      </c>
      <c r="AZ3644" s="148">
        <v>4</v>
      </c>
      <c r="BA3644" s="78">
        <v>25</v>
      </c>
      <c r="BB3644" s="78">
        <v>6250</v>
      </c>
      <c r="BC3644" s="149">
        <v>1.22</v>
      </c>
      <c r="BD3644" s="148">
        <v>2.5</v>
      </c>
      <c r="BE3644" s="78">
        <v>17</v>
      </c>
      <c r="BF3644" s="78">
        <v>6800</v>
      </c>
      <c r="BG3644" s="149">
        <v>1.5</v>
      </c>
      <c r="BH3644" s="148">
        <v>1</v>
      </c>
      <c r="BI3644" s="78">
        <v>7</v>
      </c>
      <c r="BJ3644" s="78">
        <v>7000</v>
      </c>
      <c r="BK3644" s="149">
        <v>1.2</v>
      </c>
      <c r="BL3644" s="148"/>
      <c r="BM3644" s="78"/>
      <c r="BN3644" s="78"/>
      <c r="BO3644" s="149"/>
    </row>
    <row r="3645" spans="1:67">
      <c r="A3645" s="160"/>
      <c r="B3645" s="129"/>
      <c r="C3645" s="153" t="s">
        <v>6</v>
      </c>
      <c r="D3645" s="148">
        <v>35</v>
      </c>
      <c r="E3645" s="78">
        <v>22</v>
      </c>
      <c r="F3645" s="78">
        <v>628.57142857142856</v>
      </c>
      <c r="G3645" s="149">
        <v>0.6</v>
      </c>
      <c r="H3645" s="148">
        <v>26</v>
      </c>
      <c r="I3645" s="78">
        <v>18.2</v>
      </c>
      <c r="J3645" s="78">
        <v>700</v>
      </c>
      <c r="K3645" s="149">
        <v>1</v>
      </c>
      <c r="L3645" s="148">
        <v>65</v>
      </c>
      <c r="M3645" s="78">
        <v>36</v>
      </c>
      <c r="N3645" s="78">
        <v>553.84615384615392</v>
      </c>
      <c r="O3645" s="149">
        <v>0.6</v>
      </c>
      <c r="P3645" s="148">
        <v>60</v>
      </c>
      <c r="Q3645" s="78">
        <v>42.800000000000004</v>
      </c>
      <c r="R3645" s="78">
        <v>713.33333333333337</v>
      </c>
      <c r="S3645" s="149">
        <v>0.75995327102803722</v>
      </c>
      <c r="T3645" s="148">
        <v>62</v>
      </c>
      <c r="U3645" s="78">
        <v>43.8</v>
      </c>
      <c r="V3645" s="78">
        <v>706.45161290322574</v>
      </c>
      <c r="W3645" s="149">
        <v>0.77415525114155259</v>
      </c>
      <c r="X3645" s="148">
        <v>60</v>
      </c>
      <c r="Y3645" s="78">
        <v>50</v>
      </c>
      <c r="Z3645" s="78">
        <v>833.33333333333337</v>
      </c>
      <c r="AA3645" s="149">
        <v>0.78480000000000005</v>
      </c>
      <c r="AB3645" s="148">
        <v>53</v>
      </c>
      <c r="AC3645" s="78">
        <v>44.5</v>
      </c>
      <c r="AD3645" s="78">
        <v>839.62264150943395</v>
      </c>
      <c r="AE3645" s="149">
        <v>0.87393258426966292</v>
      </c>
      <c r="AF3645" s="148">
        <v>32</v>
      </c>
      <c r="AG3645" s="78">
        <v>25</v>
      </c>
      <c r="AH3645" s="78">
        <v>781.25</v>
      </c>
      <c r="AI3645" s="149">
        <v>0.89840000000000009</v>
      </c>
      <c r="AJ3645" s="148">
        <v>80</v>
      </c>
      <c r="AK3645" s="78">
        <v>65.5</v>
      </c>
      <c r="AL3645" s="78">
        <v>818.75</v>
      </c>
      <c r="AM3645" s="149">
        <v>0.82106870229007634</v>
      </c>
      <c r="AN3645" s="148">
        <v>88</v>
      </c>
      <c r="AO3645" s="78">
        <v>78.5</v>
      </c>
      <c r="AP3645" s="78">
        <v>892.04545454545462</v>
      </c>
      <c r="AQ3645" s="149">
        <v>0.78382165605095544</v>
      </c>
      <c r="AR3645" s="148">
        <v>105</v>
      </c>
      <c r="AS3645" s="78">
        <v>97.5</v>
      </c>
      <c r="AT3645" s="78">
        <v>928.57142857142856</v>
      </c>
      <c r="AU3645" s="149">
        <v>0.83148717948717943</v>
      </c>
      <c r="AV3645" s="148">
        <v>120</v>
      </c>
      <c r="AW3645" s="78">
        <v>136</v>
      </c>
      <c r="AX3645" s="78">
        <v>1133.3333333333333</v>
      </c>
      <c r="AY3645" s="149">
        <v>1.2444117647058823</v>
      </c>
      <c r="AZ3645" s="148">
        <v>132</v>
      </c>
      <c r="BA3645" s="78">
        <v>161.5</v>
      </c>
      <c r="BB3645" s="78">
        <v>1223.4848484848485</v>
      </c>
      <c r="BC3645" s="149">
        <v>0.93820433436532513</v>
      </c>
      <c r="BD3645" s="148">
        <v>135</v>
      </c>
      <c r="BE3645" s="78">
        <v>171</v>
      </c>
      <c r="BF3645" s="78">
        <v>1266.6666666666665</v>
      </c>
      <c r="BG3645" s="149">
        <v>1.064327485380117</v>
      </c>
      <c r="BH3645" s="148">
        <v>110</v>
      </c>
      <c r="BI3645" s="78">
        <v>137</v>
      </c>
      <c r="BJ3645" s="78">
        <v>1245.4545454545453</v>
      </c>
      <c r="BK3645" s="149">
        <v>0.9864233576642335</v>
      </c>
      <c r="BL3645" s="148">
        <v>123</v>
      </c>
      <c r="BM3645" s="78">
        <v>163</v>
      </c>
      <c r="BN3645" s="78">
        <v>1325.2032520325204</v>
      </c>
      <c r="BO3645" s="149">
        <v>0.90000000000000013</v>
      </c>
    </row>
    <row r="3646" spans="1:67">
      <c r="A3646" s="160"/>
      <c r="B3646" s="129"/>
      <c r="C3646" s="153" t="s">
        <v>5</v>
      </c>
      <c r="D3646" s="148">
        <v>52</v>
      </c>
      <c r="E3646" s="78">
        <v>203</v>
      </c>
      <c r="F3646" s="78">
        <v>3903.8461538461538</v>
      </c>
      <c r="G3646" s="149">
        <v>0.8523645320197043</v>
      </c>
      <c r="H3646" s="148"/>
      <c r="I3646" s="78"/>
      <c r="J3646" s="78"/>
      <c r="K3646" s="149"/>
      <c r="L3646" s="148">
        <v>75</v>
      </c>
      <c r="M3646" s="78">
        <v>274.8</v>
      </c>
      <c r="N3646" s="78">
        <v>3664</v>
      </c>
      <c r="O3646" s="149">
        <v>0.86833333333333329</v>
      </c>
      <c r="P3646" s="148">
        <v>74</v>
      </c>
      <c r="Q3646" s="78">
        <v>259.8</v>
      </c>
      <c r="R3646" s="78">
        <v>3510.8108108108113</v>
      </c>
      <c r="S3646" s="149">
        <v>0.79049268668206307</v>
      </c>
      <c r="T3646" s="148">
        <v>75</v>
      </c>
      <c r="U3646" s="78">
        <v>270.5</v>
      </c>
      <c r="V3646" s="78">
        <v>3606.6666666666665</v>
      </c>
      <c r="W3646" s="149">
        <v>0.79621072088724587</v>
      </c>
      <c r="X3646" s="148">
        <v>75</v>
      </c>
      <c r="Y3646" s="78">
        <v>290.5</v>
      </c>
      <c r="Z3646" s="78">
        <v>3873.3333333333335</v>
      </c>
      <c r="AA3646" s="149">
        <v>0.75273666092943203</v>
      </c>
      <c r="AB3646" s="148">
        <v>75</v>
      </c>
      <c r="AC3646" s="78">
        <v>269</v>
      </c>
      <c r="AD3646" s="78">
        <v>3586.6666666666665</v>
      </c>
      <c r="AE3646" s="149">
        <v>0.72795539033457246</v>
      </c>
      <c r="AF3646" s="148">
        <v>75</v>
      </c>
      <c r="AG3646" s="78">
        <v>261</v>
      </c>
      <c r="AH3646" s="78">
        <v>3480</v>
      </c>
      <c r="AI3646" s="149">
        <v>0.69708812260536412</v>
      </c>
      <c r="AJ3646" s="148">
        <v>75</v>
      </c>
      <c r="AK3646" s="78">
        <v>278</v>
      </c>
      <c r="AL3646" s="78">
        <v>3706.6666666666665</v>
      </c>
      <c r="AM3646" s="149">
        <v>0.60248201438848903</v>
      </c>
      <c r="AN3646" s="148">
        <v>75</v>
      </c>
      <c r="AO3646" s="78">
        <v>288</v>
      </c>
      <c r="AP3646" s="78">
        <v>3840</v>
      </c>
      <c r="AQ3646" s="149">
        <v>0.58173611111111112</v>
      </c>
      <c r="AR3646" s="148">
        <v>75</v>
      </c>
      <c r="AS3646" s="78">
        <v>274.5</v>
      </c>
      <c r="AT3646" s="78">
        <v>3660</v>
      </c>
      <c r="AU3646" s="149">
        <v>0.61089253187613846</v>
      </c>
      <c r="AV3646" s="148">
        <v>75</v>
      </c>
      <c r="AW3646" s="78">
        <v>279</v>
      </c>
      <c r="AX3646" s="78">
        <v>3720</v>
      </c>
      <c r="AY3646" s="149">
        <v>0.57781362007168457</v>
      </c>
      <c r="AZ3646" s="148">
        <v>75</v>
      </c>
      <c r="BA3646" s="78">
        <v>268.5</v>
      </c>
      <c r="BB3646" s="78">
        <v>3580</v>
      </c>
      <c r="BC3646" s="149">
        <v>0.63338919925512105</v>
      </c>
      <c r="BD3646" s="148">
        <v>75</v>
      </c>
      <c r="BE3646" s="78">
        <v>208</v>
      </c>
      <c r="BF3646" s="78">
        <v>2773.3333333333335</v>
      </c>
      <c r="BG3646" s="149">
        <v>0.78995192307692297</v>
      </c>
      <c r="BH3646" s="148">
        <v>75</v>
      </c>
      <c r="BI3646" s="78">
        <v>204</v>
      </c>
      <c r="BJ3646" s="78">
        <v>2720</v>
      </c>
      <c r="BK3646" s="149">
        <v>0.80475490196078425</v>
      </c>
      <c r="BL3646" s="148">
        <v>75</v>
      </c>
      <c r="BM3646" s="78">
        <v>237</v>
      </c>
      <c r="BN3646" s="78">
        <v>3160</v>
      </c>
      <c r="BO3646" s="149">
        <v>0.81586497890295351</v>
      </c>
    </row>
    <row r="3647" spans="1:67">
      <c r="A3647" s="160"/>
      <c r="B3647" s="129"/>
      <c r="C3647" s="153" t="s">
        <v>3</v>
      </c>
      <c r="D3647" s="148">
        <v>76</v>
      </c>
      <c r="E3647" s="78">
        <v>331.5</v>
      </c>
      <c r="F3647" s="78">
        <v>4361.8421052631575</v>
      </c>
      <c r="G3647" s="149">
        <v>0.5944947209653092</v>
      </c>
      <c r="H3647" s="148">
        <v>94</v>
      </c>
      <c r="I3647" s="78">
        <v>432.5</v>
      </c>
      <c r="J3647" s="78">
        <v>4601.0638297872347</v>
      </c>
      <c r="K3647" s="149">
        <v>0.56652023121387274</v>
      </c>
      <c r="L3647" s="148">
        <v>112</v>
      </c>
      <c r="M3647" s="78">
        <v>557.6</v>
      </c>
      <c r="N3647" s="78">
        <v>4978.5714285714284</v>
      </c>
      <c r="O3647" s="149">
        <v>0.50249282639885229</v>
      </c>
      <c r="P3647" s="148">
        <v>90</v>
      </c>
      <c r="Q3647" s="78">
        <v>474</v>
      </c>
      <c r="R3647" s="78">
        <v>5266.666666666667</v>
      </c>
      <c r="S3647" s="149">
        <v>0.49449367088607593</v>
      </c>
      <c r="T3647" s="148">
        <v>65</v>
      </c>
      <c r="U3647" s="78">
        <v>353.6</v>
      </c>
      <c r="V3647" s="78">
        <v>5440</v>
      </c>
      <c r="W3647" s="149">
        <v>0.48487273755656118</v>
      </c>
      <c r="X3647" s="148">
        <v>86</v>
      </c>
      <c r="Y3647" s="78">
        <v>523</v>
      </c>
      <c r="Z3647" s="78">
        <v>6081.3953488372099</v>
      </c>
      <c r="AA3647" s="149">
        <v>0.48076481835564056</v>
      </c>
      <c r="AB3647" s="148">
        <v>96</v>
      </c>
      <c r="AC3647" s="78">
        <v>542.5</v>
      </c>
      <c r="AD3647" s="78">
        <v>5651.041666666667</v>
      </c>
      <c r="AE3647" s="149">
        <v>0.51821198156682025</v>
      </c>
      <c r="AF3647" s="148">
        <v>120</v>
      </c>
      <c r="AG3647" s="78">
        <v>650</v>
      </c>
      <c r="AH3647" s="78">
        <v>5416.666666666667</v>
      </c>
      <c r="AI3647" s="149">
        <v>0.54860769230769235</v>
      </c>
      <c r="AJ3647" s="148">
        <v>109</v>
      </c>
      <c r="AK3647" s="78">
        <v>572.5</v>
      </c>
      <c r="AL3647" s="78">
        <v>5252.2935779816517</v>
      </c>
      <c r="AM3647" s="149">
        <v>0.53013100436681238</v>
      </c>
      <c r="AN3647" s="148">
        <v>104</v>
      </c>
      <c r="AO3647" s="78">
        <v>619</v>
      </c>
      <c r="AP3647" s="78">
        <v>5951.9230769230762</v>
      </c>
      <c r="AQ3647" s="149">
        <v>0.5643941841680129</v>
      </c>
      <c r="AR3647" s="148">
        <v>126</v>
      </c>
      <c r="AS3647" s="78">
        <v>828</v>
      </c>
      <c r="AT3647" s="78">
        <v>6571.4285714285716</v>
      </c>
      <c r="AU3647" s="149">
        <v>0.54664251207729464</v>
      </c>
      <c r="AV3647" s="148">
        <v>162</v>
      </c>
      <c r="AW3647" s="78">
        <v>1287</v>
      </c>
      <c r="AX3647" s="78">
        <v>7944.4444444444443</v>
      </c>
      <c r="AY3647" s="149">
        <v>0.58893550893550894</v>
      </c>
      <c r="AZ3647" s="148">
        <v>174</v>
      </c>
      <c r="BA3647" s="78">
        <v>1471</v>
      </c>
      <c r="BB3647" s="78">
        <v>8454.022988505747</v>
      </c>
      <c r="BC3647" s="149">
        <v>0.66150237933378653</v>
      </c>
      <c r="BD3647" s="148">
        <v>139</v>
      </c>
      <c r="BE3647" s="78">
        <v>1172</v>
      </c>
      <c r="BF3647" s="78">
        <v>8431.6546762589933</v>
      </c>
      <c r="BG3647" s="149">
        <v>0.68365187713310571</v>
      </c>
      <c r="BH3647" s="148">
        <v>147</v>
      </c>
      <c r="BI3647" s="78">
        <v>1262</v>
      </c>
      <c r="BJ3647" s="78">
        <v>8585.0340136054419</v>
      </c>
      <c r="BK3647" s="149">
        <v>0.71449286846275739</v>
      </c>
      <c r="BL3647" s="148">
        <v>153</v>
      </c>
      <c r="BM3647" s="78">
        <v>1323</v>
      </c>
      <c r="BN3647" s="78">
        <v>8647.0588235294108</v>
      </c>
      <c r="BO3647" s="149">
        <v>0.78138321995464854</v>
      </c>
    </row>
    <row r="3648" spans="1:67">
      <c r="A3648" s="160"/>
      <c r="B3648" s="129"/>
      <c r="C3648" s="153" t="s">
        <v>2</v>
      </c>
      <c r="D3648" s="148"/>
      <c r="E3648" s="78"/>
      <c r="F3648" s="78"/>
      <c r="G3648" s="149"/>
      <c r="H3648" s="148"/>
      <c r="I3648" s="78"/>
      <c r="J3648" s="78"/>
      <c r="K3648" s="149"/>
      <c r="L3648" s="148">
        <v>2.0500000000000003</v>
      </c>
      <c r="M3648" s="78">
        <v>9.8869999999999987</v>
      </c>
      <c r="N3648" s="78">
        <v>4822.9268292682909</v>
      </c>
      <c r="O3648" s="149">
        <v>0.39305148174370391</v>
      </c>
      <c r="P3648" s="148">
        <v>4.95</v>
      </c>
      <c r="Q3648" s="78">
        <v>27.540000000000003</v>
      </c>
      <c r="R3648" s="78">
        <v>5563.636363636364</v>
      </c>
      <c r="S3648" s="149">
        <v>0.43337690631808273</v>
      </c>
      <c r="T3648" s="148">
        <v>7.4</v>
      </c>
      <c r="U3648" s="78">
        <v>42.65</v>
      </c>
      <c r="V3648" s="78">
        <v>5763.5135135135133</v>
      </c>
      <c r="W3648" s="149">
        <v>0.34928487690504106</v>
      </c>
      <c r="X3648" s="148">
        <v>7.5</v>
      </c>
      <c r="Y3648" s="78">
        <v>49.8</v>
      </c>
      <c r="Z3648" s="78">
        <v>6640</v>
      </c>
      <c r="AA3648" s="149">
        <v>0.33196787148594381</v>
      </c>
      <c r="AB3648" s="148">
        <v>7.25</v>
      </c>
      <c r="AC3648" s="78">
        <v>43.8</v>
      </c>
      <c r="AD3648" s="78">
        <v>6041.379310344827</v>
      </c>
      <c r="AE3648" s="149">
        <v>0.37164383561643832</v>
      </c>
      <c r="AF3648" s="148">
        <v>8.25</v>
      </c>
      <c r="AG3648" s="78">
        <v>40.200000000000003</v>
      </c>
      <c r="AH3648" s="78">
        <v>4872.727272727273</v>
      </c>
      <c r="AI3648" s="149">
        <v>0.34348258706467655</v>
      </c>
      <c r="AJ3648" s="148">
        <v>7</v>
      </c>
      <c r="AK3648" s="78">
        <v>31.8</v>
      </c>
      <c r="AL3648" s="78">
        <v>4542.8571428571431</v>
      </c>
      <c r="AM3648" s="149">
        <v>0.32433962264150945</v>
      </c>
      <c r="AN3648" s="148">
        <v>8</v>
      </c>
      <c r="AO3648" s="78">
        <v>40</v>
      </c>
      <c r="AP3648" s="78">
        <v>5000</v>
      </c>
      <c r="AQ3648" s="149">
        <v>0.32400000000000001</v>
      </c>
      <c r="AR3648" s="148">
        <v>9.5</v>
      </c>
      <c r="AS3648" s="78">
        <v>55.699999999999996</v>
      </c>
      <c r="AT3648" s="78">
        <v>5863.1578947368416</v>
      </c>
      <c r="AU3648" s="149">
        <v>0.30149012567324956</v>
      </c>
      <c r="AV3648" s="148">
        <v>6.5</v>
      </c>
      <c r="AW3648" s="78">
        <v>37</v>
      </c>
      <c r="AX3648" s="78">
        <v>5692.3076923076924</v>
      </c>
      <c r="AY3648" s="149">
        <v>0.18932432432432433</v>
      </c>
      <c r="AZ3648" s="148">
        <v>4.5</v>
      </c>
      <c r="BA3648" s="78">
        <v>28.5</v>
      </c>
      <c r="BB3648" s="78">
        <v>6333.333333333333</v>
      </c>
      <c r="BC3648" s="149">
        <v>0.34228070175438602</v>
      </c>
      <c r="BD3648" s="148">
        <v>2.5</v>
      </c>
      <c r="BE3648" s="78">
        <v>14</v>
      </c>
      <c r="BF3648" s="78">
        <v>5600</v>
      </c>
      <c r="BG3648" s="149">
        <v>0.46</v>
      </c>
      <c r="BH3648" s="148">
        <v>2</v>
      </c>
      <c r="BI3648" s="78">
        <v>14</v>
      </c>
      <c r="BJ3648" s="78">
        <v>7000</v>
      </c>
      <c r="BK3648" s="149">
        <v>0.39</v>
      </c>
      <c r="BL3648" s="148"/>
      <c r="BM3648" s="78"/>
      <c r="BN3648" s="78"/>
      <c r="BO3648" s="149"/>
    </row>
    <row r="3649" spans="1:67">
      <c r="A3649" s="160"/>
      <c r="B3649" s="129"/>
      <c r="C3649" s="153" t="s">
        <v>1</v>
      </c>
      <c r="D3649" s="148"/>
      <c r="E3649" s="78"/>
      <c r="F3649" s="78"/>
      <c r="G3649" s="149"/>
      <c r="H3649" s="148"/>
      <c r="I3649" s="78"/>
      <c r="J3649" s="78"/>
      <c r="K3649" s="149"/>
      <c r="L3649" s="148">
        <v>6</v>
      </c>
      <c r="M3649" s="78">
        <v>44.2</v>
      </c>
      <c r="N3649" s="78">
        <v>7366.666666666667</v>
      </c>
      <c r="O3649" s="149">
        <v>0.53846153846153832</v>
      </c>
      <c r="P3649" s="148">
        <v>7.25</v>
      </c>
      <c r="Q3649" s="78">
        <v>56.2</v>
      </c>
      <c r="R3649" s="78">
        <v>7751.7241379310344</v>
      </c>
      <c r="S3649" s="149">
        <v>0.46453736654804267</v>
      </c>
      <c r="T3649" s="148">
        <v>8</v>
      </c>
      <c r="U3649" s="78">
        <v>50.4</v>
      </c>
      <c r="V3649" s="78">
        <v>6300</v>
      </c>
      <c r="W3649" s="149">
        <v>0.37214285714285716</v>
      </c>
      <c r="X3649" s="148">
        <v>7.5</v>
      </c>
      <c r="Y3649" s="78">
        <v>55</v>
      </c>
      <c r="Z3649" s="78">
        <v>7333.333333333333</v>
      </c>
      <c r="AA3649" s="149">
        <v>0.45127272727272727</v>
      </c>
      <c r="AB3649" s="148">
        <v>9.5</v>
      </c>
      <c r="AC3649" s="78">
        <v>65</v>
      </c>
      <c r="AD3649" s="78">
        <v>6842.105263157895</v>
      </c>
      <c r="AE3649" s="149">
        <v>0.44769230769230761</v>
      </c>
      <c r="AF3649" s="148">
        <v>31.5</v>
      </c>
      <c r="AG3649" s="78">
        <v>302</v>
      </c>
      <c r="AH3649" s="78">
        <v>9587.3015873015866</v>
      </c>
      <c r="AI3649" s="149">
        <v>0.47238410596026487</v>
      </c>
      <c r="AJ3649" s="148">
        <v>23.5</v>
      </c>
      <c r="AK3649" s="78">
        <v>262</v>
      </c>
      <c r="AL3649" s="78">
        <v>11148.936170212766</v>
      </c>
      <c r="AM3649" s="149">
        <v>0.50576335877862588</v>
      </c>
      <c r="AN3649" s="148">
        <v>27</v>
      </c>
      <c r="AO3649" s="78">
        <v>303</v>
      </c>
      <c r="AP3649" s="78">
        <v>11222.222222222221</v>
      </c>
      <c r="AQ3649" s="149">
        <v>0.50848184818481845</v>
      </c>
      <c r="AR3649" s="148">
        <v>48.5</v>
      </c>
      <c r="AS3649" s="78">
        <v>589</v>
      </c>
      <c r="AT3649" s="78">
        <v>12144.329896907217</v>
      </c>
      <c r="AU3649" s="149">
        <v>0.54461799660441446</v>
      </c>
      <c r="AV3649" s="148">
        <v>72</v>
      </c>
      <c r="AW3649" s="78">
        <v>1256</v>
      </c>
      <c r="AX3649" s="78">
        <v>17444.444444444442</v>
      </c>
      <c r="AY3649" s="149">
        <v>0.54779458598726116</v>
      </c>
      <c r="AZ3649" s="148">
        <v>78</v>
      </c>
      <c r="BA3649" s="78">
        <v>1169</v>
      </c>
      <c r="BB3649" s="78">
        <v>14987.179487179486</v>
      </c>
      <c r="BC3649" s="149">
        <v>0.64467921300256625</v>
      </c>
      <c r="BD3649" s="148">
        <v>108</v>
      </c>
      <c r="BE3649" s="78">
        <v>1654</v>
      </c>
      <c r="BF3649" s="78">
        <v>15314.814814814816</v>
      </c>
      <c r="BG3649" s="149">
        <v>0.64334945586457082</v>
      </c>
      <c r="BH3649" s="148">
        <v>95</v>
      </c>
      <c r="BI3649" s="78">
        <v>1489</v>
      </c>
      <c r="BJ3649" s="78">
        <v>15673.684210526317</v>
      </c>
      <c r="BK3649" s="149">
        <v>0.62159838817998647</v>
      </c>
      <c r="BL3649" s="148">
        <v>91</v>
      </c>
      <c r="BM3649" s="78">
        <v>1415</v>
      </c>
      <c r="BN3649" s="78">
        <v>15549.45054945055</v>
      </c>
      <c r="BO3649" s="149">
        <v>0.73416254416961124</v>
      </c>
    </row>
    <row r="3650" spans="1:67" ht="15.75" thickBot="1">
      <c r="A3650" s="160"/>
      <c r="B3650" s="129"/>
      <c r="C3650" s="163" t="s">
        <v>0</v>
      </c>
      <c r="D3650" s="164">
        <v>20</v>
      </c>
      <c r="E3650" s="128">
        <v>12.2</v>
      </c>
      <c r="F3650" s="128">
        <v>610</v>
      </c>
      <c r="G3650" s="165">
        <v>0.94180327868852476</v>
      </c>
      <c r="H3650" s="164">
        <v>14</v>
      </c>
      <c r="I3650" s="128">
        <v>6.85</v>
      </c>
      <c r="J3650" s="128">
        <v>489.28571428571428</v>
      </c>
      <c r="K3650" s="165">
        <v>0.59897810218978098</v>
      </c>
      <c r="L3650" s="164">
        <v>36</v>
      </c>
      <c r="M3650" s="128">
        <v>19.850000000000001</v>
      </c>
      <c r="N3650" s="128">
        <v>551.38888888888891</v>
      </c>
      <c r="O3650" s="165">
        <v>0.75425692695214108</v>
      </c>
      <c r="P3650" s="164">
        <v>40</v>
      </c>
      <c r="Q3650" s="128">
        <v>32.6</v>
      </c>
      <c r="R3650" s="128">
        <v>815.00000000000011</v>
      </c>
      <c r="S3650" s="165">
        <v>0.65208588957055202</v>
      </c>
      <c r="T3650" s="164">
        <v>40</v>
      </c>
      <c r="U3650" s="128">
        <v>33.200000000000003</v>
      </c>
      <c r="V3650" s="128">
        <v>830.00000000000011</v>
      </c>
      <c r="W3650" s="165">
        <v>0.74036144578313245</v>
      </c>
      <c r="X3650" s="164">
        <v>41</v>
      </c>
      <c r="Y3650" s="128">
        <v>31.5</v>
      </c>
      <c r="Z3650" s="128">
        <v>768.29268292682923</v>
      </c>
      <c r="AA3650" s="165">
        <v>0.71317460317460302</v>
      </c>
      <c r="AB3650" s="164">
        <v>35</v>
      </c>
      <c r="AC3650" s="128">
        <v>27.8</v>
      </c>
      <c r="AD3650" s="128">
        <v>794.28571428571422</v>
      </c>
      <c r="AE3650" s="165">
        <v>0.71438848920863307</v>
      </c>
      <c r="AF3650" s="164">
        <v>35</v>
      </c>
      <c r="AG3650" s="128">
        <v>25.5</v>
      </c>
      <c r="AH3650" s="128">
        <v>728.57142857142856</v>
      </c>
      <c r="AI3650" s="165">
        <v>0.63921568627450986</v>
      </c>
      <c r="AJ3650" s="164">
        <v>39</v>
      </c>
      <c r="AK3650" s="128">
        <v>24.7</v>
      </c>
      <c r="AL3650" s="128">
        <v>633.33333333333326</v>
      </c>
      <c r="AM3650" s="165">
        <v>0.56744939271255068</v>
      </c>
      <c r="AN3650" s="164">
        <v>29</v>
      </c>
      <c r="AO3650" s="128">
        <v>21.1</v>
      </c>
      <c r="AP3650" s="128">
        <v>727.58620689655174</v>
      </c>
      <c r="AQ3650" s="165">
        <v>0.73009478672985784</v>
      </c>
      <c r="AR3650" s="164">
        <v>50</v>
      </c>
      <c r="AS3650" s="128">
        <v>34.9</v>
      </c>
      <c r="AT3650" s="128">
        <v>698</v>
      </c>
      <c r="AU3650" s="165">
        <v>0.8463037249283667</v>
      </c>
      <c r="AV3650" s="164">
        <v>54</v>
      </c>
      <c r="AW3650" s="128">
        <v>37.699999999999996</v>
      </c>
      <c r="AX3650" s="128">
        <v>698.14814814814804</v>
      </c>
      <c r="AY3650" s="165">
        <v>1.070663129973475</v>
      </c>
      <c r="AZ3650" s="164">
        <v>71</v>
      </c>
      <c r="BA3650" s="128">
        <v>49.5</v>
      </c>
      <c r="BB3650" s="128">
        <v>697.18309859154931</v>
      </c>
      <c r="BC3650" s="165">
        <v>1.3121212121212122</v>
      </c>
      <c r="BD3650" s="164">
        <v>64</v>
      </c>
      <c r="BE3650" s="128">
        <v>46.5</v>
      </c>
      <c r="BF3650" s="128">
        <v>726.5625</v>
      </c>
      <c r="BG3650" s="165">
        <v>1.5727956989247309</v>
      </c>
      <c r="BH3650" s="164">
        <v>61</v>
      </c>
      <c r="BI3650" s="128">
        <v>43</v>
      </c>
      <c r="BJ3650" s="128">
        <v>704.91803278688531</v>
      </c>
      <c r="BK3650" s="165">
        <v>0.95813953488372083</v>
      </c>
      <c r="BL3650" s="164">
        <v>68</v>
      </c>
      <c r="BM3650" s="128">
        <v>51</v>
      </c>
      <c r="BN3650" s="128">
        <v>750</v>
      </c>
      <c r="BO3650" s="165">
        <v>0.89372549019607839</v>
      </c>
    </row>
    <row r="3651" spans="1:67" s="77" customFormat="1">
      <c r="A3651" s="160"/>
      <c r="B3651" s="166"/>
      <c r="C3651" s="167"/>
      <c r="D3651" s="168"/>
      <c r="E3651" s="168"/>
      <c r="F3651" s="168"/>
      <c r="G3651" s="169"/>
      <c r="H3651" s="168"/>
      <c r="I3651" s="168"/>
      <c r="J3651" s="168"/>
      <c r="K3651" s="169"/>
      <c r="L3651" s="168"/>
      <c r="M3651" s="168"/>
      <c r="N3651" s="168"/>
      <c r="O3651" s="169"/>
      <c r="P3651" s="168"/>
      <c r="Q3651" s="168"/>
      <c r="R3651" s="168"/>
      <c r="S3651" s="169"/>
      <c r="T3651" s="168"/>
      <c r="U3651" s="168"/>
      <c r="V3651" s="168"/>
      <c r="W3651" s="169"/>
      <c r="X3651" s="168"/>
      <c r="Y3651" s="168"/>
      <c r="Z3651" s="168"/>
      <c r="AA3651" s="169"/>
      <c r="AB3651" s="168"/>
      <c r="AC3651" s="168"/>
      <c r="AD3651" s="168"/>
      <c r="AE3651" s="169"/>
      <c r="AF3651" s="168"/>
      <c r="AG3651" s="168"/>
      <c r="AH3651" s="168"/>
      <c r="AI3651" s="169"/>
      <c r="AJ3651" s="168"/>
      <c r="AK3651" s="168"/>
      <c r="AL3651" s="168"/>
      <c r="AM3651" s="169"/>
      <c r="AN3651" s="168"/>
      <c r="AO3651" s="168"/>
      <c r="AP3651" s="168"/>
      <c r="AQ3651" s="169"/>
      <c r="AR3651" s="168"/>
      <c r="AS3651" s="168"/>
      <c r="AT3651" s="168"/>
      <c r="AU3651" s="169"/>
      <c r="AV3651" s="168"/>
      <c r="AW3651" s="168"/>
      <c r="AX3651" s="168"/>
      <c r="AY3651" s="169"/>
      <c r="AZ3651" s="168"/>
      <c r="BA3651" s="168"/>
      <c r="BB3651" s="168"/>
      <c r="BC3651" s="169"/>
      <c r="BD3651" s="168"/>
      <c r="BE3651" s="168"/>
      <c r="BF3651" s="168"/>
      <c r="BG3651" s="169"/>
      <c r="BH3651" s="168"/>
      <c r="BI3651" s="168"/>
      <c r="BJ3651" s="168"/>
      <c r="BK3651" s="169"/>
      <c r="BL3651" s="168"/>
      <c r="BM3651" s="168"/>
      <c r="BN3651" s="168"/>
      <c r="BO3651" s="173"/>
    </row>
    <row r="3652" spans="1:67">
      <c r="A3652" s="160"/>
      <c r="B3652" s="1" t="s">
        <v>101</v>
      </c>
      <c r="C3652" s="1"/>
      <c r="D3652" s="170"/>
      <c r="E3652" s="170"/>
      <c r="F3652" s="170"/>
      <c r="G3652" s="171"/>
      <c r="H3652" s="170"/>
      <c r="I3652" s="170"/>
      <c r="J3652" s="170"/>
      <c r="K3652" s="171"/>
      <c r="L3652" s="170"/>
      <c r="M3652" s="170"/>
      <c r="N3652" s="170"/>
      <c r="O3652" s="171"/>
      <c r="P3652" s="170"/>
      <c r="Q3652" s="170"/>
      <c r="R3652" s="170"/>
      <c r="S3652" s="171"/>
      <c r="T3652" s="170"/>
      <c r="U3652" s="170"/>
      <c r="V3652" s="170"/>
      <c r="W3652" s="171"/>
      <c r="X3652" s="170"/>
      <c r="Y3652" s="170"/>
      <c r="Z3652" s="170"/>
      <c r="AA3652" s="171"/>
      <c r="AB3652" s="170"/>
      <c r="AC3652" s="170"/>
      <c r="AD3652" s="170"/>
      <c r="AE3652" s="171"/>
      <c r="AF3652" s="170"/>
      <c r="AG3652" s="170"/>
      <c r="AH3652" s="170"/>
      <c r="AI3652" s="171"/>
      <c r="AJ3652" s="170"/>
      <c r="AK3652" s="170"/>
      <c r="AL3652" s="170"/>
      <c r="AM3652" s="171"/>
      <c r="AN3652" s="170"/>
      <c r="AO3652" s="170"/>
      <c r="AP3652" s="170"/>
      <c r="AQ3652" s="171"/>
      <c r="AR3652" s="170"/>
      <c r="AS3652" s="170"/>
      <c r="AT3652" s="170"/>
      <c r="AU3652" s="171"/>
      <c r="AV3652" s="170"/>
      <c r="AW3652" s="170"/>
      <c r="AX3652" s="170"/>
      <c r="AY3652" s="171"/>
      <c r="AZ3652" s="170"/>
      <c r="BA3652" s="170"/>
      <c r="BB3652" s="170"/>
      <c r="BC3652" s="171"/>
      <c r="BD3652" s="170"/>
      <c r="BE3652" s="170"/>
      <c r="BF3652" s="170"/>
      <c r="BG3652" s="171"/>
      <c r="BH3652" s="170"/>
      <c r="BI3652" s="170"/>
      <c r="BJ3652" s="170"/>
      <c r="BK3652" s="171"/>
      <c r="BL3652" s="170"/>
      <c r="BM3652" s="170"/>
      <c r="BN3652" s="170"/>
      <c r="BO3652" s="172"/>
    </row>
    <row r="3653" spans="1:67">
      <c r="A3653" s="160"/>
      <c r="B3653" s="129"/>
      <c r="C3653" s="153" t="s">
        <v>77</v>
      </c>
      <c r="D3653" s="148"/>
      <c r="E3653" s="78"/>
      <c r="F3653" s="78"/>
      <c r="G3653" s="149"/>
      <c r="H3653" s="148">
        <v>1</v>
      </c>
      <c r="I3653" s="78">
        <v>25</v>
      </c>
      <c r="J3653" s="78">
        <v>25000</v>
      </c>
      <c r="K3653" s="149">
        <v>0.36200000000000004</v>
      </c>
      <c r="L3653" s="148">
        <v>1</v>
      </c>
      <c r="M3653" s="78">
        <v>22.9</v>
      </c>
      <c r="N3653" s="78">
        <v>22900</v>
      </c>
      <c r="O3653" s="149">
        <v>0.30021834061135372</v>
      </c>
      <c r="P3653" s="148">
        <v>1</v>
      </c>
      <c r="Q3653" s="78">
        <v>27.599999999999998</v>
      </c>
      <c r="R3653" s="78">
        <v>27599.999999999996</v>
      </c>
      <c r="S3653" s="149">
        <v>0.343768115942029</v>
      </c>
      <c r="T3653" s="148">
        <v>1</v>
      </c>
      <c r="U3653" s="78">
        <v>25.4</v>
      </c>
      <c r="V3653" s="78">
        <v>25400</v>
      </c>
      <c r="W3653" s="149">
        <v>0.30417322834645677</v>
      </c>
      <c r="X3653" s="148">
        <v>1</v>
      </c>
      <c r="Y3653" s="78">
        <v>27</v>
      </c>
      <c r="Z3653" s="78">
        <v>27000</v>
      </c>
      <c r="AA3653" s="149">
        <v>0.30444444444444446</v>
      </c>
      <c r="AB3653" s="148">
        <v>1</v>
      </c>
      <c r="AC3653" s="78">
        <v>29</v>
      </c>
      <c r="AD3653" s="78">
        <v>29000</v>
      </c>
      <c r="AE3653" s="149">
        <v>0.29689655172413792</v>
      </c>
      <c r="AF3653" s="148">
        <v>1</v>
      </c>
      <c r="AG3653" s="78">
        <v>27.5</v>
      </c>
      <c r="AH3653" s="78">
        <v>27500</v>
      </c>
      <c r="AI3653" s="149">
        <v>0.28945454545454546</v>
      </c>
      <c r="AJ3653" s="148">
        <v>1</v>
      </c>
      <c r="AK3653" s="78">
        <v>25.5</v>
      </c>
      <c r="AL3653" s="78">
        <v>25500</v>
      </c>
      <c r="AM3653" s="149">
        <v>0.30411764705882349</v>
      </c>
      <c r="AN3653" s="148">
        <v>1</v>
      </c>
      <c r="AO3653" s="78">
        <v>27.299999999999997</v>
      </c>
      <c r="AP3653" s="78">
        <v>27299.999999999996</v>
      </c>
      <c r="AQ3653" s="149">
        <v>0.30216117216117222</v>
      </c>
      <c r="AR3653" s="148">
        <v>1</v>
      </c>
      <c r="AS3653" s="78">
        <v>32.200000000000003</v>
      </c>
      <c r="AT3653" s="78">
        <v>32200.000000000004</v>
      </c>
      <c r="AU3653" s="149">
        <v>0.27583850931677018</v>
      </c>
      <c r="AV3653" s="148">
        <v>1</v>
      </c>
      <c r="AW3653" s="78">
        <v>35.799999999999997</v>
      </c>
      <c r="AX3653" s="78">
        <v>35800</v>
      </c>
      <c r="AY3653" s="149">
        <v>0.29273743016759779</v>
      </c>
      <c r="AZ3653" s="148">
        <v>1</v>
      </c>
      <c r="BA3653" s="78">
        <v>41</v>
      </c>
      <c r="BB3653" s="78">
        <v>41000</v>
      </c>
      <c r="BC3653" s="149">
        <v>0.30902439024390244</v>
      </c>
      <c r="BD3653" s="148">
        <v>1</v>
      </c>
      <c r="BE3653" s="78">
        <v>39</v>
      </c>
      <c r="BF3653" s="78">
        <v>39000</v>
      </c>
      <c r="BG3653" s="149">
        <v>0.30076923076923079</v>
      </c>
      <c r="BH3653" s="148">
        <v>1</v>
      </c>
      <c r="BI3653" s="78">
        <v>37</v>
      </c>
      <c r="BJ3653" s="78">
        <v>37000</v>
      </c>
      <c r="BK3653" s="149">
        <v>0.32243243243243241</v>
      </c>
      <c r="BL3653" s="148">
        <v>1</v>
      </c>
      <c r="BM3653" s="78">
        <v>39</v>
      </c>
      <c r="BN3653" s="78">
        <v>39000</v>
      </c>
      <c r="BO3653" s="149">
        <v>0.32692307692307693</v>
      </c>
    </row>
    <row r="3654" spans="1:67">
      <c r="A3654" s="160"/>
      <c r="B3654" s="129"/>
      <c r="C3654" s="153" t="s">
        <v>74</v>
      </c>
      <c r="D3654" s="148">
        <v>23</v>
      </c>
      <c r="E3654" s="78">
        <v>69.599999999999994</v>
      </c>
      <c r="F3654" s="78">
        <v>3026.086956521739</v>
      </c>
      <c r="G3654" s="149">
        <v>0.38778735632183919</v>
      </c>
      <c r="H3654" s="148">
        <v>27</v>
      </c>
      <c r="I3654" s="78">
        <v>98</v>
      </c>
      <c r="J3654" s="78">
        <v>3629.6296296296296</v>
      </c>
      <c r="K3654" s="149">
        <v>0.48418367346938779</v>
      </c>
      <c r="L3654" s="148">
        <v>47</v>
      </c>
      <c r="M3654" s="78">
        <v>169.4</v>
      </c>
      <c r="N3654" s="78">
        <v>3604.2553191489365</v>
      </c>
      <c r="O3654" s="149">
        <v>0.39795749704840616</v>
      </c>
      <c r="P3654" s="148">
        <v>57</v>
      </c>
      <c r="Q3654" s="78">
        <v>217</v>
      </c>
      <c r="R3654" s="78">
        <v>3807.0175438596489</v>
      </c>
      <c r="S3654" s="149">
        <v>0.37755760368663605</v>
      </c>
      <c r="T3654" s="148">
        <v>40</v>
      </c>
      <c r="U3654" s="78">
        <v>160.4</v>
      </c>
      <c r="V3654" s="78">
        <v>4010</v>
      </c>
      <c r="W3654" s="149">
        <v>0.34367206982543641</v>
      </c>
      <c r="X3654" s="148">
        <v>36.5</v>
      </c>
      <c r="Y3654" s="78">
        <v>155</v>
      </c>
      <c r="Z3654" s="78">
        <v>4246.5753424657532</v>
      </c>
      <c r="AA3654" s="149">
        <v>0.35729032258064514</v>
      </c>
      <c r="AB3654" s="148">
        <v>46</v>
      </c>
      <c r="AC3654" s="78">
        <v>200.3</v>
      </c>
      <c r="AD3654" s="78">
        <v>4354.347826086957</v>
      </c>
      <c r="AE3654" s="149">
        <v>0.42895157264103839</v>
      </c>
      <c r="AF3654" s="148">
        <v>39</v>
      </c>
      <c r="AG3654" s="78">
        <v>171.5</v>
      </c>
      <c r="AH3654" s="78">
        <v>4397.4358974358975</v>
      </c>
      <c r="AI3654" s="149">
        <v>0.41405247813411084</v>
      </c>
      <c r="AJ3654" s="148">
        <v>45</v>
      </c>
      <c r="AK3654" s="78">
        <v>224</v>
      </c>
      <c r="AL3654" s="78">
        <v>4977.7777777777783</v>
      </c>
      <c r="AM3654" s="149">
        <v>0.53174107142857141</v>
      </c>
      <c r="AN3654" s="148">
        <v>51</v>
      </c>
      <c r="AO3654" s="78">
        <v>269.5</v>
      </c>
      <c r="AP3654" s="78">
        <v>5284.3137254901958</v>
      </c>
      <c r="AQ3654" s="149">
        <v>0.53962894248608539</v>
      </c>
      <c r="AR3654" s="148">
        <v>51</v>
      </c>
      <c r="AS3654" s="78">
        <v>261.39999999999998</v>
      </c>
      <c r="AT3654" s="78">
        <v>5125.4901960784309</v>
      </c>
      <c r="AU3654" s="149">
        <v>0.48065034429992359</v>
      </c>
      <c r="AV3654" s="148">
        <v>73</v>
      </c>
      <c r="AW3654" s="78">
        <v>363</v>
      </c>
      <c r="AX3654" s="78">
        <v>4972.6027397260277</v>
      </c>
      <c r="AY3654" s="149">
        <v>0.47112947658402199</v>
      </c>
      <c r="AZ3654" s="148">
        <v>66</v>
      </c>
      <c r="BA3654" s="78">
        <v>362</v>
      </c>
      <c r="BB3654" s="78">
        <v>5484.8484848484841</v>
      </c>
      <c r="BC3654" s="149">
        <v>0.42980662983425416</v>
      </c>
      <c r="BD3654" s="148">
        <v>83</v>
      </c>
      <c r="BE3654" s="78">
        <v>440</v>
      </c>
      <c r="BF3654" s="78">
        <v>5301.204819277109</v>
      </c>
      <c r="BG3654" s="149">
        <v>0.5279772727272728</v>
      </c>
      <c r="BH3654" s="148">
        <v>81</v>
      </c>
      <c r="BI3654" s="78">
        <v>449</v>
      </c>
      <c r="BJ3654" s="78">
        <v>5543.2098765432092</v>
      </c>
      <c r="BK3654" s="149">
        <v>0.59080178173719378</v>
      </c>
      <c r="BL3654" s="148">
        <v>66</v>
      </c>
      <c r="BM3654" s="78">
        <v>410</v>
      </c>
      <c r="BN3654" s="78">
        <v>6212.121212121212</v>
      </c>
      <c r="BO3654" s="149">
        <v>0.6428048780487805</v>
      </c>
    </row>
    <row r="3655" spans="1:67">
      <c r="A3655" s="160"/>
      <c r="B3655" s="129"/>
      <c r="C3655" s="153" t="s">
        <v>72</v>
      </c>
      <c r="D3655" s="148">
        <v>15</v>
      </c>
      <c r="E3655" s="78">
        <v>9</v>
      </c>
      <c r="F3655" s="78">
        <v>600</v>
      </c>
      <c r="G3655" s="149">
        <v>1.3694444444444445</v>
      </c>
      <c r="H3655" s="148">
        <v>2</v>
      </c>
      <c r="I3655" s="78">
        <v>1.1000000000000001</v>
      </c>
      <c r="J3655" s="78">
        <v>550</v>
      </c>
      <c r="K3655" s="149">
        <v>1.397272727272727</v>
      </c>
      <c r="L3655" s="148">
        <v>17</v>
      </c>
      <c r="M3655" s="78">
        <v>10</v>
      </c>
      <c r="N3655" s="78">
        <v>588.23529411764707</v>
      </c>
      <c r="O3655" s="149">
        <v>1.5675000000000001</v>
      </c>
      <c r="P3655" s="148">
        <v>20</v>
      </c>
      <c r="Q3655" s="78">
        <v>13.1</v>
      </c>
      <c r="R3655" s="78">
        <v>655</v>
      </c>
      <c r="S3655" s="149">
        <v>1.5559541984732828</v>
      </c>
      <c r="T3655" s="148">
        <v>13</v>
      </c>
      <c r="U3655" s="78">
        <v>9</v>
      </c>
      <c r="V3655" s="78">
        <v>692.30769230769226</v>
      </c>
      <c r="W3655" s="149">
        <v>1.6706666666666665</v>
      </c>
      <c r="X3655" s="148">
        <v>31</v>
      </c>
      <c r="Y3655" s="78">
        <v>26.5</v>
      </c>
      <c r="Z3655" s="78">
        <v>854.83870967741939</v>
      </c>
      <c r="AA3655" s="149">
        <v>1.44</v>
      </c>
      <c r="AB3655" s="148">
        <v>43</v>
      </c>
      <c r="AC3655" s="78">
        <v>39</v>
      </c>
      <c r="AD3655" s="78">
        <v>906.9767441860464</v>
      </c>
      <c r="AE3655" s="149">
        <v>1.5307692307692309</v>
      </c>
      <c r="AF3655" s="148">
        <v>20</v>
      </c>
      <c r="AG3655" s="78">
        <v>16</v>
      </c>
      <c r="AH3655" s="78">
        <v>800</v>
      </c>
      <c r="AI3655" s="149">
        <v>1.45</v>
      </c>
      <c r="AJ3655" s="148">
        <v>22</v>
      </c>
      <c r="AK3655" s="78">
        <v>15.4</v>
      </c>
      <c r="AL3655" s="78">
        <v>700.00000000000011</v>
      </c>
      <c r="AM3655" s="149">
        <v>1.4368831168831169</v>
      </c>
      <c r="AN3655" s="148">
        <v>23</v>
      </c>
      <c r="AO3655" s="78">
        <v>17.3</v>
      </c>
      <c r="AP3655" s="78">
        <v>752.17391304347825</v>
      </c>
      <c r="AQ3655" s="149">
        <v>1.5904624277456647</v>
      </c>
      <c r="AR3655" s="148">
        <v>55</v>
      </c>
      <c r="AS3655" s="78">
        <v>42.7</v>
      </c>
      <c r="AT3655" s="78">
        <v>776.36363636363637</v>
      </c>
      <c r="AU3655" s="149">
        <v>1.8811241217798593</v>
      </c>
      <c r="AV3655" s="148">
        <v>66</v>
      </c>
      <c r="AW3655" s="78">
        <v>51</v>
      </c>
      <c r="AX3655" s="78">
        <v>772.72727272727275</v>
      </c>
      <c r="AY3655" s="149">
        <v>2.2315686274509803</v>
      </c>
      <c r="AZ3655" s="148">
        <v>80</v>
      </c>
      <c r="BA3655" s="78">
        <v>63</v>
      </c>
      <c r="BB3655" s="78">
        <v>787.5</v>
      </c>
      <c r="BC3655" s="149">
        <v>2.5419047619047617</v>
      </c>
      <c r="BD3655" s="148">
        <v>53</v>
      </c>
      <c r="BE3655" s="78">
        <v>44</v>
      </c>
      <c r="BF3655" s="78">
        <v>830.18867924528308</v>
      </c>
      <c r="BG3655" s="149">
        <v>2.4806818181818184</v>
      </c>
      <c r="BH3655" s="148">
        <v>44</v>
      </c>
      <c r="BI3655" s="78">
        <v>37</v>
      </c>
      <c r="BJ3655" s="78">
        <v>840.90909090909099</v>
      </c>
      <c r="BK3655" s="149">
        <v>2.2999999999999998</v>
      </c>
      <c r="BL3655" s="148">
        <v>67</v>
      </c>
      <c r="BM3655" s="78">
        <v>55</v>
      </c>
      <c r="BN3655" s="78">
        <v>820.8955223880597</v>
      </c>
      <c r="BO3655" s="149">
        <v>1.9618181818181819</v>
      </c>
    </row>
    <row r="3656" spans="1:67">
      <c r="A3656" s="160"/>
      <c r="B3656" s="129"/>
      <c r="C3656" s="153" t="s">
        <v>71</v>
      </c>
      <c r="D3656" s="148">
        <v>4</v>
      </c>
      <c r="E3656" s="78">
        <v>6.25</v>
      </c>
      <c r="F3656" s="78">
        <v>1562.5</v>
      </c>
      <c r="G3656" s="149">
        <v>0.76959999999999995</v>
      </c>
      <c r="H3656" s="148">
        <v>10</v>
      </c>
      <c r="I3656" s="78">
        <v>17</v>
      </c>
      <c r="J3656" s="78">
        <v>1700</v>
      </c>
      <c r="K3656" s="149">
        <v>1.1754117647058824</v>
      </c>
      <c r="L3656" s="148">
        <v>9</v>
      </c>
      <c r="M3656" s="78">
        <v>13.5</v>
      </c>
      <c r="N3656" s="78">
        <v>1500</v>
      </c>
      <c r="O3656" s="149">
        <v>1.1666666666666667</v>
      </c>
      <c r="P3656" s="148">
        <v>8</v>
      </c>
      <c r="Q3656" s="78">
        <v>14.5</v>
      </c>
      <c r="R3656" s="78">
        <v>1812.5</v>
      </c>
      <c r="S3656" s="149">
        <v>0.78</v>
      </c>
      <c r="T3656" s="148">
        <v>13</v>
      </c>
      <c r="U3656" s="78">
        <v>23.3</v>
      </c>
      <c r="V3656" s="78">
        <v>1792.3076923076924</v>
      </c>
      <c r="W3656" s="149">
        <v>1.4037768240343349</v>
      </c>
      <c r="X3656" s="148">
        <v>8</v>
      </c>
      <c r="Y3656" s="78">
        <v>16</v>
      </c>
      <c r="Z3656" s="78">
        <v>2000</v>
      </c>
      <c r="AA3656" s="149">
        <v>0.75</v>
      </c>
      <c r="AB3656" s="148">
        <v>8</v>
      </c>
      <c r="AC3656" s="78">
        <v>16</v>
      </c>
      <c r="AD3656" s="78">
        <v>2000</v>
      </c>
      <c r="AE3656" s="149">
        <v>0.57999999999999996</v>
      </c>
      <c r="AF3656" s="148">
        <v>11</v>
      </c>
      <c r="AG3656" s="78">
        <v>20</v>
      </c>
      <c r="AH3656" s="78">
        <v>1818.181818181818</v>
      </c>
      <c r="AI3656" s="149">
        <v>0.61050000000000004</v>
      </c>
      <c r="AJ3656" s="148">
        <v>20</v>
      </c>
      <c r="AK3656" s="78">
        <v>37.5</v>
      </c>
      <c r="AL3656" s="78">
        <v>1875</v>
      </c>
      <c r="AM3656" s="149">
        <v>0.57333333333333336</v>
      </c>
      <c r="AN3656" s="148">
        <v>38</v>
      </c>
      <c r="AO3656" s="78">
        <v>80</v>
      </c>
      <c r="AP3656" s="78">
        <v>2105.2631578947367</v>
      </c>
      <c r="AQ3656" s="149">
        <v>0.66549999999999998</v>
      </c>
      <c r="AR3656" s="148">
        <v>48</v>
      </c>
      <c r="AS3656" s="78">
        <v>102.1</v>
      </c>
      <c r="AT3656" s="78">
        <v>2127.083333333333</v>
      </c>
      <c r="AU3656" s="149">
        <v>0.69421155729676798</v>
      </c>
      <c r="AV3656" s="148">
        <v>47</v>
      </c>
      <c r="AW3656" s="78">
        <v>87</v>
      </c>
      <c r="AX3656" s="78">
        <v>1851.063829787234</v>
      </c>
      <c r="AY3656" s="149">
        <v>0.84114942528735626</v>
      </c>
      <c r="AZ3656" s="148">
        <v>8</v>
      </c>
      <c r="BA3656" s="78">
        <v>17</v>
      </c>
      <c r="BB3656" s="78">
        <v>2125</v>
      </c>
      <c r="BC3656" s="149">
        <v>0.9</v>
      </c>
      <c r="BD3656" s="148">
        <v>34</v>
      </c>
      <c r="BE3656" s="78">
        <v>65</v>
      </c>
      <c r="BF3656" s="78">
        <v>1911.7647058823529</v>
      </c>
      <c r="BG3656" s="149">
        <v>1.2330769230769232</v>
      </c>
      <c r="BH3656" s="148">
        <v>56</v>
      </c>
      <c r="BI3656" s="78">
        <v>129</v>
      </c>
      <c r="BJ3656" s="78">
        <v>2303.5714285714284</v>
      </c>
      <c r="BK3656" s="149">
        <v>0.94883720930232562</v>
      </c>
      <c r="BL3656" s="148">
        <v>31</v>
      </c>
      <c r="BM3656" s="78">
        <v>64</v>
      </c>
      <c r="BN3656" s="78">
        <v>2064.516129032258</v>
      </c>
      <c r="BO3656" s="149">
        <v>0.93</v>
      </c>
    </row>
    <row r="3657" spans="1:67">
      <c r="A3657" s="160"/>
      <c r="B3657" s="129"/>
      <c r="C3657" s="153" t="s">
        <v>69</v>
      </c>
      <c r="D3657" s="148"/>
      <c r="E3657" s="78"/>
      <c r="F3657" s="78"/>
      <c r="G3657" s="149"/>
      <c r="H3657" s="148"/>
      <c r="I3657" s="78"/>
      <c r="J3657" s="78"/>
      <c r="K3657" s="149"/>
      <c r="L3657" s="148">
        <v>0.5</v>
      </c>
      <c r="M3657" s="78">
        <v>1.9</v>
      </c>
      <c r="N3657" s="78">
        <v>3800</v>
      </c>
      <c r="O3657" s="149">
        <v>0.59052631578947368</v>
      </c>
      <c r="P3657" s="148">
        <v>1.5</v>
      </c>
      <c r="Q3657" s="78">
        <v>5.5500000000000007</v>
      </c>
      <c r="R3657" s="78">
        <v>3700.0000000000005</v>
      </c>
      <c r="S3657" s="149">
        <v>0.41999999999999993</v>
      </c>
      <c r="T3657" s="148"/>
      <c r="U3657" s="78"/>
      <c r="V3657" s="78"/>
      <c r="W3657" s="149"/>
      <c r="X3657" s="148">
        <v>3</v>
      </c>
      <c r="Y3657" s="78">
        <v>17.2</v>
      </c>
      <c r="Z3657" s="78">
        <v>5733.333333333333</v>
      </c>
      <c r="AA3657" s="149">
        <v>0.36436046511627906</v>
      </c>
      <c r="AB3657" s="148">
        <v>2.5</v>
      </c>
      <c r="AC3657" s="78">
        <v>13</v>
      </c>
      <c r="AD3657" s="78">
        <v>5200</v>
      </c>
      <c r="AE3657" s="149">
        <v>0.40769230769230774</v>
      </c>
      <c r="AF3657" s="148">
        <v>1</v>
      </c>
      <c r="AG3657" s="78">
        <v>4.5</v>
      </c>
      <c r="AH3657" s="78">
        <v>4500</v>
      </c>
      <c r="AI3657" s="149">
        <v>0.4</v>
      </c>
      <c r="AJ3657" s="148">
        <v>2.5</v>
      </c>
      <c r="AK3657" s="78">
        <v>10.5</v>
      </c>
      <c r="AL3657" s="78">
        <v>4200</v>
      </c>
      <c r="AM3657" s="149">
        <v>0.36476190476190479</v>
      </c>
      <c r="AN3657" s="148">
        <v>4</v>
      </c>
      <c r="AO3657" s="78">
        <v>16.5</v>
      </c>
      <c r="AP3657" s="78">
        <v>4125</v>
      </c>
      <c r="AQ3657" s="149">
        <v>0.36769696969696969</v>
      </c>
      <c r="AR3657" s="148">
        <v>3</v>
      </c>
      <c r="AS3657" s="78">
        <v>13</v>
      </c>
      <c r="AT3657" s="78">
        <v>4333.333333333333</v>
      </c>
      <c r="AU3657" s="149">
        <v>0.36846153846153845</v>
      </c>
      <c r="AV3657" s="148">
        <v>1</v>
      </c>
      <c r="AW3657" s="78">
        <v>4</v>
      </c>
      <c r="AX3657" s="78">
        <v>4000</v>
      </c>
      <c r="AY3657" s="149">
        <v>0.44</v>
      </c>
      <c r="AZ3657" s="148"/>
      <c r="BA3657" s="78"/>
      <c r="BB3657" s="78"/>
      <c r="BC3657" s="149"/>
      <c r="BD3657" s="148"/>
      <c r="BE3657" s="78"/>
      <c r="BF3657" s="78"/>
      <c r="BG3657" s="149"/>
      <c r="BH3657" s="148"/>
      <c r="BI3657" s="78"/>
      <c r="BJ3657" s="78"/>
      <c r="BK3657" s="149"/>
      <c r="BL3657" s="148">
        <v>1</v>
      </c>
      <c r="BM3657" s="78">
        <v>6</v>
      </c>
      <c r="BN3657" s="78">
        <v>6000</v>
      </c>
      <c r="BO3657" s="149">
        <v>0.80000000000000016</v>
      </c>
    </row>
    <row r="3658" spans="1:67">
      <c r="A3658" s="160"/>
      <c r="B3658" s="129"/>
      <c r="C3658" s="153" t="s">
        <v>67</v>
      </c>
      <c r="D3658" s="148">
        <v>5</v>
      </c>
      <c r="E3658" s="78">
        <v>2.5</v>
      </c>
      <c r="F3658" s="78">
        <v>500</v>
      </c>
      <c r="G3658" s="149">
        <v>5.6</v>
      </c>
      <c r="H3658" s="148">
        <v>12</v>
      </c>
      <c r="I3658" s="78">
        <v>7.6</v>
      </c>
      <c r="J3658" s="78">
        <v>633.33333333333326</v>
      </c>
      <c r="K3658" s="149">
        <v>4.1618421052631582</v>
      </c>
      <c r="L3658" s="148">
        <v>10</v>
      </c>
      <c r="M3658" s="78">
        <v>7.09</v>
      </c>
      <c r="N3658" s="78">
        <v>709</v>
      </c>
      <c r="O3658" s="149">
        <v>4.5153737658674196</v>
      </c>
      <c r="P3658" s="148">
        <v>10</v>
      </c>
      <c r="Q3658" s="78">
        <v>6.7069999999999999</v>
      </c>
      <c r="R3658" s="78">
        <v>670.69999999999993</v>
      </c>
      <c r="S3658" s="149">
        <v>2.786956910690324</v>
      </c>
      <c r="T3658" s="148">
        <v>13</v>
      </c>
      <c r="U3658" s="78">
        <v>7.7000000000000011</v>
      </c>
      <c r="V3658" s="78">
        <v>592.30769230769238</v>
      </c>
      <c r="W3658" s="149">
        <v>3.0038961038961034</v>
      </c>
      <c r="X3658" s="148">
        <v>13</v>
      </c>
      <c r="Y3658" s="78">
        <v>8.2999999999999989</v>
      </c>
      <c r="Z3658" s="78">
        <v>638.46153846153845</v>
      </c>
      <c r="AA3658" s="149">
        <v>2.9012048192771092</v>
      </c>
      <c r="AB3658" s="148">
        <v>13</v>
      </c>
      <c r="AC3658" s="78">
        <v>7.5</v>
      </c>
      <c r="AD3658" s="78">
        <v>576.92307692307691</v>
      </c>
      <c r="AE3658" s="149">
        <v>2.3966666666666669</v>
      </c>
      <c r="AF3658" s="148">
        <v>13</v>
      </c>
      <c r="AG3658" s="78">
        <v>7.1</v>
      </c>
      <c r="AH3658" s="78">
        <v>546.15384615384608</v>
      </c>
      <c r="AI3658" s="149">
        <v>2.4169014084507037</v>
      </c>
      <c r="AJ3658" s="148">
        <v>13</v>
      </c>
      <c r="AK3658" s="78">
        <v>8.5</v>
      </c>
      <c r="AL3658" s="78">
        <v>653.84615384615381</v>
      </c>
      <c r="AM3658" s="149">
        <v>2.3952941176470586</v>
      </c>
      <c r="AN3658" s="148">
        <v>13</v>
      </c>
      <c r="AO3658" s="78">
        <v>8.3000000000000007</v>
      </c>
      <c r="AP3658" s="78">
        <v>638.46153846153857</v>
      </c>
      <c r="AQ3658" s="149">
        <v>2.2686746987951802</v>
      </c>
      <c r="AR3658" s="148">
        <v>13</v>
      </c>
      <c r="AS3658" s="78">
        <v>8.3000000000000007</v>
      </c>
      <c r="AT3658" s="78">
        <v>638.46153846153857</v>
      </c>
      <c r="AU3658" s="149">
        <v>2.9987951807228912</v>
      </c>
      <c r="AV3658" s="148">
        <v>13</v>
      </c>
      <c r="AW3658" s="78">
        <v>8</v>
      </c>
      <c r="AX3658" s="78">
        <v>615.38461538461547</v>
      </c>
      <c r="AY3658" s="149">
        <v>3.4881250000000001</v>
      </c>
      <c r="AZ3658" s="148">
        <v>13</v>
      </c>
      <c r="BA3658" s="78">
        <v>9.1999999999999993</v>
      </c>
      <c r="BB3658" s="78">
        <v>707.69230769230762</v>
      </c>
      <c r="BC3658" s="149">
        <v>3.5256521739130435</v>
      </c>
      <c r="BD3658" s="148">
        <v>13</v>
      </c>
      <c r="BE3658" s="78">
        <v>8.5</v>
      </c>
      <c r="BF3658" s="78">
        <v>653.84615384615381</v>
      </c>
      <c r="BG3658" s="149">
        <v>3.9058823529411768</v>
      </c>
      <c r="BH3658" s="148">
        <v>13</v>
      </c>
      <c r="BI3658" s="78">
        <v>8</v>
      </c>
      <c r="BJ3658" s="78">
        <v>615.38461538461547</v>
      </c>
      <c r="BK3658" s="149">
        <v>4.3125</v>
      </c>
      <c r="BL3658" s="148">
        <v>13</v>
      </c>
      <c r="BM3658" s="78">
        <v>9</v>
      </c>
      <c r="BN3658" s="78">
        <v>692.30769230769226</v>
      </c>
      <c r="BO3658" s="149">
        <v>4.2222222222222223</v>
      </c>
    </row>
    <row r="3659" spans="1:67">
      <c r="A3659" s="160"/>
      <c r="B3659" s="129"/>
      <c r="C3659" s="153" t="s">
        <v>66</v>
      </c>
      <c r="D3659" s="148"/>
      <c r="E3659" s="78"/>
      <c r="F3659" s="78"/>
      <c r="G3659" s="149"/>
      <c r="H3659" s="148"/>
      <c r="I3659" s="78"/>
      <c r="J3659" s="78"/>
      <c r="K3659" s="149"/>
      <c r="L3659" s="148">
        <v>1</v>
      </c>
      <c r="M3659" s="78">
        <v>2.04</v>
      </c>
      <c r="N3659" s="78">
        <v>2040</v>
      </c>
      <c r="O3659" s="149">
        <v>0.63318627450980391</v>
      </c>
      <c r="P3659" s="148">
        <v>1</v>
      </c>
      <c r="Q3659" s="78">
        <v>2.1</v>
      </c>
      <c r="R3659" s="78">
        <v>2100</v>
      </c>
      <c r="S3659" s="149">
        <v>0.46571428571428569</v>
      </c>
      <c r="T3659" s="148"/>
      <c r="U3659" s="78"/>
      <c r="V3659" s="78"/>
      <c r="W3659" s="149"/>
      <c r="X3659" s="148"/>
      <c r="Y3659" s="78"/>
      <c r="Z3659" s="78"/>
      <c r="AA3659" s="149"/>
      <c r="AB3659" s="148"/>
      <c r="AC3659" s="78"/>
      <c r="AD3659" s="78"/>
      <c r="AE3659" s="149"/>
      <c r="AF3659" s="148"/>
      <c r="AG3659" s="78"/>
      <c r="AH3659" s="78"/>
      <c r="AI3659" s="149"/>
      <c r="AJ3659" s="148"/>
      <c r="AK3659" s="78"/>
      <c r="AL3659" s="78"/>
      <c r="AM3659" s="149"/>
      <c r="AN3659" s="148">
        <v>4</v>
      </c>
      <c r="AO3659" s="78">
        <v>8.5</v>
      </c>
      <c r="AP3659" s="78">
        <v>2125</v>
      </c>
      <c r="AQ3659" s="149">
        <v>0.39282352941176463</v>
      </c>
      <c r="AR3659" s="148">
        <v>7</v>
      </c>
      <c r="AS3659" s="78">
        <v>14.9</v>
      </c>
      <c r="AT3659" s="78">
        <v>2128.5714285714284</v>
      </c>
      <c r="AU3659" s="149">
        <v>0.41892617449664427</v>
      </c>
      <c r="AV3659" s="148">
        <v>12</v>
      </c>
      <c r="AW3659" s="78">
        <v>23.5</v>
      </c>
      <c r="AX3659" s="78">
        <v>1958.3333333333333</v>
      </c>
      <c r="AY3659" s="149">
        <v>0.44212765957446809</v>
      </c>
      <c r="AZ3659" s="148">
        <v>10</v>
      </c>
      <c r="BA3659" s="78">
        <v>20</v>
      </c>
      <c r="BB3659" s="78">
        <v>2000</v>
      </c>
      <c r="BC3659" s="149">
        <v>0.52625000000000011</v>
      </c>
      <c r="BD3659" s="148">
        <v>13</v>
      </c>
      <c r="BE3659" s="78">
        <v>25.5</v>
      </c>
      <c r="BF3659" s="78">
        <v>1961.5384615384614</v>
      </c>
      <c r="BG3659" s="149">
        <v>0.53725490196078429</v>
      </c>
      <c r="BH3659" s="148">
        <v>19</v>
      </c>
      <c r="BI3659" s="78">
        <v>33.5</v>
      </c>
      <c r="BJ3659" s="78">
        <v>1763.1578947368421</v>
      </c>
      <c r="BK3659" s="149">
        <v>0.68388059701492543</v>
      </c>
      <c r="BL3659" s="148">
        <v>14</v>
      </c>
      <c r="BM3659" s="78">
        <v>24</v>
      </c>
      <c r="BN3659" s="78">
        <v>1714.2857142857142</v>
      </c>
      <c r="BO3659" s="149">
        <v>0.80041666666666667</v>
      </c>
    </row>
    <row r="3660" spans="1:67">
      <c r="A3660" s="160"/>
      <c r="B3660" s="129"/>
      <c r="C3660" s="153" t="s">
        <v>65</v>
      </c>
      <c r="D3660" s="148"/>
      <c r="E3660" s="78"/>
      <c r="F3660" s="78"/>
      <c r="G3660" s="149"/>
      <c r="H3660" s="148"/>
      <c r="I3660" s="78"/>
      <c r="J3660" s="78"/>
      <c r="K3660" s="149"/>
      <c r="L3660" s="148">
        <v>7</v>
      </c>
      <c r="M3660" s="78">
        <v>24.299999999999997</v>
      </c>
      <c r="N3660" s="78">
        <v>3471.4285714285711</v>
      </c>
      <c r="O3660" s="149">
        <v>0.32818930041152261</v>
      </c>
      <c r="P3660" s="148">
        <v>9</v>
      </c>
      <c r="Q3660" s="78">
        <v>36.9</v>
      </c>
      <c r="R3660" s="78">
        <v>4100</v>
      </c>
      <c r="S3660" s="149">
        <v>0.31111111111111112</v>
      </c>
      <c r="T3660" s="148">
        <v>11</v>
      </c>
      <c r="U3660" s="78">
        <v>42.1</v>
      </c>
      <c r="V3660" s="78">
        <v>3827.2727272727275</v>
      </c>
      <c r="W3660" s="149">
        <v>0.36289786223277903</v>
      </c>
      <c r="X3660" s="148">
        <v>20</v>
      </c>
      <c r="Y3660" s="78">
        <v>92</v>
      </c>
      <c r="Z3660" s="78">
        <v>4600</v>
      </c>
      <c r="AA3660" s="149">
        <v>0.28978260869565214</v>
      </c>
      <c r="AB3660" s="148">
        <v>18</v>
      </c>
      <c r="AC3660" s="78">
        <v>90</v>
      </c>
      <c r="AD3660" s="78">
        <v>5000</v>
      </c>
      <c r="AE3660" s="149">
        <v>0.34688888888888886</v>
      </c>
      <c r="AF3660" s="148">
        <v>5</v>
      </c>
      <c r="AG3660" s="78">
        <v>23.5</v>
      </c>
      <c r="AH3660" s="78">
        <v>4700</v>
      </c>
      <c r="AI3660" s="149">
        <v>0.38</v>
      </c>
      <c r="AJ3660" s="148">
        <v>19</v>
      </c>
      <c r="AK3660" s="78">
        <v>90.5</v>
      </c>
      <c r="AL3660" s="78">
        <v>4763.1578947368425</v>
      </c>
      <c r="AM3660" s="149">
        <v>0.32303867403314918</v>
      </c>
      <c r="AN3660" s="148">
        <v>15</v>
      </c>
      <c r="AO3660" s="78">
        <v>78.8</v>
      </c>
      <c r="AP3660" s="78">
        <v>5253.333333333333</v>
      </c>
      <c r="AQ3660" s="149">
        <v>0.4163197969543147</v>
      </c>
      <c r="AR3660" s="148">
        <v>23</v>
      </c>
      <c r="AS3660" s="78">
        <v>121.2</v>
      </c>
      <c r="AT3660" s="78">
        <v>5269.565217391304</v>
      </c>
      <c r="AU3660" s="149">
        <v>0.32213696369636963</v>
      </c>
      <c r="AV3660" s="148">
        <v>32</v>
      </c>
      <c r="AW3660" s="78">
        <v>168</v>
      </c>
      <c r="AX3660" s="78">
        <v>5250</v>
      </c>
      <c r="AY3660" s="149">
        <v>0.47940476190476183</v>
      </c>
      <c r="AZ3660" s="148">
        <v>36</v>
      </c>
      <c r="BA3660" s="78">
        <v>210</v>
      </c>
      <c r="BB3660" s="78">
        <v>5833.333333333333</v>
      </c>
      <c r="BC3660" s="149">
        <v>0.35909523809523808</v>
      </c>
      <c r="BD3660" s="148">
        <v>29</v>
      </c>
      <c r="BE3660" s="78">
        <v>172</v>
      </c>
      <c r="BF3660" s="78">
        <v>5931.0344827586214</v>
      </c>
      <c r="BG3660" s="149">
        <v>0.3415116279069767</v>
      </c>
      <c r="BH3660" s="148">
        <v>20</v>
      </c>
      <c r="BI3660" s="78">
        <v>129</v>
      </c>
      <c r="BJ3660" s="78">
        <v>6450</v>
      </c>
      <c r="BK3660" s="149">
        <v>0.34379844961240313</v>
      </c>
      <c r="BL3660" s="148">
        <v>21</v>
      </c>
      <c r="BM3660" s="78">
        <v>137</v>
      </c>
      <c r="BN3660" s="78">
        <v>6523.8095238095239</v>
      </c>
      <c r="BO3660" s="149">
        <v>0.52240875912408768</v>
      </c>
    </row>
    <row r="3661" spans="1:67">
      <c r="A3661" s="160"/>
      <c r="B3661" s="129"/>
      <c r="C3661" s="153" t="s">
        <v>378</v>
      </c>
      <c r="D3661" s="148">
        <v>10</v>
      </c>
      <c r="E3661" s="78">
        <v>233</v>
      </c>
      <c r="F3661" s="78">
        <v>23300</v>
      </c>
      <c r="G3661" s="149">
        <v>0.3148068669527897</v>
      </c>
      <c r="H3661" s="148">
        <v>20</v>
      </c>
      <c r="I3661" s="78">
        <v>469</v>
      </c>
      <c r="J3661" s="78">
        <v>23450</v>
      </c>
      <c r="K3661" s="149">
        <v>0.47334754797441364</v>
      </c>
      <c r="L3661" s="148">
        <v>20</v>
      </c>
      <c r="M3661" s="78">
        <v>475</v>
      </c>
      <c r="N3661" s="78">
        <v>23750</v>
      </c>
      <c r="O3661" s="149">
        <v>0.39105263157894737</v>
      </c>
      <c r="P3661" s="148">
        <v>20</v>
      </c>
      <c r="Q3661" s="78">
        <v>485.5</v>
      </c>
      <c r="R3661" s="78">
        <v>24275</v>
      </c>
      <c r="S3661" s="149">
        <v>0.45219361483007209</v>
      </c>
      <c r="T3661" s="148">
        <v>20</v>
      </c>
      <c r="U3661" s="78">
        <v>514</v>
      </c>
      <c r="V3661" s="78">
        <v>25700</v>
      </c>
      <c r="W3661" s="149">
        <v>0.49947470817120626</v>
      </c>
      <c r="X3661" s="148">
        <v>20</v>
      </c>
      <c r="Y3661" s="78">
        <v>527</v>
      </c>
      <c r="Z3661" s="78">
        <v>26350</v>
      </c>
      <c r="AA3661" s="149">
        <v>0.33667931688804553</v>
      </c>
      <c r="AB3661" s="148">
        <v>20</v>
      </c>
      <c r="AC3661" s="78">
        <v>568</v>
      </c>
      <c r="AD3661" s="78">
        <v>28400</v>
      </c>
      <c r="AE3661" s="149">
        <v>0.28822183098591558</v>
      </c>
      <c r="AF3661" s="148">
        <v>20</v>
      </c>
      <c r="AG3661" s="78">
        <v>551</v>
      </c>
      <c r="AH3661" s="78">
        <v>27550</v>
      </c>
      <c r="AI3661" s="149">
        <v>0.24987295825771327</v>
      </c>
      <c r="AJ3661" s="148">
        <v>20</v>
      </c>
      <c r="AK3661" s="78">
        <v>592</v>
      </c>
      <c r="AL3661" s="78">
        <v>29600</v>
      </c>
      <c r="AM3661" s="149">
        <v>0.22199324324324321</v>
      </c>
      <c r="AN3661" s="148">
        <v>20</v>
      </c>
      <c r="AO3661" s="78">
        <v>577</v>
      </c>
      <c r="AP3661" s="78">
        <v>28850</v>
      </c>
      <c r="AQ3661" s="149">
        <v>0.22107452339688041</v>
      </c>
      <c r="AR3661" s="148">
        <v>20</v>
      </c>
      <c r="AS3661" s="78">
        <v>494</v>
      </c>
      <c r="AT3661" s="78">
        <v>24700</v>
      </c>
      <c r="AU3661" s="149">
        <v>0.17927125506072872</v>
      </c>
      <c r="AV3661" s="148">
        <v>23</v>
      </c>
      <c r="AW3661" s="78">
        <v>511</v>
      </c>
      <c r="AX3661" s="78">
        <v>22217.391304347824</v>
      </c>
      <c r="AY3661" s="149">
        <v>0.14702544031311154</v>
      </c>
      <c r="AZ3661" s="148">
        <v>23</v>
      </c>
      <c r="BA3661" s="78">
        <v>575</v>
      </c>
      <c r="BB3661" s="78">
        <v>25000</v>
      </c>
      <c r="BC3661" s="149">
        <v>0.14904347826086956</v>
      </c>
      <c r="BD3661" s="148">
        <v>23</v>
      </c>
      <c r="BE3661" s="78">
        <v>618</v>
      </c>
      <c r="BF3661" s="78">
        <v>26869.565217391304</v>
      </c>
      <c r="BG3661" s="149">
        <v>0.17614886731391582</v>
      </c>
      <c r="BH3661" s="148">
        <v>23</v>
      </c>
      <c r="BI3661" s="78">
        <v>597</v>
      </c>
      <c r="BJ3661" s="78">
        <v>25956.521739130432</v>
      </c>
      <c r="BK3661" s="149">
        <v>0.17006700167504188</v>
      </c>
      <c r="BL3661" s="148">
        <v>23</v>
      </c>
      <c r="BM3661" s="78">
        <v>619</v>
      </c>
      <c r="BN3661" s="78">
        <v>26913.043478260872</v>
      </c>
      <c r="BO3661" s="149">
        <v>0.1934087237479806</v>
      </c>
    </row>
    <row r="3662" spans="1:67">
      <c r="A3662" s="160"/>
      <c r="B3662" s="129"/>
      <c r="C3662" s="153" t="s">
        <v>62</v>
      </c>
      <c r="D3662" s="148">
        <v>10</v>
      </c>
      <c r="E3662" s="78">
        <v>6</v>
      </c>
      <c r="F3662" s="78">
        <v>600</v>
      </c>
      <c r="G3662" s="149">
        <v>0.5</v>
      </c>
      <c r="H3662" s="148">
        <v>8</v>
      </c>
      <c r="I3662" s="78">
        <v>4.5</v>
      </c>
      <c r="J3662" s="78">
        <v>562.5</v>
      </c>
      <c r="K3662" s="149">
        <v>0.87</v>
      </c>
      <c r="L3662" s="148">
        <v>22</v>
      </c>
      <c r="M3662" s="78">
        <v>13.1</v>
      </c>
      <c r="N3662" s="78">
        <v>595.4545454545455</v>
      </c>
      <c r="O3662" s="149">
        <v>0.75419847328244272</v>
      </c>
      <c r="P3662" s="148">
        <v>22</v>
      </c>
      <c r="Q3662" s="78">
        <v>15.5</v>
      </c>
      <c r="R3662" s="78">
        <v>704.54545454545462</v>
      </c>
      <c r="S3662" s="149">
        <v>0.72</v>
      </c>
      <c r="T3662" s="148">
        <v>22</v>
      </c>
      <c r="U3662" s="78">
        <v>14.7</v>
      </c>
      <c r="V3662" s="78">
        <v>668.18181818181813</v>
      </c>
      <c r="W3662" s="149">
        <v>0.70918367346938771</v>
      </c>
      <c r="X3662" s="148">
        <v>18</v>
      </c>
      <c r="Y3662" s="78">
        <v>13.5</v>
      </c>
      <c r="Z3662" s="78">
        <v>750</v>
      </c>
      <c r="AA3662" s="149">
        <v>0.78555555555555556</v>
      </c>
      <c r="AB3662" s="148">
        <v>14</v>
      </c>
      <c r="AC3662" s="78">
        <v>11.3</v>
      </c>
      <c r="AD3662" s="78">
        <v>807.14285714285711</v>
      </c>
      <c r="AE3662" s="149">
        <v>0.8144247787610619</v>
      </c>
      <c r="AF3662" s="148">
        <v>12</v>
      </c>
      <c r="AG3662" s="78">
        <v>9.4</v>
      </c>
      <c r="AH3662" s="78">
        <v>783.33333333333337</v>
      </c>
      <c r="AI3662" s="149">
        <v>0.78851063829787238</v>
      </c>
      <c r="AJ3662" s="148">
        <v>15</v>
      </c>
      <c r="AK3662" s="78">
        <v>12</v>
      </c>
      <c r="AL3662" s="78">
        <v>800</v>
      </c>
      <c r="AM3662" s="149">
        <v>0.71958333333333335</v>
      </c>
      <c r="AN3662" s="148">
        <v>13</v>
      </c>
      <c r="AO3662" s="78">
        <v>10.1</v>
      </c>
      <c r="AP3662" s="78">
        <v>776.92307692307691</v>
      </c>
      <c r="AQ3662" s="149">
        <v>0.7059405940594059</v>
      </c>
      <c r="AR3662" s="148">
        <v>8</v>
      </c>
      <c r="AS3662" s="78">
        <v>6.5</v>
      </c>
      <c r="AT3662" s="78">
        <v>812.5</v>
      </c>
      <c r="AU3662" s="149">
        <v>0.72461538461538444</v>
      </c>
      <c r="AV3662" s="148">
        <v>3</v>
      </c>
      <c r="AW3662" s="78">
        <v>2.5</v>
      </c>
      <c r="AX3662" s="78">
        <v>833.33333333333337</v>
      </c>
      <c r="AY3662" s="149">
        <v>0.79</v>
      </c>
      <c r="AZ3662" s="148">
        <v>8</v>
      </c>
      <c r="BA3662" s="78">
        <v>6</v>
      </c>
      <c r="BB3662" s="78">
        <v>750</v>
      </c>
      <c r="BC3662" s="149">
        <v>0.79666666666666652</v>
      </c>
      <c r="BD3662" s="148">
        <v>11</v>
      </c>
      <c r="BE3662" s="78">
        <v>8</v>
      </c>
      <c r="BF3662" s="78">
        <v>727.27272727272725</v>
      </c>
      <c r="BG3662" s="149">
        <v>0.77</v>
      </c>
      <c r="BH3662" s="148">
        <v>3</v>
      </c>
      <c r="BI3662" s="78">
        <v>2</v>
      </c>
      <c r="BJ3662" s="78">
        <v>666.66666666666663</v>
      </c>
      <c r="BK3662" s="149">
        <v>0.82</v>
      </c>
      <c r="BL3662" s="148">
        <v>7</v>
      </c>
      <c r="BM3662" s="78">
        <v>5</v>
      </c>
      <c r="BN3662" s="78">
        <v>714.28571428571433</v>
      </c>
      <c r="BO3662" s="149">
        <v>0.9</v>
      </c>
    </row>
    <row r="3663" spans="1:67">
      <c r="A3663" s="160"/>
      <c r="B3663" s="129"/>
      <c r="C3663" s="153" t="s">
        <v>61</v>
      </c>
      <c r="D3663" s="148"/>
      <c r="E3663" s="78"/>
      <c r="F3663" s="78"/>
      <c r="G3663" s="149"/>
      <c r="H3663" s="148"/>
      <c r="I3663" s="78"/>
      <c r="J3663" s="78"/>
      <c r="K3663" s="149"/>
      <c r="L3663" s="148">
        <v>0.7</v>
      </c>
      <c r="M3663" s="78">
        <v>2.89</v>
      </c>
      <c r="N3663" s="78">
        <v>4128.5714285714294</v>
      </c>
      <c r="O3663" s="149">
        <v>0.82110726643598619</v>
      </c>
      <c r="P3663" s="148">
        <v>1.25</v>
      </c>
      <c r="Q3663" s="78">
        <v>5.3599999999999994</v>
      </c>
      <c r="R3663" s="78">
        <v>4287.9999999999991</v>
      </c>
      <c r="S3663" s="149">
        <v>0.58419776119402977</v>
      </c>
      <c r="T3663" s="148">
        <v>2</v>
      </c>
      <c r="U3663" s="78">
        <v>8.7000000000000011</v>
      </c>
      <c r="V3663" s="78">
        <v>4350.0000000000009</v>
      </c>
      <c r="W3663" s="149">
        <v>0.53103448275862064</v>
      </c>
      <c r="X3663" s="148">
        <v>4.5</v>
      </c>
      <c r="Y3663" s="78">
        <v>23.6</v>
      </c>
      <c r="Z3663" s="78">
        <v>5244.4444444444443</v>
      </c>
      <c r="AA3663" s="149">
        <v>0.41694915254237286</v>
      </c>
      <c r="AB3663" s="148">
        <v>3.5</v>
      </c>
      <c r="AC3663" s="78">
        <v>16.5</v>
      </c>
      <c r="AD3663" s="78">
        <v>4714.2857142857147</v>
      </c>
      <c r="AE3663" s="149">
        <v>0.43212121212121213</v>
      </c>
      <c r="AF3663" s="148">
        <v>1.5</v>
      </c>
      <c r="AG3663" s="78">
        <v>6.5</v>
      </c>
      <c r="AH3663" s="78">
        <v>4333.333333333333</v>
      </c>
      <c r="AI3663" s="149">
        <v>0.48000000000000004</v>
      </c>
      <c r="AJ3663" s="148">
        <v>1.5</v>
      </c>
      <c r="AK3663" s="78">
        <v>6.7</v>
      </c>
      <c r="AL3663" s="78">
        <v>4466.666666666667</v>
      </c>
      <c r="AM3663" s="149">
        <v>0.54641791044776122</v>
      </c>
      <c r="AN3663" s="148">
        <v>2</v>
      </c>
      <c r="AO3663" s="78">
        <v>8</v>
      </c>
      <c r="AP3663" s="78">
        <v>4000</v>
      </c>
      <c r="AQ3663" s="149">
        <v>0.6</v>
      </c>
      <c r="AR3663" s="148"/>
      <c r="AS3663" s="78"/>
      <c r="AT3663" s="78"/>
      <c r="AU3663" s="149"/>
      <c r="AV3663" s="148"/>
      <c r="AW3663" s="78"/>
      <c r="AX3663" s="78"/>
      <c r="AY3663" s="149"/>
      <c r="AZ3663" s="148"/>
      <c r="BA3663" s="78"/>
      <c r="BB3663" s="78"/>
      <c r="BC3663" s="149"/>
      <c r="BD3663" s="148"/>
      <c r="BE3663" s="78"/>
      <c r="BF3663" s="78"/>
      <c r="BG3663" s="149"/>
      <c r="BH3663" s="148"/>
      <c r="BI3663" s="78"/>
      <c r="BJ3663" s="78"/>
      <c r="BK3663" s="149"/>
      <c r="BL3663" s="148"/>
      <c r="BM3663" s="78"/>
      <c r="BN3663" s="78"/>
      <c r="BO3663" s="149"/>
    </row>
    <row r="3664" spans="1:67">
      <c r="A3664" s="160"/>
      <c r="B3664" s="129"/>
      <c r="C3664" s="153" t="s">
        <v>56</v>
      </c>
      <c r="D3664" s="148"/>
      <c r="E3664" s="78"/>
      <c r="F3664" s="78"/>
      <c r="G3664" s="149"/>
      <c r="H3664" s="148"/>
      <c r="I3664" s="78"/>
      <c r="J3664" s="78"/>
      <c r="K3664" s="149"/>
      <c r="L3664" s="148"/>
      <c r="M3664" s="78"/>
      <c r="N3664" s="78"/>
      <c r="O3664" s="149"/>
      <c r="P3664" s="148"/>
      <c r="Q3664" s="78"/>
      <c r="R3664" s="78"/>
      <c r="S3664" s="149"/>
      <c r="T3664" s="148"/>
      <c r="U3664" s="78"/>
      <c r="V3664" s="78"/>
      <c r="W3664" s="149"/>
      <c r="X3664" s="148"/>
      <c r="Y3664" s="78"/>
      <c r="Z3664" s="78"/>
      <c r="AA3664" s="149"/>
      <c r="AB3664" s="148"/>
      <c r="AC3664" s="78"/>
      <c r="AD3664" s="78"/>
      <c r="AE3664" s="149"/>
      <c r="AF3664" s="148"/>
      <c r="AG3664" s="78"/>
      <c r="AH3664" s="78"/>
      <c r="AI3664" s="149"/>
      <c r="AJ3664" s="148"/>
      <c r="AK3664" s="78"/>
      <c r="AL3664" s="78"/>
      <c r="AM3664" s="149"/>
      <c r="AN3664" s="148"/>
      <c r="AO3664" s="78"/>
      <c r="AP3664" s="78"/>
      <c r="AQ3664" s="149"/>
      <c r="AR3664" s="148">
        <v>1</v>
      </c>
      <c r="AS3664" s="78">
        <v>4.5999999999999996</v>
      </c>
      <c r="AT3664" s="78">
        <v>4600</v>
      </c>
      <c r="AU3664" s="149">
        <v>0.39</v>
      </c>
      <c r="AV3664" s="148">
        <v>3.5</v>
      </c>
      <c r="AW3664" s="78">
        <v>16.5</v>
      </c>
      <c r="AX3664" s="78">
        <v>4714.2857142857147</v>
      </c>
      <c r="AY3664" s="149">
        <v>0.43575757575757579</v>
      </c>
      <c r="AZ3664" s="148">
        <v>1</v>
      </c>
      <c r="BA3664" s="78">
        <v>4.5</v>
      </c>
      <c r="BB3664" s="78">
        <v>4500</v>
      </c>
      <c r="BC3664" s="149">
        <v>0.49</v>
      </c>
      <c r="BD3664" s="148">
        <v>1</v>
      </c>
      <c r="BE3664" s="78">
        <v>4.5</v>
      </c>
      <c r="BF3664" s="78">
        <v>4500</v>
      </c>
      <c r="BG3664" s="149">
        <v>0.52</v>
      </c>
      <c r="BH3664" s="148">
        <v>2</v>
      </c>
      <c r="BI3664" s="78">
        <v>7.5</v>
      </c>
      <c r="BJ3664" s="78">
        <v>3750</v>
      </c>
      <c r="BK3664" s="149">
        <v>0.63</v>
      </c>
      <c r="BL3664" s="148">
        <v>5</v>
      </c>
      <c r="BM3664" s="78">
        <v>18</v>
      </c>
      <c r="BN3664" s="78">
        <v>3600</v>
      </c>
      <c r="BO3664" s="149">
        <v>0.7</v>
      </c>
    </row>
    <row r="3665" spans="1:67">
      <c r="A3665" s="160"/>
      <c r="B3665" s="129"/>
      <c r="C3665" s="153" t="s">
        <v>52</v>
      </c>
      <c r="D3665" s="148">
        <v>50</v>
      </c>
      <c r="E3665" s="78">
        <v>29.5</v>
      </c>
      <c r="F3665" s="78">
        <v>590</v>
      </c>
      <c r="G3665" s="149">
        <v>1.4745762711864407</v>
      </c>
      <c r="H3665" s="148">
        <v>75</v>
      </c>
      <c r="I3665" s="78">
        <v>41</v>
      </c>
      <c r="J3665" s="78">
        <v>546.66666666666663</v>
      </c>
      <c r="K3665" s="149">
        <v>1.35</v>
      </c>
      <c r="L3665" s="148">
        <v>58</v>
      </c>
      <c r="M3665" s="78">
        <v>32.700000000000003</v>
      </c>
      <c r="N3665" s="78">
        <v>563.79310344827593</v>
      </c>
      <c r="O3665" s="149">
        <v>1.1247706422018349</v>
      </c>
      <c r="P3665" s="148">
        <v>36</v>
      </c>
      <c r="Q3665" s="78">
        <v>24.5</v>
      </c>
      <c r="R3665" s="78">
        <v>680.55555555555554</v>
      </c>
      <c r="S3665" s="149">
        <v>0.95918367346938771</v>
      </c>
      <c r="T3665" s="148">
        <v>26</v>
      </c>
      <c r="U3665" s="78">
        <v>19.100000000000001</v>
      </c>
      <c r="V3665" s="78">
        <v>734.61538461538464</v>
      </c>
      <c r="W3665" s="149">
        <v>1.6235078534031413</v>
      </c>
      <c r="X3665" s="148">
        <v>125</v>
      </c>
      <c r="Y3665" s="78">
        <v>100</v>
      </c>
      <c r="Z3665" s="78">
        <v>800</v>
      </c>
      <c r="AA3665" s="149">
        <v>1.2529999999999999</v>
      </c>
      <c r="AB3665" s="148">
        <v>131</v>
      </c>
      <c r="AC3665" s="78">
        <v>111</v>
      </c>
      <c r="AD3665" s="78">
        <v>847.32824427480909</v>
      </c>
      <c r="AE3665" s="149">
        <v>1.3952252252252253</v>
      </c>
      <c r="AF3665" s="148">
        <v>72</v>
      </c>
      <c r="AG3665" s="78">
        <v>51</v>
      </c>
      <c r="AH3665" s="78">
        <v>708.33333333333337</v>
      </c>
      <c r="AI3665" s="149">
        <v>1.4541176470588235</v>
      </c>
      <c r="AJ3665" s="148">
        <v>101</v>
      </c>
      <c r="AK3665" s="78">
        <v>74.2</v>
      </c>
      <c r="AL3665" s="78">
        <v>734.65346534653463</v>
      </c>
      <c r="AM3665" s="149">
        <v>1.4806469002695417</v>
      </c>
      <c r="AN3665" s="148">
        <v>85</v>
      </c>
      <c r="AO3665" s="78">
        <v>67.400000000000006</v>
      </c>
      <c r="AP3665" s="78">
        <v>792.94117647058829</v>
      </c>
      <c r="AQ3665" s="149">
        <v>1.6952522255192874</v>
      </c>
      <c r="AR3665" s="148">
        <v>107</v>
      </c>
      <c r="AS3665" s="78">
        <v>84.2</v>
      </c>
      <c r="AT3665" s="78">
        <v>786.91588785046724</v>
      </c>
      <c r="AU3665" s="149">
        <v>1.7209501187648455</v>
      </c>
      <c r="AV3665" s="148">
        <v>115</v>
      </c>
      <c r="AW3665" s="78">
        <v>95.5</v>
      </c>
      <c r="AX3665" s="78">
        <v>830.43478260869563</v>
      </c>
      <c r="AY3665" s="149">
        <v>1.9270680628272252</v>
      </c>
      <c r="AZ3665" s="148">
        <v>148</v>
      </c>
      <c r="BA3665" s="78">
        <v>119.5</v>
      </c>
      <c r="BB3665" s="78">
        <v>807.43243243243251</v>
      </c>
      <c r="BC3665" s="149">
        <v>2.4929288702928867</v>
      </c>
      <c r="BD3665" s="148">
        <v>141</v>
      </c>
      <c r="BE3665" s="78">
        <v>114</v>
      </c>
      <c r="BF3665" s="78">
        <v>808.51063829787233</v>
      </c>
      <c r="BG3665" s="149">
        <v>2.3092105263157894</v>
      </c>
      <c r="BH3665" s="148">
        <v>158</v>
      </c>
      <c r="BI3665" s="78">
        <v>129.5</v>
      </c>
      <c r="BJ3665" s="78">
        <v>819.62025316455697</v>
      </c>
      <c r="BK3665" s="149">
        <v>2.1818532818532819</v>
      </c>
      <c r="BL3665" s="148">
        <v>118</v>
      </c>
      <c r="BM3665" s="78">
        <v>98</v>
      </c>
      <c r="BN3665" s="78">
        <v>830.50847457627117</v>
      </c>
      <c r="BO3665" s="149">
        <v>2.1954081632653062</v>
      </c>
    </row>
    <row r="3666" spans="1:67">
      <c r="A3666" s="160"/>
      <c r="B3666" s="129"/>
      <c r="C3666" s="153" t="s">
        <v>51</v>
      </c>
      <c r="D3666" s="148"/>
      <c r="E3666" s="78"/>
      <c r="F3666" s="78"/>
      <c r="G3666" s="149"/>
      <c r="H3666" s="148">
        <v>33</v>
      </c>
      <c r="I3666" s="78">
        <v>56.1</v>
      </c>
      <c r="J3666" s="78">
        <v>1700</v>
      </c>
      <c r="K3666" s="149">
        <v>0.71673796791443845</v>
      </c>
      <c r="L3666" s="148">
        <v>19</v>
      </c>
      <c r="M3666" s="78">
        <v>31.7</v>
      </c>
      <c r="N3666" s="78">
        <v>1668.4210526315787</v>
      </c>
      <c r="O3666" s="149">
        <v>0.88990536277602528</v>
      </c>
      <c r="P3666" s="148">
        <v>45</v>
      </c>
      <c r="Q3666" s="78">
        <v>81.55</v>
      </c>
      <c r="R3666" s="78">
        <v>1812.2222222222222</v>
      </c>
      <c r="S3666" s="149">
        <v>0.6514469650521153</v>
      </c>
      <c r="T3666" s="148">
        <v>34</v>
      </c>
      <c r="U3666" s="78">
        <v>61.2</v>
      </c>
      <c r="V3666" s="78">
        <v>1800</v>
      </c>
      <c r="W3666" s="149">
        <v>0.7802450980392156</v>
      </c>
      <c r="X3666" s="148">
        <v>45</v>
      </c>
      <c r="Y3666" s="78">
        <v>82.5</v>
      </c>
      <c r="Z3666" s="78">
        <v>1833.3333333333333</v>
      </c>
      <c r="AA3666" s="149">
        <v>0.77557575757575759</v>
      </c>
      <c r="AB3666" s="148">
        <v>39</v>
      </c>
      <c r="AC3666" s="78">
        <v>75</v>
      </c>
      <c r="AD3666" s="78">
        <v>1923.0769230769231</v>
      </c>
      <c r="AE3666" s="149">
        <v>0.754</v>
      </c>
      <c r="AF3666" s="148">
        <v>35</v>
      </c>
      <c r="AG3666" s="78">
        <v>62.5</v>
      </c>
      <c r="AH3666" s="78">
        <v>1785.7142857142858</v>
      </c>
      <c r="AI3666" s="149">
        <v>0.7387999999999999</v>
      </c>
      <c r="AJ3666" s="148">
        <v>32</v>
      </c>
      <c r="AK3666" s="78">
        <v>64</v>
      </c>
      <c r="AL3666" s="78">
        <v>2000</v>
      </c>
      <c r="AM3666" s="149">
        <v>0.71578125000000004</v>
      </c>
      <c r="AN3666" s="148">
        <v>42</v>
      </c>
      <c r="AO3666" s="78">
        <v>89</v>
      </c>
      <c r="AP3666" s="78">
        <v>2119.0476190476193</v>
      </c>
      <c r="AQ3666" s="149">
        <v>0.76056179775280897</v>
      </c>
      <c r="AR3666" s="148">
        <v>36</v>
      </c>
      <c r="AS3666" s="78">
        <v>76.5</v>
      </c>
      <c r="AT3666" s="78">
        <v>2125</v>
      </c>
      <c r="AU3666" s="149">
        <v>0.76366013071895422</v>
      </c>
      <c r="AV3666" s="148">
        <v>33</v>
      </c>
      <c r="AW3666" s="78">
        <v>64.5</v>
      </c>
      <c r="AX3666" s="78">
        <v>1954.5454545454545</v>
      </c>
      <c r="AY3666" s="149">
        <v>0.80077519379844975</v>
      </c>
      <c r="AZ3666" s="148">
        <v>37</v>
      </c>
      <c r="BA3666" s="78">
        <v>75</v>
      </c>
      <c r="BB3666" s="78">
        <v>2027.0270270270271</v>
      </c>
      <c r="BC3666" s="149">
        <v>1.0118666666666667</v>
      </c>
      <c r="BD3666" s="148">
        <v>41</v>
      </c>
      <c r="BE3666" s="78">
        <v>78</v>
      </c>
      <c r="BF3666" s="78">
        <v>1902.4390243902437</v>
      </c>
      <c r="BG3666" s="149">
        <v>0.88897435897435906</v>
      </c>
      <c r="BH3666" s="148">
        <v>43</v>
      </c>
      <c r="BI3666" s="78">
        <v>90</v>
      </c>
      <c r="BJ3666" s="78">
        <v>2093.0232558139537</v>
      </c>
      <c r="BK3666" s="149">
        <v>0.93611111111111112</v>
      </c>
      <c r="BL3666" s="148">
        <v>25</v>
      </c>
      <c r="BM3666" s="78">
        <v>45</v>
      </c>
      <c r="BN3666" s="78">
        <v>1800</v>
      </c>
      <c r="BO3666" s="149">
        <v>0.95111111111111102</v>
      </c>
    </row>
    <row r="3667" spans="1:67">
      <c r="A3667" s="160"/>
      <c r="B3667" s="129"/>
      <c r="C3667" s="153" t="s">
        <v>48</v>
      </c>
      <c r="D3667" s="148"/>
      <c r="E3667" s="78"/>
      <c r="F3667" s="78"/>
      <c r="G3667" s="149"/>
      <c r="H3667" s="148">
        <v>7</v>
      </c>
      <c r="I3667" s="78">
        <v>22.3</v>
      </c>
      <c r="J3667" s="78">
        <v>3185.7142857142858</v>
      </c>
      <c r="K3667" s="149">
        <v>0.51636771300448425</v>
      </c>
      <c r="L3667" s="148">
        <v>8</v>
      </c>
      <c r="M3667" s="78">
        <v>28.200000000000003</v>
      </c>
      <c r="N3667" s="78">
        <v>3525.0000000000005</v>
      </c>
      <c r="O3667" s="149">
        <v>0.81599290780141831</v>
      </c>
      <c r="P3667" s="148">
        <v>8</v>
      </c>
      <c r="Q3667" s="78">
        <v>28.23</v>
      </c>
      <c r="R3667" s="78">
        <v>3528.75</v>
      </c>
      <c r="S3667" s="149">
        <v>0.69842366277010282</v>
      </c>
      <c r="T3667" s="148">
        <v>8</v>
      </c>
      <c r="U3667" s="78">
        <v>30.7</v>
      </c>
      <c r="V3667" s="78">
        <v>3837.5</v>
      </c>
      <c r="W3667" s="149">
        <v>0.69120521172638427</v>
      </c>
      <c r="X3667" s="148">
        <v>8</v>
      </c>
      <c r="Y3667" s="78">
        <v>31</v>
      </c>
      <c r="Z3667" s="78">
        <v>3875</v>
      </c>
      <c r="AA3667" s="149">
        <v>0.75822580645161286</v>
      </c>
      <c r="AB3667" s="148">
        <v>8</v>
      </c>
      <c r="AC3667" s="78">
        <v>34</v>
      </c>
      <c r="AD3667" s="78">
        <v>4250</v>
      </c>
      <c r="AE3667" s="149">
        <v>0.64029411764705879</v>
      </c>
      <c r="AF3667" s="148">
        <v>8</v>
      </c>
      <c r="AG3667" s="78">
        <v>32.599999999999994</v>
      </c>
      <c r="AH3667" s="78">
        <v>4074.9999999999991</v>
      </c>
      <c r="AI3667" s="149">
        <v>0.67411042944785282</v>
      </c>
      <c r="AJ3667" s="148">
        <v>8</v>
      </c>
      <c r="AK3667" s="78">
        <v>36.5</v>
      </c>
      <c r="AL3667" s="78">
        <v>4562.5</v>
      </c>
      <c r="AM3667" s="149">
        <v>0.64863013698630134</v>
      </c>
      <c r="AN3667" s="148">
        <v>8</v>
      </c>
      <c r="AO3667" s="78">
        <v>35.4</v>
      </c>
      <c r="AP3667" s="78">
        <v>4425</v>
      </c>
      <c r="AQ3667" s="149">
        <v>0.66014124293785326</v>
      </c>
      <c r="AR3667" s="148">
        <v>6</v>
      </c>
      <c r="AS3667" s="78">
        <v>38.5</v>
      </c>
      <c r="AT3667" s="78">
        <v>6416.666666666667</v>
      </c>
      <c r="AU3667" s="149">
        <v>0.67207792207792205</v>
      </c>
      <c r="AV3667" s="148">
        <v>8</v>
      </c>
      <c r="AW3667" s="78">
        <v>39.9</v>
      </c>
      <c r="AX3667" s="78">
        <v>4987.5</v>
      </c>
      <c r="AY3667" s="149">
        <v>0.71213032581453639</v>
      </c>
      <c r="AZ3667" s="148">
        <v>8</v>
      </c>
      <c r="BA3667" s="78">
        <v>41.3</v>
      </c>
      <c r="BB3667" s="78">
        <v>5162.5</v>
      </c>
      <c r="BC3667" s="149">
        <v>0.78024213075060533</v>
      </c>
      <c r="BD3667" s="148">
        <v>8</v>
      </c>
      <c r="BE3667" s="78">
        <v>37.5</v>
      </c>
      <c r="BF3667" s="78">
        <v>4687.5</v>
      </c>
      <c r="BG3667" s="149">
        <v>0.78066666666666673</v>
      </c>
      <c r="BH3667" s="148">
        <v>8</v>
      </c>
      <c r="BI3667" s="78">
        <v>39</v>
      </c>
      <c r="BJ3667" s="78">
        <v>4875</v>
      </c>
      <c r="BK3667" s="149">
        <v>0.8487179487179487</v>
      </c>
      <c r="BL3667" s="148">
        <v>8</v>
      </c>
      <c r="BM3667" s="78">
        <v>36</v>
      </c>
      <c r="BN3667" s="78">
        <v>4500</v>
      </c>
      <c r="BO3667" s="149">
        <v>0.82833333333333348</v>
      </c>
    </row>
    <row r="3668" spans="1:67">
      <c r="A3668" s="160"/>
      <c r="B3668" s="129"/>
      <c r="C3668" s="153" t="s">
        <v>47</v>
      </c>
      <c r="D3668" s="148"/>
      <c r="E3668" s="78"/>
      <c r="F3668" s="78"/>
      <c r="G3668" s="149"/>
      <c r="H3668" s="148"/>
      <c r="I3668" s="78"/>
      <c r="J3668" s="78"/>
      <c r="K3668" s="149"/>
      <c r="L3668" s="148"/>
      <c r="M3668" s="78"/>
      <c r="N3668" s="78"/>
      <c r="O3668" s="149"/>
      <c r="P3668" s="148"/>
      <c r="Q3668" s="78"/>
      <c r="R3668" s="78"/>
      <c r="S3668" s="149"/>
      <c r="T3668" s="148"/>
      <c r="U3668" s="78"/>
      <c r="V3668" s="78"/>
      <c r="W3668" s="149"/>
      <c r="X3668" s="148"/>
      <c r="Y3668" s="78"/>
      <c r="Z3668" s="78"/>
      <c r="AA3668" s="149"/>
      <c r="AB3668" s="148"/>
      <c r="AC3668" s="78"/>
      <c r="AD3668" s="78"/>
      <c r="AE3668" s="149"/>
      <c r="AF3668" s="148"/>
      <c r="AG3668" s="78"/>
      <c r="AH3668" s="78"/>
      <c r="AI3668" s="149"/>
      <c r="AJ3668" s="148"/>
      <c r="AK3668" s="78"/>
      <c r="AL3668" s="78"/>
      <c r="AM3668" s="149"/>
      <c r="AN3668" s="148"/>
      <c r="AO3668" s="78"/>
      <c r="AP3668" s="78"/>
      <c r="AQ3668" s="149"/>
      <c r="AR3668" s="148"/>
      <c r="AS3668" s="78"/>
      <c r="AT3668" s="78"/>
      <c r="AU3668" s="149"/>
      <c r="AV3668" s="148">
        <v>11</v>
      </c>
      <c r="AW3668" s="78">
        <v>8</v>
      </c>
      <c r="AX3668" s="78">
        <v>727.27272727272725</v>
      </c>
      <c r="AY3668" s="149">
        <v>1.5325000000000002</v>
      </c>
      <c r="AZ3668" s="148">
        <v>24</v>
      </c>
      <c r="BA3668" s="78">
        <v>18.5</v>
      </c>
      <c r="BB3668" s="78">
        <v>770.83333333333337</v>
      </c>
      <c r="BC3668" s="149">
        <v>1.7283783783783784</v>
      </c>
      <c r="BD3668" s="148">
        <v>16</v>
      </c>
      <c r="BE3668" s="78">
        <v>13</v>
      </c>
      <c r="BF3668" s="78">
        <v>812.5</v>
      </c>
      <c r="BG3668" s="149">
        <v>1.7523076923076923</v>
      </c>
      <c r="BH3668" s="148">
        <v>12</v>
      </c>
      <c r="BI3668" s="78">
        <v>9.5</v>
      </c>
      <c r="BJ3668" s="78">
        <v>791.66666666666663</v>
      </c>
      <c r="BK3668" s="149">
        <v>1.6947368421052633</v>
      </c>
      <c r="BL3668" s="148">
        <v>19</v>
      </c>
      <c r="BM3668" s="78">
        <v>14</v>
      </c>
      <c r="BN3668" s="78">
        <v>736.8421052631578</v>
      </c>
      <c r="BO3668" s="149">
        <v>1.8</v>
      </c>
    </row>
    <row r="3669" spans="1:67">
      <c r="A3669" s="160"/>
      <c r="B3669" s="129"/>
      <c r="C3669" s="153" t="s">
        <v>46</v>
      </c>
      <c r="D3669" s="148"/>
      <c r="E3669" s="78"/>
      <c r="F3669" s="78"/>
      <c r="G3669" s="149"/>
      <c r="H3669" s="148"/>
      <c r="I3669" s="78"/>
      <c r="J3669" s="78"/>
      <c r="K3669" s="149"/>
      <c r="L3669" s="148"/>
      <c r="M3669" s="78"/>
      <c r="N3669" s="78"/>
      <c r="O3669" s="149"/>
      <c r="P3669" s="148"/>
      <c r="Q3669" s="78"/>
      <c r="R3669" s="78"/>
      <c r="S3669" s="149"/>
      <c r="T3669" s="148"/>
      <c r="U3669" s="78"/>
      <c r="V3669" s="78"/>
      <c r="W3669" s="149"/>
      <c r="X3669" s="148"/>
      <c r="Y3669" s="78"/>
      <c r="Z3669" s="78"/>
      <c r="AA3669" s="149"/>
      <c r="AB3669" s="148"/>
      <c r="AC3669" s="78"/>
      <c r="AD3669" s="78"/>
      <c r="AE3669" s="149"/>
      <c r="AF3669" s="148"/>
      <c r="AG3669" s="78"/>
      <c r="AH3669" s="78"/>
      <c r="AI3669" s="149"/>
      <c r="AJ3669" s="148"/>
      <c r="AK3669" s="78"/>
      <c r="AL3669" s="78"/>
      <c r="AM3669" s="149"/>
      <c r="AN3669" s="148"/>
      <c r="AO3669" s="78"/>
      <c r="AP3669" s="78"/>
      <c r="AQ3669" s="149"/>
      <c r="AR3669" s="148"/>
      <c r="AS3669" s="78"/>
      <c r="AT3669" s="78"/>
      <c r="AU3669" s="149"/>
      <c r="AV3669" s="148">
        <v>4</v>
      </c>
      <c r="AW3669" s="78">
        <v>7</v>
      </c>
      <c r="AX3669" s="78">
        <v>1750</v>
      </c>
      <c r="AY3669" s="149">
        <v>0.77000000000000013</v>
      </c>
      <c r="AZ3669" s="148">
        <v>5</v>
      </c>
      <c r="BA3669" s="78">
        <v>9</v>
      </c>
      <c r="BB3669" s="78">
        <v>1800</v>
      </c>
      <c r="BC3669" s="149">
        <v>0.78</v>
      </c>
      <c r="BD3669" s="148">
        <v>4</v>
      </c>
      <c r="BE3669" s="78">
        <v>8</v>
      </c>
      <c r="BF3669" s="78">
        <v>2000</v>
      </c>
      <c r="BG3669" s="149">
        <v>0.82</v>
      </c>
      <c r="BH3669" s="148"/>
      <c r="BI3669" s="78"/>
      <c r="BJ3669" s="78"/>
      <c r="BK3669" s="149"/>
      <c r="BL3669" s="148"/>
      <c r="BM3669" s="78"/>
      <c r="BN3669" s="78"/>
      <c r="BO3669" s="149"/>
    </row>
    <row r="3670" spans="1:67">
      <c r="A3670" s="160"/>
      <c r="B3670" s="129"/>
      <c r="C3670" s="153" t="s">
        <v>41</v>
      </c>
      <c r="D3670" s="148"/>
      <c r="E3670" s="78"/>
      <c r="F3670" s="78"/>
      <c r="G3670" s="149"/>
      <c r="H3670" s="148"/>
      <c r="I3670" s="78"/>
      <c r="J3670" s="78"/>
      <c r="K3670" s="149"/>
      <c r="L3670" s="148">
        <v>1</v>
      </c>
      <c r="M3670" s="78">
        <v>3.9</v>
      </c>
      <c r="N3670" s="78">
        <v>3900</v>
      </c>
      <c r="O3670" s="149">
        <v>0.44102564102564096</v>
      </c>
      <c r="P3670" s="148">
        <v>1</v>
      </c>
      <c r="Q3670" s="78">
        <v>4.2</v>
      </c>
      <c r="R3670" s="78">
        <v>4200</v>
      </c>
      <c r="S3670" s="149">
        <v>0.53</v>
      </c>
      <c r="T3670" s="148">
        <v>1</v>
      </c>
      <c r="U3670" s="78">
        <v>5.7</v>
      </c>
      <c r="V3670" s="78">
        <v>5700</v>
      </c>
      <c r="W3670" s="149">
        <v>0.97736842105263155</v>
      </c>
      <c r="X3670" s="148">
        <v>1</v>
      </c>
      <c r="Y3670" s="78">
        <v>5</v>
      </c>
      <c r="Z3670" s="78">
        <v>5000</v>
      </c>
      <c r="AA3670" s="149">
        <v>0.52900000000000003</v>
      </c>
      <c r="AB3670" s="148">
        <v>1</v>
      </c>
      <c r="AC3670" s="78">
        <v>5</v>
      </c>
      <c r="AD3670" s="78">
        <v>5000</v>
      </c>
      <c r="AE3670" s="149">
        <v>0.55100000000000005</v>
      </c>
      <c r="AF3670" s="148">
        <v>1</v>
      </c>
      <c r="AG3670" s="78">
        <v>4.5</v>
      </c>
      <c r="AH3670" s="78">
        <v>4500</v>
      </c>
      <c r="AI3670" s="149">
        <v>0.56222222222222229</v>
      </c>
      <c r="AJ3670" s="148">
        <v>1</v>
      </c>
      <c r="AK3670" s="78">
        <v>4.2</v>
      </c>
      <c r="AL3670" s="78">
        <v>4200</v>
      </c>
      <c r="AM3670" s="149">
        <v>0.53619047619047622</v>
      </c>
      <c r="AN3670" s="148">
        <v>1</v>
      </c>
      <c r="AO3670" s="78">
        <v>4.5999999999999996</v>
      </c>
      <c r="AP3670" s="78">
        <v>4600</v>
      </c>
      <c r="AQ3670" s="149">
        <v>0.63000000000000012</v>
      </c>
      <c r="AR3670" s="148">
        <v>1</v>
      </c>
      <c r="AS3670" s="78">
        <v>5.2</v>
      </c>
      <c r="AT3670" s="78">
        <v>5200</v>
      </c>
      <c r="AU3670" s="149">
        <v>0.61230769230769233</v>
      </c>
      <c r="AV3670" s="148">
        <v>1</v>
      </c>
      <c r="AW3670" s="78">
        <v>5.5</v>
      </c>
      <c r="AX3670" s="78">
        <v>5500</v>
      </c>
      <c r="AY3670" s="149">
        <v>0.57818181818181824</v>
      </c>
      <c r="AZ3670" s="148">
        <v>1</v>
      </c>
      <c r="BA3670" s="78">
        <v>5</v>
      </c>
      <c r="BB3670" s="78">
        <v>5000</v>
      </c>
      <c r="BC3670" s="149">
        <v>0.59199999999999997</v>
      </c>
      <c r="BD3670" s="148">
        <v>1</v>
      </c>
      <c r="BE3670" s="78">
        <v>5.5</v>
      </c>
      <c r="BF3670" s="78">
        <v>5500</v>
      </c>
      <c r="BG3670" s="149">
        <v>0.62727272727272732</v>
      </c>
      <c r="BH3670" s="148">
        <v>1</v>
      </c>
      <c r="BI3670" s="78">
        <v>6</v>
      </c>
      <c r="BJ3670" s="78">
        <v>6000</v>
      </c>
      <c r="BK3670" s="149">
        <v>0.78666666666666674</v>
      </c>
      <c r="BL3670" s="148">
        <v>1</v>
      </c>
      <c r="BM3670" s="78">
        <v>5</v>
      </c>
      <c r="BN3670" s="78">
        <v>5000</v>
      </c>
      <c r="BO3670" s="149">
        <v>0.83000000000000007</v>
      </c>
    </row>
    <row r="3671" spans="1:67">
      <c r="A3671" s="160"/>
      <c r="B3671" s="129"/>
      <c r="C3671" s="153" t="s">
        <v>39</v>
      </c>
      <c r="D3671" s="148"/>
      <c r="E3671" s="78"/>
      <c r="F3671" s="78"/>
      <c r="G3671" s="149"/>
      <c r="H3671" s="148"/>
      <c r="I3671" s="78"/>
      <c r="J3671" s="78"/>
      <c r="K3671" s="149"/>
      <c r="L3671" s="148">
        <v>41</v>
      </c>
      <c r="M3671" s="78">
        <v>92</v>
      </c>
      <c r="N3671" s="78">
        <v>2243.9024390243903</v>
      </c>
      <c r="O3671" s="149">
        <v>0.37391304347826088</v>
      </c>
      <c r="P3671" s="148">
        <v>47</v>
      </c>
      <c r="Q3671" s="78">
        <v>122</v>
      </c>
      <c r="R3671" s="78">
        <v>2595.744680851064</v>
      </c>
      <c r="S3671" s="149">
        <v>0.46106557377049179</v>
      </c>
      <c r="T3671" s="148">
        <v>50</v>
      </c>
      <c r="U3671" s="78">
        <v>121.1</v>
      </c>
      <c r="V3671" s="78">
        <v>2421.9999999999995</v>
      </c>
      <c r="W3671" s="149">
        <v>0.4989843104872006</v>
      </c>
      <c r="X3671" s="148">
        <v>57</v>
      </c>
      <c r="Y3671" s="78">
        <v>155</v>
      </c>
      <c r="Z3671" s="78">
        <v>2719.2982456140353</v>
      </c>
      <c r="AA3671" s="149">
        <v>0.4858709677419355</v>
      </c>
      <c r="AB3671" s="148">
        <v>56</v>
      </c>
      <c r="AC3671" s="78">
        <v>164</v>
      </c>
      <c r="AD3671" s="78">
        <v>2928.5714285714284</v>
      </c>
      <c r="AE3671" s="149">
        <v>0.46673780487804878</v>
      </c>
      <c r="AF3671" s="148">
        <v>47</v>
      </c>
      <c r="AG3671" s="78">
        <v>129</v>
      </c>
      <c r="AH3671" s="78">
        <v>2744.6808510638298</v>
      </c>
      <c r="AI3671" s="149">
        <v>0.52170542635658912</v>
      </c>
      <c r="AJ3671" s="148">
        <v>57</v>
      </c>
      <c r="AK3671" s="78">
        <v>167</v>
      </c>
      <c r="AL3671" s="78">
        <v>2929.8245614035086</v>
      </c>
      <c r="AM3671" s="149">
        <v>0.51149700598802395</v>
      </c>
      <c r="AN3671" s="148">
        <v>67</v>
      </c>
      <c r="AO3671" s="78">
        <v>208</v>
      </c>
      <c r="AP3671" s="78">
        <v>3104.4776119402986</v>
      </c>
      <c r="AQ3671" s="149">
        <v>0.46038461538461534</v>
      </c>
      <c r="AR3671" s="148">
        <v>81</v>
      </c>
      <c r="AS3671" s="78">
        <v>282.60000000000002</v>
      </c>
      <c r="AT3671" s="78">
        <v>3488.8888888888896</v>
      </c>
      <c r="AU3671" s="149">
        <v>0.45062278839348902</v>
      </c>
      <c r="AV3671" s="148">
        <v>88</v>
      </c>
      <c r="AW3671" s="78">
        <v>344</v>
      </c>
      <c r="AX3671" s="78">
        <v>3909.090909090909</v>
      </c>
      <c r="AY3671" s="149">
        <v>0.49284883720930228</v>
      </c>
      <c r="AZ3671" s="148">
        <v>87</v>
      </c>
      <c r="BA3671" s="78">
        <v>353</v>
      </c>
      <c r="BB3671" s="78">
        <v>4057.4712643678163</v>
      </c>
      <c r="BC3671" s="149">
        <v>0.48657223796033999</v>
      </c>
      <c r="BD3671" s="148">
        <v>78</v>
      </c>
      <c r="BE3671" s="78">
        <v>272</v>
      </c>
      <c r="BF3671" s="78">
        <v>3487.1794871794873</v>
      </c>
      <c r="BG3671" s="149">
        <v>0.50514705882352928</v>
      </c>
      <c r="BH3671" s="148">
        <v>61</v>
      </c>
      <c r="BI3671" s="78">
        <v>204</v>
      </c>
      <c r="BJ3671" s="78">
        <v>3344.2622950819673</v>
      </c>
      <c r="BK3671" s="149">
        <v>0.63401960784313716</v>
      </c>
      <c r="BL3671" s="148">
        <v>85</v>
      </c>
      <c r="BM3671" s="78">
        <v>276</v>
      </c>
      <c r="BN3671" s="78">
        <v>3247.0588235294117</v>
      </c>
      <c r="BO3671" s="149">
        <v>0.63561594202898541</v>
      </c>
    </row>
    <row r="3672" spans="1:67">
      <c r="A3672" s="160"/>
      <c r="B3672" s="129"/>
      <c r="C3672" s="153" t="s">
        <v>38</v>
      </c>
      <c r="D3672" s="148">
        <v>407</v>
      </c>
      <c r="E3672" s="78">
        <v>275</v>
      </c>
      <c r="F3672" s="78">
        <v>675.67567567567562</v>
      </c>
      <c r="G3672" s="149">
        <v>0.71727272727272728</v>
      </c>
      <c r="H3672" s="148">
        <v>353</v>
      </c>
      <c r="I3672" s="78">
        <v>217</v>
      </c>
      <c r="J3672" s="78">
        <v>614.73087818696877</v>
      </c>
      <c r="K3672" s="149">
        <v>0.90783410138248843</v>
      </c>
      <c r="L3672" s="148">
        <v>385</v>
      </c>
      <c r="M3672" s="78">
        <v>261</v>
      </c>
      <c r="N3672" s="78">
        <v>677.92207792207796</v>
      </c>
      <c r="O3672" s="149">
        <v>0.98463601532567058</v>
      </c>
      <c r="P3672" s="148">
        <v>418</v>
      </c>
      <c r="Q3672" s="78">
        <v>361.3</v>
      </c>
      <c r="R3672" s="78">
        <v>864.354066985646</v>
      </c>
      <c r="S3672" s="149">
        <v>0.97041516745087175</v>
      </c>
      <c r="T3672" s="148">
        <v>160</v>
      </c>
      <c r="U3672" s="78">
        <v>137</v>
      </c>
      <c r="V3672" s="78">
        <v>856.25</v>
      </c>
      <c r="W3672" s="149">
        <v>1.1624817518248176</v>
      </c>
      <c r="X3672" s="148">
        <v>363</v>
      </c>
      <c r="Y3672" s="78">
        <v>298</v>
      </c>
      <c r="Z3672" s="78">
        <v>820.93663911845726</v>
      </c>
      <c r="AA3672" s="149">
        <v>1.1492617449664431</v>
      </c>
      <c r="AB3672" s="148">
        <v>331</v>
      </c>
      <c r="AC3672" s="78">
        <v>281</v>
      </c>
      <c r="AD3672" s="78">
        <v>848.94259818731121</v>
      </c>
      <c r="AE3672" s="149">
        <v>1.2</v>
      </c>
      <c r="AF3672" s="148">
        <v>250</v>
      </c>
      <c r="AG3672" s="78">
        <v>191.5</v>
      </c>
      <c r="AH3672" s="78">
        <v>766</v>
      </c>
      <c r="AI3672" s="149">
        <v>1.5604438642297649</v>
      </c>
      <c r="AJ3672" s="148">
        <v>471</v>
      </c>
      <c r="AK3672" s="78">
        <v>364.5</v>
      </c>
      <c r="AL3672" s="78">
        <v>773.88535031847141</v>
      </c>
      <c r="AM3672" s="149">
        <v>1.2804663923182442</v>
      </c>
      <c r="AN3672" s="148">
        <v>371</v>
      </c>
      <c r="AO3672" s="78">
        <v>291.60000000000002</v>
      </c>
      <c r="AP3672" s="78">
        <v>785.98382749326151</v>
      </c>
      <c r="AQ3672" s="149">
        <v>1.1004389574759945</v>
      </c>
      <c r="AR3672" s="148">
        <v>463</v>
      </c>
      <c r="AS3672" s="78">
        <v>383.2</v>
      </c>
      <c r="AT3672" s="78">
        <v>827.64578833693304</v>
      </c>
      <c r="AU3672" s="149">
        <v>1.0864926931106471</v>
      </c>
      <c r="AV3672" s="148">
        <v>445</v>
      </c>
      <c r="AW3672" s="78">
        <v>360.5</v>
      </c>
      <c r="AX3672" s="78">
        <v>810.11235955056179</v>
      </c>
      <c r="AY3672" s="149">
        <v>0.94689320388349518</v>
      </c>
      <c r="AZ3672" s="148">
        <v>494</v>
      </c>
      <c r="BA3672" s="78">
        <v>409</v>
      </c>
      <c r="BB3672" s="78">
        <v>827.93522267206481</v>
      </c>
      <c r="BC3672" s="149">
        <v>1.4023960880195601</v>
      </c>
      <c r="BD3672" s="148">
        <v>456</v>
      </c>
      <c r="BE3672" s="78">
        <v>375</v>
      </c>
      <c r="BF3672" s="78">
        <v>822.36842105263156</v>
      </c>
      <c r="BG3672" s="149">
        <v>1.6579999999999997</v>
      </c>
      <c r="BH3672" s="148">
        <v>413</v>
      </c>
      <c r="BI3672" s="78">
        <v>325</v>
      </c>
      <c r="BJ3672" s="78">
        <v>786.92493946731236</v>
      </c>
      <c r="BK3672" s="149">
        <v>1.8446153846153845</v>
      </c>
      <c r="BL3672" s="148">
        <v>389</v>
      </c>
      <c r="BM3672" s="78">
        <v>294</v>
      </c>
      <c r="BN3672" s="78">
        <v>755.78406169665811</v>
      </c>
      <c r="BO3672" s="149">
        <v>1.9503401360544221</v>
      </c>
    </row>
    <row r="3673" spans="1:67">
      <c r="A3673" s="160"/>
      <c r="B3673" s="129"/>
      <c r="C3673" s="153" t="s">
        <v>37</v>
      </c>
      <c r="D3673" s="148">
        <v>23</v>
      </c>
      <c r="E3673" s="78">
        <v>84.5</v>
      </c>
      <c r="F3673" s="78">
        <v>3673.9130434782605</v>
      </c>
      <c r="G3673" s="149">
        <v>0.75798816568047334</v>
      </c>
      <c r="H3673" s="148">
        <v>23</v>
      </c>
      <c r="I3673" s="78">
        <v>93</v>
      </c>
      <c r="J3673" s="78">
        <v>4043.4782608695655</v>
      </c>
      <c r="K3673" s="149">
        <v>0.69838709677419353</v>
      </c>
      <c r="L3673" s="148">
        <v>30</v>
      </c>
      <c r="M3673" s="78">
        <v>116</v>
      </c>
      <c r="N3673" s="78">
        <v>3866.6666666666665</v>
      </c>
      <c r="O3673" s="149">
        <v>0.72068965517241379</v>
      </c>
      <c r="P3673" s="148">
        <v>39</v>
      </c>
      <c r="Q3673" s="78">
        <v>148.69999999999999</v>
      </c>
      <c r="R3673" s="78">
        <v>3812.8205128205127</v>
      </c>
      <c r="S3673" s="149">
        <v>0.56207128446536658</v>
      </c>
      <c r="T3673" s="148">
        <v>83</v>
      </c>
      <c r="U3673" s="78">
        <v>316.58</v>
      </c>
      <c r="V3673" s="78">
        <v>3814.2168674698796</v>
      </c>
      <c r="W3673" s="149">
        <v>0.76583043780403071</v>
      </c>
      <c r="X3673" s="148">
        <v>69</v>
      </c>
      <c r="Y3673" s="78">
        <v>259</v>
      </c>
      <c r="Z3673" s="78">
        <v>3753.623188405797</v>
      </c>
      <c r="AA3673" s="149">
        <v>0.60532818532818522</v>
      </c>
      <c r="AB3673" s="148">
        <v>87</v>
      </c>
      <c r="AC3673" s="78">
        <v>339</v>
      </c>
      <c r="AD3673" s="78">
        <v>3896.5517241379312</v>
      </c>
      <c r="AE3673" s="149">
        <v>0.60120943952802364</v>
      </c>
      <c r="AF3673" s="148">
        <v>52</v>
      </c>
      <c r="AG3673" s="78">
        <v>158.5</v>
      </c>
      <c r="AH3673" s="78">
        <v>3048.0769230769229</v>
      </c>
      <c r="AI3673" s="149">
        <v>0.61634069400630909</v>
      </c>
      <c r="AJ3673" s="148">
        <v>72</v>
      </c>
      <c r="AK3673" s="78">
        <v>234</v>
      </c>
      <c r="AL3673" s="78">
        <v>3250</v>
      </c>
      <c r="AM3673" s="149">
        <v>0.58247863247863241</v>
      </c>
      <c r="AN3673" s="148">
        <v>114</v>
      </c>
      <c r="AO3673" s="78">
        <v>347</v>
      </c>
      <c r="AP3673" s="78">
        <v>3043.8596491228068</v>
      </c>
      <c r="AQ3673" s="149">
        <v>0.55412103746397701</v>
      </c>
      <c r="AR3673" s="148">
        <v>104</v>
      </c>
      <c r="AS3673" s="78">
        <v>341</v>
      </c>
      <c r="AT3673" s="78">
        <v>3278.8461538461538</v>
      </c>
      <c r="AU3673" s="149">
        <v>0.59348973607038125</v>
      </c>
      <c r="AV3673" s="148">
        <v>97</v>
      </c>
      <c r="AW3673" s="78">
        <v>312</v>
      </c>
      <c r="AX3673" s="78">
        <v>3216.4948453608249</v>
      </c>
      <c r="AY3673" s="149">
        <v>0.61746794871794863</v>
      </c>
      <c r="AZ3673" s="148">
        <v>104</v>
      </c>
      <c r="BA3673" s="78">
        <v>414</v>
      </c>
      <c r="BB3673" s="78">
        <v>3980.7692307692309</v>
      </c>
      <c r="BC3673" s="149">
        <v>0.67231884057971025</v>
      </c>
      <c r="BD3673" s="148">
        <v>112</v>
      </c>
      <c r="BE3673" s="78">
        <v>360</v>
      </c>
      <c r="BF3673" s="78">
        <v>3214.2857142857142</v>
      </c>
      <c r="BG3673" s="149">
        <v>0.80644444444444441</v>
      </c>
      <c r="BH3673" s="148">
        <v>99</v>
      </c>
      <c r="BI3673" s="78">
        <v>276</v>
      </c>
      <c r="BJ3673" s="78">
        <v>2787.878787878788</v>
      </c>
      <c r="BK3673" s="149">
        <v>0.90054347826086956</v>
      </c>
      <c r="BL3673" s="148">
        <v>97</v>
      </c>
      <c r="BM3673" s="78">
        <v>260</v>
      </c>
      <c r="BN3673" s="78">
        <v>2680.4123711340203</v>
      </c>
      <c r="BO3673" s="149">
        <v>0.82115384615384612</v>
      </c>
    </row>
    <row r="3674" spans="1:67">
      <c r="A3674" s="160"/>
      <c r="B3674" s="129"/>
      <c r="C3674" s="153" t="s">
        <v>32</v>
      </c>
      <c r="D3674" s="148"/>
      <c r="E3674" s="78"/>
      <c r="F3674" s="78"/>
      <c r="G3674" s="149"/>
      <c r="H3674" s="148"/>
      <c r="I3674" s="78"/>
      <c r="J3674" s="78"/>
      <c r="K3674" s="149"/>
      <c r="L3674" s="148">
        <v>1</v>
      </c>
      <c r="M3674" s="78">
        <v>5.8000000000000007</v>
      </c>
      <c r="N3674" s="78">
        <v>5800.0000000000009</v>
      </c>
      <c r="O3674" s="149">
        <v>0.68965517241379304</v>
      </c>
      <c r="P3674" s="148">
        <v>1</v>
      </c>
      <c r="Q3674" s="78">
        <v>5.5</v>
      </c>
      <c r="R3674" s="78">
        <v>5500</v>
      </c>
      <c r="S3674" s="149">
        <v>0.53363636363636369</v>
      </c>
      <c r="T3674" s="148">
        <v>1</v>
      </c>
      <c r="U3674" s="78">
        <v>6.6000000000000005</v>
      </c>
      <c r="V3674" s="78">
        <v>6600.0000000000009</v>
      </c>
      <c r="W3674" s="149">
        <v>0.58090909090909082</v>
      </c>
      <c r="X3674" s="148">
        <v>1</v>
      </c>
      <c r="Y3674" s="78">
        <v>6</v>
      </c>
      <c r="Z3674" s="78">
        <v>6000</v>
      </c>
      <c r="AA3674" s="149">
        <v>0.63</v>
      </c>
      <c r="AB3674" s="148">
        <v>1</v>
      </c>
      <c r="AC3674" s="78">
        <v>6.5</v>
      </c>
      <c r="AD3674" s="78">
        <v>6500</v>
      </c>
      <c r="AE3674" s="149">
        <v>0.63230769230769224</v>
      </c>
      <c r="AF3674" s="148">
        <v>1</v>
      </c>
      <c r="AG3674" s="78">
        <v>5.5</v>
      </c>
      <c r="AH3674" s="78">
        <v>5500</v>
      </c>
      <c r="AI3674" s="149">
        <v>0.64181818181818184</v>
      </c>
      <c r="AJ3674" s="148">
        <v>1</v>
      </c>
      <c r="AK3674" s="78">
        <v>5</v>
      </c>
      <c r="AL3674" s="78">
        <v>5000</v>
      </c>
      <c r="AM3674" s="149">
        <v>0.63600000000000001</v>
      </c>
      <c r="AN3674" s="148">
        <v>1</v>
      </c>
      <c r="AO3674" s="78">
        <v>5.5</v>
      </c>
      <c r="AP3674" s="78">
        <v>5500</v>
      </c>
      <c r="AQ3674" s="149">
        <v>0.68</v>
      </c>
      <c r="AR3674" s="148">
        <v>1</v>
      </c>
      <c r="AS3674" s="78">
        <v>4.7</v>
      </c>
      <c r="AT3674" s="78">
        <v>4700</v>
      </c>
      <c r="AU3674" s="149">
        <v>0.65276595744680854</v>
      </c>
      <c r="AV3674" s="148">
        <v>1</v>
      </c>
      <c r="AW3674" s="78">
        <v>5.3</v>
      </c>
      <c r="AX3674" s="78">
        <v>5300</v>
      </c>
      <c r="AY3674" s="149">
        <v>0.69584905660377361</v>
      </c>
      <c r="AZ3674" s="148">
        <v>1</v>
      </c>
      <c r="BA3674" s="78">
        <v>5.5</v>
      </c>
      <c r="BB3674" s="78">
        <v>5500</v>
      </c>
      <c r="BC3674" s="149">
        <v>0.75181818181818183</v>
      </c>
      <c r="BD3674" s="148">
        <v>1</v>
      </c>
      <c r="BE3674" s="78">
        <v>6</v>
      </c>
      <c r="BF3674" s="78">
        <v>6000</v>
      </c>
      <c r="BG3674" s="149">
        <v>0.79083333333333339</v>
      </c>
      <c r="BH3674" s="148">
        <v>1</v>
      </c>
      <c r="BI3674" s="78">
        <v>5.5</v>
      </c>
      <c r="BJ3674" s="78">
        <v>5500</v>
      </c>
      <c r="BK3674" s="149">
        <v>0.86818181818181828</v>
      </c>
      <c r="BL3674" s="148">
        <v>1</v>
      </c>
      <c r="BM3674" s="78">
        <v>5</v>
      </c>
      <c r="BN3674" s="78">
        <v>5000</v>
      </c>
      <c r="BO3674" s="149">
        <v>0.84000000000000008</v>
      </c>
    </row>
    <row r="3675" spans="1:67">
      <c r="A3675" s="160"/>
      <c r="B3675" s="129"/>
      <c r="C3675" s="153" t="s">
        <v>373</v>
      </c>
      <c r="D3675" s="148"/>
      <c r="E3675" s="78"/>
      <c r="F3675" s="78"/>
      <c r="G3675" s="149"/>
      <c r="H3675" s="148">
        <v>8.5</v>
      </c>
      <c r="I3675" s="78">
        <v>38</v>
      </c>
      <c r="J3675" s="78">
        <v>4470.588235294118</v>
      </c>
      <c r="K3675" s="149">
        <v>0.60052631578947369</v>
      </c>
      <c r="L3675" s="148">
        <v>10</v>
      </c>
      <c r="M3675" s="78">
        <v>37</v>
      </c>
      <c r="N3675" s="78">
        <v>3700</v>
      </c>
      <c r="O3675" s="149">
        <v>0.41397297297297303</v>
      </c>
      <c r="P3675" s="148">
        <v>10</v>
      </c>
      <c r="Q3675" s="78">
        <v>41.009999999999991</v>
      </c>
      <c r="R3675" s="78">
        <v>4100.9999999999991</v>
      </c>
      <c r="S3675" s="149">
        <v>0.29721531333821027</v>
      </c>
      <c r="T3675" s="148">
        <v>10</v>
      </c>
      <c r="U3675" s="78">
        <v>37.700000000000003</v>
      </c>
      <c r="V3675" s="78">
        <v>3770.0000000000005</v>
      </c>
      <c r="W3675" s="149">
        <v>0.35095490716180372</v>
      </c>
      <c r="X3675" s="148">
        <v>10</v>
      </c>
      <c r="Y3675" s="78">
        <v>43</v>
      </c>
      <c r="Z3675" s="78">
        <v>4300</v>
      </c>
      <c r="AA3675" s="149">
        <v>0.3808139534883721</v>
      </c>
      <c r="AB3675" s="148"/>
      <c r="AC3675" s="78"/>
      <c r="AD3675" s="78"/>
      <c r="AE3675" s="149"/>
      <c r="AF3675" s="148"/>
      <c r="AG3675" s="78"/>
      <c r="AH3675" s="78"/>
      <c r="AI3675" s="149"/>
      <c r="AJ3675" s="148"/>
      <c r="AK3675" s="78"/>
      <c r="AL3675" s="78"/>
      <c r="AM3675" s="149"/>
      <c r="AN3675" s="148"/>
      <c r="AO3675" s="78"/>
      <c r="AP3675" s="78"/>
      <c r="AQ3675" s="149"/>
      <c r="AR3675" s="148"/>
      <c r="AS3675" s="78"/>
      <c r="AT3675" s="78"/>
      <c r="AU3675" s="149"/>
      <c r="AV3675" s="148"/>
      <c r="AW3675" s="78"/>
      <c r="AX3675" s="78"/>
      <c r="AY3675" s="149"/>
      <c r="AZ3675" s="148"/>
      <c r="BA3675" s="78"/>
      <c r="BB3675" s="78"/>
      <c r="BC3675" s="149"/>
      <c r="BD3675" s="148"/>
      <c r="BE3675" s="78"/>
      <c r="BF3675" s="78"/>
      <c r="BG3675" s="149"/>
      <c r="BH3675" s="148"/>
      <c r="BI3675" s="78"/>
      <c r="BJ3675" s="78"/>
      <c r="BK3675" s="149"/>
      <c r="BL3675" s="148"/>
      <c r="BM3675" s="78"/>
      <c r="BN3675" s="78"/>
      <c r="BO3675" s="149"/>
    </row>
    <row r="3676" spans="1:67">
      <c r="A3676" s="160"/>
      <c r="B3676" s="129"/>
      <c r="C3676" s="153" t="s">
        <v>31</v>
      </c>
      <c r="D3676" s="148"/>
      <c r="E3676" s="78"/>
      <c r="F3676" s="78"/>
      <c r="G3676" s="149"/>
      <c r="H3676" s="148"/>
      <c r="I3676" s="78"/>
      <c r="J3676" s="78"/>
      <c r="K3676" s="149"/>
      <c r="L3676" s="148"/>
      <c r="M3676" s="78"/>
      <c r="N3676" s="78"/>
      <c r="O3676" s="149"/>
      <c r="P3676" s="148"/>
      <c r="Q3676" s="78"/>
      <c r="R3676" s="78"/>
      <c r="S3676" s="149"/>
      <c r="T3676" s="148"/>
      <c r="U3676" s="78"/>
      <c r="V3676" s="78"/>
      <c r="W3676" s="149"/>
      <c r="X3676" s="148"/>
      <c r="Y3676" s="78"/>
      <c r="Z3676" s="78"/>
      <c r="AA3676" s="149"/>
      <c r="AB3676" s="148">
        <v>10</v>
      </c>
      <c r="AC3676" s="78">
        <v>45</v>
      </c>
      <c r="AD3676" s="78">
        <v>4500</v>
      </c>
      <c r="AE3676" s="149">
        <v>0.41733333333333333</v>
      </c>
      <c r="AF3676" s="148">
        <v>10</v>
      </c>
      <c r="AG3676" s="78">
        <v>43.3</v>
      </c>
      <c r="AH3676" s="78">
        <v>4330</v>
      </c>
      <c r="AI3676" s="149">
        <v>0.43108545034642037</v>
      </c>
      <c r="AJ3676" s="148">
        <v>10</v>
      </c>
      <c r="AK3676" s="78">
        <v>45.5</v>
      </c>
      <c r="AL3676" s="78">
        <v>4550</v>
      </c>
      <c r="AM3676" s="149">
        <v>0.43131868131868123</v>
      </c>
      <c r="AN3676" s="148">
        <v>10</v>
      </c>
      <c r="AO3676" s="78">
        <v>52.999999999999993</v>
      </c>
      <c r="AP3676" s="78">
        <v>5299.9999999999991</v>
      </c>
      <c r="AQ3676" s="149">
        <v>0.4527735849056605</v>
      </c>
      <c r="AR3676" s="148">
        <v>10</v>
      </c>
      <c r="AS3676" s="78">
        <v>59.100000000000009</v>
      </c>
      <c r="AT3676" s="78">
        <v>5910.0000000000009</v>
      </c>
      <c r="AU3676" s="149">
        <v>0.47485617597292717</v>
      </c>
      <c r="AV3676" s="148">
        <v>10</v>
      </c>
      <c r="AW3676" s="78">
        <v>60.2</v>
      </c>
      <c r="AX3676" s="78">
        <v>6020.0000000000009</v>
      </c>
      <c r="AY3676" s="149">
        <v>0.41495016611295688</v>
      </c>
      <c r="AZ3676" s="148">
        <v>10</v>
      </c>
      <c r="BA3676" s="78">
        <v>63.400000000000006</v>
      </c>
      <c r="BB3676" s="78">
        <v>6340.0000000000009</v>
      </c>
      <c r="BC3676" s="149">
        <v>0.49783911671924286</v>
      </c>
      <c r="BD3676" s="148">
        <v>10</v>
      </c>
      <c r="BE3676" s="78">
        <v>55.5</v>
      </c>
      <c r="BF3676" s="78">
        <v>5550</v>
      </c>
      <c r="BG3676" s="149">
        <v>0.50099099099099098</v>
      </c>
      <c r="BH3676" s="148">
        <v>10</v>
      </c>
      <c r="BI3676" s="78">
        <v>52</v>
      </c>
      <c r="BJ3676" s="78">
        <v>5200</v>
      </c>
      <c r="BK3676" s="149">
        <v>0.5146153846153847</v>
      </c>
      <c r="BL3676" s="148">
        <v>10</v>
      </c>
      <c r="BM3676" s="78">
        <v>54.5</v>
      </c>
      <c r="BN3676" s="78">
        <v>5450</v>
      </c>
      <c r="BO3676" s="149">
        <v>0.54458715596330276</v>
      </c>
    </row>
    <row r="3677" spans="1:67">
      <c r="A3677" s="160"/>
      <c r="B3677" s="129"/>
      <c r="C3677" s="153" t="s">
        <v>30</v>
      </c>
      <c r="D3677" s="148">
        <v>5</v>
      </c>
      <c r="E3677" s="78">
        <v>10.199999999999999</v>
      </c>
      <c r="F3677" s="78">
        <v>2040</v>
      </c>
      <c r="G3677" s="149">
        <v>0.68892156862745091</v>
      </c>
      <c r="H3677" s="148">
        <v>4.5</v>
      </c>
      <c r="I3677" s="78">
        <v>8.9499999999999993</v>
      </c>
      <c r="J3677" s="78">
        <v>1988.8888888888887</v>
      </c>
      <c r="K3677" s="149">
        <v>0.58860335195530733</v>
      </c>
      <c r="L3677" s="148">
        <v>5</v>
      </c>
      <c r="M3677" s="78">
        <v>10.600000000000001</v>
      </c>
      <c r="N3677" s="78">
        <v>2120</v>
      </c>
      <c r="O3677" s="149">
        <v>0.6198113207547169</v>
      </c>
      <c r="P3677" s="148">
        <v>5</v>
      </c>
      <c r="Q3677" s="78">
        <v>12.35</v>
      </c>
      <c r="R3677" s="78">
        <v>2469.9999999999995</v>
      </c>
      <c r="S3677" s="149">
        <v>0.56307692307692314</v>
      </c>
      <c r="T3677" s="148">
        <v>5</v>
      </c>
      <c r="U3677" s="78">
        <v>10.900000000000002</v>
      </c>
      <c r="V3677" s="78">
        <v>2180.0000000000005</v>
      </c>
      <c r="W3677" s="149">
        <v>0.5838532110091742</v>
      </c>
      <c r="X3677" s="148">
        <v>5</v>
      </c>
      <c r="Y3677" s="78">
        <v>11</v>
      </c>
      <c r="Z3677" s="78">
        <v>2200</v>
      </c>
      <c r="AA3677" s="149">
        <v>0.56500000000000006</v>
      </c>
      <c r="AB3677" s="148">
        <v>5</v>
      </c>
      <c r="AC3677" s="78">
        <v>12</v>
      </c>
      <c r="AD3677" s="78">
        <v>2400</v>
      </c>
      <c r="AE3677" s="149">
        <v>0.58249999999999991</v>
      </c>
      <c r="AF3677" s="148">
        <v>5</v>
      </c>
      <c r="AG3677" s="78">
        <v>11.5</v>
      </c>
      <c r="AH3677" s="78">
        <v>2300</v>
      </c>
      <c r="AI3677" s="149">
        <v>0.54739130434782612</v>
      </c>
      <c r="AJ3677" s="148">
        <v>5</v>
      </c>
      <c r="AK3677" s="78">
        <v>9</v>
      </c>
      <c r="AL3677" s="78">
        <v>1800</v>
      </c>
      <c r="AM3677" s="149">
        <v>0.54388888888888898</v>
      </c>
      <c r="AN3677" s="148">
        <v>5</v>
      </c>
      <c r="AO3677" s="78">
        <v>11</v>
      </c>
      <c r="AP3677" s="78">
        <v>2200</v>
      </c>
      <c r="AQ3677" s="149">
        <v>0.51363636363636367</v>
      </c>
      <c r="AR3677" s="148">
        <v>5</v>
      </c>
      <c r="AS3677" s="78">
        <v>9.5</v>
      </c>
      <c r="AT3677" s="78">
        <v>1900</v>
      </c>
      <c r="AU3677" s="149">
        <v>0.61368421052631583</v>
      </c>
      <c r="AV3677" s="148">
        <v>5</v>
      </c>
      <c r="AW3677" s="78">
        <v>9</v>
      </c>
      <c r="AX3677" s="78">
        <v>1800</v>
      </c>
      <c r="AY3677" s="149">
        <v>0.59333333333333327</v>
      </c>
      <c r="AZ3677" s="148">
        <v>5</v>
      </c>
      <c r="BA3677" s="78">
        <v>8</v>
      </c>
      <c r="BB3677" s="78">
        <v>1600</v>
      </c>
      <c r="BC3677" s="149">
        <v>0.73499999999999999</v>
      </c>
      <c r="BD3677" s="148">
        <v>5</v>
      </c>
      <c r="BE3677" s="78">
        <v>9</v>
      </c>
      <c r="BF3677" s="78">
        <v>1800</v>
      </c>
      <c r="BG3677" s="149">
        <v>0.78333333333333344</v>
      </c>
      <c r="BH3677" s="148">
        <v>5</v>
      </c>
      <c r="BI3677" s="78">
        <v>9</v>
      </c>
      <c r="BJ3677" s="78">
        <v>1800</v>
      </c>
      <c r="BK3677" s="149">
        <v>0.7977777777777777</v>
      </c>
      <c r="BL3677" s="148">
        <v>5</v>
      </c>
      <c r="BM3677" s="78">
        <v>9</v>
      </c>
      <c r="BN3677" s="78">
        <v>1800</v>
      </c>
      <c r="BO3677" s="149">
        <v>0.82777777777777783</v>
      </c>
    </row>
    <row r="3678" spans="1:67">
      <c r="A3678" s="160"/>
      <c r="B3678" s="129"/>
      <c r="C3678" s="153" t="s">
        <v>26</v>
      </c>
      <c r="D3678" s="148">
        <v>20</v>
      </c>
      <c r="E3678" s="78">
        <v>225</v>
      </c>
      <c r="F3678" s="78">
        <v>11250</v>
      </c>
      <c r="G3678" s="149">
        <v>0.20866666666666667</v>
      </c>
      <c r="H3678" s="148">
        <v>20</v>
      </c>
      <c r="I3678" s="78">
        <v>274.5</v>
      </c>
      <c r="J3678" s="78">
        <v>13725</v>
      </c>
      <c r="K3678" s="149">
        <v>0.23234972677595628</v>
      </c>
      <c r="L3678" s="148">
        <v>20</v>
      </c>
      <c r="M3678" s="78">
        <v>321</v>
      </c>
      <c r="N3678" s="78">
        <v>16050</v>
      </c>
      <c r="O3678" s="149">
        <v>0.14978193146417448</v>
      </c>
      <c r="P3678" s="148">
        <v>20</v>
      </c>
      <c r="Q3678" s="78">
        <v>326</v>
      </c>
      <c r="R3678" s="78">
        <v>16300</v>
      </c>
      <c r="S3678" s="149">
        <v>0.10360429447852762</v>
      </c>
      <c r="T3678" s="148">
        <v>20</v>
      </c>
      <c r="U3678" s="78">
        <v>330</v>
      </c>
      <c r="V3678" s="78">
        <v>16500</v>
      </c>
      <c r="W3678" s="149">
        <v>0.10357575757575757</v>
      </c>
      <c r="X3678" s="148">
        <v>20</v>
      </c>
      <c r="Y3678" s="78">
        <v>344</v>
      </c>
      <c r="Z3678" s="78">
        <v>17200</v>
      </c>
      <c r="AA3678" s="149">
        <v>0.10203488372093024</v>
      </c>
      <c r="AB3678" s="148">
        <v>20</v>
      </c>
      <c r="AC3678" s="78">
        <v>366</v>
      </c>
      <c r="AD3678" s="78">
        <v>18300</v>
      </c>
      <c r="AE3678" s="149">
        <v>0.10202185792349727</v>
      </c>
      <c r="AF3678" s="148">
        <v>20</v>
      </c>
      <c r="AG3678" s="78">
        <v>333</v>
      </c>
      <c r="AH3678" s="78">
        <v>16650</v>
      </c>
      <c r="AI3678" s="149">
        <v>0.10114114114114114</v>
      </c>
      <c r="AJ3678" s="148">
        <v>20</v>
      </c>
      <c r="AK3678" s="78">
        <v>331</v>
      </c>
      <c r="AL3678" s="78">
        <v>16550</v>
      </c>
      <c r="AM3678" s="149">
        <v>9.8851963746223556E-2</v>
      </c>
      <c r="AN3678" s="148">
        <v>20</v>
      </c>
      <c r="AO3678" s="78">
        <v>342</v>
      </c>
      <c r="AP3678" s="78">
        <v>17100</v>
      </c>
      <c r="AQ3678" s="149">
        <v>8.8859649122807013E-2</v>
      </c>
      <c r="AR3678" s="148">
        <v>20</v>
      </c>
      <c r="AS3678" s="78">
        <v>382</v>
      </c>
      <c r="AT3678" s="78">
        <v>19100</v>
      </c>
      <c r="AU3678" s="149">
        <v>0.10154450261780107</v>
      </c>
      <c r="AV3678" s="148">
        <v>20</v>
      </c>
      <c r="AW3678" s="78">
        <v>389</v>
      </c>
      <c r="AX3678" s="78">
        <v>19450</v>
      </c>
      <c r="AY3678" s="149">
        <v>9.8688946015424148E-2</v>
      </c>
      <c r="AZ3678" s="148">
        <v>20</v>
      </c>
      <c r="BA3678" s="78">
        <v>415</v>
      </c>
      <c r="BB3678" s="78">
        <v>20750</v>
      </c>
      <c r="BC3678" s="149">
        <v>0.12053012048192772</v>
      </c>
      <c r="BD3678" s="148">
        <v>20</v>
      </c>
      <c r="BE3678" s="78">
        <v>449</v>
      </c>
      <c r="BF3678" s="78">
        <v>22450</v>
      </c>
      <c r="BG3678" s="149">
        <v>0.11536748329621382</v>
      </c>
      <c r="BH3678" s="148">
        <v>20</v>
      </c>
      <c r="BI3678" s="78">
        <v>462</v>
      </c>
      <c r="BJ3678" s="78">
        <v>23100</v>
      </c>
      <c r="BK3678" s="149">
        <v>0.11543290043290043</v>
      </c>
      <c r="BL3678" s="148">
        <v>20</v>
      </c>
      <c r="BM3678" s="78">
        <v>505</v>
      </c>
      <c r="BN3678" s="78">
        <v>25250</v>
      </c>
      <c r="BO3678" s="149">
        <v>0.12003960396039606</v>
      </c>
    </row>
    <row r="3679" spans="1:67">
      <c r="A3679" s="160"/>
      <c r="B3679" s="129"/>
      <c r="C3679" s="153" t="s">
        <v>25</v>
      </c>
      <c r="D3679" s="148">
        <v>4</v>
      </c>
      <c r="E3679" s="78">
        <v>26.5</v>
      </c>
      <c r="F3679" s="78">
        <v>6625</v>
      </c>
      <c r="G3679" s="149">
        <v>0.71075471698113213</v>
      </c>
      <c r="H3679" s="148">
        <v>3.5</v>
      </c>
      <c r="I3679" s="78">
        <v>12.8</v>
      </c>
      <c r="J3679" s="78">
        <v>3657.1428571428573</v>
      </c>
      <c r="K3679" s="149">
        <v>0.65859374999999998</v>
      </c>
      <c r="L3679" s="148">
        <v>4</v>
      </c>
      <c r="M3679" s="78">
        <v>15.6</v>
      </c>
      <c r="N3679" s="78">
        <v>3900</v>
      </c>
      <c r="O3679" s="149">
        <v>0.63685897435897432</v>
      </c>
      <c r="P3679" s="148">
        <v>4</v>
      </c>
      <c r="Q3679" s="78">
        <v>17.549999999999997</v>
      </c>
      <c r="R3679" s="78">
        <v>4387.4999999999991</v>
      </c>
      <c r="S3679" s="149">
        <v>0.55515669515669519</v>
      </c>
      <c r="T3679" s="148">
        <v>4</v>
      </c>
      <c r="U3679" s="78">
        <v>19.5</v>
      </c>
      <c r="V3679" s="78">
        <v>4875</v>
      </c>
      <c r="W3679" s="149">
        <v>0.55102564102564111</v>
      </c>
      <c r="X3679" s="148">
        <v>4</v>
      </c>
      <c r="Y3679" s="78">
        <v>21.5</v>
      </c>
      <c r="Z3679" s="78">
        <v>5375</v>
      </c>
      <c r="AA3679" s="149">
        <v>0.59465116279069763</v>
      </c>
      <c r="AB3679" s="148">
        <v>4</v>
      </c>
      <c r="AC3679" s="78">
        <v>22.5</v>
      </c>
      <c r="AD3679" s="78">
        <v>5625</v>
      </c>
      <c r="AE3679" s="149">
        <v>0.57377777777777783</v>
      </c>
      <c r="AF3679" s="148">
        <v>4</v>
      </c>
      <c r="AG3679" s="78">
        <v>19.8</v>
      </c>
      <c r="AH3679" s="78">
        <v>4950</v>
      </c>
      <c r="AI3679" s="149">
        <v>0.56237373737373741</v>
      </c>
      <c r="AJ3679" s="148">
        <v>4</v>
      </c>
      <c r="AK3679" s="78">
        <v>18.5</v>
      </c>
      <c r="AL3679" s="78">
        <v>4625</v>
      </c>
      <c r="AM3679" s="149">
        <v>0.54675675675675672</v>
      </c>
      <c r="AN3679" s="148">
        <v>4</v>
      </c>
      <c r="AO3679" s="78">
        <v>19.7</v>
      </c>
      <c r="AP3679" s="78">
        <v>4925</v>
      </c>
      <c r="AQ3679" s="149">
        <v>0.60934010152284268</v>
      </c>
      <c r="AR3679" s="148">
        <v>4</v>
      </c>
      <c r="AS3679" s="78">
        <v>21.3</v>
      </c>
      <c r="AT3679" s="78">
        <v>5325</v>
      </c>
      <c r="AU3679" s="149">
        <v>0.66704225352112678</v>
      </c>
      <c r="AV3679" s="148">
        <v>4</v>
      </c>
      <c r="AW3679" s="78">
        <v>22.5</v>
      </c>
      <c r="AX3679" s="78">
        <v>5625</v>
      </c>
      <c r="AY3679" s="149">
        <v>0.7931111111111111</v>
      </c>
      <c r="AZ3679" s="148">
        <v>4</v>
      </c>
      <c r="BA3679" s="78">
        <v>23.5</v>
      </c>
      <c r="BB3679" s="78">
        <v>5875</v>
      </c>
      <c r="BC3679" s="149">
        <v>0.82340425531914885</v>
      </c>
      <c r="BD3679" s="148">
        <v>4</v>
      </c>
      <c r="BE3679" s="78">
        <v>22</v>
      </c>
      <c r="BF3679" s="78">
        <v>5500</v>
      </c>
      <c r="BG3679" s="149">
        <v>0.8163636363636364</v>
      </c>
      <c r="BH3679" s="148">
        <v>4</v>
      </c>
      <c r="BI3679" s="78">
        <v>20.5</v>
      </c>
      <c r="BJ3679" s="78">
        <v>5125</v>
      </c>
      <c r="BK3679" s="149">
        <v>0.80707317073170726</v>
      </c>
      <c r="BL3679" s="148">
        <v>4</v>
      </c>
      <c r="BM3679" s="78">
        <v>19</v>
      </c>
      <c r="BN3679" s="78">
        <v>4750</v>
      </c>
      <c r="BO3679" s="149">
        <v>0.92105263157894735</v>
      </c>
    </row>
    <row r="3680" spans="1:67">
      <c r="A3680" s="160"/>
      <c r="B3680" s="129"/>
      <c r="C3680" s="153" t="s">
        <v>24</v>
      </c>
      <c r="D3680" s="148"/>
      <c r="E3680" s="78"/>
      <c r="F3680" s="78"/>
      <c r="G3680" s="149"/>
      <c r="H3680" s="148">
        <v>9</v>
      </c>
      <c r="I3680" s="78">
        <v>51.7</v>
      </c>
      <c r="J3680" s="78">
        <v>5744.4444444444443</v>
      </c>
      <c r="K3680" s="149">
        <v>1.1794003868471952</v>
      </c>
      <c r="L3680" s="148">
        <v>8.5</v>
      </c>
      <c r="M3680" s="78">
        <v>53.1</v>
      </c>
      <c r="N3680" s="78">
        <v>6247.0588235294117</v>
      </c>
      <c r="O3680" s="149">
        <v>0.81045197740112984</v>
      </c>
      <c r="P3680" s="148">
        <v>8.5</v>
      </c>
      <c r="Q3680" s="78">
        <v>55.9</v>
      </c>
      <c r="R3680" s="78">
        <v>6576.4705882352937</v>
      </c>
      <c r="S3680" s="149">
        <v>0.75724508050089434</v>
      </c>
      <c r="T3680" s="148">
        <v>8.5</v>
      </c>
      <c r="U3680" s="78">
        <v>54.7</v>
      </c>
      <c r="V3680" s="78">
        <v>6435.2941176470595</v>
      </c>
      <c r="W3680" s="149">
        <v>0.7757038391224863</v>
      </c>
      <c r="X3680" s="148">
        <v>8.5</v>
      </c>
      <c r="Y3680" s="78">
        <v>52</v>
      </c>
      <c r="Z3680" s="78">
        <v>6117.6470588235288</v>
      </c>
      <c r="AA3680" s="149">
        <v>0.7989423076923079</v>
      </c>
      <c r="AB3680" s="148">
        <v>8.5</v>
      </c>
      <c r="AC3680" s="78">
        <v>54.5</v>
      </c>
      <c r="AD3680" s="78">
        <v>6411.7647058823532</v>
      </c>
      <c r="AE3680" s="149">
        <v>0.77798165137614672</v>
      </c>
      <c r="AF3680" s="148">
        <v>8.5</v>
      </c>
      <c r="AG3680" s="78">
        <v>52</v>
      </c>
      <c r="AH3680" s="78">
        <v>6117.6470588235288</v>
      </c>
      <c r="AI3680" s="149">
        <v>0.78326923076923083</v>
      </c>
      <c r="AJ3680" s="148">
        <v>8.5</v>
      </c>
      <c r="AK3680" s="78">
        <v>50</v>
      </c>
      <c r="AL3680" s="78">
        <v>5882.3529411764712</v>
      </c>
      <c r="AM3680" s="149">
        <v>0.7712</v>
      </c>
      <c r="AN3680" s="148">
        <v>8.5</v>
      </c>
      <c r="AO3680" s="78">
        <v>47.7</v>
      </c>
      <c r="AP3680" s="78">
        <v>5611.7647058823532</v>
      </c>
      <c r="AQ3680" s="149">
        <v>0.7831656184486373</v>
      </c>
      <c r="AR3680" s="148">
        <v>8.5</v>
      </c>
      <c r="AS3680" s="78">
        <v>50.100000000000009</v>
      </c>
      <c r="AT3680" s="78">
        <v>5894.1176470588252</v>
      </c>
      <c r="AU3680" s="149">
        <v>0.82031936127744509</v>
      </c>
      <c r="AV3680" s="148">
        <v>8.5</v>
      </c>
      <c r="AW3680" s="78">
        <v>53.7</v>
      </c>
      <c r="AX3680" s="78">
        <v>6317.6470588235297</v>
      </c>
      <c r="AY3680" s="149">
        <v>0.91441340782122915</v>
      </c>
      <c r="AZ3680" s="148">
        <v>8.5</v>
      </c>
      <c r="BA3680" s="78">
        <v>56.7</v>
      </c>
      <c r="BB3680" s="78">
        <v>6670.588235294118</v>
      </c>
      <c r="BC3680" s="149">
        <v>1.1255555555555556</v>
      </c>
      <c r="BD3680" s="148">
        <v>8.5</v>
      </c>
      <c r="BE3680" s="78">
        <v>54</v>
      </c>
      <c r="BF3680" s="78">
        <v>6352.9411764705883</v>
      </c>
      <c r="BG3680" s="149">
        <v>0.89851851851851849</v>
      </c>
      <c r="BH3680" s="148">
        <v>8.5</v>
      </c>
      <c r="BI3680" s="78">
        <v>56</v>
      </c>
      <c r="BJ3680" s="78">
        <v>6588.2352941176468</v>
      </c>
      <c r="BK3680" s="149">
        <v>0.93142857142857138</v>
      </c>
      <c r="BL3680" s="148">
        <v>8.5</v>
      </c>
      <c r="BM3680" s="78">
        <v>58</v>
      </c>
      <c r="BN3680" s="78">
        <v>6823.5294117647054</v>
      </c>
      <c r="BO3680" s="149">
        <v>0.88603448275862084</v>
      </c>
    </row>
    <row r="3681" spans="1:67">
      <c r="A3681" s="160"/>
      <c r="B3681" s="129"/>
      <c r="C3681" s="153" t="s">
        <v>23</v>
      </c>
      <c r="D3681" s="148">
        <v>81</v>
      </c>
      <c r="E3681" s="78">
        <v>600</v>
      </c>
      <c r="F3681" s="78">
        <v>7407.4074074074078</v>
      </c>
      <c r="G3681" s="149">
        <v>0.43743333333333329</v>
      </c>
      <c r="H3681" s="148">
        <v>168</v>
      </c>
      <c r="I3681" s="78">
        <v>1125.7</v>
      </c>
      <c r="J3681" s="78">
        <v>6700.5952380952385</v>
      </c>
      <c r="K3681" s="149">
        <v>0.50224749045038652</v>
      </c>
      <c r="L3681" s="148">
        <v>133</v>
      </c>
      <c r="M3681" s="78">
        <v>1088.2</v>
      </c>
      <c r="N3681" s="78">
        <v>8181.9548872180458</v>
      </c>
      <c r="O3681" s="149">
        <v>0.28239478037125532</v>
      </c>
      <c r="P3681" s="148">
        <v>149</v>
      </c>
      <c r="Q3681" s="78">
        <v>1225.5</v>
      </c>
      <c r="R3681" s="78">
        <v>8224.8322147651015</v>
      </c>
      <c r="S3681" s="149">
        <v>0.24434924520603835</v>
      </c>
      <c r="T3681" s="148">
        <v>139</v>
      </c>
      <c r="U3681" s="78">
        <v>1159.5</v>
      </c>
      <c r="V3681" s="78">
        <v>8341.7266187050354</v>
      </c>
      <c r="W3681" s="149">
        <v>0.39619663648124193</v>
      </c>
      <c r="X3681" s="148">
        <v>185</v>
      </c>
      <c r="Y3681" s="78">
        <v>1615</v>
      </c>
      <c r="Z3681" s="78">
        <v>8729.72972972973</v>
      </c>
      <c r="AA3681" s="149">
        <v>0.32546130030959752</v>
      </c>
      <c r="AB3681" s="148">
        <v>172</v>
      </c>
      <c r="AC3681" s="78">
        <v>1630</v>
      </c>
      <c r="AD3681" s="78">
        <v>9476.7441860465115</v>
      </c>
      <c r="AE3681" s="149">
        <v>0.3672638036809816</v>
      </c>
      <c r="AF3681" s="148">
        <v>171</v>
      </c>
      <c r="AG3681" s="78">
        <v>1553.6</v>
      </c>
      <c r="AH3681" s="78">
        <v>9085.3801169590643</v>
      </c>
      <c r="AI3681" s="149">
        <v>0.35698635427394443</v>
      </c>
      <c r="AJ3681" s="148">
        <v>163</v>
      </c>
      <c r="AK3681" s="78">
        <v>1653</v>
      </c>
      <c r="AL3681" s="78">
        <v>10141.104294478528</v>
      </c>
      <c r="AM3681" s="149">
        <v>0.30606775559588628</v>
      </c>
      <c r="AN3681" s="148">
        <v>168</v>
      </c>
      <c r="AO3681" s="78">
        <v>1692</v>
      </c>
      <c r="AP3681" s="78">
        <v>10071.428571428571</v>
      </c>
      <c r="AQ3681" s="149">
        <v>0.46855791962174936</v>
      </c>
      <c r="AR3681" s="148">
        <v>174.5</v>
      </c>
      <c r="AS3681" s="78">
        <v>1773</v>
      </c>
      <c r="AT3681" s="78">
        <v>10160.458452722063</v>
      </c>
      <c r="AU3681" s="149">
        <v>0.38366610265087425</v>
      </c>
      <c r="AV3681" s="148">
        <v>171</v>
      </c>
      <c r="AW3681" s="78">
        <v>1766.5</v>
      </c>
      <c r="AX3681" s="78">
        <v>10330.409356725148</v>
      </c>
      <c r="AY3681" s="149">
        <v>0.46362015284460795</v>
      </c>
      <c r="AZ3681" s="148">
        <v>193</v>
      </c>
      <c r="BA3681" s="78">
        <v>2107</v>
      </c>
      <c r="BB3681" s="78">
        <v>10917.098445595855</v>
      </c>
      <c r="BC3681" s="149">
        <v>0.56731371618414805</v>
      </c>
      <c r="BD3681" s="148">
        <v>199</v>
      </c>
      <c r="BE3681" s="78">
        <v>2071</v>
      </c>
      <c r="BF3681" s="78">
        <v>10407.035175879397</v>
      </c>
      <c r="BG3681" s="149">
        <v>0.48216320618058911</v>
      </c>
      <c r="BH3681" s="148">
        <v>217</v>
      </c>
      <c r="BI3681" s="78">
        <v>2105</v>
      </c>
      <c r="BJ3681" s="78">
        <v>9700.4608294930877</v>
      </c>
      <c r="BK3681" s="149">
        <v>0.56714489311163907</v>
      </c>
      <c r="BL3681" s="148">
        <v>246</v>
      </c>
      <c r="BM3681" s="78">
        <v>2629</v>
      </c>
      <c r="BN3681" s="78">
        <v>10686.9918699187</v>
      </c>
      <c r="BO3681" s="149">
        <v>0.57240015214910622</v>
      </c>
    </row>
    <row r="3682" spans="1:67">
      <c r="A3682" s="160"/>
      <c r="B3682" s="129"/>
      <c r="C3682" s="153" t="s">
        <v>380</v>
      </c>
      <c r="D3682" s="148"/>
      <c r="E3682" s="78"/>
      <c r="F3682" s="78"/>
      <c r="G3682" s="149"/>
      <c r="H3682" s="148"/>
      <c r="I3682" s="78"/>
      <c r="J3682" s="78"/>
      <c r="K3682" s="149"/>
      <c r="L3682" s="148">
        <v>0.25</v>
      </c>
      <c r="M3682" s="78">
        <v>0.65</v>
      </c>
      <c r="N3682" s="78">
        <v>2600</v>
      </c>
      <c r="O3682" s="149">
        <v>0.96153846153846145</v>
      </c>
      <c r="P3682" s="148">
        <v>0.75</v>
      </c>
      <c r="Q3682" s="78">
        <v>1.8399999999999999</v>
      </c>
      <c r="R3682" s="78">
        <v>2453.333333333333</v>
      </c>
      <c r="S3682" s="149">
        <v>0.53369565217391313</v>
      </c>
      <c r="T3682" s="148"/>
      <c r="U3682" s="78"/>
      <c r="V3682" s="78"/>
      <c r="W3682" s="149"/>
      <c r="X3682" s="148"/>
      <c r="Y3682" s="78"/>
      <c r="Z3682" s="78"/>
      <c r="AA3682" s="149"/>
      <c r="AB3682" s="148"/>
      <c r="AC3682" s="78"/>
      <c r="AD3682" s="78"/>
      <c r="AE3682" s="149"/>
      <c r="AF3682" s="148"/>
      <c r="AG3682" s="78"/>
      <c r="AH3682" s="78"/>
      <c r="AI3682" s="149"/>
      <c r="AJ3682" s="148"/>
      <c r="AK3682" s="78"/>
      <c r="AL3682" s="78"/>
      <c r="AM3682" s="149"/>
      <c r="AN3682" s="148"/>
      <c r="AO3682" s="78"/>
      <c r="AP3682" s="78"/>
      <c r="AQ3682" s="149"/>
      <c r="AR3682" s="148"/>
      <c r="AS3682" s="78"/>
      <c r="AT3682" s="78"/>
      <c r="AU3682" s="149"/>
      <c r="AV3682" s="148"/>
      <c r="AW3682" s="78"/>
      <c r="AX3682" s="78"/>
      <c r="AY3682" s="149"/>
      <c r="AZ3682" s="148"/>
      <c r="BA3682" s="78"/>
      <c r="BB3682" s="78"/>
      <c r="BC3682" s="149"/>
      <c r="BD3682" s="148"/>
      <c r="BE3682" s="78"/>
      <c r="BF3682" s="78"/>
      <c r="BG3682" s="149"/>
      <c r="BH3682" s="148"/>
      <c r="BI3682" s="78"/>
      <c r="BJ3682" s="78"/>
      <c r="BK3682" s="149"/>
      <c r="BL3682" s="148"/>
      <c r="BM3682" s="78"/>
      <c r="BN3682" s="78"/>
      <c r="BO3682" s="149"/>
    </row>
    <row r="3683" spans="1:67">
      <c r="A3683" s="160"/>
      <c r="B3683" s="129"/>
      <c r="C3683" s="153" t="s">
        <v>16</v>
      </c>
      <c r="D3683" s="148">
        <v>20</v>
      </c>
      <c r="E3683" s="78">
        <v>111</v>
      </c>
      <c r="F3683" s="78">
        <v>5550</v>
      </c>
      <c r="G3683" s="149">
        <v>0.59549549549549541</v>
      </c>
      <c r="H3683" s="148">
        <v>30</v>
      </c>
      <c r="I3683" s="78">
        <v>138.69999999999999</v>
      </c>
      <c r="J3683" s="78">
        <v>4623.333333333333</v>
      </c>
      <c r="K3683" s="149">
        <v>0.5343547224224946</v>
      </c>
      <c r="L3683" s="148">
        <v>25</v>
      </c>
      <c r="M3683" s="78">
        <v>168.5</v>
      </c>
      <c r="N3683" s="78">
        <v>6740</v>
      </c>
      <c r="O3683" s="149">
        <v>0.42611275964391698</v>
      </c>
      <c r="P3683" s="148">
        <v>25</v>
      </c>
      <c r="Q3683" s="78">
        <v>150.1</v>
      </c>
      <c r="R3683" s="78">
        <v>6004</v>
      </c>
      <c r="S3683" s="149">
        <v>0.32080612924716867</v>
      </c>
      <c r="T3683" s="148">
        <v>25</v>
      </c>
      <c r="U3683" s="78">
        <v>148.30000000000001</v>
      </c>
      <c r="V3683" s="78">
        <v>5932</v>
      </c>
      <c r="W3683" s="149">
        <v>0.33428860418071477</v>
      </c>
      <c r="X3683" s="148">
        <v>25</v>
      </c>
      <c r="Y3683" s="78">
        <v>146</v>
      </c>
      <c r="Z3683" s="78">
        <v>5840</v>
      </c>
      <c r="AA3683" s="149">
        <v>0.33452054794520558</v>
      </c>
      <c r="AB3683" s="148">
        <v>25</v>
      </c>
      <c r="AC3683" s="78">
        <v>137</v>
      </c>
      <c r="AD3683" s="78">
        <v>5480</v>
      </c>
      <c r="AE3683" s="149">
        <v>0.36065693430656937</v>
      </c>
      <c r="AF3683" s="148">
        <v>25</v>
      </c>
      <c r="AG3683" s="78">
        <v>127.8</v>
      </c>
      <c r="AH3683" s="78">
        <v>5112</v>
      </c>
      <c r="AI3683" s="149">
        <v>0.3200860719874804</v>
      </c>
      <c r="AJ3683" s="148">
        <v>25</v>
      </c>
      <c r="AK3683" s="78">
        <v>124</v>
      </c>
      <c r="AL3683" s="78">
        <v>4960</v>
      </c>
      <c r="AM3683" s="149">
        <v>0.26790322580645159</v>
      </c>
      <c r="AN3683" s="148">
        <v>25</v>
      </c>
      <c r="AO3683" s="78">
        <v>124.2</v>
      </c>
      <c r="AP3683" s="78">
        <v>4968</v>
      </c>
      <c r="AQ3683" s="149">
        <v>0.27783413848631239</v>
      </c>
      <c r="AR3683" s="148">
        <v>25</v>
      </c>
      <c r="AS3683" s="78">
        <v>126.8</v>
      </c>
      <c r="AT3683" s="78">
        <v>5072</v>
      </c>
      <c r="AU3683" s="149">
        <v>0.26718454258675078</v>
      </c>
      <c r="AV3683" s="148">
        <v>25</v>
      </c>
      <c r="AW3683" s="78">
        <v>127.4</v>
      </c>
      <c r="AX3683" s="78">
        <v>5096</v>
      </c>
      <c r="AY3683" s="149">
        <v>0.22299843014128726</v>
      </c>
      <c r="AZ3683" s="148">
        <v>25</v>
      </c>
      <c r="BA3683" s="78">
        <v>125.2</v>
      </c>
      <c r="BB3683" s="78">
        <v>5008</v>
      </c>
      <c r="BC3683" s="149">
        <v>0.27595846645367411</v>
      </c>
      <c r="BD3683" s="148">
        <v>25</v>
      </c>
      <c r="BE3683" s="78">
        <v>122.5</v>
      </c>
      <c r="BF3683" s="78">
        <v>4900</v>
      </c>
      <c r="BG3683" s="149">
        <v>0.2930204081632653</v>
      </c>
      <c r="BH3683" s="148">
        <v>25</v>
      </c>
      <c r="BI3683" s="78">
        <v>128.5</v>
      </c>
      <c r="BJ3683" s="78">
        <v>5140</v>
      </c>
      <c r="BK3683" s="149">
        <v>0.29564202334630352</v>
      </c>
      <c r="BL3683" s="148">
        <v>25</v>
      </c>
      <c r="BM3683" s="78">
        <v>136</v>
      </c>
      <c r="BN3683" s="78">
        <v>5440</v>
      </c>
      <c r="BO3683" s="149">
        <v>0.30389705882352941</v>
      </c>
    </row>
    <row r="3684" spans="1:67">
      <c r="A3684" s="160"/>
      <c r="B3684" s="129"/>
      <c r="C3684" s="153" t="s">
        <v>14</v>
      </c>
      <c r="D3684" s="148"/>
      <c r="E3684" s="78"/>
      <c r="F3684" s="78"/>
      <c r="G3684" s="149"/>
      <c r="H3684" s="148"/>
      <c r="I3684" s="78"/>
      <c r="J3684" s="78"/>
      <c r="K3684" s="149"/>
      <c r="L3684" s="148">
        <v>0.5</v>
      </c>
      <c r="M3684" s="78">
        <v>1.48</v>
      </c>
      <c r="N3684" s="78">
        <v>2960</v>
      </c>
      <c r="O3684" s="149">
        <v>0.49405405405405406</v>
      </c>
      <c r="P3684" s="148">
        <v>1.3</v>
      </c>
      <c r="Q3684" s="78">
        <v>5.4300000000000006</v>
      </c>
      <c r="R3684" s="78">
        <v>4176.9230769230771</v>
      </c>
      <c r="S3684" s="149">
        <v>0.50802946593001841</v>
      </c>
      <c r="T3684" s="148">
        <v>1.5</v>
      </c>
      <c r="U3684" s="78">
        <v>6.1999999999999993</v>
      </c>
      <c r="V3684" s="78">
        <v>4133.333333333333</v>
      </c>
      <c r="W3684" s="149">
        <v>0.47774193548387106</v>
      </c>
      <c r="X3684" s="148"/>
      <c r="Y3684" s="78"/>
      <c r="Z3684" s="78"/>
      <c r="AA3684" s="149"/>
      <c r="AB3684" s="148"/>
      <c r="AC3684" s="78"/>
      <c r="AD3684" s="78"/>
      <c r="AE3684" s="149"/>
      <c r="AF3684" s="148"/>
      <c r="AG3684" s="78"/>
      <c r="AH3684" s="78"/>
      <c r="AI3684" s="149"/>
      <c r="AJ3684" s="148"/>
      <c r="AK3684" s="78"/>
      <c r="AL3684" s="78"/>
      <c r="AM3684" s="149"/>
      <c r="AN3684" s="148"/>
      <c r="AO3684" s="78"/>
      <c r="AP3684" s="78"/>
      <c r="AQ3684" s="149"/>
      <c r="AR3684" s="148"/>
      <c r="AS3684" s="78"/>
      <c r="AT3684" s="78"/>
      <c r="AU3684" s="149"/>
      <c r="AV3684" s="148"/>
      <c r="AW3684" s="78"/>
      <c r="AX3684" s="78"/>
      <c r="AY3684" s="149"/>
      <c r="AZ3684" s="148"/>
      <c r="BA3684" s="78"/>
      <c r="BB3684" s="78"/>
      <c r="BC3684" s="149"/>
      <c r="BD3684" s="148"/>
      <c r="BE3684" s="78"/>
      <c r="BF3684" s="78"/>
      <c r="BG3684" s="149"/>
      <c r="BH3684" s="148"/>
      <c r="BI3684" s="78"/>
      <c r="BJ3684" s="78"/>
      <c r="BK3684" s="149"/>
      <c r="BL3684" s="148"/>
      <c r="BM3684" s="78"/>
      <c r="BN3684" s="78"/>
      <c r="BO3684" s="149"/>
    </row>
    <row r="3685" spans="1:67">
      <c r="A3685" s="160"/>
      <c r="B3685" s="129"/>
      <c r="C3685" s="153" t="s">
        <v>8</v>
      </c>
      <c r="D3685" s="148"/>
      <c r="E3685" s="78"/>
      <c r="F3685" s="78"/>
      <c r="G3685" s="149"/>
      <c r="H3685" s="148"/>
      <c r="I3685" s="78"/>
      <c r="J3685" s="78"/>
      <c r="K3685" s="149"/>
      <c r="L3685" s="148">
        <v>0.5</v>
      </c>
      <c r="M3685" s="78">
        <v>2.2000000000000002</v>
      </c>
      <c r="N3685" s="78">
        <v>4400</v>
      </c>
      <c r="O3685" s="149">
        <v>1.1281818181818182</v>
      </c>
      <c r="P3685" s="148">
        <v>0.75</v>
      </c>
      <c r="Q3685" s="78">
        <v>3.1</v>
      </c>
      <c r="R3685" s="78">
        <v>4133.3333333333339</v>
      </c>
      <c r="S3685" s="149">
        <v>0.56161290322580648</v>
      </c>
      <c r="T3685" s="148">
        <v>1.25</v>
      </c>
      <c r="U3685" s="78">
        <v>5.45</v>
      </c>
      <c r="V3685" s="78">
        <v>4360</v>
      </c>
      <c r="W3685" s="149">
        <v>0.6310091743119266</v>
      </c>
      <c r="X3685" s="148">
        <v>4</v>
      </c>
      <c r="Y3685" s="78">
        <v>20.5</v>
      </c>
      <c r="Z3685" s="78">
        <v>5125</v>
      </c>
      <c r="AA3685" s="149">
        <v>0.46253658536585363</v>
      </c>
      <c r="AB3685" s="148">
        <v>3.5</v>
      </c>
      <c r="AC3685" s="78">
        <v>17.899999999999999</v>
      </c>
      <c r="AD3685" s="78">
        <v>5114.2857142857138</v>
      </c>
      <c r="AE3685" s="149">
        <v>0.44726256983240226</v>
      </c>
      <c r="AF3685" s="148">
        <v>1.5</v>
      </c>
      <c r="AG3685" s="78">
        <v>7.5</v>
      </c>
      <c r="AH3685" s="78">
        <v>5000</v>
      </c>
      <c r="AI3685" s="149">
        <v>0.55000000000000004</v>
      </c>
      <c r="AJ3685" s="148">
        <v>2.5</v>
      </c>
      <c r="AK3685" s="78">
        <v>9.5</v>
      </c>
      <c r="AL3685" s="78">
        <v>3800</v>
      </c>
      <c r="AM3685" s="149">
        <v>0.62000000000000011</v>
      </c>
      <c r="AN3685" s="148">
        <v>1</v>
      </c>
      <c r="AO3685" s="78">
        <v>3.6</v>
      </c>
      <c r="AP3685" s="78">
        <v>3600</v>
      </c>
      <c r="AQ3685" s="149">
        <v>0.6</v>
      </c>
      <c r="AR3685" s="148"/>
      <c r="AS3685" s="78"/>
      <c r="AT3685" s="78"/>
      <c r="AU3685" s="149"/>
      <c r="AV3685" s="148"/>
      <c r="AW3685" s="78"/>
      <c r="AX3685" s="78"/>
      <c r="AY3685" s="149"/>
      <c r="AZ3685" s="148"/>
      <c r="BA3685" s="78"/>
      <c r="BB3685" s="78"/>
      <c r="BC3685" s="149"/>
      <c r="BD3685" s="148"/>
      <c r="BE3685" s="78"/>
      <c r="BF3685" s="78"/>
      <c r="BG3685" s="149"/>
      <c r="BH3685" s="148"/>
      <c r="BI3685" s="78"/>
      <c r="BJ3685" s="78"/>
      <c r="BK3685" s="149"/>
      <c r="BL3685" s="148"/>
      <c r="BM3685" s="78"/>
      <c r="BN3685" s="78"/>
      <c r="BO3685" s="149"/>
    </row>
    <row r="3686" spans="1:67">
      <c r="A3686" s="160"/>
      <c r="B3686" s="129"/>
      <c r="C3686" s="153" t="s">
        <v>6</v>
      </c>
      <c r="D3686" s="148">
        <v>10</v>
      </c>
      <c r="E3686" s="78">
        <v>6</v>
      </c>
      <c r="F3686" s="78">
        <v>600</v>
      </c>
      <c r="G3686" s="149">
        <v>0.6</v>
      </c>
      <c r="H3686" s="148">
        <v>21</v>
      </c>
      <c r="I3686" s="78">
        <v>12.5</v>
      </c>
      <c r="J3686" s="78">
        <v>595.23809523809518</v>
      </c>
      <c r="K3686" s="149">
        <v>1</v>
      </c>
      <c r="L3686" s="148">
        <v>28</v>
      </c>
      <c r="M3686" s="78">
        <v>17.299999999999997</v>
      </c>
      <c r="N3686" s="78">
        <v>617.85714285714278</v>
      </c>
      <c r="O3686" s="149">
        <v>0.64647398843930637</v>
      </c>
      <c r="P3686" s="148">
        <v>20</v>
      </c>
      <c r="Q3686" s="78">
        <v>13.8</v>
      </c>
      <c r="R3686" s="78">
        <v>690.00000000000011</v>
      </c>
      <c r="S3686" s="149">
        <v>0.73536231884057968</v>
      </c>
      <c r="T3686" s="148">
        <v>21</v>
      </c>
      <c r="U3686" s="78">
        <v>15.5</v>
      </c>
      <c r="V3686" s="78">
        <v>738.09523809523819</v>
      </c>
      <c r="W3686" s="149">
        <v>0.74103225806451622</v>
      </c>
      <c r="X3686" s="148">
        <v>18</v>
      </c>
      <c r="Y3686" s="78">
        <v>14.2</v>
      </c>
      <c r="Z3686" s="78">
        <v>788.88888888888891</v>
      </c>
      <c r="AA3686" s="149">
        <v>0.75866197183098594</v>
      </c>
      <c r="AB3686" s="148">
        <v>17</v>
      </c>
      <c r="AC3686" s="78">
        <v>13.7</v>
      </c>
      <c r="AD3686" s="78">
        <v>805.88235294117635</v>
      </c>
      <c r="AE3686" s="149">
        <v>0.88226277372262774</v>
      </c>
      <c r="AF3686" s="148">
        <v>10</v>
      </c>
      <c r="AG3686" s="78">
        <v>8</v>
      </c>
      <c r="AH3686" s="78">
        <v>800</v>
      </c>
      <c r="AI3686" s="149">
        <v>0.9</v>
      </c>
      <c r="AJ3686" s="148">
        <v>20</v>
      </c>
      <c r="AK3686" s="78">
        <v>15.7</v>
      </c>
      <c r="AL3686" s="78">
        <v>784.99999999999989</v>
      </c>
      <c r="AM3686" s="149">
        <v>0.78815286624203829</v>
      </c>
      <c r="AN3686" s="148">
        <v>31</v>
      </c>
      <c r="AO3686" s="78">
        <v>28</v>
      </c>
      <c r="AP3686" s="78">
        <v>903.22580645161293</v>
      </c>
      <c r="AQ3686" s="149">
        <v>0.76357142857142868</v>
      </c>
      <c r="AR3686" s="148">
        <v>46</v>
      </c>
      <c r="AS3686" s="78">
        <v>46</v>
      </c>
      <c r="AT3686" s="78">
        <v>1000</v>
      </c>
      <c r="AU3686" s="149">
        <v>0.79739130434782612</v>
      </c>
      <c r="AV3686" s="148">
        <v>43</v>
      </c>
      <c r="AW3686" s="78">
        <v>52</v>
      </c>
      <c r="AX3686" s="78">
        <v>1209.3023255813953</v>
      </c>
      <c r="AY3686" s="149">
        <v>1.1382692307692308</v>
      </c>
      <c r="AZ3686" s="148">
        <v>50</v>
      </c>
      <c r="BA3686" s="78">
        <v>62</v>
      </c>
      <c r="BB3686" s="78">
        <v>1240</v>
      </c>
      <c r="BC3686" s="149">
        <v>1.0338709677419355</v>
      </c>
      <c r="BD3686" s="148">
        <v>40</v>
      </c>
      <c r="BE3686" s="78">
        <v>52</v>
      </c>
      <c r="BF3686" s="78">
        <v>1300</v>
      </c>
      <c r="BG3686" s="149">
        <v>0.97403846153846152</v>
      </c>
      <c r="BH3686" s="148">
        <v>22</v>
      </c>
      <c r="BI3686" s="78">
        <v>27</v>
      </c>
      <c r="BJ3686" s="78">
        <v>1227.2727272727273</v>
      </c>
      <c r="BK3686" s="149">
        <v>1.0666666666666667</v>
      </c>
      <c r="BL3686" s="148">
        <v>38</v>
      </c>
      <c r="BM3686" s="78">
        <v>45</v>
      </c>
      <c r="BN3686" s="78">
        <v>1184.2105263157894</v>
      </c>
      <c r="BO3686" s="149">
        <v>0.88</v>
      </c>
    </row>
    <row r="3687" spans="1:67">
      <c r="A3687" s="160"/>
      <c r="B3687" s="129"/>
      <c r="C3687" s="153" t="s">
        <v>3</v>
      </c>
      <c r="D3687" s="148">
        <v>52</v>
      </c>
      <c r="E3687" s="78">
        <v>234.5</v>
      </c>
      <c r="F3687" s="78">
        <v>4509.6153846153848</v>
      </c>
      <c r="G3687" s="149">
        <v>0.52963752665245201</v>
      </c>
      <c r="H3687" s="148">
        <v>35</v>
      </c>
      <c r="I3687" s="78">
        <v>164.6</v>
      </c>
      <c r="J3687" s="78">
        <v>4702.8571428571431</v>
      </c>
      <c r="K3687" s="149">
        <v>0.54997569866342644</v>
      </c>
      <c r="L3687" s="148">
        <v>55</v>
      </c>
      <c r="M3687" s="78">
        <v>263.09999999999997</v>
      </c>
      <c r="N3687" s="78">
        <v>4783.6363636363631</v>
      </c>
      <c r="O3687" s="149">
        <v>0.50567084758646907</v>
      </c>
      <c r="P3687" s="148">
        <v>68</v>
      </c>
      <c r="Q3687" s="78">
        <v>354.08000000000004</v>
      </c>
      <c r="R3687" s="78">
        <v>5207.0588235294126</v>
      </c>
      <c r="S3687" s="149">
        <v>0.51227971079981927</v>
      </c>
      <c r="T3687" s="148">
        <v>42</v>
      </c>
      <c r="U3687" s="78">
        <v>225.00000000000003</v>
      </c>
      <c r="V3687" s="78">
        <v>5357.1428571428578</v>
      </c>
      <c r="W3687" s="149">
        <v>0.44828000000000001</v>
      </c>
      <c r="X3687" s="148">
        <v>44</v>
      </c>
      <c r="Y3687" s="78">
        <v>272.5</v>
      </c>
      <c r="Z3687" s="78">
        <v>6193.181818181818</v>
      </c>
      <c r="AA3687" s="149">
        <v>0.50403669724770639</v>
      </c>
      <c r="AB3687" s="148">
        <v>55</v>
      </c>
      <c r="AC3687" s="78">
        <v>304.5</v>
      </c>
      <c r="AD3687" s="78">
        <v>5536.363636363636</v>
      </c>
      <c r="AE3687" s="149">
        <v>0.52300492610837435</v>
      </c>
      <c r="AF3687" s="148">
        <v>48</v>
      </c>
      <c r="AG3687" s="78">
        <v>241.1</v>
      </c>
      <c r="AH3687" s="78">
        <v>5022.9166666666661</v>
      </c>
      <c r="AI3687" s="149">
        <v>0.53175445873081717</v>
      </c>
      <c r="AJ3687" s="148">
        <v>43</v>
      </c>
      <c r="AK3687" s="78">
        <v>214.5</v>
      </c>
      <c r="AL3687" s="78">
        <v>4988.3720930232557</v>
      </c>
      <c r="AM3687" s="149">
        <v>0.52651282051282056</v>
      </c>
      <c r="AN3687" s="148">
        <v>48</v>
      </c>
      <c r="AO3687" s="78">
        <v>274.5</v>
      </c>
      <c r="AP3687" s="78">
        <v>5718.75</v>
      </c>
      <c r="AQ3687" s="149">
        <v>0.54032786885245909</v>
      </c>
      <c r="AR3687" s="148">
        <v>68</v>
      </c>
      <c r="AS3687" s="78">
        <v>425</v>
      </c>
      <c r="AT3687" s="78">
        <v>6250</v>
      </c>
      <c r="AU3687" s="149">
        <v>0.52240000000000009</v>
      </c>
      <c r="AV3687" s="148">
        <v>69</v>
      </c>
      <c r="AW3687" s="78">
        <v>524</v>
      </c>
      <c r="AX3687" s="78">
        <v>7594.202898550725</v>
      </c>
      <c r="AY3687" s="149">
        <v>0.61851145038167932</v>
      </c>
      <c r="AZ3687" s="148">
        <v>77</v>
      </c>
      <c r="BA3687" s="78">
        <v>624</v>
      </c>
      <c r="BB3687" s="78">
        <v>8103.8961038961033</v>
      </c>
      <c r="BC3687" s="149">
        <v>0.63424679487179492</v>
      </c>
      <c r="BD3687" s="148">
        <v>77</v>
      </c>
      <c r="BE3687" s="78">
        <v>611</v>
      </c>
      <c r="BF3687" s="78">
        <v>7935.0649350649355</v>
      </c>
      <c r="BG3687" s="149">
        <v>0.67487725040916513</v>
      </c>
      <c r="BH3687" s="148">
        <v>83</v>
      </c>
      <c r="BI3687" s="78">
        <v>721</v>
      </c>
      <c r="BJ3687" s="78">
        <v>8686.7469879518067</v>
      </c>
      <c r="BK3687" s="149">
        <v>0.72604715672676845</v>
      </c>
      <c r="BL3687" s="148">
        <v>78</v>
      </c>
      <c r="BM3687" s="78">
        <v>663</v>
      </c>
      <c r="BN3687" s="78">
        <v>8500</v>
      </c>
      <c r="BO3687" s="149">
        <v>0.78104072398190039</v>
      </c>
    </row>
    <row r="3688" spans="1:67">
      <c r="A3688" s="160"/>
      <c r="B3688" s="129"/>
      <c r="C3688" s="153" t="s">
        <v>2</v>
      </c>
      <c r="D3688" s="148"/>
      <c r="E3688" s="78"/>
      <c r="F3688" s="78"/>
      <c r="G3688" s="149"/>
      <c r="H3688" s="148"/>
      <c r="I3688" s="78"/>
      <c r="J3688" s="78"/>
      <c r="K3688" s="149"/>
      <c r="L3688" s="148">
        <v>0.25</v>
      </c>
      <c r="M3688" s="78">
        <v>1.2</v>
      </c>
      <c r="N3688" s="78">
        <v>4800</v>
      </c>
      <c r="O3688" s="149">
        <v>0.4</v>
      </c>
      <c r="P3688" s="148">
        <v>2.25</v>
      </c>
      <c r="Q3688" s="78">
        <v>12.1</v>
      </c>
      <c r="R3688" s="78">
        <v>5377.7777777777774</v>
      </c>
      <c r="S3688" s="149">
        <v>0.39834710743801655</v>
      </c>
      <c r="T3688" s="148">
        <v>2</v>
      </c>
      <c r="U3688" s="78">
        <v>11.110000000000001</v>
      </c>
      <c r="V3688" s="78">
        <v>5555.0000000000009</v>
      </c>
      <c r="W3688" s="149">
        <v>0.37027902790279027</v>
      </c>
      <c r="X3688" s="148">
        <v>4</v>
      </c>
      <c r="Y3688" s="78">
        <v>24.7</v>
      </c>
      <c r="Z3688" s="78">
        <v>6175</v>
      </c>
      <c r="AA3688" s="149">
        <v>0.35748987854251013</v>
      </c>
      <c r="AB3688" s="148">
        <v>4</v>
      </c>
      <c r="AC3688" s="78">
        <v>22</v>
      </c>
      <c r="AD3688" s="78">
        <v>5500</v>
      </c>
      <c r="AE3688" s="149">
        <v>0.38068181818181818</v>
      </c>
      <c r="AF3688" s="148">
        <v>1.25</v>
      </c>
      <c r="AG3688" s="78">
        <v>7.5</v>
      </c>
      <c r="AH3688" s="78">
        <v>6000</v>
      </c>
      <c r="AI3688" s="149">
        <v>0.3</v>
      </c>
      <c r="AJ3688" s="148">
        <v>4</v>
      </c>
      <c r="AK3688" s="78">
        <v>19.2</v>
      </c>
      <c r="AL3688" s="78">
        <v>4800</v>
      </c>
      <c r="AM3688" s="149">
        <v>0.36427083333333332</v>
      </c>
      <c r="AN3688" s="148">
        <v>5</v>
      </c>
      <c r="AO3688" s="78">
        <v>25.5</v>
      </c>
      <c r="AP3688" s="78">
        <v>5100</v>
      </c>
      <c r="AQ3688" s="149">
        <v>0.30745098039215685</v>
      </c>
      <c r="AR3688" s="148"/>
      <c r="AS3688" s="78"/>
      <c r="AT3688" s="78"/>
      <c r="AU3688" s="149"/>
      <c r="AV3688" s="148"/>
      <c r="AW3688" s="78"/>
      <c r="AX3688" s="78"/>
      <c r="AY3688" s="149"/>
      <c r="AZ3688" s="148"/>
      <c r="BA3688" s="78"/>
      <c r="BB3688" s="78"/>
      <c r="BC3688" s="149"/>
      <c r="BD3688" s="148"/>
      <c r="BE3688" s="78"/>
      <c r="BF3688" s="78"/>
      <c r="BG3688" s="149"/>
      <c r="BH3688" s="148"/>
      <c r="BI3688" s="78"/>
      <c r="BJ3688" s="78"/>
      <c r="BK3688" s="149"/>
      <c r="BL3688" s="148">
        <v>1</v>
      </c>
      <c r="BM3688" s="78">
        <v>6</v>
      </c>
      <c r="BN3688" s="78">
        <v>6000</v>
      </c>
      <c r="BO3688" s="149">
        <v>0.40000000000000008</v>
      </c>
    </row>
    <row r="3689" spans="1:67">
      <c r="A3689" s="160"/>
      <c r="B3689" s="129"/>
      <c r="C3689" s="153" t="s">
        <v>1</v>
      </c>
      <c r="D3689" s="148"/>
      <c r="E3689" s="78"/>
      <c r="F3689" s="78"/>
      <c r="G3689" s="149"/>
      <c r="H3689" s="148"/>
      <c r="I3689" s="78"/>
      <c r="J3689" s="78"/>
      <c r="K3689" s="149"/>
      <c r="L3689" s="148">
        <v>2.5</v>
      </c>
      <c r="M3689" s="78">
        <v>15.6</v>
      </c>
      <c r="N3689" s="78">
        <v>6240</v>
      </c>
      <c r="O3689" s="149">
        <v>0.48301282051282052</v>
      </c>
      <c r="P3689" s="148">
        <v>3.25</v>
      </c>
      <c r="Q3689" s="78">
        <v>20.149999999999999</v>
      </c>
      <c r="R3689" s="78">
        <v>6199.9999999999991</v>
      </c>
      <c r="S3689" s="149">
        <v>0.43384615384615394</v>
      </c>
      <c r="T3689" s="148">
        <v>3.5</v>
      </c>
      <c r="U3689" s="78">
        <v>21.86</v>
      </c>
      <c r="V3689" s="78">
        <v>6245.7142857142853</v>
      </c>
      <c r="W3689" s="149">
        <v>0.37588289112534307</v>
      </c>
      <c r="X3689" s="148">
        <v>3.5</v>
      </c>
      <c r="Y3689" s="78">
        <v>24</v>
      </c>
      <c r="Z3689" s="78">
        <v>6857.1428571428569</v>
      </c>
      <c r="AA3689" s="149">
        <v>0.505</v>
      </c>
      <c r="AB3689" s="148">
        <v>4</v>
      </c>
      <c r="AC3689" s="78">
        <v>30</v>
      </c>
      <c r="AD3689" s="78">
        <v>7500</v>
      </c>
      <c r="AE3689" s="149">
        <v>0.40900000000000003</v>
      </c>
      <c r="AF3689" s="148"/>
      <c r="AG3689" s="78"/>
      <c r="AH3689" s="78"/>
      <c r="AI3689" s="149"/>
      <c r="AJ3689" s="148"/>
      <c r="AK3689" s="78"/>
      <c r="AL3689" s="78"/>
      <c r="AM3689" s="149"/>
      <c r="AN3689" s="148">
        <v>10</v>
      </c>
      <c r="AO3689" s="78">
        <v>103</v>
      </c>
      <c r="AP3689" s="78">
        <v>10300</v>
      </c>
      <c r="AQ3689" s="149">
        <v>0.50873786407766997</v>
      </c>
      <c r="AR3689" s="148">
        <v>22</v>
      </c>
      <c r="AS3689" s="78">
        <v>228</v>
      </c>
      <c r="AT3689" s="78">
        <v>10363.636363636364</v>
      </c>
      <c r="AU3689" s="149">
        <v>0.50065789473684208</v>
      </c>
      <c r="AV3689" s="148">
        <v>39</v>
      </c>
      <c r="AW3689" s="78">
        <v>601</v>
      </c>
      <c r="AX3689" s="78">
        <v>15410.25641025641</v>
      </c>
      <c r="AY3689" s="149">
        <v>0.51772046589018295</v>
      </c>
      <c r="AZ3689" s="148">
        <v>37</v>
      </c>
      <c r="BA3689" s="78">
        <v>551</v>
      </c>
      <c r="BB3689" s="78">
        <v>14891.891891891892</v>
      </c>
      <c r="BC3689" s="149">
        <v>0.64811252268602548</v>
      </c>
      <c r="BD3689" s="148">
        <v>42</v>
      </c>
      <c r="BE3689" s="78">
        <v>660</v>
      </c>
      <c r="BF3689" s="78">
        <v>15714.285714285714</v>
      </c>
      <c r="BG3689" s="149">
        <v>0.6331969696969697</v>
      </c>
      <c r="BH3689" s="148">
        <v>35</v>
      </c>
      <c r="BI3689" s="78">
        <v>520</v>
      </c>
      <c r="BJ3689" s="78">
        <v>14857.142857142857</v>
      </c>
      <c r="BK3689" s="149">
        <v>0.63492307692307692</v>
      </c>
      <c r="BL3689" s="148">
        <v>39</v>
      </c>
      <c r="BM3689" s="78">
        <v>592</v>
      </c>
      <c r="BN3689" s="78">
        <v>15179.48717948718</v>
      </c>
      <c r="BO3689" s="149">
        <v>0.75878378378378386</v>
      </c>
    </row>
    <row r="3690" spans="1:67">
      <c r="A3690" s="160"/>
      <c r="B3690" s="129"/>
      <c r="C3690" s="153" t="s">
        <v>0</v>
      </c>
      <c r="D3690" s="148">
        <v>10</v>
      </c>
      <c r="E3690" s="78">
        <v>7.3</v>
      </c>
      <c r="F3690" s="78">
        <v>730</v>
      </c>
      <c r="G3690" s="149">
        <v>1.467123287671233</v>
      </c>
      <c r="H3690" s="148"/>
      <c r="I3690" s="78"/>
      <c r="J3690" s="78"/>
      <c r="K3690" s="149"/>
      <c r="L3690" s="148">
        <v>9</v>
      </c>
      <c r="M3690" s="78">
        <v>5.5</v>
      </c>
      <c r="N3690" s="78">
        <v>611.1111111111112</v>
      </c>
      <c r="O3690" s="149">
        <v>0.74181818181818182</v>
      </c>
      <c r="P3690" s="148">
        <v>10</v>
      </c>
      <c r="Q3690" s="78">
        <v>7.7</v>
      </c>
      <c r="R3690" s="78">
        <v>770</v>
      </c>
      <c r="S3690" s="149">
        <v>0.6428571428571429</v>
      </c>
      <c r="T3690" s="148">
        <v>15</v>
      </c>
      <c r="U3690" s="78">
        <v>12.65</v>
      </c>
      <c r="V3690" s="78">
        <v>843.33333333333337</v>
      </c>
      <c r="W3690" s="149">
        <v>0.68683794466403159</v>
      </c>
      <c r="X3690" s="148">
        <v>10.5</v>
      </c>
      <c r="Y3690" s="78">
        <v>8.5</v>
      </c>
      <c r="Z3690" s="78">
        <v>809.52380952380952</v>
      </c>
      <c r="AA3690" s="149">
        <v>0.64352941176470591</v>
      </c>
      <c r="AB3690" s="148">
        <v>8</v>
      </c>
      <c r="AC3690" s="78">
        <v>6.1</v>
      </c>
      <c r="AD3690" s="78">
        <v>762.5</v>
      </c>
      <c r="AE3690" s="149">
        <v>0.72983606557377056</v>
      </c>
      <c r="AF3690" s="148">
        <v>8</v>
      </c>
      <c r="AG3690" s="78">
        <v>6</v>
      </c>
      <c r="AH3690" s="78">
        <v>750</v>
      </c>
      <c r="AI3690" s="149">
        <v>0.66999999999999993</v>
      </c>
      <c r="AJ3690" s="148">
        <v>19</v>
      </c>
      <c r="AK3690" s="78">
        <v>13.4</v>
      </c>
      <c r="AL3690" s="78">
        <v>705.26315789473676</v>
      </c>
      <c r="AM3690" s="149">
        <v>0.60432835820895525</v>
      </c>
      <c r="AN3690" s="148">
        <v>22</v>
      </c>
      <c r="AO3690" s="78">
        <v>15.8</v>
      </c>
      <c r="AP3690" s="78">
        <v>718.18181818181824</v>
      </c>
      <c r="AQ3690" s="149">
        <v>0.60227848101265824</v>
      </c>
      <c r="AR3690" s="148">
        <v>31</v>
      </c>
      <c r="AS3690" s="78">
        <v>21.400000000000002</v>
      </c>
      <c r="AT3690" s="78">
        <v>690.32258064516134</v>
      </c>
      <c r="AU3690" s="149">
        <v>0.7792990654205606</v>
      </c>
      <c r="AV3690" s="148">
        <v>22</v>
      </c>
      <c r="AW3690" s="78">
        <v>15</v>
      </c>
      <c r="AX3690" s="78">
        <v>681.81818181818176</v>
      </c>
      <c r="AY3690" s="149">
        <v>0.87599999999999989</v>
      </c>
      <c r="AZ3690" s="148">
        <v>26</v>
      </c>
      <c r="BA3690" s="78">
        <v>20</v>
      </c>
      <c r="BB3690" s="78">
        <v>769.23076923076928</v>
      </c>
      <c r="BC3690" s="149">
        <v>1.31175</v>
      </c>
      <c r="BD3690" s="148">
        <v>29</v>
      </c>
      <c r="BE3690" s="78">
        <v>21.7</v>
      </c>
      <c r="BF3690" s="78">
        <v>748.27586206896547</v>
      </c>
      <c r="BG3690" s="149">
        <v>1.0388018433179722</v>
      </c>
      <c r="BH3690" s="148">
        <v>40</v>
      </c>
      <c r="BI3690" s="78">
        <v>31.5</v>
      </c>
      <c r="BJ3690" s="78">
        <v>787.5</v>
      </c>
      <c r="BK3690" s="149">
        <v>0.85301587301587301</v>
      </c>
      <c r="BL3690" s="148">
        <v>42</v>
      </c>
      <c r="BM3690" s="78">
        <v>32.5</v>
      </c>
      <c r="BN3690" s="78">
        <v>773.80952380952385</v>
      </c>
      <c r="BO3690" s="149">
        <v>0.89076923076923065</v>
      </c>
    </row>
    <row r="3691" spans="1:67" ht="15.75" thickBot="1">
      <c r="A3691" s="160"/>
      <c r="B3691" s="129"/>
      <c r="C3691" s="163" t="s">
        <v>379</v>
      </c>
      <c r="D3691" s="164"/>
      <c r="E3691" s="128"/>
      <c r="F3691" s="128"/>
      <c r="G3691" s="165"/>
      <c r="H3691" s="164"/>
      <c r="I3691" s="128"/>
      <c r="J3691" s="128"/>
      <c r="K3691" s="165"/>
      <c r="L3691" s="164"/>
      <c r="M3691" s="128"/>
      <c r="N3691" s="128"/>
      <c r="O3691" s="165"/>
      <c r="P3691" s="164"/>
      <c r="Q3691" s="128"/>
      <c r="R3691" s="128"/>
      <c r="S3691" s="165"/>
      <c r="T3691" s="164"/>
      <c r="U3691" s="128"/>
      <c r="V3691" s="128"/>
      <c r="W3691" s="165"/>
      <c r="X3691" s="164"/>
      <c r="Y3691" s="128"/>
      <c r="Z3691" s="128"/>
      <c r="AA3691" s="165"/>
      <c r="AB3691" s="164"/>
      <c r="AC3691" s="128"/>
      <c r="AD3691" s="128"/>
      <c r="AE3691" s="165"/>
      <c r="AF3691" s="164"/>
      <c r="AG3691" s="128"/>
      <c r="AH3691" s="128"/>
      <c r="AI3691" s="165"/>
      <c r="AJ3691" s="164"/>
      <c r="AK3691" s="128"/>
      <c r="AL3691" s="128"/>
      <c r="AM3691" s="165"/>
      <c r="AN3691" s="164"/>
      <c r="AO3691" s="128"/>
      <c r="AP3691" s="128"/>
      <c r="AQ3691" s="165"/>
      <c r="AR3691" s="164"/>
      <c r="AS3691" s="128"/>
      <c r="AT3691" s="128"/>
      <c r="AU3691" s="165"/>
      <c r="AV3691" s="164">
        <v>2</v>
      </c>
      <c r="AW3691" s="128">
        <v>3.5</v>
      </c>
      <c r="AX3691" s="128">
        <v>1750</v>
      </c>
      <c r="AY3691" s="165">
        <v>0.74</v>
      </c>
      <c r="AZ3691" s="164"/>
      <c r="BA3691" s="128"/>
      <c r="BB3691" s="128"/>
      <c r="BC3691" s="165"/>
      <c r="BD3691" s="164"/>
      <c r="BE3691" s="128"/>
      <c r="BF3691" s="128"/>
      <c r="BG3691" s="165"/>
      <c r="BH3691" s="164"/>
      <c r="BI3691" s="128"/>
      <c r="BJ3691" s="128"/>
      <c r="BK3691" s="165"/>
      <c r="BL3691" s="164"/>
      <c r="BM3691" s="128"/>
      <c r="BN3691" s="128"/>
      <c r="BO3691" s="165"/>
    </row>
    <row r="3692" spans="1:67" s="77" customFormat="1">
      <c r="A3692" s="160"/>
      <c r="B3692" s="166"/>
      <c r="C3692" s="167"/>
      <c r="D3692" s="168"/>
      <c r="E3692" s="168"/>
      <c r="F3692" s="168"/>
      <c r="G3692" s="169"/>
      <c r="H3692" s="168"/>
      <c r="I3692" s="168"/>
      <c r="J3692" s="168"/>
      <c r="K3692" s="169"/>
      <c r="L3692" s="168"/>
      <c r="M3692" s="168"/>
      <c r="N3692" s="168"/>
      <c r="O3692" s="169"/>
      <c r="P3692" s="168"/>
      <c r="Q3692" s="168"/>
      <c r="R3692" s="168"/>
      <c r="S3692" s="169"/>
      <c r="T3692" s="168"/>
      <c r="U3692" s="168"/>
      <c r="V3692" s="168"/>
      <c r="W3692" s="169"/>
      <c r="X3692" s="168"/>
      <c r="Y3692" s="168"/>
      <c r="Z3692" s="168"/>
      <c r="AA3692" s="169"/>
      <c r="AB3692" s="168"/>
      <c r="AC3692" s="168"/>
      <c r="AD3692" s="168"/>
      <c r="AE3692" s="169"/>
      <c r="AF3692" s="168"/>
      <c r="AG3692" s="168"/>
      <c r="AH3692" s="168"/>
      <c r="AI3692" s="169"/>
      <c r="AJ3692" s="168"/>
      <c r="AK3692" s="168"/>
      <c r="AL3692" s="168"/>
      <c r="AM3692" s="169"/>
      <c r="AN3692" s="168"/>
      <c r="AO3692" s="168"/>
      <c r="AP3692" s="168"/>
      <c r="AQ3692" s="169"/>
      <c r="AR3692" s="168"/>
      <c r="AS3692" s="168"/>
      <c r="AT3692" s="168"/>
      <c r="AU3692" s="169"/>
      <c r="AV3692" s="168"/>
      <c r="AW3692" s="168"/>
      <c r="AX3692" s="168"/>
      <c r="AY3692" s="169"/>
      <c r="AZ3692" s="168"/>
      <c r="BA3692" s="168"/>
      <c r="BB3692" s="168"/>
      <c r="BC3692" s="169"/>
      <c r="BD3692" s="168"/>
      <c r="BE3692" s="168"/>
      <c r="BF3692" s="168"/>
      <c r="BG3692" s="169"/>
      <c r="BH3692" s="168"/>
      <c r="BI3692" s="168"/>
      <c r="BJ3692" s="168"/>
      <c r="BK3692" s="169"/>
      <c r="BL3692" s="168"/>
      <c r="BM3692" s="168"/>
      <c r="BN3692" s="168"/>
      <c r="BO3692" s="173"/>
    </row>
    <row r="3693" spans="1:67">
      <c r="A3693" s="160"/>
      <c r="B3693" s="1" t="s">
        <v>100</v>
      </c>
      <c r="C3693" s="1"/>
      <c r="D3693" s="170"/>
      <c r="E3693" s="170"/>
      <c r="F3693" s="170"/>
      <c r="G3693" s="171"/>
      <c r="H3693" s="170"/>
      <c r="I3693" s="170"/>
      <c r="J3693" s="170"/>
      <c r="K3693" s="171"/>
      <c r="L3693" s="170"/>
      <c r="M3693" s="170"/>
      <c r="N3693" s="170"/>
      <c r="O3693" s="171"/>
      <c r="P3693" s="170"/>
      <c r="Q3693" s="170"/>
      <c r="R3693" s="170"/>
      <c r="S3693" s="171"/>
      <c r="T3693" s="170"/>
      <c r="U3693" s="170"/>
      <c r="V3693" s="170"/>
      <c r="W3693" s="171"/>
      <c r="X3693" s="170"/>
      <c r="Y3693" s="170"/>
      <c r="Z3693" s="170"/>
      <c r="AA3693" s="171"/>
      <c r="AB3693" s="170"/>
      <c r="AC3693" s="170"/>
      <c r="AD3693" s="170"/>
      <c r="AE3693" s="171"/>
      <c r="AF3693" s="170"/>
      <c r="AG3693" s="170"/>
      <c r="AH3693" s="170"/>
      <c r="AI3693" s="171"/>
      <c r="AJ3693" s="170"/>
      <c r="AK3693" s="170"/>
      <c r="AL3693" s="170"/>
      <c r="AM3693" s="171"/>
      <c r="AN3693" s="170"/>
      <c r="AO3693" s="170"/>
      <c r="AP3693" s="170"/>
      <c r="AQ3693" s="171"/>
      <c r="AR3693" s="170"/>
      <c r="AS3693" s="170"/>
      <c r="AT3693" s="170"/>
      <c r="AU3693" s="171"/>
      <c r="AV3693" s="170"/>
      <c r="AW3693" s="170"/>
      <c r="AX3693" s="170"/>
      <c r="AY3693" s="171"/>
      <c r="AZ3693" s="170"/>
      <c r="BA3693" s="170"/>
      <c r="BB3693" s="170"/>
      <c r="BC3693" s="171"/>
      <c r="BD3693" s="170"/>
      <c r="BE3693" s="170"/>
      <c r="BF3693" s="170"/>
      <c r="BG3693" s="171"/>
      <c r="BH3693" s="170"/>
      <c r="BI3693" s="170"/>
      <c r="BJ3693" s="170"/>
      <c r="BK3693" s="171"/>
      <c r="BL3693" s="170"/>
      <c r="BM3693" s="170"/>
      <c r="BN3693" s="170"/>
      <c r="BO3693" s="172"/>
    </row>
    <row r="3694" spans="1:67">
      <c r="A3694" s="160"/>
      <c r="B3694" s="129"/>
      <c r="C3694" s="153" t="s">
        <v>74</v>
      </c>
      <c r="D3694" s="148"/>
      <c r="E3694" s="78"/>
      <c r="F3694" s="78"/>
      <c r="G3694" s="149"/>
      <c r="H3694" s="148"/>
      <c r="I3694" s="78"/>
      <c r="J3694" s="78"/>
      <c r="K3694" s="149"/>
      <c r="L3694" s="148">
        <v>6</v>
      </c>
      <c r="M3694" s="78">
        <v>22.4</v>
      </c>
      <c r="N3694" s="78">
        <v>3733.333333333333</v>
      </c>
      <c r="O3694" s="149">
        <v>0.23339285714285715</v>
      </c>
      <c r="P3694" s="148">
        <v>6</v>
      </c>
      <c r="Q3694" s="78">
        <v>23</v>
      </c>
      <c r="R3694" s="78">
        <v>3833.3333333333335</v>
      </c>
      <c r="S3694" s="149">
        <v>0.43608695652173918</v>
      </c>
      <c r="T3694" s="148"/>
      <c r="U3694" s="78"/>
      <c r="V3694" s="78"/>
      <c r="W3694" s="149"/>
      <c r="X3694" s="148"/>
      <c r="Y3694" s="78"/>
      <c r="Z3694" s="78"/>
      <c r="AA3694" s="149"/>
      <c r="AB3694" s="148"/>
      <c r="AC3694" s="78"/>
      <c r="AD3694" s="78"/>
      <c r="AE3694" s="149"/>
      <c r="AF3694" s="148"/>
      <c r="AG3694" s="78"/>
      <c r="AH3694" s="78"/>
      <c r="AI3694" s="149"/>
      <c r="AJ3694" s="148">
        <v>13</v>
      </c>
      <c r="AK3694" s="78">
        <v>58</v>
      </c>
      <c r="AL3694" s="78">
        <v>4461.5384615384619</v>
      </c>
      <c r="AM3694" s="149">
        <v>0.45051724137931032</v>
      </c>
      <c r="AN3694" s="148">
        <v>9</v>
      </c>
      <c r="AO3694" s="78">
        <v>43</v>
      </c>
      <c r="AP3694" s="78">
        <v>4777.7777777777774</v>
      </c>
      <c r="AQ3694" s="149">
        <v>0.4893023255813953</v>
      </c>
      <c r="AR3694" s="148">
        <v>10</v>
      </c>
      <c r="AS3694" s="78">
        <v>50</v>
      </c>
      <c r="AT3694" s="78">
        <v>5000</v>
      </c>
      <c r="AU3694" s="149">
        <v>0.4778</v>
      </c>
      <c r="AV3694" s="148">
        <v>7.5</v>
      </c>
      <c r="AW3694" s="78">
        <v>32</v>
      </c>
      <c r="AX3694" s="78">
        <v>4266.666666666667</v>
      </c>
      <c r="AY3694" s="149">
        <v>0.37625000000000003</v>
      </c>
      <c r="AZ3694" s="148">
        <v>7</v>
      </c>
      <c r="BA3694" s="78">
        <v>33.5</v>
      </c>
      <c r="BB3694" s="78">
        <v>4785.7142857142853</v>
      </c>
      <c r="BC3694" s="149">
        <v>0.39985074626865669</v>
      </c>
      <c r="BD3694" s="148">
        <v>5</v>
      </c>
      <c r="BE3694" s="78">
        <v>26</v>
      </c>
      <c r="BF3694" s="78">
        <v>5200</v>
      </c>
      <c r="BG3694" s="149">
        <v>0.47076923076923077</v>
      </c>
      <c r="BH3694" s="148">
        <v>6</v>
      </c>
      <c r="BI3694" s="78">
        <v>35</v>
      </c>
      <c r="BJ3694" s="78">
        <v>5833.333333333333</v>
      </c>
      <c r="BK3694" s="149">
        <v>0.6091428571428571</v>
      </c>
      <c r="BL3694" s="148"/>
      <c r="BM3694" s="78"/>
      <c r="BN3694" s="78"/>
      <c r="BO3694" s="149"/>
    </row>
    <row r="3695" spans="1:67">
      <c r="A3695" s="160"/>
      <c r="B3695" s="129"/>
      <c r="C3695" s="153" t="s">
        <v>72</v>
      </c>
      <c r="D3695" s="148">
        <v>5</v>
      </c>
      <c r="E3695" s="78">
        <v>3</v>
      </c>
      <c r="F3695" s="78">
        <v>600</v>
      </c>
      <c r="G3695" s="149">
        <v>1.32</v>
      </c>
      <c r="H3695" s="148">
        <v>10</v>
      </c>
      <c r="I3695" s="78">
        <v>7</v>
      </c>
      <c r="J3695" s="78">
        <v>700</v>
      </c>
      <c r="K3695" s="149">
        <v>1.3</v>
      </c>
      <c r="L3695" s="148"/>
      <c r="M3695" s="78"/>
      <c r="N3695" s="78"/>
      <c r="O3695" s="149"/>
      <c r="P3695" s="148">
        <v>25</v>
      </c>
      <c r="Q3695" s="78">
        <v>15.8</v>
      </c>
      <c r="R3695" s="78">
        <v>632</v>
      </c>
      <c r="S3695" s="149">
        <v>1.4425316455696202</v>
      </c>
      <c r="T3695" s="148">
        <v>18</v>
      </c>
      <c r="U3695" s="78">
        <v>12.299999999999999</v>
      </c>
      <c r="V3695" s="78">
        <v>683.33333333333326</v>
      </c>
      <c r="W3695" s="149">
        <v>1.5417073170731705</v>
      </c>
      <c r="X3695" s="148">
        <v>14</v>
      </c>
      <c r="Y3695" s="78">
        <v>12.5</v>
      </c>
      <c r="Z3695" s="78">
        <v>892.85714285714289</v>
      </c>
      <c r="AA3695" s="149">
        <v>1.38</v>
      </c>
      <c r="AB3695" s="148">
        <v>25</v>
      </c>
      <c r="AC3695" s="78">
        <v>21</v>
      </c>
      <c r="AD3695" s="78">
        <v>840</v>
      </c>
      <c r="AE3695" s="149">
        <v>1.43</v>
      </c>
      <c r="AF3695" s="148">
        <v>14</v>
      </c>
      <c r="AG3695" s="78">
        <v>9</v>
      </c>
      <c r="AH3695" s="78">
        <v>642.85714285714289</v>
      </c>
      <c r="AI3695" s="149">
        <v>1.2533333333333334</v>
      </c>
      <c r="AJ3695" s="148">
        <v>17</v>
      </c>
      <c r="AK3695" s="78">
        <v>10.5</v>
      </c>
      <c r="AL3695" s="78">
        <v>617.64705882352939</v>
      </c>
      <c r="AM3695" s="149">
        <v>1.3366666666666667</v>
      </c>
      <c r="AN3695" s="148">
        <v>18</v>
      </c>
      <c r="AO3695" s="78">
        <v>12.6</v>
      </c>
      <c r="AP3695" s="78">
        <v>700</v>
      </c>
      <c r="AQ3695" s="149">
        <v>1.3857142857142855</v>
      </c>
      <c r="AR3695" s="148">
        <v>37</v>
      </c>
      <c r="AS3695" s="78">
        <v>29</v>
      </c>
      <c r="AT3695" s="78">
        <v>783.78378378378375</v>
      </c>
      <c r="AU3695" s="149">
        <v>1.5615517241379309</v>
      </c>
      <c r="AV3695" s="148">
        <v>31</v>
      </c>
      <c r="AW3695" s="78">
        <v>22.5</v>
      </c>
      <c r="AX3695" s="78">
        <v>725.80645161290329</v>
      </c>
      <c r="AY3695" s="149">
        <v>1.9991111111111113</v>
      </c>
      <c r="AZ3695" s="148">
        <v>40</v>
      </c>
      <c r="BA3695" s="78">
        <v>29</v>
      </c>
      <c r="BB3695" s="78">
        <v>725</v>
      </c>
      <c r="BC3695" s="149">
        <v>2.4224137931034484</v>
      </c>
      <c r="BD3695" s="148">
        <v>63</v>
      </c>
      <c r="BE3695" s="78">
        <v>44</v>
      </c>
      <c r="BF3695" s="78">
        <v>698.41269841269832</v>
      </c>
      <c r="BG3695" s="149">
        <v>2.0181818181818181</v>
      </c>
      <c r="BH3695" s="148">
        <v>75</v>
      </c>
      <c r="BI3695" s="78">
        <v>58</v>
      </c>
      <c r="BJ3695" s="78">
        <v>773.33333333333337</v>
      </c>
      <c r="BK3695" s="149">
        <v>2.1275862068965514</v>
      </c>
      <c r="BL3695" s="148">
        <v>32</v>
      </c>
      <c r="BM3695" s="78">
        <v>24</v>
      </c>
      <c r="BN3695" s="78">
        <v>750</v>
      </c>
      <c r="BO3695" s="149">
        <v>2.125</v>
      </c>
    </row>
    <row r="3696" spans="1:67">
      <c r="A3696" s="160"/>
      <c r="B3696" s="129"/>
      <c r="C3696" s="153" t="s">
        <v>71</v>
      </c>
      <c r="D3696" s="148"/>
      <c r="E3696" s="78"/>
      <c r="F3696" s="78"/>
      <c r="G3696" s="149"/>
      <c r="H3696" s="148">
        <v>7</v>
      </c>
      <c r="I3696" s="78">
        <v>10</v>
      </c>
      <c r="J3696" s="78">
        <v>1428.5714285714287</v>
      </c>
      <c r="K3696" s="149">
        <v>0.6</v>
      </c>
      <c r="L3696" s="148">
        <v>8</v>
      </c>
      <c r="M3696" s="78">
        <v>12.5</v>
      </c>
      <c r="N3696" s="78">
        <v>1562.5</v>
      </c>
      <c r="O3696" s="149">
        <v>0.9</v>
      </c>
      <c r="P3696" s="148">
        <v>10</v>
      </c>
      <c r="Q3696" s="78">
        <v>17.399999999999999</v>
      </c>
      <c r="R3696" s="78">
        <v>1739.9999999999998</v>
      </c>
      <c r="S3696" s="149">
        <v>0.70000000000000007</v>
      </c>
      <c r="T3696" s="148">
        <v>14</v>
      </c>
      <c r="U3696" s="78">
        <v>24.5</v>
      </c>
      <c r="V3696" s="78">
        <v>1750</v>
      </c>
      <c r="W3696" s="149">
        <v>1.6457142857142857</v>
      </c>
      <c r="X3696" s="148">
        <v>12</v>
      </c>
      <c r="Y3696" s="78">
        <v>21.5</v>
      </c>
      <c r="Z3696" s="78">
        <v>1791.6666666666667</v>
      </c>
      <c r="AA3696" s="149">
        <v>0.6325581395348836</v>
      </c>
      <c r="AB3696" s="148">
        <v>10</v>
      </c>
      <c r="AC3696" s="78">
        <v>18</v>
      </c>
      <c r="AD3696" s="78">
        <v>1800</v>
      </c>
      <c r="AE3696" s="149">
        <v>0.56000000000000005</v>
      </c>
      <c r="AF3696" s="148">
        <v>7</v>
      </c>
      <c r="AG3696" s="78">
        <v>11</v>
      </c>
      <c r="AH3696" s="78">
        <v>1571.4285714285713</v>
      </c>
      <c r="AI3696" s="149">
        <v>0.56000000000000005</v>
      </c>
      <c r="AJ3696" s="148">
        <v>20</v>
      </c>
      <c r="AK3696" s="78">
        <v>34</v>
      </c>
      <c r="AL3696" s="78">
        <v>1700</v>
      </c>
      <c r="AM3696" s="149">
        <v>0.60235294117647054</v>
      </c>
      <c r="AN3696" s="148">
        <v>24</v>
      </c>
      <c r="AO3696" s="78">
        <v>43.5</v>
      </c>
      <c r="AP3696" s="78">
        <v>1812.5</v>
      </c>
      <c r="AQ3696" s="149">
        <v>0.67793103448275849</v>
      </c>
      <c r="AR3696" s="148">
        <v>10</v>
      </c>
      <c r="AS3696" s="78">
        <v>17</v>
      </c>
      <c r="AT3696" s="78">
        <v>1700</v>
      </c>
      <c r="AU3696" s="149">
        <v>0.61970588235294122</v>
      </c>
      <c r="AV3696" s="148">
        <v>4</v>
      </c>
      <c r="AW3696" s="78">
        <v>7</v>
      </c>
      <c r="AX3696" s="78">
        <v>1750</v>
      </c>
      <c r="AY3696" s="149">
        <v>0.78</v>
      </c>
      <c r="AZ3696" s="148"/>
      <c r="BA3696" s="78"/>
      <c r="BB3696" s="78"/>
      <c r="BC3696" s="149"/>
      <c r="BD3696" s="148"/>
      <c r="BE3696" s="78"/>
      <c r="BF3696" s="78"/>
      <c r="BG3696" s="149"/>
      <c r="BH3696" s="148"/>
      <c r="BI3696" s="78"/>
      <c r="BJ3696" s="78"/>
      <c r="BK3696" s="149"/>
      <c r="BL3696" s="148"/>
      <c r="BM3696" s="78"/>
      <c r="BN3696" s="78"/>
      <c r="BO3696" s="149"/>
    </row>
    <row r="3697" spans="1:67">
      <c r="A3697" s="160"/>
      <c r="B3697" s="129"/>
      <c r="C3697" s="153" t="s">
        <v>66</v>
      </c>
      <c r="D3697" s="148"/>
      <c r="E3697" s="78"/>
      <c r="F3697" s="78"/>
      <c r="G3697" s="149"/>
      <c r="H3697" s="148"/>
      <c r="I3697" s="78"/>
      <c r="J3697" s="78"/>
      <c r="K3697" s="149"/>
      <c r="L3697" s="148"/>
      <c r="M3697" s="78"/>
      <c r="N3697" s="78"/>
      <c r="O3697" s="149"/>
      <c r="P3697" s="148"/>
      <c r="Q3697" s="78"/>
      <c r="R3697" s="78"/>
      <c r="S3697" s="149"/>
      <c r="T3697" s="148"/>
      <c r="U3697" s="78"/>
      <c r="V3697" s="78"/>
      <c r="W3697" s="149"/>
      <c r="X3697" s="148"/>
      <c r="Y3697" s="78"/>
      <c r="Z3697" s="78"/>
      <c r="AA3697" s="149"/>
      <c r="AB3697" s="148"/>
      <c r="AC3697" s="78"/>
      <c r="AD3697" s="78"/>
      <c r="AE3697" s="149"/>
      <c r="AF3697" s="148"/>
      <c r="AG3697" s="78"/>
      <c r="AH3697" s="78"/>
      <c r="AI3697" s="149"/>
      <c r="AJ3697" s="148"/>
      <c r="AK3697" s="78"/>
      <c r="AL3697" s="78"/>
      <c r="AM3697" s="149"/>
      <c r="AN3697" s="148"/>
      <c r="AO3697" s="78"/>
      <c r="AP3697" s="78"/>
      <c r="AQ3697" s="149"/>
      <c r="AR3697" s="148">
        <v>2</v>
      </c>
      <c r="AS3697" s="78">
        <v>3.7</v>
      </c>
      <c r="AT3697" s="78">
        <v>1850</v>
      </c>
      <c r="AU3697" s="149">
        <v>0.42</v>
      </c>
      <c r="AV3697" s="148">
        <v>6</v>
      </c>
      <c r="AW3697" s="78">
        <v>12</v>
      </c>
      <c r="AX3697" s="78">
        <v>2000</v>
      </c>
      <c r="AY3697" s="149">
        <v>0.46833333333333332</v>
      </c>
      <c r="AZ3697" s="148">
        <v>3</v>
      </c>
      <c r="BA3697" s="78">
        <v>6.2</v>
      </c>
      <c r="BB3697" s="78">
        <v>2066.666666666667</v>
      </c>
      <c r="BC3697" s="149">
        <v>0.53354838709677421</v>
      </c>
      <c r="BD3697" s="148"/>
      <c r="BE3697" s="78"/>
      <c r="BF3697" s="78"/>
      <c r="BG3697" s="149"/>
      <c r="BH3697" s="148"/>
      <c r="BI3697" s="78"/>
      <c r="BJ3697" s="78"/>
      <c r="BK3697" s="149"/>
      <c r="BL3697" s="148"/>
      <c r="BM3697" s="78"/>
      <c r="BN3697" s="78"/>
      <c r="BO3697" s="149"/>
    </row>
    <row r="3698" spans="1:67">
      <c r="A3698" s="160"/>
      <c r="B3698" s="129"/>
      <c r="C3698" s="153" t="s">
        <v>65</v>
      </c>
      <c r="D3698" s="148"/>
      <c r="E3698" s="78"/>
      <c r="F3698" s="78"/>
      <c r="G3698" s="149"/>
      <c r="H3698" s="148"/>
      <c r="I3698" s="78"/>
      <c r="J3698" s="78"/>
      <c r="K3698" s="149"/>
      <c r="L3698" s="148"/>
      <c r="M3698" s="78"/>
      <c r="N3698" s="78"/>
      <c r="O3698" s="149"/>
      <c r="P3698" s="148"/>
      <c r="Q3698" s="78"/>
      <c r="R3698" s="78"/>
      <c r="S3698" s="149"/>
      <c r="T3698" s="148"/>
      <c r="U3698" s="78"/>
      <c r="V3698" s="78"/>
      <c r="W3698" s="149"/>
      <c r="X3698" s="148"/>
      <c r="Y3698" s="78"/>
      <c r="Z3698" s="78"/>
      <c r="AA3698" s="149"/>
      <c r="AB3698" s="148"/>
      <c r="AC3698" s="78"/>
      <c r="AD3698" s="78"/>
      <c r="AE3698" s="149"/>
      <c r="AF3698" s="148"/>
      <c r="AG3698" s="78"/>
      <c r="AH3698" s="78"/>
      <c r="AI3698" s="149"/>
      <c r="AJ3698" s="148">
        <v>5</v>
      </c>
      <c r="AK3698" s="78">
        <v>24</v>
      </c>
      <c r="AL3698" s="78">
        <v>4800</v>
      </c>
      <c r="AM3698" s="149">
        <v>0.3116666666666667</v>
      </c>
      <c r="AN3698" s="148">
        <v>8</v>
      </c>
      <c r="AO3698" s="78">
        <v>41</v>
      </c>
      <c r="AP3698" s="78">
        <v>5125</v>
      </c>
      <c r="AQ3698" s="149">
        <v>0.3582926829268292</v>
      </c>
      <c r="AR3698" s="148">
        <v>5</v>
      </c>
      <c r="AS3698" s="78">
        <v>23.8</v>
      </c>
      <c r="AT3698" s="78">
        <v>4760</v>
      </c>
      <c r="AU3698" s="149">
        <v>0.28756302521008409</v>
      </c>
      <c r="AV3698" s="148">
        <v>2</v>
      </c>
      <c r="AW3698" s="78">
        <v>11</v>
      </c>
      <c r="AX3698" s="78">
        <v>5500</v>
      </c>
      <c r="AY3698" s="149">
        <v>0.46</v>
      </c>
      <c r="AZ3698" s="148"/>
      <c r="BA3698" s="78"/>
      <c r="BB3698" s="78"/>
      <c r="BC3698" s="149"/>
      <c r="BD3698" s="148"/>
      <c r="BE3698" s="78"/>
      <c r="BF3698" s="78"/>
      <c r="BG3698" s="149"/>
      <c r="BH3698" s="148"/>
      <c r="BI3698" s="78"/>
      <c r="BJ3698" s="78"/>
      <c r="BK3698" s="149"/>
      <c r="BL3698" s="148"/>
      <c r="BM3698" s="78"/>
      <c r="BN3698" s="78"/>
      <c r="BO3698" s="149"/>
    </row>
    <row r="3699" spans="1:67">
      <c r="A3699" s="160"/>
      <c r="B3699" s="129"/>
      <c r="C3699" s="153" t="s">
        <v>62</v>
      </c>
      <c r="D3699" s="148">
        <v>25</v>
      </c>
      <c r="E3699" s="78">
        <v>14</v>
      </c>
      <c r="F3699" s="78">
        <v>560</v>
      </c>
      <c r="G3699" s="149">
        <v>0.5</v>
      </c>
      <c r="H3699" s="148">
        <v>1</v>
      </c>
      <c r="I3699" s="78">
        <v>0.5</v>
      </c>
      <c r="J3699" s="78">
        <v>500</v>
      </c>
      <c r="K3699" s="149">
        <v>0.88</v>
      </c>
      <c r="L3699" s="148"/>
      <c r="M3699" s="78"/>
      <c r="N3699" s="78"/>
      <c r="O3699" s="149"/>
      <c r="P3699" s="148">
        <v>25</v>
      </c>
      <c r="Q3699" s="78">
        <v>17.2</v>
      </c>
      <c r="R3699" s="78">
        <v>688</v>
      </c>
      <c r="S3699" s="149">
        <v>0.75558139534883717</v>
      </c>
      <c r="T3699" s="148">
        <v>25</v>
      </c>
      <c r="U3699" s="78">
        <v>18.100000000000001</v>
      </c>
      <c r="V3699" s="78">
        <v>724.00000000000011</v>
      </c>
      <c r="W3699" s="149">
        <v>0.7196132596685082</v>
      </c>
      <c r="X3699" s="148">
        <v>20</v>
      </c>
      <c r="Y3699" s="78">
        <v>16.3</v>
      </c>
      <c r="Z3699" s="78">
        <v>815.00000000000011</v>
      </c>
      <c r="AA3699" s="149">
        <v>0.78680981595092025</v>
      </c>
      <c r="AB3699" s="148">
        <v>17</v>
      </c>
      <c r="AC3699" s="78">
        <v>13.6</v>
      </c>
      <c r="AD3699" s="78">
        <v>799.99999999999989</v>
      </c>
      <c r="AE3699" s="149">
        <v>0.8176470588235295</v>
      </c>
      <c r="AF3699" s="148">
        <v>12</v>
      </c>
      <c r="AG3699" s="78">
        <v>8.6</v>
      </c>
      <c r="AH3699" s="78">
        <v>716.66666666666663</v>
      </c>
      <c r="AI3699" s="149">
        <v>0.77651162790697681</v>
      </c>
      <c r="AJ3699" s="148">
        <v>11</v>
      </c>
      <c r="AK3699" s="78">
        <v>8.5</v>
      </c>
      <c r="AL3699" s="78">
        <v>772.72727272727275</v>
      </c>
      <c r="AM3699" s="149">
        <v>0.70729411764705874</v>
      </c>
      <c r="AN3699" s="148">
        <v>17</v>
      </c>
      <c r="AO3699" s="78">
        <v>13.5</v>
      </c>
      <c r="AP3699" s="78">
        <v>794.11764705882354</v>
      </c>
      <c r="AQ3699" s="149">
        <v>0.68711111111111112</v>
      </c>
      <c r="AR3699" s="148">
        <v>13</v>
      </c>
      <c r="AS3699" s="78">
        <v>10</v>
      </c>
      <c r="AT3699" s="78">
        <v>769.23076923076928</v>
      </c>
      <c r="AU3699" s="149">
        <v>0.73860000000000003</v>
      </c>
      <c r="AV3699" s="148">
        <v>15</v>
      </c>
      <c r="AW3699" s="78">
        <v>12</v>
      </c>
      <c r="AX3699" s="78">
        <v>800</v>
      </c>
      <c r="AY3699" s="149">
        <v>0.79333333333333333</v>
      </c>
      <c r="AZ3699" s="148">
        <v>13</v>
      </c>
      <c r="BA3699" s="78">
        <v>11</v>
      </c>
      <c r="BB3699" s="78">
        <v>846.15384615384619</v>
      </c>
      <c r="BC3699" s="149">
        <v>0.79181818181818187</v>
      </c>
      <c r="BD3699" s="148">
        <v>20</v>
      </c>
      <c r="BE3699" s="78">
        <v>15</v>
      </c>
      <c r="BF3699" s="78">
        <v>750</v>
      </c>
      <c r="BG3699" s="149">
        <v>0.77666666666666673</v>
      </c>
      <c r="BH3699" s="148"/>
      <c r="BI3699" s="78"/>
      <c r="BJ3699" s="78"/>
      <c r="BK3699" s="149"/>
      <c r="BL3699" s="148">
        <v>9</v>
      </c>
      <c r="BM3699" s="78">
        <v>7</v>
      </c>
      <c r="BN3699" s="78">
        <v>777.77777777777783</v>
      </c>
      <c r="BO3699" s="149">
        <v>0.82</v>
      </c>
    </row>
    <row r="3700" spans="1:67">
      <c r="A3700" s="160"/>
      <c r="B3700" s="129"/>
      <c r="C3700" s="153" t="s">
        <v>52</v>
      </c>
      <c r="D3700" s="148">
        <v>10</v>
      </c>
      <c r="E3700" s="78">
        <v>6.1</v>
      </c>
      <c r="F3700" s="78">
        <v>610</v>
      </c>
      <c r="G3700" s="149">
        <v>1.4</v>
      </c>
      <c r="H3700" s="148">
        <v>7</v>
      </c>
      <c r="I3700" s="78">
        <v>4.5</v>
      </c>
      <c r="J3700" s="78">
        <v>642.85714285714289</v>
      </c>
      <c r="K3700" s="149">
        <v>1.36</v>
      </c>
      <c r="L3700" s="148">
        <v>11</v>
      </c>
      <c r="M3700" s="78">
        <v>6.8</v>
      </c>
      <c r="N3700" s="78">
        <v>618.18181818181813</v>
      </c>
      <c r="O3700" s="149">
        <v>1.4041176470588235</v>
      </c>
      <c r="P3700" s="148">
        <v>35</v>
      </c>
      <c r="Q3700" s="78">
        <v>25.700000000000003</v>
      </c>
      <c r="R3700" s="78">
        <v>734.28571428571433</v>
      </c>
      <c r="S3700" s="149">
        <v>1.1333073929961088</v>
      </c>
      <c r="T3700" s="148">
        <v>46</v>
      </c>
      <c r="U3700" s="78">
        <v>33.9</v>
      </c>
      <c r="V3700" s="78">
        <v>736.95652173913038</v>
      </c>
      <c r="W3700" s="149">
        <v>1.5096460176991151</v>
      </c>
      <c r="X3700" s="148">
        <v>26</v>
      </c>
      <c r="Y3700" s="78">
        <v>20.8</v>
      </c>
      <c r="Z3700" s="78">
        <v>800</v>
      </c>
      <c r="AA3700" s="149">
        <v>1.3899038461538462</v>
      </c>
      <c r="AB3700" s="148">
        <v>21</v>
      </c>
      <c r="AC3700" s="78">
        <v>16.5</v>
      </c>
      <c r="AD3700" s="78">
        <v>785.71428571428567</v>
      </c>
      <c r="AE3700" s="149">
        <v>1.4030303030303028</v>
      </c>
      <c r="AF3700" s="148">
        <v>5</v>
      </c>
      <c r="AG3700" s="78">
        <v>3.7</v>
      </c>
      <c r="AH3700" s="78">
        <v>740</v>
      </c>
      <c r="AI3700" s="149">
        <v>1.31</v>
      </c>
      <c r="AJ3700" s="148">
        <v>22</v>
      </c>
      <c r="AK3700" s="78">
        <v>17</v>
      </c>
      <c r="AL3700" s="78">
        <v>772.72727272727275</v>
      </c>
      <c r="AM3700" s="149">
        <v>1.3547058823529412</v>
      </c>
      <c r="AN3700" s="148">
        <v>25</v>
      </c>
      <c r="AO3700" s="78">
        <v>18.3</v>
      </c>
      <c r="AP3700" s="78">
        <v>732</v>
      </c>
      <c r="AQ3700" s="149">
        <v>1.4466666666666665</v>
      </c>
      <c r="AR3700" s="148">
        <v>27</v>
      </c>
      <c r="AS3700" s="78">
        <v>19.5</v>
      </c>
      <c r="AT3700" s="78">
        <v>722.22222222222217</v>
      </c>
      <c r="AU3700" s="149">
        <v>1.4633333333333336</v>
      </c>
      <c r="AV3700" s="148">
        <v>35</v>
      </c>
      <c r="AW3700" s="78">
        <v>29</v>
      </c>
      <c r="AX3700" s="78">
        <v>828.57142857142867</v>
      </c>
      <c r="AY3700" s="149">
        <v>2.1893103448275864</v>
      </c>
      <c r="AZ3700" s="148">
        <v>35</v>
      </c>
      <c r="BA3700" s="78">
        <v>27</v>
      </c>
      <c r="BB3700" s="78">
        <v>771.42857142857144</v>
      </c>
      <c r="BC3700" s="149">
        <v>2.5259259259259261</v>
      </c>
      <c r="BD3700" s="148">
        <v>42</v>
      </c>
      <c r="BE3700" s="78">
        <v>30</v>
      </c>
      <c r="BF3700" s="78">
        <v>714.28571428571433</v>
      </c>
      <c r="BG3700" s="149">
        <v>2.4933333333333332</v>
      </c>
      <c r="BH3700" s="148">
        <v>45</v>
      </c>
      <c r="BI3700" s="78">
        <v>37</v>
      </c>
      <c r="BJ3700" s="78">
        <v>822.22222222222217</v>
      </c>
      <c r="BK3700" s="149">
        <v>2.2999999999999998</v>
      </c>
      <c r="BL3700" s="148">
        <v>46</v>
      </c>
      <c r="BM3700" s="78">
        <v>36</v>
      </c>
      <c r="BN3700" s="78">
        <v>782.60869565217399</v>
      </c>
      <c r="BO3700" s="149">
        <v>2.2000000000000002</v>
      </c>
    </row>
    <row r="3701" spans="1:67">
      <c r="A3701" s="160"/>
      <c r="B3701" s="129"/>
      <c r="C3701" s="153" t="s">
        <v>51</v>
      </c>
      <c r="D3701" s="148"/>
      <c r="E3701" s="78"/>
      <c r="F3701" s="78"/>
      <c r="G3701" s="149"/>
      <c r="H3701" s="148">
        <v>3</v>
      </c>
      <c r="I3701" s="78">
        <v>6.5</v>
      </c>
      <c r="J3701" s="78">
        <v>2166.6666666666665</v>
      </c>
      <c r="K3701" s="149">
        <v>0.7</v>
      </c>
      <c r="L3701" s="148"/>
      <c r="M3701" s="78"/>
      <c r="N3701" s="78"/>
      <c r="O3701" s="149"/>
      <c r="P3701" s="148">
        <v>5</v>
      </c>
      <c r="Q3701" s="78">
        <v>8.6999999999999993</v>
      </c>
      <c r="R3701" s="78">
        <v>1739.9999999999998</v>
      </c>
      <c r="S3701" s="149">
        <v>0.56000000000000005</v>
      </c>
      <c r="T3701" s="148"/>
      <c r="U3701" s="78"/>
      <c r="V3701" s="78"/>
      <c r="W3701" s="149"/>
      <c r="X3701" s="148"/>
      <c r="Y3701" s="78"/>
      <c r="Z3701" s="78"/>
      <c r="AA3701" s="149"/>
      <c r="AB3701" s="148"/>
      <c r="AC3701" s="78"/>
      <c r="AD3701" s="78"/>
      <c r="AE3701" s="149"/>
      <c r="AF3701" s="148"/>
      <c r="AG3701" s="78"/>
      <c r="AH3701" s="78"/>
      <c r="AI3701" s="149"/>
      <c r="AJ3701" s="148"/>
      <c r="AK3701" s="78"/>
      <c r="AL3701" s="78"/>
      <c r="AM3701" s="149"/>
      <c r="AN3701" s="148"/>
      <c r="AO3701" s="78"/>
      <c r="AP3701" s="78"/>
      <c r="AQ3701" s="149"/>
      <c r="AR3701" s="148"/>
      <c r="AS3701" s="78"/>
      <c r="AT3701" s="78"/>
      <c r="AU3701" s="149"/>
      <c r="AV3701" s="148"/>
      <c r="AW3701" s="78"/>
      <c r="AX3701" s="78"/>
      <c r="AY3701" s="149"/>
      <c r="AZ3701" s="148"/>
      <c r="BA3701" s="78"/>
      <c r="BB3701" s="78"/>
      <c r="BC3701" s="149"/>
      <c r="BD3701" s="148"/>
      <c r="BE3701" s="78"/>
      <c r="BF3701" s="78"/>
      <c r="BG3701" s="149"/>
      <c r="BH3701" s="148"/>
      <c r="BI3701" s="78"/>
      <c r="BJ3701" s="78"/>
      <c r="BK3701" s="149"/>
      <c r="BL3701" s="148"/>
      <c r="BM3701" s="78"/>
      <c r="BN3701" s="78"/>
      <c r="BO3701" s="149"/>
    </row>
    <row r="3702" spans="1:67">
      <c r="A3702" s="160"/>
      <c r="B3702" s="129"/>
      <c r="C3702" s="153" t="s">
        <v>38</v>
      </c>
      <c r="D3702" s="148">
        <v>50</v>
      </c>
      <c r="E3702" s="78">
        <v>27</v>
      </c>
      <c r="F3702" s="78">
        <v>540</v>
      </c>
      <c r="G3702" s="149">
        <v>0.8</v>
      </c>
      <c r="H3702" s="148">
        <v>88</v>
      </c>
      <c r="I3702" s="78">
        <v>52</v>
      </c>
      <c r="J3702" s="78">
        <v>590.90909090909099</v>
      </c>
      <c r="K3702" s="149">
        <v>1.051923076923077</v>
      </c>
      <c r="L3702" s="148">
        <v>10</v>
      </c>
      <c r="M3702" s="78">
        <v>5.8</v>
      </c>
      <c r="N3702" s="78">
        <v>580</v>
      </c>
      <c r="O3702" s="149">
        <v>0.89</v>
      </c>
      <c r="P3702" s="148">
        <v>60</v>
      </c>
      <c r="Q3702" s="78">
        <v>49</v>
      </c>
      <c r="R3702" s="78">
        <v>816.66666666666663</v>
      </c>
      <c r="S3702" s="149">
        <v>1.0183673469387755</v>
      </c>
      <c r="T3702" s="148">
        <v>50</v>
      </c>
      <c r="U3702" s="78">
        <v>42</v>
      </c>
      <c r="V3702" s="78">
        <v>840</v>
      </c>
      <c r="W3702" s="149">
        <v>1.4596428571428572</v>
      </c>
      <c r="X3702" s="148">
        <v>36</v>
      </c>
      <c r="Y3702" s="78">
        <v>31.5</v>
      </c>
      <c r="Z3702" s="78">
        <v>875</v>
      </c>
      <c r="AA3702" s="149">
        <v>1.3219047619047619</v>
      </c>
      <c r="AB3702" s="148">
        <v>33</v>
      </c>
      <c r="AC3702" s="78">
        <v>27.5</v>
      </c>
      <c r="AD3702" s="78">
        <v>833.33333333333337</v>
      </c>
      <c r="AE3702" s="149">
        <v>1.1369090909090909</v>
      </c>
      <c r="AF3702" s="148">
        <v>10</v>
      </c>
      <c r="AG3702" s="78">
        <v>6.2</v>
      </c>
      <c r="AH3702" s="78">
        <v>620</v>
      </c>
      <c r="AI3702" s="149">
        <v>0.95</v>
      </c>
      <c r="AJ3702" s="148">
        <v>8</v>
      </c>
      <c r="AK3702" s="78">
        <v>5.6</v>
      </c>
      <c r="AL3702" s="78">
        <v>700</v>
      </c>
      <c r="AM3702" s="149">
        <v>1.1000000000000001</v>
      </c>
      <c r="AN3702" s="148">
        <v>30</v>
      </c>
      <c r="AO3702" s="78">
        <v>21.2</v>
      </c>
      <c r="AP3702" s="78">
        <v>706.66666666666663</v>
      </c>
      <c r="AQ3702" s="149">
        <v>0.86952830188679231</v>
      </c>
      <c r="AR3702" s="148">
        <v>21</v>
      </c>
      <c r="AS3702" s="78">
        <v>17</v>
      </c>
      <c r="AT3702" s="78">
        <v>809.52380952380952</v>
      </c>
      <c r="AU3702" s="149">
        <v>1.7958823529411765</v>
      </c>
      <c r="AV3702" s="148">
        <v>61</v>
      </c>
      <c r="AW3702" s="78">
        <v>47.5</v>
      </c>
      <c r="AX3702" s="78">
        <v>778.68852459016387</v>
      </c>
      <c r="AY3702" s="149">
        <v>1.1745263157894739</v>
      </c>
      <c r="AZ3702" s="148">
        <v>50</v>
      </c>
      <c r="BA3702" s="78">
        <v>37</v>
      </c>
      <c r="BB3702" s="78">
        <v>740</v>
      </c>
      <c r="BC3702" s="149">
        <v>1.4375675675675674</v>
      </c>
      <c r="BD3702" s="148">
        <v>62</v>
      </c>
      <c r="BE3702" s="78">
        <v>46</v>
      </c>
      <c r="BF3702" s="78">
        <v>741.9354838709678</v>
      </c>
      <c r="BG3702" s="149">
        <v>1.7054347826086953</v>
      </c>
      <c r="BH3702" s="148">
        <v>55</v>
      </c>
      <c r="BI3702" s="78">
        <v>40</v>
      </c>
      <c r="BJ3702" s="78">
        <v>727.27272727272725</v>
      </c>
      <c r="BK3702" s="149">
        <v>1.7</v>
      </c>
      <c r="BL3702" s="148">
        <v>54</v>
      </c>
      <c r="BM3702" s="78">
        <v>38</v>
      </c>
      <c r="BN3702" s="78">
        <v>703.7037037037037</v>
      </c>
      <c r="BO3702" s="149">
        <v>1.6</v>
      </c>
    </row>
    <row r="3703" spans="1:67">
      <c r="A3703" s="160"/>
      <c r="B3703" s="129"/>
      <c r="C3703" s="153" t="s">
        <v>37</v>
      </c>
      <c r="D3703" s="148"/>
      <c r="E3703" s="78"/>
      <c r="F3703" s="78"/>
      <c r="G3703" s="149"/>
      <c r="H3703" s="148">
        <v>5</v>
      </c>
      <c r="I3703" s="78">
        <v>19</v>
      </c>
      <c r="J3703" s="78">
        <v>3800</v>
      </c>
      <c r="K3703" s="149">
        <v>0.6</v>
      </c>
      <c r="L3703" s="148">
        <v>5</v>
      </c>
      <c r="M3703" s="78">
        <v>20</v>
      </c>
      <c r="N3703" s="78">
        <v>4000</v>
      </c>
      <c r="O3703" s="149">
        <v>0.75</v>
      </c>
      <c r="P3703" s="148">
        <v>25</v>
      </c>
      <c r="Q3703" s="78">
        <v>89.2</v>
      </c>
      <c r="R3703" s="78">
        <v>3568</v>
      </c>
      <c r="S3703" s="149">
        <v>0.4733744394618834</v>
      </c>
      <c r="T3703" s="148"/>
      <c r="U3703" s="78"/>
      <c r="V3703" s="78"/>
      <c r="W3703" s="149"/>
      <c r="X3703" s="148"/>
      <c r="Y3703" s="78"/>
      <c r="Z3703" s="78"/>
      <c r="AA3703" s="149"/>
      <c r="AB3703" s="148"/>
      <c r="AC3703" s="78"/>
      <c r="AD3703" s="78"/>
      <c r="AE3703" s="149"/>
      <c r="AF3703" s="148"/>
      <c r="AG3703" s="78"/>
      <c r="AH3703" s="78"/>
      <c r="AI3703" s="149"/>
      <c r="AJ3703" s="148"/>
      <c r="AK3703" s="78"/>
      <c r="AL3703" s="78"/>
      <c r="AM3703" s="149"/>
      <c r="AN3703" s="148"/>
      <c r="AO3703" s="78"/>
      <c r="AP3703" s="78"/>
      <c r="AQ3703" s="149"/>
      <c r="AR3703" s="148">
        <v>5</v>
      </c>
      <c r="AS3703" s="78">
        <v>14</v>
      </c>
      <c r="AT3703" s="78">
        <v>2800</v>
      </c>
      <c r="AU3703" s="149">
        <v>0.7</v>
      </c>
      <c r="AV3703" s="148"/>
      <c r="AW3703" s="78"/>
      <c r="AX3703" s="78"/>
      <c r="AY3703" s="149"/>
      <c r="AZ3703" s="148"/>
      <c r="BA3703" s="78"/>
      <c r="BB3703" s="78"/>
      <c r="BC3703" s="149"/>
      <c r="BD3703" s="148"/>
      <c r="BE3703" s="78"/>
      <c r="BF3703" s="78"/>
      <c r="BG3703" s="149"/>
      <c r="BH3703" s="148"/>
      <c r="BI3703" s="78"/>
      <c r="BJ3703" s="78"/>
      <c r="BK3703" s="149"/>
      <c r="BL3703" s="148"/>
      <c r="BM3703" s="78"/>
      <c r="BN3703" s="78"/>
      <c r="BO3703" s="149"/>
    </row>
    <row r="3704" spans="1:67">
      <c r="A3704" s="160"/>
      <c r="B3704" s="129"/>
      <c r="C3704" s="153" t="s">
        <v>23</v>
      </c>
      <c r="D3704" s="148">
        <v>14</v>
      </c>
      <c r="E3704" s="78">
        <v>92.5</v>
      </c>
      <c r="F3704" s="78">
        <v>6607.1428571428569</v>
      </c>
      <c r="G3704" s="149">
        <v>0.49956756756756759</v>
      </c>
      <c r="H3704" s="148">
        <v>5</v>
      </c>
      <c r="I3704" s="78">
        <v>34</v>
      </c>
      <c r="J3704" s="78">
        <v>6800</v>
      </c>
      <c r="K3704" s="149">
        <v>0.76941176470588235</v>
      </c>
      <c r="L3704" s="148">
        <v>19</v>
      </c>
      <c r="M3704" s="78">
        <v>149.19999999999999</v>
      </c>
      <c r="N3704" s="78">
        <v>7852.6315789473683</v>
      </c>
      <c r="O3704" s="149">
        <v>0.30410187667560323</v>
      </c>
      <c r="P3704" s="148">
        <v>26</v>
      </c>
      <c r="Q3704" s="78">
        <v>209.10000000000002</v>
      </c>
      <c r="R3704" s="78">
        <v>8042.3076923076933</v>
      </c>
      <c r="S3704" s="149">
        <v>0.26717360114777616</v>
      </c>
      <c r="T3704" s="148">
        <v>23</v>
      </c>
      <c r="U3704" s="78">
        <v>198</v>
      </c>
      <c r="V3704" s="78">
        <v>8608.6956521739121</v>
      </c>
      <c r="W3704" s="149">
        <v>0.45237373737373743</v>
      </c>
      <c r="X3704" s="148">
        <v>13</v>
      </c>
      <c r="Y3704" s="78">
        <v>117.5</v>
      </c>
      <c r="Z3704" s="78">
        <v>9038.461538461539</v>
      </c>
      <c r="AA3704" s="149">
        <v>0.40399999999999997</v>
      </c>
      <c r="AB3704" s="148">
        <v>18</v>
      </c>
      <c r="AC3704" s="78">
        <v>161</v>
      </c>
      <c r="AD3704" s="78">
        <v>8944.4444444444453</v>
      </c>
      <c r="AE3704" s="149">
        <v>0.4109937888198758</v>
      </c>
      <c r="AF3704" s="148">
        <v>10</v>
      </c>
      <c r="AG3704" s="78">
        <v>80.5</v>
      </c>
      <c r="AH3704" s="78">
        <v>8050.0000000000009</v>
      </c>
      <c r="AI3704" s="149">
        <v>0.32173913043478264</v>
      </c>
      <c r="AJ3704" s="148">
        <v>13</v>
      </c>
      <c r="AK3704" s="78">
        <v>121</v>
      </c>
      <c r="AL3704" s="78">
        <v>9307.6923076923085</v>
      </c>
      <c r="AM3704" s="149">
        <v>0.32115702479338842</v>
      </c>
      <c r="AN3704" s="148">
        <v>12</v>
      </c>
      <c r="AO3704" s="78">
        <v>114.5</v>
      </c>
      <c r="AP3704" s="78">
        <v>9541.6666666666661</v>
      </c>
      <c r="AQ3704" s="149">
        <v>0.40445414847161576</v>
      </c>
      <c r="AR3704" s="148">
        <v>10</v>
      </c>
      <c r="AS3704" s="78">
        <v>91.3</v>
      </c>
      <c r="AT3704" s="78">
        <v>9129.9999999999982</v>
      </c>
      <c r="AU3704" s="149">
        <v>0.36166484118291353</v>
      </c>
      <c r="AV3704" s="148">
        <v>11</v>
      </c>
      <c r="AW3704" s="78">
        <v>102</v>
      </c>
      <c r="AX3704" s="78">
        <v>9272.7272727272739</v>
      </c>
      <c r="AY3704" s="149">
        <v>0.42000000000000004</v>
      </c>
      <c r="AZ3704" s="148">
        <v>11</v>
      </c>
      <c r="BA3704" s="78">
        <v>119</v>
      </c>
      <c r="BB3704" s="78">
        <v>10818.181818181818</v>
      </c>
      <c r="BC3704" s="149">
        <v>0.56798319327731095</v>
      </c>
      <c r="BD3704" s="148">
        <v>13</v>
      </c>
      <c r="BE3704" s="78">
        <v>119</v>
      </c>
      <c r="BF3704" s="78">
        <v>9153.8461538461524</v>
      </c>
      <c r="BG3704" s="149">
        <v>0.44521008403361345</v>
      </c>
      <c r="BH3704" s="148">
        <v>8</v>
      </c>
      <c r="BI3704" s="78">
        <v>69</v>
      </c>
      <c r="BJ3704" s="78">
        <v>8625</v>
      </c>
      <c r="BK3704" s="149">
        <v>0.50956521739130434</v>
      </c>
      <c r="BL3704" s="148"/>
      <c r="BM3704" s="78"/>
      <c r="BN3704" s="78"/>
      <c r="BO3704" s="149"/>
    </row>
    <row r="3705" spans="1:67">
      <c r="A3705" s="160"/>
      <c r="B3705" s="129"/>
      <c r="C3705" s="153" t="s">
        <v>6</v>
      </c>
      <c r="D3705" s="148">
        <v>20</v>
      </c>
      <c r="E3705" s="78">
        <v>10</v>
      </c>
      <c r="F3705" s="78">
        <v>500</v>
      </c>
      <c r="G3705" s="149">
        <v>0.6</v>
      </c>
      <c r="H3705" s="148">
        <v>7</v>
      </c>
      <c r="I3705" s="78">
        <v>5</v>
      </c>
      <c r="J3705" s="78">
        <v>714.28571428571433</v>
      </c>
      <c r="K3705" s="149">
        <v>0.9</v>
      </c>
      <c r="L3705" s="148"/>
      <c r="M3705" s="78"/>
      <c r="N3705" s="78"/>
      <c r="O3705" s="149"/>
      <c r="P3705" s="148">
        <v>60</v>
      </c>
      <c r="Q3705" s="78">
        <v>41.879999999999995</v>
      </c>
      <c r="R3705" s="78">
        <v>698</v>
      </c>
      <c r="S3705" s="149">
        <v>0.76833810888252152</v>
      </c>
      <c r="T3705" s="148">
        <v>60</v>
      </c>
      <c r="U3705" s="78">
        <v>43</v>
      </c>
      <c r="V3705" s="78">
        <v>716.66666666666663</v>
      </c>
      <c r="W3705" s="149">
        <v>0.75976744186046519</v>
      </c>
      <c r="X3705" s="148">
        <v>66</v>
      </c>
      <c r="Y3705" s="78">
        <v>53</v>
      </c>
      <c r="Z3705" s="78">
        <v>803.030303030303</v>
      </c>
      <c r="AA3705" s="149">
        <v>0.80056603773584922</v>
      </c>
      <c r="AB3705" s="148">
        <v>65</v>
      </c>
      <c r="AC3705" s="78">
        <v>52</v>
      </c>
      <c r="AD3705" s="78">
        <v>800</v>
      </c>
      <c r="AE3705" s="149">
        <v>0.81365384615384617</v>
      </c>
      <c r="AF3705" s="148">
        <v>65</v>
      </c>
      <c r="AG3705" s="78">
        <v>47.8</v>
      </c>
      <c r="AH3705" s="78">
        <v>735.38461538461536</v>
      </c>
      <c r="AI3705" s="149">
        <v>0.71644351464435152</v>
      </c>
      <c r="AJ3705" s="148">
        <v>107</v>
      </c>
      <c r="AK3705" s="78">
        <v>86</v>
      </c>
      <c r="AL3705" s="78">
        <v>803.73831775700933</v>
      </c>
      <c r="AM3705" s="149">
        <v>0.75</v>
      </c>
      <c r="AN3705" s="148">
        <v>102</v>
      </c>
      <c r="AO3705" s="78">
        <v>87</v>
      </c>
      <c r="AP3705" s="78">
        <v>852.94117647058818</v>
      </c>
      <c r="AQ3705" s="149">
        <v>0.71218390804597698</v>
      </c>
      <c r="AR3705" s="148">
        <v>101</v>
      </c>
      <c r="AS3705" s="78">
        <v>96</v>
      </c>
      <c r="AT3705" s="78">
        <v>950.49504950495043</v>
      </c>
      <c r="AU3705" s="149">
        <v>0.77177083333333341</v>
      </c>
      <c r="AV3705" s="148">
        <v>106</v>
      </c>
      <c r="AW3705" s="78">
        <v>124</v>
      </c>
      <c r="AX3705" s="78">
        <v>1169.8113207547169</v>
      </c>
      <c r="AY3705" s="149">
        <v>1.1832258064516128</v>
      </c>
      <c r="AZ3705" s="148">
        <v>114</v>
      </c>
      <c r="BA3705" s="78">
        <v>145</v>
      </c>
      <c r="BB3705" s="78">
        <v>1271.9298245614034</v>
      </c>
      <c r="BC3705" s="149">
        <v>1.0282758620689654</v>
      </c>
      <c r="BD3705" s="148">
        <v>148</v>
      </c>
      <c r="BE3705" s="78">
        <v>177</v>
      </c>
      <c r="BF3705" s="78">
        <v>1195.9459459459461</v>
      </c>
      <c r="BG3705" s="149">
        <v>0.89920903954802256</v>
      </c>
      <c r="BH3705" s="148">
        <v>110</v>
      </c>
      <c r="BI3705" s="78">
        <v>133</v>
      </c>
      <c r="BJ3705" s="78">
        <v>1209.090909090909</v>
      </c>
      <c r="BK3705" s="149">
        <v>0.9263157894736842</v>
      </c>
      <c r="BL3705" s="148">
        <v>100</v>
      </c>
      <c r="BM3705" s="78">
        <v>120</v>
      </c>
      <c r="BN3705" s="78">
        <v>1200</v>
      </c>
      <c r="BO3705" s="149">
        <v>0.89208333333333334</v>
      </c>
    </row>
    <row r="3706" spans="1:67">
      <c r="A3706" s="160"/>
      <c r="B3706" s="129"/>
      <c r="C3706" s="153" t="s">
        <v>5</v>
      </c>
      <c r="D3706" s="148">
        <v>15</v>
      </c>
      <c r="E3706" s="78">
        <v>58</v>
      </c>
      <c r="F3706" s="78">
        <v>3866.6666666666665</v>
      </c>
      <c r="G3706" s="149">
        <v>0.89586206896551723</v>
      </c>
      <c r="H3706" s="148"/>
      <c r="I3706" s="78"/>
      <c r="J3706" s="78"/>
      <c r="K3706" s="149"/>
      <c r="L3706" s="148">
        <v>15</v>
      </c>
      <c r="M3706" s="78">
        <v>56.7</v>
      </c>
      <c r="N3706" s="78">
        <v>3780.0000000000005</v>
      </c>
      <c r="O3706" s="149">
        <v>0.95172839506172835</v>
      </c>
      <c r="P3706" s="148">
        <v>15</v>
      </c>
      <c r="Q3706" s="78">
        <v>56.4</v>
      </c>
      <c r="R3706" s="78">
        <v>3760</v>
      </c>
      <c r="S3706" s="149">
        <v>0.80074468085106398</v>
      </c>
      <c r="T3706" s="148">
        <v>15</v>
      </c>
      <c r="U3706" s="78">
        <v>60.2</v>
      </c>
      <c r="V3706" s="78">
        <v>4013.3333333333335</v>
      </c>
      <c r="W3706" s="149">
        <v>0.79744186046511623</v>
      </c>
      <c r="X3706" s="148">
        <v>15</v>
      </c>
      <c r="Y3706" s="78">
        <v>62</v>
      </c>
      <c r="Z3706" s="78">
        <v>4133.3333333333339</v>
      </c>
      <c r="AA3706" s="149">
        <v>0.76620967741935486</v>
      </c>
      <c r="AB3706" s="148">
        <v>15</v>
      </c>
      <c r="AC3706" s="78">
        <v>58</v>
      </c>
      <c r="AD3706" s="78">
        <v>3866.6666666666665</v>
      </c>
      <c r="AE3706" s="149">
        <v>0.74913793103448278</v>
      </c>
      <c r="AF3706" s="148">
        <v>15</v>
      </c>
      <c r="AG3706" s="78">
        <v>61.5</v>
      </c>
      <c r="AH3706" s="78">
        <v>4100</v>
      </c>
      <c r="AI3706" s="149">
        <v>0.67365853658536601</v>
      </c>
      <c r="AJ3706" s="148">
        <v>15</v>
      </c>
      <c r="AK3706" s="78">
        <v>64</v>
      </c>
      <c r="AL3706" s="78">
        <v>4266.666666666667</v>
      </c>
      <c r="AM3706" s="149">
        <v>0.61460937500000001</v>
      </c>
      <c r="AN3706" s="148">
        <v>15</v>
      </c>
      <c r="AO3706" s="78">
        <v>69.2</v>
      </c>
      <c r="AP3706" s="78">
        <v>4613.333333333333</v>
      </c>
      <c r="AQ3706" s="149">
        <v>0.56693641618497104</v>
      </c>
      <c r="AR3706" s="148">
        <v>15</v>
      </c>
      <c r="AS3706" s="78">
        <v>64.400000000000006</v>
      </c>
      <c r="AT3706" s="78">
        <v>4293.3333333333339</v>
      </c>
      <c r="AU3706" s="149">
        <v>0.61751552795031051</v>
      </c>
      <c r="AV3706" s="148">
        <v>15</v>
      </c>
      <c r="AW3706" s="78">
        <v>62</v>
      </c>
      <c r="AX3706" s="78">
        <v>4133.3333333333339</v>
      </c>
      <c r="AY3706" s="149">
        <v>0.58225806451612916</v>
      </c>
      <c r="AZ3706" s="148">
        <v>15</v>
      </c>
      <c r="BA3706" s="78">
        <v>68</v>
      </c>
      <c r="BB3706" s="78">
        <v>4533.333333333333</v>
      </c>
      <c r="BC3706" s="149">
        <v>0.623235294117647</v>
      </c>
      <c r="BD3706" s="148">
        <v>15</v>
      </c>
      <c r="BE3706" s="78">
        <v>66</v>
      </c>
      <c r="BF3706" s="78">
        <v>4400</v>
      </c>
      <c r="BG3706" s="149">
        <v>0.71272727272727276</v>
      </c>
      <c r="BH3706" s="148">
        <v>15</v>
      </c>
      <c r="BI3706" s="78">
        <v>69.5</v>
      </c>
      <c r="BJ3706" s="78">
        <v>4633.3333333333339</v>
      </c>
      <c r="BK3706" s="149">
        <v>0.82100719424460444</v>
      </c>
      <c r="BL3706" s="148">
        <v>15</v>
      </c>
      <c r="BM3706" s="78">
        <v>65</v>
      </c>
      <c r="BN3706" s="78">
        <v>4333.333333333333</v>
      </c>
      <c r="BO3706" s="149">
        <v>0.83076923076923082</v>
      </c>
    </row>
    <row r="3707" spans="1:67" ht="15.75" thickBot="1">
      <c r="A3707" s="160"/>
      <c r="B3707" s="129"/>
      <c r="C3707" s="163" t="s">
        <v>3</v>
      </c>
      <c r="D3707" s="164">
        <v>8</v>
      </c>
      <c r="E3707" s="128">
        <v>27</v>
      </c>
      <c r="F3707" s="128">
        <v>3375</v>
      </c>
      <c r="G3707" s="165">
        <v>0.54074074074074074</v>
      </c>
      <c r="H3707" s="164">
        <v>7</v>
      </c>
      <c r="I3707" s="128">
        <v>35.700000000000003</v>
      </c>
      <c r="J3707" s="128">
        <v>5100.0000000000009</v>
      </c>
      <c r="K3707" s="165">
        <v>0.49661064425770302</v>
      </c>
      <c r="L3707" s="164">
        <v>13</v>
      </c>
      <c r="M3707" s="128">
        <v>70</v>
      </c>
      <c r="N3707" s="128">
        <v>5384.6153846153848</v>
      </c>
      <c r="O3707" s="165">
        <v>0.45200000000000001</v>
      </c>
      <c r="P3707" s="164">
        <v>17</v>
      </c>
      <c r="Q3707" s="128">
        <v>89.8</v>
      </c>
      <c r="R3707" s="128">
        <v>5282.3529411764703</v>
      </c>
      <c r="S3707" s="165">
        <v>0.47657572383073499</v>
      </c>
      <c r="T3707" s="164">
        <v>17</v>
      </c>
      <c r="U3707" s="128">
        <v>91.6</v>
      </c>
      <c r="V3707" s="128">
        <v>5388.2352941176468</v>
      </c>
      <c r="W3707" s="165">
        <v>0.51591703056768567</v>
      </c>
      <c r="X3707" s="164">
        <v>17</v>
      </c>
      <c r="Y3707" s="128">
        <v>99.5</v>
      </c>
      <c r="Z3707" s="128">
        <v>5852.9411764705883</v>
      </c>
      <c r="AA3707" s="165">
        <v>0.48050251256281407</v>
      </c>
      <c r="AB3707" s="164">
        <v>12</v>
      </c>
      <c r="AC3707" s="128">
        <v>68</v>
      </c>
      <c r="AD3707" s="128">
        <v>5666.666666666667</v>
      </c>
      <c r="AE3707" s="165">
        <v>0.46044117647058824</v>
      </c>
      <c r="AF3707" s="164">
        <v>10</v>
      </c>
      <c r="AG3707" s="128">
        <v>51</v>
      </c>
      <c r="AH3707" s="128">
        <v>5100</v>
      </c>
      <c r="AI3707" s="165">
        <v>0.49980392156862746</v>
      </c>
      <c r="AJ3707" s="164">
        <v>3</v>
      </c>
      <c r="AK3707" s="128">
        <v>14.5</v>
      </c>
      <c r="AL3707" s="128">
        <v>4833.333333333333</v>
      </c>
      <c r="AM3707" s="165">
        <v>0.42</v>
      </c>
      <c r="AN3707" s="164">
        <v>4</v>
      </c>
      <c r="AO3707" s="128">
        <v>23</v>
      </c>
      <c r="AP3707" s="128">
        <v>5750</v>
      </c>
      <c r="AQ3707" s="165">
        <v>0.46</v>
      </c>
      <c r="AR3707" s="164">
        <v>11</v>
      </c>
      <c r="AS3707" s="128">
        <v>57.7</v>
      </c>
      <c r="AT3707" s="128">
        <v>5245.454545454546</v>
      </c>
      <c r="AU3707" s="165">
        <v>0.47324090121317158</v>
      </c>
      <c r="AV3707" s="164">
        <v>11</v>
      </c>
      <c r="AW3707" s="128">
        <v>82</v>
      </c>
      <c r="AX3707" s="128">
        <v>7454.545454545454</v>
      </c>
      <c r="AY3707" s="165">
        <v>0.46731707317073173</v>
      </c>
      <c r="AZ3707" s="164">
        <v>9</v>
      </c>
      <c r="BA3707" s="128">
        <v>73</v>
      </c>
      <c r="BB3707" s="128">
        <v>8111.1111111111104</v>
      </c>
      <c r="BC3707" s="165">
        <v>0.54849315068493154</v>
      </c>
      <c r="BD3707" s="164">
        <v>4</v>
      </c>
      <c r="BE3707" s="128">
        <v>31</v>
      </c>
      <c r="BF3707" s="128">
        <v>7750</v>
      </c>
      <c r="BG3707" s="165">
        <v>0.5741935483870968</v>
      </c>
      <c r="BH3707" s="164">
        <v>9</v>
      </c>
      <c r="BI3707" s="128">
        <v>77</v>
      </c>
      <c r="BJ3707" s="128">
        <v>8555.5555555555547</v>
      </c>
      <c r="BK3707" s="165">
        <v>0.62363636363636366</v>
      </c>
      <c r="BL3707" s="164"/>
      <c r="BM3707" s="128"/>
      <c r="BN3707" s="128"/>
      <c r="BO3707" s="165"/>
    </row>
    <row r="3708" spans="1:67" s="77" customFormat="1">
      <c r="A3708" s="160"/>
      <c r="B3708" s="166"/>
      <c r="C3708" s="167"/>
      <c r="D3708" s="168"/>
      <c r="E3708" s="168"/>
      <c r="F3708" s="168"/>
      <c r="G3708" s="169"/>
      <c r="H3708" s="168"/>
      <c r="I3708" s="168"/>
      <c r="J3708" s="168"/>
      <c r="K3708" s="169"/>
      <c r="L3708" s="168"/>
      <c r="M3708" s="168"/>
      <c r="N3708" s="168"/>
      <c r="O3708" s="169"/>
      <c r="P3708" s="168"/>
      <c r="Q3708" s="168"/>
      <c r="R3708" s="168"/>
      <c r="S3708" s="169"/>
      <c r="T3708" s="168"/>
      <c r="U3708" s="168"/>
      <c r="V3708" s="168"/>
      <c r="W3708" s="169"/>
      <c r="X3708" s="168"/>
      <c r="Y3708" s="168"/>
      <c r="Z3708" s="168"/>
      <c r="AA3708" s="169"/>
      <c r="AB3708" s="168"/>
      <c r="AC3708" s="168"/>
      <c r="AD3708" s="168"/>
      <c r="AE3708" s="169"/>
      <c r="AF3708" s="168"/>
      <c r="AG3708" s="168"/>
      <c r="AH3708" s="168"/>
      <c r="AI3708" s="169"/>
      <c r="AJ3708" s="168"/>
      <c r="AK3708" s="168"/>
      <c r="AL3708" s="168"/>
      <c r="AM3708" s="169"/>
      <c r="AN3708" s="168"/>
      <c r="AO3708" s="168"/>
      <c r="AP3708" s="168"/>
      <c r="AQ3708" s="169"/>
      <c r="AR3708" s="168"/>
      <c r="AS3708" s="168"/>
      <c r="AT3708" s="168"/>
      <c r="AU3708" s="169"/>
      <c r="AV3708" s="168"/>
      <c r="AW3708" s="168"/>
      <c r="AX3708" s="168"/>
      <c r="AY3708" s="169"/>
      <c r="AZ3708" s="168"/>
      <c r="BA3708" s="168"/>
      <c r="BB3708" s="168"/>
      <c r="BC3708" s="169"/>
      <c r="BD3708" s="168"/>
      <c r="BE3708" s="168"/>
      <c r="BF3708" s="168"/>
      <c r="BG3708" s="169"/>
      <c r="BH3708" s="168"/>
      <c r="BI3708" s="168"/>
      <c r="BJ3708" s="168"/>
      <c r="BK3708" s="169"/>
      <c r="BL3708" s="168"/>
      <c r="BM3708" s="168"/>
      <c r="BN3708" s="168"/>
      <c r="BO3708" s="173"/>
    </row>
    <row r="3709" spans="1:67">
      <c r="A3709" s="160"/>
      <c r="B3709" s="1" t="s">
        <v>99</v>
      </c>
      <c r="C3709" s="1"/>
      <c r="D3709" s="170"/>
      <c r="E3709" s="170"/>
      <c r="F3709" s="170"/>
      <c r="G3709" s="171"/>
      <c r="H3709" s="170"/>
      <c r="I3709" s="170"/>
      <c r="J3709" s="170"/>
      <c r="K3709" s="171"/>
      <c r="L3709" s="170"/>
      <c r="M3709" s="170"/>
      <c r="N3709" s="170"/>
      <c r="O3709" s="171"/>
      <c r="P3709" s="170"/>
      <c r="Q3709" s="170"/>
      <c r="R3709" s="170"/>
      <c r="S3709" s="171"/>
      <c r="T3709" s="170"/>
      <c r="U3709" s="170"/>
      <c r="V3709" s="170"/>
      <c r="W3709" s="171"/>
      <c r="X3709" s="170"/>
      <c r="Y3709" s="170"/>
      <c r="Z3709" s="170"/>
      <c r="AA3709" s="171"/>
      <c r="AB3709" s="170"/>
      <c r="AC3709" s="170"/>
      <c r="AD3709" s="170"/>
      <c r="AE3709" s="171"/>
      <c r="AF3709" s="170"/>
      <c r="AG3709" s="170"/>
      <c r="AH3709" s="170"/>
      <c r="AI3709" s="171"/>
      <c r="AJ3709" s="170"/>
      <c r="AK3709" s="170"/>
      <c r="AL3709" s="170"/>
      <c r="AM3709" s="171"/>
      <c r="AN3709" s="170"/>
      <c r="AO3709" s="170"/>
      <c r="AP3709" s="170"/>
      <c r="AQ3709" s="171"/>
      <c r="AR3709" s="170"/>
      <c r="AS3709" s="170"/>
      <c r="AT3709" s="170"/>
      <c r="AU3709" s="171"/>
      <c r="AV3709" s="170"/>
      <c r="AW3709" s="170"/>
      <c r="AX3709" s="170"/>
      <c r="AY3709" s="171"/>
      <c r="AZ3709" s="170"/>
      <c r="BA3709" s="170"/>
      <c r="BB3709" s="170"/>
      <c r="BC3709" s="171"/>
      <c r="BD3709" s="170"/>
      <c r="BE3709" s="170"/>
      <c r="BF3709" s="170"/>
      <c r="BG3709" s="171"/>
      <c r="BH3709" s="170"/>
      <c r="BI3709" s="170"/>
      <c r="BJ3709" s="170"/>
      <c r="BK3709" s="171"/>
      <c r="BL3709" s="170"/>
      <c r="BM3709" s="170"/>
      <c r="BN3709" s="170"/>
      <c r="BO3709" s="172"/>
    </row>
    <row r="3710" spans="1:67">
      <c r="A3710" s="160"/>
      <c r="B3710" s="129"/>
      <c r="C3710" s="153" t="s">
        <v>74</v>
      </c>
      <c r="D3710" s="148">
        <v>40</v>
      </c>
      <c r="E3710" s="78">
        <v>162</v>
      </c>
      <c r="F3710" s="78">
        <v>4050</v>
      </c>
      <c r="G3710" s="149">
        <v>0.38333333333333336</v>
      </c>
      <c r="H3710" s="148">
        <v>56</v>
      </c>
      <c r="I3710" s="78">
        <v>213</v>
      </c>
      <c r="J3710" s="78">
        <v>3803.5714285714284</v>
      </c>
      <c r="K3710" s="149">
        <v>0.4621361502347418</v>
      </c>
      <c r="L3710" s="148">
        <v>71</v>
      </c>
      <c r="M3710" s="78">
        <v>252.2</v>
      </c>
      <c r="N3710" s="78">
        <v>3552.1126760563379</v>
      </c>
      <c r="O3710" s="149">
        <v>0.40670896114195088</v>
      </c>
      <c r="P3710" s="148">
        <v>73</v>
      </c>
      <c r="Q3710" s="78">
        <v>275.3</v>
      </c>
      <c r="R3710" s="78">
        <v>3771.232876712329</v>
      </c>
      <c r="S3710" s="149">
        <v>0.3506865237922267</v>
      </c>
      <c r="T3710" s="148">
        <v>56</v>
      </c>
      <c r="U3710" s="78">
        <v>224.6</v>
      </c>
      <c r="V3710" s="78">
        <v>4010.7142857142853</v>
      </c>
      <c r="W3710" s="149">
        <v>0.33533392698130005</v>
      </c>
      <c r="X3710" s="148">
        <v>66</v>
      </c>
      <c r="Y3710" s="78">
        <v>303</v>
      </c>
      <c r="Z3710" s="78">
        <v>4590.909090909091</v>
      </c>
      <c r="AA3710" s="149">
        <v>0.35983498349834986</v>
      </c>
      <c r="AB3710" s="148">
        <v>64</v>
      </c>
      <c r="AC3710" s="78">
        <v>305</v>
      </c>
      <c r="AD3710" s="78">
        <v>4765.625</v>
      </c>
      <c r="AE3710" s="149">
        <v>0.43603278688524594</v>
      </c>
      <c r="AF3710" s="148">
        <v>61</v>
      </c>
      <c r="AG3710" s="78">
        <v>266</v>
      </c>
      <c r="AH3710" s="78">
        <v>4360.6557377049176</v>
      </c>
      <c r="AI3710" s="149">
        <v>0.42870300751879703</v>
      </c>
      <c r="AJ3710" s="148">
        <v>49</v>
      </c>
      <c r="AK3710" s="78">
        <v>259</v>
      </c>
      <c r="AL3710" s="78">
        <v>5285.7142857142853</v>
      </c>
      <c r="AM3710" s="149">
        <v>0.53129343629343639</v>
      </c>
      <c r="AN3710" s="148">
        <v>42</v>
      </c>
      <c r="AO3710" s="78">
        <v>223.5</v>
      </c>
      <c r="AP3710" s="78">
        <v>5321.4285714285716</v>
      </c>
      <c r="AQ3710" s="149">
        <v>0.55049217002237127</v>
      </c>
      <c r="AR3710" s="148">
        <v>47</v>
      </c>
      <c r="AS3710" s="78">
        <v>233</v>
      </c>
      <c r="AT3710" s="78">
        <v>4957.4468085106382</v>
      </c>
      <c r="AU3710" s="149">
        <v>0.49296137339055801</v>
      </c>
      <c r="AV3710" s="148">
        <v>40</v>
      </c>
      <c r="AW3710" s="78">
        <v>191</v>
      </c>
      <c r="AX3710" s="78">
        <v>4775</v>
      </c>
      <c r="AY3710" s="149">
        <v>0.38565445026178008</v>
      </c>
      <c r="AZ3710" s="148">
        <v>52</v>
      </c>
      <c r="BA3710" s="78">
        <v>278</v>
      </c>
      <c r="BB3710" s="78">
        <v>5346.1538461538457</v>
      </c>
      <c r="BC3710" s="149">
        <v>0.45482014388489206</v>
      </c>
      <c r="BD3710" s="148">
        <v>51</v>
      </c>
      <c r="BE3710" s="78">
        <v>275</v>
      </c>
      <c r="BF3710" s="78">
        <v>5392.1568627450988</v>
      </c>
      <c r="BG3710" s="149">
        <v>0.5264363636363637</v>
      </c>
      <c r="BH3710" s="148">
        <v>56</v>
      </c>
      <c r="BI3710" s="78">
        <v>318</v>
      </c>
      <c r="BJ3710" s="78">
        <v>5678.5714285714284</v>
      </c>
      <c r="BK3710" s="149">
        <v>0.61798742138364782</v>
      </c>
      <c r="BL3710" s="148">
        <v>58</v>
      </c>
      <c r="BM3710" s="78">
        <v>356</v>
      </c>
      <c r="BN3710" s="78">
        <v>6137.9310344827591</v>
      </c>
      <c r="BO3710" s="149">
        <v>0.66244382022471915</v>
      </c>
    </row>
    <row r="3711" spans="1:67">
      <c r="A3711" s="160"/>
      <c r="B3711" s="129"/>
      <c r="C3711" s="153" t="s">
        <v>72</v>
      </c>
      <c r="D3711" s="148">
        <v>82</v>
      </c>
      <c r="E3711" s="78">
        <v>51</v>
      </c>
      <c r="F3711" s="78">
        <v>621.95121951219517</v>
      </c>
      <c r="G3711" s="149">
        <v>1.3</v>
      </c>
      <c r="H3711" s="148">
        <v>24</v>
      </c>
      <c r="I3711" s="78">
        <v>16</v>
      </c>
      <c r="J3711" s="78">
        <v>666.66666666666663</v>
      </c>
      <c r="K3711" s="149">
        <v>1.3774999999999999</v>
      </c>
      <c r="L3711" s="148">
        <v>31</v>
      </c>
      <c r="M3711" s="78">
        <v>18.420000000000002</v>
      </c>
      <c r="N3711" s="78">
        <v>594.19354838709683</v>
      </c>
      <c r="O3711" s="149">
        <v>1.5</v>
      </c>
      <c r="P3711" s="148">
        <v>33</v>
      </c>
      <c r="Q3711" s="78">
        <v>21</v>
      </c>
      <c r="R3711" s="78">
        <v>636.36363636363637</v>
      </c>
      <c r="S3711" s="149">
        <v>1.4</v>
      </c>
      <c r="T3711" s="148">
        <v>31</v>
      </c>
      <c r="U3711" s="78">
        <v>22.3</v>
      </c>
      <c r="V3711" s="78">
        <v>719.35483870967744</v>
      </c>
      <c r="W3711" s="149">
        <v>1.6244843049327353</v>
      </c>
      <c r="X3711" s="148">
        <v>25</v>
      </c>
      <c r="Y3711" s="78">
        <v>19.5</v>
      </c>
      <c r="Z3711" s="78">
        <v>780</v>
      </c>
      <c r="AA3711" s="149">
        <v>1.34</v>
      </c>
      <c r="AB3711" s="148">
        <v>49</v>
      </c>
      <c r="AC3711" s="78">
        <v>43</v>
      </c>
      <c r="AD3711" s="78">
        <v>877.55102040816325</v>
      </c>
      <c r="AE3711" s="149">
        <v>1.4627906976744187</v>
      </c>
      <c r="AF3711" s="148">
        <v>45</v>
      </c>
      <c r="AG3711" s="78">
        <v>32</v>
      </c>
      <c r="AH3711" s="78">
        <v>711.11111111111109</v>
      </c>
      <c r="AI3711" s="149">
        <v>1.4178124999999999</v>
      </c>
      <c r="AJ3711" s="148">
        <v>40</v>
      </c>
      <c r="AK3711" s="78">
        <v>30.5</v>
      </c>
      <c r="AL3711" s="78">
        <v>762.5</v>
      </c>
      <c r="AM3711" s="149">
        <v>1.4754098360655739</v>
      </c>
      <c r="AN3711" s="148">
        <v>58</v>
      </c>
      <c r="AO3711" s="78">
        <v>45</v>
      </c>
      <c r="AP3711" s="78">
        <v>775.86206896551721</v>
      </c>
      <c r="AQ3711" s="149">
        <v>1.57</v>
      </c>
      <c r="AR3711" s="148">
        <v>91</v>
      </c>
      <c r="AS3711" s="78">
        <v>72</v>
      </c>
      <c r="AT3711" s="78">
        <v>791.20879120879113</v>
      </c>
      <c r="AU3711" s="149">
        <v>1.661111111111111</v>
      </c>
      <c r="AV3711" s="148">
        <v>79</v>
      </c>
      <c r="AW3711" s="78">
        <v>70</v>
      </c>
      <c r="AX3711" s="78">
        <v>886.07594936708858</v>
      </c>
      <c r="AY3711" s="149">
        <v>1.9192857142857147</v>
      </c>
      <c r="AZ3711" s="148">
        <v>101</v>
      </c>
      <c r="BA3711" s="78">
        <v>85</v>
      </c>
      <c r="BB3711" s="78">
        <v>841.58415841584156</v>
      </c>
      <c r="BC3711" s="149">
        <v>2.2841176470588231</v>
      </c>
      <c r="BD3711" s="148">
        <v>97</v>
      </c>
      <c r="BE3711" s="78">
        <v>74</v>
      </c>
      <c r="BF3711" s="78">
        <v>762.88659793814429</v>
      </c>
      <c r="BG3711" s="149">
        <v>2.3783783783783785</v>
      </c>
      <c r="BH3711" s="148">
        <v>88</v>
      </c>
      <c r="BI3711" s="78">
        <v>70</v>
      </c>
      <c r="BJ3711" s="78">
        <v>795.45454545454538</v>
      </c>
      <c r="BK3711" s="149">
        <v>2.3142857142857145</v>
      </c>
      <c r="BL3711" s="148">
        <v>90</v>
      </c>
      <c r="BM3711" s="78">
        <v>68</v>
      </c>
      <c r="BN3711" s="78">
        <v>755.55555555555554</v>
      </c>
      <c r="BO3711" s="149">
        <v>2.2426470588235294</v>
      </c>
    </row>
    <row r="3712" spans="1:67">
      <c r="A3712" s="160"/>
      <c r="B3712" s="129"/>
      <c r="C3712" s="153" t="s">
        <v>71</v>
      </c>
      <c r="D3712" s="148"/>
      <c r="E3712" s="78"/>
      <c r="F3712" s="78"/>
      <c r="G3712" s="149"/>
      <c r="H3712" s="148">
        <v>13</v>
      </c>
      <c r="I3712" s="78">
        <v>21</v>
      </c>
      <c r="J3712" s="78">
        <v>1615.3846153846155</v>
      </c>
      <c r="K3712" s="149">
        <v>0.95714285714285718</v>
      </c>
      <c r="L3712" s="148">
        <v>6</v>
      </c>
      <c r="M3712" s="78">
        <v>9.5</v>
      </c>
      <c r="N3712" s="78">
        <v>1583.3333333333333</v>
      </c>
      <c r="O3712" s="149">
        <v>0.98000000000000009</v>
      </c>
      <c r="P3712" s="148">
        <v>30</v>
      </c>
      <c r="Q3712" s="78">
        <v>52.1</v>
      </c>
      <c r="R3712" s="78">
        <v>1736.6666666666667</v>
      </c>
      <c r="S3712" s="149">
        <v>0.65128598848368524</v>
      </c>
      <c r="T3712" s="148">
        <v>22</v>
      </c>
      <c r="U3712" s="78">
        <v>38.900000000000006</v>
      </c>
      <c r="V3712" s="78">
        <v>1768.1818181818185</v>
      </c>
      <c r="W3712" s="149">
        <v>1.3308483290488429</v>
      </c>
      <c r="X3712" s="148">
        <v>28</v>
      </c>
      <c r="Y3712" s="78">
        <v>52</v>
      </c>
      <c r="Z3712" s="78">
        <v>1857.1428571428571</v>
      </c>
      <c r="AA3712" s="149">
        <v>0.68576923076923069</v>
      </c>
      <c r="AB3712" s="148">
        <v>26</v>
      </c>
      <c r="AC3712" s="78">
        <v>51</v>
      </c>
      <c r="AD3712" s="78">
        <v>1961.5384615384614</v>
      </c>
      <c r="AE3712" s="149">
        <v>0.59882352941176464</v>
      </c>
      <c r="AF3712" s="148">
        <v>14</v>
      </c>
      <c r="AG3712" s="78">
        <v>22.5</v>
      </c>
      <c r="AH3712" s="78">
        <v>1607.1428571428571</v>
      </c>
      <c r="AI3712" s="149">
        <v>0.62</v>
      </c>
      <c r="AJ3712" s="148">
        <v>22</v>
      </c>
      <c r="AK3712" s="78">
        <v>38.5</v>
      </c>
      <c r="AL3712" s="78">
        <v>1750</v>
      </c>
      <c r="AM3712" s="149">
        <v>0.65051948051948061</v>
      </c>
      <c r="AN3712" s="148">
        <v>5</v>
      </c>
      <c r="AO3712" s="78">
        <v>11</v>
      </c>
      <c r="AP3712" s="78">
        <v>2200</v>
      </c>
      <c r="AQ3712" s="149">
        <v>0.65</v>
      </c>
      <c r="AR3712" s="148"/>
      <c r="AS3712" s="78"/>
      <c r="AT3712" s="78"/>
      <c r="AU3712" s="149"/>
      <c r="AV3712" s="148">
        <v>15</v>
      </c>
      <c r="AW3712" s="78">
        <v>28</v>
      </c>
      <c r="AX3712" s="78">
        <v>1866.6666666666667</v>
      </c>
      <c r="AY3712" s="149">
        <v>0.80999999999999994</v>
      </c>
      <c r="AZ3712" s="148"/>
      <c r="BA3712" s="78"/>
      <c r="BB3712" s="78"/>
      <c r="BC3712" s="149"/>
      <c r="BD3712" s="148"/>
      <c r="BE3712" s="78"/>
      <c r="BF3712" s="78"/>
      <c r="BG3712" s="149"/>
      <c r="BH3712" s="148"/>
      <c r="BI3712" s="78"/>
      <c r="BJ3712" s="78"/>
      <c r="BK3712" s="149"/>
      <c r="BL3712" s="148"/>
      <c r="BM3712" s="78"/>
      <c r="BN3712" s="78"/>
      <c r="BO3712" s="149"/>
    </row>
    <row r="3713" spans="1:67">
      <c r="A3713" s="160"/>
      <c r="B3713" s="129"/>
      <c r="C3713" s="153" t="s">
        <v>67</v>
      </c>
      <c r="D3713" s="148">
        <v>4</v>
      </c>
      <c r="E3713" s="78">
        <v>2</v>
      </c>
      <c r="F3713" s="78">
        <v>500</v>
      </c>
      <c r="G3713" s="149">
        <v>2</v>
      </c>
      <c r="H3713" s="148">
        <v>10</v>
      </c>
      <c r="I3713" s="78">
        <v>6.6</v>
      </c>
      <c r="J3713" s="78">
        <v>659.99999999999989</v>
      </c>
      <c r="K3713" s="149">
        <v>5.6336363636363647</v>
      </c>
      <c r="L3713" s="148">
        <v>10</v>
      </c>
      <c r="M3713" s="78">
        <v>5.66</v>
      </c>
      <c r="N3713" s="78">
        <v>566.00000000000011</v>
      </c>
      <c r="O3713" s="149">
        <v>4.3560070671378091</v>
      </c>
      <c r="P3713" s="148">
        <v>10</v>
      </c>
      <c r="Q3713" s="78">
        <v>6.6899999999999995</v>
      </c>
      <c r="R3713" s="78">
        <v>668.99999999999989</v>
      </c>
      <c r="S3713" s="149">
        <v>3.0910164424514202</v>
      </c>
      <c r="T3713" s="148">
        <v>10</v>
      </c>
      <c r="U3713" s="78">
        <v>5.968</v>
      </c>
      <c r="V3713" s="78">
        <v>596.79999999999995</v>
      </c>
      <c r="W3713" s="149">
        <v>3.0380831099195711</v>
      </c>
      <c r="X3713" s="148">
        <v>10</v>
      </c>
      <c r="Y3713" s="78">
        <v>5.8</v>
      </c>
      <c r="Z3713" s="78">
        <v>580</v>
      </c>
      <c r="AA3713" s="149">
        <v>2.749310344827586</v>
      </c>
      <c r="AB3713" s="148">
        <v>10</v>
      </c>
      <c r="AC3713" s="78">
        <v>5.5</v>
      </c>
      <c r="AD3713" s="78">
        <v>550</v>
      </c>
      <c r="AE3713" s="149">
        <v>2.4827272727272729</v>
      </c>
      <c r="AF3713" s="148">
        <v>10</v>
      </c>
      <c r="AG3713" s="78">
        <v>6.7</v>
      </c>
      <c r="AH3713" s="78">
        <v>670</v>
      </c>
      <c r="AI3713" s="149">
        <v>2.2841791044776119</v>
      </c>
      <c r="AJ3713" s="148">
        <v>10</v>
      </c>
      <c r="AK3713" s="78">
        <v>6</v>
      </c>
      <c r="AL3713" s="78">
        <v>600</v>
      </c>
      <c r="AM3713" s="149">
        <v>2.2875000000000001</v>
      </c>
      <c r="AN3713" s="148">
        <v>10</v>
      </c>
      <c r="AO3713" s="78">
        <v>5.7</v>
      </c>
      <c r="AP3713" s="78">
        <v>570.00000000000011</v>
      </c>
      <c r="AQ3713" s="149">
        <v>2.212280701754386</v>
      </c>
      <c r="AR3713" s="148">
        <v>10</v>
      </c>
      <c r="AS3713" s="78">
        <v>6.1</v>
      </c>
      <c r="AT3713" s="78">
        <v>610</v>
      </c>
      <c r="AU3713" s="149">
        <v>3.157704918032787</v>
      </c>
      <c r="AV3713" s="148">
        <v>10</v>
      </c>
      <c r="AW3713" s="78">
        <v>6.5</v>
      </c>
      <c r="AX3713" s="78">
        <v>650</v>
      </c>
      <c r="AY3713" s="149">
        <v>3.5315384615384611</v>
      </c>
      <c r="AZ3713" s="148">
        <v>10</v>
      </c>
      <c r="BA3713" s="78">
        <v>7</v>
      </c>
      <c r="BB3713" s="78">
        <v>700</v>
      </c>
      <c r="BC3713" s="149">
        <v>3.3657142857142857</v>
      </c>
      <c r="BD3713" s="148">
        <v>10</v>
      </c>
      <c r="BE3713" s="78">
        <v>7.2</v>
      </c>
      <c r="BF3713" s="78">
        <v>720</v>
      </c>
      <c r="BG3713" s="149">
        <v>3.6294444444444447</v>
      </c>
      <c r="BH3713" s="148">
        <v>10</v>
      </c>
      <c r="BI3713" s="78">
        <v>6.5</v>
      </c>
      <c r="BJ3713" s="78">
        <v>650</v>
      </c>
      <c r="BK3713" s="149">
        <v>4.138461538461538</v>
      </c>
      <c r="BL3713" s="148">
        <v>10</v>
      </c>
      <c r="BM3713" s="78">
        <v>8</v>
      </c>
      <c r="BN3713" s="78">
        <v>800</v>
      </c>
      <c r="BO3713" s="149">
        <v>4.375</v>
      </c>
    </row>
    <row r="3714" spans="1:67">
      <c r="A3714" s="160"/>
      <c r="B3714" s="129"/>
      <c r="C3714" s="153" t="s">
        <v>66</v>
      </c>
      <c r="D3714" s="148"/>
      <c r="E3714" s="78"/>
      <c r="F3714" s="78"/>
      <c r="G3714" s="149"/>
      <c r="H3714" s="148"/>
      <c r="I3714" s="78"/>
      <c r="J3714" s="78"/>
      <c r="K3714" s="149"/>
      <c r="L3714" s="148">
        <v>1.5</v>
      </c>
      <c r="M3714" s="78">
        <v>3.05</v>
      </c>
      <c r="N3714" s="78">
        <v>2033.3333333333333</v>
      </c>
      <c r="O3714" s="149">
        <v>0.62360655737704929</v>
      </c>
      <c r="P3714" s="148">
        <v>1</v>
      </c>
      <c r="Q3714" s="78">
        <v>2</v>
      </c>
      <c r="R3714" s="78">
        <v>2000</v>
      </c>
      <c r="S3714" s="149">
        <v>0.56000000000000005</v>
      </c>
      <c r="T3714" s="148">
        <v>1</v>
      </c>
      <c r="U3714" s="78">
        <v>2.21</v>
      </c>
      <c r="V3714" s="78">
        <v>2210</v>
      </c>
      <c r="W3714" s="149">
        <v>0.3849773755656109</v>
      </c>
      <c r="X3714" s="148">
        <v>2</v>
      </c>
      <c r="Y3714" s="78">
        <v>4.5999999999999996</v>
      </c>
      <c r="Z3714" s="78">
        <v>2300</v>
      </c>
      <c r="AA3714" s="149">
        <v>0.36173913043478267</v>
      </c>
      <c r="AB3714" s="148">
        <v>2</v>
      </c>
      <c r="AC3714" s="78">
        <v>4.9000000000000004</v>
      </c>
      <c r="AD3714" s="78">
        <v>2450</v>
      </c>
      <c r="AE3714" s="149">
        <v>0.42285714285714282</v>
      </c>
      <c r="AF3714" s="148">
        <v>0.75</v>
      </c>
      <c r="AG3714" s="78">
        <v>1.7</v>
      </c>
      <c r="AH3714" s="78">
        <v>2266.6666666666665</v>
      </c>
      <c r="AI3714" s="149">
        <v>0.38</v>
      </c>
      <c r="AJ3714" s="148">
        <v>7.5</v>
      </c>
      <c r="AK3714" s="78">
        <v>15</v>
      </c>
      <c r="AL3714" s="78">
        <v>2000</v>
      </c>
      <c r="AM3714" s="149">
        <v>0.34966666666666668</v>
      </c>
      <c r="AN3714" s="148">
        <v>6.5</v>
      </c>
      <c r="AO3714" s="78">
        <v>13.2</v>
      </c>
      <c r="AP3714" s="78">
        <v>2030.7692307692307</v>
      </c>
      <c r="AQ3714" s="149">
        <v>0.39280303030303038</v>
      </c>
      <c r="AR3714" s="148">
        <v>10.5</v>
      </c>
      <c r="AS3714" s="78">
        <v>20.6</v>
      </c>
      <c r="AT3714" s="78">
        <v>1961.9047619047619</v>
      </c>
      <c r="AU3714" s="149">
        <v>0.42053398058252417</v>
      </c>
      <c r="AV3714" s="148">
        <v>23</v>
      </c>
      <c r="AW3714" s="78">
        <v>45.5</v>
      </c>
      <c r="AX3714" s="78">
        <v>1978.2608695652173</v>
      </c>
      <c r="AY3714" s="149">
        <v>0.48109890109890113</v>
      </c>
      <c r="AZ3714" s="148">
        <v>18</v>
      </c>
      <c r="BA3714" s="78">
        <v>35</v>
      </c>
      <c r="BB3714" s="78">
        <v>1944.4444444444443</v>
      </c>
      <c r="BC3714" s="149">
        <v>0.53200000000000003</v>
      </c>
      <c r="BD3714" s="148">
        <v>9</v>
      </c>
      <c r="BE3714" s="78">
        <v>16</v>
      </c>
      <c r="BF3714" s="78">
        <v>1777.7777777777776</v>
      </c>
      <c r="BG3714" s="149">
        <v>0.54875000000000007</v>
      </c>
      <c r="BH3714" s="148">
        <v>7</v>
      </c>
      <c r="BI3714" s="78">
        <v>12.5</v>
      </c>
      <c r="BJ3714" s="78">
        <v>1785.7142857142858</v>
      </c>
      <c r="BK3714" s="149">
        <v>0.60880000000000001</v>
      </c>
      <c r="BL3714" s="148">
        <v>11</v>
      </c>
      <c r="BM3714" s="78">
        <v>20</v>
      </c>
      <c r="BN3714" s="78">
        <v>1818.181818181818</v>
      </c>
      <c r="BO3714" s="149">
        <v>0.75250000000000006</v>
      </c>
    </row>
    <row r="3715" spans="1:67">
      <c r="A3715" s="160"/>
      <c r="B3715" s="129"/>
      <c r="C3715" s="153" t="s">
        <v>65</v>
      </c>
      <c r="D3715" s="148"/>
      <c r="E3715" s="78"/>
      <c r="F3715" s="78"/>
      <c r="G3715" s="149"/>
      <c r="H3715" s="148"/>
      <c r="I3715" s="78"/>
      <c r="J3715" s="78"/>
      <c r="K3715" s="149"/>
      <c r="L3715" s="148">
        <v>14</v>
      </c>
      <c r="M3715" s="78">
        <v>49.7</v>
      </c>
      <c r="N3715" s="78">
        <v>3550.0000000000005</v>
      </c>
      <c r="O3715" s="149">
        <v>0.25621730382293761</v>
      </c>
      <c r="P3715" s="148">
        <v>18</v>
      </c>
      <c r="Q3715" s="78">
        <v>71.599999999999994</v>
      </c>
      <c r="R3715" s="78">
        <v>3977.7777777777774</v>
      </c>
      <c r="S3715" s="149">
        <v>0.33012569832402239</v>
      </c>
      <c r="T3715" s="148">
        <v>15</v>
      </c>
      <c r="U3715" s="78">
        <v>59.45</v>
      </c>
      <c r="V3715" s="78">
        <v>3963.3333333333335</v>
      </c>
      <c r="W3715" s="149">
        <v>0.33944491169049618</v>
      </c>
      <c r="X3715" s="148">
        <v>26</v>
      </c>
      <c r="Y3715" s="78">
        <v>122</v>
      </c>
      <c r="Z3715" s="78">
        <v>4692.3076923076924</v>
      </c>
      <c r="AA3715" s="149">
        <v>0.34389344262295085</v>
      </c>
      <c r="AB3715" s="148">
        <v>23</v>
      </c>
      <c r="AC3715" s="78">
        <v>116</v>
      </c>
      <c r="AD3715" s="78">
        <v>5043.478260869565</v>
      </c>
      <c r="AE3715" s="149">
        <v>0.36379310344827587</v>
      </c>
      <c r="AF3715" s="148">
        <v>23</v>
      </c>
      <c r="AG3715" s="78">
        <v>95.8</v>
      </c>
      <c r="AH3715" s="78">
        <v>4165.2173913043471</v>
      </c>
      <c r="AI3715" s="149">
        <v>0.35937369519832985</v>
      </c>
      <c r="AJ3715" s="148">
        <v>20</v>
      </c>
      <c r="AK3715" s="78">
        <v>99</v>
      </c>
      <c r="AL3715" s="78">
        <v>4950</v>
      </c>
      <c r="AM3715" s="149">
        <v>0.33545454545454545</v>
      </c>
      <c r="AN3715" s="148">
        <v>21</v>
      </c>
      <c r="AO3715" s="78">
        <v>108</v>
      </c>
      <c r="AP3715" s="78">
        <v>5142.8571428571431</v>
      </c>
      <c r="AQ3715" s="149">
        <v>0.40055555555555555</v>
      </c>
      <c r="AR3715" s="148">
        <v>28.5</v>
      </c>
      <c r="AS3715" s="78">
        <v>145.80000000000001</v>
      </c>
      <c r="AT3715" s="78">
        <v>5115.7894736842118</v>
      </c>
      <c r="AU3715" s="149">
        <v>0.31445816186556924</v>
      </c>
      <c r="AV3715" s="148">
        <v>28</v>
      </c>
      <c r="AW3715" s="78">
        <v>151</v>
      </c>
      <c r="AX3715" s="78">
        <v>5392.8571428571431</v>
      </c>
      <c r="AY3715" s="149">
        <v>0.49298013245033112</v>
      </c>
      <c r="AZ3715" s="148">
        <v>36</v>
      </c>
      <c r="BA3715" s="78">
        <v>204</v>
      </c>
      <c r="BB3715" s="78">
        <v>5666.666666666667</v>
      </c>
      <c r="BC3715" s="149">
        <v>0.3716666666666667</v>
      </c>
      <c r="BD3715" s="148">
        <v>40</v>
      </c>
      <c r="BE3715" s="78">
        <v>220</v>
      </c>
      <c r="BF3715" s="78">
        <v>5500</v>
      </c>
      <c r="BG3715" s="149">
        <v>0.37140909090909086</v>
      </c>
      <c r="BH3715" s="148">
        <v>32</v>
      </c>
      <c r="BI3715" s="78">
        <v>189</v>
      </c>
      <c r="BJ3715" s="78">
        <v>5906.25</v>
      </c>
      <c r="BK3715" s="149">
        <v>0.44232804232804229</v>
      </c>
      <c r="BL3715" s="148">
        <v>27</v>
      </c>
      <c r="BM3715" s="78">
        <v>154</v>
      </c>
      <c r="BN3715" s="78">
        <v>5703.7037037037035</v>
      </c>
      <c r="BO3715" s="149">
        <v>0.40844155844155838</v>
      </c>
    </row>
    <row r="3716" spans="1:67">
      <c r="A3716" s="160"/>
      <c r="B3716" s="129"/>
      <c r="C3716" s="153" t="s">
        <v>378</v>
      </c>
      <c r="D3716" s="148">
        <v>30</v>
      </c>
      <c r="E3716" s="78">
        <v>513</v>
      </c>
      <c r="F3716" s="78">
        <v>17100</v>
      </c>
      <c r="G3716" s="149">
        <v>0.3311890838206627</v>
      </c>
      <c r="H3716" s="148">
        <v>20</v>
      </c>
      <c r="I3716" s="78">
        <v>430</v>
      </c>
      <c r="J3716" s="78">
        <v>21500</v>
      </c>
      <c r="K3716" s="149">
        <v>0.43546511627906975</v>
      </c>
      <c r="L3716" s="148">
        <v>30</v>
      </c>
      <c r="M3716" s="78">
        <v>725</v>
      </c>
      <c r="N3716" s="78">
        <v>24166.666666666668</v>
      </c>
      <c r="O3716" s="149">
        <v>0.3893103448275862</v>
      </c>
      <c r="P3716" s="148">
        <v>30</v>
      </c>
      <c r="Q3716" s="78">
        <v>720</v>
      </c>
      <c r="R3716" s="78">
        <v>24000</v>
      </c>
      <c r="S3716" s="149">
        <v>0.4777083333333334</v>
      </c>
      <c r="T3716" s="148">
        <v>30</v>
      </c>
      <c r="U3716" s="78">
        <v>729</v>
      </c>
      <c r="V3716" s="78">
        <v>24300</v>
      </c>
      <c r="W3716" s="149">
        <v>0.47954732510288073</v>
      </c>
      <c r="X3716" s="148">
        <v>30</v>
      </c>
      <c r="Y3716" s="78">
        <v>718</v>
      </c>
      <c r="Z3716" s="78">
        <v>23933.333333333332</v>
      </c>
      <c r="AA3716" s="149">
        <v>0.35341225626740941</v>
      </c>
      <c r="AB3716" s="148">
        <v>30</v>
      </c>
      <c r="AC3716" s="78">
        <v>698</v>
      </c>
      <c r="AD3716" s="78">
        <v>23266.666666666664</v>
      </c>
      <c r="AE3716" s="149">
        <v>0.2794126074498568</v>
      </c>
      <c r="AF3716" s="148">
        <v>30</v>
      </c>
      <c r="AG3716" s="78">
        <v>715</v>
      </c>
      <c r="AH3716" s="78">
        <v>23833.333333333332</v>
      </c>
      <c r="AI3716" s="149">
        <v>0.23855944055944056</v>
      </c>
      <c r="AJ3716" s="148">
        <v>30</v>
      </c>
      <c r="AK3716" s="78">
        <v>690</v>
      </c>
      <c r="AL3716" s="78">
        <v>23000</v>
      </c>
      <c r="AM3716" s="149">
        <v>0.21895652173913041</v>
      </c>
      <c r="AN3716" s="148">
        <v>30</v>
      </c>
      <c r="AO3716" s="78">
        <v>657</v>
      </c>
      <c r="AP3716" s="78">
        <v>21900</v>
      </c>
      <c r="AQ3716" s="149">
        <v>0.22115677321156774</v>
      </c>
      <c r="AR3716" s="148">
        <v>30</v>
      </c>
      <c r="AS3716" s="78">
        <v>683</v>
      </c>
      <c r="AT3716" s="78">
        <v>22766.666666666664</v>
      </c>
      <c r="AU3716" s="149">
        <v>0.15102489019033677</v>
      </c>
      <c r="AV3716" s="148">
        <v>30</v>
      </c>
      <c r="AW3716" s="78">
        <v>690</v>
      </c>
      <c r="AX3716" s="78">
        <v>23000</v>
      </c>
      <c r="AY3716" s="149">
        <v>0.14118840579710143</v>
      </c>
      <c r="AZ3716" s="148">
        <v>30</v>
      </c>
      <c r="BA3716" s="78">
        <v>692</v>
      </c>
      <c r="BB3716" s="78">
        <v>23066.666666666668</v>
      </c>
      <c r="BC3716" s="149">
        <v>0.14754335260115606</v>
      </c>
      <c r="BD3716" s="148">
        <v>30</v>
      </c>
      <c r="BE3716" s="78">
        <v>725</v>
      </c>
      <c r="BF3716" s="78">
        <v>24166.666666666668</v>
      </c>
      <c r="BG3716" s="149">
        <v>0.16089655172413794</v>
      </c>
      <c r="BH3716" s="148">
        <v>30</v>
      </c>
      <c r="BI3716" s="78">
        <v>714</v>
      </c>
      <c r="BJ3716" s="78">
        <v>23800</v>
      </c>
      <c r="BK3716" s="149">
        <v>0.17190476190476192</v>
      </c>
      <c r="BL3716" s="148">
        <v>30</v>
      </c>
      <c r="BM3716" s="78">
        <v>742</v>
      </c>
      <c r="BN3716" s="78">
        <v>24733.333333333336</v>
      </c>
      <c r="BO3716" s="149">
        <v>0.19256064690026953</v>
      </c>
    </row>
    <row r="3717" spans="1:67">
      <c r="A3717" s="160"/>
      <c r="B3717" s="129"/>
      <c r="C3717" s="153" t="s">
        <v>62</v>
      </c>
      <c r="D3717" s="148">
        <v>24</v>
      </c>
      <c r="E3717" s="78">
        <v>13.3</v>
      </c>
      <c r="F3717" s="78">
        <v>554.16666666666674</v>
      </c>
      <c r="G3717" s="149">
        <v>0.47218045112781948</v>
      </c>
      <c r="H3717" s="148">
        <v>34</v>
      </c>
      <c r="I3717" s="78">
        <v>22.8</v>
      </c>
      <c r="J3717" s="78">
        <v>670.58823529411768</v>
      </c>
      <c r="K3717" s="149">
        <v>0.88</v>
      </c>
      <c r="L3717" s="148">
        <v>30</v>
      </c>
      <c r="M3717" s="78">
        <v>20.3</v>
      </c>
      <c r="N3717" s="78">
        <v>676.66666666666663</v>
      </c>
      <c r="O3717" s="149">
        <v>0.76034482758620703</v>
      </c>
      <c r="P3717" s="148">
        <v>30</v>
      </c>
      <c r="Q3717" s="78">
        <v>21</v>
      </c>
      <c r="R3717" s="78">
        <v>700</v>
      </c>
      <c r="S3717" s="149">
        <v>0.71966666666666668</v>
      </c>
      <c r="T3717" s="148">
        <v>30</v>
      </c>
      <c r="U3717" s="78">
        <v>21.1</v>
      </c>
      <c r="V3717" s="78">
        <v>703.33333333333337</v>
      </c>
      <c r="W3717" s="149">
        <v>0.78014218009478664</v>
      </c>
      <c r="X3717" s="148">
        <v>26</v>
      </c>
      <c r="Y3717" s="78">
        <v>21</v>
      </c>
      <c r="Z3717" s="78">
        <v>807.69230769230774</v>
      </c>
      <c r="AA3717" s="149">
        <v>0.76095238095238094</v>
      </c>
      <c r="AB3717" s="148">
        <v>24</v>
      </c>
      <c r="AC3717" s="78">
        <v>19.899999999999999</v>
      </c>
      <c r="AD3717" s="78">
        <v>829.16666666666663</v>
      </c>
      <c r="AE3717" s="149">
        <v>0.81608040201005028</v>
      </c>
      <c r="AF3717" s="148">
        <v>20</v>
      </c>
      <c r="AG3717" s="78">
        <v>15</v>
      </c>
      <c r="AH3717" s="78">
        <v>750</v>
      </c>
      <c r="AI3717" s="149">
        <v>0.79573333333333329</v>
      </c>
      <c r="AJ3717" s="148">
        <v>18</v>
      </c>
      <c r="AK3717" s="78">
        <v>14</v>
      </c>
      <c r="AL3717" s="78">
        <v>777.77777777777783</v>
      </c>
      <c r="AM3717" s="149">
        <v>0.72999999999999987</v>
      </c>
      <c r="AN3717" s="148">
        <v>15</v>
      </c>
      <c r="AO3717" s="78">
        <v>11</v>
      </c>
      <c r="AP3717" s="78">
        <v>733.33333333333326</v>
      </c>
      <c r="AQ3717" s="149">
        <v>0.68</v>
      </c>
      <c r="AR3717" s="148">
        <v>13</v>
      </c>
      <c r="AS3717" s="78">
        <v>10</v>
      </c>
      <c r="AT3717" s="78">
        <v>769.23076923076928</v>
      </c>
      <c r="AU3717" s="149">
        <v>0.71</v>
      </c>
      <c r="AV3717" s="148">
        <v>10</v>
      </c>
      <c r="AW3717" s="78">
        <v>8</v>
      </c>
      <c r="AX3717" s="78">
        <v>800</v>
      </c>
      <c r="AY3717" s="149">
        <v>0.796875</v>
      </c>
      <c r="AZ3717" s="148">
        <v>6</v>
      </c>
      <c r="BA3717" s="78">
        <v>5.5</v>
      </c>
      <c r="BB3717" s="78">
        <v>916.66666666666663</v>
      </c>
      <c r="BC3717" s="149">
        <v>0.8</v>
      </c>
      <c r="BD3717" s="148">
        <v>10</v>
      </c>
      <c r="BE3717" s="78">
        <v>7</v>
      </c>
      <c r="BF3717" s="78">
        <v>700</v>
      </c>
      <c r="BG3717" s="149">
        <v>0.78</v>
      </c>
      <c r="BH3717" s="148">
        <v>14</v>
      </c>
      <c r="BI3717" s="78">
        <v>10</v>
      </c>
      <c r="BJ3717" s="78">
        <v>714.28571428571433</v>
      </c>
      <c r="BK3717" s="149">
        <v>0.8</v>
      </c>
      <c r="BL3717" s="148">
        <v>14</v>
      </c>
      <c r="BM3717" s="78">
        <v>10</v>
      </c>
      <c r="BN3717" s="78">
        <v>714.28571428571433</v>
      </c>
      <c r="BO3717" s="149">
        <v>0.78</v>
      </c>
    </row>
    <row r="3718" spans="1:67">
      <c r="A3718" s="160"/>
      <c r="B3718" s="129"/>
      <c r="C3718" s="153" t="s">
        <v>59</v>
      </c>
      <c r="D3718" s="148"/>
      <c r="E3718" s="78"/>
      <c r="F3718" s="78"/>
      <c r="G3718" s="149"/>
      <c r="H3718" s="148"/>
      <c r="I3718" s="78"/>
      <c r="J3718" s="78"/>
      <c r="K3718" s="149"/>
      <c r="L3718" s="148">
        <v>7</v>
      </c>
      <c r="M3718" s="78">
        <v>40.1</v>
      </c>
      <c r="N3718" s="78">
        <v>5728.5714285714284</v>
      </c>
      <c r="O3718" s="149">
        <v>0.54663341645885288</v>
      </c>
      <c r="P3718" s="148">
        <v>7</v>
      </c>
      <c r="Q3718" s="78">
        <v>39.9</v>
      </c>
      <c r="R3718" s="78">
        <v>5700</v>
      </c>
      <c r="S3718" s="149">
        <v>0.47318295739348371</v>
      </c>
      <c r="T3718" s="148">
        <v>7</v>
      </c>
      <c r="U3718" s="78">
        <v>38.6</v>
      </c>
      <c r="V3718" s="78">
        <v>5514.2857142857147</v>
      </c>
      <c r="W3718" s="149">
        <v>0.54676165803108812</v>
      </c>
      <c r="X3718" s="148">
        <v>7</v>
      </c>
      <c r="Y3718" s="78">
        <v>40</v>
      </c>
      <c r="Z3718" s="78">
        <v>5714.2857142857147</v>
      </c>
      <c r="AA3718" s="149">
        <v>0.60175000000000001</v>
      </c>
      <c r="AB3718" s="148">
        <v>7</v>
      </c>
      <c r="AC3718" s="78">
        <v>40</v>
      </c>
      <c r="AD3718" s="78">
        <v>5714.2857142857147</v>
      </c>
      <c r="AE3718" s="149">
        <v>0.59375</v>
      </c>
      <c r="AF3718" s="148">
        <v>7</v>
      </c>
      <c r="AG3718" s="78">
        <v>37</v>
      </c>
      <c r="AH3718" s="78">
        <v>5285.7142857142853</v>
      </c>
      <c r="AI3718" s="149">
        <v>0.50243243243243241</v>
      </c>
      <c r="AJ3718" s="148">
        <v>7</v>
      </c>
      <c r="AK3718" s="78">
        <v>35</v>
      </c>
      <c r="AL3718" s="78">
        <v>5000</v>
      </c>
      <c r="AM3718" s="149">
        <v>0.54285714285714282</v>
      </c>
      <c r="AN3718" s="148">
        <v>7</v>
      </c>
      <c r="AO3718" s="78">
        <v>36.299999999999997</v>
      </c>
      <c r="AP3718" s="78">
        <v>5185.7142857142853</v>
      </c>
      <c r="AQ3718" s="149">
        <v>0.60250688705234157</v>
      </c>
      <c r="AR3718" s="148">
        <v>7</v>
      </c>
      <c r="AS3718" s="78">
        <v>34.5</v>
      </c>
      <c r="AT3718" s="78">
        <v>4928.5714285714284</v>
      </c>
      <c r="AU3718" s="149">
        <v>0.63260869565217392</v>
      </c>
      <c r="AV3718" s="148">
        <v>7</v>
      </c>
      <c r="AW3718" s="78">
        <v>32.299999999999997</v>
      </c>
      <c r="AX3718" s="78">
        <v>4614.2857142857138</v>
      </c>
      <c r="AY3718" s="149">
        <v>0.66229102167182674</v>
      </c>
      <c r="AZ3718" s="148">
        <v>7</v>
      </c>
      <c r="BA3718" s="78">
        <v>34</v>
      </c>
      <c r="BB3718" s="78">
        <v>4857.1428571428569</v>
      </c>
      <c r="BC3718" s="149">
        <v>0.6908823529411765</v>
      </c>
      <c r="BD3718" s="148">
        <v>7</v>
      </c>
      <c r="BE3718" s="78">
        <v>36</v>
      </c>
      <c r="BF3718" s="78">
        <v>5142.8571428571431</v>
      </c>
      <c r="BG3718" s="149">
        <v>0.78666666666666663</v>
      </c>
      <c r="BH3718" s="148">
        <v>7</v>
      </c>
      <c r="BI3718" s="78">
        <v>38</v>
      </c>
      <c r="BJ3718" s="78">
        <v>5428.5714285714284</v>
      </c>
      <c r="BK3718" s="149">
        <v>0.82763157894736827</v>
      </c>
      <c r="BL3718" s="148">
        <v>7</v>
      </c>
      <c r="BM3718" s="78">
        <v>36</v>
      </c>
      <c r="BN3718" s="78">
        <v>5142.8571428571431</v>
      </c>
      <c r="BO3718" s="149">
        <v>0.85638888888888887</v>
      </c>
    </row>
    <row r="3719" spans="1:67">
      <c r="A3719" s="160"/>
      <c r="B3719" s="129"/>
      <c r="C3719" s="153" t="s">
        <v>52</v>
      </c>
      <c r="D3719" s="148"/>
      <c r="E3719" s="78"/>
      <c r="F3719" s="78"/>
      <c r="G3719" s="149"/>
      <c r="H3719" s="148"/>
      <c r="I3719" s="78"/>
      <c r="J3719" s="78"/>
      <c r="K3719" s="149"/>
      <c r="L3719" s="148"/>
      <c r="M3719" s="78"/>
      <c r="N3719" s="78"/>
      <c r="O3719" s="149"/>
      <c r="P3719" s="148"/>
      <c r="Q3719" s="78"/>
      <c r="R3719" s="78"/>
      <c r="S3719" s="149"/>
      <c r="T3719" s="148"/>
      <c r="U3719" s="78"/>
      <c r="V3719" s="78"/>
      <c r="W3719" s="149"/>
      <c r="X3719" s="148"/>
      <c r="Y3719" s="78"/>
      <c r="Z3719" s="78"/>
      <c r="AA3719" s="149"/>
      <c r="AB3719" s="148"/>
      <c r="AC3719" s="78"/>
      <c r="AD3719" s="78"/>
      <c r="AE3719" s="149"/>
      <c r="AF3719" s="148"/>
      <c r="AG3719" s="78"/>
      <c r="AH3719" s="78"/>
      <c r="AI3719" s="149"/>
      <c r="AJ3719" s="148"/>
      <c r="AK3719" s="78"/>
      <c r="AL3719" s="78"/>
      <c r="AM3719" s="149"/>
      <c r="AN3719" s="148"/>
      <c r="AO3719" s="78"/>
      <c r="AP3719" s="78"/>
      <c r="AQ3719" s="149"/>
      <c r="AR3719" s="148"/>
      <c r="AS3719" s="78"/>
      <c r="AT3719" s="78"/>
      <c r="AU3719" s="149"/>
      <c r="AV3719" s="148"/>
      <c r="AW3719" s="78"/>
      <c r="AX3719" s="78"/>
      <c r="AY3719" s="149"/>
      <c r="AZ3719" s="148">
        <v>131</v>
      </c>
      <c r="BA3719" s="78">
        <v>105.5</v>
      </c>
      <c r="BB3719" s="78">
        <v>805.34351145038158</v>
      </c>
      <c r="BC3719" s="149">
        <v>2.427962085308057</v>
      </c>
      <c r="BD3719" s="148">
        <v>99</v>
      </c>
      <c r="BE3719" s="78">
        <v>77</v>
      </c>
      <c r="BF3719" s="78">
        <v>777.77777777777783</v>
      </c>
      <c r="BG3719" s="149">
        <v>2.3616883116883116</v>
      </c>
      <c r="BH3719" s="148">
        <v>109</v>
      </c>
      <c r="BI3719" s="78">
        <v>91</v>
      </c>
      <c r="BJ3719" s="78">
        <v>834.86238532110087</v>
      </c>
      <c r="BK3719" s="149">
        <v>2.1692307692307691</v>
      </c>
      <c r="BL3719" s="148">
        <v>93</v>
      </c>
      <c r="BM3719" s="78">
        <v>82</v>
      </c>
      <c r="BN3719" s="78">
        <v>881.72043010752691</v>
      </c>
      <c r="BO3719" s="149">
        <v>2.1829268292682928</v>
      </c>
    </row>
    <row r="3720" spans="1:67">
      <c r="A3720" s="160"/>
      <c r="B3720" s="129"/>
      <c r="C3720" s="153" t="s">
        <v>51</v>
      </c>
      <c r="D3720" s="148"/>
      <c r="E3720" s="78"/>
      <c r="F3720" s="78"/>
      <c r="G3720" s="149"/>
      <c r="H3720" s="148"/>
      <c r="I3720" s="78"/>
      <c r="J3720" s="78"/>
      <c r="K3720" s="149"/>
      <c r="L3720" s="148"/>
      <c r="M3720" s="78"/>
      <c r="N3720" s="78"/>
      <c r="O3720" s="149"/>
      <c r="P3720" s="148"/>
      <c r="Q3720" s="78"/>
      <c r="R3720" s="78"/>
      <c r="S3720" s="149"/>
      <c r="T3720" s="148"/>
      <c r="U3720" s="78"/>
      <c r="V3720" s="78"/>
      <c r="W3720" s="149"/>
      <c r="X3720" s="148"/>
      <c r="Y3720" s="78"/>
      <c r="Z3720" s="78"/>
      <c r="AA3720" s="149"/>
      <c r="AB3720" s="148"/>
      <c r="AC3720" s="78"/>
      <c r="AD3720" s="78"/>
      <c r="AE3720" s="149"/>
      <c r="AF3720" s="148"/>
      <c r="AG3720" s="78"/>
      <c r="AH3720" s="78"/>
      <c r="AI3720" s="149"/>
      <c r="AJ3720" s="148"/>
      <c r="AK3720" s="78"/>
      <c r="AL3720" s="78"/>
      <c r="AM3720" s="149"/>
      <c r="AN3720" s="148"/>
      <c r="AO3720" s="78"/>
      <c r="AP3720" s="78"/>
      <c r="AQ3720" s="149"/>
      <c r="AR3720" s="148"/>
      <c r="AS3720" s="78"/>
      <c r="AT3720" s="78"/>
      <c r="AU3720" s="149"/>
      <c r="AV3720" s="148"/>
      <c r="AW3720" s="78"/>
      <c r="AX3720" s="78"/>
      <c r="AY3720" s="149"/>
      <c r="AZ3720" s="148">
        <v>23</v>
      </c>
      <c r="BA3720" s="78">
        <v>51</v>
      </c>
      <c r="BB3720" s="78">
        <v>2217.391304347826</v>
      </c>
      <c r="BC3720" s="149">
        <v>0.91666666666666663</v>
      </c>
      <c r="BD3720" s="148">
        <v>28</v>
      </c>
      <c r="BE3720" s="78">
        <v>63</v>
      </c>
      <c r="BF3720" s="78">
        <v>2250</v>
      </c>
      <c r="BG3720" s="149">
        <v>0.89396825396825397</v>
      </c>
      <c r="BH3720" s="148">
        <v>31</v>
      </c>
      <c r="BI3720" s="78">
        <v>69</v>
      </c>
      <c r="BJ3720" s="78">
        <v>2225.8064516129029</v>
      </c>
      <c r="BK3720" s="149">
        <v>0.90420289855072467</v>
      </c>
      <c r="BL3720" s="148">
        <v>31</v>
      </c>
      <c r="BM3720" s="78">
        <v>68</v>
      </c>
      <c r="BN3720" s="78">
        <v>2193.5483870967741</v>
      </c>
      <c r="BO3720" s="149">
        <v>0.87382352941176478</v>
      </c>
    </row>
    <row r="3721" spans="1:67">
      <c r="A3721" s="160"/>
      <c r="B3721" s="129"/>
      <c r="C3721" s="153" t="s">
        <v>43</v>
      </c>
      <c r="D3721" s="148"/>
      <c r="E3721" s="78"/>
      <c r="F3721" s="78"/>
      <c r="G3721" s="149"/>
      <c r="H3721" s="148">
        <v>3</v>
      </c>
      <c r="I3721" s="78">
        <v>12.3</v>
      </c>
      <c r="J3721" s="78">
        <v>4100.0000000000009</v>
      </c>
      <c r="K3721" s="149">
        <v>0.50040650406504061</v>
      </c>
      <c r="L3721" s="148">
        <v>3</v>
      </c>
      <c r="M3721" s="78">
        <v>12.1</v>
      </c>
      <c r="N3721" s="78">
        <v>4033.333333333333</v>
      </c>
      <c r="O3721" s="149">
        <v>0.56148760330578518</v>
      </c>
      <c r="P3721" s="148">
        <v>3</v>
      </c>
      <c r="Q3721" s="78">
        <v>12.2</v>
      </c>
      <c r="R3721" s="78">
        <v>4066.6666666666665</v>
      </c>
      <c r="S3721" s="149">
        <v>0.51598360655737707</v>
      </c>
      <c r="T3721" s="148">
        <v>3</v>
      </c>
      <c r="U3721" s="78">
        <v>13.65</v>
      </c>
      <c r="V3721" s="78">
        <v>4550</v>
      </c>
      <c r="W3721" s="149">
        <v>0.54076923076923078</v>
      </c>
      <c r="X3721" s="148">
        <v>3</v>
      </c>
      <c r="Y3721" s="78">
        <v>15.5</v>
      </c>
      <c r="Z3721" s="78">
        <v>5166.666666666667</v>
      </c>
      <c r="AA3721" s="149">
        <v>0.49354838709677423</v>
      </c>
      <c r="AB3721" s="148">
        <v>3</v>
      </c>
      <c r="AC3721" s="78">
        <v>14.5</v>
      </c>
      <c r="AD3721" s="78">
        <v>4833.333333333333</v>
      </c>
      <c r="AE3721" s="149">
        <v>0.5431034482758621</v>
      </c>
      <c r="AF3721" s="148">
        <v>3</v>
      </c>
      <c r="AG3721" s="78">
        <v>13.5</v>
      </c>
      <c r="AH3721" s="78">
        <v>4500</v>
      </c>
      <c r="AI3721" s="149">
        <v>0.53037037037037038</v>
      </c>
      <c r="AJ3721" s="148">
        <v>3</v>
      </c>
      <c r="AK3721" s="78">
        <v>12.3</v>
      </c>
      <c r="AL3721" s="78">
        <v>4100.0000000000009</v>
      </c>
      <c r="AM3721" s="149">
        <v>0.55016260162601627</v>
      </c>
      <c r="AN3721" s="148">
        <v>3</v>
      </c>
      <c r="AO3721" s="78">
        <v>14</v>
      </c>
      <c r="AP3721" s="78">
        <v>4666.666666666667</v>
      </c>
      <c r="AQ3721" s="149">
        <v>0.51357142857142857</v>
      </c>
      <c r="AR3721" s="148">
        <v>3</v>
      </c>
      <c r="AS3721" s="78">
        <v>16.099999999999998</v>
      </c>
      <c r="AT3721" s="78">
        <v>5366.6666666666661</v>
      </c>
      <c r="AU3721" s="149">
        <v>0.49385093167701871</v>
      </c>
      <c r="AV3721" s="148">
        <v>3</v>
      </c>
      <c r="AW3721" s="78">
        <v>17.2</v>
      </c>
      <c r="AX3721" s="78">
        <v>5733.333333333333</v>
      </c>
      <c r="AY3721" s="149">
        <v>0.48941860465116277</v>
      </c>
      <c r="AZ3721" s="148">
        <v>3</v>
      </c>
      <c r="BA3721" s="78">
        <v>18.5</v>
      </c>
      <c r="BB3721" s="78">
        <v>6166.666666666667</v>
      </c>
      <c r="BC3721" s="149">
        <v>0.58189189189189194</v>
      </c>
      <c r="BD3721" s="148">
        <v>3</v>
      </c>
      <c r="BE3721" s="78">
        <v>17.5</v>
      </c>
      <c r="BF3721" s="78">
        <v>5833.333333333333</v>
      </c>
      <c r="BG3721" s="149">
        <v>0.61399999999999999</v>
      </c>
      <c r="BH3721" s="148">
        <v>3</v>
      </c>
      <c r="BI3721" s="78">
        <v>16.5</v>
      </c>
      <c r="BJ3721" s="78">
        <v>5500</v>
      </c>
      <c r="BK3721" s="149">
        <v>0.59848484848484851</v>
      </c>
      <c r="BL3721" s="148">
        <v>3</v>
      </c>
      <c r="BM3721" s="78">
        <v>18.5</v>
      </c>
      <c r="BN3721" s="78">
        <v>6166.666666666667</v>
      </c>
      <c r="BO3721" s="149">
        <v>0.64810810810810815</v>
      </c>
    </row>
    <row r="3722" spans="1:67">
      <c r="A3722" s="160"/>
      <c r="B3722" s="129"/>
      <c r="C3722" s="153" t="s">
        <v>38</v>
      </c>
      <c r="D3722" s="148">
        <v>410</v>
      </c>
      <c r="E3722" s="78">
        <v>284</v>
      </c>
      <c r="F3722" s="78">
        <v>692.68292682926824</v>
      </c>
      <c r="G3722" s="149">
        <v>0.70492957746478868</v>
      </c>
      <c r="H3722" s="148">
        <v>407</v>
      </c>
      <c r="I3722" s="78">
        <v>245</v>
      </c>
      <c r="J3722" s="78">
        <v>601.96560196560199</v>
      </c>
      <c r="K3722" s="149">
        <v>0.85</v>
      </c>
      <c r="L3722" s="148">
        <v>384</v>
      </c>
      <c r="M3722" s="78">
        <v>208.4</v>
      </c>
      <c r="N3722" s="78">
        <v>542.70833333333337</v>
      </c>
      <c r="O3722" s="149">
        <v>0.82591170825335891</v>
      </c>
      <c r="P3722" s="148">
        <v>413</v>
      </c>
      <c r="Q3722" s="78">
        <v>360.5</v>
      </c>
      <c r="R3722" s="78">
        <v>872.88135593220341</v>
      </c>
      <c r="S3722" s="149">
        <v>0.93432732316227463</v>
      </c>
      <c r="T3722" s="148">
        <v>317</v>
      </c>
      <c r="U3722" s="78">
        <v>266</v>
      </c>
      <c r="V3722" s="78">
        <v>839.11671924290226</v>
      </c>
      <c r="W3722" s="149">
        <v>1.3304511278195488</v>
      </c>
      <c r="X3722" s="148">
        <v>411</v>
      </c>
      <c r="Y3722" s="78">
        <v>339</v>
      </c>
      <c r="Z3722" s="78">
        <v>824.81751824817513</v>
      </c>
      <c r="AA3722" s="149">
        <v>1.1973746312684366</v>
      </c>
      <c r="AB3722" s="148">
        <v>397</v>
      </c>
      <c r="AC3722" s="78">
        <v>335</v>
      </c>
      <c r="AD3722" s="78">
        <v>843.8287153652393</v>
      </c>
      <c r="AE3722" s="149">
        <v>1.1949552238805969</v>
      </c>
      <c r="AF3722" s="148">
        <v>403</v>
      </c>
      <c r="AG3722" s="78">
        <v>290</v>
      </c>
      <c r="AH3722" s="78">
        <v>719.60297766749386</v>
      </c>
      <c r="AI3722" s="149">
        <v>1.2672413793103448</v>
      </c>
      <c r="AJ3722" s="148">
        <v>395</v>
      </c>
      <c r="AK3722" s="78">
        <v>272</v>
      </c>
      <c r="AL3722" s="78">
        <v>688.60759493670889</v>
      </c>
      <c r="AM3722" s="149">
        <v>1.3302205882352942</v>
      </c>
      <c r="AN3722" s="148">
        <v>307</v>
      </c>
      <c r="AO3722" s="78">
        <v>234</v>
      </c>
      <c r="AP3722" s="78">
        <v>762.21498371335508</v>
      </c>
      <c r="AQ3722" s="149">
        <v>1.0822649572649572</v>
      </c>
      <c r="AR3722" s="148">
        <v>347</v>
      </c>
      <c r="AS3722" s="78">
        <v>285.5</v>
      </c>
      <c r="AT3722" s="78">
        <v>822.76657060518733</v>
      </c>
      <c r="AU3722" s="149">
        <v>1.2214010507880912</v>
      </c>
      <c r="AV3722" s="148">
        <v>366</v>
      </c>
      <c r="AW3722" s="78">
        <v>309.5</v>
      </c>
      <c r="AX3722" s="78">
        <v>845.62841530054641</v>
      </c>
      <c r="AY3722" s="149">
        <v>1.4008723747980616</v>
      </c>
      <c r="AZ3722" s="148">
        <v>411</v>
      </c>
      <c r="BA3722" s="78">
        <v>349</v>
      </c>
      <c r="BB3722" s="78">
        <v>849.14841849148411</v>
      </c>
      <c r="BC3722" s="149">
        <v>1.2681661891117479</v>
      </c>
      <c r="BD3722" s="148">
        <v>384</v>
      </c>
      <c r="BE3722" s="78">
        <v>305</v>
      </c>
      <c r="BF3722" s="78">
        <v>794.27083333333337</v>
      </c>
      <c r="BG3722" s="149">
        <v>1.6175409836065575</v>
      </c>
      <c r="BH3722" s="148">
        <v>304</v>
      </c>
      <c r="BI3722" s="78">
        <v>231</v>
      </c>
      <c r="BJ3722" s="78">
        <v>759.86842105263156</v>
      </c>
      <c r="BK3722" s="149">
        <v>1.6738095238095236</v>
      </c>
      <c r="BL3722" s="148">
        <v>317</v>
      </c>
      <c r="BM3722" s="78">
        <v>234</v>
      </c>
      <c r="BN3722" s="78">
        <v>738.17034700315457</v>
      </c>
      <c r="BO3722" s="149">
        <v>1.7893162393162392</v>
      </c>
    </row>
    <row r="3723" spans="1:67">
      <c r="A3723" s="160"/>
      <c r="B3723" s="129"/>
      <c r="C3723" s="153" t="s">
        <v>37</v>
      </c>
      <c r="D3723" s="148">
        <v>112</v>
      </c>
      <c r="E3723" s="78">
        <v>422</v>
      </c>
      <c r="F3723" s="78">
        <v>3767.8571428571427</v>
      </c>
      <c r="G3723" s="149">
        <v>0.76303317535545023</v>
      </c>
      <c r="H3723" s="148">
        <v>97</v>
      </c>
      <c r="I3723" s="78">
        <v>373</v>
      </c>
      <c r="J3723" s="78">
        <v>3845.3608247422681</v>
      </c>
      <c r="K3723" s="149">
        <v>0.58699731903485264</v>
      </c>
      <c r="L3723" s="148">
        <v>61</v>
      </c>
      <c r="M3723" s="78">
        <v>226</v>
      </c>
      <c r="N3723" s="78">
        <v>3704.9180327868853</v>
      </c>
      <c r="O3723" s="149">
        <v>0.76092920353982296</v>
      </c>
      <c r="P3723" s="148">
        <v>64</v>
      </c>
      <c r="Q3723" s="78">
        <v>234</v>
      </c>
      <c r="R3723" s="78">
        <v>3656.25</v>
      </c>
      <c r="S3723" s="149">
        <v>0.46089743589743593</v>
      </c>
      <c r="T3723" s="148">
        <v>68</v>
      </c>
      <c r="U3723" s="78">
        <v>259</v>
      </c>
      <c r="V3723" s="78">
        <v>3808.8235294117644</v>
      </c>
      <c r="W3723" s="149">
        <v>0.76841698841698847</v>
      </c>
      <c r="X3723" s="148">
        <v>77</v>
      </c>
      <c r="Y3723" s="78">
        <v>282</v>
      </c>
      <c r="Z3723" s="78">
        <v>3662.3376623376626</v>
      </c>
      <c r="AA3723" s="149">
        <v>0.63606382978723408</v>
      </c>
      <c r="AB3723" s="148">
        <v>99</v>
      </c>
      <c r="AC3723" s="78">
        <v>391</v>
      </c>
      <c r="AD3723" s="78">
        <v>3949.4949494949492</v>
      </c>
      <c r="AE3723" s="149">
        <v>0.59662404092071608</v>
      </c>
      <c r="AF3723" s="148">
        <v>113</v>
      </c>
      <c r="AG3723" s="78">
        <v>375</v>
      </c>
      <c r="AH3723" s="78">
        <v>3318.5840707964603</v>
      </c>
      <c r="AI3723" s="149">
        <v>0.59919999999999995</v>
      </c>
      <c r="AJ3723" s="148">
        <v>65</v>
      </c>
      <c r="AK3723" s="78">
        <v>204</v>
      </c>
      <c r="AL3723" s="78">
        <v>3138.4615384615386</v>
      </c>
      <c r="AM3723" s="149">
        <v>0.56735294117647062</v>
      </c>
      <c r="AN3723" s="148">
        <v>104</v>
      </c>
      <c r="AO3723" s="78">
        <v>344</v>
      </c>
      <c r="AP3723" s="78">
        <v>3307.6923076923076</v>
      </c>
      <c r="AQ3723" s="149">
        <v>0.56790697674418611</v>
      </c>
      <c r="AR3723" s="148">
        <v>89</v>
      </c>
      <c r="AS3723" s="78">
        <v>273</v>
      </c>
      <c r="AT3723" s="78">
        <v>3067.4157303370789</v>
      </c>
      <c r="AU3723" s="149">
        <v>0.59545787545787543</v>
      </c>
      <c r="AV3723" s="148">
        <v>91</v>
      </c>
      <c r="AW3723" s="78">
        <v>273</v>
      </c>
      <c r="AX3723" s="78">
        <v>3000</v>
      </c>
      <c r="AY3723" s="149">
        <v>0.59021978021978017</v>
      </c>
      <c r="AZ3723" s="148">
        <v>102</v>
      </c>
      <c r="BA3723" s="78">
        <v>378</v>
      </c>
      <c r="BB3723" s="78">
        <v>3705.8823529411766</v>
      </c>
      <c r="BC3723" s="149">
        <v>0.67</v>
      </c>
      <c r="BD3723" s="148">
        <v>93</v>
      </c>
      <c r="BE3723" s="78">
        <v>268</v>
      </c>
      <c r="BF3723" s="78">
        <v>2881.7204301075271</v>
      </c>
      <c r="BG3723" s="149">
        <v>0.73522388059701504</v>
      </c>
      <c r="BH3723" s="148">
        <v>102</v>
      </c>
      <c r="BI3723" s="78">
        <v>253</v>
      </c>
      <c r="BJ3723" s="78">
        <v>2480.3921568627452</v>
      </c>
      <c r="BK3723" s="149">
        <v>0.94624505928853742</v>
      </c>
      <c r="BL3723" s="148">
        <v>94</v>
      </c>
      <c r="BM3723" s="78">
        <v>199</v>
      </c>
      <c r="BN3723" s="78">
        <v>2117.0212765957449</v>
      </c>
      <c r="BO3723" s="149">
        <v>0.87085427135678384</v>
      </c>
    </row>
    <row r="3724" spans="1:67">
      <c r="A3724" s="160"/>
      <c r="B3724" s="129"/>
      <c r="C3724" s="153" t="s">
        <v>373</v>
      </c>
      <c r="D3724" s="148"/>
      <c r="E3724" s="78"/>
      <c r="F3724" s="78"/>
      <c r="G3724" s="149"/>
      <c r="H3724" s="148">
        <v>5</v>
      </c>
      <c r="I3724" s="78">
        <v>22.1</v>
      </c>
      <c r="J3724" s="78">
        <v>4420</v>
      </c>
      <c r="K3724" s="149">
        <v>0.67556561085972844</v>
      </c>
      <c r="L3724" s="148">
        <v>5</v>
      </c>
      <c r="M3724" s="78">
        <v>19.399999999999999</v>
      </c>
      <c r="N3724" s="78">
        <v>3880</v>
      </c>
      <c r="O3724" s="149">
        <v>0.32335051546391752</v>
      </c>
      <c r="P3724" s="148">
        <v>5</v>
      </c>
      <c r="Q3724" s="78">
        <v>21.4</v>
      </c>
      <c r="R3724" s="78">
        <v>4279.9999999999991</v>
      </c>
      <c r="S3724" s="149">
        <v>0.31873831775700934</v>
      </c>
      <c r="T3724" s="148">
        <v>5</v>
      </c>
      <c r="U3724" s="78">
        <v>21.3</v>
      </c>
      <c r="V3724" s="78">
        <v>4260</v>
      </c>
      <c r="W3724" s="149">
        <v>0.34713615023474176</v>
      </c>
      <c r="X3724" s="148">
        <v>5</v>
      </c>
      <c r="Y3724" s="78">
        <v>23</v>
      </c>
      <c r="Z3724" s="78">
        <v>4600</v>
      </c>
      <c r="AA3724" s="149">
        <v>0.36086956521739127</v>
      </c>
      <c r="AB3724" s="148"/>
      <c r="AC3724" s="78"/>
      <c r="AD3724" s="78"/>
      <c r="AE3724" s="149"/>
      <c r="AF3724" s="148"/>
      <c r="AG3724" s="78"/>
      <c r="AH3724" s="78"/>
      <c r="AI3724" s="149"/>
      <c r="AJ3724" s="148"/>
      <c r="AK3724" s="78"/>
      <c r="AL3724" s="78"/>
      <c r="AM3724" s="149"/>
      <c r="AN3724" s="148"/>
      <c r="AO3724" s="78"/>
      <c r="AP3724" s="78"/>
      <c r="AQ3724" s="149"/>
      <c r="AR3724" s="148"/>
      <c r="AS3724" s="78"/>
      <c r="AT3724" s="78"/>
      <c r="AU3724" s="149"/>
      <c r="AV3724" s="148"/>
      <c r="AW3724" s="78"/>
      <c r="AX3724" s="78"/>
      <c r="AY3724" s="149"/>
      <c r="AZ3724" s="148"/>
      <c r="BA3724" s="78"/>
      <c r="BB3724" s="78"/>
      <c r="BC3724" s="149"/>
      <c r="BD3724" s="148"/>
      <c r="BE3724" s="78"/>
      <c r="BF3724" s="78"/>
      <c r="BG3724" s="149"/>
      <c r="BH3724" s="148"/>
      <c r="BI3724" s="78"/>
      <c r="BJ3724" s="78"/>
      <c r="BK3724" s="149"/>
      <c r="BL3724" s="148"/>
      <c r="BM3724" s="78"/>
      <c r="BN3724" s="78"/>
      <c r="BO3724" s="149"/>
    </row>
    <row r="3725" spans="1:67">
      <c r="A3725" s="160"/>
      <c r="B3725" s="129"/>
      <c r="C3725" s="153" t="s">
        <v>31</v>
      </c>
      <c r="D3725" s="148"/>
      <c r="E3725" s="78"/>
      <c r="F3725" s="78"/>
      <c r="G3725" s="149"/>
      <c r="H3725" s="148"/>
      <c r="I3725" s="78"/>
      <c r="J3725" s="78"/>
      <c r="K3725" s="149"/>
      <c r="L3725" s="148"/>
      <c r="M3725" s="78"/>
      <c r="N3725" s="78"/>
      <c r="O3725" s="149"/>
      <c r="P3725" s="148"/>
      <c r="Q3725" s="78"/>
      <c r="R3725" s="78"/>
      <c r="S3725" s="149"/>
      <c r="T3725" s="148"/>
      <c r="U3725" s="78"/>
      <c r="V3725" s="78"/>
      <c r="W3725" s="149"/>
      <c r="X3725" s="148"/>
      <c r="Y3725" s="78"/>
      <c r="Z3725" s="78"/>
      <c r="AA3725" s="149"/>
      <c r="AB3725" s="148">
        <v>5</v>
      </c>
      <c r="AC3725" s="78">
        <v>26</v>
      </c>
      <c r="AD3725" s="78">
        <v>5200</v>
      </c>
      <c r="AE3725" s="149">
        <v>0.40807692307692311</v>
      </c>
      <c r="AF3725" s="148">
        <v>5</v>
      </c>
      <c r="AG3725" s="78">
        <v>24.9</v>
      </c>
      <c r="AH3725" s="78">
        <v>4979.9999999999991</v>
      </c>
      <c r="AI3725" s="149">
        <v>0.43670682730923693</v>
      </c>
      <c r="AJ3725" s="148">
        <v>5</v>
      </c>
      <c r="AK3725" s="78">
        <v>26.7</v>
      </c>
      <c r="AL3725" s="78">
        <v>5340</v>
      </c>
      <c r="AM3725" s="149">
        <v>0.42490636704119855</v>
      </c>
      <c r="AN3725" s="148">
        <v>5</v>
      </c>
      <c r="AO3725" s="78">
        <v>28.8</v>
      </c>
      <c r="AP3725" s="78">
        <v>5760</v>
      </c>
      <c r="AQ3725" s="149">
        <v>0.46819444444444441</v>
      </c>
      <c r="AR3725" s="148">
        <v>5</v>
      </c>
      <c r="AS3725" s="78">
        <v>27.599999999999998</v>
      </c>
      <c r="AT3725" s="78">
        <v>5520</v>
      </c>
      <c r="AU3725" s="149">
        <v>0.45804347826086966</v>
      </c>
      <c r="AV3725" s="148">
        <v>5</v>
      </c>
      <c r="AW3725" s="78">
        <v>30.8</v>
      </c>
      <c r="AX3725" s="78">
        <v>6160</v>
      </c>
      <c r="AY3725" s="149">
        <v>0.42607142857142866</v>
      </c>
      <c r="AZ3725" s="148">
        <v>5</v>
      </c>
      <c r="BA3725" s="78">
        <v>31.5</v>
      </c>
      <c r="BB3725" s="78">
        <v>6300</v>
      </c>
      <c r="BC3725" s="149">
        <v>0.50174603174603172</v>
      </c>
      <c r="BD3725" s="148">
        <v>5</v>
      </c>
      <c r="BE3725" s="78">
        <v>32.5</v>
      </c>
      <c r="BF3725" s="78">
        <v>6500</v>
      </c>
      <c r="BG3725" s="149">
        <v>0.48784615384615387</v>
      </c>
      <c r="BH3725" s="148">
        <v>5</v>
      </c>
      <c r="BI3725" s="78">
        <v>33</v>
      </c>
      <c r="BJ3725" s="78">
        <v>6600</v>
      </c>
      <c r="BK3725" s="149">
        <v>0.53151515151515161</v>
      </c>
      <c r="BL3725" s="148">
        <v>5</v>
      </c>
      <c r="BM3725" s="78">
        <v>32</v>
      </c>
      <c r="BN3725" s="78">
        <v>6400</v>
      </c>
      <c r="BO3725" s="149">
        <v>0.54125000000000001</v>
      </c>
    </row>
    <row r="3726" spans="1:67">
      <c r="A3726" s="160"/>
      <c r="B3726" s="129"/>
      <c r="C3726" s="153" t="s">
        <v>26</v>
      </c>
      <c r="D3726" s="148">
        <v>15</v>
      </c>
      <c r="E3726" s="78">
        <v>170</v>
      </c>
      <c r="F3726" s="78">
        <v>11333.333333333334</v>
      </c>
      <c r="G3726" s="149">
        <v>0.20970588235294116</v>
      </c>
      <c r="H3726" s="148">
        <v>15</v>
      </c>
      <c r="I3726" s="78">
        <v>199.4</v>
      </c>
      <c r="J3726" s="78">
        <v>13293.333333333332</v>
      </c>
      <c r="K3726" s="149">
        <v>0.21830491474423269</v>
      </c>
      <c r="L3726" s="148">
        <v>15</v>
      </c>
      <c r="M3726" s="78">
        <v>225.5</v>
      </c>
      <c r="N3726" s="78">
        <v>15033.333333333334</v>
      </c>
      <c r="O3726" s="149">
        <v>0.14430155210643014</v>
      </c>
      <c r="P3726" s="148">
        <v>15</v>
      </c>
      <c r="Q3726" s="78">
        <v>223.7</v>
      </c>
      <c r="R3726" s="78">
        <v>14913.333333333332</v>
      </c>
      <c r="S3726" s="149">
        <v>0.10023245417970497</v>
      </c>
      <c r="T3726" s="148">
        <v>15</v>
      </c>
      <c r="U3726" s="78">
        <v>250.5</v>
      </c>
      <c r="V3726" s="78">
        <v>16700</v>
      </c>
      <c r="W3726" s="149">
        <v>0.10119760479041916</v>
      </c>
      <c r="X3726" s="148">
        <v>15</v>
      </c>
      <c r="Y3726" s="78">
        <v>266</v>
      </c>
      <c r="Z3726" s="78">
        <v>17733.333333333336</v>
      </c>
      <c r="AA3726" s="149">
        <v>0.1061278195488722</v>
      </c>
      <c r="AB3726" s="148">
        <v>15</v>
      </c>
      <c r="AC3726" s="78">
        <v>286</v>
      </c>
      <c r="AD3726" s="78">
        <v>19066.666666666668</v>
      </c>
      <c r="AE3726" s="149">
        <v>9.7062937062937074E-2</v>
      </c>
      <c r="AF3726" s="148">
        <v>15</v>
      </c>
      <c r="AG3726" s="78">
        <v>257.2</v>
      </c>
      <c r="AH3726" s="78">
        <v>17146.666666666664</v>
      </c>
      <c r="AI3726" s="149">
        <v>9.7006220839813376E-2</v>
      </c>
      <c r="AJ3726" s="148">
        <v>15</v>
      </c>
      <c r="AK3726" s="78">
        <v>246</v>
      </c>
      <c r="AL3726" s="78">
        <v>16400</v>
      </c>
      <c r="AM3726" s="149">
        <v>9.6585365853658539E-2</v>
      </c>
      <c r="AN3726" s="148">
        <v>15</v>
      </c>
      <c r="AO3726" s="78">
        <v>256</v>
      </c>
      <c r="AP3726" s="78">
        <v>17066.666666666668</v>
      </c>
      <c r="AQ3726" s="149">
        <v>9.4882812499999997E-2</v>
      </c>
      <c r="AR3726" s="148">
        <v>15</v>
      </c>
      <c r="AS3726" s="78">
        <v>307</v>
      </c>
      <c r="AT3726" s="78">
        <v>20466.666666666664</v>
      </c>
      <c r="AU3726" s="149">
        <v>9.4625407166123776E-2</v>
      </c>
      <c r="AV3726" s="148">
        <v>15</v>
      </c>
      <c r="AW3726" s="78">
        <v>329</v>
      </c>
      <c r="AX3726" s="78">
        <v>21933.333333333332</v>
      </c>
      <c r="AY3726" s="149">
        <v>9.2917933130699099E-2</v>
      </c>
      <c r="AZ3726" s="148">
        <v>15</v>
      </c>
      <c r="BA3726" s="78">
        <v>357</v>
      </c>
      <c r="BB3726" s="78">
        <v>23800</v>
      </c>
      <c r="BC3726" s="149">
        <v>0.11201680672268909</v>
      </c>
      <c r="BD3726" s="148">
        <v>15</v>
      </c>
      <c r="BE3726" s="78">
        <v>376</v>
      </c>
      <c r="BF3726" s="78">
        <v>25066.666666666668</v>
      </c>
      <c r="BG3726" s="149">
        <v>0.11428191489361704</v>
      </c>
      <c r="BH3726" s="148">
        <v>15</v>
      </c>
      <c r="BI3726" s="78">
        <v>401</v>
      </c>
      <c r="BJ3726" s="78">
        <v>26733.333333333336</v>
      </c>
      <c r="BK3726" s="149">
        <v>0.11568578553615956</v>
      </c>
      <c r="BL3726" s="148">
        <v>15</v>
      </c>
      <c r="BM3726" s="78">
        <v>430</v>
      </c>
      <c r="BN3726" s="78">
        <v>28666.666666666668</v>
      </c>
      <c r="BO3726" s="149">
        <v>0.1176046511627907</v>
      </c>
    </row>
    <row r="3727" spans="1:67">
      <c r="A3727" s="160"/>
      <c r="B3727" s="129"/>
      <c r="C3727" s="153" t="s">
        <v>24</v>
      </c>
      <c r="D3727" s="148"/>
      <c r="E3727" s="78"/>
      <c r="F3727" s="78"/>
      <c r="G3727" s="149"/>
      <c r="H3727" s="148">
        <v>7</v>
      </c>
      <c r="I3727" s="78">
        <v>25.3</v>
      </c>
      <c r="J3727" s="78">
        <v>3614.2857142857142</v>
      </c>
      <c r="K3727" s="149">
        <v>1.0652173913043477</v>
      </c>
      <c r="L3727" s="148">
        <v>8</v>
      </c>
      <c r="M3727" s="78">
        <v>49.7</v>
      </c>
      <c r="N3727" s="78">
        <v>6212.5</v>
      </c>
      <c r="O3727" s="149">
        <v>0.78209255533199185</v>
      </c>
      <c r="P3727" s="148">
        <v>8</v>
      </c>
      <c r="Q3727" s="78">
        <v>49.5</v>
      </c>
      <c r="R3727" s="78">
        <v>6187.5</v>
      </c>
      <c r="S3727" s="149">
        <v>0.79955555555555557</v>
      </c>
      <c r="T3727" s="148">
        <v>8</v>
      </c>
      <c r="U3727" s="78">
        <v>51.4</v>
      </c>
      <c r="V3727" s="78">
        <v>6425</v>
      </c>
      <c r="W3727" s="149">
        <v>0.79363813229571967</v>
      </c>
      <c r="X3727" s="148">
        <v>8</v>
      </c>
      <c r="Y3727" s="78">
        <v>52.5</v>
      </c>
      <c r="Z3727" s="78">
        <v>6562.5</v>
      </c>
      <c r="AA3727" s="149">
        <v>0.76142857142857157</v>
      </c>
      <c r="AB3727" s="148">
        <v>8</v>
      </c>
      <c r="AC3727" s="78">
        <v>48.5</v>
      </c>
      <c r="AD3727" s="78">
        <v>6062.5</v>
      </c>
      <c r="AE3727" s="149">
        <v>0.7676288659793814</v>
      </c>
      <c r="AF3727" s="148">
        <v>8</v>
      </c>
      <c r="AG3727" s="78">
        <v>45.5</v>
      </c>
      <c r="AH3727" s="78">
        <v>5687.5</v>
      </c>
      <c r="AI3727" s="149">
        <v>0.7734945054945056</v>
      </c>
      <c r="AJ3727" s="148">
        <v>8</v>
      </c>
      <c r="AK3727" s="78">
        <v>47.3</v>
      </c>
      <c r="AL3727" s="78">
        <v>5912.5</v>
      </c>
      <c r="AM3727" s="149">
        <v>0.76446088794926004</v>
      </c>
      <c r="AN3727" s="148">
        <v>8</v>
      </c>
      <c r="AO3727" s="78">
        <v>48.7</v>
      </c>
      <c r="AP3727" s="78">
        <v>6087.5</v>
      </c>
      <c r="AQ3727" s="149">
        <v>0.82014373716632449</v>
      </c>
      <c r="AR3727" s="148">
        <v>8</v>
      </c>
      <c r="AS3727" s="78">
        <v>50.1</v>
      </c>
      <c r="AT3727" s="78">
        <v>6262.5</v>
      </c>
      <c r="AU3727" s="149">
        <v>0.82662674650698587</v>
      </c>
      <c r="AV3727" s="148">
        <v>8</v>
      </c>
      <c r="AW3727" s="78">
        <v>52.8</v>
      </c>
      <c r="AX3727" s="78">
        <v>6600</v>
      </c>
      <c r="AY3727" s="149">
        <v>0.89812500000000006</v>
      </c>
      <c r="AZ3727" s="148">
        <v>8</v>
      </c>
      <c r="BA3727" s="78">
        <v>50.5</v>
      </c>
      <c r="BB3727" s="78">
        <v>6312.5</v>
      </c>
      <c r="BC3727" s="149">
        <v>1.1415841584158415</v>
      </c>
      <c r="BD3727" s="148">
        <v>8</v>
      </c>
      <c r="BE3727" s="78">
        <v>52</v>
      </c>
      <c r="BF3727" s="78">
        <v>6500</v>
      </c>
      <c r="BG3727" s="149">
        <v>0.88692307692307693</v>
      </c>
      <c r="BH3727" s="148">
        <v>8</v>
      </c>
      <c r="BI3727" s="78">
        <v>52</v>
      </c>
      <c r="BJ3727" s="78">
        <v>6500</v>
      </c>
      <c r="BK3727" s="149">
        <v>0.94451923076923072</v>
      </c>
      <c r="BL3727" s="148">
        <v>8</v>
      </c>
      <c r="BM3727" s="78">
        <v>54</v>
      </c>
      <c r="BN3727" s="78">
        <v>6750</v>
      </c>
      <c r="BO3727" s="149">
        <v>0.87462962962962976</v>
      </c>
    </row>
    <row r="3728" spans="1:67">
      <c r="A3728" s="160"/>
      <c r="B3728" s="129"/>
      <c r="C3728" s="153" t="s">
        <v>23</v>
      </c>
      <c r="D3728" s="148">
        <v>85</v>
      </c>
      <c r="E3728" s="78">
        <v>636</v>
      </c>
      <c r="F3728" s="78">
        <v>7482.3529411764703</v>
      </c>
      <c r="G3728" s="149">
        <v>0.42048742138364781</v>
      </c>
      <c r="H3728" s="148">
        <v>122</v>
      </c>
      <c r="I3728" s="78">
        <v>793</v>
      </c>
      <c r="J3728" s="78">
        <v>6500</v>
      </c>
      <c r="K3728" s="149">
        <v>0.33953341740226989</v>
      </c>
      <c r="L3728" s="148">
        <v>133</v>
      </c>
      <c r="M3728" s="78">
        <v>1092.2</v>
      </c>
      <c r="N3728" s="78">
        <v>8212.0300751879695</v>
      </c>
      <c r="O3728" s="149">
        <v>0.27097234938655923</v>
      </c>
      <c r="P3728" s="148">
        <v>186</v>
      </c>
      <c r="Q3728" s="78">
        <v>1505</v>
      </c>
      <c r="R3728" s="78">
        <v>8091.3978494623661</v>
      </c>
      <c r="S3728" s="149">
        <v>0.2499401993355482</v>
      </c>
      <c r="T3728" s="148">
        <v>155</v>
      </c>
      <c r="U3728" s="78">
        <v>1305.2</v>
      </c>
      <c r="V3728" s="78">
        <v>8420.6451612903238</v>
      </c>
      <c r="W3728" s="149">
        <v>0.40635304934109717</v>
      </c>
      <c r="X3728" s="148">
        <v>223</v>
      </c>
      <c r="Y3728" s="78">
        <v>1968</v>
      </c>
      <c r="Z3728" s="78">
        <v>8825.1121076233194</v>
      </c>
      <c r="AA3728" s="149">
        <v>0.33195121951219508</v>
      </c>
      <c r="AB3728" s="148">
        <v>189</v>
      </c>
      <c r="AC3728" s="78">
        <v>1787</v>
      </c>
      <c r="AD3728" s="78">
        <v>9455.0264550264565</v>
      </c>
      <c r="AE3728" s="149">
        <v>0.36975377728035813</v>
      </c>
      <c r="AF3728" s="148">
        <v>203</v>
      </c>
      <c r="AG3728" s="78">
        <v>1823.8</v>
      </c>
      <c r="AH3728" s="78">
        <v>8984.2364532019692</v>
      </c>
      <c r="AI3728" s="149">
        <v>0.35307489856343899</v>
      </c>
      <c r="AJ3728" s="148">
        <v>201</v>
      </c>
      <c r="AK3728" s="78">
        <v>1941</v>
      </c>
      <c r="AL3728" s="78">
        <v>9656.7164179104475</v>
      </c>
      <c r="AM3728" s="149">
        <v>0.28336939721792898</v>
      </c>
      <c r="AN3728" s="148">
        <v>186</v>
      </c>
      <c r="AO3728" s="78">
        <v>1936.2</v>
      </c>
      <c r="AP3728" s="78">
        <v>10409.677419354839</v>
      </c>
      <c r="AQ3728" s="149">
        <v>0.42631339737630403</v>
      </c>
      <c r="AR3728" s="148">
        <v>185</v>
      </c>
      <c r="AS3728" s="78">
        <v>1837.5</v>
      </c>
      <c r="AT3728" s="78">
        <v>9932.4324324324316</v>
      </c>
      <c r="AU3728" s="149">
        <v>0.34627210884353748</v>
      </c>
      <c r="AV3728" s="148">
        <v>183</v>
      </c>
      <c r="AW3728" s="78">
        <v>1839</v>
      </c>
      <c r="AX3728" s="78">
        <v>10049.180327868851</v>
      </c>
      <c r="AY3728" s="149">
        <v>0.44132680804785207</v>
      </c>
      <c r="AZ3728" s="148">
        <v>207</v>
      </c>
      <c r="BA3728" s="78">
        <v>2247</v>
      </c>
      <c r="BB3728" s="78">
        <v>10855.072463768116</v>
      </c>
      <c r="BC3728" s="149">
        <v>0.59609701824655104</v>
      </c>
      <c r="BD3728" s="148">
        <v>209</v>
      </c>
      <c r="BE3728" s="78">
        <v>2161</v>
      </c>
      <c r="BF3728" s="78">
        <v>10339.712918660287</v>
      </c>
      <c r="BG3728" s="149">
        <v>0.53241554835724203</v>
      </c>
      <c r="BH3728" s="148">
        <v>210</v>
      </c>
      <c r="BI3728" s="78">
        <v>2196</v>
      </c>
      <c r="BJ3728" s="78">
        <v>10457.142857142857</v>
      </c>
      <c r="BK3728" s="149">
        <v>0.54132058287795992</v>
      </c>
      <c r="BL3728" s="148">
        <v>212</v>
      </c>
      <c r="BM3728" s="78">
        <v>2166</v>
      </c>
      <c r="BN3728" s="78">
        <v>10216.981132075471</v>
      </c>
      <c r="BO3728" s="149">
        <v>0.57499076638965829</v>
      </c>
    </row>
    <row r="3729" spans="1:67">
      <c r="A3729" s="160"/>
      <c r="B3729" s="129"/>
      <c r="C3729" s="153" t="s">
        <v>16</v>
      </c>
      <c r="D3729" s="148">
        <v>7</v>
      </c>
      <c r="E3729" s="78">
        <v>40.5</v>
      </c>
      <c r="F3729" s="78">
        <v>5785.7142857142853</v>
      </c>
      <c r="G3729" s="149">
        <v>0.51851851851851849</v>
      </c>
      <c r="H3729" s="148">
        <v>14</v>
      </c>
      <c r="I3729" s="78">
        <v>87.8</v>
      </c>
      <c r="J3729" s="78">
        <v>6271.4285714285716</v>
      </c>
      <c r="K3729" s="149">
        <v>0.5214123006833713</v>
      </c>
      <c r="L3729" s="148">
        <v>14</v>
      </c>
      <c r="M3729" s="78">
        <v>80.900000000000006</v>
      </c>
      <c r="N3729" s="78">
        <v>5778.5714285714294</v>
      </c>
      <c r="O3729" s="149">
        <v>0.38745364647713226</v>
      </c>
      <c r="P3729" s="148">
        <v>10</v>
      </c>
      <c r="Q3729" s="78">
        <v>55.600000000000009</v>
      </c>
      <c r="R3729" s="78">
        <v>5560.0000000000009</v>
      </c>
      <c r="S3729" s="149">
        <v>0.33706834532374097</v>
      </c>
      <c r="T3729" s="148">
        <v>10</v>
      </c>
      <c r="U3729" s="78">
        <v>56.900000000000006</v>
      </c>
      <c r="V3729" s="78">
        <v>5690</v>
      </c>
      <c r="W3729" s="149">
        <v>0.32077328646748676</v>
      </c>
      <c r="X3729" s="148">
        <v>10</v>
      </c>
      <c r="Y3729" s="78">
        <v>60</v>
      </c>
      <c r="Z3729" s="78">
        <v>6000</v>
      </c>
      <c r="AA3729" s="149">
        <v>0.34100000000000003</v>
      </c>
      <c r="AB3729" s="148">
        <v>10</v>
      </c>
      <c r="AC3729" s="78">
        <v>58</v>
      </c>
      <c r="AD3729" s="78">
        <v>5800</v>
      </c>
      <c r="AE3729" s="149">
        <v>0.36172413793103447</v>
      </c>
      <c r="AF3729" s="148">
        <v>10</v>
      </c>
      <c r="AG3729" s="78">
        <v>60.199999999999996</v>
      </c>
      <c r="AH3729" s="78">
        <v>6020</v>
      </c>
      <c r="AI3729" s="149">
        <v>0.34657807308970101</v>
      </c>
      <c r="AJ3729" s="148">
        <v>10</v>
      </c>
      <c r="AK3729" s="78">
        <v>54.5</v>
      </c>
      <c r="AL3729" s="78">
        <v>5450</v>
      </c>
      <c r="AM3729" s="149">
        <v>0.28532110091743118</v>
      </c>
      <c r="AN3729" s="148">
        <v>10</v>
      </c>
      <c r="AO3729" s="78">
        <v>56.300000000000004</v>
      </c>
      <c r="AP3729" s="78">
        <v>5630.0000000000009</v>
      </c>
      <c r="AQ3729" s="149">
        <v>0.27728241563055062</v>
      </c>
      <c r="AR3729" s="148">
        <v>10</v>
      </c>
      <c r="AS3729" s="78">
        <v>60.300000000000004</v>
      </c>
      <c r="AT3729" s="78">
        <v>6030</v>
      </c>
      <c r="AU3729" s="149">
        <v>0.26484245439469317</v>
      </c>
      <c r="AV3729" s="148">
        <v>10</v>
      </c>
      <c r="AW3729" s="78">
        <v>61.400000000000006</v>
      </c>
      <c r="AX3729" s="78">
        <v>6140.0000000000009</v>
      </c>
      <c r="AY3729" s="149">
        <v>0.22091205211726381</v>
      </c>
      <c r="AZ3729" s="148">
        <v>10</v>
      </c>
      <c r="BA3729" s="78">
        <v>62</v>
      </c>
      <c r="BB3729" s="78">
        <v>6200</v>
      </c>
      <c r="BC3729" s="149">
        <v>0.26733870967741935</v>
      </c>
      <c r="BD3729" s="148">
        <v>10</v>
      </c>
      <c r="BE3729" s="78">
        <v>60.5</v>
      </c>
      <c r="BF3729" s="78">
        <v>6050</v>
      </c>
      <c r="BG3729" s="149">
        <v>0.29570247933884303</v>
      </c>
      <c r="BH3729" s="148">
        <v>10</v>
      </c>
      <c r="BI3729" s="78">
        <v>65</v>
      </c>
      <c r="BJ3729" s="78">
        <v>6500</v>
      </c>
      <c r="BK3729" s="149">
        <v>0.29499999999999998</v>
      </c>
      <c r="BL3729" s="148">
        <v>10</v>
      </c>
      <c r="BM3729" s="78">
        <v>68</v>
      </c>
      <c r="BN3729" s="78">
        <v>6800</v>
      </c>
      <c r="BO3729" s="149">
        <v>0.32235294117647062</v>
      </c>
    </row>
    <row r="3730" spans="1:67">
      <c r="A3730" s="160"/>
      <c r="B3730" s="129"/>
      <c r="C3730" s="153" t="s">
        <v>14</v>
      </c>
      <c r="D3730" s="148"/>
      <c r="E3730" s="78"/>
      <c r="F3730" s="78"/>
      <c r="G3730" s="149"/>
      <c r="H3730" s="148"/>
      <c r="I3730" s="78"/>
      <c r="J3730" s="78"/>
      <c r="K3730" s="149"/>
      <c r="L3730" s="148"/>
      <c r="M3730" s="78"/>
      <c r="N3730" s="78"/>
      <c r="O3730" s="149"/>
      <c r="P3730" s="148"/>
      <c r="Q3730" s="78"/>
      <c r="R3730" s="78"/>
      <c r="S3730" s="149"/>
      <c r="T3730" s="148"/>
      <c r="U3730" s="78"/>
      <c r="V3730" s="78"/>
      <c r="W3730" s="149"/>
      <c r="X3730" s="148"/>
      <c r="Y3730" s="78"/>
      <c r="Z3730" s="78"/>
      <c r="AA3730" s="149"/>
      <c r="AB3730" s="148"/>
      <c r="AC3730" s="78"/>
      <c r="AD3730" s="78"/>
      <c r="AE3730" s="149"/>
      <c r="AF3730" s="148"/>
      <c r="AG3730" s="78"/>
      <c r="AH3730" s="78"/>
      <c r="AI3730" s="149"/>
      <c r="AJ3730" s="148"/>
      <c r="AK3730" s="78"/>
      <c r="AL3730" s="78"/>
      <c r="AM3730" s="149"/>
      <c r="AN3730" s="148"/>
      <c r="AO3730" s="78"/>
      <c r="AP3730" s="78"/>
      <c r="AQ3730" s="149"/>
      <c r="AR3730" s="148"/>
      <c r="AS3730" s="78"/>
      <c r="AT3730" s="78"/>
      <c r="AU3730" s="149"/>
      <c r="AV3730" s="148">
        <v>2</v>
      </c>
      <c r="AW3730" s="78">
        <v>8</v>
      </c>
      <c r="AX3730" s="78">
        <v>4000</v>
      </c>
      <c r="AY3730" s="149">
        <v>0.42</v>
      </c>
      <c r="AZ3730" s="148"/>
      <c r="BA3730" s="78"/>
      <c r="BB3730" s="78"/>
      <c r="BC3730" s="149"/>
      <c r="BD3730" s="148"/>
      <c r="BE3730" s="78"/>
      <c r="BF3730" s="78"/>
      <c r="BG3730" s="149"/>
      <c r="BH3730" s="148"/>
      <c r="BI3730" s="78"/>
      <c r="BJ3730" s="78"/>
      <c r="BK3730" s="149"/>
      <c r="BL3730" s="148"/>
      <c r="BM3730" s="78"/>
      <c r="BN3730" s="78"/>
      <c r="BO3730" s="149"/>
    </row>
    <row r="3731" spans="1:67">
      <c r="A3731" s="160"/>
      <c r="B3731" s="129"/>
      <c r="C3731" s="153" t="s">
        <v>6</v>
      </c>
      <c r="D3731" s="148">
        <v>25</v>
      </c>
      <c r="E3731" s="78">
        <v>13</v>
      </c>
      <c r="F3731" s="78">
        <v>520</v>
      </c>
      <c r="G3731" s="149">
        <v>0.56000000000000005</v>
      </c>
      <c r="H3731" s="148">
        <v>14</v>
      </c>
      <c r="I3731" s="78">
        <v>9.5</v>
      </c>
      <c r="J3731" s="78">
        <v>678.57142857142856</v>
      </c>
      <c r="K3731" s="149">
        <v>0.95000000000000007</v>
      </c>
      <c r="L3731" s="148">
        <v>32</v>
      </c>
      <c r="M3731" s="78">
        <v>22.3</v>
      </c>
      <c r="N3731" s="78">
        <v>696.875</v>
      </c>
      <c r="O3731" s="149">
        <v>0.82690582959641246</v>
      </c>
      <c r="P3731" s="148">
        <v>40</v>
      </c>
      <c r="Q3731" s="78">
        <v>28.2</v>
      </c>
      <c r="R3731" s="78">
        <v>705</v>
      </c>
      <c r="S3731" s="149">
        <v>0.78790780141843975</v>
      </c>
      <c r="T3731" s="148">
        <v>37</v>
      </c>
      <c r="U3731" s="78">
        <v>27</v>
      </c>
      <c r="V3731" s="78">
        <v>729.72972972972968</v>
      </c>
      <c r="W3731" s="149">
        <v>0.76066666666666649</v>
      </c>
      <c r="X3731" s="148">
        <v>37</v>
      </c>
      <c r="Y3731" s="78">
        <v>30</v>
      </c>
      <c r="Z3731" s="78">
        <v>810.81081081081084</v>
      </c>
      <c r="AA3731" s="149">
        <v>0.76600000000000001</v>
      </c>
      <c r="AB3731" s="148">
        <v>33</v>
      </c>
      <c r="AC3731" s="78">
        <v>26.7</v>
      </c>
      <c r="AD3731" s="78">
        <v>809.09090909090912</v>
      </c>
      <c r="AE3731" s="149">
        <v>0.81213483146067422</v>
      </c>
      <c r="AF3731" s="148">
        <v>29</v>
      </c>
      <c r="AG3731" s="78">
        <v>23</v>
      </c>
      <c r="AH3731" s="78">
        <v>793.10344827586209</v>
      </c>
      <c r="AI3731" s="149">
        <v>0.84086956521739131</v>
      </c>
      <c r="AJ3731" s="148">
        <v>31</v>
      </c>
      <c r="AK3731" s="78">
        <v>26</v>
      </c>
      <c r="AL3731" s="78">
        <v>838.70967741935488</v>
      </c>
      <c r="AM3731" s="149">
        <v>0.77038461538461545</v>
      </c>
      <c r="AN3731" s="148">
        <v>38</v>
      </c>
      <c r="AO3731" s="78">
        <v>30</v>
      </c>
      <c r="AP3731" s="78">
        <v>789.47368421052636</v>
      </c>
      <c r="AQ3731" s="149">
        <v>0.73699999999999999</v>
      </c>
      <c r="AR3731" s="148">
        <v>30</v>
      </c>
      <c r="AS3731" s="78">
        <v>29</v>
      </c>
      <c r="AT3731" s="78">
        <v>966.66666666666663</v>
      </c>
      <c r="AU3731" s="149">
        <v>1.0689655172413794</v>
      </c>
      <c r="AV3731" s="148">
        <v>24</v>
      </c>
      <c r="AW3731" s="78">
        <v>28</v>
      </c>
      <c r="AX3731" s="78">
        <v>1166.6666666666667</v>
      </c>
      <c r="AY3731" s="149">
        <v>1.1875</v>
      </c>
      <c r="AZ3731" s="148">
        <v>22</v>
      </c>
      <c r="BA3731" s="78">
        <v>28</v>
      </c>
      <c r="BB3731" s="78">
        <v>1272.7272727272727</v>
      </c>
      <c r="BC3731" s="149">
        <v>1.0985714285714285</v>
      </c>
      <c r="BD3731" s="148">
        <v>31</v>
      </c>
      <c r="BE3731" s="78">
        <v>37</v>
      </c>
      <c r="BF3731" s="78">
        <v>1193.5483870967741</v>
      </c>
      <c r="BG3731" s="149">
        <v>1.0810810810810811</v>
      </c>
      <c r="BH3731" s="148">
        <v>24</v>
      </c>
      <c r="BI3731" s="78">
        <v>30</v>
      </c>
      <c r="BJ3731" s="78">
        <v>1250</v>
      </c>
      <c r="BK3731" s="149">
        <v>0.9</v>
      </c>
      <c r="BL3731" s="148">
        <v>22</v>
      </c>
      <c r="BM3731" s="78">
        <v>28</v>
      </c>
      <c r="BN3731" s="78">
        <v>1272.7272727272727</v>
      </c>
      <c r="BO3731" s="149">
        <v>1.1000000000000001</v>
      </c>
    </row>
    <row r="3732" spans="1:67">
      <c r="A3732" s="160"/>
      <c r="B3732" s="129"/>
      <c r="C3732" s="153" t="s">
        <v>3</v>
      </c>
      <c r="D3732" s="148">
        <v>47</v>
      </c>
      <c r="E3732" s="78">
        <v>202.5</v>
      </c>
      <c r="F3732" s="78">
        <v>4308.510638297872</v>
      </c>
      <c r="G3732" s="149">
        <v>0.49316049382716054</v>
      </c>
      <c r="H3732" s="148">
        <v>37</v>
      </c>
      <c r="I3732" s="78">
        <v>175.5</v>
      </c>
      <c r="J3732" s="78">
        <v>4743.2432432432433</v>
      </c>
      <c r="K3732" s="149">
        <v>0.49820512820512824</v>
      </c>
      <c r="L3732" s="148">
        <v>52</v>
      </c>
      <c r="M3732" s="78">
        <v>250</v>
      </c>
      <c r="N3732" s="78">
        <v>4807.6923076923076</v>
      </c>
      <c r="O3732" s="149">
        <v>0.47792800000000002</v>
      </c>
      <c r="P3732" s="148">
        <v>71</v>
      </c>
      <c r="Q3732" s="78">
        <v>370.2</v>
      </c>
      <c r="R3732" s="78">
        <v>5214.0845070422529</v>
      </c>
      <c r="S3732" s="149">
        <v>0.50448946515397075</v>
      </c>
      <c r="T3732" s="148">
        <v>39</v>
      </c>
      <c r="U3732" s="78">
        <v>212.3</v>
      </c>
      <c r="V3732" s="78">
        <v>5443.5897435897441</v>
      </c>
      <c r="W3732" s="149">
        <v>0.46384361752237402</v>
      </c>
      <c r="X3732" s="148">
        <v>44</v>
      </c>
      <c r="Y3732" s="78">
        <v>263.5</v>
      </c>
      <c r="Z3732" s="78">
        <v>5988.6363636363631</v>
      </c>
      <c r="AA3732" s="149">
        <v>0.46732447817836809</v>
      </c>
      <c r="AB3732" s="148">
        <v>57</v>
      </c>
      <c r="AC3732" s="78">
        <v>323</v>
      </c>
      <c r="AD3732" s="78">
        <v>5666.666666666667</v>
      </c>
      <c r="AE3732" s="149">
        <v>0.52317337461300317</v>
      </c>
      <c r="AF3732" s="148">
        <v>42</v>
      </c>
      <c r="AG3732" s="78">
        <v>203</v>
      </c>
      <c r="AH3732" s="78">
        <v>4833.333333333333</v>
      </c>
      <c r="AI3732" s="149">
        <v>0.52724137931034487</v>
      </c>
      <c r="AJ3732" s="148">
        <v>30</v>
      </c>
      <c r="AK3732" s="78">
        <v>148</v>
      </c>
      <c r="AL3732" s="78">
        <v>4933.3333333333339</v>
      </c>
      <c r="AM3732" s="149">
        <v>0.52439189189189184</v>
      </c>
      <c r="AN3732" s="148">
        <v>35</v>
      </c>
      <c r="AO3732" s="78">
        <v>204.3</v>
      </c>
      <c r="AP3732" s="78">
        <v>5837.1428571428569</v>
      </c>
      <c r="AQ3732" s="149">
        <v>0.54743024963289288</v>
      </c>
      <c r="AR3732" s="148">
        <v>43</v>
      </c>
      <c r="AS3732" s="78">
        <v>272</v>
      </c>
      <c r="AT3732" s="78">
        <v>6325.5813953488368</v>
      </c>
      <c r="AU3732" s="149">
        <v>0.51003676470588244</v>
      </c>
      <c r="AV3732" s="148">
        <v>41</v>
      </c>
      <c r="AW3732" s="78">
        <v>311</v>
      </c>
      <c r="AX3732" s="78">
        <v>7585.3658536585363</v>
      </c>
      <c r="AY3732" s="149">
        <v>0.56118971061093248</v>
      </c>
      <c r="AZ3732" s="148">
        <v>35</v>
      </c>
      <c r="BA3732" s="78">
        <v>277.5</v>
      </c>
      <c r="BB3732" s="78">
        <v>7928.5714285714284</v>
      </c>
      <c r="BC3732" s="149">
        <v>0.63715315315315313</v>
      </c>
      <c r="BD3732" s="148">
        <v>29</v>
      </c>
      <c r="BE3732" s="78">
        <v>231</v>
      </c>
      <c r="BF3732" s="78">
        <v>7965.5172413793107</v>
      </c>
      <c r="BG3732" s="149">
        <v>0.68502164502164498</v>
      </c>
      <c r="BH3732" s="148">
        <v>44</v>
      </c>
      <c r="BI3732" s="78">
        <v>366</v>
      </c>
      <c r="BJ3732" s="78">
        <v>8318.181818181818</v>
      </c>
      <c r="BK3732" s="149">
        <v>0.71092896174863385</v>
      </c>
      <c r="BL3732" s="148">
        <v>26</v>
      </c>
      <c r="BM3732" s="78">
        <v>220</v>
      </c>
      <c r="BN3732" s="78">
        <v>8461.538461538461</v>
      </c>
      <c r="BO3732" s="149">
        <v>0.79109090909090907</v>
      </c>
    </row>
    <row r="3733" spans="1:67">
      <c r="A3733" s="160"/>
      <c r="B3733" s="129"/>
      <c r="C3733" s="153" t="s">
        <v>1</v>
      </c>
      <c r="D3733" s="148"/>
      <c r="E3733" s="78"/>
      <c r="F3733" s="78"/>
      <c r="G3733" s="149"/>
      <c r="H3733" s="148"/>
      <c r="I3733" s="78"/>
      <c r="J3733" s="78"/>
      <c r="K3733" s="149"/>
      <c r="L3733" s="148">
        <v>3</v>
      </c>
      <c r="M3733" s="78">
        <v>18.649999999999999</v>
      </c>
      <c r="N3733" s="78">
        <v>6216.6666666666661</v>
      </c>
      <c r="O3733" s="149">
        <v>0.49989276139410194</v>
      </c>
      <c r="P3733" s="148">
        <v>3</v>
      </c>
      <c r="Q3733" s="78">
        <v>18.100000000000001</v>
      </c>
      <c r="R3733" s="78">
        <v>6033.3333333333339</v>
      </c>
      <c r="S3733" s="149">
        <v>0.42502762430939223</v>
      </c>
      <c r="T3733" s="148">
        <v>3.5</v>
      </c>
      <c r="U3733" s="78">
        <v>21.349999999999998</v>
      </c>
      <c r="V3733" s="78">
        <v>6100</v>
      </c>
      <c r="W3733" s="149">
        <v>0.40522248243559728</v>
      </c>
      <c r="X3733" s="148">
        <v>2.5</v>
      </c>
      <c r="Y3733" s="78">
        <v>17.2</v>
      </c>
      <c r="Z3733" s="78">
        <v>6880</v>
      </c>
      <c r="AA3733" s="149">
        <v>0.47976744186046505</v>
      </c>
      <c r="AB3733" s="148">
        <v>2.5</v>
      </c>
      <c r="AC3733" s="78">
        <v>17</v>
      </c>
      <c r="AD3733" s="78">
        <v>6800</v>
      </c>
      <c r="AE3733" s="149">
        <v>0.44117647058823528</v>
      </c>
      <c r="AF3733" s="148"/>
      <c r="AG3733" s="78"/>
      <c r="AH3733" s="78"/>
      <c r="AI3733" s="149"/>
      <c r="AJ3733" s="148">
        <v>8.5</v>
      </c>
      <c r="AK3733" s="78">
        <v>75.5</v>
      </c>
      <c r="AL3733" s="78">
        <v>8882.3529411764703</v>
      </c>
      <c r="AM3733" s="149">
        <v>0.45443708609271527</v>
      </c>
      <c r="AN3733" s="148">
        <v>11</v>
      </c>
      <c r="AO3733" s="78">
        <v>117.8</v>
      </c>
      <c r="AP3733" s="78">
        <v>10709.090909090908</v>
      </c>
      <c r="AQ3733" s="149">
        <v>0.48794567062818334</v>
      </c>
      <c r="AR3733" s="148">
        <v>16</v>
      </c>
      <c r="AS3733" s="78">
        <v>195</v>
      </c>
      <c r="AT3733" s="78">
        <v>12187.5</v>
      </c>
      <c r="AU3733" s="149">
        <v>0.48400000000000004</v>
      </c>
      <c r="AV3733" s="148">
        <v>17</v>
      </c>
      <c r="AW3733" s="78">
        <v>284</v>
      </c>
      <c r="AX3733" s="78">
        <v>16705.882352941178</v>
      </c>
      <c r="AY3733" s="149">
        <v>0.47978873239436615</v>
      </c>
      <c r="AZ3733" s="148">
        <v>13</v>
      </c>
      <c r="BA3733" s="78">
        <v>210</v>
      </c>
      <c r="BB3733" s="78">
        <v>16153.846153846152</v>
      </c>
      <c r="BC3733" s="149">
        <v>0.58647619047619048</v>
      </c>
      <c r="BD3733" s="148">
        <v>10</v>
      </c>
      <c r="BE3733" s="78">
        <v>144</v>
      </c>
      <c r="BF3733" s="78">
        <v>14400</v>
      </c>
      <c r="BG3733" s="149">
        <v>0.63430555555555557</v>
      </c>
      <c r="BH3733" s="148">
        <v>14</v>
      </c>
      <c r="BI3733" s="78">
        <v>206</v>
      </c>
      <c r="BJ3733" s="78">
        <v>14714.285714285714</v>
      </c>
      <c r="BK3733" s="149">
        <v>0.65029126213592237</v>
      </c>
      <c r="BL3733" s="148">
        <v>19</v>
      </c>
      <c r="BM3733" s="78">
        <v>293</v>
      </c>
      <c r="BN3733" s="78">
        <v>15421.052631578947</v>
      </c>
      <c r="BO3733" s="149">
        <v>0.82180887372013656</v>
      </c>
    </row>
    <row r="3734" spans="1:67" ht="15.75" thickBot="1">
      <c r="A3734" s="160"/>
      <c r="B3734" s="129"/>
      <c r="C3734" s="163" t="s">
        <v>0</v>
      </c>
      <c r="D3734" s="164">
        <v>30</v>
      </c>
      <c r="E3734" s="128">
        <v>21</v>
      </c>
      <c r="F3734" s="128">
        <v>700</v>
      </c>
      <c r="G3734" s="165">
        <v>1.4714285714285713</v>
      </c>
      <c r="H3734" s="164">
        <v>26</v>
      </c>
      <c r="I3734" s="128">
        <v>16.68</v>
      </c>
      <c r="J3734" s="128">
        <v>641.53846153846155</v>
      </c>
      <c r="K3734" s="165">
        <v>0.6</v>
      </c>
      <c r="L3734" s="164">
        <v>19</v>
      </c>
      <c r="M3734" s="128">
        <v>12.8</v>
      </c>
      <c r="N3734" s="128">
        <v>673.68421052631572</v>
      </c>
      <c r="O3734" s="165">
        <v>0.71257812499999995</v>
      </c>
      <c r="P3734" s="164">
        <v>30</v>
      </c>
      <c r="Q3734" s="128">
        <v>24.6</v>
      </c>
      <c r="R3734" s="128">
        <v>820.00000000000011</v>
      </c>
      <c r="S3734" s="165">
        <v>0.79536585365853651</v>
      </c>
      <c r="T3734" s="164">
        <v>30</v>
      </c>
      <c r="U3734" s="128">
        <v>25.48</v>
      </c>
      <c r="V3734" s="128">
        <v>849.33333333333337</v>
      </c>
      <c r="W3734" s="165">
        <v>0.73569858712715852</v>
      </c>
      <c r="X3734" s="164">
        <v>30.5</v>
      </c>
      <c r="Y3734" s="128">
        <v>23.2</v>
      </c>
      <c r="Z3734" s="128">
        <v>760.65573770491801</v>
      </c>
      <c r="AA3734" s="165">
        <v>0.64293103448275868</v>
      </c>
      <c r="AB3734" s="164">
        <v>25</v>
      </c>
      <c r="AC3734" s="128">
        <v>20</v>
      </c>
      <c r="AD3734" s="128">
        <v>800</v>
      </c>
      <c r="AE3734" s="165">
        <v>0.71550000000000002</v>
      </c>
      <c r="AF3734" s="164">
        <v>26</v>
      </c>
      <c r="AG3734" s="128">
        <v>18.5</v>
      </c>
      <c r="AH3734" s="128">
        <v>711.53846153846155</v>
      </c>
      <c r="AI3734" s="165">
        <v>0.65837837837837843</v>
      </c>
      <c r="AJ3734" s="164">
        <v>22</v>
      </c>
      <c r="AK3734" s="128">
        <v>15.2</v>
      </c>
      <c r="AL3734" s="128">
        <v>690.90909090909088</v>
      </c>
      <c r="AM3734" s="165">
        <v>0.58815789473684199</v>
      </c>
      <c r="AN3734" s="164">
        <v>25</v>
      </c>
      <c r="AO3734" s="128">
        <v>18.2</v>
      </c>
      <c r="AP3734" s="128">
        <v>728</v>
      </c>
      <c r="AQ3734" s="165">
        <v>0.62384615384615383</v>
      </c>
      <c r="AR3734" s="164">
        <v>23</v>
      </c>
      <c r="AS3734" s="128">
        <v>16.399999999999999</v>
      </c>
      <c r="AT3734" s="128">
        <v>713.04347826086951</v>
      </c>
      <c r="AU3734" s="165">
        <v>0.7653658536585366</v>
      </c>
      <c r="AV3734" s="164">
        <v>38</v>
      </c>
      <c r="AW3734" s="128">
        <v>26.5</v>
      </c>
      <c r="AX3734" s="128">
        <v>697.36842105263156</v>
      </c>
      <c r="AY3734" s="165">
        <v>0.90716981132075469</v>
      </c>
      <c r="AZ3734" s="164">
        <v>32</v>
      </c>
      <c r="BA3734" s="128">
        <v>23</v>
      </c>
      <c r="BB3734" s="128">
        <v>718.75</v>
      </c>
      <c r="BC3734" s="165">
        <v>0.88521739130434796</v>
      </c>
      <c r="BD3734" s="164">
        <v>69</v>
      </c>
      <c r="BE3734" s="128">
        <v>50</v>
      </c>
      <c r="BF3734" s="128">
        <v>724.63768115942025</v>
      </c>
      <c r="BG3734" s="165">
        <v>0.87360000000000004</v>
      </c>
      <c r="BH3734" s="164">
        <v>56</v>
      </c>
      <c r="BI3734" s="128">
        <v>41.7</v>
      </c>
      <c r="BJ3734" s="128">
        <v>744.64285714285711</v>
      </c>
      <c r="BK3734" s="165">
        <v>0.85983213429256578</v>
      </c>
      <c r="BL3734" s="164">
        <v>19</v>
      </c>
      <c r="BM3734" s="128">
        <v>14</v>
      </c>
      <c r="BN3734" s="128">
        <v>736.8421052631578</v>
      </c>
      <c r="BO3734" s="165">
        <v>0.88</v>
      </c>
    </row>
    <row r="3735" spans="1:67" s="77" customFormat="1">
      <c r="A3735" s="160"/>
      <c r="B3735" s="166"/>
      <c r="C3735" s="167"/>
      <c r="D3735" s="168"/>
      <c r="E3735" s="168"/>
      <c r="F3735" s="168"/>
      <c r="G3735" s="169"/>
      <c r="H3735" s="168"/>
      <c r="I3735" s="168"/>
      <c r="J3735" s="168"/>
      <c r="K3735" s="169"/>
      <c r="L3735" s="168"/>
      <c r="M3735" s="168"/>
      <c r="N3735" s="168"/>
      <c r="O3735" s="169"/>
      <c r="P3735" s="168"/>
      <c r="Q3735" s="168"/>
      <c r="R3735" s="168"/>
      <c r="S3735" s="169"/>
      <c r="T3735" s="168"/>
      <c r="U3735" s="168"/>
      <c r="V3735" s="168"/>
      <c r="W3735" s="169"/>
      <c r="X3735" s="168"/>
      <c r="Y3735" s="168"/>
      <c r="Z3735" s="168"/>
      <c r="AA3735" s="169"/>
      <c r="AB3735" s="168"/>
      <c r="AC3735" s="168"/>
      <c r="AD3735" s="168"/>
      <c r="AE3735" s="169"/>
      <c r="AF3735" s="168"/>
      <c r="AG3735" s="168"/>
      <c r="AH3735" s="168"/>
      <c r="AI3735" s="169"/>
      <c r="AJ3735" s="168"/>
      <c r="AK3735" s="168"/>
      <c r="AL3735" s="168"/>
      <c r="AM3735" s="169"/>
      <c r="AN3735" s="168"/>
      <c r="AO3735" s="168"/>
      <c r="AP3735" s="168"/>
      <c r="AQ3735" s="169"/>
      <c r="AR3735" s="168"/>
      <c r="AS3735" s="168"/>
      <c r="AT3735" s="168"/>
      <c r="AU3735" s="169"/>
      <c r="AV3735" s="168"/>
      <c r="AW3735" s="168"/>
      <c r="AX3735" s="168"/>
      <c r="AY3735" s="169"/>
      <c r="AZ3735" s="168"/>
      <c r="BA3735" s="168"/>
      <c r="BB3735" s="168"/>
      <c r="BC3735" s="169"/>
      <c r="BD3735" s="168"/>
      <c r="BE3735" s="168"/>
      <c r="BF3735" s="168"/>
      <c r="BG3735" s="169"/>
      <c r="BH3735" s="168"/>
      <c r="BI3735" s="168"/>
      <c r="BJ3735" s="168"/>
      <c r="BK3735" s="169"/>
      <c r="BL3735" s="168"/>
      <c r="BM3735" s="168"/>
      <c r="BN3735" s="168"/>
      <c r="BO3735" s="173"/>
    </row>
    <row r="3736" spans="1:67">
      <c r="A3736" s="160"/>
      <c r="B3736" s="1" t="s">
        <v>98</v>
      </c>
      <c r="C3736" s="1"/>
      <c r="D3736" s="170"/>
      <c r="E3736" s="170"/>
      <c r="F3736" s="170"/>
      <c r="G3736" s="171"/>
      <c r="H3736" s="170"/>
      <c r="I3736" s="170"/>
      <c r="J3736" s="170"/>
      <c r="K3736" s="171"/>
      <c r="L3736" s="170"/>
      <c r="M3736" s="170"/>
      <c r="N3736" s="170"/>
      <c r="O3736" s="171"/>
      <c r="P3736" s="170"/>
      <c r="Q3736" s="170"/>
      <c r="R3736" s="170"/>
      <c r="S3736" s="171"/>
      <c r="T3736" s="170"/>
      <c r="U3736" s="170"/>
      <c r="V3736" s="170"/>
      <c r="W3736" s="171"/>
      <c r="X3736" s="170"/>
      <c r="Y3736" s="170"/>
      <c r="Z3736" s="170"/>
      <c r="AA3736" s="171"/>
      <c r="AB3736" s="170"/>
      <c r="AC3736" s="170"/>
      <c r="AD3736" s="170"/>
      <c r="AE3736" s="171"/>
      <c r="AF3736" s="170"/>
      <c r="AG3736" s="170"/>
      <c r="AH3736" s="170"/>
      <c r="AI3736" s="171"/>
      <c r="AJ3736" s="170"/>
      <c r="AK3736" s="170"/>
      <c r="AL3736" s="170"/>
      <c r="AM3736" s="171"/>
      <c r="AN3736" s="170"/>
      <c r="AO3736" s="170"/>
      <c r="AP3736" s="170"/>
      <c r="AQ3736" s="171"/>
      <c r="AR3736" s="170"/>
      <c r="AS3736" s="170"/>
      <c r="AT3736" s="170"/>
      <c r="AU3736" s="171"/>
      <c r="AV3736" s="170"/>
      <c r="AW3736" s="170"/>
      <c r="AX3736" s="170"/>
      <c r="AY3736" s="171"/>
      <c r="AZ3736" s="170"/>
      <c r="BA3736" s="170"/>
      <c r="BB3736" s="170"/>
      <c r="BC3736" s="171"/>
      <c r="BD3736" s="170"/>
      <c r="BE3736" s="170"/>
      <c r="BF3736" s="170"/>
      <c r="BG3736" s="171"/>
      <c r="BH3736" s="170"/>
      <c r="BI3736" s="170"/>
      <c r="BJ3736" s="170"/>
      <c r="BK3736" s="171"/>
      <c r="BL3736" s="170"/>
      <c r="BM3736" s="170"/>
      <c r="BN3736" s="170"/>
      <c r="BO3736" s="172"/>
    </row>
    <row r="3737" spans="1:67">
      <c r="A3737" s="160"/>
      <c r="B3737" s="129"/>
      <c r="C3737" s="153" t="s">
        <v>74</v>
      </c>
      <c r="D3737" s="148">
        <v>40</v>
      </c>
      <c r="E3737" s="78">
        <v>158</v>
      </c>
      <c r="F3737" s="78">
        <v>3950</v>
      </c>
      <c r="G3737" s="149">
        <v>0.48449367088607592</v>
      </c>
      <c r="H3737" s="148">
        <v>78</v>
      </c>
      <c r="I3737" s="78">
        <v>337</v>
      </c>
      <c r="J3737" s="78">
        <v>4320.5128205128203</v>
      </c>
      <c r="K3737" s="149">
        <v>0.452106824925816</v>
      </c>
      <c r="L3737" s="148">
        <v>65</v>
      </c>
      <c r="M3737" s="78">
        <v>231</v>
      </c>
      <c r="N3737" s="78">
        <v>3553.8461538461538</v>
      </c>
      <c r="O3737" s="149">
        <v>0.39502597402597406</v>
      </c>
      <c r="P3737" s="148">
        <v>79</v>
      </c>
      <c r="Q3737" s="78">
        <v>303.39999999999998</v>
      </c>
      <c r="R3737" s="78">
        <v>3840.5063291139236</v>
      </c>
      <c r="S3737" s="149">
        <v>0.34192485168094927</v>
      </c>
      <c r="T3737" s="148">
        <v>49</v>
      </c>
      <c r="U3737" s="78">
        <v>197.25</v>
      </c>
      <c r="V3737" s="78">
        <v>4025.5102040816332</v>
      </c>
      <c r="W3737" s="149">
        <v>0.3554626108998733</v>
      </c>
      <c r="X3737" s="148">
        <v>72</v>
      </c>
      <c r="Y3737" s="78">
        <v>348</v>
      </c>
      <c r="Z3737" s="78">
        <v>4833.333333333333</v>
      </c>
      <c r="AA3737" s="149">
        <v>0.36117816091954025</v>
      </c>
      <c r="AB3737" s="148">
        <v>71</v>
      </c>
      <c r="AC3737" s="78">
        <v>347.7</v>
      </c>
      <c r="AD3737" s="78">
        <v>4897.1830985915494</v>
      </c>
      <c r="AE3737" s="149">
        <v>0.43198734541271211</v>
      </c>
      <c r="AF3737" s="148">
        <v>65</v>
      </c>
      <c r="AG3737" s="78">
        <v>301.7</v>
      </c>
      <c r="AH3737" s="78">
        <v>4641.538461538461</v>
      </c>
      <c r="AI3737" s="149">
        <v>0.42915478952601926</v>
      </c>
      <c r="AJ3737" s="148">
        <v>47</v>
      </c>
      <c r="AK3737" s="78">
        <v>229</v>
      </c>
      <c r="AL3737" s="78">
        <v>4872.3404255319147</v>
      </c>
      <c r="AM3737" s="149">
        <v>0.50305676855895198</v>
      </c>
      <c r="AN3737" s="148">
        <v>39</v>
      </c>
      <c r="AO3737" s="78">
        <v>207</v>
      </c>
      <c r="AP3737" s="78">
        <v>5307.6923076923076</v>
      </c>
      <c r="AQ3737" s="149">
        <v>0.53884057971014487</v>
      </c>
      <c r="AR3737" s="148">
        <v>44</v>
      </c>
      <c r="AS3737" s="78">
        <v>230</v>
      </c>
      <c r="AT3737" s="78">
        <v>5227.2727272727279</v>
      </c>
      <c r="AU3737" s="149">
        <v>0.51360869565217393</v>
      </c>
      <c r="AV3737" s="148">
        <v>40</v>
      </c>
      <c r="AW3737" s="78">
        <v>192.5</v>
      </c>
      <c r="AX3737" s="78">
        <v>4812.5</v>
      </c>
      <c r="AY3737" s="149">
        <v>0.4448311688311688</v>
      </c>
      <c r="AZ3737" s="148">
        <v>48</v>
      </c>
      <c r="BA3737" s="78">
        <v>235</v>
      </c>
      <c r="BB3737" s="78">
        <v>4895.833333333333</v>
      </c>
      <c r="BC3737" s="149">
        <v>0.44182978723404254</v>
      </c>
      <c r="BD3737" s="148">
        <v>46</v>
      </c>
      <c r="BE3737" s="78">
        <v>240</v>
      </c>
      <c r="BF3737" s="78">
        <v>5217.391304347826</v>
      </c>
      <c r="BG3737" s="149">
        <v>0.47737499999999999</v>
      </c>
      <c r="BH3737" s="148">
        <v>69</v>
      </c>
      <c r="BI3737" s="78">
        <v>427</v>
      </c>
      <c r="BJ3737" s="78">
        <v>6188.405797101449</v>
      </c>
      <c r="BK3737" s="149">
        <v>0.5922248243559719</v>
      </c>
      <c r="BL3737" s="148">
        <v>52</v>
      </c>
      <c r="BM3737" s="78">
        <v>320</v>
      </c>
      <c r="BN3737" s="78">
        <v>6153.8461538461543</v>
      </c>
      <c r="BO3737" s="149">
        <v>0.72568750000000004</v>
      </c>
    </row>
    <row r="3738" spans="1:67">
      <c r="A3738" s="160"/>
      <c r="B3738" s="129"/>
      <c r="C3738" s="153" t="s">
        <v>72</v>
      </c>
      <c r="D3738" s="148">
        <v>77</v>
      </c>
      <c r="E3738" s="78">
        <v>45.5</v>
      </c>
      <c r="F3738" s="78">
        <v>590.90909090909099</v>
      </c>
      <c r="G3738" s="149">
        <v>1.3253846153846154</v>
      </c>
      <c r="H3738" s="148">
        <v>13</v>
      </c>
      <c r="I3738" s="78">
        <v>9</v>
      </c>
      <c r="J3738" s="78">
        <v>692.30769230769226</v>
      </c>
      <c r="K3738" s="149">
        <v>1.2477777777777779</v>
      </c>
      <c r="L3738" s="148">
        <v>30</v>
      </c>
      <c r="M3738" s="78">
        <v>17.490000000000002</v>
      </c>
      <c r="N3738" s="78">
        <v>583.00000000000011</v>
      </c>
      <c r="O3738" s="149">
        <v>1.3999999999999997</v>
      </c>
      <c r="P3738" s="148">
        <v>39</v>
      </c>
      <c r="Q3738" s="78">
        <v>24.66</v>
      </c>
      <c r="R3738" s="78">
        <v>632.30769230769238</v>
      </c>
      <c r="S3738" s="149">
        <v>1.4537469586374694</v>
      </c>
      <c r="T3738" s="148">
        <v>30</v>
      </c>
      <c r="U3738" s="78">
        <v>20.6</v>
      </c>
      <c r="V3738" s="78">
        <v>686.66666666666674</v>
      </c>
      <c r="W3738" s="149">
        <v>1.5651941747572815</v>
      </c>
      <c r="X3738" s="148">
        <v>29</v>
      </c>
      <c r="Y3738" s="78">
        <v>23.5</v>
      </c>
      <c r="Z3738" s="78">
        <v>810.34482758620686</v>
      </c>
      <c r="AA3738" s="149">
        <v>1.4</v>
      </c>
      <c r="AB3738" s="148">
        <v>46</v>
      </c>
      <c r="AC3738" s="78">
        <v>36</v>
      </c>
      <c r="AD3738" s="78">
        <v>782.60869565217399</v>
      </c>
      <c r="AE3738" s="149">
        <v>1.451111111111111</v>
      </c>
      <c r="AF3738" s="148">
        <v>51</v>
      </c>
      <c r="AG3738" s="78">
        <v>38</v>
      </c>
      <c r="AH3738" s="78">
        <v>745.0980392156863</v>
      </c>
      <c r="AI3738" s="149">
        <v>1.4568421052631579</v>
      </c>
      <c r="AJ3738" s="148">
        <v>43</v>
      </c>
      <c r="AK3738" s="78">
        <v>33</v>
      </c>
      <c r="AL3738" s="78">
        <v>767.44186046511629</v>
      </c>
      <c r="AM3738" s="149">
        <v>1.5084848484848485</v>
      </c>
      <c r="AN3738" s="148">
        <v>46</v>
      </c>
      <c r="AO3738" s="78">
        <v>37</v>
      </c>
      <c r="AP3738" s="78">
        <v>804.3478260869565</v>
      </c>
      <c r="AQ3738" s="149">
        <v>1.55</v>
      </c>
      <c r="AR3738" s="148">
        <v>90</v>
      </c>
      <c r="AS3738" s="78">
        <v>68</v>
      </c>
      <c r="AT3738" s="78">
        <v>755.55555555555554</v>
      </c>
      <c r="AU3738" s="149">
        <v>1.6475</v>
      </c>
      <c r="AV3738" s="148">
        <v>84</v>
      </c>
      <c r="AW3738" s="78">
        <v>69</v>
      </c>
      <c r="AX3738" s="78">
        <v>821.42857142857144</v>
      </c>
      <c r="AY3738" s="149">
        <v>2.0150724637681163</v>
      </c>
      <c r="AZ3738" s="148">
        <v>106</v>
      </c>
      <c r="BA3738" s="78">
        <v>82</v>
      </c>
      <c r="BB3738" s="78">
        <v>773.58490566037744</v>
      </c>
      <c r="BC3738" s="149">
        <v>2.3278048780487799</v>
      </c>
      <c r="BD3738" s="148">
        <v>103</v>
      </c>
      <c r="BE3738" s="78">
        <v>87</v>
      </c>
      <c r="BF3738" s="78">
        <v>844.66019417475729</v>
      </c>
      <c r="BG3738" s="149">
        <v>2.4034482758620688</v>
      </c>
      <c r="BH3738" s="148">
        <v>98</v>
      </c>
      <c r="BI3738" s="78">
        <v>81</v>
      </c>
      <c r="BJ3738" s="78">
        <v>826.53061224489795</v>
      </c>
      <c r="BK3738" s="149">
        <v>2.494444444444444</v>
      </c>
      <c r="BL3738" s="148">
        <v>104</v>
      </c>
      <c r="BM3738" s="78">
        <v>88</v>
      </c>
      <c r="BN3738" s="78">
        <v>846.15384615384619</v>
      </c>
      <c r="BO3738" s="149">
        <v>2.4306818181818177</v>
      </c>
    </row>
    <row r="3739" spans="1:67">
      <c r="A3739" s="160"/>
      <c r="B3739" s="129"/>
      <c r="C3739" s="153" t="s">
        <v>71</v>
      </c>
      <c r="D3739" s="148">
        <v>6</v>
      </c>
      <c r="E3739" s="78">
        <v>7.2</v>
      </c>
      <c r="F3739" s="78">
        <v>1200</v>
      </c>
      <c r="G3739" s="149">
        <v>1</v>
      </c>
      <c r="H3739" s="148">
        <v>13</v>
      </c>
      <c r="I3739" s="78">
        <v>21.2</v>
      </c>
      <c r="J3739" s="78">
        <v>1630.7692307692307</v>
      </c>
      <c r="K3739" s="149">
        <v>0.93943396226415099</v>
      </c>
      <c r="L3739" s="148">
        <v>8</v>
      </c>
      <c r="M3739" s="78">
        <v>12</v>
      </c>
      <c r="N3739" s="78">
        <v>1500</v>
      </c>
      <c r="O3739" s="149">
        <v>0.97000000000000008</v>
      </c>
      <c r="P3739" s="148">
        <v>23</v>
      </c>
      <c r="Q3739" s="78">
        <v>39.9</v>
      </c>
      <c r="R3739" s="78">
        <v>1734.7826086956522</v>
      </c>
      <c r="S3739" s="149">
        <v>0.56318295739348367</v>
      </c>
      <c r="T3739" s="148">
        <v>25</v>
      </c>
      <c r="U3739" s="78">
        <v>44.7</v>
      </c>
      <c r="V3739" s="78">
        <v>1788</v>
      </c>
      <c r="W3739" s="149">
        <v>1.1070917225950783</v>
      </c>
      <c r="X3739" s="148">
        <v>23</v>
      </c>
      <c r="Y3739" s="78">
        <v>44</v>
      </c>
      <c r="Z3739" s="78">
        <v>1913.0434782608697</v>
      </c>
      <c r="AA3739" s="149">
        <v>0.6736363636363637</v>
      </c>
      <c r="AB3739" s="148">
        <v>20</v>
      </c>
      <c r="AC3739" s="78">
        <v>37</v>
      </c>
      <c r="AD3739" s="78">
        <v>1850</v>
      </c>
      <c r="AE3739" s="149">
        <v>0.59540540540540543</v>
      </c>
      <c r="AF3739" s="148">
        <v>17</v>
      </c>
      <c r="AG3739" s="78">
        <v>29.8</v>
      </c>
      <c r="AH3739" s="78">
        <v>1752.9411764705883</v>
      </c>
      <c r="AI3739" s="149">
        <v>0.58805369127516782</v>
      </c>
      <c r="AJ3739" s="148">
        <v>20</v>
      </c>
      <c r="AK3739" s="78">
        <v>38</v>
      </c>
      <c r="AL3739" s="78">
        <v>1900</v>
      </c>
      <c r="AM3739" s="149">
        <v>0.64684210526315788</v>
      </c>
      <c r="AN3739" s="148">
        <v>20</v>
      </c>
      <c r="AO3739" s="78">
        <v>42.3</v>
      </c>
      <c r="AP3739" s="78">
        <v>2114.9999999999995</v>
      </c>
      <c r="AQ3739" s="149">
        <v>0.71033096926713957</v>
      </c>
      <c r="AR3739" s="148"/>
      <c r="AS3739" s="78"/>
      <c r="AT3739" s="78"/>
      <c r="AU3739" s="149"/>
      <c r="AV3739" s="148">
        <v>26</v>
      </c>
      <c r="AW3739" s="78">
        <v>52</v>
      </c>
      <c r="AX3739" s="78">
        <v>2000</v>
      </c>
      <c r="AY3739" s="149">
        <v>1.013653846153846</v>
      </c>
      <c r="AZ3739" s="148"/>
      <c r="BA3739" s="78"/>
      <c r="BB3739" s="78"/>
      <c r="BC3739" s="149"/>
      <c r="BD3739" s="148"/>
      <c r="BE3739" s="78"/>
      <c r="BF3739" s="78"/>
      <c r="BG3739" s="149"/>
      <c r="BH3739" s="148"/>
      <c r="BI3739" s="78"/>
      <c r="BJ3739" s="78"/>
      <c r="BK3739" s="149"/>
      <c r="BL3739" s="148"/>
      <c r="BM3739" s="78"/>
      <c r="BN3739" s="78"/>
      <c r="BO3739" s="149"/>
    </row>
    <row r="3740" spans="1:67">
      <c r="A3740" s="160"/>
      <c r="B3740" s="129"/>
      <c r="C3740" s="153" t="s">
        <v>66</v>
      </c>
      <c r="D3740" s="148"/>
      <c r="E3740" s="78"/>
      <c r="F3740" s="78"/>
      <c r="G3740" s="149"/>
      <c r="H3740" s="148"/>
      <c r="I3740" s="78"/>
      <c r="J3740" s="78"/>
      <c r="K3740" s="149"/>
      <c r="L3740" s="148">
        <v>2</v>
      </c>
      <c r="M3740" s="78">
        <v>4.17</v>
      </c>
      <c r="N3740" s="78">
        <v>2085</v>
      </c>
      <c r="O3740" s="149">
        <v>0.57673860911270991</v>
      </c>
      <c r="P3740" s="148">
        <v>1.75</v>
      </c>
      <c r="Q3740" s="78">
        <v>3.72</v>
      </c>
      <c r="R3740" s="78">
        <v>2125.7142857142858</v>
      </c>
      <c r="S3740" s="149">
        <v>0.43510752688172039</v>
      </c>
      <c r="T3740" s="148">
        <v>1.5</v>
      </c>
      <c r="U3740" s="78">
        <v>3.26</v>
      </c>
      <c r="V3740" s="78">
        <v>2173.3333333333335</v>
      </c>
      <c r="W3740" s="149">
        <v>0.38294478527607367</v>
      </c>
      <c r="X3740" s="148">
        <v>2.5</v>
      </c>
      <c r="Y3740" s="78">
        <v>6.1000000000000005</v>
      </c>
      <c r="Z3740" s="78">
        <v>2440.0000000000005</v>
      </c>
      <c r="AA3740" s="149">
        <v>0.38065573770491801</v>
      </c>
      <c r="AB3740" s="148">
        <v>2.25</v>
      </c>
      <c r="AC3740" s="78">
        <v>4.8</v>
      </c>
      <c r="AD3740" s="78">
        <v>2133.3333333333335</v>
      </c>
      <c r="AE3740" s="149">
        <v>0.40791666666666671</v>
      </c>
      <c r="AF3740" s="148">
        <v>1</v>
      </c>
      <c r="AG3740" s="78">
        <v>2</v>
      </c>
      <c r="AH3740" s="78">
        <v>2000</v>
      </c>
      <c r="AI3740" s="149">
        <v>0.35</v>
      </c>
      <c r="AJ3740" s="148">
        <v>11</v>
      </c>
      <c r="AK3740" s="78">
        <v>22</v>
      </c>
      <c r="AL3740" s="78">
        <v>2000</v>
      </c>
      <c r="AM3740" s="149">
        <v>0.36454545454545451</v>
      </c>
      <c r="AN3740" s="148">
        <v>12</v>
      </c>
      <c r="AO3740" s="78">
        <v>23.9</v>
      </c>
      <c r="AP3740" s="78">
        <v>1991.6666666666665</v>
      </c>
      <c r="AQ3740" s="149">
        <v>0.38188284518828458</v>
      </c>
      <c r="AR3740" s="148">
        <v>14.5</v>
      </c>
      <c r="AS3740" s="78">
        <v>26.5</v>
      </c>
      <c r="AT3740" s="78">
        <v>1827.5862068965519</v>
      </c>
      <c r="AU3740" s="149">
        <v>0.39981132075471693</v>
      </c>
      <c r="AV3740" s="148">
        <v>18.5</v>
      </c>
      <c r="AW3740" s="78">
        <v>35</v>
      </c>
      <c r="AX3740" s="78">
        <v>1891.8918918918919</v>
      </c>
      <c r="AY3740" s="149">
        <v>0.42157142857142854</v>
      </c>
      <c r="AZ3740" s="148">
        <v>16</v>
      </c>
      <c r="BA3740" s="78">
        <v>32</v>
      </c>
      <c r="BB3740" s="78">
        <v>2000</v>
      </c>
      <c r="BC3740" s="149">
        <v>0.49343749999999997</v>
      </c>
      <c r="BD3740" s="148">
        <v>6</v>
      </c>
      <c r="BE3740" s="78">
        <v>11.5</v>
      </c>
      <c r="BF3740" s="78">
        <v>1916.6666666666667</v>
      </c>
      <c r="BG3740" s="149">
        <v>0.6</v>
      </c>
      <c r="BH3740" s="148">
        <v>7</v>
      </c>
      <c r="BI3740" s="78">
        <v>14.5</v>
      </c>
      <c r="BJ3740" s="78">
        <v>2071.4285714285716</v>
      </c>
      <c r="BK3740" s="149">
        <v>0.72931034482758617</v>
      </c>
      <c r="BL3740" s="148">
        <v>8</v>
      </c>
      <c r="BM3740" s="78">
        <v>15</v>
      </c>
      <c r="BN3740" s="78">
        <v>1875</v>
      </c>
      <c r="BO3740" s="149">
        <v>0.82333333333333347</v>
      </c>
    </row>
    <row r="3741" spans="1:67">
      <c r="A3741" s="160"/>
      <c r="B3741" s="129"/>
      <c r="C3741" s="153" t="s">
        <v>65</v>
      </c>
      <c r="D3741" s="148"/>
      <c r="E3741" s="78"/>
      <c r="F3741" s="78"/>
      <c r="G3741" s="149"/>
      <c r="H3741" s="148"/>
      <c r="I3741" s="78"/>
      <c r="J3741" s="78"/>
      <c r="K3741" s="149"/>
      <c r="L3741" s="148">
        <v>12</v>
      </c>
      <c r="M3741" s="78">
        <v>43.4</v>
      </c>
      <c r="N3741" s="78">
        <v>3616.6666666666665</v>
      </c>
      <c r="O3741" s="149">
        <v>0.24654377880184336</v>
      </c>
      <c r="P3741" s="148">
        <v>15</v>
      </c>
      <c r="Q3741" s="78">
        <v>60</v>
      </c>
      <c r="R3741" s="78">
        <v>4000</v>
      </c>
      <c r="S3741" s="149">
        <v>0.31749999999999995</v>
      </c>
      <c r="T3741" s="148">
        <v>14</v>
      </c>
      <c r="U3741" s="78">
        <v>55.7</v>
      </c>
      <c r="V3741" s="78">
        <v>3978.5714285714284</v>
      </c>
      <c r="W3741" s="149">
        <v>0.36481149012567321</v>
      </c>
      <c r="X3741" s="148">
        <v>22</v>
      </c>
      <c r="Y3741" s="78">
        <v>100.5</v>
      </c>
      <c r="Z3741" s="78">
        <v>4568.181818181818</v>
      </c>
      <c r="AA3741" s="149">
        <v>0.33004975124378105</v>
      </c>
      <c r="AB3741" s="148">
        <v>26</v>
      </c>
      <c r="AC3741" s="78">
        <v>132.5</v>
      </c>
      <c r="AD3741" s="78">
        <v>5096.1538461538457</v>
      </c>
      <c r="AE3741" s="149">
        <v>0.35045283018867929</v>
      </c>
      <c r="AF3741" s="148">
        <v>30</v>
      </c>
      <c r="AG3741" s="78">
        <v>146</v>
      </c>
      <c r="AH3741" s="78">
        <v>4866.6666666666661</v>
      </c>
      <c r="AI3741" s="149">
        <v>0.34633561643835614</v>
      </c>
      <c r="AJ3741" s="148">
        <v>26</v>
      </c>
      <c r="AK3741" s="78">
        <v>121</v>
      </c>
      <c r="AL3741" s="78">
        <v>4653.8461538461543</v>
      </c>
      <c r="AM3741" s="149">
        <v>0.31933884297520659</v>
      </c>
      <c r="AN3741" s="148">
        <v>30</v>
      </c>
      <c r="AO3741" s="78">
        <v>163.5</v>
      </c>
      <c r="AP3741" s="78">
        <v>5450</v>
      </c>
      <c r="AQ3741" s="149">
        <v>0.38678899082568813</v>
      </c>
      <c r="AR3741" s="148">
        <v>28.5</v>
      </c>
      <c r="AS3741" s="78">
        <v>137.5</v>
      </c>
      <c r="AT3741" s="78">
        <v>4824.5614035087719</v>
      </c>
      <c r="AU3741" s="149">
        <v>0.32440000000000002</v>
      </c>
      <c r="AV3741" s="148">
        <v>36</v>
      </c>
      <c r="AW3741" s="78">
        <v>193</v>
      </c>
      <c r="AX3741" s="78">
        <v>5361.1111111111104</v>
      </c>
      <c r="AY3741" s="149">
        <v>0.4549740932642487</v>
      </c>
      <c r="AZ3741" s="148">
        <v>39</v>
      </c>
      <c r="BA3741" s="78">
        <v>233</v>
      </c>
      <c r="BB3741" s="78">
        <v>5974.3589743589746</v>
      </c>
      <c r="BC3741" s="149">
        <v>0.39626609442060085</v>
      </c>
      <c r="BD3741" s="148">
        <v>37</v>
      </c>
      <c r="BE3741" s="78">
        <v>208.5</v>
      </c>
      <c r="BF3741" s="78">
        <v>5635.135135135135</v>
      </c>
      <c r="BG3741" s="149">
        <v>0.40326139088729024</v>
      </c>
      <c r="BH3741" s="148">
        <v>26</v>
      </c>
      <c r="BI3741" s="78">
        <v>161</v>
      </c>
      <c r="BJ3741" s="78">
        <v>6192.3076923076924</v>
      </c>
      <c r="BK3741" s="149">
        <v>0.51391304347826094</v>
      </c>
      <c r="BL3741" s="148">
        <v>34</v>
      </c>
      <c r="BM3741" s="78">
        <v>204</v>
      </c>
      <c r="BN3741" s="78">
        <v>6000</v>
      </c>
      <c r="BO3741" s="149">
        <v>0.39544117647058824</v>
      </c>
    </row>
    <row r="3742" spans="1:67">
      <c r="A3742" s="160"/>
      <c r="B3742" s="129"/>
      <c r="C3742" s="153" t="s">
        <v>62</v>
      </c>
      <c r="D3742" s="148">
        <v>14</v>
      </c>
      <c r="E3742" s="78">
        <v>8</v>
      </c>
      <c r="F3742" s="78">
        <v>571.42857142857144</v>
      </c>
      <c r="G3742" s="149">
        <v>0.46</v>
      </c>
      <c r="H3742" s="148">
        <v>14</v>
      </c>
      <c r="I3742" s="78">
        <v>8.4</v>
      </c>
      <c r="J3742" s="78">
        <v>600</v>
      </c>
      <c r="K3742" s="149">
        <v>0.84</v>
      </c>
      <c r="L3742" s="148">
        <v>31</v>
      </c>
      <c r="M3742" s="78">
        <v>20</v>
      </c>
      <c r="N3742" s="78">
        <v>645.16129032258061</v>
      </c>
      <c r="O3742" s="149">
        <v>0.6512</v>
      </c>
      <c r="P3742" s="148">
        <v>31</v>
      </c>
      <c r="Q3742" s="78">
        <v>21.7</v>
      </c>
      <c r="R3742" s="78">
        <v>700</v>
      </c>
      <c r="S3742" s="149">
        <v>0.81331797235023051</v>
      </c>
      <c r="T3742" s="148">
        <v>30</v>
      </c>
      <c r="U3742" s="78">
        <v>22</v>
      </c>
      <c r="V3742" s="78">
        <v>733.33333333333326</v>
      </c>
      <c r="W3742" s="149">
        <v>0.79181818181818187</v>
      </c>
      <c r="X3742" s="148">
        <v>27</v>
      </c>
      <c r="Y3742" s="78">
        <v>19.5</v>
      </c>
      <c r="Z3742" s="78">
        <v>722.22222222222217</v>
      </c>
      <c r="AA3742" s="149">
        <v>0.78769230769230769</v>
      </c>
      <c r="AB3742" s="148">
        <v>21</v>
      </c>
      <c r="AC3742" s="78">
        <v>17</v>
      </c>
      <c r="AD3742" s="78">
        <v>809.52380952380952</v>
      </c>
      <c r="AE3742" s="149">
        <v>0.82205882352941184</v>
      </c>
      <c r="AF3742" s="148">
        <v>18</v>
      </c>
      <c r="AG3742" s="78">
        <v>13.1</v>
      </c>
      <c r="AH3742" s="78">
        <v>727.77777777777771</v>
      </c>
      <c r="AI3742" s="149">
        <v>0.8177099236641221</v>
      </c>
      <c r="AJ3742" s="148">
        <v>21</v>
      </c>
      <c r="AK3742" s="78">
        <v>15.8</v>
      </c>
      <c r="AL3742" s="78">
        <v>752.38095238095241</v>
      </c>
      <c r="AM3742" s="149">
        <v>0.74</v>
      </c>
      <c r="AN3742" s="148">
        <v>18</v>
      </c>
      <c r="AO3742" s="78">
        <v>14.4</v>
      </c>
      <c r="AP3742" s="78">
        <v>800</v>
      </c>
      <c r="AQ3742" s="149">
        <v>0.69861111111111118</v>
      </c>
      <c r="AR3742" s="148">
        <v>11</v>
      </c>
      <c r="AS3742" s="78">
        <v>9.1</v>
      </c>
      <c r="AT3742" s="78">
        <v>827.27272727272725</v>
      </c>
      <c r="AU3742" s="149">
        <v>0.74626373626373632</v>
      </c>
      <c r="AV3742" s="148">
        <v>8</v>
      </c>
      <c r="AW3742" s="78">
        <v>7</v>
      </c>
      <c r="AX3742" s="78">
        <v>875</v>
      </c>
      <c r="AY3742" s="149">
        <v>0.79</v>
      </c>
      <c r="AZ3742" s="148">
        <v>7</v>
      </c>
      <c r="BA3742" s="78">
        <v>6</v>
      </c>
      <c r="BB3742" s="78">
        <v>857.14285714285711</v>
      </c>
      <c r="BC3742" s="149">
        <v>0.77</v>
      </c>
      <c r="BD3742" s="148">
        <v>10</v>
      </c>
      <c r="BE3742" s="78">
        <v>7</v>
      </c>
      <c r="BF3742" s="78">
        <v>700</v>
      </c>
      <c r="BG3742" s="149">
        <v>0.85</v>
      </c>
      <c r="BH3742" s="148">
        <v>12</v>
      </c>
      <c r="BI3742" s="78">
        <v>10</v>
      </c>
      <c r="BJ3742" s="78">
        <v>833.33333333333337</v>
      </c>
      <c r="BK3742" s="149">
        <v>0.75</v>
      </c>
      <c r="BL3742" s="148">
        <v>12</v>
      </c>
      <c r="BM3742" s="78">
        <v>9</v>
      </c>
      <c r="BN3742" s="78">
        <v>750</v>
      </c>
      <c r="BO3742" s="149">
        <v>0.85</v>
      </c>
    </row>
    <row r="3743" spans="1:67">
      <c r="A3743" s="160"/>
      <c r="B3743" s="129"/>
      <c r="C3743" s="153" t="s">
        <v>52</v>
      </c>
      <c r="D3743" s="148">
        <v>140</v>
      </c>
      <c r="E3743" s="78">
        <v>81.2</v>
      </c>
      <c r="F3743" s="78">
        <v>580.00000000000011</v>
      </c>
      <c r="G3743" s="149">
        <v>1.4615763546798031</v>
      </c>
      <c r="H3743" s="148">
        <v>95</v>
      </c>
      <c r="I3743" s="78">
        <v>60</v>
      </c>
      <c r="J3743" s="78">
        <v>631.57894736842104</v>
      </c>
      <c r="K3743" s="149">
        <v>1.4</v>
      </c>
      <c r="L3743" s="148">
        <v>81</v>
      </c>
      <c r="M3743" s="78">
        <v>38.6</v>
      </c>
      <c r="N3743" s="78">
        <v>476.54320987654324</v>
      </c>
      <c r="O3743" s="149">
        <v>0.98829015544041432</v>
      </c>
      <c r="P3743" s="148">
        <v>51</v>
      </c>
      <c r="Q3743" s="78">
        <v>37.5</v>
      </c>
      <c r="R3743" s="78">
        <v>735.2941176470589</v>
      </c>
      <c r="S3743" s="149">
        <v>0.93213333333333326</v>
      </c>
      <c r="T3743" s="148">
        <v>28</v>
      </c>
      <c r="U3743" s="78">
        <v>21.35</v>
      </c>
      <c r="V3743" s="78">
        <v>762.50000000000011</v>
      </c>
      <c r="W3743" s="149">
        <v>1.51807962529274</v>
      </c>
      <c r="X3743" s="148">
        <v>69</v>
      </c>
      <c r="Y3743" s="78">
        <v>59</v>
      </c>
      <c r="Z3743" s="78">
        <v>855.07246376811599</v>
      </c>
      <c r="AA3743" s="149">
        <v>1.34</v>
      </c>
      <c r="AB3743" s="148">
        <v>60</v>
      </c>
      <c r="AC3743" s="78">
        <v>52</v>
      </c>
      <c r="AD3743" s="78">
        <v>866.66666666666674</v>
      </c>
      <c r="AE3743" s="149">
        <v>1.365</v>
      </c>
      <c r="AF3743" s="148">
        <v>65</v>
      </c>
      <c r="AG3743" s="78">
        <v>45.9</v>
      </c>
      <c r="AH3743" s="78">
        <v>706.15384615384619</v>
      </c>
      <c r="AI3743" s="149">
        <v>1.3705882352941177</v>
      </c>
      <c r="AJ3743" s="148">
        <v>76</v>
      </c>
      <c r="AK3743" s="78">
        <v>59</v>
      </c>
      <c r="AL3743" s="78">
        <v>776.31578947368416</v>
      </c>
      <c r="AM3743" s="149">
        <v>1.4505084745762711</v>
      </c>
      <c r="AN3743" s="148">
        <v>44</v>
      </c>
      <c r="AO3743" s="78">
        <v>36.5</v>
      </c>
      <c r="AP3743" s="78">
        <v>829.54545454545462</v>
      </c>
      <c r="AQ3743" s="149">
        <v>1.7312328767123288</v>
      </c>
      <c r="AR3743" s="148">
        <v>109</v>
      </c>
      <c r="AS3743" s="78">
        <v>84.5</v>
      </c>
      <c r="AT3743" s="78">
        <v>775.2293577981651</v>
      </c>
      <c r="AU3743" s="149">
        <v>1.6775147928994083</v>
      </c>
      <c r="AV3743" s="148">
        <v>129</v>
      </c>
      <c r="AW3743" s="78">
        <v>115.5</v>
      </c>
      <c r="AX3743" s="78">
        <v>895.34883720930236</v>
      </c>
      <c r="AY3743" s="149">
        <v>2.0091341991341993</v>
      </c>
      <c r="AZ3743" s="148">
        <v>140</v>
      </c>
      <c r="BA3743" s="78">
        <v>120</v>
      </c>
      <c r="BB3743" s="78">
        <v>857.14285714285711</v>
      </c>
      <c r="BC3743" s="149">
        <v>2.3606666666666665</v>
      </c>
      <c r="BD3743" s="148">
        <v>111</v>
      </c>
      <c r="BE3743" s="78">
        <v>88.5</v>
      </c>
      <c r="BF3743" s="78">
        <v>797.29729729729729</v>
      </c>
      <c r="BG3743" s="149">
        <v>2.1327683615819208</v>
      </c>
      <c r="BH3743" s="148">
        <v>96</v>
      </c>
      <c r="BI3743" s="78">
        <v>78</v>
      </c>
      <c r="BJ3743" s="78">
        <v>812.5</v>
      </c>
      <c r="BK3743" s="149">
        <v>2.1557692307692311</v>
      </c>
      <c r="BL3743" s="148">
        <v>97</v>
      </c>
      <c r="BM3743" s="78">
        <v>81</v>
      </c>
      <c r="BN3743" s="78">
        <v>835.05154639175259</v>
      </c>
      <c r="BO3743" s="149">
        <v>2.2827160493827159</v>
      </c>
    </row>
    <row r="3744" spans="1:67">
      <c r="A3744" s="160"/>
      <c r="B3744" s="129"/>
      <c r="C3744" s="153" t="s">
        <v>51</v>
      </c>
      <c r="D3744" s="148">
        <v>10</v>
      </c>
      <c r="E3744" s="78">
        <v>20.5</v>
      </c>
      <c r="F3744" s="78">
        <v>2050</v>
      </c>
      <c r="G3744" s="149">
        <v>0.82</v>
      </c>
      <c r="H3744" s="148">
        <v>11</v>
      </c>
      <c r="I3744" s="78">
        <v>17</v>
      </c>
      <c r="J3744" s="78">
        <v>1545.4545454545455</v>
      </c>
      <c r="K3744" s="149">
        <v>0.73352941176470576</v>
      </c>
      <c r="L3744" s="148">
        <v>13</v>
      </c>
      <c r="M3744" s="78">
        <v>21.1</v>
      </c>
      <c r="N3744" s="78">
        <v>1623.0769230769231</v>
      </c>
      <c r="O3744" s="149">
        <v>0.89620853080568719</v>
      </c>
      <c r="P3744" s="148">
        <v>39</v>
      </c>
      <c r="Q3744" s="78">
        <v>69.08</v>
      </c>
      <c r="R3744" s="78">
        <v>1771.2820512820513</v>
      </c>
      <c r="S3744" s="149">
        <v>0.63519108280254777</v>
      </c>
      <c r="T3744" s="148">
        <v>27</v>
      </c>
      <c r="U3744" s="78">
        <v>49.1</v>
      </c>
      <c r="V3744" s="78">
        <v>1818.5185185185187</v>
      </c>
      <c r="W3744" s="149">
        <v>0.81780040733197545</v>
      </c>
      <c r="X3744" s="148">
        <v>35</v>
      </c>
      <c r="Y3744" s="78">
        <v>66.2</v>
      </c>
      <c r="Z3744" s="78">
        <v>1891.4285714285716</v>
      </c>
      <c r="AA3744" s="149">
        <v>0.7943202416918429</v>
      </c>
      <c r="AB3744" s="148">
        <v>27</v>
      </c>
      <c r="AC3744" s="78">
        <v>53</v>
      </c>
      <c r="AD3744" s="78">
        <v>1962.962962962963</v>
      </c>
      <c r="AE3744" s="149">
        <v>0.74981132075471701</v>
      </c>
      <c r="AF3744" s="148">
        <v>26</v>
      </c>
      <c r="AG3744" s="78">
        <v>46</v>
      </c>
      <c r="AH3744" s="78">
        <v>1769.2307692307691</v>
      </c>
      <c r="AI3744" s="149">
        <v>0.73391304347826103</v>
      </c>
      <c r="AJ3744" s="148">
        <v>22</v>
      </c>
      <c r="AK3744" s="78">
        <v>37</v>
      </c>
      <c r="AL3744" s="78">
        <v>1681.818181818182</v>
      </c>
      <c r="AM3744" s="149">
        <v>0.70405405405405408</v>
      </c>
      <c r="AN3744" s="148">
        <v>42</v>
      </c>
      <c r="AO3744" s="78">
        <v>91.5</v>
      </c>
      <c r="AP3744" s="78">
        <v>2178.5714285714284</v>
      </c>
      <c r="AQ3744" s="149">
        <v>0.77131147540983613</v>
      </c>
      <c r="AR3744" s="148">
        <v>33</v>
      </c>
      <c r="AS3744" s="78">
        <v>58</v>
      </c>
      <c r="AT3744" s="78">
        <v>1757.5757575757575</v>
      </c>
      <c r="AU3744" s="149">
        <v>0.71103448275862069</v>
      </c>
      <c r="AV3744" s="148">
        <v>26</v>
      </c>
      <c r="AW3744" s="78">
        <v>47</v>
      </c>
      <c r="AX3744" s="78">
        <v>1807.6923076923076</v>
      </c>
      <c r="AY3744" s="149">
        <v>0.79191489361702128</v>
      </c>
      <c r="AZ3744" s="148">
        <v>30</v>
      </c>
      <c r="BA3744" s="78">
        <v>65</v>
      </c>
      <c r="BB3744" s="78">
        <v>2166.6666666666665</v>
      </c>
      <c r="BC3744" s="149">
        <v>0.96015384615384614</v>
      </c>
      <c r="BD3744" s="148">
        <v>27</v>
      </c>
      <c r="BE3744" s="78">
        <v>64</v>
      </c>
      <c r="BF3744" s="78">
        <v>2370.3703703703704</v>
      </c>
      <c r="BG3744" s="149">
        <v>0.86468750000000005</v>
      </c>
      <c r="BH3744" s="148">
        <v>30</v>
      </c>
      <c r="BI3744" s="78">
        <v>63</v>
      </c>
      <c r="BJ3744" s="78">
        <v>2100</v>
      </c>
      <c r="BK3744" s="149">
        <v>0.89428571428571435</v>
      </c>
      <c r="BL3744" s="148">
        <v>34</v>
      </c>
      <c r="BM3744" s="78">
        <v>74</v>
      </c>
      <c r="BN3744" s="78">
        <v>2176.4705882352941</v>
      </c>
      <c r="BO3744" s="149">
        <v>0.83121621621621622</v>
      </c>
    </row>
    <row r="3745" spans="1:67">
      <c r="A3745" s="160"/>
      <c r="B3745" s="129"/>
      <c r="C3745" s="153" t="s">
        <v>48</v>
      </c>
      <c r="D3745" s="148"/>
      <c r="E3745" s="78"/>
      <c r="F3745" s="78"/>
      <c r="G3745" s="149"/>
      <c r="H3745" s="148">
        <v>10</v>
      </c>
      <c r="I3745" s="78">
        <v>28.5</v>
      </c>
      <c r="J3745" s="78">
        <v>2850</v>
      </c>
      <c r="K3745" s="149">
        <v>0.49228070175438599</v>
      </c>
      <c r="L3745" s="148">
        <v>10</v>
      </c>
      <c r="M3745" s="78">
        <v>29.7</v>
      </c>
      <c r="N3745" s="78">
        <v>2969.9999999999995</v>
      </c>
      <c r="O3745" s="149">
        <v>0.48535353535353537</v>
      </c>
      <c r="P3745" s="148">
        <v>10</v>
      </c>
      <c r="Q3745" s="78">
        <v>34.6</v>
      </c>
      <c r="R3745" s="78">
        <v>3460</v>
      </c>
      <c r="S3745" s="149">
        <v>0.7296965317919073</v>
      </c>
      <c r="T3745" s="148">
        <v>10</v>
      </c>
      <c r="U3745" s="78">
        <v>36.1</v>
      </c>
      <c r="V3745" s="78">
        <v>3610.0000000000005</v>
      </c>
      <c r="W3745" s="149">
        <v>0.66473684210526318</v>
      </c>
      <c r="X3745" s="148">
        <v>10</v>
      </c>
      <c r="Y3745" s="78">
        <v>38.5</v>
      </c>
      <c r="Z3745" s="78">
        <v>3850</v>
      </c>
      <c r="AA3745" s="149">
        <v>0.75168831168831174</v>
      </c>
      <c r="AB3745" s="148">
        <v>10</v>
      </c>
      <c r="AC3745" s="78">
        <v>41.5</v>
      </c>
      <c r="AD3745" s="78">
        <v>4150</v>
      </c>
      <c r="AE3745" s="149">
        <v>0.6665060240963856</v>
      </c>
      <c r="AF3745" s="148">
        <v>10</v>
      </c>
      <c r="AG3745" s="78">
        <v>40</v>
      </c>
      <c r="AH3745" s="78">
        <v>4000</v>
      </c>
      <c r="AI3745" s="149">
        <v>0.68269999999999997</v>
      </c>
      <c r="AJ3745" s="148">
        <v>10</v>
      </c>
      <c r="AK3745" s="78">
        <v>42.5</v>
      </c>
      <c r="AL3745" s="78">
        <v>4250</v>
      </c>
      <c r="AM3745" s="149">
        <v>0.63564705882352945</v>
      </c>
      <c r="AN3745" s="148">
        <v>10</v>
      </c>
      <c r="AO3745" s="78">
        <v>48.3</v>
      </c>
      <c r="AP3745" s="78">
        <v>4830</v>
      </c>
      <c r="AQ3745" s="149">
        <v>0.66064182194616983</v>
      </c>
      <c r="AR3745" s="148">
        <v>10</v>
      </c>
      <c r="AS3745" s="78">
        <v>49.800000000000004</v>
      </c>
      <c r="AT3745" s="78">
        <v>4980</v>
      </c>
      <c r="AU3745" s="149">
        <v>0.69628514056224888</v>
      </c>
      <c r="AV3745" s="148">
        <v>10</v>
      </c>
      <c r="AW3745" s="78">
        <v>50.2</v>
      </c>
      <c r="AX3745" s="78">
        <v>5020.0000000000009</v>
      </c>
      <c r="AY3745" s="149">
        <v>0.70320717131474086</v>
      </c>
      <c r="AZ3745" s="148">
        <v>10</v>
      </c>
      <c r="BA3745" s="78">
        <v>48.5</v>
      </c>
      <c r="BB3745" s="78">
        <v>4850</v>
      </c>
      <c r="BC3745" s="149">
        <v>0.77680412371134011</v>
      </c>
      <c r="BD3745" s="148">
        <v>10</v>
      </c>
      <c r="BE3745" s="78">
        <v>46</v>
      </c>
      <c r="BF3745" s="78">
        <v>4600</v>
      </c>
      <c r="BG3745" s="149">
        <v>0.7973913043478259</v>
      </c>
      <c r="BH3745" s="148">
        <v>10</v>
      </c>
      <c r="BI3745" s="78">
        <v>45</v>
      </c>
      <c r="BJ3745" s="78">
        <v>4500</v>
      </c>
      <c r="BK3745" s="149">
        <v>0.81199999999999994</v>
      </c>
      <c r="BL3745" s="148">
        <v>10</v>
      </c>
      <c r="BM3745" s="78">
        <v>46.5</v>
      </c>
      <c r="BN3745" s="78">
        <v>4650</v>
      </c>
      <c r="BO3745" s="149">
        <v>0.84537634408602158</v>
      </c>
    </row>
    <row r="3746" spans="1:67">
      <c r="A3746" s="160"/>
      <c r="B3746" s="129"/>
      <c r="C3746" s="153" t="s">
        <v>38</v>
      </c>
      <c r="D3746" s="148">
        <v>450</v>
      </c>
      <c r="E3746" s="78">
        <v>315</v>
      </c>
      <c r="F3746" s="78">
        <v>700</v>
      </c>
      <c r="G3746" s="149">
        <v>0.7</v>
      </c>
      <c r="H3746" s="148">
        <v>451</v>
      </c>
      <c r="I3746" s="78">
        <v>285</v>
      </c>
      <c r="J3746" s="78">
        <v>631.92904656319297</v>
      </c>
      <c r="K3746" s="149">
        <v>0.9</v>
      </c>
      <c r="L3746" s="148">
        <v>425</v>
      </c>
      <c r="M3746" s="78">
        <v>255</v>
      </c>
      <c r="N3746" s="78">
        <v>600</v>
      </c>
      <c r="O3746" s="149">
        <v>0.90333333333333343</v>
      </c>
      <c r="P3746" s="148">
        <v>433</v>
      </c>
      <c r="Q3746" s="78">
        <v>342</v>
      </c>
      <c r="R3746" s="78">
        <v>789.83833718244796</v>
      </c>
      <c r="S3746" s="149">
        <v>0.95280701754385966</v>
      </c>
      <c r="T3746" s="148">
        <v>339</v>
      </c>
      <c r="U3746" s="78">
        <v>290.5</v>
      </c>
      <c r="V3746" s="78">
        <v>856.93215339233041</v>
      </c>
      <c r="W3746" s="149">
        <v>1.3226678141135975</v>
      </c>
      <c r="X3746" s="148">
        <v>416</v>
      </c>
      <c r="Y3746" s="78">
        <v>367</v>
      </c>
      <c r="Z3746" s="78">
        <v>882.21153846153845</v>
      </c>
      <c r="AA3746" s="149">
        <v>1.213242506811989</v>
      </c>
      <c r="AB3746" s="148">
        <v>422</v>
      </c>
      <c r="AC3746" s="78">
        <v>366</v>
      </c>
      <c r="AD3746" s="78">
        <v>867.29857819905214</v>
      </c>
      <c r="AE3746" s="149">
        <v>1.1845628415300546</v>
      </c>
      <c r="AF3746" s="148">
        <v>391</v>
      </c>
      <c r="AG3746" s="78">
        <v>279.5</v>
      </c>
      <c r="AH3746" s="78">
        <v>714.83375959079285</v>
      </c>
      <c r="AI3746" s="149">
        <v>1.2141323792486582</v>
      </c>
      <c r="AJ3746" s="148">
        <v>339</v>
      </c>
      <c r="AK3746" s="78">
        <v>253.5</v>
      </c>
      <c r="AL3746" s="78">
        <v>747.78761061946909</v>
      </c>
      <c r="AM3746" s="149">
        <v>1.2562524654832345</v>
      </c>
      <c r="AN3746" s="148">
        <v>288</v>
      </c>
      <c r="AO3746" s="78">
        <v>222</v>
      </c>
      <c r="AP3746" s="78">
        <v>770.83333333333337</v>
      </c>
      <c r="AQ3746" s="149">
        <v>1.05</v>
      </c>
      <c r="AR3746" s="148">
        <v>370</v>
      </c>
      <c r="AS3746" s="78">
        <v>319</v>
      </c>
      <c r="AT3746" s="78">
        <v>862.16216216216208</v>
      </c>
      <c r="AU3746" s="149">
        <v>1.246833855799373</v>
      </c>
      <c r="AV3746" s="148">
        <v>364</v>
      </c>
      <c r="AW3746" s="78">
        <v>315</v>
      </c>
      <c r="AX3746" s="78">
        <v>865.38461538461547</v>
      </c>
      <c r="AY3746" s="149">
        <v>1.0639999999999998</v>
      </c>
      <c r="AZ3746" s="148">
        <v>414</v>
      </c>
      <c r="BA3746" s="78">
        <v>327</v>
      </c>
      <c r="BB3746" s="78">
        <v>789.85507246376812</v>
      </c>
      <c r="BC3746" s="149">
        <v>1.3314067278287463</v>
      </c>
      <c r="BD3746" s="148">
        <v>381</v>
      </c>
      <c r="BE3746" s="78">
        <v>312</v>
      </c>
      <c r="BF3746" s="78">
        <v>818.89763779527561</v>
      </c>
      <c r="BG3746" s="149">
        <v>1.4758653846153846</v>
      </c>
      <c r="BH3746" s="148">
        <v>321</v>
      </c>
      <c r="BI3746" s="78">
        <v>229</v>
      </c>
      <c r="BJ3746" s="78">
        <v>713.39563862928344</v>
      </c>
      <c r="BK3746" s="149">
        <v>1.8056768558951966</v>
      </c>
      <c r="BL3746" s="148">
        <v>312</v>
      </c>
      <c r="BM3746" s="78">
        <v>236</v>
      </c>
      <c r="BN3746" s="78">
        <v>756.41025641025635</v>
      </c>
      <c r="BO3746" s="149">
        <v>1.7292372881355933</v>
      </c>
    </row>
    <row r="3747" spans="1:67">
      <c r="A3747" s="160"/>
      <c r="B3747" s="129"/>
      <c r="C3747" s="153" t="s">
        <v>37</v>
      </c>
      <c r="D3747" s="148">
        <v>60</v>
      </c>
      <c r="E3747" s="78">
        <v>205</v>
      </c>
      <c r="F3747" s="78">
        <v>3416.6666666666665</v>
      </c>
      <c r="G3747" s="149">
        <v>0.75619512195121941</v>
      </c>
      <c r="H3747" s="148">
        <v>68</v>
      </c>
      <c r="I3747" s="78">
        <v>262</v>
      </c>
      <c r="J3747" s="78">
        <v>3852.9411764705883</v>
      </c>
      <c r="K3747" s="149">
        <v>0.67519083969465643</v>
      </c>
      <c r="L3747" s="148">
        <v>65</v>
      </c>
      <c r="M3747" s="78">
        <v>247</v>
      </c>
      <c r="N3747" s="78">
        <v>3800</v>
      </c>
      <c r="O3747" s="149">
        <v>0.72251012145748983</v>
      </c>
      <c r="P3747" s="148">
        <v>75</v>
      </c>
      <c r="Q3747" s="78">
        <v>275.5</v>
      </c>
      <c r="R3747" s="78">
        <v>3673.3333333333335</v>
      </c>
      <c r="S3747" s="149">
        <v>0.4833756805807623</v>
      </c>
      <c r="T3747" s="148">
        <v>67</v>
      </c>
      <c r="U3747" s="78">
        <v>256</v>
      </c>
      <c r="V3747" s="78">
        <v>3820.8955223880598</v>
      </c>
      <c r="W3747" s="149">
        <v>0.73449218749999989</v>
      </c>
      <c r="X3747" s="148">
        <v>79</v>
      </c>
      <c r="Y3747" s="78">
        <v>292</v>
      </c>
      <c r="Z3747" s="78">
        <v>3696.2025316455697</v>
      </c>
      <c r="AA3747" s="149">
        <v>0.67181506849315076</v>
      </c>
      <c r="AB3747" s="148">
        <v>95</v>
      </c>
      <c r="AC3747" s="78">
        <v>358</v>
      </c>
      <c r="AD3747" s="78">
        <v>3768.4210526315792</v>
      </c>
      <c r="AE3747" s="149">
        <v>0.61469273743016761</v>
      </c>
      <c r="AF3747" s="148">
        <v>84</v>
      </c>
      <c r="AG3747" s="78">
        <v>287.60000000000002</v>
      </c>
      <c r="AH3747" s="78">
        <v>3423.8095238095239</v>
      </c>
      <c r="AI3747" s="149">
        <v>0.63443671766342136</v>
      </c>
      <c r="AJ3747" s="148">
        <v>79</v>
      </c>
      <c r="AK3747" s="78">
        <v>265</v>
      </c>
      <c r="AL3747" s="78">
        <v>3354.4303797468356</v>
      </c>
      <c r="AM3747" s="149">
        <v>0.56000000000000016</v>
      </c>
      <c r="AN3747" s="148">
        <v>110</v>
      </c>
      <c r="AO3747" s="78">
        <v>325</v>
      </c>
      <c r="AP3747" s="78">
        <v>2954.5454545454545</v>
      </c>
      <c r="AQ3747" s="149">
        <v>0.56461538461538463</v>
      </c>
      <c r="AR3747" s="148">
        <v>90</v>
      </c>
      <c r="AS3747" s="78">
        <v>304</v>
      </c>
      <c r="AT3747" s="78">
        <v>3377.7777777777778</v>
      </c>
      <c r="AU3747" s="149">
        <v>0.61618421052631578</v>
      </c>
      <c r="AV3747" s="148">
        <v>102</v>
      </c>
      <c r="AW3747" s="78">
        <v>270</v>
      </c>
      <c r="AX3747" s="78">
        <v>2647.0588235294117</v>
      </c>
      <c r="AY3747" s="149">
        <v>0.62696296296296294</v>
      </c>
      <c r="AZ3747" s="148">
        <v>95</v>
      </c>
      <c r="BA3747" s="78">
        <v>343</v>
      </c>
      <c r="BB3747" s="78">
        <v>3610.5263157894738</v>
      </c>
      <c r="BC3747" s="149">
        <v>0.6958309037900875</v>
      </c>
      <c r="BD3747" s="148">
        <v>93</v>
      </c>
      <c r="BE3747" s="78">
        <v>266</v>
      </c>
      <c r="BF3747" s="78">
        <v>2860.2150537634411</v>
      </c>
      <c r="BG3747" s="149">
        <v>0.73721804511278199</v>
      </c>
      <c r="BH3747" s="148">
        <v>89</v>
      </c>
      <c r="BI3747" s="78">
        <v>230</v>
      </c>
      <c r="BJ3747" s="78">
        <v>2584.2696629213483</v>
      </c>
      <c r="BK3747" s="149">
        <v>0.90782608695652178</v>
      </c>
      <c r="BL3747" s="148">
        <v>94</v>
      </c>
      <c r="BM3747" s="78">
        <v>185</v>
      </c>
      <c r="BN3747" s="78">
        <v>1968.0851063829787</v>
      </c>
      <c r="BO3747" s="149">
        <v>0.88945945945945948</v>
      </c>
    </row>
    <row r="3748" spans="1:67">
      <c r="A3748" s="160"/>
      <c r="B3748" s="129"/>
      <c r="C3748" s="153" t="s">
        <v>27</v>
      </c>
      <c r="D3748" s="148"/>
      <c r="E3748" s="78"/>
      <c r="F3748" s="78"/>
      <c r="G3748" s="149"/>
      <c r="H3748" s="148"/>
      <c r="I3748" s="78"/>
      <c r="J3748" s="78"/>
      <c r="K3748" s="149"/>
      <c r="L3748" s="148"/>
      <c r="M3748" s="78"/>
      <c r="N3748" s="78"/>
      <c r="O3748" s="149"/>
      <c r="P3748" s="148"/>
      <c r="Q3748" s="78"/>
      <c r="R3748" s="78"/>
      <c r="S3748" s="149"/>
      <c r="T3748" s="148"/>
      <c r="U3748" s="78"/>
      <c r="V3748" s="78"/>
      <c r="W3748" s="149"/>
      <c r="X3748" s="148"/>
      <c r="Y3748" s="78"/>
      <c r="Z3748" s="78"/>
      <c r="AA3748" s="149"/>
      <c r="AB3748" s="148"/>
      <c r="AC3748" s="78"/>
      <c r="AD3748" s="78"/>
      <c r="AE3748" s="149"/>
      <c r="AF3748" s="148"/>
      <c r="AG3748" s="78"/>
      <c r="AH3748" s="78"/>
      <c r="AI3748" s="149"/>
      <c r="AJ3748" s="148"/>
      <c r="AK3748" s="78"/>
      <c r="AL3748" s="78"/>
      <c r="AM3748" s="149"/>
      <c r="AN3748" s="148"/>
      <c r="AO3748" s="78"/>
      <c r="AP3748" s="78"/>
      <c r="AQ3748" s="149"/>
      <c r="AR3748" s="148"/>
      <c r="AS3748" s="78"/>
      <c r="AT3748" s="78"/>
      <c r="AU3748" s="149"/>
      <c r="AV3748" s="148">
        <v>9</v>
      </c>
      <c r="AW3748" s="78">
        <v>52</v>
      </c>
      <c r="AX3748" s="78">
        <v>5777.7777777777774</v>
      </c>
      <c r="AY3748" s="149">
        <v>0.4975</v>
      </c>
      <c r="AZ3748" s="148">
        <v>10</v>
      </c>
      <c r="BA3748" s="78">
        <v>59</v>
      </c>
      <c r="BB3748" s="78">
        <v>5900</v>
      </c>
      <c r="BC3748" s="149">
        <v>0.48203389830508475</v>
      </c>
      <c r="BD3748" s="148">
        <v>6</v>
      </c>
      <c r="BE3748" s="78">
        <v>36</v>
      </c>
      <c r="BF3748" s="78">
        <v>6000</v>
      </c>
      <c r="BG3748" s="149">
        <v>0.61888888888888893</v>
      </c>
      <c r="BH3748" s="148">
        <v>4</v>
      </c>
      <c r="BI3748" s="78">
        <v>23</v>
      </c>
      <c r="BJ3748" s="78">
        <v>5750</v>
      </c>
      <c r="BK3748" s="149">
        <v>0.62</v>
      </c>
      <c r="BL3748" s="148">
        <v>6</v>
      </c>
      <c r="BM3748" s="78">
        <v>38</v>
      </c>
      <c r="BN3748" s="78">
        <v>6333.333333333333</v>
      </c>
      <c r="BO3748" s="149">
        <v>0.7</v>
      </c>
    </row>
    <row r="3749" spans="1:67">
      <c r="A3749" s="160"/>
      <c r="B3749" s="129"/>
      <c r="C3749" s="153" t="s">
        <v>26</v>
      </c>
      <c r="D3749" s="148">
        <v>40</v>
      </c>
      <c r="E3749" s="78">
        <v>439</v>
      </c>
      <c r="F3749" s="78">
        <v>10975</v>
      </c>
      <c r="G3749" s="149">
        <v>0.20888382687927107</v>
      </c>
      <c r="H3749" s="148">
        <v>40</v>
      </c>
      <c r="I3749" s="78">
        <v>496</v>
      </c>
      <c r="J3749" s="78">
        <v>12400</v>
      </c>
      <c r="K3749" s="149">
        <v>0.22177419354838709</v>
      </c>
      <c r="L3749" s="148">
        <v>40</v>
      </c>
      <c r="M3749" s="78">
        <v>633</v>
      </c>
      <c r="N3749" s="78">
        <v>15825</v>
      </c>
      <c r="O3749" s="149">
        <v>0.13042654028436018</v>
      </c>
      <c r="P3749" s="148">
        <v>40</v>
      </c>
      <c r="Q3749" s="78">
        <v>613</v>
      </c>
      <c r="R3749" s="78">
        <v>15325</v>
      </c>
      <c r="S3749" s="149">
        <v>0.10145187601957587</v>
      </c>
      <c r="T3749" s="148">
        <v>40</v>
      </c>
      <c r="U3749" s="78">
        <v>653.5</v>
      </c>
      <c r="V3749" s="78">
        <v>16337.499999999998</v>
      </c>
      <c r="W3749" s="149">
        <v>0.10145371078806427</v>
      </c>
      <c r="X3749" s="148">
        <v>40</v>
      </c>
      <c r="Y3749" s="78">
        <v>635</v>
      </c>
      <c r="Z3749" s="78">
        <v>15875</v>
      </c>
      <c r="AA3749" s="149">
        <v>0.10570078740157481</v>
      </c>
      <c r="AB3749" s="148">
        <v>40</v>
      </c>
      <c r="AC3749" s="78">
        <v>678</v>
      </c>
      <c r="AD3749" s="78">
        <v>16950</v>
      </c>
      <c r="AE3749" s="149">
        <v>9.8377581120943955E-2</v>
      </c>
      <c r="AF3749" s="148">
        <v>40</v>
      </c>
      <c r="AG3749" s="78">
        <v>693</v>
      </c>
      <c r="AH3749" s="78">
        <v>17325</v>
      </c>
      <c r="AI3749" s="149">
        <v>0.10024531024531025</v>
      </c>
      <c r="AJ3749" s="148">
        <v>40</v>
      </c>
      <c r="AK3749" s="78">
        <v>728</v>
      </c>
      <c r="AL3749" s="78">
        <v>18200</v>
      </c>
      <c r="AM3749" s="149">
        <v>9.8557692307692332E-2</v>
      </c>
      <c r="AN3749" s="148">
        <v>40</v>
      </c>
      <c r="AO3749" s="78">
        <v>758</v>
      </c>
      <c r="AP3749" s="78">
        <v>18950</v>
      </c>
      <c r="AQ3749" s="149">
        <v>9.4907651715039579E-2</v>
      </c>
      <c r="AR3749" s="148">
        <v>40</v>
      </c>
      <c r="AS3749" s="78">
        <v>830</v>
      </c>
      <c r="AT3749" s="78">
        <v>20750</v>
      </c>
      <c r="AU3749" s="149">
        <v>9.3361445783132546E-2</v>
      </c>
      <c r="AV3749" s="148">
        <v>40</v>
      </c>
      <c r="AW3749" s="78">
        <v>799</v>
      </c>
      <c r="AX3749" s="78">
        <v>19975</v>
      </c>
      <c r="AY3749" s="149">
        <v>0.1018523153942428</v>
      </c>
      <c r="AZ3749" s="148">
        <v>40</v>
      </c>
      <c r="BA3749" s="78">
        <v>784</v>
      </c>
      <c r="BB3749" s="78">
        <v>19600</v>
      </c>
      <c r="BC3749" s="149">
        <v>0.11618622448979594</v>
      </c>
      <c r="BD3749" s="148">
        <v>40</v>
      </c>
      <c r="BE3749" s="78">
        <v>801</v>
      </c>
      <c r="BF3749" s="78">
        <v>20025</v>
      </c>
      <c r="BG3749" s="149">
        <v>0.11771535580524345</v>
      </c>
      <c r="BH3749" s="148">
        <v>40</v>
      </c>
      <c r="BI3749" s="78">
        <v>822</v>
      </c>
      <c r="BJ3749" s="78">
        <v>20550</v>
      </c>
      <c r="BK3749" s="149">
        <v>0.11548661800486619</v>
      </c>
      <c r="BL3749" s="148">
        <v>40</v>
      </c>
      <c r="BM3749" s="78">
        <v>879</v>
      </c>
      <c r="BN3749" s="78">
        <v>21975</v>
      </c>
      <c r="BO3749" s="149">
        <v>0.1182480091012514</v>
      </c>
    </row>
    <row r="3750" spans="1:67">
      <c r="A3750" s="160"/>
      <c r="B3750" s="129"/>
      <c r="C3750" s="153" t="s">
        <v>23</v>
      </c>
      <c r="D3750" s="148">
        <v>241</v>
      </c>
      <c r="E3750" s="78">
        <v>1899</v>
      </c>
      <c r="F3750" s="78">
        <v>7879.6680497925317</v>
      </c>
      <c r="G3750" s="149">
        <v>0.42867298578199048</v>
      </c>
      <c r="H3750" s="148">
        <v>235</v>
      </c>
      <c r="I3750" s="78">
        <v>1725</v>
      </c>
      <c r="J3750" s="78">
        <v>7340.4255319148933</v>
      </c>
      <c r="K3750" s="149">
        <v>0.38733333333333331</v>
      </c>
      <c r="L3750" s="148">
        <v>170</v>
      </c>
      <c r="M3750" s="78">
        <v>1390.5</v>
      </c>
      <c r="N3750" s="78">
        <v>8179.4117647058829</v>
      </c>
      <c r="O3750" s="149">
        <v>0.34977705861201014</v>
      </c>
      <c r="P3750" s="148">
        <v>268.5</v>
      </c>
      <c r="Q3750" s="78">
        <v>2181.15</v>
      </c>
      <c r="R3750" s="78">
        <v>8123.4636871508383</v>
      </c>
      <c r="S3750" s="149">
        <v>0.26968342388189709</v>
      </c>
      <c r="T3750" s="148">
        <v>216</v>
      </c>
      <c r="U3750" s="78">
        <v>1803.5</v>
      </c>
      <c r="V3750" s="78">
        <v>8349.5370370370365</v>
      </c>
      <c r="W3750" s="149">
        <v>0.39204602162461871</v>
      </c>
      <c r="X3750" s="148">
        <v>371</v>
      </c>
      <c r="Y3750" s="78">
        <v>3290</v>
      </c>
      <c r="Z3750" s="78">
        <v>8867.9245283018863</v>
      </c>
      <c r="AA3750" s="149">
        <v>0.35643161094224929</v>
      </c>
      <c r="AB3750" s="148">
        <v>318</v>
      </c>
      <c r="AC3750" s="78">
        <v>3071</v>
      </c>
      <c r="AD3750" s="78">
        <v>9657.2327044025151</v>
      </c>
      <c r="AE3750" s="149">
        <v>0.38100618690980137</v>
      </c>
      <c r="AF3750" s="148">
        <v>258</v>
      </c>
      <c r="AG3750" s="78">
        <v>2368</v>
      </c>
      <c r="AH3750" s="78">
        <v>9178.2945736434103</v>
      </c>
      <c r="AI3750" s="149">
        <v>0.35510557432432438</v>
      </c>
      <c r="AJ3750" s="148">
        <v>219</v>
      </c>
      <c r="AK3750" s="78">
        <v>2239</v>
      </c>
      <c r="AL3750" s="78">
        <v>10223.744292237443</v>
      </c>
      <c r="AM3750" s="149">
        <v>0.29462706565430996</v>
      </c>
      <c r="AN3750" s="148">
        <v>197</v>
      </c>
      <c r="AO3750" s="78">
        <v>2003</v>
      </c>
      <c r="AP3750" s="78">
        <v>10167.51269035533</v>
      </c>
      <c r="AQ3750" s="149">
        <v>0.45692960559161255</v>
      </c>
      <c r="AR3750" s="148">
        <v>198</v>
      </c>
      <c r="AS3750" s="78">
        <v>1995</v>
      </c>
      <c r="AT3750" s="78">
        <v>10075.757575757576</v>
      </c>
      <c r="AU3750" s="149">
        <v>0.37111779448621546</v>
      </c>
      <c r="AV3750" s="148">
        <v>211</v>
      </c>
      <c r="AW3750" s="78">
        <v>2088</v>
      </c>
      <c r="AX3750" s="78">
        <v>9895.7345971563973</v>
      </c>
      <c r="AY3750" s="149">
        <v>0.46648467432950197</v>
      </c>
      <c r="AZ3750" s="148">
        <v>237</v>
      </c>
      <c r="BA3750" s="78">
        <v>2553</v>
      </c>
      <c r="BB3750" s="78">
        <v>10772.151898734177</v>
      </c>
      <c r="BC3750" s="149">
        <v>0.53237759498629056</v>
      </c>
      <c r="BD3750" s="148">
        <v>232</v>
      </c>
      <c r="BE3750" s="78">
        <v>2327</v>
      </c>
      <c r="BF3750" s="78">
        <v>10030.172413793103</v>
      </c>
      <c r="BG3750" s="149">
        <v>0.5339449935539321</v>
      </c>
      <c r="BH3750" s="148">
        <v>204</v>
      </c>
      <c r="BI3750" s="78">
        <v>1991</v>
      </c>
      <c r="BJ3750" s="78">
        <v>9759.8039215686276</v>
      </c>
      <c r="BK3750" s="149">
        <v>0.54854344550477141</v>
      </c>
      <c r="BL3750" s="148">
        <v>218</v>
      </c>
      <c r="BM3750" s="78">
        <v>2109</v>
      </c>
      <c r="BN3750" s="78">
        <v>9674.3119266055055</v>
      </c>
      <c r="BO3750" s="149">
        <v>0.58219535324798488</v>
      </c>
    </row>
    <row r="3751" spans="1:67">
      <c r="A3751" s="160"/>
      <c r="B3751" s="129"/>
      <c r="C3751" s="153" t="s">
        <v>6</v>
      </c>
      <c r="D3751" s="148">
        <v>18</v>
      </c>
      <c r="E3751" s="78">
        <v>10</v>
      </c>
      <c r="F3751" s="78">
        <v>555.55555555555554</v>
      </c>
      <c r="G3751" s="149">
        <v>0.56000000000000005</v>
      </c>
      <c r="H3751" s="148">
        <v>18</v>
      </c>
      <c r="I3751" s="78">
        <v>12.5</v>
      </c>
      <c r="J3751" s="78">
        <v>694.44444444444446</v>
      </c>
      <c r="K3751" s="149">
        <v>1.1000000000000001</v>
      </c>
      <c r="L3751" s="148">
        <v>22</v>
      </c>
      <c r="M3751" s="78">
        <v>15.2</v>
      </c>
      <c r="N3751" s="78">
        <v>690.90909090909088</v>
      </c>
      <c r="O3751" s="149">
        <v>0.70000000000000007</v>
      </c>
      <c r="P3751" s="148">
        <v>30</v>
      </c>
      <c r="Q3751" s="78">
        <v>21.4</v>
      </c>
      <c r="R3751" s="78">
        <v>713.33333333333326</v>
      </c>
      <c r="S3751" s="149">
        <v>0.7568691588785047</v>
      </c>
      <c r="T3751" s="148">
        <v>28</v>
      </c>
      <c r="U3751" s="78">
        <v>20.3</v>
      </c>
      <c r="V3751" s="78">
        <v>725</v>
      </c>
      <c r="W3751" s="149">
        <v>0.77472906403940889</v>
      </c>
      <c r="X3751" s="148">
        <v>19</v>
      </c>
      <c r="Y3751" s="78">
        <v>15.5</v>
      </c>
      <c r="Z3751" s="78">
        <v>815.78947368421052</v>
      </c>
      <c r="AA3751" s="149">
        <v>0.80516129032258066</v>
      </c>
      <c r="AB3751" s="148">
        <v>18</v>
      </c>
      <c r="AC3751" s="78">
        <v>15.5</v>
      </c>
      <c r="AD3751" s="78">
        <v>861.1111111111112</v>
      </c>
      <c r="AE3751" s="149">
        <v>0.85000000000000009</v>
      </c>
      <c r="AF3751" s="148">
        <v>10</v>
      </c>
      <c r="AG3751" s="78">
        <v>8</v>
      </c>
      <c r="AH3751" s="78">
        <v>800</v>
      </c>
      <c r="AI3751" s="149">
        <v>0.84</v>
      </c>
      <c r="AJ3751" s="148">
        <v>14</v>
      </c>
      <c r="AK3751" s="78">
        <v>11</v>
      </c>
      <c r="AL3751" s="78">
        <v>785.71428571428567</v>
      </c>
      <c r="AM3751" s="149">
        <v>0.8</v>
      </c>
      <c r="AN3751" s="148">
        <v>20</v>
      </c>
      <c r="AO3751" s="78">
        <v>18</v>
      </c>
      <c r="AP3751" s="78">
        <v>900</v>
      </c>
      <c r="AQ3751" s="149">
        <v>0.79583333333333339</v>
      </c>
      <c r="AR3751" s="148">
        <v>16</v>
      </c>
      <c r="AS3751" s="78">
        <v>17</v>
      </c>
      <c r="AT3751" s="78">
        <v>1062.5</v>
      </c>
      <c r="AU3751" s="149">
        <v>0.85176470588235298</v>
      </c>
      <c r="AV3751" s="148">
        <v>13</v>
      </c>
      <c r="AW3751" s="78">
        <v>15</v>
      </c>
      <c r="AX3751" s="78">
        <v>1153.8461538461538</v>
      </c>
      <c r="AY3751" s="149">
        <v>1.028</v>
      </c>
      <c r="AZ3751" s="148">
        <v>14</v>
      </c>
      <c r="BA3751" s="78">
        <v>18</v>
      </c>
      <c r="BB3751" s="78">
        <v>1285.7142857142858</v>
      </c>
      <c r="BC3751" s="149">
        <v>1.17</v>
      </c>
      <c r="BD3751" s="148">
        <v>19</v>
      </c>
      <c r="BE3751" s="78">
        <v>25</v>
      </c>
      <c r="BF3751" s="78">
        <v>1315.7894736842106</v>
      </c>
      <c r="BG3751" s="149">
        <v>0.95</v>
      </c>
      <c r="BH3751" s="148">
        <v>18</v>
      </c>
      <c r="BI3751" s="78">
        <v>21</v>
      </c>
      <c r="BJ3751" s="78">
        <v>1166.6666666666667</v>
      </c>
      <c r="BK3751" s="149">
        <v>1</v>
      </c>
      <c r="BL3751" s="148">
        <v>16</v>
      </c>
      <c r="BM3751" s="78">
        <v>20</v>
      </c>
      <c r="BN3751" s="78">
        <v>1250</v>
      </c>
      <c r="BO3751" s="149">
        <v>0.97</v>
      </c>
    </row>
    <row r="3752" spans="1:67">
      <c r="A3752" s="160"/>
      <c r="B3752" s="129"/>
      <c r="C3752" s="153" t="s">
        <v>3</v>
      </c>
      <c r="D3752" s="148">
        <v>68</v>
      </c>
      <c r="E3752" s="78">
        <v>276.7</v>
      </c>
      <c r="F3752" s="78">
        <v>4069.1176470588239</v>
      </c>
      <c r="G3752" s="149">
        <v>0.50578243585110239</v>
      </c>
      <c r="H3752" s="148">
        <v>49</v>
      </c>
      <c r="I3752" s="78">
        <v>247.5</v>
      </c>
      <c r="J3752" s="78">
        <v>5051.0204081632655</v>
      </c>
      <c r="K3752" s="149">
        <v>0.56909090909090909</v>
      </c>
      <c r="L3752" s="148">
        <v>68</v>
      </c>
      <c r="M3752" s="78">
        <v>341.6</v>
      </c>
      <c r="N3752" s="78">
        <v>5023.5294117647054</v>
      </c>
      <c r="O3752" s="149">
        <v>0.46428571428571425</v>
      </c>
      <c r="P3752" s="148">
        <v>77</v>
      </c>
      <c r="Q3752" s="78">
        <v>407.2</v>
      </c>
      <c r="R3752" s="78">
        <v>5288.3116883116882</v>
      </c>
      <c r="S3752" s="149">
        <v>0.50968811394891955</v>
      </c>
      <c r="T3752" s="148">
        <v>50</v>
      </c>
      <c r="U3752" s="78">
        <v>271</v>
      </c>
      <c r="V3752" s="78">
        <v>5420</v>
      </c>
      <c r="W3752" s="149">
        <v>0.45850553505535052</v>
      </c>
      <c r="X3752" s="148">
        <v>66</v>
      </c>
      <c r="Y3752" s="78">
        <v>408.5</v>
      </c>
      <c r="Z3752" s="78">
        <v>6189.393939393939</v>
      </c>
      <c r="AA3752" s="149">
        <v>0.47749082007343935</v>
      </c>
      <c r="AB3752" s="148">
        <v>62.5</v>
      </c>
      <c r="AC3752" s="78">
        <v>351.5</v>
      </c>
      <c r="AD3752" s="78">
        <v>5624</v>
      </c>
      <c r="AE3752" s="149">
        <v>0.53335704125177819</v>
      </c>
      <c r="AF3752" s="148">
        <v>45</v>
      </c>
      <c r="AG3752" s="78">
        <v>228.7</v>
      </c>
      <c r="AH3752" s="78">
        <v>5082.2222222222217</v>
      </c>
      <c r="AI3752" s="149">
        <v>0.5392697857455182</v>
      </c>
      <c r="AJ3752" s="148">
        <v>38</v>
      </c>
      <c r="AK3752" s="78">
        <v>193.7</v>
      </c>
      <c r="AL3752" s="78">
        <v>5097.3684210526317</v>
      </c>
      <c r="AM3752" s="149">
        <v>0.52041817243159527</v>
      </c>
      <c r="AN3752" s="148">
        <v>36</v>
      </c>
      <c r="AO3752" s="78">
        <v>214.8</v>
      </c>
      <c r="AP3752" s="78">
        <v>5966.666666666667</v>
      </c>
      <c r="AQ3752" s="149">
        <v>0.5632588454376164</v>
      </c>
      <c r="AR3752" s="148">
        <v>39</v>
      </c>
      <c r="AS3752" s="78">
        <v>247</v>
      </c>
      <c r="AT3752" s="78">
        <v>6333.333333333333</v>
      </c>
      <c r="AU3752" s="149">
        <v>0.49914979757085021</v>
      </c>
      <c r="AV3752" s="148">
        <v>32</v>
      </c>
      <c r="AW3752" s="78">
        <v>249</v>
      </c>
      <c r="AX3752" s="78">
        <v>7781.25</v>
      </c>
      <c r="AY3752" s="149">
        <v>0.55851405622489958</v>
      </c>
      <c r="AZ3752" s="148">
        <v>28</v>
      </c>
      <c r="BA3752" s="78">
        <v>230.5</v>
      </c>
      <c r="BB3752" s="78">
        <v>8232.1428571428569</v>
      </c>
      <c r="BC3752" s="149">
        <v>0.64724511930585682</v>
      </c>
      <c r="BD3752" s="148">
        <v>20</v>
      </c>
      <c r="BE3752" s="78">
        <v>164</v>
      </c>
      <c r="BF3752" s="78">
        <v>8200</v>
      </c>
      <c r="BG3752" s="149">
        <v>0.66829268292682931</v>
      </c>
      <c r="BH3752" s="148">
        <v>31</v>
      </c>
      <c r="BI3752" s="78">
        <v>264</v>
      </c>
      <c r="BJ3752" s="78">
        <v>8516.1290322580644</v>
      </c>
      <c r="BK3752" s="149">
        <v>0.77367424242424243</v>
      </c>
      <c r="BL3752" s="148">
        <v>18</v>
      </c>
      <c r="BM3752" s="78">
        <v>151</v>
      </c>
      <c r="BN3752" s="78">
        <v>8388.8888888888887</v>
      </c>
      <c r="BO3752" s="149">
        <v>0.78225165562913901</v>
      </c>
    </row>
    <row r="3753" spans="1:67">
      <c r="A3753" s="160"/>
      <c r="B3753" s="129"/>
      <c r="C3753" s="153" t="s">
        <v>1</v>
      </c>
      <c r="D3753" s="148"/>
      <c r="E3753" s="78"/>
      <c r="F3753" s="78"/>
      <c r="G3753" s="149"/>
      <c r="H3753" s="148"/>
      <c r="I3753" s="78"/>
      <c r="J3753" s="78"/>
      <c r="K3753" s="149"/>
      <c r="L3753" s="148">
        <v>4.5</v>
      </c>
      <c r="M3753" s="78">
        <v>27</v>
      </c>
      <c r="N3753" s="78">
        <v>6000</v>
      </c>
      <c r="O3753" s="149">
        <v>0.50503703703703706</v>
      </c>
      <c r="P3753" s="148">
        <v>3.5</v>
      </c>
      <c r="Q3753" s="78">
        <v>21.45</v>
      </c>
      <c r="R3753" s="78">
        <v>6128.5714285714284</v>
      </c>
      <c r="S3753" s="149">
        <v>0.43871794871794878</v>
      </c>
      <c r="T3753" s="148">
        <v>3</v>
      </c>
      <c r="U3753" s="78">
        <v>19</v>
      </c>
      <c r="V3753" s="78">
        <v>6333.333333333333</v>
      </c>
      <c r="W3753" s="149">
        <v>0.40634210526315795</v>
      </c>
      <c r="X3753" s="148">
        <v>2.5</v>
      </c>
      <c r="Y3753" s="78">
        <v>17.5</v>
      </c>
      <c r="Z3753" s="78">
        <v>7000</v>
      </c>
      <c r="AA3753" s="149">
        <v>0.47542857142857142</v>
      </c>
      <c r="AB3753" s="148">
        <v>2.25</v>
      </c>
      <c r="AC3753" s="78">
        <v>15.5</v>
      </c>
      <c r="AD3753" s="78">
        <v>6888.8888888888896</v>
      </c>
      <c r="AE3753" s="149">
        <v>0.43935483870967745</v>
      </c>
      <c r="AF3753" s="148"/>
      <c r="AG3753" s="78"/>
      <c r="AH3753" s="78"/>
      <c r="AI3753" s="149"/>
      <c r="AJ3753" s="148">
        <v>9</v>
      </c>
      <c r="AK3753" s="78">
        <v>75</v>
      </c>
      <c r="AL3753" s="78">
        <v>8333.3333333333339</v>
      </c>
      <c r="AM3753" s="149">
        <v>0.44886666666666675</v>
      </c>
      <c r="AN3753" s="148">
        <v>10</v>
      </c>
      <c r="AO3753" s="78">
        <v>124.3</v>
      </c>
      <c r="AP3753" s="78">
        <v>12430</v>
      </c>
      <c r="AQ3753" s="149">
        <v>0.50608205953338692</v>
      </c>
      <c r="AR3753" s="148">
        <v>15.5</v>
      </c>
      <c r="AS3753" s="78">
        <v>175.5</v>
      </c>
      <c r="AT3753" s="78">
        <v>11322.58064516129</v>
      </c>
      <c r="AU3753" s="149">
        <v>0.49423361823361822</v>
      </c>
      <c r="AV3753" s="148">
        <v>15</v>
      </c>
      <c r="AW3753" s="78">
        <v>265.5</v>
      </c>
      <c r="AX3753" s="78">
        <v>17700</v>
      </c>
      <c r="AY3753" s="149">
        <v>0.48128060263653483</v>
      </c>
      <c r="AZ3753" s="148">
        <v>19</v>
      </c>
      <c r="BA3753" s="78">
        <v>314</v>
      </c>
      <c r="BB3753" s="78">
        <v>16526.315789473683</v>
      </c>
      <c r="BC3753" s="149">
        <v>0.61461783439490447</v>
      </c>
      <c r="BD3753" s="148">
        <v>11</v>
      </c>
      <c r="BE3753" s="78">
        <v>167</v>
      </c>
      <c r="BF3753" s="78">
        <v>15181.818181818182</v>
      </c>
      <c r="BG3753" s="149">
        <v>0.6522155688622755</v>
      </c>
      <c r="BH3753" s="148">
        <v>11</v>
      </c>
      <c r="BI3753" s="78">
        <v>176</v>
      </c>
      <c r="BJ3753" s="78">
        <v>16000</v>
      </c>
      <c r="BK3753" s="149">
        <v>0.64346590909090906</v>
      </c>
      <c r="BL3753" s="148">
        <v>21</v>
      </c>
      <c r="BM3753" s="78">
        <v>323</v>
      </c>
      <c r="BN3753" s="78">
        <v>15380.952380952382</v>
      </c>
      <c r="BO3753" s="149">
        <v>0.73780185758513928</v>
      </c>
    </row>
    <row r="3754" spans="1:67" s="134" customFormat="1" ht="15.75" thickBot="1">
      <c r="A3754" s="162"/>
      <c r="B3754" s="80"/>
      <c r="C3754" s="154" t="s">
        <v>0</v>
      </c>
      <c r="D3754" s="150"/>
      <c r="E3754" s="79"/>
      <c r="F3754" s="79"/>
      <c r="G3754" s="151"/>
      <c r="H3754" s="150"/>
      <c r="I3754" s="79"/>
      <c r="J3754" s="79"/>
      <c r="K3754" s="151"/>
      <c r="L3754" s="150"/>
      <c r="M3754" s="79"/>
      <c r="N3754" s="79"/>
      <c r="O3754" s="151"/>
      <c r="P3754" s="150"/>
      <c r="Q3754" s="79"/>
      <c r="R3754" s="79"/>
      <c r="S3754" s="151"/>
      <c r="T3754" s="150"/>
      <c r="U3754" s="79"/>
      <c r="V3754" s="79"/>
      <c r="W3754" s="151"/>
      <c r="X3754" s="150"/>
      <c r="Y3754" s="79"/>
      <c r="Z3754" s="79"/>
      <c r="AA3754" s="151"/>
      <c r="AB3754" s="150"/>
      <c r="AC3754" s="79"/>
      <c r="AD3754" s="79"/>
      <c r="AE3754" s="151"/>
      <c r="AF3754" s="150"/>
      <c r="AG3754" s="79"/>
      <c r="AH3754" s="79"/>
      <c r="AI3754" s="151"/>
      <c r="AJ3754" s="150"/>
      <c r="AK3754" s="79"/>
      <c r="AL3754" s="79"/>
      <c r="AM3754" s="151"/>
      <c r="AN3754" s="150"/>
      <c r="AO3754" s="79"/>
      <c r="AP3754" s="79"/>
      <c r="AQ3754" s="151"/>
      <c r="AR3754" s="150"/>
      <c r="AS3754" s="79"/>
      <c r="AT3754" s="79"/>
      <c r="AU3754" s="151"/>
      <c r="AV3754" s="150"/>
      <c r="AW3754" s="79"/>
      <c r="AX3754" s="79"/>
      <c r="AY3754" s="151"/>
      <c r="AZ3754" s="150">
        <v>23</v>
      </c>
      <c r="BA3754" s="79">
        <v>16.5</v>
      </c>
      <c r="BB3754" s="79">
        <v>717.39130434782601</v>
      </c>
      <c r="BC3754" s="151">
        <v>0.86272727272727268</v>
      </c>
      <c r="BD3754" s="150">
        <v>11</v>
      </c>
      <c r="BE3754" s="79">
        <v>8</v>
      </c>
      <c r="BF3754" s="79">
        <v>727.27272727272725</v>
      </c>
      <c r="BG3754" s="151">
        <v>1</v>
      </c>
      <c r="BH3754" s="150">
        <v>6</v>
      </c>
      <c r="BI3754" s="79">
        <v>4</v>
      </c>
      <c r="BJ3754" s="79">
        <v>666.66666666666663</v>
      </c>
      <c r="BK3754" s="151">
        <v>0.65</v>
      </c>
      <c r="BL3754" s="150"/>
      <c r="BM3754" s="79"/>
      <c r="BN3754" s="79"/>
      <c r="BO3754" s="151"/>
    </row>
    <row r="3755" spans="1:67" s="77" customFormat="1">
      <c r="A3755" s="75" t="s">
        <v>316</v>
      </c>
      <c r="B3755" s="129"/>
      <c r="C3755" s="130"/>
      <c r="D3755" s="132"/>
      <c r="E3755" s="132"/>
      <c r="F3755" s="132"/>
      <c r="G3755" s="131"/>
      <c r="H3755" s="132"/>
      <c r="I3755" s="132"/>
      <c r="J3755" s="132"/>
      <c r="K3755" s="131"/>
      <c r="L3755" s="132"/>
      <c r="M3755" s="132"/>
      <c r="N3755" s="132"/>
      <c r="O3755" s="131"/>
      <c r="P3755" s="132"/>
      <c r="Q3755" s="132"/>
      <c r="R3755" s="132"/>
      <c r="S3755" s="131"/>
      <c r="T3755" s="132"/>
      <c r="U3755" s="132"/>
      <c r="V3755" s="132"/>
      <c r="W3755" s="131"/>
      <c r="X3755" s="132"/>
      <c r="Y3755" s="132"/>
      <c r="Z3755" s="132"/>
      <c r="AA3755" s="131"/>
      <c r="AB3755" s="132"/>
      <c r="AC3755" s="132"/>
      <c r="AD3755" s="132"/>
      <c r="AE3755" s="131"/>
      <c r="AF3755" s="132"/>
      <c r="AG3755" s="132"/>
      <c r="AH3755" s="132"/>
      <c r="AI3755" s="131"/>
      <c r="AJ3755" s="132"/>
      <c r="AK3755" s="132"/>
      <c r="AL3755" s="132"/>
      <c r="AM3755" s="131"/>
      <c r="AN3755" s="132"/>
      <c r="AO3755" s="132"/>
      <c r="AP3755" s="132"/>
      <c r="AQ3755" s="131"/>
      <c r="AR3755" s="132"/>
      <c r="AS3755" s="132"/>
      <c r="AT3755" s="132"/>
      <c r="AU3755" s="131"/>
      <c r="AV3755" s="132"/>
      <c r="AW3755" s="132"/>
      <c r="AX3755" s="132"/>
      <c r="AY3755" s="131"/>
      <c r="AZ3755" s="132"/>
      <c r="BA3755" s="132"/>
      <c r="BB3755" s="132"/>
      <c r="BC3755" s="131"/>
      <c r="BD3755" s="132"/>
      <c r="BE3755" s="132"/>
      <c r="BF3755" s="132"/>
      <c r="BG3755" s="131"/>
      <c r="BH3755" s="132"/>
      <c r="BI3755" s="132"/>
      <c r="BJ3755" s="132"/>
      <c r="BK3755" s="131"/>
      <c r="BL3755" s="132"/>
      <c r="BM3755" s="132"/>
      <c r="BN3755" s="132"/>
      <c r="BO3755" s="131"/>
    </row>
  </sheetData>
  <mergeCells count="3">
    <mergeCell ref="A3:A4"/>
    <mergeCell ref="B3:B4"/>
    <mergeCell ref="C3:C4"/>
  </mergeCells>
  <conditionalFormatting sqref="D7:G42 D44:G80 D83:G120 D123:G155 D159:G181 D184:G213 D216:G240 D243:G268 D271:G295 D298:G324 D327:G352 D355:G383 D386:G410 D413:G432 D435:G457 D460:G477 D481:G507 D510:G535 D538:G562 D565:G593 D596:G613 D616:G633 D636:G665 D668:G692 D799:G829 D1400:G1412 D1558:G1594 D2047:G2076 D2132:G2167 D2592:G2626 D2826:G2848 D3016:G3034 D3318:G3340 D3410:G3427 D695:G715 D718:G744 D747:G768 D771:G795 D832:G855 D858:G883 D886:G912 D915:G951 D954:G977 D980:G1017 D1020:G1058 D1061:G1086 D1089:G1124 D1127:G1164 D1167:G1192 D1195:G1218 D1221:G1246 D1249:G1269 D1272:G1308 D1311:G1329 D1332:G1371 D1374:G1396 D1415:G1436 D1439:G1461 D1464:G1478 D1481:G1499 D1502:G1511 D1514:G1530 D1533:G1554 D1597:G1623 D1626:G1646 D1649:G1694 D1697:G1727 D1730:G1759 D1762:G1803 D1806:G1829 D1832:G1856 D1859:G1893 D1896:G1914 D1917:G1948 D1951:G1984 D1987:G2019 D2022:G2043 D2079:G2102 D2105:G2128 D2170:G2207 D2210:G2247 D2250:G2283 D2286:G2327 D2330:G2363 D2366:G2403 D2406:G2432 D2435:G2470 D2473:G2508 D2511:G2545 D2548:G2588 D2629:G2661 D2664:G2690 D2693:G2722 D2725:G2757 D2760:G2788 D2791:G2822 D2851:G2872 D2875:G2896 D2899:G2920 D2923:G2947 D2950:G2980 D2983:G3012 D3037:G3060 D3063:G3077 D3080:G3103 D3106:G3129 D3132:G3147 D3150:G3168 D3171:G3191 D3194:G3217 D3220:G3251 D3254:G3269 D3272:G3290 D3293:G3314 D3343:G3360 D3363:G3386 D3389:G3406 D3430:G3467 D3470:G3506 D3509:G3541 D3544:G3569 D3572:G3607 D3610:G3650 D3653:G3691 D3694:G3707 D3710:G3734 D3737:G3754">
    <cfRule type="cellIs" dxfId="262" priority="255" operator="equal">
      <formula>0</formula>
    </cfRule>
  </conditionalFormatting>
  <conditionalFormatting sqref="H7:BO42 H44:BO80 H83:BO120 H123:BO155 H159:BO181 H184:BO213 H216:BO240 H243:BO268 H271:BO295 H298:BO324 H327:BO352 H355:BO383 H386:BO410 H413:BO432 H435:BO457 H460:BO477 H481:BO507 H510:BO535 H538:BO562 H565:BO593 H596:BO613 H616:BO633 H636:BO665 H668:BO692 H799:BO829 H1400:BO1412 H1558:BO1594 H2047:BO2076 H2132:BO2167 H2592:BO2626 H2826:BO2848 H3016:BO3034 H3318:BO3340 H3410:BO3427 H695:BO715 H718:BO744 H747:BO768 H771:BO795 H832:BO855 H858:BO883 H886:BO912 H915:BO951 H954:BO977 H980:BO1017 H1020:BO1058 H1061:BO1086 H1089:BO1124 H1127:BO1164 H1167:BO1192 H1195:BO1218 H1221:BO1246 H1249:BO1269 H1272:BO1308 H1311:BO1329 H1332:BO1371 H1374:BO1396 H1415:BO1436 H1439:BO1461 H1464:BO1478 H1481:BO1499 H1502:BO1511 H1514:BO1530 H1533:BO1554 H1597:BO1623 H1626:BO1646 H1649:BO1694 H1697:BO1727 H1730:BO1759 H1762:BO1803 H1806:BO1829 H1832:BO1856 H1859:BO1893 H1896:BO1914 H1917:BO1948 H1951:BO1984 H1987:BO2019 H2022:BO2043 H2079:BO2102 H2105:BO2128 H2170:BO2207 H2210:BO2247 H2250:BO2283 H2286:BO2327 H2330:BO2363 H2366:BO2403 H2406:BO2432 H2435:BO2470 H2473:BO2508 H2511:BO2545 H2548:BO2588 H2629:BO2661 H2664:BO2690 H2693:BO2722 H2725:BO2757 H2760:BO2788 H2791:BO2822 H2851:BO2872 H2875:BO2896 H2899:BO2920 H2923:BO2947 H2950:BO2980 H2983:BO3012 H3037:BO3060 H3063:BO3077 H3080:BO3103 H3106:BO3129 H3132:BO3147 H3150:BO3168 H3171:BO3191 H3194:BO3217 H3220:BO3251 H3254:BO3269 H3272:BO3290 H3293:BO3314 H3343:BO3360 H3363:BO3386 H3389:BO3406 H3430:BO3467 H3470:BO3506 H3509:BO3541 H3544:BO3569 H3572:BO3607 H3610:BO3650 H3653:BO3691 H3694:BO3707 H3710:BO3734 H3737:BO3754">
    <cfRule type="cellIs" dxfId="261" priority="254" operator="equal">
      <formula>0</formula>
    </cfRule>
  </conditionalFormatting>
  <conditionalFormatting sqref="D81:G81">
    <cfRule type="cellIs" dxfId="260" priority="253" operator="equal">
      <formula>0</formula>
    </cfRule>
  </conditionalFormatting>
  <conditionalFormatting sqref="H81:BO81">
    <cfRule type="cellIs" dxfId="259" priority="252" operator="equal">
      <formula>0</formula>
    </cfRule>
  </conditionalFormatting>
  <conditionalFormatting sqref="D121:G121">
    <cfRule type="cellIs" dxfId="258" priority="251" operator="equal">
      <formula>0</formula>
    </cfRule>
  </conditionalFormatting>
  <conditionalFormatting sqref="H121:BO121">
    <cfRule type="cellIs" dxfId="257" priority="250" operator="equal">
      <formula>0</formula>
    </cfRule>
  </conditionalFormatting>
  <conditionalFormatting sqref="D156:G156">
    <cfRule type="cellIs" dxfId="256" priority="249" operator="equal">
      <formula>0</formula>
    </cfRule>
  </conditionalFormatting>
  <conditionalFormatting sqref="H156:BO156">
    <cfRule type="cellIs" dxfId="255" priority="248" operator="equal">
      <formula>0</formula>
    </cfRule>
  </conditionalFormatting>
  <conditionalFormatting sqref="D182:G182">
    <cfRule type="cellIs" dxfId="254" priority="247" operator="equal">
      <formula>0</formula>
    </cfRule>
  </conditionalFormatting>
  <conditionalFormatting sqref="H182:BO182">
    <cfRule type="cellIs" dxfId="253" priority="246" operator="equal">
      <formula>0</formula>
    </cfRule>
  </conditionalFormatting>
  <conditionalFormatting sqref="D214:G214">
    <cfRule type="cellIs" dxfId="252" priority="245" operator="equal">
      <formula>0</formula>
    </cfRule>
  </conditionalFormatting>
  <conditionalFormatting sqref="H214:BO214">
    <cfRule type="cellIs" dxfId="251" priority="244" operator="equal">
      <formula>0</formula>
    </cfRule>
  </conditionalFormatting>
  <conditionalFormatting sqref="D241:G241">
    <cfRule type="cellIs" dxfId="250" priority="243" operator="equal">
      <formula>0</formula>
    </cfRule>
  </conditionalFormatting>
  <conditionalFormatting sqref="H241:BO241">
    <cfRule type="cellIs" dxfId="249" priority="242" operator="equal">
      <formula>0</formula>
    </cfRule>
  </conditionalFormatting>
  <conditionalFormatting sqref="D269:G269">
    <cfRule type="cellIs" dxfId="248" priority="241" operator="equal">
      <formula>0</formula>
    </cfRule>
  </conditionalFormatting>
  <conditionalFormatting sqref="H269:BO269">
    <cfRule type="cellIs" dxfId="247" priority="240" operator="equal">
      <formula>0</formula>
    </cfRule>
  </conditionalFormatting>
  <conditionalFormatting sqref="D296:G296">
    <cfRule type="cellIs" dxfId="246" priority="239" operator="equal">
      <formula>0</formula>
    </cfRule>
  </conditionalFormatting>
  <conditionalFormatting sqref="H296:BO296">
    <cfRule type="cellIs" dxfId="245" priority="238" operator="equal">
      <formula>0</formula>
    </cfRule>
  </conditionalFormatting>
  <conditionalFormatting sqref="D325:G325">
    <cfRule type="cellIs" dxfId="244" priority="237" operator="equal">
      <formula>0</formula>
    </cfRule>
  </conditionalFormatting>
  <conditionalFormatting sqref="H325:BO325">
    <cfRule type="cellIs" dxfId="243" priority="236" operator="equal">
      <formula>0</formula>
    </cfRule>
  </conditionalFormatting>
  <conditionalFormatting sqref="D353:G353">
    <cfRule type="cellIs" dxfId="242" priority="235" operator="equal">
      <formula>0</formula>
    </cfRule>
  </conditionalFormatting>
  <conditionalFormatting sqref="H353:BO353">
    <cfRule type="cellIs" dxfId="241" priority="234" operator="equal">
      <formula>0</formula>
    </cfRule>
  </conditionalFormatting>
  <conditionalFormatting sqref="D384:G384">
    <cfRule type="cellIs" dxfId="240" priority="233" operator="equal">
      <formula>0</formula>
    </cfRule>
  </conditionalFormatting>
  <conditionalFormatting sqref="H384:BO384">
    <cfRule type="cellIs" dxfId="239" priority="232" operator="equal">
      <formula>0</formula>
    </cfRule>
  </conditionalFormatting>
  <conditionalFormatting sqref="D411:G411">
    <cfRule type="cellIs" dxfId="238" priority="231" operator="equal">
      <formula>0</formula>
    </cfRule>
  </conditionalFormatting>
  <conditionalFormatting sqref="H411:BO411">
    <cfRule type="cellIs" dxfId="237" priority="230" operator="equal">
      <formula>0</formula>
    </cfRule>
  </conditionalFormatting>
  <conditionalFormatting sqref="D433:G433">
    <cfRule type="cellIs" dxfId="236" priority="229" operator="equal">
      <formula>0</formula>
    </cfRule>
  </conditionalFormatting>
  <conditionalFormatting sqref="H433:BO433">
    <cfRule type="cellIs" dxfId="235" priority="228" operator="equal">
      <formula>0</formula>
    </cfRule>
  </conditionalFormatting>
  <conditionalFormatting sqref="D458:G458">
    <cfRule type="cellIs" dxfId="234" priority="227" operator="equal">
      <formula>0</formula>
    </cfRule>
  </conditionalFormatting>
  <conditionalFormatting sqref="H458:BO458">
    <cfRule type="cellIs" dxfId="233" priority="226" operator="equal">
      <formula>0</formula>
    </cfRule>
  </conditionalFormatting>
  <conditionalFormatting sqref="D478:G478">
    <cfRule type="cellIs" dxfId="232" priority="225" operator="equal">
      <formula>0</formula>
    </cfRule>
  </conditionalFormatting>
  <conditionalFormatting sqref="H478:BO478">
    <cfRule type="cellIs" dxfId="231" priority="224" operator="equal">
      <formula>0</formula>
    </cfRule>
  </conditionalFormatting>
  <conditionalFormatting sqref="D508:G508">
    <cfRule type="cellIs" dxfId="230" priority="223" operator="equal">
      <formula>0</formula>
    </cfRule>
  </conditionalFormatting>
  <conditionalFormatting sqref="H508:BO508">
    <cfRule type="cellIs" dxfId="229" priority="222" operator="equal">
      <formula>0</formula>
    </cfRule>
  </conditionalFormatting>
  <conditionalFormatting sqref="D536:G536">
    <cfRule type="cellIs" dxfId="228" priority="221" operator="equal">
      <formula>0</formula>
    </cfRule>
  </conditionalFormatting>
  <conditionalFormatting sqref="H536:BO536">
    <cfRule type="cellIs" dxfId="227" priority="220" operator="equal">
      <formula>0</formula>
    </cfRule>
  </conditionalFormatting>
  <conditionalFormatting sqref="D563:G563">
    <cfRule type="cellIs" dxfId="226" priority="219" operator="equal">
      <formula>0</formula>
    </cfRule>
  </conditionalFormatting>
  <conditionalFormatting sqref="H563:BO563">
    <cfRule type="cellIs" dxfId="225" priority="218" operator="equal">
      <formula>0</formula>
    </cfRule>
  </conditionalFormatting>
  <conditionalFormatting sqref="D594:G594">
    <cfRule type="cellIs" dxfId="224" priority="217" operator="equal">
      <formula>0</formula>
    </cfRule>
  </conditionalFormatting>
  <conditionalFormatting sqref="H594:BO594">
    <cfRule type="cellIs" dxfId="223" priority="216" operator="equal">
      <formula>0</formula>
    </cfRule>
  </conditionalFormatting>
  <conditionalFormatting sqref="D614:G614">
    <cfRule type="cellIs" dxfId="222" priority="215" operator="equal">
      <formula>0</formula>
    </cfRule>
  </conditionalFormatting>
  <conditionalFormatting sqref="H614:BO614">
    <cfRule type="cellIs" dxfId="221" priority="214" operator="equal">
      <formula>0</formula>
    </cfRule>
  </conditionalFormatting>
  <conditionalFormatting sqref="D634:G634">
    <cfRule type="cellIs" dxfId="220" priority="213" operator="equal">
      <formula>0</formula>
    </cfRule>
  </conditionalFormatting>
  <conditionalFormatting sqref="H634:BO634">
    <cfRule type="cellIs" dxfId="219" priority="212" operator="equal">
      <formula>0</formula>
    </cfRule>
  </conditionalFormatting>
  <conditionalFormatting sqref="D666:G666">
    <cfRule type="cellIs" dxfId="218" priority="211" operator="equal">
      <formula>0</formula>
    </cfRule>
  </conditionalFormatting>
  <conditionalFormatting sqref="H666:BO666">
    <cfRule type="cellIs" dxfId="217" priority="210" operator="equal">
      <formula>0</formula>
    </cfRule>
  </conditionalFormatting>
  <conditionalFormatting sqref="D693:G693">
    <cfRule type="cellIs" dxfId="216" priority="209" operator="equal">
      <formula>0</formula>
    </cfRule>
  </conditionalFormatting>
  <conditionalFormatting sqref="H693:BO693">
    <cfRule type="cellIs" dxfId="215" priority="208" operator="equal">
      <formula>0</formula>
    </cfRule>
  </conditionalFormatting>
  <conditionalFormatting sqref="D716:G716">
    <cfRule type="cellIs" dxfId="214" priority="207" operator="equal">
      <formula>0</formula>
    </cfRule>
  </conditionalFormatting>
  <conditionalFormatting sqref="H716:BO716">
    <cfRule type="cellIs" dxfId="213" priority="206" operator="equal">
      <formula>0</formula>
    </cfRule>
  </conditionalFormatting>
  <conditionalFormatting sqref="D745:G745">
    <cfRule type="cellIs" dxfId="212" priority="205" operator="equal">
      <formula>0</formula>
    </cfRule>
  </conditionalFormatting>
  <conditionalFormatting sqref="H745:BO745">
    <cfRule type="cellIs" dxfId="211" priority="204" operator="equal">
      <formula>0</formula>
    </cfRule>
  </conditionalFormatting>
  <conditionalFormatting sqref="D769:G769">
    <cfRule type="cellIs" dxfId="210" priority="203" operator="equal">
      <formula>0</formula>
    </cfRule>
  </conditionalFormatting>
  <conditionalFormatting sqref="H769:BO769">
    <cfRule type="cellIs" dxfId="209" priority="202" operator="equal">
      <formula>0</formula>
    </cfRule>
  </conditionalFormatting>
  <conditionalFormatting sqref="D796:G796">
    <cfRule type="cellIs" dxfId="208" priority="201" operator="equal">
      <formula>0</formula>
    </cfRule>
  </conditionalFormatting>
  <conditionalFormatting sqref="H796:BO796">
    <cfRule type="cellIs" dxfId="207" priority="200" operator="equal">
      <formula>0</formula>
    </cfRule>
  </conditionalFormatting>
  <conditionalFormatting sqref="D830:G830">
    <cfRule type="cellIs" dxfId="206" priority="199" operator="equal">
      <formula>0</formula>
    </cfRule>
  </conditionalFormatting>
  <conditionalFormatting sqref="H830:BO830">
    <cfRule type="cellIs" dxfId="205" priority="198" operator="equal">
      <formula>0</formula>
    </cfRule>
  </conditionalFormatting>
  <conditionalFormatting sqref="D856:G856">
    <cfRule type="cellIs" dxfId="204" priority="197" operator="equal">
      <formula>0</formula>
    </cfRule>
  </conditionalFormatting>
  <conditionalFormatting sqref="H856:BO856">
    <cfRule type="cellIs" dxfId="203" priority="196" operator="equal">
      <formula>0</formula>
    </cfRule>
  </conditionalFormatting>
  <conditionalFormatting sqref="D884:G884">
    <cfRule type="cellIs" dxfId="202" priority="195" operator="equal">
      <formula>0</formula>
    </cfRule>
  </conditionalFormatting>
  <conditionalFormatting sqref="H884:BO884">
    <cfRule type="cellIs" dxfId="201" priority="194" operator="equal">
      <formula>0</formula>
    </cfRule>
  </conditionalFormatting>
  <conditionalFormatting sqref="D913:G913">
    <cfRule type="cellIs" dxfId="200" priority="193" operator="equal">
      <formula>0</formula>
    </cfRule>
  </conditionalFormatting>
  <conditionalFormatting sqref="H913:BO913">
    <cfRule type="cellIs" dxfId="199" priority="192" operator="equal">
      <formula>0</formula>
    </cfRule>
  </conditionalFormatting>
  <conditionalFormatting sqref="D952:G952">
    <cfRule type="cellIs" dxfId="198" priority="191" operator="equal">
      <formula>0</formula>
    </cfRule>
  </conditionalFormatting>
  <conditionalFormatting sqref="H952:BO952">
    <cfRule type="cellIs" dxfId="197" priority="190" operator="equal">
      <formula>0</formula>
    </cfRule>
  </conditionalFormatting>
  <conditionalFormatting sqref="D978:G978">
    <cfRule type="cellIs" dxfId="196" priority="189" operator="equal">
      <formula>0</formula>
    </cfRule>
  </conditionalFormatting>
  <conditionalFormatting sqref="H978:BO978">
    <cfRule type="cellIs" dxfId="195" priority="188" operator="equal">
      <formula>0</formula>
    </cfRule>
  </conditionalFormatting>
  <conditionalFormatting sqref="D1018:G1018">
    <cfRule type="cellIs" dxfId="194" priority="187" operator="equal">
      <formula>0</formula>
    </cfRule>
  </conditionalFormatting>
  <conditionalFormatting sqref="H1018:BO1018">
    <cfRule type="cellIs" dxfId="193" priority="186" operator="equal">
      <formula>0</formula>
    </cfRule>
  </conditionalFormatting>
  <conditionalFormatting sqref="D1059:G1059">
    <cfRule type="cellIs" dxfId="192" priority="185" operator="equal">
      <formula>0</formula>
    </cfRule>
  </conditionalFormatting>
  <conditionalFormatting sqref="H1059:BO1059">
    <cfRule type="cellIs" dxfId="191" priority="184" operator="equal">
      <formula>0</formula>
    </cfRule>
  </conditionalFormatting>
  <conditionalFormatting sqref="D1087:G1087">
    <cfRule type="cellIs" dxfId="190" priority="183" operator="equal">
      <formula>0</formula>
    </cfRule>
  </conditionalFormatting>
  <conditionalFormatting sqref="H1087:BO1087">
    <cfRule type="cellIs" dxfId="189" priority="182" operator="equal">
      <formula>0</formula>
    </cfRule>
  </conditionalFormatting>
  <conditionalFormatting sqref="D1125:G1125">
    <cfRule type="cellIs" dxfId="188" priority="181" operator="equal">
      <formula>0</formula>
    </cfRule>
  </conditionalFormatting>
  <conditionalFormatting sqref="H1125:BO1125">
    <cfRule type="cellIs" dxfId="187" priority="180" operator="equal">
      <formula>0</formula>
    </cfRule>
  </conditionalFormatting>
  <conditionalFormatting sqref="D1165:G1165">
    <cfRule type="cellIs" dxfId="186" priority="179" operator="equal">
      <formula>0</formula>
    </cfRule>
  </conditionalFormatting>
  <conditionalFormatting sqref="H1165:BO1165">
    <cfRule type="cellIs" dxfId="185" priority="178" operator="equal">
      <formula>0</formula>
    </cfRule>
  </conditionalFormatting>
  <conditionalFormatting sqref="D1193:G1193">
    <cfRule type="cellIs" dxfId="184" priority="177" operator="equal">
      <formula>0</formula>
    </cfRule>
  </conditionalFormatting>
  <conditionalFormatting sqref="H1193:BO1193">
    <cfRule type="cellIs" dxfId="183" priority="176" operator="equal">
      <formula>0</formula>
    </cfRule>
  </conditionalFormatting>
  <conditionalFormatting sqref="D1219:G1219">
    <cfRule type="cellIs" dxfId="182" priority="175" operator="equal">
      <formula>0</formula>
    </cfRule>
  </conditionalFormatting>
  <conditionalFormatting sqref="H1219:BO1219">
    <cfRule type="cellIs" dxfId="181" priority="174" operator="equal">
      <formula>0</formula>
    </cfRule>
  </conditionalFormatting>
  <conditionalFormatting sqref="D1247:G1247">
    <cfRule type="cellIs" dxfId="180" priority="173" operator="equal">
      <formula>0</formula>
    </cfRule>
  </conditionalFormatting>
  <conditionalFormatting sqref="H1247:BO1247">
    <cfRule type="cellIs" dxfId="179" priority="172" operator="equal">
      <formula>0</formula>
    </cfRule>
  </conditionalFormatting>
  <conditionalFormatting sqref="D1270:G1270">
    <cfRule type="cellIs" dxfId="178" priority="171" operator="equal">
      <formula>0</formula>
    </cfRule>
  </conditionalFormatting>
  <conditionalFormatting sqref="H1270:BO1270">
    <cfRule type="cellIs" dxfId="177" priority="170" operator="equal">
      <formula>0</formula>
    </cfRule>
  </conditionalFormatting>
  <conditionalFormatting sqref="D1309:G1309">
    <cfRule type="cellIs" dxfId="176" priority="169" operator="equal">
      <formula>0</formula>
    </cfRule>
  </conditionalFormatting>
  <conditionalFormatting sqref="H1309:BO1309">
    <cfRule type="cellIs" dxfId="175" priority="168" operator="equal">
      <formula>0</formula>
    </cfRule>
  </conditionalFormatting>
  <conditionalFormatting sqref="D1330:G1330">
    <cfRule type="cellIs" dxfId="174" priority="167" operator="equal">
      <formula>0</formula>
    </cfRule>
  </conditionalFormatting>
  <conditionalFormatting sqref="H1330:BO1330">
    <cfRule type="cellIs" dxfId="173" priority="166" operator="equal">
      <formula>0</formula>
    </cfRule>
  </conditionalFormatting>
  <conditionalFormatting sqref="D1372:G1372">
    <cfRule type="cellIs" dxfId="172" priority="165" operator="equal">
      <formula>0</formula>
    </cfRule>
  </conditionalFormatting>
  <conditionalFormatting sqref="H1372:BO1372">
    <cfRule type="cellIs" dxfId="171" priority="164" operator="equal">
      <formula>0</formula>
    </cfRule>
  </conditionalFormatting>
  <conditionalFormatting sqref="D1397:G1397">
    <cfRule type="cellIs" dxfId="170" priority="163" operator="equal">
      <formula>0</formula>
    </cfRule>
  </conditionalFormatting>
  <conditionalFormatting sqref="H1397:BO1397">
    <cfRule type="cellIs" dxfId="169" priority="162" operator="equal">
      <formula>0</formula>
    </cfRule>
  </conditionalFormatting>
  <conditionalFormatting sqref="D1413:G1413">
    <cfRule type="cellIs" dxfId="168" priority="161" operator="equal">
      <formula>0</formula>
    </cfRule>
  </conditionalFormatting>
  <conditionalFormatting sqref="H1413:BO1413">
    <cfRule type="cellIs" dxfId="167" priority="160" operator="equal">
      <formula>0</formula>
    </cfRule>
  </conditionalFormatting>
  <conditionalFormatting sqref="D1437:G1437">
    <cfRule type="cellIs" dxfId="166" priority="159" operator="equal">
      <formula>0</formula>
    </cfRule>
  </conditionalFormatting>
  <conditionalFormatting sqref="H1437:BO1437">
    <cfRule type="cellIs" dxfId="165" priority="158" operator="equal">
      <formula>0</formula>
    </cfRule>
  </conditionalFormatting>
  <conditionalFormatting sqref="D1462:G1462">
    <cfRule type="cellIs" dxfId="164" priority="157" operator="equal">
      <formula>0</formula>
    </cfRule>
  </conditionalFormatting>
  <conditionalFormatting sqref="H1462:BO1462">
    <cfRule type="cellIs" dxfId="163" priority="156" operator="equal">
      <formula>0</formula>
    </cfRule>
  </conditionalFormatting>
  <conditionalFormatting sqref="D1479:G1479">
    <cfRule type="cellIs" dxfId="162" priority="155" operator="equal">
      <formula>0</formula>
    </cfRule>
  </conditionalFormatting>
  <conditionalFormatting sqref="H1479:BO1479">
    <cfRule type="cellIs" dxfId="161" priority="154" operator="equal">
      <formula>0</formula>
    </cfRule>
  </conditionalFormatting>
  <conditionalFormatting sqref="D1500:G1500">
    <cfRule type="cellIs" dxfId="160" priority="153" operator="equal">
      <formula>0</formula>
    </cfRule>
  </conditionalFormatting>
  <conditionalFormatting sqref="H1500:BO1500">
    <cfRule type="cellIs" dxfId="159" priority="152" operator="equal">
      <formula>0</formula>
    </cfRule>
  </conditionalFormatting>
  <conditionalFormatting sqref="D1512:G1512">
    <cfRule type="cellIs" dxfId="158" priority="151" operator="equal">
      <formula>0</formula>
    </cfRule>
  </conditionalFormatting>
  <conditionalFormatting sqref="H1512:BO1512">
    <cfRule type="cellIs" dxfId="157" priority="150" operator="equal">
      <formula>0</formula>
    </cfRule>
  </conditionalFormatting>
  <conditionalFormatting sqref="D1531:G1531">
    <cfRule type="cellIs" dxfId="156" priority="149" operator="equal">
      <formula>0</formula>
    </cfRule>
  </conditionalFormatting>
  <conditionalFormatting sqref="H1531:BO1531">
    <cfRule type="cellIs" dxfId="155" priority="148" operator="equal">
      <formula>0</formula>
    </cfRule>
  </conditionalFormatting>
  <conditionalFormatting sqref="D1555:G1555">
    <cfRule type="cellIs" dxfId="154" priority="147" operator="equal">
      <formula>0</formula>
    </cfRule>
  </conditionalFormatting>
  <conditionalFormatting sqref="H1555:BO1555">
    <cfRule type="cellIs" dxfId="153" priority="146" operator="equal">
      <formula>0</formula>
    </cfRule>
  </conditionalFormatting>
  <conditionalFormatting sqref="D1595:G1595">
    <cfRule type="cellIs" dxfId="152" priority="145" operator="equal">
      <formula>0</formula>
    </cfRule>
  </conditionalFormatting>
  <conditionalFormatting sqref="H1595:BO1595">
    <cfRule type="cellIs" dxfId="151" priority="144" operator="equal">
      <formula>0</formula>
    </cfRule>
  </conditionalFormatting>
  <conditionalFormatting sqref="D1624:G1624">
    <cfRule type="cellIs" dxfId="150" priority="143" operator="equal">
      <formula>0</formula>
    </cfRule>
  </conditionalFormatting>
  <conditionalFormatting sqref="H1624:BO1624">
    <cfRule type="cellIs" dxfId="149" priority="142" operator="equal">
      <formula>0</formula>
    </cfRule>
  </conditionalFormatting>
  <conditionalFormatting sqref="D1647:G1647">
    <cfRule type="cellIs" dxfId="148" priority="141" operator="equal">
      <formula>0</formula>
    </cfRule>
  </conditionalFormatting>
  <conditionalFormatting sqref="H1647:BO1647">
    <cfRule type="cellIs" dxfId="147" priority="140" operator="equal">
      <formula>0</formula>
    </cfRule>
  </conditionalFormatting>
  <conditionalFormatting sqref="D1695:G1695">
    <cfRule type="cellIs" dxfId="146" priority="139" operator="equal">
      <formula>0</formula>
    </cfRule>
  </conditionalFormatting>
  <conditionalFormatting sqref="H1695:BO1695">
    <cfRule type="cellIs" dxfId="145" priority="138" operator="equal">
      <formula>0</formula>
    </cfRule>
  </conditionalFormatting>
  <conditionalFormatting sqref="D1728:G1728">
    <cfRule type="cellIs" dxfId="144" priority="137" operator="equal">
      <formula>0</formula>
    </cfRule>
  </conditionalFormatting>
  <conditionalFormatting sqref="H1728:BO1728">
    <cfRule type="cellIs" dxfId="143" priority="136" operator="equal">
      <formula>0</formula>
    </cfRule>
  </conditionalFormatting>
  <conditionalFormatting sqref="D1760:G1760">
    <cfRule type="cellIs" dxfId="142" priority="135" operator="equal">
      <formula>0</formula>
    </cfRule>
  </conditionalFormatting>
  <conditionalFormatting sqref="H1760:BO1760">
    <cfRule type="cellIs" dxfId="141" priority="134" operator="equal">
      <formula>0</formula>
    </cfRule>
  </conditionalFormatting>
  <conditionalFormatting sqref="D1804:G1804">
    <cfRule type="cellIs" dxfId="140" priority="133" operator="equal">
      <formula>0</formula>
    </cfRule>
  </conditionalFormatting>
  <conditionalFormatting sqref="H1804:BO1804">
    <cfRule type="cellIs" dxfId="139" priority="132" operator="equal">
      <formula>0</formula>
    </cfRule>
  </conditionalFormatting>
  <conditionalFormatting sqref="D1830:G1830">
    <cfRule type="cellIs" dxfId="138" priority="131" operator="equal">
      <formula>0</formula>
    </cfRule>
  </conditionalFormatting>
  <conditionalFormatting sqref="H1830:BO1830">
    <cfRule type="cellIs" dxfId="137" priority="130" operator="equal">
      <formula>0</formula>
    </cfRule>
  </conditionalFormatting>
  <conditionalFormatting sqref="D1857:G1857">
    <cfRule type="cellIs" dxfId="136" priority="129" operator="equal">
      <formula>0</formula>
    </cfRule>
  </conditionalFormatting>
  <conditionalFormatting sqref="H1857:BO1857">
    <cfRule type="cellIs" dxfId="135" priority="128" operator="equal">
      <formula>0</formula>
    </cfRule>
  </conditionalFormatting>
  <conditionalFormatting sqref="D1894:G1894">
    <cfRule type="cellIs" dxfId="134" priority="127" operator="equal">
      <formula>0</formula>
    </cfRule>
  </conditionalFormatting>
  <conditionalFormatting sqref="H1894:BO1894">
    <cfRule type="cellIs" dxfId="133" priority="126" operator="equal">
      <formula>0</formula>
    </cfRule>
  </conditionalFormatting>
  <conditionalFormatting sqref="D1915:G1915">
    <cfRule type="cellIs" dxfId="132" priority="125" operator="equal">
      <formula>0</formula>
    </cfRule>
  </conditionalFormatting>
  <conditionalFormatting sqref="H1915:BO1915">
    <cfRule type="cellIs" dxfId="131" priority="124" operator="equal">
      <formula>0</formula>
    </cfRule>
  </conditionalFormatting>
  <conditionalFormatting sqref="D1949:G1949">
    <cfRule type="cellIs" dxfId="130" priority="123" operator="equal">
      <formula>0</formula>
    </cfRule>
  </conditionalFormatting>
  <conditionalFormatting sqref="H1949:BO1949">
    <cfRule type="cellIs" dxfId="129" priority="122" operator="equal">
      <formula>0</formula>
    </cfRule>
  </conditionalFormatting>
  <conditionalFormatting sqref="D1985:G1985">
    <cfRule type="cellIs" dxfId="128" priority="121" operator="equal">
      <formula>0</formula>
    </cfRule>
  </conditionalFormatting>
  <conditionalFormatting sqref="H1985:BO1985">
    <cfRule type="cellIs" dxfId="127" priority="120" operator="equal">
      <formula>0</formula>
    </cfRule>
  </conditionalFormatting>
  <conditionalFormatting sqref="D2020:G2020">
    <cfRule type="cellIs" dxfId="126" priority="119" operator="equal">
      <formula>0</formula>
    </cfRule>
  </conditionalFormatting>
  <conditionalFormatting sqref="H2020:BO2020">
    <cfRule type="cellIs" dxfId="125" priority="118" operator="equal">
      <formula>0</formula>
    </cfRule>
  </conditionalFormatting>
  <conditionalFormatting sqref="D2044:G2044">
    <cfRule type="cellIs" dxfId="124" priority="117" operator="equal">
      <formula>0</formula>
    </cfRule>
  </conditionalFormatting>
  <conditionalFormatting sqref="H2044:BO2044">
    <cfRule type="cellIs" dxfId="123" priority="116" operator="equal">
      <formula>0</formula>
    </cfRule>
  </conditionalFormatting>
  <conditionalFormatting sqref="D2077:G2077">
    <cfRule type="cellIs" dxfId="122" priority="115" operator="equal">
      <formula>0</formula>
    </cfRule>
  </conditionalFormatting>
  <conditionalFormatting sqref="H2077:BO2077">
    <cfRule type="cellIs" dxfId="121" priority="114" operator="equal">
      <formula>0</formula>
    </cfRule>
  </conditionalFormatting>
  <conditionalFormatting sqref="D2103:G2103">
    <cfRule type="cellIs" dxfId="120" priority="113" operator="equal">
      <formula>0</formula>
    </cfRule>
  </conditionalFormatting>
  <conditionalFormatting sqref="H2103:BO2103">
    <cfRule type="cellIs" dxfId="119" priority="112" operator="equal">
      <formula>0</formula>
    </cfRule>
  </conditionalFormatting>
  <conditionalFormatting sqref="D2129:G2129">
    <cfRule type="cellIs" dxfId="118" priority="111" operator="equal">
      <formula>0</formula>
    </cfRule>
  </conditionalFormatting>
  <conditionalFormatting sqref="H2129:BO2129">
    <cfRule type="cellIs" dxfId="117" priority="110" operator="equal">
      <formula>0</formula>
    </cfRule>
  </conditionalFormatting>
  <conditionalFormatting sqref="D2168:G2168">
    <cfRule type="cellIs" dxfId="116" priority="109" operator="equal">
      <formula>0</formula>
    </cfRule>
  </conditionalFormatting>
  <conditionalFormatting sqref="H2168:BO2168">
    <cfRule type="cellIs" dxfId="115" priority="108" operator="equal">
      <formula>0</formula>
    </cfRule>
  </conditionalFormatting>
  <conditionalFormatting sqref="D2208:G2208">
    <cfRule type="cellIs" dxfId="114" priority="107" operator="equal">
      <formula>0</formula>
    </cfRule>
  </conditionalFormatting>
  <conditionalFormatting sqref="H2208:BO2208">
    <cfRule type="cellIs" dxfId="113" priority="106" operator="equal">
      <formula>0</formula>
    </cfRule>
  </conditionalFormatting>
  <conditionalFormatting sqref="D2248:G2248">
    <cfRule type="cellIs" dxfId="112" priority="105" operator="equal">
      <formula>0</formula>
    </cfRule>
  </conditionalFormatting>
  <conditionalFormatting sqref="H2248:BO2248">
    <cfRule type="cellIs" dxfId="111" priority="104" operator="equal">
      <formula>0</formula>
    </cfRule>
  </conditionalFormatting>
  <conditionalFormatting sqref="D2284:G2284">
    <cfRule type="cellIs" dxfId="110" priority="103" operator="equal">
      <formula>0</formula>
    </cfRule>
  </conditionalFormatting>
  <conditionalFormatting sqref="H2284:BO2284">
    <cfRule type="cellIs" dxfId="109" priority="102" operator="equal">
      <formula>0</formula>
    </cfRule>
  </conditionalFormatting>
  <conditionalFormatting sqref="D2328:G2328">
    <cfRule type="cellIs" dxfId="108" priority="101" operator="equal">
      <formula>0</formula>
    </cfRule>
  </conditionalFormatting>
  <conditionalFormatting sqref="H2328:BO2328">
    <cfRule type="cellIs" dxfId="107" priority="100" operator="equal">
      <formula>0</formula>
    </cfRule>
  </conditionalFormatting>
  <conditionalFormatting sqref="D2364:G2364">
    <cfRule type="cellIs" dxfId="106" priority="99" operator="equal">
      <formula>0</formula>
    </cfRule>
  </conditionalFormatting>
  <conditionalFormatting sqref="H2364:BO2364">
    <cfRule type="cellIs" dxfId="105" priority="98" operator="equal">
      <formula>0</formula>
    </cfRule>
  </conditionalFormatting>
  <conditionalFormatting sqref="D2404:G2404">
    <cfRule type="cellIs" dxfId="104" priority="97" operator="equal">
      <formula>0</formula>
    </cfRule>
  </conditionalFormatting>
  <conditionalFormatting sqref="H2404:BO2404">
    <cfRule type="cellIs" dxfId="103" priority="96" operator="equal">
      <formula>0</formula>
    </cfRule>
  </conditionalFormatting>
  <conditionalFormatting sqref="D2433:G2433">
    <cfRule type="cellIs" dxfId="102" priority="95" operator="equal">
      <formula>0</formula>
    </cfRule>
  </conditionalFormatting>
  <conditionalFormatting sqref="H2433:BO2433">
    <cfRule type="cellIs" dxfId="101" priority="94" operator="equal">
      <formula>0</formula>
    </cfRule>
  </conditionalFormatting>
  <conditionalFormatting sqref="D2471:G2471">
    <cfRule type="cellIs" dxfId="100" priority="93" operator="equal">
      <formula>0</formula>
    </cfRule>
  </conditionalFormatting>
  <conditionalFormatting sqref="H2471:BO2471">
    <cfRule type="cellIs" dxfId="99" priority="92" operator="equal">
      <formula>0</formula>
    </cfRule>
  </conditionalFormatting>
  <conditionalFormatting sqref="D2509:G2509">
    <cfRule type="cellIs" dxfId="98" priority="91" operator="equal">
      <formula>0</formula>
    </cfRule>
  </conditionalFormatting>
  <conditionalFormatting sqref="H2509:BO2509">
    <cfRule type="cellIs" dxfId="97" priority="90" operator="equal">
      <formula>0</formula>
    </cfRule>
  </conditionalFormatting>
  <conditionalFormatting sqref="D2546:G2546">
    <cfRule type="cellIs" dxfId="96" priority="89" operator="equal">
      <formula>0</formula>
    </cfRule>
  </conditionalFormatting>
  <conditionalFormatting sqref="H2546:BO2546">
    <cfRule type="cellIs" dxfId="95" priority="88" operator="equal">
      <formula>0</formula>
    </cfRule>
  </conditionalFormatting>
  <conditionalFormatting sqref="D2589:G2589">
    <cfRule type="cellIs" dxfId="94" priority="87" operator="equal">
      <formula>0</formula>
    </cfRule>
  </conditionalFormatting>
  <conditionalFormatting sqref="H2589:BO2589">
    <cfRule type="cellIs" dxfId="93" priority="86" operator="equal">
      <formula>0</formula>
    </cfRule>
  </conditionalFormatting>
  <conditionalFormatting sqref="D2627:G2627">
    <cfRule type="cellIs" dxfId="92" priority="85" operator="equal">
      <formula>0</formula>
    </cfRule>
  </conditionalFormatting>
  <conditionalFormatting sqref="H2627:BO2627">
    <cfRule type="cellIs" dxfId="91" priority="84" operator="equal">
      <formula>0</formula>
    </cfRule>
  </conditionalFormatting>
  <conditionalFormatting sqref="D2662:G2662">
    <cfRule type="cellIs" dxfId="90" priority="83" operator="equal">
      <formula>0</formula>
    </cfRule>
  </conditionalFormatting>
  <conditionalFormatting sqref="H2662:BO2662">
    <cfRule type="cellIs" dxfId="89" priority="82" operator="equal">
      <formula>0</formula>
    </cfRule>
  </conditionalFormatting>
  <conditionalFormatting sqref="D2691:G2691">
    <cfRule type="cellIs" dxfId="88" priority="81" operator="equal">
      <formula>0</formula>
    </cfRule>
  </conditionalFormatting>
  <conditionalFormatting sqref="H2691:BO2691">
    <cfRule type="cellIs" dxfId="87" priority="80" operator="equal">
      <formula>0</formula>
    </cfRule>
  </conditionalFormatting>
  <conditionalFormatting sqref="D2723:G2723">
    <cfRule type="cellIs" dxfId="86" priority="79" operator="equal">
      <formula>0</formula>
    </cfRule>
  </conditionalFormatting>
  <conditionalFormatting sqref="H2723:BO2723">
    <cfRule type="cellIs" dxfId="85" priority="78" operator="equal">
      <formula>0</formula>
    </cfRule>
  </conditionalFormatting>
  <conditionalFormatting sqref="D2758:G2758">
    <cfRule type="cellIs" dxfId="84" priority="77" operator="equal">
      <formula>0</formula>
    </cfRule>
  </conditionalFormatting>
  <conditionalFormatting sqref="H2758:BO2758">
    <cfRule type="cellIs" dxfId="83" priority="76" operator="equal">
      <formula>0</formula>
    </cfRule>
  </conditionalFormatting>
  <conditionalFormatting sqref="D2789:G2789">
    <cfRule type="cellIs" dxfId="82" priority="75" operator="equal">
      <formula>0</formula>
    </cfRule>
  </conditionalFormatting>
  <conditionalFormatting sqref="H2789:BO2789">
    <cfRule type="cellIs" dxfId="81" priority="74" operator="equal">
      <formula>0</formula>
    </cfRule>
  </conditionalFormatting>
  <conditionalFormatting sqref="D2823:G2823">
    <cfRule type="cellIs" dxfId="80" priority="73" operator="equal">
      <formula>0</formula>
    </cfRule>
  </conditionalFormatting>
  <conditionalFormatting sqref="H2823:BO2823">
    <cfRule type="cellIs" dxfId="79" priority="72" operator="equal">
      <formula>0</formula>
    </cfRule>
  </conditionalFormatting>
  <conditionalFormatting sqref="D2849:G2849">
    <cfRule type="cellIs" dxfId="78" priority="71" operator="equal">
      <formula>0</formula>
    </cfRule>
  </conditionalFormatting>
  <conditionalFormatting sqref="H2849:BO2849">
    <cfRule type="cellIs" dxfId="77" priority="70" operator="equal">
      <formula>0</formula>
    </cfRule>
  </conditionalFormatting>
  <conditionalFormatting sqref="D2873:G2873">
    <cfRule type="cellIs" dxfId="76" priority="69" operator="equal">
      <formula>0</formula>
    </cfRule>
  </conditionalFormatting>
  <conditionalFormatting sqref="H2873:BO2873">
    <cfRule type="cellIs" dxfId="75" priority="68" operator="equal">
      <formula>0</formula>
    </cfRule>
  </conditionalFormatting>
  <conditionalFormatting sqref="D2897:G2897">
    <cfRule type="cellIs" dxfId="74" priority="67" operator="equal">
      <formula>0</formula>
    </cfRule>
  </conditionalFormatting>
  <conditionalFormatting sqref="H2897:BO2897">
    <cfRule type="cellIs" dxfId="73" priority="66" operator="equal">
      <formula>0</formula>
    </cfRule>
  </conditionalFormatting>
  <conditionalFormatting sqref="D2921:G2921">
    <cfRule type="cellIs" dxfId="72" priority="65" operator="equal">
      <formula>0</formula>
    </cfRule>
  </conditionalFormatting>
  <conditionalFormatting sqref="H2921:BO2921">
    <cfRule type="cellIs" dxfId="71" priority="64" operator="equal">
      <formula>0</formula>
    </cfRule>
  </conditionalFormatting>
  <conditionalFormatting sqref="D2948:G2948">
    <cfRule type="cellIs" dxfId="70" priority="63" operator="equal">
      <formula>0</formula>
    </cfRule>
  </conditionalFormatting>
  <conditionalFormatting sqref="H2948:BO2948">
    <cfRule type="cellIs" dxfId="69" priority="62" operator="equal">
      <formula>0</formula>
    </cfRule>
  </conditionalFormatting>
  <conditionalFormatting sqref="D2981:G2981">
    <cfRule type="cellIs" dxfId="68" priority="61" operator="equal">
      <formula>0</formula>
    </cfRule>
  </conditionalFormatting>
  <conditionalFormatting sqref="H2981:BO2981">
    <cfRule type="cellIs" dxfId="67" priority="60" operator="equal">
      <formula>0</formula>
    </cfRule>
  </conditionalFormatting>
  <conditionalFormatting sqref="D3013:G3013">
    <cfRule type="cellIs" dxfId="66" priority="59" operator="equal">
      <formula>0</formula>
    </cfRule>
  </conditionalFormatting>
  <conditionalFormatting sqref="H3013:BO3013">
    <cfRule type="cellIs" dxfId="65" priority="58" operator="equal">
      <formula>0</formula>
    </cfRule>
  </conditionalFormatting>
  <conditionalFormatting sqref="D3035:G3035">
    <cfRule type="cellIs" dxfId="64" priority="57" operator="equal">
      <formula>0</formula>
    </cfRule>
  </conditionalFormatting>
  <conditionalFormatting sqref="H3035:BO3035">
    <cfRule type="cellIs" dxfId="63" priority="56" operator="equal">
      <formula>0</formula>
    </cfRule>
  </conditionalFormatting>
  <conditionalFormatting sqref="D3061:G3061">
    <cfRule type="cellIs" dxfId="62" priority="55" operator="equal">
      <formula>0</formula>
    </cfRule>
  </conditionalFormatting>
  <conditionalFormatting sqref="H3061:BO3061">
    <cfRule type="cellIs" dxfId="61" priority="54" operator="equal">
      <formula>0</formula>
    </cfRule>
  </conditionalFormatting>
  <conditionalFormatting sqref="D3078:G3078">
    <cfRule type="cellIs" dxfId="60" priority="53" operator="equal">
      <formula>0</formula>
    </cfRule>
  </conditionalFormatting>
  <conditionalFormatting sqref="H3078:BO3078">
    <cfRule type="cellIs" dxfId="59" priority="52" operator="equal">
      <formula>0</formula>
    </cfRule>
  </conditionalFormatting>
  <conditionalFormatting sqref="D3104:G3104">
    <cfRule type="cellIs" dxfId="58" priority="51" operator="equal">
      <formula>0</formula>
    </cfRule>
  </conditionalFormatting>
  <conditionalFormatting sqref="H3104:BO3104">
    <cfRule type="cellIs" dxfId="57" priority="50" operator="equal">
      <formula>0</formula>
    </cfRule>
  </conditionalFormatting>
  <conditionalFormatting sqref="D3130:G3130">
    <cfRule type="cellIs" dxfId="56" priority="49" operator="equal">
      <formula>0</formula>
    </cfRule>
  </conditionalFormatting>
  <conditionalFormatting sqref="H3130:BO3130">
    <cfRule type="cellIs" dxfId="55" priority="48" operator="equal">
      <formula>0</formula>
    </cfRule>
  </conditionalFormatting>
  <conditionalFormatting sqref="D3148:G3148">
    <cfRule type="cellIs" dxfId="54" priority="47" operator="equal">
      <formula>0</formula>
    </cfRule>
  </conditionalFormatting>
  <conditionalFormatting sqref="H3148:BO3148">
    <cfRule type="cellIs" dxfId="53" priority="46" operator="equal">
      <formula>0</formula>
    </cfRule>
  </conditionalFormatting>
  <conditionalFormatting sqref="D3169:G3169">
    <cfRule type="cellIs" dxfId="52" priority="45" operator="equal">
      <formula>0</formula>
    </cfRule>
  </conditionalFormatting>
  <conditionalFormatting sqref="H3169:BO3169">
    <cfRule type="cellIs" dxfId="51" priority="44" operator="equal">
      <formula>0</formula>
    </cfRule>
  </conditionalFormatting>
  <conditionalFormatting sqref="D3192:G3192">
    <cfRule type="cellIs" dxfId="50" priority="43" operator="equal">
      <formula>0</formula>
    </cfRule>
  </conditionalFormatting>
  <conditionalFormatting sqref="H3192:BO3192">
    <cfRule type="cellIs" dxfId="49" priority="42" operator="equal">
      <formula>0</formula>
    </cfRule>
  </conditionalFormatting>
  <conditionalFormatting sqref="D3218:G3218">
    <cfRule type="cellIs" dxfId="48" priority="41" operator="equal">
      <formula>0</formula>
    </cfRule>
  </conditionalFormatting>
  <conditionalFormatting sqref="H3218:BO3218">
    <cfRule type="cellIs" dxfId="47" priority="40" operator="equal">
      <formula>0</formula>
    </cfRule>
  </conditionalFormatting>
  <conditionalFormatting sqref="D3252:G3252">
    <cfRule type="cellIs" dxfId="46" priority="39" operator="equal">
      <formula>0</formula>
    </cfRule>
  </conditionalFormatting>
  <conditionalFormatting sqref="H3252:BO3252">
    <cfRule type="cellIs" dxfId="45" priority="38" operator="equal">
      <formula>0</formula>
    </cfRule>
  </conditionalFormatting>
  <conditionalFormatting sqref="D3270:G3270">
    <cfRule type="cellIs" dxfId="44" priority="37" operator="equal">
      <formula>0</formula>
    </cfRule>
  </conditionalFormatting>
  <conditionalFormatting sqref="H3270:BO3270">
    <cfRule type="cellIs" dxfId="43" priority="36" operator="equal">
      <formula>0</formula>
    </cfRule>
  </conditionalFormatting>
  <conditionalFormatting sqref="D3291:G3291">
    <cfRule type="cellIs" dxfId="42" priority="35" operator="equal">
      <formula>0</formula>
    </cfRule>
  </conditionalFormatting>
  <conditionalFormatting sqref="H3291:BO3291">
    <cfRule type="cellIs" dxfId="41" priority="34" operator="equal">
      <formula>0</formula>
    </cfRule>
  </conditionalFormatting>
  <conditionalFormatting sqref="D3315:G3315">
    <cfRule type="cellIs" dxfId="40" priority="33" operator="equal">
      <formula>0</formula>
    </cfRule>
  </conditionalFormatting>
  <conditionalFormatting sqref="H3315:BO3315">
    <cfRule type="cellIs" dxfId="39" priority="32" operator="equal">
      <formula>0</formula>
    </cfRule>
  </conditionalFormatting>
  <conditionalFormatting sqref="D3341:G3341">
    <cfRule type="cellIs" dxfId="38" priority="31" operator="equal">
      <formula>0</formula>
    </cfRule>
  </conditionalFormatting>
  <conditionalFormatting sqref="H3341:BO3341">
    <cfRule type="cellIs" dxfId="37" priority="30" operator="equal">
      <formula>0</formula>
    </cfRule>
  </conditionalFormatting>
  <conditionalFormatting sqref="D3361:G3361">
    <cfRule type="cellIs" dxfId="36" priority="29" operator="equal">
      <formula>0</formula>
    </cfRule>
  </conditionalFormatting>
  <conditionalFormatting sqref="H3361:BO3361">
    <cfRule type="cellIs" dxfId="35" priority="28" operator="equal">
      <formula>0</formula>
    </cfRule>
  </conditionalFormatting>
  <conditionalFormatting sqref="D3387:G3387">
    <cfRule type="cellIs" dxfId="34" priority="27" operator="equal">
      <formula>0</formula>
    </cfRule>
  </conditionalFormatting>
  <conditionalFormatting sqref="H3387:BO3387">
    <cfRule type="cellIs" dxfId="33" priority="26" operator="equal">
      <formula>0</formula>
    </cfRule>
  </conditionalFormatting>
  <conditionalFormatting sqref="D3407:G3407">
    <cfRule type="cellIs" dxfId="32" priority="25" operator="equal">
      <formula>0</formula>
    </cfRule>
  </conditionalFormatting>
  <conditionalFormatting sqref="H3407:BO3407">
    <cfRule type="cellIs" dxfId="31" priority="24" operator="equal">
      <formula>0</formula>
    </cfRule>
  </conditionalFormatting>
  <conditionalFormatting sqref="D3428:G3428">
    <cfRule type="cellIs" dxfId="30" priority="23" operator="equal">
      <formula>0</formula>
    </cfRule>
  </conditionalFormatting>
  <conditionalFormatting sqref="H3428:BO3428">
    <cfRule type="cellIs" dxfId="29" priority="22" operator="equal">
      <formula>0</formula>
    </cfRule>
  </conditionalFormatting>
  <conditionalFormatting sqref="D3468:G3468">
    <cfRule type="cellIs" dxfId="28" priority="21" operator="equal">
      <formula>0</formula>
    </cfRule>
  </conditionalFormatting>
  <conditionalFormatting sqref="H3468:BO3468">
    <cfRule type="cellIs" dxfId="27" priority="20" operator="equal">
      <formula>0</formula>
    </cfRule>
  </conditionalFormatting>
  <conditionalFormatting sqref="D3507:G3507">
    <cfRule type="cellIs" dxfId="26" priority="19" operator="equal">
      <formula>0</formula>
    </cfRule>
  </conditionalFormatting>
  <conditionalFormatting sqref="H3507:BO3507">
    <cfRule type="cellIs" dxfId="25" priority="18" operator="equal">
      <formula>0</formula>
    </cfRule>
  </conditionalFormatting>
  <conditionalFormatting sqref="D3542:G3542">
    <cfRule type="cellIs" dxfId="24" priority="17" operator="equal">
      <formula>0</formula>
    </cfRule>
  </conditionalFormatting>
  <conditionalFormatting sqref="H3542:BO3542">
    <cfRule type="cellIs" dxfId="23" priority="16" operator="equal">
      <formula>0</formula>
    </cfRule>
  </conditionalFormatting>
  <conditionalFormatting sqref="D3570:G3570">
    <cfRule type="cellIs" dxfId="22" priority="15" operator="equal">
      <formula>0</formula>
    </cfRule>
  </conditionalFormatting>
  <conditionalFormatting sqref="H3570:BO3570">
    <cfRule type="cellIs" dxfId="21" priority="14" operator="equal">
      <formula>0</formula>
    </cfRule>
  </conditionalFormatting>
  <conditionalFormatting sqref="D3608:G3608">
    <cfRule type="cellIs" dxfId="20" priority="13" operator="equal">
      <formula>0</formula>
    </cfRule>
  </conditionalFormatting>
  <conditionalFormatting sqref="H3608:BO3608">
    <cfRule type="cellIs" dxfId="19" priority="12" operator="equal">
      <formula>0</formula>
    </cfRule>
  </conditionalFormatting>
  <conditionalFormatting sqref="D3651:G3651">
    <cfRule type="cellIs" dxfId="18" priority="11" operator="equal">
      <formula>0</formula>
    </cfRule>
  </conditionalFormatting>
  <conditionalFormatting sqref="H3651:BO3651">
    <cfRule type="cellIs" dxfId="17" priority="10" operator="equal">
      <formula>0</formula>
    </cfRule>
  </conditionalFormatting>
  <conditionalFormatting sqref="D3692:G3692">
    <cfRule type="cellIs" dxfId="16" priority="9" operator="equal">
      <formula>0</formula>
    </cfRule>
  </conditionalFormatting>
  <conditionalFormatting sqref="H3692:BO3692">
    <cfRule type="cellIs" dxfId="15" priority="8" operator="equal">
      <formula>0</formula>
    </cfRule>
  </conditionalFormatting>
  <conditionalFormatting sqref="D3708:G3708">
    <cfRule type="cellIs" dxfId="14" priority="7" operator="equal">
      <formula>0</formula>
    </cfRule>
  </conditionalFormatting>
  <conditionalFormatting sqref="H3708:BO3708">
    <cfRule type="cellIs" dxfId="13" priority="6" operator="equal">
      <formula>0</formula>
    </cfRule>
  </conditionalFormatting>
  <conditionalFormatting sqref="D3735:G3735">
    <cfRule type="cellIs" dxfId="12" priority="5" operator="equal">
      <formula>0</formula>
    </cfRule>
  </conditionalFormatting>
  <conditionalFormatting sqref="H3735:BO3735">
    <cfRule type="cellIs" dxfId="11" priority="4" operator="equal">
      <formula>0</formula>
    </cfRule>
  </conditionalFormatting>
  <conditionalFormatting sqref="D3755:G3755">
    <cfRule type="cellIs" dxfId="10" priority="3" operator="equal">
      <formula>0</formula>
    </cfRule>
  </conditionalFormatting>
  <conditionalFormatting sqref="H3755:BO3755">
    <cfRule type="cellIs" dxfId="9" priority="2" operator="equal">
      <formula>0</formula>
    </cfRule>
  </conditionalFormatting>
  <conditionalFormatting sqref="A3755">
    <cfRule type="cellIs" dxfId="8" priority="1" stopIfTrue="1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41"/>
  <sheetViews>
    <sheetView zoomScale="85" zoomScaleNormal="85" workbookViewId="0">
      <pane ySplit="5" topLeftCell="A29" activePane="bottomLeft" state="frozen"/>
      <selection pane="bottomLeft" activeCell="D37" sqref="D37"/>
    </sheetView>
  </sheetViews>
  <sheetFormatPr baseColWidth="10" defaultColWidth="14.85546875" defaultRowHeight="12"/>
  <cols>
    <col min="1" max="1" width="13.5703125" style="116" customWidth="1"/>
    <col min="2" max="2" width="15.140625" style="111" customWidth="1"/>
    <col min="3" max="3" width="22.42578125" style="111" customWidth="1"/>
    <col min="4" max="6" width="11.42578125" style="111" customWidth="1"/>
    <col min="7" max="7" width="11.42578125" style="115" customWidth="1"/>
    <col min="8" max="11" width="11.42578125" style="111" customWidth="1"/>
    <col min="12" max="15" width="11.42578125" style="81" customWidth="1"/>
    <col min="16" max="255" width="14.85546875" style="81"/>
    <col min="256" max="256" width="13.5703125" style="81" customWidth="1"/>
    <col min="257" max="257" width="15.140625" style="81" customWidth="1"/>
    <col min="258" max="258" width="22.42578125" style="81" customWidth="1"/>
    <col min="259" max="269" width="11.42578125" style="81" customWidth="1"/>
    <col min="270" max="511" width="14.85546875" style="81"/>
    <col min="512" max="512" width="13.5703125" style="81" customWidth="1"/>
    <col min="513" max="513" width="15.140625" style="81" customWidth="1"/>
    <col min="514" max="514" width="22.42578125" style="81" customWidth="1"/>
    <col min="515" max="525" width="11.42578125" style="81" customWidth="1"/>
    <col min="526" max="767" width="14.85546875" style="81"/>
    <col min="768" max="768" width="13.5703125" style="81" customWidth="1"/>
    <col min="769" max="769" width="15.140625" style="81" customWidth="1"/>
    <col min="770" max="770" width="22.42578125" style="81" customWidth="1"/>
    <col min="771" max="781" width="11.42578125" style="81" customWidth="1"/>
    <col min="782" max="1023" width="14.85546875" style="81"/>
    <col min="1024" max="1024" width="13.5703125" style="81" customWidth="1"/>
    <col min="1025" max="1025" width="15.140625" style="81" customWidth="1"/>
    <col min="1026" max="1026" width="22.42578125" style="81" customWidth="1"/>
    <col min="1027" max="1037" width="11.42578125" style="81" customWidth="1"/>
    <col min="1038" max="1279" width="14.85546875" style="81"/>
    <col min="1280" max="1280" width="13.5703125" style="81" customWidth="1"/>
    <col min="1281" max="1281" width="15.140625" style="81" customWidth="1"/>
    <col min="1282" max="1282" width="22.42578125" style="81" customWidth="1"/>
    <col min="1283" max="1293" width="11.42578125" style="81" customWidth="1"/>
    <col min="1294" max="1535" width="14.85546875" style="81"/>
    <col min="1536" max="1536" width="13.5703125" style="81" customWidth="1"/>
    <col min="1537" max="1537" width="15.140625" style="81" customWidth="1"/>
    <col min="1538" max="1538" width="22.42578125" style="81" customWidth="1"/>
    <col min="1539" max="1549" width="11.42578125" style="81" customWidth="1"/>
    <col min="1550" max="1791" width="14.85546875" style="81"/>
    <col min="1792" max="1792" width="13.5703125" style="81" customWidth="1"/>
    <col min="1793" max="1793" width="15.140625" style="81" customWidth="1"/>
    <col min="1794" max="1794" width="22.42578125" style="81" customWidth="1"/>
    <col min="1795" max="1805" width="11.42578125" style="81" customWidth="1"/>
    <col min="1806" max="2047" width="14.85546875" style="81"/>
    <col min="2048" max="2048" width="13.5703125" style="81" customWidth="1"/>
    <col min="2049" max="2049" width="15.140625" style="81" customWidth="1"/>
    <col min="2050" max="2050" width="22.42578125" style="81" customWidth="1"/>
    <col min="2051" max="2061" width="11.42578125" style="81" customWidth="1"/>
    <col min="2062" max="2303" width="14.85546875" style="81"/>
    <col min="2304" max="2304" width="13.5703125" style="81" customWidth="1"/>
    <col min="2305" max="2305" width="15.140625" style="81" customWidth="1"/>
    <col min="2306" max="2306" width="22.42578125" style="81" customWidth="1"/>
    <col min="2307" max="2317" width="11.42578125" style="81" customWidth="1"/>
    <col min="2318" max="2559" width="14.85546875" style="81"/>
    <col min="2560" max="2560" width="13.5703125" style="81" customWidth="1"/>
    <col min="2561" max="2561" width="15.140625" style="81" customWidth="1"/>
    <col min="2562" max="2562" width="22.42578125" style="81" customWidth="1"/>
    <col min="2563" max="2573" width="11.42578125" style="81" customWidth="1"/>
    <col min="2574" max="2815" width="14.85546875" style="81"/>
    <col min="2816" max="2816" width="13.5703125" style="81" customWidth="1"/>
    <col min="2817" max="2817" width="15.140625" style="81" customWidth="1"/>
    <col min="2818" max="2818" width="22.42578125" style="81" customWidth="1"/>
    <col min="2819" max="2829" width="11.42578125" style="81" customWidth="1"/>
    <col min="2830" max="3071" width="14.85546875" style="81"/>
    <col min="3072" max="3072" width="13.5703125" style="81" customWidth="1"/>
    <col min="3073" max="3073" width="15.140625" style="81" customWidth="1"/>
    <col min="3074" max="3074" width="22.42578125" style="81" customWidth="1"/>
    <col min="3075" max="3085" width="11.42578125" style="81" customWidth="1"/>
    <col min="3086" max="3327" width="14.85546875" style="81"/>
    <col min="3328" max="3328" width="13.5703125" style="81" customWidth="1"/>
    <col min="3329" max="3329" width="15.140625" style="81" customWidth="1"/>
    <col min="3330" max="3330" width="22.42578125" style="81" customWidth="1"/>
    <col min="3331" max="3341" width="11.42578125" style="81" customWidth="1"/>
    <col min="3342" max="3583" width="14.85546875" style="81"/>
    <col min="3584" max="3584" width="13.5703125" style="81" customWidth="1"/>
    <col min="3585" max="3585" width="15.140625" style="81" customWidth="1"/>
    <col min="3586" max="3586" width="22.42578125" style="81" customWidth="1"/>
    <col min="3587" max="3597" width="11.42578125" style="81" customWidth="1"/>
    <col min="3598" max="3839" width="14.85546875" style="81"/>
    <col min="3840" max="3840" width="13.5703125" style="81" customWidth="1"/>
    <col min="3841" max="3841" width="15.140625" style="81" customWidth="1"/>
    <col min="3842" max="3842" width="22.42578125" style="81" customWidth="1"/>
    <col min="3843" max="3853" width="11.42578125" style="81" customWidth="1"/>
    <col min="3854" max="4095" width="14.85546875" style="81"/>
    <col min="4096" max="4096" width="13.5703125" style="81" customWidth="1"/>
    <col min="4097" max="4097" width="15.140625" style="81" customWidth="1"/>
    <col min="4098" max="4098" width="22.42578125" style="81" customWidth="1"/>
    <col min="4099" max="4109" width="11.42578125" style="81" customWidth="1"/>
    <col min="4110" max="4351" width="14.85546875" style="81"/>
    <col min="4352" max="4352" width="13.5703125" style="81" customWidth="1"/>
    <col min="4353" max="4353" width="15.140625" style="81" customWidth="1"/>
    <col min="4354" max="4354" width="22.42578125" style="81" customWidth="1"/>
    <col min="4355" max="4365" width="11.42578125" style="81" customWidth="1"/>
    <col min="4366" max="4607" width="14.85546875" style="81"/>
    <col min="4608" max="4608" width="13.5703125" style="81" customWidth="1"/>
    <col min="4609" max="4609" width="15.140625" style="81" customWidth="1"/>
    <col min="4610" max="4610" width="22.42578125" style="81" customWidth="1"/>
    <col min="4611" max="4621" width="11.42578125" style="81" customWidth="1"/>
    <col min="4622" max="4863" width="14.85546875" style="81"/>
    <col min="4864" max="4864" width="13.5703125" style="81" customWidth="1"/>
    <col min="4865" max="4865" width="15.140625" style="81" customWidth="1"/>
    <col min="4866" max="4866" width="22.42578125" style="81" customWidth="1"/>
    <col min="4867" max="4877" width="11.42578125" style="81" customWidth="1"/>
    <col min="4878" max="5119" width="14.85546875" style="81"/>
    <col min="5120" max="5120" width="13.5703125" style="81" customWidth="1"/>
    <col min="5121" max="5121" width="15.140625" style="81" customWidth="1"/>
    <col min="5122" max="5122" width="22.42578125" style="81" customWidth="1"/>
    <col min="5123" max="5133" width="11.42578125" style="81" customWidth="1"/>
    <col min="5134" max="5375" width="14.85546875" style="81"/>
    <col min="5376" max="5376" width="13.5703125" style="81" customWidth="1"/>
    <col min="5377" max="5377" width="15.140625" style="81" customWidth="1"/>
    <col min="5378" max="5378" width="22.42578125" style="81" customWidth="1"/>
    <col min="5379" max="5389" width="11.42578125" style="81" customWidth="1"/>
    <col min="5390" max="5631" width="14.85546875" style="81"/>
    <col min="5632" max="5632" width="13.5703125" style="81" customWidth="1"/>
    <col min="5633" max="5633" width="15.140625" style="81" customWidth="1"/>
    <col min="5634" max="5634" width="22.42578125" style="81" customWidth="1"/>
    <col min="5635" max="5645" width="11.42578125" style="81" customWidth="1"/>
    <col min="5646" max="5887" width="14.85546875" style="81"/>
    <col min="5888" max="5888" width="13.5703125" style="81" customWidth="1"/>
    <col min="5889" max="5889" width="15.140625" style="81" customWidth="1"/>
    <col min="5890" max="5890" width="22.42578125" style="81" customWidth="1"/>
    <col min="5891" max="5901" width="11.42578125" style="81" customWidth="1"/>
    <col min="5902" max="6143" width="14.85546875" style="81"/>
    <col min="6144" max="6144" width="13.5703125" style="81" customWidth="1"/>
    <col min="6145" max="6145" width="15.140625" style="81" customWidth="1"/>
    <col min="6146" max="6146" width="22.42578125" style="81" customWidth="1"/>
    <col min="6147" max="6157" width="11.42578125" style="81" customWidth="1"/>
    <col min="6158" max="6399" width="14.85546875" style="81"/>
    <col min="6400" max="6400" width="13.5703125" style="81" customWidth="1"/>
    <col min="6401" max="6401" width="15.140625" style="81" customWidth="1"/>
    <col min="6402" max="6402" width="22.42578125" style="81" customWidth="1"/>
    <col min="6403" max="6413" width="11.42578125" style="81" customWidth="1"/>
    <col min="6414" max="6655" width="14.85546875" style="81"/>
    <col min="6656" max="6656" width="13.5703125" style="81" customWidth="1"/>
    <col min="6657" max="6657" width="15.140625" style="81" customWidth="1"/>
    <col min="6658" max="6658" width="22.42578125" style="81" customWidth="1"/>
    <col min="6659" max="6669" width="11.42578125" style="81" customWidth="1"/>
    <col min="6670" max="6911" width="14.85546875" style="81"/>
    <col min="6912" max="6912" width="13.5703125" style="81" customWidth="1"/>
    <col min="6913" max="6913" width="15.140625" style="81" customWidth="1"/>
    <col min="6914" max="6914" width="22.42578125" style="81" customWidth="1"/>
    <col min="6915" max="6925" width="11.42578125" style="81" customWidth="1"/>
    <col min="6926" max="7167" width="14.85546875" style="81"/>
    <col min="7168" max="7168" width="13.5703125" style="81" customWidth="1"/>
    <col min="7169" max="7169" width="15.140625" style="81" customWidth="1"/>
    <col min="7170" max="7170" width="22.42578125" style="81" customWidth="1"/>
    <col min="7171" max="7181" width="11.42578125" style="81" customWidth="1"/>
    <col min="7182" max="7423" width="14.85546875" style="81"/>
    <col min="7424" max="7424" width="13.5703125" style="81" customWidth="1"/>
    <col min="7425" max="7425" width="15.140625" style="81" customWidth="1"/>
    <col min="7426" max="7426" width="22.42578125" style="81" customWidth="1"/>
    <col min="7427" max="7437" width="11.42578125" style="81" customWidth="1"/>
    <col min="7438" max="7679" width="14.85546875" style="81"/>
    <col min="7680" max="7680" width="13.5703125" style="81" customWidth="1"/>
    <col min="7681" max="7681" width="15.140625" style="81" customWidth="1"/>
    <col min="7682" max="7682" width="22.42578125" style="81" customWidth="1"/>
    <col min="7683" max="7693" width="11.42578125" style="81" customWidth="1"/>
    <col min="7694" max="7935" width="14.85546875" style="81"/>
    <col min="7936" max="7936" width="13.5703125" style="81" customWidth="1"/>
    <col min="7937" max="7937" width="15.140625" style="81" customWidth="1"/>
    <col min="7938" max="7938" width="22.42578125" style="81" customWidth="1"/>
    <col min="7939" max="7949" width="11.42578125" style="81" customWidth="1"/>
    <col min="7950" max="8191" width="14.85546875" style="81"/>
    <col min="8192" max="8192" width="13.5703125" style="81" customWidth="1"/>
    <col min="8193" max="8193" width="15.140625" style="81" customWidth="1"/>
    <col min="8194" max="8194" width="22.42578125" style="81" customWidth="1"/>
    <col min="8195" max="8205" width="11.42578125" style="81" customWidth="1"/>
    <col min="8206" max="8447" width="14.85546875" style="81"/>
    <col min="8448" max="8448" width="13.5703125" style="81" customWidth="1"/>
    <col min="8449" max="8449" width="15.140625" style="81" customWidth="1"/>
    <col min="8450" max="8450" width="22.42578125" style="81" customWidth="1"/>
    <col min="8451" max="8461" width="11.42578125" style="81" customWidth="1"/>
    <col min="8462" max="8703" width="14.85546875" style="81"/>
    <col min="8704" max="8704" width="13.5703125" style="81" customWidth="1"/>
    <col min="8705" max="8705" width="15.140625" style="81" customWidth="1"/>
    <col min="8706" max="8706" width="22.42578125" style="81" customWidth="1"/>
    <col min="8707" max="8717" width="11.42578125" style="81" customWidth="1"/>
    <col min="8718" max="8959" width="14.85546875" style="81"/>
    <col min="8960" max="8960" width="13.5703125" style="81" customWidth="1"/>
    <col min="8961" max="8961" width="15.140625" style="81" customWidth="1"/>
    <col min="8962" max="8962" width="22.42578125" style="81" customWidth="1"/>
    <col min="8963" max="8973" width="11.42578125" style="81" customWidth="1"/>
    <col min="8974" max="9215" width="14.85546875" style="81"/>
    <col min="9216" max="9216" width="13.5703125" style="81" customWidth="1"/>
    <col min="9217" max="9217" width="15.140625" style="81" customWidth="1"/>
    <col min="9218" max="9218" width="22.42578125" style="81" customWidth="1"/>
    <col min="9219" max="9229" width="11.42578125" style="81" customWidth="1"/>
    <col min="9230" max="9471" width="14.85546875" style="81"/>
    <col min="9472" max="9472" width="13.5703125" style="81" customWidth="1"/>
    <col min="9473" max="9473" width="15.140625" style="81" customWidth="1"/>
    <col min="9474" max="9474" width="22.42578125" style="81" customWidth="1"/>
    <col min="9475" max="9485" width="11.42578125" style="81" customWidth="1"/>
    <col min="9486" max="9727" width="14.85546875" style="81"/>
    <col min="9728" max="9728" width="13.5703125" style="81" customWidth="1"/>
    <col min="9729" max="9729" width="15.140625" style="81" customWidth="1"/>
    <col min="9730" max="9730" width="22.42578125" style="81" customWidth="1"/>
    <col min="9731" max="9741" width="11.42578125" style="81" customWidth="1"/>
    <col min="9742" max="9983" width="14.85546875" style="81"/>
    <col min="9984" max="9984" width="13.5703125" style="81" customWidth="1"/>
    <col min="9985" max="9985" width="15.140625" style="81" customWidth="1"/>
    <col min="9986" max="9986" width="22.42578125" style="81" customWidth="1"/>
    <col min="9987" max="9997" width="11.42578125" style="81" customWidth="1"/>
    <col min="9998" max="10239" width="14.85546875" style="81"/>
    <col min="10240" max="10240" width="13.5703125" style="81" customWidth="1"/>
    <col min="10241" max="10241" width="15.140625" style="81" customWidth="1"/>
    <col min="10242" max="10242" width="22.42578125" style="81" customWidth="1"/>
    <col min="10243" max="10253" width="11.42578125" style="81" customWidth="1"/>
    <col min="10254" max="10495" width="14.85546875" style="81"/>
    <col min="10496" max="10496" width="13.5703125" style="81" customWidth="1"/>
    <col min="10497" max="10497" width="15.140625" style="81" customWidth="1"/>
    <col min="10498" max="10498" width="22.42578125" style="81" customWidth="1"/>
    <col min="10499" max="10509" width="11.42578125" style="81" customWidth="1"/>
    <col min="10510" max="10751" width="14.85546875" style="81"/>
    <col min="10752" max="10752" width="13.5703125" style="81" customWidth="1"/>
    <col min="10753" max="10753" width="15.140625" style="81" customWidth="1"/>
    <col min="10754" max="10754" width="22.42578125" style="81" customWidth="1"/>
    <col min="10755" max="10765" width="11.42578125" style="81" customWidth="1"/>
    <col min="10766" max="11007" width="14.85546875" style="81"/>
    <col min="11008" max="11008" width="13.5703125" style="81" customWidth="1"/>
    <col min="11009" max="11009" width="15.140625" style="81" customWidth="1"/>
    <col min="11010" max="11010" width="22.42578125" style="81" customWidth="1"/>
    <col min="11011" max="11021" width="11.42578125" style="81" customWidth="1"/>
    <col min="11022" max="11263" width="14.85546875" style="81"/>
    <col min="11264" max="11264" width="13.5703125" style="81" customWidth="1"/>
    <col min="11265" max="11265" width="15.140625" style="81" customWidth="1"/>
    <col min="11266" max="11266" width="22.42578125" style="81" customWidth="1"/>
    <col min="11267" max="11277" width="11.42578125" style="81" customWidth="1"/>
    <col min="11278" max="11519" width="14.85546875" style="81"/>
    <col min="11520" max="11520" width="13.5703125" style="81" customWidth="1"/>
    <col min="11521" max="11521" width="15.140625" style="81" customWidth="1"/>
    <col min="11522" max="11522" width="22.42578125" style="81" customWidth="1"/>
    <col min="11523" max="11533" width="11.42578125" style="81" customWidth="1"/>
    <col min="11534" max="11775" width="14.85546875" style="81"/>
    <col min="11776" max="11776" width="13.5703125" style="81" customWidth="1"/>
    <col min="11777" max="11777" width="15.140625" style="81" customWidth="1"/>
    <col min="11778" max="11778" width="22.42578125" style="81" customWidth="1"/>
    <col min="11779" max="11789" width="11.42578125" style="81" customWidth="1"/>
    <col min="11790" max="12031" width="14.85546875" style="81"/>
    <col min="12032" max="12032" width="13.5703125" style="81" customWidth="1"/>
    <col min="12033" max="12033" width="15.140625" style="81" customWidth="1"/>
    <col min="12034" max="12034" width="22.42578125" style="81" customWidth="1"/>
    <col min="12035" max="12045" width="11.42578125" style="81" customWidth="1"/>
    <col min="12046" max="12287" width="14.85546875" style="81"/>
    <col min="12288" max="12288" width="13.5703125" style="81" customWidth="1"/>
    <col min="12289" max="12289" width="15.140625" style="81" customWidth="1"/>
    <col min="12290" max="12290" width="22.42578125" style="81" customWidth="1"/>
    <col min="12291" max="12301" width="11.42578125" style="81" customWidth="1"/>
    <col min="12302" max="12543" width="14.85546875" style="81"/>
    <col min="12544" max="12544" width="13.5703125" style="81" customWidth="1"/>
    <col min="12545" max="12545" width="15.140625" style="81" customWidth="1"/>
    <col min="12546" max="12546" width="22.42578125" style="81" customWidth="1"/>
    <col min="12547" max="12557" width="11.42578125" style="81" customWidth="1"/>
    <col min="12558" max="12799" width="14.85546875" style="81"/>
    <col min="12800" max="12800" width="13.5703125" style="81" customWidth="1"/>
    <col min="12801" max="12801" width="15.140625" style="81" customWidth="1"/>
    <col min="12802" max="12802" width="22.42578125" style="81" customWidth="1"/>
    <col min="12803" max="12813" width="11.42578125" style="81" customWidth="1"/>
    <col min="12814" max="13055" width="14.85546875" style="81"/>
    <col min="13056" max="13056" width="13.5703125" style="81" customWidth="1"/>
    <col min="13057" max="13057" width="15.140625" style="81" customWidth="1"/>
    <col min="13058" max="13058" width="22.42578125" style="81" customWidth="1"/>
    <col min="13059" max="13069" width="11.42578125" style="81" customWidth="1"/>
    <col min="13070" max="13311" width="14.85546875" style="81"/>
    <col min="13312" max="13312" width="13.5703125" style="81" customWidth="1"/>
    <col min="13313" max="13313" width="15.140625" style="81" customWidth="1"/>
    <col min="13314" max="13314" width="22.42578125" style="81" customWidth="1"/>
    <col min="13315" max="13325" width="11.42578125" style="81" customWidth="1"/>
    <col min="13326" max="13567" width="14.85546875" style="81"/>
    <col min="13568" max="13568" width="13.5703125" style="81" customWidth="1"/>
    <col min="13569" max="13569" width="15.140625" style="81" customWidth="1"/>
    <col min="13570" max="13570" width="22.42578125" style="81" customWidth="1"/>
    <col min="13571" max="13581" width="11.42578125" style="81" customWidth="1"/>
    <col min="13582" max="13823" width="14.85546875" style="81"/>
    <col min="13824" max="13824" width="13.5703125" style="81" customWidth="1"/>
    <col min="13825" max="13825" width="15.140625" style="81" customWidth="1"/>
    <col min="13826" max="13826" width="22.42578125" style="81" customWidth="1"/>
    <col min="13827" max="13837" width="11.42578125" style="81" customWidth="1"/>
    <col min="13838" max="14079" width="14.85546875" style="81"/>
    <col min="14080" max="14080" width="13.5703125" style="81" customWidth="1"/>
    <col min="14081" max="14081" width="15.140625" style="81" customWidth="1"/>
    <col min="14082" max="14082" width="22.42578125" style="81" customWidth="1"/>
    <col min="14083" max="14093" width="11.42578125" style="81" customWidth="1"/>
    <col min="14094" max="14335" width="14.85546875" style="81"/>
    <col min="14336" max="14336" width="13.5703125" style="81" customWidth="1"/>
    <col min="14337" max="14337" width="15.140625" style="81" customWidth="1"/>
    <col min="14338" max="14338" width="22.42578125" style="81" customWidth="1"/>
    <col min="14339" max="14349" width="11.42578125" style="81" customWidth="1"/>
    <col min="14350" max="14591" width="14.85546875" style="81"/>
    <col min="14592" max="14592" width="13.5703125" style="81" customWidth="1"/>
    <col min="14593" max="14593" width="15.140625" style="81" customWidth="1"/>
    <col min="14594" max="14594" width="22.42578125" style="81" customWidth="1"/>
    <col min="14595" max="14605" width="11.42578125" style="81" customWidth="1"/>
    <col min="14606" max="14847" width="14.85546875" style="81"/>
    <col min="14848" max="14848" width="13.5703125" style="81" customWidth="1"/>
    <col min="14849" max="14849" width="15.140625" style="81" customWidth="1"/>
    <col min="14850" max="14850" width="22.42578125" style="81" customWidth="1"/>
    <col min="14851" max="14861" width="11.42578125" style="81" customWidth="1"/>
    <col min="14862" max="15103" width="14.85546875" style="81"/>
    <col min="15104" max="15104" width="13.5703125" style="81" customWidth="1"/>
    <col min="15105" max="15105" width="15.140625" style="81" customWidth="1"/>
    <col min="15106" max="15106" width="22.42578125" style="81" customWidth="1"/>
    <col min="15107" max="15117" width="11.42578125" style="81" customWidth="1"/>
    <col min="15118" max="15359" width="14.85546875" style="81"/>
    <col min="15360" max="15360" width="13.5703125" style="81" customWidth="1"/>
    <col min="15361" max="15361" width="15.140625" style="81" customWidth="1"/>
    <col min="15362" max="15362" width="22.42578125" style="81" customWidth="1"/>
    <col min="15363" max="15373" width="11.42578125" style="81" customWidth="1"/>
    <col min="15374" max="15615" width="14.85546875" style="81"/>
    <col min="15616" max="15616" width="13.5703125" style="81" customWidth="1"/>
    <col min="15617" max="15617" width="15.140625" style="81" customWidth="1"/>
    <col min="15618" max="15618" width="22.42578125" style="81" customWidth="1"/>
    <col min="15619" max="15629" width="11.42578125" style="81" customWidth="1"/>
    <col min="15630" max="15871" width="14.85546875" style="81"/>
    <col min="15872" max="15872" width="13.5703125" style="81" customWidth="1"/>
    <col min="15873" max="15873" width="15.140625" style="81" customWidth="1"/>
    <col min="15874" max="15874" width="22.42578125" style="81" customWidth="1"/>
    <col min="15875" max="15885" width="11.42578125" style="81" customWidth="1"/>
    <col min="15886" max="16127" width="14.85546875" style="81"/>
    <col min="16128" max="16128" width="13.5703125" style="81" customWidth="1"/>
    <col min="16129" max="16129" width="15.140625" style="81" customWidth="1"/>
    <col min="16130" max="16130" width="22.42578125" style="81" customWidth="1"/>
    <col min="16131" max="16141" width="11.42578125" style="81" customWidth="1"/>
    <col min="16142" max="16384" width="14.85546875" style="81"/>
  </cols>
  <sheetData>
    <row r="2" spans="1:15" ht="15">
      <c r="A2" s="180" t="s">
        <v>348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</row>
    <row r="3" spans="1:15" ht="10.5" customHeight="1" thickBot="1">
      <c r="A3" s="82"/>
      <c r="B3" s="83"/>
      <c r="C3" s="83"/>
      <c r="D3" s="83"/>
      <c r="E3" s="83"/>
      <c r="F3" s="83"/>
      <c r="G3" s="84"/>
      <c r="H3" s="83"/>
      <c r="I3" s="83"/>
      <c r="J3" s="83"/>
      <c r="K3" s="83"/>
      <c r="L3" s="83"/>
      <c r="M3" s="83"/>
      <c r="N3" s="83"/>
      <c r="O3" s="83"/>
    </row>
    <row r="4" spans="1:15" ht="15.75" customHeight="1" thickTop="1">
      <c r="A4" s="181" t="s">
        <v>317</v>
      </c>
      <c r="B4" s="183" t="s">
        <v>318</v>
      </c>
      <c r="C4" s="183" t="s">
        <v>319</v>
      </c>
      <c r="D4" s="185" t="s">
        <v>96</v>
      </c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17"/>
    </row>
    <row r="5" spans="1:15" s="87" customFormat="1" ht="25.5" customHeight="1" thickBot="1">
      <c r="A5" s="182"/>
      <c r="B5" s="184"/>
      <c r="C5" s="184"/>
      <c r="D5" s="85">
        <v>2001</v>
      </c>
      <c r="E5" s="86">
        <v>2002</v>
      </c>
      <c r="F5" s="85">
        <v>2003</v>
      </c>
      <c r="G5" s="86">
        <v>2004</v>
      </c>
      <c r="H5" s="85">
        <v>2005</v>
      </c>
      <c r="I5" s="86">
        <v>2006</v>
      </c>
      <c r="J5" s="85">
        <v>2007</v>
      </c>
      <c r="K5" s="86">
        <v>2008</v>
      </c>
      <c r="L5" s="85">
        <v>2009</v>
      </c>
      <c r="M5" s="85">
        <v>2010</v>
      </c>
      <c r="N5" s="85">
        <v>2011</v>
      </c>
      <c r="O5" s="85">
        <v>2012</v>
      </c>
    </row>
    <row r="6" spans="1:15" ht="18.75" customHeight="1" thickTop="1">
      <c r="A6" s="88" t="s">
        <v>320</v>
      </c>
      <c r="B6" s="89" t="s">
        <v>321</v>
      </c>
      <c r="C6" s="89" t="s">
        <v>322</v>
      </c>
      <c r="D6" s="90">
        <v>103069</v>
      </c>
      <c r="E6" s="90">
        <v>107748</v>
      </c>
      <c r="F6" s="90">
        <v>112572</v>
      </c>
      <c r="G6" s="90">
        <v>120683</v>
      </c>
      <c r="H6" s="90">
        <v>137190</v>
      </c>
      <c r="I6" s="90">
        <v>157438</v>
      </c>
      <c r="J6" s="90">
        <v>173144</v>
      </c>
      <c r="K6" s="90">
        <v>168102</v>
      </c>
      <c r="L6" s="90">
        <v>177894</v>
      </c>
      <c r="M6" s="90">
        <v>191761</v>
      </c>
      <c r="N6" s="90">
        <v>208730</v>
      </c>
      <c r="O6" s="90">
        <v>201932</v>
      </c>
    </row>
    <row r="7" spans="1:15" s="94" customFormat="1" ht="18.75" customHeight="1">
      <c r="A7" s="91"/>
      <c r="B7" s="92" t="s">
        <v>323</v>
      </c>
      <c r="C7" s="92" t="s">
        <v>324</v>
      </c>
      <c r="D7" s="93">
        <v>30517.486274509807</v>
      </c>
      <c r="E7" s="93">
        <v>32594.036666666663</v>
      </c>
      <c r="F7" s="93">
        <v>33189.588215686279</v>
      </c>
      <c r="G7" s="93">
        <v>34884.320658527562</v>
      </c>
      <c r="H7" s="93">
        <v>40828.524109803911</v>
      </c>
      <c r="I7" s="93">
        <v>46666.62924461822</v>
      </c>
      <c r="J7" s="93">
        <v>50579.551186274512</v>
      </c>
      <c r="K7" s="93">
        <v>47384.487610000004</v>
      </c>
      <c r="L7" s="93">
        <v>49887.803187647056</v>
      </c>
      <c r="M7" s="93">
        <v>54010.365358235293</v>
      </c>
      <c r="N7" s="93">
        <v>59662.544230686275</v>
      </c>
      <c r="O7" s="93">
        <v>54833.478684901958</v>
      </c>
    </row>
    <row r="8" spans="1:15" s="94" customFormat="1" ht="18.75" customHeight="1">
      <c r="A8" s="91"/>
      <c r="C8" s="95" t="s">
        <v>325</v>
      </c>
      <c r="D8" s="93">
        <v>296.08792434689195</v>
      </c>
      <c r="E8" s="93">
        <v>302.50247491059383</v>
      </c>
      <c r="F8" s="93">
        <v>294.82987079989942</v>
      </c>
      <c r="G8" s="93">
        <v>289.05745348166323</v>
      </c>
      <c r="H8" s="93">
        <v>297.60568634597212</v>
      </c>
      <c r="I8" s="93">
        <v>296.41274180704926</v>
      </c>
      <c r="J8" s="93">
        <v>292.12419250031485</v>
      </c>
      <c r="K8" s="93">
        <v>281.87938043568789</v>
      </c>
      <c r="L8" s="93">
        <v>280.43555818435169</v>
      </c>
      <c r="M8" s="93">
        <v>281.65458752423746</v>
      </c>
      <c r="N8" s="93">
        <v>285.83598060023132</v>
      </c>
      <c r="O8" s="93">
        <v>271.54427572104453</v>
      </c>
    </row>
    <row r="9" spans="1:15" ht="18.75" customHeight="1">
      <c r="A9" s="96"/>
      <c r="B9" s="89" t="s">
        <v>321</v>
      </c>
      <c r="C9" s="89" t="s">
        <v>326</v>
      </c>
      <c r="D9" s="90">
        <v>91365</v>
      </c>
      <c r="E9" s="90">
        <v>99418</v>
      </c>
      <c r="F9" s="90">
        <v>104243</v>
      </c>
      <c r="G9" s="90">
        <v>108717</v>
      </c>
      <c r="H9" s="90">
        <v>112493</v>
      </c>
      <c r="I9" s="90">
        <v>119883</v>
      </c>
      <c r="J9" s="90">
        <v>124987</v>
      </c>
      <c r="K9" s="90">
        <v>130917</v>
      </c>
      <c r="L9" s="90">
        <v>139220</v>
      </c>
      <c r="M9" s="90">
        <v>135288</v>
      </c>
      <c r="N9" s="90">
        <v>142793</v>
      </c>
      <c r="O9" s="90">
        <v>142856</v>
      </c>
    </row>
    <row r="10" spans="1:15" s="94" customFormat="1" ht="18.75" customHeight="1">
      <c r="A10" s="91"/>
      <c r="B10" s="92" t="s">
        <v>327</v>
      </c>
      <c r="C10" s="92" t="s">
        <v>324</v>
      </c>
      <c r="D10" s="93">
        <v>178576.28959999999</v>
      </c>
      <c r="E10" s="93">
        <v>204744.68600000005</v>
      </c>
      <c r="F10" s="93">
        <v>208503.53599999999</v>
      </c>
      <c r="G10" s="93">
        <v>208479.9878</v>
      </c>
      <c r="H10" s="93">
        <v>219376.84420499997</v>
      </c>
      <c r="I10" s="93">
        <v>239505.43453999999</v>
      </c>
      <c r="J10" s="93">
        <v>261581.51522000003</v>
      </c>
      <c r="K10" s="93">
        <v>284286.15802580852</v>
      </c>
      <c r="L10" s="93">
        <v>305552.30646761798</v>
      </c>
      <c r="M10" s="93">
        <v>303421.87292603008</v>
      </c>
      <c r="N10" s="93">
        <v>312464.47833752626</v>
      </c>
      <c r="O10" s="93">
        <v>319928.62100204808</v>
      </c>
    </row>
    <row r="11" spans="1:15" s="94" customFormat="1" ht="18.75" customHeight="1">
      <c r="A11" s="97"/>
      <c r="B11" s="98"/>
      <c r="C11" s="99" t="s">
        <v>328</v>
      </c>
      <c r="D11" s="100">
        <v>5.4427430190448147</v>
      </c>
      <c r="E11" s="100">
        <v>5.7360996759684957</v>
      </c>
      <c r="F11" s="100">
        <v>5.6657260905658422</v>
      </c>
      <c r="G11" s="100">
        <v>5.4385606126415764</v>
      </c>
      <c r="H11" s="100">
        <v>5.5326436269777366</v>
      </c>
      <c r="I11" s="100">
        <v>5.8496713643713028</v>
      </c>
      <c r="J11" s="100">
        <v>5.9226615826895728</v>
      </c>
      <c r="K11" s="100">
        <v>5.9493128193594274</v>
      </c>
      <c r="L11" s="100">
        <v>6.0129981810127653</v>
      </c>
      <c r="M11" s="100">
        <v>6.1446159492125592</v>
      </c>
      <c r="N11" s="100">
        <v>5.9951612749814629</v>
      </c>
      <c r="O11" s="100">
        <v>6.1356664744121687</v>
      </c>
    </row>
    <row r="12" spans="1:15" ht="18.75" customHeight="1">
      <c r="A12" s="96" t="s">
        <v>329</v>
      </c>
      <c r="B12" s="89" t="s">
        <v>321</v>
      </c>
      <c r="C12" s="89" t="s">
        <v>322</v>
      </c>
      <c r="D12" s="90">
        <v>101020</v>
      </c>
      <c r="E12" s="90">
        <v>98823</v>
      </c>
      <c r="F12" s="90">
        <v>100265</v>
      </c>
      <c r="G12" s="90">
        <v>106086</v>
      </c>
      <c r="H12" s="90">
        <v>108935</v>
      </c>
      <c r="I12" s="90">
        <v>112867</v>
      </c>
      <c r="J12" s="90">
        <v>121021</v>
      </c>
      <c r="K12" s="90">
        <v>113191</v>
      </c>
      <c r="L12" s="90">
        <v>116160</v>
      </c>
      <c r="M12" s="90">
        <v>124493</v>
      </c>
      <c r="N12" s="90">
        <v>123887</v>
      </c>
      <c r="O12" s="90">
        <v>119885</v>
      </c>
    </row>
    <row r="13" spans="1:15" s="94" customFormat="1" ht="18.75" customHeight="1">
      <c r="A13" s="91"/>
      <c r="B13" s="92" t="s">
        <v>323</v>
      </c>
      <c r="C13" s="92" t="s">
        <v>324</v>
      </c>
      <c r="D13" s="93">
        <v>3534.1475</v>
      </c>
      <c r="E13" s="93">
        <v>3510.9702500000003</v>
      </c>
      <c r="F13" s="93">
        <v>3483.3835750000003</v>
      </c>
      <c r="G13" s="93">
        <v>3700.5355749999999</v>
      </c>
      <c r="H13" s="93">
        <v>3778.509287970086</v>
      </c>
      <c r="I13" s="93">
        <v>3966.4911541666661</v>
      </c>
      <c r="J13" s="93">
        <v>4272.7763400833774</v>
      </c>
      <c r="K13" s="93">
        <v>3870.0305450000005</v>
      </c>
      <c r="L13" s="93">
        <v>3989.4672500000001</v>
      </c>
      <c r="M13" s="93">
        <v>4067.7353390000003</v>
      </c>
      <c r="N13" s="93">
        <v>3996.9966850000001</v>
      </c>
      <c r="O13" s="93">
        <v>3867.1777500000007</v>
      </c>
    </row>
    <row r="14" spans="1:15" s="94" customFormat="1" ht="18.75" customHeight="1">
      <c r="A14" s="91"/>
      <c r="C14" s="95" t="s">
        <v>325</v>
      </c>
      <c r="D14" s="93">
        <v>34.9846317560879</v>
      </c>
      <c r="E14" s="93">
        <v>35.527865476660295</v>
      </c>
      <c r="F14" s="93">
        <v>34.741770059342741</v>
      </c>
      <c r="G14" s="93">
        <v>34.882412146748862</v>
      </c>
      <c r="H14" s="93">
        <v>34.685907081930381</v>
      </c>
      <c r="I14" s="93">
        <v>35.143054694168057</v>
      </c>
      <c r="J14" s="93">
        <v>35.306073657327055</v>
      </c>
      <c r="K14" s="93">
        <v>34.190267291569121</v>
      </c>
      <c r="L14" s="93">
        <v>34.344587207300279</v>
      </c>
      <c r="M14" s="93">
        <v>32.674410119444467</v>
      </c>
      <c r="N14" s="93">
        <v>32.263245417194703</v>
      </c>
      <c r="O14" s="93">
        <v>32.257394586478718</v>
      </c>
    </row>
    <row r="15" spans="1:15" ht="18.75" customHeight="1">
      <c r="A15" s="96"/>
      <c r="B15" s="89" t="s">
        <v>321</v>
      </c>
      <c r="C15" s="89" t="s">
        <v>330</v>
      </c>
      <c r="D15" s="90">
        <v>128690</v>
      </c>
      <c r="E15" s="90">
        <v>192992</v>
      </c>
      <c r="F15" s="90">
        <v>153650</v>
      </c>
      <c r="G15" s="90">
        <v>187207</v>
      </c>
      <c r="H15" s="90">
        <v>215929</v>
      </c>
      <c r="I15" s="90">
        <v>210011</v>
      </c>
      <c r="J15" s="90">
        <v>191487</v>
      </c>
      <c r="K15" s="90">
        <v>184248</v>
      </c>
      <c r="L15" s="90">
        <v>102920</v>
      </c>
      <c r="M15" s="90">
        <v>96513</v>
      </c>
      <c r="N15" s="90">
        <v>119101</v>
      </c>
      <c r="O15" s="90">
        <v>170318</v>
      </c>
    </row>
    <row r="16" spans="1:15" s="94" customFormat="1" ht="18.75" customHeight="1">
      <c r="A16" s="91"/>
      <c r="B16" s="92" t="s">
        <v>331</v>
      </c>
      <c r="C16" s="92" t="s">
        <v>324</v>
      </c>
      <c r="D16" s="93">
        <v>197.91399999999999</v>
      </c>
      <c r="E16" s="93">
        <v>304.16750000000002</v>
      </c>
      <c r="F16" s="93">
        <v>238.67500000000001</v>
      </c>
      <c r="G16" s="93">
        <v>295.20699999999988</v>
      </c>
      <c r="H16" s="93">
        <v>330.94855000000007</v>
      </c>
      <c r="I16" s="93">
        <v>330.10788418617329</v>
      </c>
      <c r="J16" s="93">
        <v>312.69819999999999</v>
      </c>
      <c r="K16" s="93">
        <v>317.30427715603679</v>
      </c>
      <c r="L16" s="93">
        <v>151.79270399999999</v>
      </c>
      <c r="M16" s="93">
        <v>141.822576</v>
      </c>
      <c r="N16" s="93">
        <v>188.73519436800001</v>
      </c>
      <c r="O16" s="93">
        <v>227.68031800382403</v>
      </c>
    </row>
    <row r="17" spans="1:15" s="94" customFormat="1" ht="18.75" customHeight="1">
      <c r="A17" s="97"/>
      <c r="B17" s="98"/>
      <c r="C17" s="99" t="s">
        <v>332</v>
      </c>
      <c r="D17" s="100">
        <v>1.5379128137384412</v>
      </c>
      <c r="E17" s="100">
        <v>1.5760627383518488</v>
      </c>
      <c r="F17" s="100">
        <v>1.553368044256427</v>
      </c>
      <c r="G17" s="100">
        <v>1.5769015047514241</v>
      </c>
      <c r="H17" s="100">
        <v>1.5326730082573443</v>
      </c>
      <c r="I17" s="100">
        <v>1.5718599701261995</v>
      </c>
      <c r="J17" s="100">
        <v>1.6329996292176492</v>
      </c>
      <c r="K17" s="100">
        <v>1.7221585968696365</v>
      </c>
      <c r="L17" s="100">
        <v>1.4748610959968906</v>
      </c>
      <c r="M17" s="100">
        <v>1.4694660408442386</v>
      </c>
      <c r="N17" s="100">
        <v>1.5846650688743169</v>
      </c>
      <c r="O17" s="100">
        <v>1.3367953945198041</v>
      </c>
    </row>
    <row r="18" spans="1:15" ht="18.75" customHeight="1">
      <c r="A18" s="96" t="s">
        <v>333</v>
      </c>
      <c r="B18" s="89" t="s">
        <v>321</v>
      </c>
      <c r="C18" s="89" t="s">
        <v>322</v>
      </c>
      <c r="D18" s="90">
        <v>63553</v>
      </c>
      <c r="E18" s="90">
        <v>65706</v>
      </c>
      <c r="F18" s="90">
        <v>66986</v>
      </c>
      <c r="G18" s="90">
        <v>71631</v>
      </c>
      <c r="H18" s="90">
        <v>78885</v>
      </c>
      <c r="I18" s="90">
        <v>88266</v>
      </c>
      <c r="J18" s="90">
        <v>104439</v>
      </c>
      <c r="K18" s="90">
        <v>104829</v>
      </c>
      <c r="L18" s="90">
        <v>106267</v>
      </c>
      <c r="M18" s="90">
        <v>115934</v>
      </c>
      <c r="N18" s="90">
        <v>118804</v>
      </c>
      <c r="O18" s="90">
        <v>119475</v>
      </c>
    </row>
    <row r="19" spans="1:15" s="94" customFormat="1" ht="18.75" customHeight="1">
      <c r="A19" s="91"/>
      <c r="B19" s="92" t="s">
        <v>323</v>
      </c>
      <c r="C19" s="92" t="s">
        <v>324</v>
      </c>
      <c r="D19" s="93">
        <v>3498.481866666667</v>
      </c>
      <c r="E19" s="93">
        <v>3604.7946666666671</v>
      </c>
      <c r="F19" s="93">
        <v>3645.4433200000003</v>
      </c>
      <c r="G19" s="93">
        <v>3970.0527533333334</v>
      </c>
      <c r="H19" s="93">
        <v>4293.6380106666666</v>
      </c>
      <c r="I19" s="93">
        <v>5142.5418533333332</v>
      </c>
      <c r="J19" s="93">
        <v>6254.0731866666674</v>
      </c>
      <c r="K19" s="93">
        <v>6041.4532200000012</v>
      </c>
      <c r="L19" s="93">
        <v>6279.2398766666665</v>
      </c>
      <c r="M19" s="93">
        <v>6827.8937500000011</v>
      </c>
      <c r="N19" s="93">
        <v>6815.5379786333342</v>
      </c>
      <c r="O19" s="93">
        <v>6509.98308</v>
      </c>
    </row>
    <row r="20" spans="1:15" s="94" customFormat="1" ht="18.75" customHeight="1">
      <c r="A20" s="97"/>
      <c r="B20" s="101"/>
      <c r="C20" s="99" t="s">
        <v>325</v>
      </c>
      <c r="D20" s="100">
        <v>55.04825683550213</v>
      </c>
      <c r="E20" s="100">
        <v>54.862488458689725</v>
      </c>
      <c r="F20" s="100">
        <v>54.420973337712361</v>
      </c>
      <c r="G20" s="100">
        <v>55.423667871917651</v>
      </c>
      <c r="H20" s="100">
        <v>54.429080441993619</v>
      </c>
      <c r="I20" s="100">
        <v>58.261865875119902</v>
      </c>
      <c r="J20" s="100">
        <v>59.88254566461444</v>
      </c>
      <c r="K20" s="100">
        <v>57.631506739547277</v>
      </c>
      <c r="L20" s="100">
        <v>59.089273967145644</v>
      </c>
      <c r="M20" s="100">
        <v>58.894662049096908</v>
      </c>
      <c r="N20" s="100">
        <v>57.367916725306671</v>
      </c>
      <c r="O20" s="100">
        <v>54.488245072190836</v>
      </c>
    </row>
    <row r="21" spans="1:15" ht="18.75" customHeight="1">
      <c r="A21" s="96" t="s">
        <v>334</v>
      </c>
      <c r="B21" s="89" t="s">
        <v>321</v>
      </c>
      <c r="C21" s="89" t="s">
        <v>322</v>
      </c>
      <c r="D21" s="90">
        <v>22295</v>
      </c>
      <c r="E21" s="90">
        <v>21033</v>
      </c>
      <c r="F21" s="90">
        <v>25254</v>
      </c>
      <c r="G21" s="90">
        <v>24371</v>
      </c>
      <c r="H21" s="90">
        <v>27499</v>
      </c>
      <c r="I21" s="90">
        <v>28761</v>
      </c>
      <c r="J21" s="90">
        <v>29175</v>
      </c>
      <c r="K21" s="90">
        <v>28809</v>
      </c>
      <c r="L21" s="90">
        <v>29108</v>
      </c>
      <c r="M21" s="90">
        <v>30573</v>
      </c>
      <c r="N21" s="90">
        <v>30469.9</v>
      </c>
      <c r="O21" s="90">
        <v>30424</v>
      </c>
    </row>
    <row r="22" spans="1:15" s="94" customFormat="1" ht="18.75" customHeight="1">
      <c r="A22" s="91"/>
      <c r="B22" s="92" t="s">
        <v>323</v>
      </c>
      <c r="C22" s="92" t="s">
        <v>324</v>
      </c>
      <c r="D22" s="93">
        <v>699.54825000000005</v>
      </c>
      <c r="E22" s="93">
        <v>637.02374999999995</v>
      </c>
      <c r="F22" s="93">
        <v>749.69974999999999</v>
      </c>
      <c r="G22" s="93">
        <v>732.90837499999986</v>
      </c>
      <c r="H22" s="93">
        <v>849.03864805555554</v>
      </c>
      <c r="I22" s="93">
        <v>897.42057472222211</v>
      </c>
      <c r="J22" s="93">
        <v>919.00178333333349</v>
      </c>
      <c r="K22" s="93">
        <v>870.76686500000017</v>
      </c>
      <c r="L22" s="93">
        <v>865.38748999999984</v>
      </c>
      <c r="M22" s="93">
        <v>836.57709999999997</v>
      </c>
      <c r="N22" s="93">
        <v>806.53738999999996</v>
      </c>
      <c r="O22" s="93">
        <v>818.11129999999991</v>
      </c>
    </row>
    <row r="23" spans="1:15" s="94" customFormat="1" ht="18.75" customHeight="1">
      <c r="A23" s="97"/>
      <c r="B23" s="101"/>
      <c r="C23" s="99" t="s">
        <v>325</v>
      </c>
      <c r="D23" s="100">
        <v>31.376911863646558</v>
      </c>
      <c r="E23" s="100">
        <v>30.286870631864211</v>
      </c>
      <c r="F23" s="100">
        <v>29.686376415617328</v>
      </c>
      <c r="G23" s="100">
        <v>30.072970949078815</v>
      </c>
      <c r="H23" s="100">
        <v>30.875255393125403</v>
      </c>
      <c r="I23" s="100">
        <v>31.202690265367064</v>
      </c>
      <c r="J23" s="100">
        <v>31.499632676378184</v>
      </c>
      <c r="K23" s="100">
        <v>30.225515116803784</v>
      </c>
      <c r="L23" s="100">
        <v>29.730228459530018</v>
      </c>
      <c r="M23" s="100">
        <v>27.363264972361232</v>
      </c>
      <c r="N23" s="100">
        <v>26.469971676966445</v>
      </c>
      <c r="O23" s="100">
        <v>26.890326715750721</v>
      </c>
    </row>
    <row r="24" spans="1:15" ht="18.75" customHeight="1">
      <c r="A24" s="102" t="s">
        <v>335</v>
      </c>
      <c r="B24" s="89" t="s">
        <v>321</v>
      </c>
      <c r="C24" s="89" t="s">
        <v>322</v>
      </c>
      <c r="D24" s="90">
        <v>1240556</v>
      </c>
      <c r="E24" s="90">
        <v>1132650</v>
      </c>
      <c r="F24" s="90">
        <v>1218488</v>
      </c>
      <c r="G24" s="90">
        <v>1177048</v>
      </c>
      <c r="H24" s="90">
        <v>1157595</v>
      </c>
      <c r="I24" s="90">
        <v>1209445.52</v>
      </c>
      <c r="J24" s="90">
        <v>1290781</v>
      </c>
      <c r="K24" s="90">
        <v>1222765</v>
      </c>
      <c r="L24" s="90">
        <v>1256911</v>
      </c>
      <c r="M24" s="90">
        <v>1343333</v>
      </c>
      <c r="N24" s="90">
        <v>1353238</v>
      </c>
      <c r="O24" s="90">
        <v>1361012</v>
      </c>
    </row>
    <row r="25" spans="1:15" s="94" customFormat="1" ht="18.75" customHeight="1">
      <c r="A25" s="103"/>
      <c r="B25" s="92" t="s">
        <v>323</v>
      </c>
      <c r="C25" s="92" t="s">
        <v>324</v>
      </c>
      <c r="D25" s="93">
        <v>2641.1151219512199</v>
      </c>
      <c r="E25" s="93">
        <v>2438.3217073170736</v>
      </c>
      <c r="F25" s="93">
        <v>2546.7731707317071</v>
      </c>
      <c r="G25" s="93">
        <v>2441.713609756097</v>
      </c>
      <c r="H25" s="93">
        <v>2466.0592682926826</v>
      </c>
      <c r="I25" s="93">
        <v>2547.0200301580635</v>
      </c>
      <c r="J25" s="93">
        <v>2658.9684768793218</v>
      </c>
      <c r="K25" s="93">
        <v>2532.1724700000004</v>
      </c>
      <c r="L25" s="93">
        <v>2633.9589097560979</v>
      </c>
      <c r="M25" s="93">
        <v>2881.3210346341466</v>
      </c>
      <c r="N25" s="93">
        <v>2911.6253143414633</v>
      </c>
      <c r="O25" s="93">
        <v>2825.2793763414634</v>
      </c>
    </row>
    <row r="26" spans="1:15" s="94" customFormat="1" ht="18.75" customHeight="1">
      <c r="A26" s="103"/>
      <c r="B26" s="104"/>
      <c r="C26" s="95" t="s">
        <v>325</v>
      </c>
      <c r="D26" s="93">
        <v>2.1289769441695658</v>
      </c>
      <c r="E26" s="93">
        <v>2.1527583166177315</v>
      </c>
      <c r="F26" s="93">
        <v>2.0901093574427545</v>
      </c>
      <c r="G26" s="93">
        <v>2.0744384339093194</v>
      </c>
      <c r="H26" s="93">
        <v>2.1303299239308071</v>
      </c>
      <c r="I26" s="93">
        <v>2.1059402743151785</v>
      </c>
      <c r="J26" s="93">
        <v>2.0599687141965384</v>
      </c>
      <c r="K26" s="93">
        <v>2.0708578263198572</v>
      </c>
      <c r="L26" s="93">
        <v>2.095581079134559</v>
      </c>
      <c r="M26" s="93">
        <v>2.1449045282399424</v>
      </c>
      <c r="N26" s="93">
        <v>2.1515988424367798</v>
      </c>
      <c r="O26" s="93">
        <v>2.075866617150667</v>
      </c>
    </row>
    <row r="27" spans="1:15" ht="18.75" customHeight="1">
      <c r="A27" s="102"/>
      <c r="B27" s="89" t="s">
        <v>336</v>
      </c>
      <c r="C27" s="89" t="s">
        <v>337</v>
      </c>
      <c r="D27" s="90">
        <v>379367</v>
      </c>
      <c r="E27" s="90">
        <v>296590</v>
      </c>
      <c r="F27" s="90">
        <v>247578</v>
      </c>
      <c r="G27" s="90">
        <v>289896</v>
      </c>
      <c r="H27" s="90">
        <v>461256</v>
      </c>
      <c r="I27" s="90">
        <v>1062718</v>
      </c>
      <c r="J27" s="90">
        <v>1031428</v>
      </c>
      <c r="K27" s="90">
        <v>116209</v>
      </c>
      <c r="L27" s="90">
        <v>99601</v>
      </c>
      <c r="M27" s="90">
        <v>103387</v>
      </c>
      <c r="N27" s="90">
        <v>98837</v>
      </c>
      <c r="O27" s="90">
        <v>88035</v>
      </c>
    </row>
    <row r="28" spans="1:15" s="94" customFormat="1" ht="18.75" customHeight="1">
      <c r="A28" s="91"/>
      <c r="B28" s="92" t="s">
        <v>338</v>
      </c>
      <c r="C28" s="92" t="s">
        <v>324</v>
      </c>
      <c r="D28" s="93">
        <v>446.6506</v>
      </c>
      <c r="E28" s="93">
        <v>341.74150000000003</v>
      </c>
      <c r="F28" s="93">
        <v>256.23870999999997</v>
      </c>
      <c r="G28" s="93">
        <v>304.50620980392159</v>
      </c>
      <c r="H28" s="93">
        <v>400.04916300000002</v>
      </c>
      <c r="I28" s="93">
        <v>901.22520147358046</v>
      </c>
      <c r="J28" s="93">
        <v>813.66160743833075</v>
      </c>
      <c r="K28" s="93">
        <v>926.97105449999992</v>
      </c>
      <c r="L28" s="93">
        <v>855.02288199999998</v>
      </c>
      <c r="M28" s="93">
        <v>860.64680199999975</v>
      </c>
      <c r="N28" s="93">
        <v>815.01613499999996</v>
      </c>
      <c r="O28" s="93">
        <v>708.0209104999999</v>
      </c>
    </row>
    <row r="29" spans="1:15" s="94" customFormat="1" ht="18.75" customHeight="1">
      <c r="A29" s="97"/>
      <c r="B29" s="101"/>
      <c r="C29" s="99" t="s">
        <v>339</v>
      </c>
      <c r="D29" s="100">
        <v>23.547150911913796</v>
      </c>
      <c r="E29" s="100">
        <v>23.04470818301359</v>
      </c>
      <c r="F29" s="100">
        <v>20.699634862548365</v>
      </c>
      <c r="G29" s="100">
        <v>21.007962152214699</v>
      </c>
      <c r="H29" s="100">
        <v>17.346079530672771</v>
      </c>
      <c r="I29" s="100">
        <v>16.960759137863111</v>
      </c>
      <c r="J29" s="100">
        <v>15.77738063031701</v>
      </c>
      <c r="K29" s="100">
        <v>13.294596438313725</v>
      </c>
      <c r="L29" s="100">
        <v>14.307468164643595</v>
      </c>
      <c r="M29" s="100">
        <v>13.874194402262045</v>
      </c>
      <c r="N29" s="100">
        <v>13.743438439046107</v>
      </c>
      <c r="O29" s="100">
        <v>13.404155742981008</v>
      </c>
    </row>
    <row r="30" spans="1:15" ht="18.75" hidden="1" customHeight="1">
      <c r="A30" s="96" t="s">
        <v>340</v>
      </c>
      <c r="B30" s="89" t="s">
        <v>321</v>
      </c>
      <c r="C30" s="89" t="s">
        <v>322</v>
      </c>
      <c r="D30" s="90">
        <v>76</v>
      </c>
      <c r="E30" s="90">
        <v>1</v>
      </c>
      <c r="F30" s="90">
        <v>18</v>
      </c>
      <c r="G30" s="90">
        <v>9</v>
      </c>
      <c r="H30" s="90">
        <v>0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/>
    </row>
    <row r="31" spans="1:15" s="94" customFormat="1" ht="18.75" hidden="1" customHeight="1">
      <c r="A31" s="91"/>
      <c r="B31" s="92" t="s">
        <v>323</v>
      </c>
      <c r="C31" s="92" t="s">
        <v>324</v>
      </c>
      <c r="D31" s="93">
        <v>5.5777777777777775</v>
      </c>
      <c r="E31" s="93">
        <v>0.15555555555555556</v>
      </c>
      <c r="F31" s="93">
        <v>2.3777777777777778</v>
      </c>
      <c r="G31" s="93">
        <v>1.4</v>
      </c>
      <c r="H31" s="93">
        <v>0</v>
      </c>
      <c r="I31" s="93">
        <v>0</v>
      </c>
      <c r="J31" s="93">
        <v>0</v>
      </c>
      <c r="K31" s="93">
        <v>0</v>
      </c>
      <c r="L31" s="93">
        <v>0</v>
      </c>
      <c r="M31" s="93">
        <v>0</v>
      </c>
      <c r="N31" s="93">
        <v>0</v>
      </c>
      <c r="O31" s="93"/>
    </row>
    <row r="32" spans="1:15" s="94" customFormat="1" ht="18.75" hidden="1" customHeight="1">
      <c r="A32" s="91"/>
      <c r="B32" s="104"/>
      <c r="C32" s="95" t="s">
        <v>325</v>
      </c>
      <c r="D32" s="93">
        <v>73.391812865497073</v>
      </c>
      <c r="E32" s="93">
        <v>155.55555555555557</v>
      </c>
      <c r="F32" s="93">
        <v>132.09876543209876</v>
      </c>
      <c r="G32" s="93">
        <v>155.55555555555557</v>
      </c>
      <c r="H32" s="93" t="s">
        <v>338</v>
      </c>
      <c r="I32" s="93" t="s">
        <v>338</v>
      </c>
      <c r="J32" s="93" t="s">
        <v>338</v>
      </c>
      <c r="K32" s="93"/>
      <c r="L32" s="93"/>
      <c r="M32" s="93"/>
      <c r="N32" s="93"/>
      <c r="O32" s="93"/>
    </row>
    <row r="33" spans="1:15" ht="18.75" hidden="1" customHeight="1">
      <c r="A33" s="96"/>
      <c r="B33" s="89" t="s">
        <v>321</v>
      </c>
      <c r="C33" s="89" t="s">
        <v>330</v>
      </c>
      <c r="D33" s="90">
        <v>2130</v>
      </c>
      <c r="E33" s="90">
        <v>622</v>
      </c>
      <c r="F33" s="90">
        <v>805</v>
      </c>
      <c r="G33" s="90">
        <v>410</v>
      </c>
      <c r="H33" s="90">
        <v>615</v>
      </c>
      <c r="I33" s="90">
        <v>670</v>
      </c>
      <c r="J33" s="90">
        <v>540</v>
      </c>
      <c r="K33" s="90">
        <v>0</v>
      </c>
      <c r="L33" s="90">
        <v>0</v>
      </c>
      <c r="M33" s="90">
        <v>0</v>
      </c>
      <c r="N33" s="90">
        <v>0</v>
      </c>
      <c r="O33" s="90"/>
    </row>
    <row r="34" spans="1:15" s="94" customFormat="1" ht="18.75" hidden="1" customHeight="1">
      <c r="A34" s="91"/>
      <c r="B34" s="92" t="s">
        <v>341</v>
      </c>
      <c r="C34" s="92" t="s">
        <v>324</v>
      </c>
      <c r="D34" s="93">
        <v>4.8419999999999987</v>
      </c>
      <c r="E34" s="93">
        <v>1.6120000000000001</v>
      </c>
      <c r="F34" s="93">
        <v>1.7290000000000003</v>
      </c>
      <c r="G34" s="93">
        <v>1.0049999999999999</v>
      </c>
      <c r="H34" s="93">
        <v>1.7</v>
      </c>
      <c r="I34" s="93">
        <v>1.68</v>
      </c>
      <c r="J34" s="93">
        <v>1.35</v>
      </c>
      <c r="K34" s="93">
        <v>0</v>
      </c>
      <c r="L34" s="93">
        <v>0</v>
      </c>
      <c r="M34" s="93">
        <v>0</v>
      </c>
      <c r="N34" s="93">
        <v>0</v>
      </c>
      <c r="O34" s="93"/>
    </row>
    <row r="35" spans="1:15" s="94" customFormat="1" ht="18.75" hidden="1" customHeight="1">
      <c r="A35" s="97"/>
      <c r="B35" s="101"/>
      <c r="C35" s="105" t="s">
        <v>342</v>
      </c>
      <c r="D35" s="100">
        <v>2.2732394366197175</v>
      </c>
      <c r="E35" s="100">
        <v>2.591639871382637</v>
      </c>
      <c r="F35" s="100">
        <v>2.1478260869565222</v>
      </c>
      <c r="G35" s="100">
        <v>2.4512195121951215</v>
      </c>
      <c r="H35" s="100">
        <v>2.7642276422764223</v>
      </c>
      <c r="I35" s="100">
        <v>2.5074626865671643</v>
      </c>
      <c r="J35" s="100">
        <v>2.5</v>
      </c>
      <c r="K35" s="100"/>
      <c r="L35" s="100"/>
      <c r="M35" s="100"/>
      <c r="N35" s="100"/>
      <c r="O35" s="100"/>
    </row>
    <row r="36" spans="1:15" ht="18.75" customHeight="1">
      <c r="A36" s="96" t="s">
        <v>343</v>
      </c>
      <c r="B36" s="89" t="s">
        <v>321</v>
      </c>
      <c r="C36" s="89" t="s">
        <v>322</v>
      </c>
      <c r="D36" s="90">
        <v>974528</v>
      </c>
      <c r="E36" s="90">
        <v>889484</v>
      </c>
      <c r="F36" s="90">
        <v>884256</v>
      </c>
      <c r="G36" s="90">
        <v>915730</v>
      </c>
      <c r="H36" s="90">
        <v>925988</v>
      </c>
      <c r="I36" s="90">
        <v>918163</v>
      </c>
      <c r="J36" s="90">
        <v>901027</v>
      </c>
      <c r="K36" s="90">
        <v>977825</v>
      </c>
      <c r="L36" s="90">
        <v>1070579</v>
      </c>
      <c r="M36" s="90">
        <v>1165752</v>
      </c>
      <c r="N36" s="90">
        <v>1188493</v>
      </c>
      <c r="O36" s="90">
        <v>1207129</v>
      </c>
    </row>
    <row r="37" spans="1:15" s="94" customFormat="1" ht="18.75" customHeight="1">
      <c r="A37" s="91"/>
      <c r="B37" s="92" t="s">
        <v>323</v>
      </c>
      <c r="C37" s="92" t="s">
        <v>324</v>
      </c>
      <c r="D37" s="93">
        <v>1013.8006944444445</v>
      </c>
      <c r="E37" s="93">
        <v>918.70138888888891</v>
      </c>
      <c r="F37" s="93">
        <v>929.71583333333353</v>
      </c>
      <c r="G37" s="93">
        <v>965.28784722222213</v>
      </c>
      <c r="H37" s="93">
        <v>987.46455555555576</v>
      </c>
      <c r="I37" s="93">
        <v>1011.9414861111112</v>
      </c>
      <c r="J37" s="93">
        <v>1031.9897361111114</v>
      </c>
      <c r="K37" s="93">
        <v>1118.5453</v>
      </c>
      <c r="L37" s="93">
        <v>1197.0452777777778</v>
      </c>
      <c r="M37" s="93">
        <v>1286.2051750000003</v>
      </c>
      <c r="N37" s="93">
        <v>1317.293996111111</v>
      </c>
      <c r="O37" s="93">
        <v>1377.4712055555553</v>
      </c>
    </row>
    <row r="38" spans="1:15" s="94" customFormat="1" ht="18.75" customHeight="1" thickBot="1">
      <c r="A38" s="106"/>
      <c r="B38" s="107"/>
      <c r="C38" s="108" t="s">
        <v>325</v>
      </c>
      <c r="D38" s="109">
        <v>1.0402991955535854</v>
      </c>
      <c r="E38" s="109">
        <v>1.0328475710511813</v>
      </c>
      <c r="F38" s="109">
        <v>1.0514102627896598</v>
      </c>
      <c r="G38" s="109">
        <v>1.0541184052310419</v>
      </c>
      <c r="H38" s="109">
        <v>1.0663902291990348</v>
      </c>
      <c r="I38" s="109">
        <v>1.1021370781779611</v>
      </c>
      <c r="J38" s="109">
        <v>1.1453482926828069</v>
      </c>
      <c r="K38" s="109">
        <v>1.1439115383632041</v>
      </c>
      <c r="L38" s="109">
        <v>1.1181288609040321</v>
      </c>
      <c r="M38" s="109">
        <v>1.1033265866153352</v>
      </c>
      <c r="N38" s="109">
        <v>1.1083733737692281</v>
      </c>
      <c r="O38" s="109">
        <v>1.1411135061418913</v>
      </c>
    </row>
    <row r="39" spans="1:15" ht="15" customHeight="1" thickTop="1">
      <c r="A39" s="110" t="s">
        <v>344</v>
      </c>
      <c r="D39" s="112"/>
      <c r="E39" s="113"/>
      <c r="G39" s="111"/>
    </row>
    <row r="40" spans="1:15" ht="15" customHeight="1">
      <c r="A40" s="114" t="s">
        <v>345</v>
      </c>
    </row>
    <row r="41" spans="1:15">
      <c r="A41" s="116" t="s">
        <v>346</v>
      </c>
    </row>
  </sheetData>
  <mergeCells count="5">
    <mergeCell ref="A2:N2"/>
    <mergeCell ref="A4:A5"/>
    <mergeCell ref="B4:B5"/>
    <mergeCell ref="C4:C5"/>
    <mergeCell ref="D4:N4"/>
  </mergeCells>
  <conditionalFormatting sqref="A3:A19 B3:B7 B9:B10 B12:B13 B15:B16 B18:B19 C3:D4 E3:J3 A20:C38 C5:C19 D5:J5 A39:J65536 P1:IU65536">
    <cfRule type="cellIs" dxfId="7" priority="8" stopIfTrue="1" operator="equal">
      <formula>0</formula>
    </cfRule>
  </conditionalFormatting>
  <conditionalFormatting sqref="D32:G32">
    <cfRule type="cellIs" dxfId="6" priority="5" stopIfTrue="1" operator="equal">
      <formula>0</formula>
    </cfRule>
  </conditionalFormatting>
  <conditionalFormatting sqref="D6:J7 D9:J13 D27:J28 D15:J19 D21:J22 D24:J25 D33:J37 H32:J32 D30:J31">
    <cfRule type="cellIs" dxfId="5" priority="7" stopIfTrue="1" operator="equal">
      <formula>0</formula>
    </cfRule>
  </conditionalFormatting>
  <conditionalFormatting sqref="D8:J8 D14:J14 D20:J20 D26:J26 D38:J38 D23:J23 D29:J29">
    <cfRule type="cellIs" dxfId="4" priority="6" stopIfTrue="1" operator="equal">
      <formula>0</formula>
    </cfRule>
  </conditionalFormatting>
  <conditionalFormatting sqref="K3:N3 K39:N65536 K5:O5">
    <cfRule type="cellIs" dxfId="3" priority="4" stopIfTrue="1" operator="equal">
      <formula>0</formula>
    </cfRule>
  </conditionalFormatting>
  <conditionalFormatting sqref="K6:N38 O8 O11 O14 O17 O20 O23 O26 O38 O29">
    <cfRule type="cellIs" dxfId="2" priority="3" stopIfTrue="1" operator="equal">
      <formula>0</formula>
    </cfRule>
  </conditionalFormatting>
  <conditionalFormatting sqref="O3 O39:O65536">
    <cfRule type="cellIs" dxfId="1" priority="2" stopIfTrue="1" operator="equal">
      <formula>0</formula>
    </cfRule>
  </conditionalFormatting>
  <conditionalFormatting sqref="O6:O7 O9:O10 O12:O13 O15:O16 O18:O19 O21:O22 O24:O25 O27:O28 O30:O37">
    <cfRule type="cellIs" dxfId="0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zoomScale="85" workbookViewId="0">
      <pane ySplit="7" topLeftCell="A8" activePane="bottomLeft" state="frozen"/>
      <selection pane="bottomLeft" activeCell="J18" sqref="J18"/>
    </sheetView>
  </sheetViews>
  <sheetFormatPr baseColWidth="10" defaultRowHeight="12.75"/>
  <cols>
    <col min="1" max="1" width="34.5703125" style="4" customWidth="1"/>
    <col min="2" max="2" width="13.28515625" style="4" bestFit="1" customWidth="1"/>
    <col min="3" max="6" width="12.140625" style="4" bestFit="1" customWidth="1"/>
    <col min="7" max="8" width="11.5703125" style="4" bestFit="1" customWidth="1"/>
    <col min="9" max="9" width="12.140625" style="4" bestFit="1" customWidth="1"/>
    <col min="10" max="13" width="11.5703125" style="4" bestFit="1" customWidth="1"/>
    <col min="14" max="14" width="13.28515625" style="4" bestFit="1" customWidth="1"/>
    <col min="15" max="256" width="11.42578125" style="4"/>
    <col min="257" max="257" width="34.5703125" style="4" customWidth="1"/>
    <col min="258" max="258" width="13.28515625" style="4" bestFit="1" customWidth="1"/>
    <col min="259" max="262" width="12.140625" style="4" bestFit="1" customWidth="1"/>
    <col min="263" max="264" width="11.5703125" style="4" bestFit="1" customWidth="1"/>
    <col min="265" max="265" width="12.140625" style="4" bestFit="1" customWidth="1"/>
    <col min="266" max="269" width="11.5703125" style="4" bestFit="1" customWidth="1"/>
    <col min="270" max="270" width="13.28515625" style="4" bestFit="1" customWidth="1"/>
    <col min="271" max="512" width="11.42578125" style="4"/>
    <col min="513" max="513" width="34.5703125" style="4" customWidth="1"/>
    <col min="514" max="514" width="13.28515625" style="4" bestFit="1" customWidth="1"/>
    <col min="515" max="518" width="12.140625" style="4" bestFit="1" customWidth="1"/>
    <col min="519" max="520" width="11.5703125" style="4" bestFit="1" customWidth="1"/>
    <col min="521" max="521" width="12.140625" style="4" bestFit="1" customWidth="1"/>
    <col min="522" max="525" width="11.5703125" style="4" bestFit="1" customWidth="1"/>
    <col min="526" max="526" width="13.28515625" style="4" bestFit="1" customWidth="1"/>
    <col min="527" max="768" width="11.42578125" style="4"/>
    <col min="769" max="769" width="34.5703125" style="4" customWidth="1"/>
    <col min="770" max="770" width="13.28515625" style="4" bestFit="1" customWidth="1"/>
    <col min="771" max="774" width="12.140625" style="4" bestFit="1" customWidth="1"/>
    <col min="775" max="776" width="11.5703125" style="4" bestFit="1" customWidth="1"/>
    <col min="777" max="777" width="12.140625" style="4" bestFit="1" customWidth="1"/>
    <col min="778" max="781" width="11.5703125" style="4" bestFit="1" customWidth="1"/>
    <col min="782" max="782" width="13.28515625" style="4" bestFit="1" customWidth="1"/>
    <col min="783" max="1024" width="11.42578125" style="4"/>
    <col min="1025" max="1025" width="34.5703125" style="4" customWidth="1"/>
    <col min="1026" max="1026" width="13.28515625" style="4" bestFit="1" customWidth="1"/>
    <col min="1027" max="1030" width="12.140625" style="4" bestFit="1" customWidth="1"/>
    <col min="1031" max="1032" width="11.5703125" style="4" bestFit="1" customWidth="1"/>
    <col min="1033" max="1033" width="12.140625" style="4" bestFit="1" customWidth="1"/>
    <col min="1034" max="1037" width="11.5703125" style="4" bestFit="1" customWidth="1"/>
    <col min="1038" max="1038" width="13.28515625" style="4" bestFit="1" customWidth="1"/>
    <col min="1039" max="1280" width="11.42578125" style="4"/>
    <col min="1281" max="1281" width="34.5703125" style="4" customWidth="1"/>
    <col min="1282" max="1282" width="13.28515625" style="4" bestFit="1" customWidth="1"/>
    <col min="1283" max="1286" width="12.140625" style="4" bestFit="1" customWidth="1"/>
    <col min="1287" max="1288" width="11.5703125" style="4" bestFit="1" customWidth="1"/>
    <col min="1289" max="1289" width="12.140625" style="4" bestFit="1" customWidth="1"/>
    <col min="1290" max="1293" width="11.5703125" style="4" bestFit="1" customWidth="1"/>
    <col min="1294" max="1294" width="13.28515625" style="4" bestFit="1" customWidth="1"/>
    <col min="1295" max="1536" width="11.42578125" style="4"/>
    <col min="1537" max="1537" width="34.5703125" style="4" customWidth="1"/>
    <col min="1538" max="1538" width="13.28515625" style="4" bestFit="1" customWidth="1"/>
    <col min="1539" max="1542" width="12.140625" style="4" bestFit="1" customWidth="1"/>
    <col min="1543" max="1544" width="11.5703125" style="4" bestFit="1" customWidth="1"/>
    <col min="1545" max="1545" width="12.140625" style="4" bestFit="1" customWidth="1"/>
    <col min="1546" max="1549" width="11.5703125" style="4" bestFit="1" customWidth="1"/>
    <col min="1550" max="1550" width="13.28515625" style="4" bestFit="1" customWidth="1"/>
    <col min="1551" max="1792" width="11.42578125" style="4"/>
    <col min="1793" max="1793" width="34.5703125" style="4" customWidth="1"/>
    <col min="1794" max="1794" width="13.28515625" style="4" bestFit="1" customWidth="1"/>
    <col min="1795" max="1798" width="12.140625" style="4" bestFit="1" customWidth="1"/>
    <col min="1799" max="1800" width="11.5703125" style="4" bestFit="1" customWidth="1"/>
    <col min="1801" max="1801" width="12.140625" style="4" bestFit="1" customWidth="1"/>
    <col min="1802" max="1805" width="11.5703125" style="4" bestFit="1" customWidth="1"/>
    <col min="1806" max="1806" width="13.28515625" style="4" bestFit="1" customWidth="1"/>
    <col min="1807" max="2048" width="11.42578125" style="4"/>
    <col min="2049" max="2049" width="34.5703125" style="4" customWidth="1"/>
    <col min="2050" max="2050" width="13.28515625" style="4" bestFit="1" customWidth="1"/>
    <col min="2051" max="2054" width="12.140625" style="4" bestFit="1" customWidth="1"/>
    <col min="2055" max="2056" width="11.5703125" style="4" bestFit="1" customWidth="1"/>
    <col min="2057" max="2057" width="12.140625" style="4" bestFit="1" customWidth="1"/>
    <col min="2058" max="2061" width="11.5703125" style="4" bestFit="1" customWidth="1"/>
    <col min="2062" max="2062" width="13.28515625" style="4" bestFit="1" customWidth="1"/>
    <col min="2063" max="2304" width="11.42578125" style="4"/>
    <col min="2305" max="2305" width="34.5703125" style="4" customWidth="1"/>
    <col min="2306" max="2306" width="13.28515625" style="4" bestFit="1" customWidth="1"/>
    <col min="2307" max="2310" width="12.140625" style="4" bestFit="1" customWidth="1"/>
    <col min="2311" max="2312" width="11.5703125" style="4" bestFit="1" customWidth="1"/>
    <col min="2313" max="2313" width="12.140625" style="4" bestFit="1" customWidth="1"/>
    <col min="2314" max="2317" width="11.5703125" style="4" bestFit="1" customWidth="1"/>
    <col min="2318" max="2318" width="13.28515625" style="4" bestFit="1" customWidth="1"/>
    <col min="2319" max="2560" width="11.42578125" style="4"/>
    <col min="2561" max="2561" width="34.5703125" style="4" customWidth="1"/>
    <col min="2562" max="2562" width="13.28515625" style="4" bestFit="1" customWidth="1"/>
    <col min="2563" max="2566" width="12.140625" style="4" bestFit="1" customWidth="1"/>
    <col min="2567" max="2568" width="11.5703125" style="4" bestFit="1" customWidth="1"/>
    <col min="2569" max="2569" width="12.140625" style="4" bestFit="1" customWidth="1"/>
    <col min="2570" max="2573" width="11.5703125" style="4" bestFit="1" customWidth="1"/>
    <col min="2574" max="2574" width="13.28515625" style="4" bestFit="1" customWidth="1"/>
    <col min="2575" max="2816" width="11.42578125" style="4"/>
    <col min="2817" max="2817" width="34.5703125" style="4" customWidth="1"/>
    <col min="2818" max="2818" width="13.28515625" style="4" bestFit="1" customWidth="1"/>
    <col min="2819" max="2822" width="12.140625" style="4" bestFit="1" customWidth="1"/>
    <col min="2823" max="2824" width="11.5703125" style="4" bestFit="1" customWidth="1"/>
    <col min="2825" max="2825" width="12.140625" style="4" bestFit="1" customWidth="1"/>
    <col min="2826" max="2829" width="11.5703125" style="4" bestFit="1" customWidth="1"/>
    <col min="2830" max="2830" width="13.28515625" style="4" bestFit="1" customWidth="1"/>
    <col min="2831" max="3072" width="11.42578125" style="4"/>
    <col min="3073" max="3073" width="34.5703125" style="4" customWidth="1"/>
    <col min="3074" max="3074" width="13.28515625" style="4" bestFit="1" customWidth="1"/>
    <col min="3075" max="3078" width="12.140625" style="4" bestFit="1" customWidth="1"/>
    <col min="3079" max="3080" width="11.5703125" style="4" bestFit="1" customWidth="1"/>
    <col min="3081" max="3081" width="12.140625" style="4" bestFit="1" customWidth="1"/>
    <col min="3082" max="3085" width="11.5703125" style="4" bestFit="1" customWidth="1"/>
    <col min="3086" max="3086" width="13.28515625" style="4" bestFit="1" customWidth="1"/>
    <col min="3087" max="3328" width="11.42578125" style="4"/>
    <col min="3329" max="3329" width="34.5703125" style="4" customWidth="1"/>
    <col min="3330" max="3330" width="13.28515625" style="4" bestFit="1" customWidth="1"/>
    <col min="3331" max="3334" width="12.140625" style="4" bestFit="1" customWidth="1"/>
    <col min="3335" max="3336" width="11.5703125" style="4" bestFit="1" customWidth="1"/>
    <col min="3337" max="3337" width="12.140625" style="4" bestFit="1" customWidth="1"/>
    <col min="3338" max="3341" width="11.5703125" style="4" bestFit="1" customWidth="1"/>
    <col min="3342" max="3342" width="13.28515625" style="4" bestFit="1" customWidth="1"/>
    <col min="3343" max="3584" width="11.42578125" style="4"/>
    <col min="3585" max="3585" width="34.5703125" style="4" customWidth="1"/>
    <col min="3586" max="3586" width="13.28515625" style="4" bestFit="1" customWidth="1"/>
    <col min="3587" max="3590" width="12.140625" style="4" bestFit="1" customWidth="1"/>
    <col min="3591" max="3592" width="11.5703125" style="4" bestFit="1" customWidth="1"/>
    <col min="3593" max="3593" width="12.140625" style="4" bestFit="1" customWidth="1"/>
    <col min="3594" max="3597" width="11.5703125" style="4" bestFit="1" customWidth="1"/>
    <col min="3598" max="3598" width="13.28515625" style="4" bestFit="1" customWidth="1"/>
    <col min="3599" max="3840" width="11.42578125" style="4"/>
    <col min="3841" max="3841" width="34.5703125" style="4" customWidth="1"/>
    <col min="3842" max="3842" width="13.28515625" style="4" bestFit="1" customWidth="1"/>
    <col min="3843" max="3846" width="12.140625" style="4" bestFit="1" customWidth="1"/>
    <col min="3847" max="3848" width="11.5703125" style="4" bestFit="1" customWidth="1"/>
    <col min="3849" max="3849" width="12.140625" style="4" bestFit="1" customWidth="1"/>
    <col min="3850" max="3853" width="11.5703125" style="4" bestFit="1" customWidth="1"/>
    <col min="3854" max="3854" width="13.28515625" style="4" bestFit="1" customWidth="1"/>
    <col min="3855" max="4096" width="11.42578125" style="4"/>
    <col min="4097" max="4097" width="34.5703125" style="4" customWidth="1"/>
    <col min="4098" max="4098" width="13.28515625" style="4" bestFit="1" customWidth="1"/>
    <col min="4099" max="4102" width="12.140625" style="4" bestFit="1" customWidth="1"/>
    <col min="4103" max="4104" width="11.5703125" style="4" bestFit="1" customWidth="1"/>
    <col min="4105" max="4105" width="12.140625" style="4" bestFit="1" customWidth="1"/>
    <col min="4106" max="4109" width="11.5703125" style="4" bestFit="1" customWidth="1"/>
    <col min="4110" max="4110" width="13.28515625" style="4" bestFit="1" customWidth="1"/>
    <col min="4111" max="4352" width="11.42578125" style="4"/>
    <col min="4353" max="4353" width="34.5703125" style="4" customWidth="1"/>
    <col min="4354" max="4354" width="13.28515625" style="4" bestFit="1" customWidth="1"/>
    <col min="4355" max="4358" width="12.140625" style="4" bestFit="1" customWidth="1"/>
    <col min="4359" max="4360" width="11.5703125" style="4" bestFit="1" customWidth="1"/>
    <col min="4361" max="4361" width="12.140625" style="4" bestFit="1" customWidth="1"/>
    <col min="4362" max="4365" width="11.5703125" style="4" bestFit="1" customWidth="1"/>
    <col min="4366" max="4366" width="13.28515625" style="4" bestFit="1" customWidth="1"/>
    <col min="4367" max="4608" width="11.42578125" style="4"/>
    <col min="4609" max="4609" width="34.5703125" style="4" customWidth="1"/>
    <col min="4610" max="4610" width="13.28515625" style="4" bestFit="1" customWidth="1"/>
    <col min="4611" max="4614" width="12.140625" style="4" bestFit="1" customWidth="1"/>
    <col min="4615" max="4616" width="11.5703125" style="4" bestFit="1" customWidth="1"/>
    <col min="4617" max="4617" width="12.140625" style="4" bestFit="1" customWidth="1"/>
    <col min="4618" max="4621" width="11.5703125" style="4" bestFit="1" customWidth="1"/>
    <col min="4622" max="4622" width="13.28515625" style="4" bestFit="1" customWidth="1"/>
    <col min="4623" max="4864" width="11.42578125" style="4"/>
    <col min="4865" max="4865" width="34.5703125" style="4" customWidth="1"/>
    <col min="4866" max="4866" width="13.28515625" style="4" bestFit="1" customWidth="1"/>
    <col min="4867" max="4870" width="12.140625" style="4" bestFit="1" customWidth="1"/>
    <col min="4871" max="4872" width="11.5703125" style="4" bestFit="1" customWidth="1"/>
    <col min="4873" max="4873" width="12.140625" style="4" bestFit="1" customWidth="1"/>
    <col min="4874" max="4877" width="11.5703125" style="4" bestFit="1" customWidth="1"/>
    <col min="4878" max="4878" width="13.28515625" style="4" bestFit="1" customWidth="1"/>
    <col min="4879" max="5120" width="11.42578125" style="4"/>
    <col min="5121" max="5121" width="34.5703125" style="4" customWidth="1"/>
    <col min="5122" max="5122" width="13.28515625" style="4" bestFit="1" customWidth="1"/>
    <col min="5123" max="5126" width="12.140625" style="4" bestFit="1" customWidth="1"/>
    <col min="5127" max="5128" width="11.5703125" style="4" bestFit="1" customWidth="1"/>
    <col min="5129" max="5129" width="12.140625" style="4" bestFit="1" customWidth="1"/>
    <col min="5130" max="5133" width="11.5703125" style="4" bestFit="1" customWidth="1"/>
    <col min="5134" max="5134" width="13.28515625" style="4" bestFit="1" customWidth="1"/>
    <col min="5135" max="5376" width="11.42578125" style="4"/>
    <col min="5377" max="5377" width="34.5703125" style="4" customWidth="1"/>
    <col min="5378" max="5378" width="13.28515625" style="4" bestFit="1" customWidth="1"/>
    <col min="5379" max="5382" width="12.140625" style="4" bestFit="1" customWidth="1"/>
    <col min="5383" max="5384" width="11.5703125" style="4" bestFit="1" customWidth="1"/>
    <col min="5385" max="5385" width="12.140625" style="4" bestFit="1" customWidth="1"/>
    <col min="5386" max="5389" width="11.5703125" style="4" bestFit="1" customWidth="1"/>
    <col min="5390" max="5390" width="13.28515625" style="4" bestFit="1" customWidth="1"/>
    <col min="5391" max="5632" width="11.42578125" style="4"/>
    <col min="5633" max="5633" width="34.5703125" style="4" customWidth="1"/>
    <col min="5634" max="5634" width="13.28515625" style="4" bestFit="1" customWidth="1"/>
    <col min="5635" max="5638" width="12.140625" style="4" bestFit="1" customWidth="1"/>
    <col min="5639" max="5640" width="11.5703125" style="4" bestFit="1" customWidth="1"/>
    <col min="5641" max="5641" width="12.140625" style="4" bestFit="1" customWidth="1"/>
    <col min="5642" max="5645" width="11.5703125" style="4" bestFit="1" customWidth="1"/>
    <col min="5646" max="5646" width="13.28515625" style="4" bestFit="1" customWidth="1"/>
    <col min="5647" max="5888" width="11.42578125" style="4"/>
    <col min="5889" max="5889" width="34.5703125" style="4" customWidth="1"/>
    <col min="5890" max="5890" width="13.28515625" style="4" bestFit="1" customWidth="1"/>
    <col min="5891" max="5894" width="12.140625" style="4" bestFit="1" customWidth="1"/>
    <col min="5895" max="5896" width="11.5703125" style="4" bestFit="1" customWidth="1"/>
    <col min="5897" max="5897" width="12.140625" style="4" bestFit="1" customWidth="1"/>
    <col min="5898" max="5901" width="11.5703125" style="4" bestFit="1" customWidth="1"/>
    <col min="5902" max="5902" width="13.28515625" style="4" bestFit="1" customWidth="1"/>
    <col min="5903" max="6144" width="11.42578125" style="4"/>
    <col min="6145" max="6145" width="34.5703125" style="4" customWidth="1"/>
    <col min="6146" max="6146" width="13.28515625" style="4" bestFit="1" customWidth="1"/>
    <col min="6147" max="6150" width="12.140625" style="4" bestFit="1" customWidth="1"/>
    <col min="6151" max="6152" width="11.5703125" style="4" bestFit="1" customWidth="1"/>
    <col min="6153" max="6153" width="12.140625" style="4" bestFit="1" customWidth="1"/>
    <col min="6154" max="6157" width="11.5703125" style="4" bestFit="1" customWidth="1"/>
    <col min="6158" max="6158" width="13.28515625" style="4" bestFit="1" customWidth="1"/>
    <col min="6159" max="6400" width="11.42578125" style="4"/>
    <col min="6401" max="6401" width="34.5703125" style="4" customWidth="1"/>
    <col min="6402" max="6402" width="13.28515625" style="4" bestFit="1" customWidth="1"/>
    <col min="6403" max="6406" width="12.140625" style="4" bestFit="1" customWidth="1"/>
    <col min="6407" max="6408" width="11.5703125" style="4" bestFit="1" customWidth="1"/>
    <col min="6409" max="6409" width="12.140625" style="4" bestFit="1" customWidth="1"/>
    <col min="6410" max="6413" width="11.5703125" style="4" bestFit="1" customWidth="1"/>
    <col min="6414" max="6414" width="13.28515625" style="4" bestFit="1" customWidth="1"/>
    <col min="6415" max="6656" width="11.42578125" style="4"/>
    <col min="6657" max="6657" width="34.5703125" style="4" customWidth="1"/>
    <col min="6658" max="6658" width="13.28515625" style="4" bestFit="1" customWidth="1"/>
    <col min="6659" max="6662" width="12.140625" style="4" bestFit="1" customWidth="1"/>
    <col min="6663" max="6664" width="11.5703125" style="4" bestFit="1" customWidth="1"/>
    <col min="6665" max="6665" width="12.140625" style="4" bestFit="1" customWidth="1"/>
    <col min="6666" max="6669" width="11.5703125" style="4" bestFit="1" customWidth="1"/>
    <col min="6670" max="6670" width="13.28515625" style="4" bestFit="1" customWidth="1"/>
    <col min="6671" max="6912" width="11.42578125" style="4"/>
    <col min="6913" max="6913" width="34.5703125" style="4" customWidth="1"/>
    <col min="6914" max="6914" width="13.28515625" style="4" bestFit="1" customWidth="1"/>
    <col min="6915" max="6918" width="12.140625" style="4" bestFit="1" customWidth="1"/>
    <col min="6919" max="6920" width="11.5703125" style="4" bestFit="1" customWidth="1"/>
    <col min="6921" max="6921" width="12.140625" style="4" bestFit="1" customWidth="1"/>
    <col min="6922" max="6925" width="11.5703125" style="4" bestFit="1" customWidth="1"/>
    <col min="6926" max="6926" width="13.28515625" style="4" bestFit="1" customWidth="1"/>
    <col min="6927" max="7168" width="11.42578125" style="4"/>
    <col min="7169" max="7169" width="34.5703125" style="4" customWidth="1"/>
    <col min="7170" max="7170" width="13.28515625" style="4" bestFit="1" customWidth="1"/>
    <col min="7171" max="7174" width="12.140625" style="4" bestFit="1" customWidth="1"/>
    <col min="7175" max="7176" width="11.5703125" style="4" bestFit="1" customWidth="1"/>
    <col min="7177" max="7177" width="12.140625" style="4" bestFit="1" customWidth="1"/>
    <col min="7178" max="7181" width="11.5703125" style="4" bestFit="1" customWidth="1"/>
    <col min="7182" max="7182" width="13.28515625" style="4" bestFit="1" customWidth="1"/>
    <col min="7183" max="7424" width="11.42578125" style="4"/>
    <col min="7425" max="7425" width="34.5703125" style="4" customWidth="1"/>
    <col min="7426" max="7426" width="13.28515625" style="4" bestFit="1" customWidth="1"/>
    <col min="7427" max="7430" width="12.140625" style="4" bestFit="1" customWidth="1"/>
    <col min="7431" max="7432" width="11.5703125" style="4" bestFit="1" customWidth="1"/>
    <col min="7433" max="7433" width="12.140625" style="4" bestFit="1" customWidth="1"/>
    <col min="7434" max="7437" width="11.5703125" style="4" bestFit="1" customWidth="1"/>
    <col min="7438" max="7438" width="13.28515625" style="4" bestFit="1" customWidth="1"/>
    <col min="7439" max="7680" width="11.42578125" style="4"/>
    <col min="7681" max="7681" width="34.5703125" style="4" customWidth="1"/>
    <col min="7682" max="7682" width="13.28515625" style="4" bestFit="1" customWidth="1"/>
    <col min="7683" max="7686" width="12.140625" style="4" bestFit="1" customWidth="1"/>
    <col min="7687" max="7688" width="11.5703125" style="4" bestFit="1" customWidth="1"/>
    <col min="7689" max="7689" width="12.140625" style="4" bestFit="1" customWidth="1"/>
    <col min="7690" max="7693" width="11.5703125" style="4" bestFit="1" customWidth="1"/>
    <col min="7694" max="7694" width="13.28515625" style="4" bestFit="1" customWidth="1"/>
    <col min="7695" max="7936" width="11.42578125" style="4"/>
    <col min="7937" max="7937" width="34.5703125" style="4" customWidth="1"/>
    <col min="7938" max="7938" width="13.28515625" style="4" bestFit="1" customWidth="1"/>
    <col min="7939" max="7942" width="12.140625" style="4" bestFit="1" customWidth="1"/>
    <col min="7943" max="7944" width="11.5703125" style="4" bestFit="1" customWidth="1"/>
    <col min="7945" max="7945" width="12.140625" style="4" bestFit="1" customWidth="1"/>
    <col min="7946" max="7949" width="11.5703125" style="4" bestFit="1" customWidth="1"/>
    <col min="7950" max="7950" width="13.28515625" style="4" bestFit="1" customWidth="1"/>
    <col min="7951" max="8192" width="11.42578125" style="4"/>
    <col min="8193" max="8193" width="34.5703125" style="4" customWidth="1"/>
    <col min="8194" max="8194" width="13.28515625" style="4" bestFit="1" customWidth="1"/>
    <col min="8195" max="8198" width="12.140625" style="4" bestFit="1" customWidth="1"/>
    <col min="8199" max="8200" width="11.5703125" style="4" bestFit="1" customWidth="1"/>
    <col min="8201" max="8201" width="12.140625" style="4" bestFit="1" customWidth="1"/>
    <col min="8202" max="8205" width="11.5703125" style="4" bestFit="1" customWidth="1"/>
    <col min="8206" max="8206" width="13.28515625" style="4" bestFit="1" customWidth="1"/>
    <col min="8207" max="8448" width="11.42578125" style="4"/>
    <col min="8449" max="8449" width="34.5703125" style="4" customWidth="1"/>
    <col min="8450" max="8450" width="13.28515625" style="4" bestFit="1" customWidth="1"/>
    <col min="8451" max="8454" width="12.140625" style="4" bestFit="1" customWidth="1"/>
    <col min="8455" max="8456" width="11.5703125" style="4" bestFit="1" customWidth="1"/>
    <col min="8457" max="8457" width="12.140625" style="4" bestFit="1" customWidth="1"/>
    <col min="8458" max="8461" width="11.5703125" style="4" bestFit="1" customWidth="1"/>
    <col min="8462" max="8462" width="13.28515625" style="4" bestFit="1" customWidth="1"/>
    <col min="8463" max="8704" width="11.42578125" style="4"/>
    <col min="8705" max="8705" width="34.5703125" style="4" customWidth="1"/>
    <col min="8706" max="8706" width="13.28515625" style="4" bestFit="1" customWidth="1"/>
    <col min="8707" max="8710" width="12.140625" style="4" bestFit="1" customWidth="1"/>
    <col min="8711" max="8712" width="11.5703125" style="4" bestFit="1" customWidth="1"/>
    <col min="8713" max="8713" width="12.140625" style="4" bestFit="1" customWidth="1"/>
    <col min="8714" max="8717" width="11.5703125" style="4" bestFit="1" customWidth="1"/>
    <col min="8718" max="8718" width="13.28515625" style="4" bestFit="1" customWidth="1"/>
    <col min="8719" max="8960" width="11.42578125" style="4"/>
    <col min="8961" max="8961" width="34.5703125" style="4" customWidth="1"/>
    <col min="8962" max="8962" width="13.28515625" style="4" bestFit="1" customWidth="1"/>
    <col min="8963" max="8966" width="12.140625" style="4" bestFit="1" customWidth="1"/>
    <col min="8967" max="8968" width="11.5703125" style="4" bestFit="1" customWidth="1"/>
    <col min="8969" max="8969" width="12.140625" style="4" bestFit="1" customWidth="1"/>
    <col min="8970" max="8973" width="11.5703125" style="4" bestFit="1" customWidth="1"/>
    <col min="8974" max="8974" width="13.28515625" style="4" bestFit="1" customWidth="1"/>
    <col min="8975" max="9216" width="11.42578125" style="4"/>
    <col min="9217" max="9217" width="34.5703125" style="4" customWidth="1"/>
    <col min="9218" max="9218" width="13.28515625" style="4" bestFit="1" customWidth="1"/>
    <col min="9219" max="9222" width="12.140625" style="4" bestFit="1" customWidth="1"/>
    <col min="9223" max="9224" width="11.5703125" style="4" bestFit="1" customWidth="1"/>
    <col min="9225" max="9225" width="12.140625" style="4" bestFit="1" customWidth="1"/>
    <col min="9226" max="9229" width="11.5703125" style="4" bestFit="1" customWidth="1"/>
    <col min="9230" max="9230" width="13.28515625" style="4" bestFit="1" customWidth="1"/>
    <col min="9231" max="9472" width="11.42578125" style="4"/>
    <col min="9473" max="9473" width="34.5703125" style="4" customWidth="1"/>
    <col min="9474" max="9474" width="13.28515625" style="4" bestFit="1" customWidth="1"/>
    <col min="9475" max="9478" width="12.140625" style="4" bestFit="1" customWidth="1"/>
    <col min="9479" max="9480" width="11.5703125" style="4" bestFit="1" customWidth="1"/>
    <col min="9481" max="9481" width="12.140625" style="4" bestFit="1" customWidth="1"/>
    <col min="9482" max="9485" width="11.5703125" style="4" bestFit="1" customWidth="1"/>
    <col min="9486" max="9486" width="13.28515625" style="4" bestFit="1" customWidth="1"/>
    <col min="9487" max="9728" width="11.42578125" style="4"/>
    <col min="9729" max="9729" width="34.5703125" style="4" customWidth="1"/>
    <col min="9730" max="9730" width="13.28515625" style="4" bestFit="1" customWidth="1"/>
    <col min="9731" max="9734" width="12.140625" style="4" bestFit="1" customWidth="1"/>
    <col min="9735" max="9736" width="11.5703125" style="4" bestFit="1" customWidth="1"/>
    <col min="9737" max="9737" width="12.140625" style="4" bestFit="1" customWidth="1"/>
    <col min="9738" max="9741" width="11.5703125" style="4" bestFit="1" customWidth="1"/>
    <col min="9742" max="9742" width="13.28515625" style="4" bestFit="1" customWidth="1"/>
    <col min="9743" max="9984" width="11.42578125" style="4"/>
    <col min="9985" max="9985" width="34.5703125" style="4" customWidth="1"/>
    <col min="9986" max="9986" width="13.28515625" style="4" bestFit="1" customWidth="1"/>
    <col min="9987" max="9990" width="12.140625" style="4" bestFit="1" customWidth="1"/>
    <col min="9991" max="9992" width="11.5703125" style="4" bestFit="1" customWidth="1"/>
    <col min="9993" max="9993" width="12.140625" style="4" bestFit="1" customWidth="1"/>
    <col min="9994" max="9997" width="11.5703125" style="4" bestFit="1" customWidth="1"/>
    <col min="9998" max="9998" width="13.28515625" style="4" bestFit="1" customWidth="1"/>
    <col min="9999" max="10240" width="11.42578125" style="4"/>
    <col min="10241" max="10241" width="34.5703125" style="4" customWidth="1"/>
    <col min="10242" max="10242" width="13.28515625" style="4" bestFit="1" customWidth="1"/>
    <col min="10243" max="10246" width="12.140625" style="4" bestFit="1" customWidth="1"/>
    <col min="10247" max="10248" width="11.5703125" style="4" bestFit="1" customWidth="1"/>
    <col min="10249" max="10249" width="12.140625" style="4" bestFit="1" customWidth="1"/>
    <col min="10250" max="10253" width="11.5703125" style="4" bestFit="1" customWidth="1"/>
    <col min="10254" max="10254" width="13.28515625" style="4" bestFit="1" customWidth="1"/>
    <col min="10255" max="10496" width="11.42578125" style="4"/>
    <col min="10497" max="10497" width="34.5703125" style="4" customWidth="1"/>
    <col min="10498" max="10498" width="13.28515625" style="4" bestFit="1" customWidth="1"/>
    <col min="10499" max="10502" width="12.140625" style="4" bestFit="1" customWidth="1"/>
    <col min="10503" max="10504" width="11.5703125" style="4" bestFit="1" customWidth="1"/>
    <col min="10505" max="10505" width="12.140625" style="4" bestFit="1" customWidth="1"/>
    <col min="10506" max="10509" width="11.5703125" style="4" bestFit="1" customWidth="1"/>
    <col min="10510" max="10510" width="13.28515625" style="4" bestFit="1" customWidth="1"/>
    <col min="10511" max="10752" width="11.42578125" style="4"/>
    <col min="10753" max="10753" width="34.5703125" style="4" customWidth="1"/>
    <col min="10754" max="10754" width="13.28515625" style="4" bestFit="1" customWidth="1"/>
    <col min="10755" max="10758" width="12.140625" style="4" bestFit="1" customWidth="1"/>
    <col min="10759" max="10760" width="11.5703125" style="4" bestFit="1" customWidth="1"/>
    <col min="10761" max="10761" width="12.140625" style="4" bestFit="1" customWidth="1"/>
    <col min="10762" max="10765" width="11.5703125" style="4" bestFit="1" customWidth="1"/>
    <col min="10766" max="10766" width="13.28515625" style="4" bestFit="1" customWidth="1"/>
    <col min="10767" max="11008" width="11.42578125" style="4"/>
    <col min="11009" max="11009" width="34.5703125" style="4" customWidth="1"/>
    <col min="11010" max="11010" width="13.28515625" style="4" bestFit="1" customWidth="1"/>
    <col min="11011" max="11014" width="12.140625" style="4" bestFit="1" customWidth="1"/>
    <col min="11015" max="11016" width="11.5703125" style="4" bestFit="1" customWidth="1"/>
    <col min="11017" max="11017" width="12.140625" style="4" bestFit="1" customWidth="1"/>
    <col min="11018" max="11021" width="11.5703125" style="4" bestFit="1" customWidth="1"/>
    <col min="11022" max="11022" width="13.28515625" style="4" bestFit="1" customWidth="1"/>
    <col min="11023" max="11264" width="11.42578125" style="4"/>
    <col min="11265" max="11265" width="34.5703125" style="4" customWidth="1"/>
    <col min="11266" max="11266" width="13.28515625" style="4" bestFit="1" customWidth="1"/>
    <col min="11267" max="11270" width="12.140625" style="4" bestFit="1" customWidth="1"/>
    <col min="11271" max="11272" width="11.5703125" style="4" bestFit="1" customWidth="1"/>
    <col min="11273" max="11273" width="12.140625" style="4" bestFit="1" customWidth="1"/>
    <col min="11274" max="11277" width="11.5703125" style="4" bestFit="1" customWidth="1"/>
    <col min="11278" max="11278" width="13.28515625" style="4" bestFit="1" customWidth="1"/>
    <col min="11279" max="11520" width="11.42578125" style="4"/>
    <col min="11521" max="11521" width="34.5703125" style="4" customWidth="1"/>
    <col min="11522" max="11522" width="13.28515625" style="4" bestFit="1" customWidth="1"/>
    <col min="11523" max="11526" width="12.140625" style="4" bestFit="1" customWidth="1"/>
    <col min="11527" max="11528" width="11.5703125" style="4" bestFit="1" customWidth="1"/>
    <col min="11529" max="11529" width="12.140625" style="4" bestFit="1" customWidth="1"/>
    <col min="11530" max="11533" width="11.5703125" style="4" bestFit="1" customWidth="1"/>
    <col min="11534" max="11534" width="13.28515625" style="4" bestFit="1" customWidth="1"/>
    <col min="11535" max="11776" width="11.42578125" style="4"/>
    <col min="11777" max="11777" width="34.5703125" style="4" customWidth="1"/>
    <col min="11778" max="11778" width="13.28515625" style="4" bestFit="1" customWidth="1"/>
    <col min="11779" max="11782" width="12.140625" style="4" bestFit="1" customWidth="1"/>
    <col min="11783" max="11784" width="11.5703125" style="4" bestFit="1" customWidth="1"/>
    <col min="11785" max="11785" width="12.140625" style="4" bestFit="1" customWidth="1"/>
    <col min="11786" max="11789" width="11.5703125" style="4" bestFit="1" customWidth="1"/>
    <col min="11790" max="11790" width="13.28515625" style="4" bestFit="1" customWidth="1"/>
    <col min="11791" max="12032" width="11.42578125" style="4"/>
    <col min="12033" max="12033" width="34.5703125" style="4" customWidth="1"/>
    <col min="12034" max="12034" width="13.28515625" style="4" bestFit="1" customWidth="1"/>
    <col min="12035" max="12038" width="12.140625" style="4" bestFit="1" customWidth="1"/>
    <col min="12039" max="12040" width="11.5703125" style="4" bestFit="1" customWidth="1"/>
    <col min="12041" max="12041" width="12.140625" style="4" bestFit="1" customWidth="1"/>
    <col min="12042" max="12045" width="11.5703125" style="4" bestFit="1" customWidth="1"/>
    <col min="12046" max="12046" width="13.28515625" style="4" bestFit="1" customWidth="1"/>
    <col min="12047" max="12288" width="11.42578125" style="4"/>
    <col min="12289" max="12289" width="34.5703125" style="4" customWidth="1"/>
    <col min="12290" max="12290" width="13.28515625" style="4" bestFit="1" customWidth="1"/>
    <col min="12291" max="12294" width="12.140625" style="4" bestFit="1" customWidth="1"/>
    <col min="12295" max="12296" width="11.5703125" style="4" bestFit="1" customWidth="1"/>
    <col min="12297" max="12297" width="12.140625" style="4" bestFit="1" customWidth="1"/>
    <col min="12298" max="12301" width="11.5703125" style="4" bestFit="1" customWidth="1"/>
    <col min="12302" max="12302" width="13.28515625" style="4" bestFit="1" customWidth="1"/>
    <col min="12303" max="12544" width="11.42578125" style="4"/>
    <col min="12545" max="12545" width="34.5703125" style="4" customWidth="1"/>
    <col min="12546" max="12546" width="13.28515625" style="4" bestFit="1" customWidth="1"/>
    <col min="12547" max="12550" width="12.140625" style="4" bestFit="1" customWidth="1"/>
    <col min="12551" max="12552" width="11.5703125" style="4" bestFit="1" customWidth="1"/>
    <col min="12553" max="12553" width="12.140625" style="4" bestFit="1" customWidth="1"/>
    <col min="12554" max="12557" width="11.5703125" style="4" bestFit="1" customWidth="1"/>
    <col min="12558" max="12558" width="13.28515625" style="4" bestFit="1" customWidth="1"/>
    <col min="12559" max="12800" width="11.42578125" style="4"/>
    <col min="12801" max="12801" width="34.5703125" style="4" customWidth="1"/>
    <col min="12802" max="12802" width="13.28515625" style="4" bestFit="1" customWidth="1"/>
    <col min="12803" max="12806" width="12.140625" style="4" bestFit="1" customWidth="1"/>
    <col min="12807" max="12808" width="11.5703125" style="4" bestFit="1" customWidth="1"/>
    <col min="12809" max="12809" width="12.140625" style="4" bestFit="1" customWidth="1"/>
    <col min="12810" max="12813" width="11.5703125" style="4" bestFit="1" customWidth="1"/>
    <col min="12814" max="12814" width="13.28515625" style="4" bestFit="1" customWidth="1"/>
    <col min="12815" max="13056" width="11.42578125" style="4"/>
    <col min="13057" max="13057" width="34.5703125" style="4" customWidth="1"/>
    <col min="13058" max="13058" width="13.28515625" style="4" bestFit="1" customWidth="1"/>
    <col min="13059" max="13062" width="12.140625" style="4" bestFit="1" customWidth="1"/>
    <col min="13063" max="13064" width="11.5703125" style="4" bestFit="1" customWidth="1"/>
    <col min="13065" max="13065" width="12.140625" style="4" bestFit="1" customWidth="1"/>
    <col min="13066" max="13069" width="11.5703125" style="4" bestFit="1" customWidth="1"/>
    <col min="13070" max="13070" width="13.28515625" style="4" bestFit="1" customWidth="1"/>
    <col min="13071" max="13312" width="11.42578125" style="4"/>
    <col min="13313" max="13313" width="34.5703125" style="4" customWidth="1"/>
    <col min="13314" max="13314" width="13.28515625" style="4" bestFit="1" customWidth="1"/>
    <col min="13315" max="13318" width="12.140625" style="4" bestFit="1" customWidth="1"/>
    <col min="13319" max="13320" width="11.5703125" style="4" bestFit="1" customWidth="1"/>
    <col min="13321" max="13321" width="12.140625" style="4" bestFit="1" customWidth="1"/>
    <col min="13322" max="13325" width="11.5703125" style="4" bestFit="1" customWidth="1"/>
    <col min="13326" max="13326" width="13.28515625" style="4" bestFit="1" customWidth="1"/>
    <col min="13327" max="13568" width="11.42578125" style="4"/>
    <col min="13569" max="13569" width="34.5703125" style="4" customWidth="1"/>
    <col min="13570" max="13570" width="13.28515625" style="4" bestFit="1" customWidth="1"/>
    <col min="13571" max="13574" width="12.140625" style="4" bestFit="1" customWidth="1"/>
    <col min="13575" max="13576" width="11.5703125" style="4" bestFit="1" customWidth="1"/>
    <col min="13577" max="13577" width="12.140625" style="4" bestFit="1" customWidth="1"/>
    <col min="13578" max="13581" width="11.5703125" style="4" bestFit="1" customWidth="1"/>
    <col min="13582" max="13582" width="13.28515625" style="4" bestFit="1" customWidth="1"/>
    <col min="13583" max="13824" width="11.42578125" style="4"/>
    <col min="13825" max="13825" width="34.5703125" style="4" customWidth="1"/>
    <col min="13826" max="13826" width="13.28515625" style="4" bestFit="1" customWidth="1"/>
    <col min="13827" max="13830" width="12.140625" style="4" bestFit="1" customWidth="1"/>
    <col min="13831" max="13832" width="11.5703125" style="4" bestFit="1" customWidth="1"/>
    <col min="13833" max="13833" width="12.140625" style="4" bestFit="1" customWidth="1"/>
    <col min="13834" max="13837" width="11.5703125" style="4" bestFit="1" customWidth="1"/>
    <col min="13838" max="13838" width="13.28515625" style="4" bestFit="1" customWidth="1"/>
    <col min="13839" max="14080" width="11.42578125" style="4"/>
    <col min="14081" max="14081" width="34.5703125" style="4" customWidth="1"/>
    <col min="14082" max="14082" width="13.28515625" style="4" bestFit="1" customWidth="1"/>
    <col min="14083" max="14086" width="12.140625" style="4" bestFit="1" customWidth="1"/>
    <col min="14087" max="14088" width="11.5703125" style="4" bestFit="1" customWidth="1"/>
    <col min="14089" max="14089" width="12.140625" style="4" bestFit="1" customWidth="1"/>
    <col min="14090" max="14093" width="11.5703125" style="4" bestFit="1" customWidth="1"/>
    <col min="14094" max="14094" width="13.28515625" style="4" bestFit="1" customWidth="1"/>
    <col min="14095" max="14336" width="11.42578125" style="4"/>
    <col min="14337" max="14337" width="34.5703125" style="4" customWidth="1"/>
    <col min="14338" max="14338" width="13.28515625" style="4" bestFit="1" customWidth="1"/>
    <col min="14339" max="14342" width="12.140625" style="4" bestFit="1" customWidth="1"/>
    <col min="14343" max="14344" width="11.5703125" style="4" bestFit="1" customWidth="1"/>
    <col min="14345" max="14345" width="12.140625" style="4" bestFit="1" customWidth="1"/>
    <col min="14346" max="14349" width="11.5703125" style="4" bestFit="1" customWidth="1"/>
    <col min="14350" max="14350" width="13.28515625" style="4" bestFit="1" customWidth="1"/>
    <col min="14351" max="14592" width="11.42578125" style="4"/>
    <col min="14593" max="14593" width="34.5703125" style="4" customWidth="1"/>
    <col min="14594" max="14594" width="13.28515625" style="4" bestFit="1" customWidth="1"/>
    <col min="14595" max="14598" width="12.140625" style="4" bestFit="1" customWidth="1"/>
    <col min="14599" max="14600" width="11.5703125" style="4" bestFit="1" customWidth="1"/>
    <col min="14601" max="14601" width="12.140625" style="4" bestFit="1" customWidth="1"/>
    <col min="14602" max="14605" width="11.5703125" style="4" bestFit="1" customWidth="1"/>
    <col min="14606" max="14606" width="13.28515625" style="4" bestFit="1" customWidth="1"/>
    <col min="14607" max="14848" width="11.42578125" style="4"/>
    <col min="14849" max="14849" width="34.5703125" style="4" customWidth="1"/>
    <col min="14850" max="14850" width="13.28515625" style="4" bestFit="1" customWidth="1"/>
    <col min="14851" max="14854" width="12.140625" style="4" bestFit="1" customWidth="1"/>
    <col min="14855" max="14856" width="11.5703125" style="4" bestFit="1" customWidth="1"/>
    <col min="14857" max="14857" width="12.140625" style="4" bestFit="1" customWidth="1"/>
    <col min="14858" max="14861" width="11.5703125" style="4" bestFit="1" customWidth="1"/>
    <col min="14862" max="14862" width="13.28515625" style="4" bestFit="1" customWidth="1"/>
    <col min="14863" max="15104" width="11.42578125" style="4"/>
    <col min="15105" max="15105" width="34.5703125" style="4" customWidth="1"/>
    <col min="15106" max="15106" width="13.28515625" style="4" bestFit="1" customWidth="1"/>
    <col min="15107" max="15110" width="12.140625" style="4" bestFit="1" customWidth="1"/>
    <col min="15111" max="15112" width="11.5703125" style="4" bestFit="1" customWidth="1"/>
    <col min="15113" max="15113" width="12.140625" style="4" bestFit="1" customWidth="1"/>
    <col min="15114" max="15117" width="11.5703125" style="4" bestFit="1" customWidth="1"/>
    <col min="15118" max="15118" width="13.28515625" style="4" bestFit="1" customWidth="1"/>
    <col min="15119" max="15360" width="11.42578125" style="4"/>
    <col min="15361" max="15361" width="34.5703125" style="4" customWidth="1"/>
    <col min="15362" max="15362" width="13.28515625" style="4" bestFit="1" customWidth="1"/>
    <col min="15363" max="15366" width="12.140625" style="4" bestFit="1" customWidth="1"/>
    <col min="15367" max="15368" width="11.5703125" style="4" bestFit="1" customWidth="1"/>
    <col min="15369" max="15369" width="12.140625" style="4" bestFit="1" customWidth="1"/>
    <col min="15370" max="15373" width="11.5703125" style="4" bestFit="1" customWidth="1"/>
    <col min="15374" max="15374" width="13.28515625" style="4" bestFit="1" customWidth="1"/>
    <col min="15375" max="15616" width="11.42578125" style="4"/>
    <col min="15617" max="15617" width="34.5703125" style="4" customWidth="1"/>
    <col min="15618" max="15618" width="13.28515625" style="4" bestFit="1" customWidth="1"/>
    <col min="15619" max="15622" width="12.140625" style="4" bestFit="1" customWidth="1"/>
    <col min="15623" max="15624" width="11.5703125" style="4" bestFit="1" customWidth="1"/>
    <col min="15625" max="15625" width="12.140625" style="4" bestFit="1" customWidth="1"/>
    <col min="15626" max="15629" width="11.5703125" style="4" bestFit="1" customWidth="1"/>
    <col min="15630" max="15630" width="13.28515625" style="4" bestFit="1" customWidth="1"/>
    <col min="15631" max="15872" width="11.42578125" style="4"/>
    <col min="15873" max="15873" width="34.5703125" style="4" customWidth="1"/>
    <col min="15874" max="15874" width="13.28515625" style="4" bestFit="1" customWidth="1"/>
    <col min="15875" max="15878" width="12.140625" style="4" bestFit="1" customWidth="1"/>
    <col min="15879" max="15880" width="11.5703125" style="4" bestFit="1" customWidth="1"/>
    <col min="15881" max="15881" width="12.140625" style="4" bestFit="1" customWidth="1"/>
    <col min="15882" max="15885" width="11.5703125" style="4" bestFit="1" customWidth="1"/>
    <col min="15886" max="15886" width="13.28515625" style="4" bestFit="1" customWidth="1"/>
    <col min="15887" max="16128" width="11.42578125" style="4"/>
    <col min="16129" max="16129" width="34.5703125" style="4" customWidth="1"/>
    <col min="16130" max="16130" width="13.28515625" style="4" bestFit="1" customWidth="1"/>
    <col min="16131" max="16134" width="12.140625" style="4" bestFit="1" customWidth="1"/>
    <col min="16135" max="16136" width="11.5703125" style="4" bestFit="1" customWidth="1"/>
    <col min="16137" max="16137" width="12.140625" style="4" bestFit="1" customWidth="1"/>
    <col min="16138" max="16141" width="11.5703125" style="4" bestFit="1" customWidth="1"/>
    <col min="16142" max="16142" width="13.28515625" style="4" bestFit="1" customWidth="1"/>
    <col min="16143" max="16384" width="11.42578125" style="4"/>
  </cols>
  <sheetData>
    <row r="1" spans="1:14" s="3" customFormat="1" ht="18">
      <c r="A1" s="2" t="s">
        <v>210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s="3" customFormat="1" ht="18">
      <c r="A2" s="2" t="s">
        <v>211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4" spans="1:14" ht="13.5" thickBot="1"/>
    <row r="5" spans="1:14">
      <c r="A5" s="186" t="s">
        <v>212</v>
      </c>
      <c r="B5" s="189" t="s">
        <v>213</v>
      </c>
      <c r="C5" s="189" t="s">
        <v>214</v>
      </c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92" t="s">
        <v>215</v>
      </c>
    </row>
    <row r="6" spans="1:14">
      <c r="A6" s="187"/>
      <c r="B6" s="190"/>
      <c r="C6" s="190" t="s">
        <v>216</v>
      </c>
      <c r="D6" s="190" t="s">
        <v>217</v>
      </c>
      <c r="E6" s="190"/>
      <c r="F6" s="190"/>
      <c r="G6" s="190"/>
      <c r="H6" s="190"/>
      <c r="I6" s="190" t="s">
        <v>218</v>
      </c>
      <c r="J6" s="190"/>
      <c r="K6" s="190"/>
      <c r="L6" s="190"/>
      <c r="M6" s="190" t="s">
        <v>219</v>
      </c>
      <c r="N6" s="193"/>
    </row>
    <row r="7" spans="1:14" ht="64.5" thickBot="1">
      <c r="A7" s="188"/>
      <c r="B7" s="191"/>
      <c r="C7" s="191"/>
      <c r="D7" s="5" t="s">
        <v>213</v>
      </c>
      <c r="E7" s="5" t="s">
        <v>220</v>
      </c>
      <c r="F7" s="5" t="s">
        <v>221</v>
      </c>
      <c r="G7" s="5" t="s">
        <v>222</v>
      </c>
      <c r="H7" s="5" t="s">
        <v>223</v>
      </c>
      <c r="I7" s="5" t="s">
        <v>213</v>
      </c>
      <c r="J7" s="5" t="s">
        <v>224</v>
      </c>
      <c r="K7" s="5" t="s">
        <v>225</v>
      </c>
      <c r="L7" s="5" t="s">
        <v>226</v>
      </c>
      <c r="M7" s="191"/>
      <c r="N7" s="194"/>
    </row>
    <row r="8" spans="1:14" s="9" customFormat="1" ht="15">
      <c r="A8" s="6" t="s">
        <v>227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8"/>
    </row>
    <row r="9" spans="1:14" s="13" customFormat="1" ht="14.25">
      <c r="A9" s="10" t="s">
        <v>228</v>
      </c>
      <c r="B9" s="11">
        <f t="shared" ref="B9:N10" si="0">SUM(B13,B16,B19,B22,B25,B28,B31,B34,B37,B40,B43,B46,B49)</f>
        <v>199183</v>
      </c>
      <c r="C9" s="11">
        <f t="shared" si="0"/>
        <v>193676</v>
      </c>
      <c r="D9" s="11">
        <f t="shared" si="0"/>
        <v>175755</v>
      </c>
      <c r="E9" s="11">
        <f t="shared" si="0"/>
        <v>140635</v>
      </c>
      <c r="F9" s="11">
        <f t="shared" si="0"/>
        <v>79143</v>
      </c>
      <c r="G9" s="11">
        <f t="shared" si="0"/>
        <v>32022</v>
      </c>
      <c r="H9" s="11">
        <f t="shared" si="0"/>
        <v>26257</v>
      </c>
      <c r="I9" s="11">
        <f t="shared" si="0"/>
        <v>51384</v>
      </c>
      <c r="J9" s="11">
        <f t="shared" si="0"/>
        <v>36105</v>
      </c>
      <c r="K9" s="11">
        <f t="shared" si="0"/>
        <v>24316</v>
      </c>
      <c r="L9" s="11">
        <f t="shared" si="0"/>
        <v>956</v>
      </c>
      <c r="M9" s="11">
        <f t="shared" si="0"/>
        <v>39779</v>
      </c>
      <c r="N9" s="12">
        <f t="shared" si="0"/>
        <v>149431</v>
      </c>
    </row>
    <row r="10" spans="1:14" s="9" customFormat="1" ht="15" thickBot="1">
      <c r="A10" s="14" t="s">
        <v>229</v>
      </c>
      <c r="B10" s="15">
        <f t="shared" si="0"/>
        <v>1703921.04</v>
      </c>
      <c r="C10" s="15">
        <f t="shared" si="0"/>
        <v>618209.64</v>
      </c>
      <c r="D10" s="15">
        <f t="shared" si="0"/>
        <v>447086.92</v>
      </c>
      <c r="E10" s="15">
        <f t="shared" si="0"/>
        <v>197206.2</v>
      </c>
      <c r="F10" s="15">
        <f t="shared" si="0"/>
        <v>139113.76</v>
      </c>
      <c r="G10" s="15">
        <f t="shared" si="0"/>
        <v>53192.509999999995</v>
      </c>
      <c r="H10" s="15">
        <f t="shared" si="0"/>
        <v>57574.500000000007</v>
      </c>
      <c r="I10" s="15">
        <f t="shared" si="0"/>
        <v>120604.17</v>
      </c>
      <c r="J10" s="15">
        <f t="shared" si="0"/>
        <v>53506.720000000001</v>
      </c>
      <c r="K10" s="15">
        <f t="shared" si="0"/>
        <v>55518.84</v>
      </c>
      <c r="L10" s="15">
        <f t="shared" si="0"/>
        <v>11578.650000000001</v>
      </c>
      <c r="M10" s="15">
        <f t="shared" si="0"/>
        <v>50518.69999999999</v>
      </c>
      <c r="N10" s="16">
        <f t="shared" si="0"/>
        <v>1085711.46</v>
      </c>
    </row>
    <row r="11" spans="1:14" ht="13.5" thickBot="1"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</row>
    <row r="12" spans="1:14">
      <c r="A12" s="18" t="s">
        <v>230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20"/>
    </row>
    <row r="13" spans="1:14" s="24" customFormat="1">
      <c r="A13" s="21" t="s">
        <v>228</v>
      </c>
      <c r="B13" s="22">
        <v>29041</v>
      </c>
      <c r="C13" s="22">
        <v>27985</v>
      </c>
      <c r="D13" s="22">
        <v>27140</v>
      </c>
      <c r="E13" s="22">
        <v>17665</v>
      </c>
      <c r="F13" s="22">
        <v>17484</v>
      </c>
      <c r="G13" s="22">
        <v>5995</v>
      </c>
      <c r="H13" s="22">
        <v>4593</v>
      </c>
      <c r="I13" s="22">
        <v>3952</v>
      </c>
      <c r="J13" s="22">
        <v>796</v>
      </c>
      <c r="K13" s="22">
        <v>3100</v>
      </c>
      <c r="L13" s="22">
        <v>239</v>
      </c>
      <c r="M13" s="22">
        <v>1289</v>
      </c>
      <c r="N13" s="23">
        <v>22579</v>
      </c>
    </row>
    <row r="14" spans="1:14" ht="13.5" thickBot="1">
      <c r="A14" s="25" t="s">
        <v>229</v>
      </c>
      <c r="B14" s="26">
        <v>249564.02</v>
      </c>
      <c r="C14" s="26">
        <v>80836.990000000005</v>
      </c>
      <c r="D14" s="26">
        <v>62225.75</v>
      </c>
      <c r="E14" s="26">
        <v>18289.25</v>
      </c>
      <c r="F14" s="26">
        <v>27110.95</v>
      </c>
      <c r="G14" s="26">
        <v>8751.9699999999993</v>
      </c>
      <c r="H14" s="26">
        <v>8073.56</v>
      </c>
      <c r="I14" s="26">
        <v>14251.9</v>
      </c>
      <c r="J14" s="26">
        <v>349.19</v>
      </c>
      <c r="K14" s="26">
        <v>4155.38</v>
      </c>
      <c r="L14" s="26">
        <v>9747.33</v>
      </c>
      <c r="M14" s="26">
        <v>4359.37</v>
      </c>
      <c r="N14" s="27">
        <v>168727.06</v>
      </c>
    </row>
    <row r="15" spans="1:14">
      <c r="A15" s="18" t="s">
        <v>231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20"/>
    </row>
    <row r="16" spans="1:14" s="24" customFormat="1">
      <c r="A16" s="21" t="s">
        <v>228</v>
      </c>
      <c r="B16" s="22">
        <v>12851</v>
      </c>
      <c r="C16" s="22">
        <v>12666</v>
      </c>
      <c r="D16" s="22">
        <v>12351</v>
      </c>
      <c r="E16" s="22">
        <v>8051</v>
      </c>
      <c r="F16" s="22">
        <v>8451</v>
      </c>
      <c r="G16" s="22">
        <v>1789</v>
      </c>
      <c r="H16" s="22">
        <v>1572</v>
      </c>
      <c r="I16" s="22">
        <v>1975</v>
      </c>
      <c r="J16" s="22">
        <v>1192</v>
      </c>
      <c r="K16" s="22">
        <v>974</v>
      </c>
      <c r="L16" s="22">
        <v>63</v>
      </c>
      <c r="M16" s="22">
        <v>910</v>
      </c>
      <c r="N16" s="23">
        <v>9907</v>
      </c>
    </row>
    <row r="17" spans="1:14" ht="13.5" thickBot="1">
      <c r="A17" s="25" t="s">
        <v>229</v>
      </c>
      <c r="B17" s="26">
        <v>84405.4</v>
      </c>
      <c r="C17" s="26">
        <v>34492.120000000003</v>
      </c>
      <c r="D17" s="26">
        <v>32299.39</v>
      </c>
      <c r="E17" s="26">
        <v>8741.4500000000007</v>
      </c>
      <c r="F17" s="26">
        <v>17162.22</v>
      </c>
      <c r="G17" s="26">
        <v>3192.91</v>
      </c>
      <c r="H17" s="26">
        <v>3202.82</v>
      </c>
      <c r="I17" s="26">
        <v>1516.83</v>
      </c>
      <c r="J17" s="26">
        <v>474.8</v>
      </c>
      <c r="K17" s="26">
        <v>531.9</v>
      </c>
      <c r="L17" s="26">
        <v>510.15</v>
      </c>
      <c r="M17" s="26">
        <v>675.9</v>
      </c>
      <c r="N17" s="27">
        <v>49913.29</v>
      </c>
    </row>
    <row r="18" spans="1:14">
      <c r="A18" s="18" t="s">
        <v>232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20"/>
    </row>
    <row r="19" spans="1:14" s="24" customFormat="1">
      <c r="A19" s="21" t="s">
        <v>228</v>
      </c>
      <c r="B19" s="22">
        <v>15491</v>
      </c>
      <c r="C19" s="22">
        <v>15009</v>
      </c>
      <c r="D19" s="22">
        <v>14288</v>
      </c>
      <c r="E19" s="22">
        <v>12829</v>
      </c>
      <c r="F19" s="22">
        <v>5878</v>
      </c>
      <c r="G19" s="22">
        <v>3912</v>
      </c>
      <c r="H19" s="22">
        <v>2518</v>
      </c>
      <c r="I19" s="22">
        <v>1753</v>
      </c>
      <c r="J19" s="22">
        <v>519</v>
      </c>
      <c r="K19" s="22">
        <v>1189</v>
      </c>
      <c r="L19" s="22">
        <v>66</v>
      </c>
      <c r="M19" s="22">
        <v>2328</v>
      </c>
      <c r="N19" s="23">
        <v>12268</v>
      </c>
    </row>
    <row r="20" spans="1:14" ht="13.5" thickBot="1">
      <c r="A20" s="25" t="s">
        <v>229</v>
      </c>
      <c r="B20" s="26">
        <v>122776.7</v>
      </c>
      <c r="C20" s="26">
        <v>45509.4</v>
      </c>
      <c r="D20" s="26">
        <v>40384.82</v>
      </c>
      <c r="E20" s="26">
        <v>19633.849999999999</v>
      </c>
      <c r="F20" s="26">
        <v>8132.24</v>
      </c>
      <c r="G20" s="26">
        <v>7416.94</v>
      </c>
      <c r="H20" s="26">
        <v>5201.78</v>
      </c>
      <c r="I20" s="26">
        <v>2559.36</v>
      </c>
      <c r="J20" s="26">
        <v>376.41</v>
      </c>
      <c r="K20" s="26">
        <v>2162.19</v>
      </c>
      <c r="L20" s="26">
        <v>20.77</v>
      </c>
      <c r="M20" s="26">
        <v>2565.25</v>
      </c>
      <c r="N20" s="27">
        <v>77267.289999999994</v>
      </c>
    </row>
    <row r="21" spans="1:14">
      <c r="A21" s="18" t="s">
        <v>233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20"/>
    </row>
    <row r="22" spans="1:14" s="24" customFormat="1">
      <c r="A22" s="21" t="s">
        <v>228</v>
      </c>
      <c r="B22" s="22">
        <v>28702</v>
      </c>
      <c r="C22" s="22">
        <v>28032</v>
      </c>
      <c r="D22" s="22">
        <v>24807</v>
      </c>
      <c r="E22" s="22">
        <v>22373</v>
      </c>
      <c r="F22" s="22">
        <v>6461</v>
      </c>
      <c r="G22" s="22">
        <v>4532</v>
      </c>
      <c r="H22" s="22">
        <v>2962</v>
      </c>
      <c r="I22" s="22">
        <v>4126</v>
      </c>
      <c r="J22" s="22">
        <v>2744</v>
      </c>
      <c r="K22" s="22">
        <v>1727</v>
      </c>
      <c r="L22" s="22">
        <v>446</v>
      </c>
      <c r="M22" s="22">
        <v>10949</v>
      </c>
      <c r="N22" s="23">
        <v>24445</v>
      </c>
    </row>
    <row r="23" spans="1:14" ht="13.5" thickBot="1">
      <c r="A23" s="25" t="s">
        <v>229</v>
      </c>
      <c r="B23" s="26">
        <v>190661.56</v>
      </c>
      <c r="C23" s="26">
        <v>63715.55</v>
      </c>
      <c r="D23" s="26">
        <v>46313.01</v>
      </c>
      <c r="E23" s="26">
        <v>27619.200000000001</v>
      </c>
      <c r="F23" s="26">
        <v>9003.23</v>
      </c>
      <c r="G23" s="26">
        <v>5491.41</v>
      </c>
      <c r="H23" s="26">
        <v>4199.17</v>
      </c>
      <c r="I23" s="26">
        <v>5661.26</v>
      </c>
      <c r="J23" s="26">
        <v>2097.88</v>
      </c>
      <c r="K23" s="26">
        <v>2957.57</v>
      </c>
      <c r="L23" s="26">
        <v>605.80999999999995</v>
      </c>
      <c r="M23" s="26">
        <v>11741.28</v>
      </c>
      <c r="N23" s="27">
        <v>126946.01</v>
      </c>
    </row>
    <row r="24" spans="1:14">
      <c r="A24" s="18" t="s">
        <v>234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20"/>
    </row>
    <row r="25" spans="1:14" s="24" customFormat="1">
      <c r="A25" s="21" t="s">
        <v>228</v>
      </c>
      <c r="B25" s="22">
        <v>4647</v>
      </c>
      <c r="C25" s="22">
        <v>4598</v>
      </c>
      <c r="D25" s="22">
        <v>4506</v>
      </c>
      <c r="E25" s="22">
        <v>2538</v>
      </c>
      <c r="F25" s="22">
        <v>3445</v>
      </c>
      <c r="G25" s="22">
        <v>947</v>
      </c>
      <c r="H25" s="22">
        <v>667</v>
      </c>
      <c r="I25" s="22">
        <v>1266</v>
      </c>
      <c r="J25" s="22">
        <v>698</v>
      </c>
      <c r="K25" s="22">
        <v>632</v>
      </c>
      <c r="L25" s="22">
        <v>23</v>
      </c>
      <c r="M25" s="22">
        <v>166</v>
      </c>
      <c r="N25" s="23">
        <v>2587</v>
      </c>
    </row>
    <row r="26" spans="1:14" ht="13.5" thickBot="1">
      <c r="A26" s="25" t="s">
        <v>229</v>
      </c>
      <c r="B26" s="26">
        <v>119927.33</v>
      </c>
      <c r="C26" s="26">
        <v>17935.740000000002</v>
      </c>
      <c r="D26" s="26">
        <v>17148.080000000002</v>
      </c>
      <c r="E26" s="26">
        <v>2955.55</v>
      </c>
      <c r="F26" s="26">
        <v>9936.77</v>
      </c>
      <c r="G26" s="26">
        <v>2372.6999999999998</v>
      </c>
      <c r="H26" s="26">
        <v>1883.06</v>
      </c>
      <c r="I26" s="26">
        <v>687.17</v>
      </c>
      <c r="J26" s="26">
        <v>347.54</v>
      </c>
      <c r="K26" s="26">
        <v>281.13</v>
      </c>
      <c r="L26" s="26">
        <v>58.5</v>
      </c>
      <c r="M26" s="26">
        <v>100.49</v>
      </c>
      <c r="N26" s="27">
        <v>101991.59</v>
      </c>
    </row>
    <row r="27" spans="1:14">
      <c r="A27" s="18" t="s">
        <v>235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20"/>
    </row>
    <row r="28" spans="1:14" s="24" customFormat="1">
      <c r="A28" s="21" t="s">
        <v>228</v>
      </c>
      <c r="B28" s="22">
        <v>22896</v>
      </c>
      <c r="C28" s="22">
        <v>22234</v>
      </c>
      <c r="D28" s="22">
        <v>20566</v>
      </c>
      <c r="E28" s="22">
        <v>18831</v>
      </c>
      <c r="F28" s="22">
        <v>7280</v>
      </c>
      <c r="G28" s="22">
        <v>5011</v>
      </c>
      <c r="H28" s="22">
        <v>3128</v>
      </c>
      <c r="I28" s="22">
        <v>6056</v>
      </c>
      <c r="J28" s="22">
        <v>4286</v>
      </c>
      <c r="K28" s="22">
        <v>2895</v>
      </c>
      <c r="L28" s="22">
        <v>20</v>
      </c>
      <c r="M28" s="22">
        <v>6924</v>
      </c>
      <c r="N28" s="23">
        <v>18213</v>
      </c>
    </row>
    <row r="29" spans="1:14" ht="13.5" thickBot="1">
      <c r="A29" s="25" t="s">
        <v>229</v>
      </c>
      <c r="B29" s="26">
        <v>147532.23000000001</v>
      </c>
      <c r="C29" s="26">
        <v>65172.15</v>
      </c>
      <c r="D29" s="26">
        <v>48028.05</v>
      </c>
      <c r="E29" s="26">
        <v>26377.63</v>
      </c>
      <c r="F29" s="26">
        <v>9900.94</v>
      </c>
      <c r="G29" s="26">
        <v>6747.42</v>
      </c>
      <c r="H29" s="26">
        <v>5002.1099999999997</v>
      </c>
      <c r="I29" s="26">
        <v>10418.42</v>
      </c>
      <c r="J29" s="26">
        <v>3708.43</v>
      </c>
      <c r="K29" s="26">
        <v>6451.05</v>
      </c>
      <c r="L29" s="26">
        <v>258.95</v>
      </c>
      <c r="M29" s="26">
        <v>6725.73</v>
      </c>
      <c r="N29" s="27">
        <v>82360.100000000006</v>
      </c>
    </row>
    <row r="30" spans="1:14">
      <c r="A30" s="18" t="s">
        <v>236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20"/>
    </row>
    <row r="31" spans="1:14" s="24" customFormat="1">
      <c r="A31" s="21" t="s">
        <v>228</v>
      </c>
      <c r="B31" s="22">
        <v>14777</v>
      </c>
      <c r="C31" s="22">
        <v>14413</v>
      </c>
      <c r="D31" s="22">
        <v>13054</v>
      </c>
      <c r="E31" s="22">
        <v>11589</v>
      </c>
      <c r="F31" s="22">
        <v>3737</v>
      </c>
      <c r="G31" s="22">
        <v>2073</v>
      </c>
      <c r="H31" s="22">
        <v>1379</v>
      </c>
      <c r="I31" s="22">
        <v>834</v>
      </c>
      <c r="J31" s="22">
        <v>73</v>
      </c>
      <c r="K31" s="22">
        <v>755</v>
      </c>
      <c r="L31" s="22">
        <v>12</v>
      </c>
      <c r="M31" s="22">
        <v>3027</v>
      </c>
      <c r="N31" s="23">
        <v>11345</v>
      </c>
    </row>
    <row r="32" spans="1:14" ht="13.5" thickBot="1">
      <c r="A32" s="25" t="s">
        <v>229</v>
      </c>
      <c r="B32" s="26">
        <v>68448.460000000006</v>
      </c>
      <c r="C32" s="26">
        <v>22070.01</v>
      </c>
      <c r="D32" s="26">
        <v>18671.61</v>
      </c>
      <c r="E32" s="26">
        <v>11754.22</v>
      </c>
      <c r="F32" s="26">
        <v>2831.27</v>
      </c>
      <c r="G32" s="26">
        <v>2530.52</v>
      </c>
      <c r="H32" s="26">
        <v>1555.62</v>
      </c>
      <c r="I32" s="26">
        <v>817.03</v>
      </c>
      <c r="J32" s="26">
        <v>25.96</v>
      </c>
      <c r="K32" s="26">
        <v>789.41</v>
      </c>
      <c r="L32" s="26">
        <v>1.66</v>
      </c>
      <c r="M32" s="26">
        <v>2581.37</v>
      </c>
      <c r="N32" s="27">
        <v>46378.44</v>
      </c>
    </row>
    <row r="33" spans="1:14">
      <c r="A33" s="18" t="s">
        <v>237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20"/>
    </row>
    <row r="34" spans="1:14" s="24" customFormat="1">
      <c r="A34" s="21" t="s">
        <v>228</v>
      </c>
      <c r="B34" s="22">
        <v>18142</v>
      </c>
      <c r="C34" s="22">
        <v>17786</v>
      </c>
      <c r="D34" s="22">
        <v>15052</v>
      </c>
      <c r="E34" s="22">
        <v>12702</v>
      </c>
      <c r="F34" s="22">
        <v>5594</v>
      </c>
      <c r="G34" s="22">
        <v>1110</v>
      </c>
      <c r="H34" s="22">
        <v>1945</v>
      </c>
      <c r="I34" s="22">
        <v>11758</v>
      </c>
      <c r="J34" s="22">
        <v>10370</v>
      </c>
      <c r="K34" s="22">
        <v>5285</v>
      </c>
      <c r="L34" s="22">
        <v>12</v>
      </c>
      <c r="M34" s="22">
        <v>3834</v>
      </c>
      <c r="N34" s="23">
        <v>10395</v>
      </c>
    </row>
    <row r="35" spans="1:14" ht="13.5" thickBot="1">
      <c r="A35" s="25" t="s">
        <v>229</v>
      </c>
      <c r="B35" s="26">
        <v>190777.48</v>
      </c>
      <c r="C35" s="26">
        <v>91811.51</v>
      </c>
      <c r="D35" s="26">
        <v>52326.75</v>
      </c>
      <c r="E35" s="26">
        <v>26943.39</v>
      </c>
      <c r="F35" s="26">
        <v>14788.94</v>
      </c>
      <c r="G35" s="26">
        <v>3708.7</v>
      </c>
      <c r="H35" s="26">
        <v>6885.73</v>
      </c>
      <c r="I35" s="26">
        <v>32439.919999999998</v>
      </c>
      <c r="J35" s="26">
        <v>17377.439999999999</v>
      </c>
      <c r="K35" s="26">
        <v>15052.48</v>
      </c>
      <c r="L35" s="26">
        <v>10</v>
      </c>
      <c r="M35" s="26">
        <v>7044.88</v>
      </c>
      <c r="N35" s="27">
        <v>98965.97</v>
      </c>
    </row>
    <row r="36" spans="1:14">
      <c r="A36" s="18" t="s">
        <v>238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20"/>
    </row>
    <row r="37" spans="1:14" s="24" customFormat="1">
      <c r="A37" s="21" t="s">
        <v>228</v>
      </c>
      <c r="B37" s="22">
        <v>17944</v>
      </c>
      <c r="C37" s="22">
        <v>17811</v>
      </c>
      <c r="D37" s="22">
        <v>13384</v>
      </c>
      <c r="E37" s="22">
        <v>11127</v>
      </c>
      <c r="F37" s="22">
        <v>4940</v>
      </c>
      <c r="G37" s="22">
        <v>654</v>
      </c>
      <c r="H37" s="22">
        <v>2698</v>
      </c>
      <c r="I37" s="22">
        <v>14094</v>
      </c>
      <c r="J37" s="22">
        <v>12922</v>
      </c>
      <c r="K37" s="22">
        <v>4458</v>
      </c>
      <c r="L37" s="22">
        <v>7</v>
      </c>
      <c r="M37" s="22">
        <v>5207</v>
      </c>
      <c r="N37" s="23">
        <v>10030</v>
      </c>
    </row>
    <row r="38" spans="1:14" ht="13.5" thickBot="1">
      <c r="A38" s="25" t="s">
        <v>229</v>
      </c>
      <c r="B38" s="26">
        <v>252763.16</v>
      </c>
      <c r="C38" s="26">
        <v>109096.13</v>
      </c>
      <c r="D38" s="26">
        <v>53279.67</v>
      </c>
      <c r="E38" s="26">
        <v>26468.23</v>
      </c>
      <c r="F38" s="26">
        <v>12553.82</v>
      </c>
      <c r="G38" s="26">
        <v>1575.3</v>
      </c>
      <c r="H38" s="26">
        <v>12682.32</v>
      </c>
      <c r="I38" s="26">
        <v>46396.31</v>
      </c>
      <c r="J38" s="26">
        <v>26823.7</v>
      </c>
      <c r="K38" s="26">
        <v>19560.61</v>
      </c>
      <c r="L38" s="26">
        <v>12</v>
      </c>
      <c r="M38" s="26">
        <v>9420.15</v>
      </c>
      <c r="N38" s="27">
        <v>143667.03</v>
      </c>
    </row>
    <row r="39" spans="1:14">
      <c r="A39" s="18" t="s">
        <v>239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20"/>
    </row>
    <row r="40" spans="1:14" s="24" customFormat="1">
      <c r="A40" s="21" t="s">
        <v>228</v>
      </c>
      <c r="B40" s="22">
        <v>9940</v>
      </c>
      <c r="C40" s="22">
        <v>9772</v>
      </c>
      <c r="D40" s="22">
        <v>9076</v>
      </c>
      <c r="E40" s="22">
        <v>7349</v>
      </c>
      <c r="F40" s="22">
        <v>4406</v>
      </c>
      <c r="G40" s="22">
        <v>2205</v>
      </c>
      <c r="H40" s="22">
        <v>1491</v>
      </c>
      <c r="I40" s="22">
        <v>1637</v>
      </c>
      <c r="J40" s="22">
        <v>372</v>
      </c>
      <c r="K40" s="22">
        <v>1424</v>
      </c>
      <c r="L40" s="22">
        <v>12</v>
      </c>
      <c r="M40" s="22">
        <v>1378</v>
      </c>
      <c r="N40" s="23">
        <v>8914</v>
      </c>
    </row>
    <row r="41" spans="1:14" ht="13.5" thickBot="1">
      <c r="A41" s="25" t="s">
        <v>229</v>
      </c>
      <c r="B41" s="26">
        <v>48287.82</v>
      </c>
      <c r="C41" s="26">
        <v>20788.12</v>
      </c>
      <c r="D41" s="26">
        <v>18677.32</v>
      </c>
      <c r="E41" s="26">
        <v>8462.93</v>
      </c>
      <c r="F41" s="26">
        <v>5468.25</v>
      </c>
      <c r="G41" s="26">
        <v>2844.42</v>
      </c>
      <c r="H41" s="26">
        <v>1901.73</v>
      </c>
      <c r="I41" s="26">
        <v>929.49</v>
      </c>
      <c r="J41" s="26">
        <v>133.86000000000001</v>
      </c>
      <c r="K41" s="26">
        <v>789.09</v>
      </c>
      <c r="L41" s="26">
        <v>6.54</v>
      </c>
      <c r="M41" s="26">
        <v>1181.31</v>
      </c>
      <c r="N41" s="27">
        <v>27499.72</v>
      </c>
    </row>
    <row r="42" spans="1:14">
      <c r="A42" s="18" t="s">
        <v>240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20"/>
    </row>
    <row r="43" spans="1:14" s="24" customFormat="1">
      <c r="A43" s="21" t="s">
        <v>228</v>
      </c>
      <c r="B43" s="22">
        <v>11766</v>
      </c>
      <c r="C43" s="22">
        <v>10896</v>
      </c>
      <c r="D43" s="22">
        <v>9986</v>
      </c>
      <c r="E43" s="22">
        <v>7490</v>
      </c>
      <c r="F43" s="22">
        <v>5646</v>
      </c>
      <c r="G43" s="22">
        <v>1486</v>
      </c>
      <c r="H43" s="22">
        <v>1256</v>
      </c>
      <c r="I43" s="22">
        <v>2338</v>
      </c>
      <c r="J43" s="22">
        <v>999</v>
      </c>
      <c r="K43" s="22">
        <v>1386</v>
      </c>
      <c r="L43" s="22">
        <v>4</v>
      </c>
      <c r="M43" s="22">
        <v>1050</v>
      </c>
      <c r="N43" s="23">
        <v>8852</v>
      </c>
    </row>
    <row r="44" spans="1:14" ht="13.5" thickBot="1">
      <c r="A44" s="25" t="s">
        <v>229</v>
      </c>
      <c r="B44" s="26">
        <v>134970.60999999999</v>
      </c>
      <c r="C44" s="26">
        <v>33482.83</v>
      </c>
      <c r="D44" s="26">
        <v>28594.85</v>
      </c>
      <c r="E44" s="26">
        <v>9235.27</v>
      </c>
      <c r="F44" s="26">
        <v>10918.88</v>
      </c>
      <c r="G44" s="26">
        <v>4867.1400000000003</v>
      </c>
      <c r="H44" s="26">
        <v>3573.56</v>
      </c>
      <c r="I44" s="26">
        <v>3250.88</v>
      </c>
      <c r="J44" s="26">
        <v>1071.8</v>
      </c>
      <c r="K44" s="26">
        <v>2177.08</v>
      </c>
      <c r="L44" s="26">
        <v>2</v>
      </c>
      <c r="M44" s="26">
        <v>1637.1</v>
      </c>
      <c r="N44" s="27">
        <v>101487.78</v>
      </c>
    </row>
    <row r="45" spans="1:14">
      <c r="A45" s="18" t="s">
        <v>241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20"/>
    </row>
    <row r="46" spans="1:14" s="24" customFormat="1">
      <c r="A46" s="21" t="s">
        <v>228</v>
      </c>
      <c r="B46" s="22">
        <v>4770</v>
      </c>
      <c r="C46" s="22">
        <v>4536</v>
      </c>
      <c r="D46" s="22">
        <v>4378</v>
      </c>
      <c r="E46" s="22">
        <v>1788</v>
      </c>
      <c r="F46" s="22">
        <v>3582</v>
      </c>
      <c r="G46" s="22">
        <v>743</v>
      </c>
      <c r="H46" s="22">
        <v>808</v>
      </c>
      <c r="I46" s="22">
        <v>695</v>
      </c>
      <c r="J46" s="22">
        <v>299</v>
      </c>
      <c r="K46" s="22">
        <v>454</v>
      </c>
      <c r="L46" s="22">
        <v>5</v>
      </c>
      <c r="M46" s="22">
        <v>276</v>
      </c>
      <c r="N46" s="23">
        <v>3157</v>
      </c>
    </row>
    <row r="47" spans="1:14" ht="13.5" thickBot="1">
      <c r="A47" s="25" t="s">
        <v>229</v>
      </c>
      <c r="B47" s="26">
        <v>38313.730000000003</v>
      </c>
      <c r="C47" s="26">
        <v>14693.45</v>
      </c>
      <c r="D47" s="26">
        <v>13270.09</v>
      </c>
      <c r="E47" s="26">
        <v>1740.38</v>
      </c>
      <c r="F47" s="26">
        <v>8057.78</v>
      </c>
      <c r="G47" s="26">
        <v>1688.91</v>
      </c>
      <c r="H47" s="26">
        <v>1783</v>
      </c>
      <c r="I47" s="26">
        <v>1090.4100000000001</v>
      </c>
      <c r="J47" s="26">
        <v>185.56</v>
      </c>
      <c r="K47" s="26">
        <v>572.35</v>
      </c>
      <c r="L47" s="26">
        <v>332.5</v>
      </c>
      <c r="M47" s="26">
        <v>332.95</v>
      </c>
      <c r="N47" s="27">
        <v>23620.28</v>
      </c>
    </row>
    <row r="48" spans="1:14">
      <c r="A48" s="18" t="s">
        <v>242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20"/>
    </row>
    <row r="49" spans="1:14" s="24" customFormat="1">
      <c r="A49" s="21" t="s">
        <v>228</v>
      </c>
      <c r="B49" s="22">
        <v>8216</v>
      </c>
      <c r="C49" s="22">
        <v>7938</v>
      </c>
      <c r="D49" s="22">
        <v>7167</v>
      </c>
      <c r="E49" s="22">
        <v>6303</v>
      </c>
      <c r="F49" s="22">
        <v>2239</v>
      </c>
      <c r="G49" s="22">
        <v>1565</v>
      </c>
      <c r="H49" s="22">
        <v>1240</v>
      </c>
      <c r="I49" s="22">
        <v>900</v>
      </c>
      <c r="J49" s="22">
        <v>835</v>
      </c>
      <c r="K49" s="22">
        <v>37</v>
      </c>
      <c r="L49" s="22">
        <v>47</v>
      </c>
      <c r="M49" s="22">
        <v>2441</v>
      </c>
      <c r="N49" s="23">
        <v>6739</v>
      </c>
    </row>
    <row r="50" spans="1:14" ht="13.5" thickBot="1">
      <c r="A50" s="25" t="s">
        <v>229</v>
      </c>
      <c r="B50" s="26">
        <v>55492.54</v>
      </c>
      <c r="C50" s="26">
        <v>18605.64</v>
      </c>
      <c r="D50" s="26">
        <v>15867.53</v>
      </c>
      <c r="E50" s="26">
        <v>8984.85</v>
      </c>
      <c r="F50" s="26">
        <v>3248.47</v>
      </c>
      <c r="G50" s="26">
        <v>2004.17</v>
      </c>
      <c r="H50" s="26">
        <v>1630.04</v>
      </c>
      <c r="I50" s="26">
        <v>585.19000000000005</v>
      </c>
      <c r="J50" s="26">
        <v>534.15</v>
      </c>
      <c r="K50" s="26">
        <v>38.6</v>
      </c>
      <c r="L50" s="26">
        <v>12.44</v>
      </c>
      <c r="M50" s="26">
        <v>2152.92</v>
      </c>
      <c r="N50" s="27">
        <v>36886.9</v>
      </c>
    </row>
    <row r="51" spans="1:14">
      <c r="A51" s="30" t="s">
        <v>297</v>
      </c>
    </row>
  </sheetData>
  <mergeCells count="8">
    <mergeCell ref="A5:A7"/>
    <mergeCell ref="B5:B7"/>
    <mergeCell ref="C5:M5"/>
    <mergeCell ref="N5:N7"/>
    <mergeCell ref="C6:C7"/>
    <mergeCell ref="D6:H6"/>
    <mergeCell ref="I6:L6"/>
    <mergeCell ref="M6:M7"/>
  </mergeCells>
  <pageMargins left="0.75" right="0.75" top="1" bottom="1" header="0" footer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8"/>
  <sheetViews>
    <sheetView view="pageBreakPreview" zoomScale="70" zoomScaleNormal="100" zoomScaleSheetLayoutView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RowHeight="12.75"/>
  <cols>
    <col min="1" max="1" width="33" style="4" customWidth="1"/>
    <col min="2" max="256" width="11.42578125" style="4"/>
    <col min="257" max="257" width="33" style="4" customWidth="1"/>
    <col min="258" max="512" width="11.42578125" style="4"/>
    <col min="513" max="513" width="33" style="4" customWidth="1"/>
    <col min="514" max="768" width="11.42578125" style="4"/>
    <col min="769" max="769" width="33" style="4" customWidth="1"/>
    <col min="770" max="1024" width="11.42578125" style="4"/>
    <col min="1025" max="1025" width="33" style="4" customWidth="1"/>
    <col min="1026" max="1280" width="11.42578125" style="4"/>
    <col min="1281" max="1281" width="33" style="4" customWidth="1"/>
    <col min="1282" max="1536" width="11.42578125" style="4"/>
    <col min="1537" max="1537" width="33" style="4" customWidth="1"/>
    <col min="1538" max="1792" width="11.42578125" style="4"/>
    <col min="1793" max="1793" width="33" style="4" customWidth="1"/>
    <col min="1794" max="2048" width="11.42578125" style="4"/>
    <col min="2049" max="2049" width="33" style="4" customWidth="1"/>
    <col min="2050" max="2304" width="11.42578125" style="4"/>
    <col min="2305" max="2305" width="33" style="4" customWidth="1"/>
    <col min="2306" max="2560" width="11.42578125" style="4"/>
    <col min="2561" max="2561" width="33" style="4" customWidth="1"/>
    <col min="2562" max="2816" width="11.42578125" style="4"/>
    <col min="2817" max="2817" width="33" style="4" customWidth="1"/>
    <col min="2818" max="3072" width="11.42578125" style="4"/>
    <col min="3073" max="3073" width="33" style="4" customWidth="1"/>
    <col min="3074" max="3328" width="11.42578125" style="4"/>
    <col min="3329" max="3329" width="33" style="4" customWidth="1"/>
    <col min="3330" max="3584" width="11.42578125" style="4"/>
    <col min="3585" max="3585" width="33" style="4" customWidth="1"/>
    <col min="3586" max="3840" width="11.42578125" style="4"/>
    <col min="3841" max="3841" width="33" style="4" customWidth="1"/>
    <col min="3842" max="4096" width="11.42578125" style="4"/>
    <col min="4097" max="4097" width="33" style="4" customWidth="1"/>
    <col min="4098" max="4352" width="11.42578125" style="4"/>
    <col min="4353" max="4353" width="33" style="4" customWidth="1"/>
    <col min="4354" max="4608" width="11.42578125" style="4"/>
    <col min="4609" max="4609" width="33" style="4" customWidth="1"/>
    <col min="4610" max="4864" width="11.42578125" style="4"/>
    <col min="4865" max="4865" width="33" style="4" customWidth="1"/>
    <col min="4866" max="5120" width="11.42578125" style="4"/>
    <col min="5121" max="5121" width="33" style="4" customWidth="1"/>
    <col min="5122" max="5376" width="11.42578125" style="4"/>
    <col min="5377" max="5377" width="33" style="4" customWidth="1"/>
    <col min="5378" max="5632" width="11.42578125" style="4"/>
    <col min="5633" max="5633" width="33" style="4" customWidth="1"/>
    <col min="5634" max="5888" width="11.42578125" style="4"/>
    <col min="5889" max="5889" width="33" style="4" customWidth="1"/>
    <col min="5890" max="6144" width="11.42578125" style="4"/>
    <col min="6145" max="6145" width="33" style="4" customWidth="1"/>
    <col min="6146" max="6400" width="11.42578125" style="4"/>
    <col min="6401" max="6401" width="33" style="4" customWidth="1"/>
    <col min="6402" max="6656" width="11.42578125" style="4"/>
    <col min="6657" max="6657" width="33" style="4" customWidth="1"/>
    <col min="6658" max="6912" width="11.42578125" style="4"/>
    <col min="6913" max="6913" width="33" style="4" customWidth="1"/>
    <col min="6914" max="7168" width="11.42578125" style="4"/>
    <col min="7169" max="7169" width="33" style="4" customWidth="1"/>
    <col min="7170" max="7424" width="11.42578125" style="4"/>
    <col min="7425" max="7425" width="33" style="4" customWidth="1"/>
    <col min="7426" max="7680" width="11.42578125" style="4"/>
    <col min="7681" max="7681" width="33" style="4" customWidth="1"/>
    <col min="7682" max="7936" width="11.42578125" style="4"/>
    <col min="7937" max="7937" width="33" style="4" customWidth="1"/>
    <col min="7938" max="8192" width="11.42578125" style="4"/>
    <col min="8193" max="8193" width="33" style="4" customWidth="1"/>
    <col min="8194" max="8448" width="11.42578125" style="4"/>
    <col min="8449" max="8449" width="33" style="4" customWidth="1"/>
    <col min="8450" max="8704" width="11.42578125" style="4"/>
    <col min="8705" max="8705" width="33" style="4" customWidth="1"/>
    <col min="8706" max="8960" width="11.42578125" style="4"/>
    <col min="8961" max="8961" width="33" style="4" customWidth="1"/>
    <col min="8962" max="9216" width="11.42578125" style="4"/>
    <col min="9217" max="9217" width="33" style="4" customWidth="1"/>
    <col min="9218" max="9472" width="11.42578125" style="4"/>
    <col min="9473" max="9473" width="33" style="4" customWidth="1"/>
    <col min="9474" max="9728" width="11.42578125" style="4"/>
    <col min="9729" max="9729" width="33" style="4" customWidth="1"/>
    <col min="9730" max="9984" width="11.42578125" style="4"/>
    <col min="9985" max="9985" width="33" style="4" customWidth="1"/>
    <col min="9986" max="10240" width="11.42578125" style="4"/>
    <col min="10241" max="10241" width="33" style="4" customWidth="1"/>
    <col min="10242" max="10496" width="11.42578125" style="4"/>
    <col min="10497" max="10497" width="33" style="4" customWidth="1"/>
    <col min="10498" max="10752" width="11.42578125" style="4"/>
    <col min="10753" max="10753" width="33" style="4" customWidth="1"/>
    <col min="10754" max="11008" width="11.42578125" style="4"/>
    <col min="11009" max="11009" width="33" style="4" customWidth="1"/>
    <col min="11010" max="11264" width="11.42578125" style="4"/>
    <col min="11265" max="11265" width="33" style="4" customWidth="1"/>
    <col min="11266" max="11520" width="11.42578125" style="4"/>
    <col min="11521" max="11521" width="33" style="4" customWidth="1"/>
    <col min="11522" max="11776" width="11.42578125" style="4"/>
    <col min="11777" max="11777" width="33" style="4" customWidth="1"/>
    <col min="11778" max="12032" width="11.42578125" style="4"/>
    <col min="12033" max="12033" width="33" style="4" customWidth="1"/>
    <col min="12034" max="12288" width="11.42578125" style="4"/>
    <col min="12289" max="12289" width="33" style="4" customWidth="1"/>
    <col min="12290" max="12544" width="11.42578125" style="4"/>
    <col min="12545" max="12545" width="33" style="4" customWidth="1"/>
    <col min="12546" max="12800" width="11.42578125" style="4"/>
    <col min="12801" max="12801" width="33" style="4" customWidth="1"/>
    <col min="12802" max="13056" width="11.42578125" style="4"/>
    <col min="13057" max="13057" width="33" style="4" customWidth="1"/>
    <col min="13058" max="13312" width="11.42578125" style="4"/>
    <col min="13313" max="13313" width="33" style="4" customWidth="1"/>
    <col min="13314" max="13568" width="11.42578125" style="4"/>
    <col min="13569" max="13569" width="33" style="4" customWidth="1"/>
    <col min="13570" max="13824" width="11.42578125" style="4"/>
    <col min="13825" max="13825" width="33" style="4" customWidth="1"/>
    <col min="13826" max="14080" width="11.42578125" style="4"/>
    <col min="14081" max="14081" width="33" style="4" customWidth="1"/>
    <col min="14082" max="14336" width="11.42578125" style="4"/>
    <col min="14337" max="14337" width="33" style="4" customWidth="1"/>
    <col min="14338" max="14592" width="11.42578125" style="4"/>
    <col min="14593" max="14593" width="33" style="4" customWidth="1"/>
    <col min="14594" max="14848" width="11.42578125" style="4"/>
    <col min="14849" max="14849" width="33" style="4" customWidth="1"/>
    <col min="14850" max="15104" width="11.42578125" style="4"/>
    <col min="15105" max="15105" width="33" style="4" customWidth="1"/>
    <col min="15106" max="15360" width="11.42578125" style="4"/>
    <col min="15361" max="15361" width="33" style="4" customWidth="1"/>
    <col min="15362" max="15616" width="11.42578125" style="4"/>
    <col min="15617" max="15617" width="33" style="4" customWidth="1"/>
    <col min="15618" max="15872" width="11.42578125" style="4"/>
    <col min="15873" max="15873" width="33" style="4" customWidth="1"/>
    <col min="15874" max="16128" width="11.42578125" style="4"/>
    <col min="16129" max="16129" width="33" style="4" customWidth="1"/>
    <col min="16130" max="16384" width="11.42578125" style="4"/>
  </cols>
  <sheetData>
    <row r="1" spans="1:22" s="30" customFormat="1" ht="18">
      <c r="A1" s="28" t="s">
        <v>243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</row>
    <row r="2" spans="1:22" s="30" customFormat="1" ht="18">
      <c r="A2" s="28" t="s">
        <v>244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4" spans="1:22">
      <c r="A4" s="195" t="s">
        <v>212</v>
      </c>
      <c r="B4" s="195" t="s">
        <v>245</v>
      </c>
      <c r="C4" s="31" t="s">
        <v>246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</row>
    <row r="5" spans="1:22" ht="33.75">
      <c r="A5" s="195"/>
      <c r="B5" s="195"/>
      <c r="C5" s="32" t="s">
        <v>247</v>
      </c>
      <c r="D5" s="32" t="s">
        <v>248</v>
      </c>
      <c r="E5" s="32" t="s">
        <v>249</v>
      </c>
      <c r="F5" s="32" t="s">
        <v>250</v>
      </c>
      <c r="G5" s="32" t="s">
        <v>251</v>
      </c>
      <c r="H5" s="32" t="s">
        <v>252</v>
      </c>
      <c r="I5" s="32" t="s">
        <v>253</v>
      </c>
      <c r="J5" s="32" t="s">
        <v>254</v>
      </c>
      <c r="K5" s="32" t="s">
        <v>255</v>
      </c>
      <c r="L5" s="32" t="s">
        <v>256</v>
      </c>
      <c r="M5" s="32" t="s">
        <v>257</v>
      </c>
      <c r="N5" s="32" t="s">
        <v>258</v>
      </c>
      <c r="O5" s="32" t="s">
        <v>259</v>
      </c>
      <c r="P5" s="32" t="s">
        <v>260</v>
      </c>
      <c r="Q5" s="32" t="s">
        <v>261</v>
      </c>
      <c r="R5" s="32" t="s">
        <v>262</v>
      </c>
      <c r="S5" s="32" t="s">
        <v>263</v>
      </c>
      <c r="T5" s="32" t="s">
        <v>264</v>
      </c>
      <c r="U5" s="32" t="s">
        <v>265</v>
      </c>
      <c r="V5" s="32" t="s">
        <v>266</v>
      </c>
    </row>
    <row r="6" spans="1:22" s="30" customFormat="1" ht="13.5" thickBot="1"/>
    <row r="7" spans="1:22" s="34" customFormat="1" ht="16.5" thickBot="1">
      <c r="A7" s="33" t="s">
        <v>227</v>
      </c>
    </row>
    <row r="8" spans="1:22" s="34" customFormat="1" ht="15">
      <c r="A8" s="35" t="s">
        <v>267</v>
      </c>
      <c r="B8" s="36">
        <v>200780</v>
      </c>
      <c r="C8" s="36">
        <v>192136</v>
      </c>
      <c r="D8" s="36">
        <v>8047</v>
      </c>
      <c r="E8" s="36">
        <v>14</v>
      </c>
      <c r="F8" s="36">
        <v>11</v>
      </c>
      <c r="G8" s="36">
        <v>19</v>
      </c>
      <c r="H8" s="36">
        <v>2</v>
      </c>
      <c r="I8" s="36">
        <v>110</v>
      </c>
      <c r="J8" s="36">
        <v>4</v>
      </c>
      <c r="K8" s="36">
        <v>4</v>
      </c>
      <c r="L8" s="36" t="s">
        <v>268</v>
      </c>
      <c r="M8" s="36">
        <v>2</v>
      </c>
      <c r="N8" s="36" t="s">
        <v>268</v>
      </c>
      <c r="O8" s="36">
        <v>2</v>
      </c>
      <c r="P8" s="36" t="s">
        <v>268</v>
      </c>
      <c r="Q8" s="36" t="s">
        <v>268</v>
      </c>
      <c r="R8" s="36">
        <v>4</v>
      </c>
      <c r="S8" s="36">
        <v>2</v>
      </c>
      <c r="T8" s="36" t="s">
        <v>268</v>
      </c>
      <c r="U8" s="36">
        <v>423</v>
      </c>
      <c r="V8" s="36" t="s">
        <v>268</v>
      </c>
    </row>
    <row r="9" spans="1:22" s="34" customFormat="1" ht="15">
      <c r="A9" s="37" t="s">
        <v>229</v>
      </c>
      <c r="B9" s="36">
        <v>1708367.67</v>
      </c>
      <c r="C9" s="36">
        <v>1226537.8600000001</v>
      </c>
      <c r="D9" s="36">
        <v>52479.19</v>
      </c>
      <c r="E9" s="36">
        <v>36800.04</v>
      </c>
      <c r="F9" s="36">
        <v>10955.05</v>
      </c>
      <c r="G9" s="36">
        <v>7055.84</v>
      </c>
      <c r="H9" s="36">
        <v>6424</v>
      </c>
      <c r="I9" s="36">
        <v>289592.58</v>
      </c>
      <c r="J9" s="36">
        <v>31873.8</v>
      </c>
      <c r="K9" s="36">
        <v>1865</v>
      </c>
      <c r="L9" s="36" t="s">
        <v>268</v>
      </c>
      <c r="M9" s="36">
        <v>902.63</v>
      </c>
      <c r="N9" s="36" t="s">
        <v>268</v>
      </c>
      <c r="O9" s="36">
        <v>29.49</v>
      </c>
      <c r="P9" s="36" t="s">
        <v>268</v>
      </c>
      <c r="Q9" s="36" t="s">
        <v>268</v>
      </c>
      <c r="R9" s="36">
        <v>15573.17</v>
      </c>
      <c r="S9" s="36">
        <v>9008</v>
      </c>
      <c r="T9" s="36" t="s">
        <v>268</v>
      </c>
      <c r="U9" s="36">
        <v>19271.02</v>
      </c>
      <c r="V9" s="36" t="s">
        <v>268</v>
      </c>
    </row>
    <row r="10" spans="1:22" s="34" customFormat="1" ht="6" customHeight="1" thickBot="1">
      <c r="A10" s="38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</row>
    <row r="11" spans="1:22" s="30" customFormat="1" ht="13.5" thickBot="1">
      <c r="A11" s="40" t="s">
        <v>269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</row>
    <row r="12" spans="1:22" s="30" customFormat="1">
      <c r="A12" s="42" t="s">
        <v>267</v>
      </c>
      <c r="B12" s="43">
        <v>561</v>
      </c>
      <c r="C12" s="43">
        <v>541</v>
      </c>
      <c r="D12" s="43">
        <v>20</v>
      </c>
      <c r="E12" s="43" t="s">
        <v>268</v>
      </c>
      <c r="F12" s="43" t="s">
        <v>268</v>
      </c>
      <c r="G12" s="43" t="s">
        <v>268</v>
      </c>
      <c r="H12" s="43" t="s">
        <v>268</v>
      </c>
      <c r="I12" s="43" t="s">
        <v>268</v>
      </c>
      <c r="J12" s="43" t="s">
        <v>268</v>
      </c>
      <c r="K12" s="43" t="s">
        <v>268</v>
      </c>
      <c r="L12" s="43" t="s">
        <v>268</v>
      </c>
      <c r="M12" s="43" t="s">
        <v>268</v>
      </c>
      <c r="N12" s="43" t="s">
        <v>268</v>
      </c>
      <c r="O12" s="43" t="s">
        <v>268</v>
      </c>
      <c r="P12" s="43" t="s">
        <v>268</v>
      </c>
      <c r="Q12" s="43" t="s">
        <v>268</v>
      </c>
      <c r="R12" s="43" t="s">
        <v>268</v>
      </c>
      <c r="S12" s="43" t="s">
        <v>268</v>
      </c>
      <c r="T12" s="43" t="s">
        <v>268</v>
      </c>
      <c r="U12" s="43" t="s">
        <v>268</v>
      </c>
      <c r="V12" s="43" t="s">
        <v>268</v>
      </c>
    </row>
    <row r="13" spans="1:22" s="30" customFormat="1">
      <c r="A13" s="44" t="s">
        <v>270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</row>
    <row r="14" spans="1:22" s="30" customFormat="1">
      <c r="A14" s="45" t="s">
        <v>267</v>
      </c>
      <c r="B14" s="43">
        <v>200219</v>
      </c>
      <c r="C14" s="43">
        <v>191595</v>
      </c>
      <c r="D14" s="43">
        <v>8027</v>
      </c>
      <c r="E14" s="43">
        <v>14</v>
      </c>
      <c r="F14" s="43">
        <v>11</v>
      </c>
      <c r="G14" s="43">
        <v>19</v>
      </c>
      <c r="H14" s="43">
        <v>2</v>
      </c>
      <c r="I14" s="43">
        <v>110</v>
      </c>
      <c r="J14" s="43">
        <v>4</v>
      </c>
      <c r="K14" s="43">
        <v>4</v>
      </c>
      <c r="L14" s="43" t="s">
        <v>268</v>
      </c>
      <c r="M14" s="43">
        <v>2</v>
      </c>
      <c r="N14" s="43" t="s">
        <v>268</v>
      </c>
      <c r="O14" s="43">
        <v>2</v>
      </c>
      <c r="P14" s="43" t="s">
        <v>268</v>
      </c>
      <c r="Q14" s="43" t="s">
        <v>268</v>
      </c>
      <c r="R14" s="43">
        <v>4</v>
      </c>
      <c r="S14" s="43">
        <v>2</v>
      </c>
      <c r="T14" s="43" t="s">
        <v>268</v>
      </c>
      <c r="U14" s="43">
        <v>423</v>
      </c>
      <c r="V14" s="43" t="s">
        <v>268</v>
      </c>
    </row>
    <row r="15" spans="1:22" s="30" customFormat="1">
      <c r="A15" s="45" t="s">
        <v>229</v>
      </c>
      <c r="B15" s="43">
        <v>1708367.67</v>
      </c>
      <c r="C15" s="43">
        <v>1226537.8600000001</v>
      </c>
      <c r="D15" s="43">
        <v>52479.19</v>
      </c>
      <c r="E15" s="43">
        <v>36800.04</v>
      </c>
      <c r="F15" s="43">
        <v>10955.05</v>
      </c>
      <c r="G15" s="43">
        <v>7055.84</v>
      </c>
      <c r="H15" s="43">
        <v>6424</v>
      </c>
      <c r="I15" s="43">
        <v>289592.58</v>
      </c>
      <c r="J15" s="43">
        <v>31873.8</v>
      </c>
      <c r="K15" s="43">
        <v>1865</v>
      </c>
      <c r="L15" s="43" t="s">
        <v>268</v>
      </c>
      <c r="M15" s="43">
        <v>902.63</v>
      </c>
      <c r="N15" s="43" t="s">
        <v>268</v>
      </c>
      <c r="O15" s="43">
        <v>29.49</v>
      </c>
      <c r="P15" s="43" t="s">
        <v>268</v>
      </c>
      <c r="Q15" s="43" t="s">
        <v>268</v>
      </c>
      <c r="R15" s="43">
        <v>15573.17</v>
      </c>
      <c r="S15" s="43">
        <v>9008</v>
      </c>
      <c r="T15" s="43" t="s">
        <v>268</v>
      </c>
      <c r="U15" s="43">
        <v>19271.02</v>
      </c>
      <c r="V15" s="43" t="s">
        <v>268</v>
      </c>
    </row>
    <row r="16" spans="1:22" s="30" customFormat="1" ht="6.75" customHeight="1" thickBot="1">
      <c r="A16" s="46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</row>
    <row r="17" spans="1:22" s="30" customFormat="1" ht="13.5" thickBot="1">
      <c r="A17" s="40" t="s">
        <v>271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</row>
    <row r="18" spans="1:22" s="30" customFormat="1">
      <c r="A18" s="42" t="s">
        <v>267</v>
      </c>
      <c r="B18" s="43">
        <v>14746</v>
      </c>
      <c r="C18" s="43">
        <v>14112</v>
      </c>
      <c r="D18" s="43">
        <v>574</v>
      </c>
      <c r="E18" s="43" t="s">
        <v>268</v>
      </c>
      <c r="F18" s="43" t="s">
        <v>268</v>
      </c>
      <c r="G18" s="43" t="s">
        <v>268</v>
      </c>
      <c r="H18" s="43" t="s">
        <v>268</v>
      </c>
      <c r="I18" s="43" t="s">
        <v>268</v>
      </c>
      <c r="J18" s="43" t="s">
        <v>268</v>
      </c>
      <c r="K18" s="43" t="s">
        <v>268</v>
      </c>
      <c r="L18" s="43" t="s">
        <v>268</v>
      </c>
      <c r="M18" s="43" t="s">
        <v>268</v>
      </c>
      <c r="N18" s="43" t="s">
        <v>268</v>
      </c>
      <c r="O18" s="43" t="s">
        <v>268</v>
      </c>
      <c r="P18" s="43" t="s">
        <v>268</v>
      </c>
      <c r="Q18" s="43" t="s">
        <v>268</v>
      </c>
      <c r="R18" s="43" t="s">
        <v>268</v>
      </c>
      <c r="S18" s="43" t="s">
        <v>268</v>
      </c>
      <c r="T18" s="43" t="s">
        <v>268</v>
      </c>
      <c r="U18" s="43">
        <v>60</v>
      </c>
      <c r="V18" s="43" t="s">
        <v>268</v>
      </c>
    </row>
    <row r="19" spans="1:22" s="30" customFormat="1" ht="13.5" thickBot="1">
      <c r="A19" s="45" t="s">
        <v>229</v>
      </c>
      <c r="B19" s="43">
        <v>3213.36</v>
      </c>
      <c r="C19" s="43">
        <v>3066.81</v>
      </c>
      <c r="D19" s="43">
        <v>133.88999999999999</v>
      </c>
      <c r="E19" s="43" t="s">
        <v>268</v>
      </c>
      <c r="F19" s="43" t="s">
        <v>268</v>
      </c>
      <c r="G19" s="43" t="s">
        <v>268</v>
      </c>
      <c r="H19" s="43" t="s">
        <v>268</v>
      </c>
      <c r="I19" s="43" t="s">
        <v>268</v>
      </c>
      <c r="J19" s="43" t="s">
        <v>268</v>
      </c>
      <c r="K19" s="43" t="s">
        <v>268</v>
      </c>
      <c r="L19" s="43" t="s">
        <v>268</v>
      </c>
      <c r="M19" s="43" t="s">
        <v>268</v>
      </c>
      <c r="N19" s="43" t="s">
        <v>268</v>
      </c>
      <c r="O19" s="43" t="s">
        <v>268</v>
      </c>
      <c r="P19" s="43" t="s">
        <v>268</v>
      </c>
      <c r="Q19" s="43" t="s">
        <v>268</v>
      </c>
      <c r="R19" s="43" t="s">
        <v>268</v>
      </c>
      <c r="S19" s="43" t="s">
        <v>268</v>
      </c>
      <c r="T19" s="43" t="s">
        <v>268</v>
      </c>
      <c r="U19" s="43">
        <v>12.66</v>
      </c>
      <c r="V19" s="43" t="s">
        <v>268</v>
      </c>
    </row>
    <row r="20" spans="1:22" s="30" customFormat="1" ht="13.5" thickBot="1">
      <c r="A20" s="40" t="s">
        <v>272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</row>
    <row r="21" spans="1:22" s="30" customFormat="1">
      <c r="A21" s="42" t="s">
        <v>267</v>
      </c>
      <c r="B21" s="43">
        <v>19827</v>
      </c>
      <c r="C21" s="43">
        <v>18802</v>
      </c>
      <c r="D21" s="43">
        <v>936</v>
      </c>
      <c r="E21" s="43" t="s">
        <v>268</v>
      </c>
      <c r="F21" s="43" t="s">
        <v>268</v>
      </c>
      <c r="G21" s="43" t="s">
        <v>268</v>
      </c>
      <c r="H21" s="43" t="s">
        <v>268</v>
      </c>
      <c r="I21" s="43">
        <v>4</v>
      </c>
      <c r="J21" s="43" t="s">
        <v>268</v>
      </c>
      <c r="K21" s="43" t="s">
        <v>268</v>
      </c>
      <c r="L21" s="43" t="s">
        <v>268</v>
      </c>
      <c r="M21" s="43" t="s">
        <v>268</v>
      </c>
      <c r="N21" s="43" t="s">
        <v>268</v>
      </c>
      <c r="O21" s="43" t="s">
        <v>268</v>
      </c>
      <c r="P21" s="43" t="s">
        <v>268</v>
      </c>
      <c r="Q21" s="43" t="s">
        <v>268</v>
      </c>
      <c r="R21" s="43" t="s">
        <v>268</v>
      </c>
      <c r="S21" s="43" t="s">
        <v>268</v>
      </c>
      <c r="T21" s="43" t="s">
        <v>268</v>
      </c>
      <c r="U21" s="43">
        <v>85</v>
      </c>
      <c r="V21" s="43" t="s">
        <v>268</v>
      </c>
    </row>
    <row r="22" spans="1:22" s="30" customFormat="1" ht="13.5" thickBot="1">
      <c r="A22" s="45" t="s">
        <v>229</v>
      </c>
      <c r="B22" s="43">
        <v>11792.61</v>
      </c>
      <c r="C22" s="43">
        <v>11194.28</v>
      </c>
      <c r="D22" s="43">
        <v>546.86</v>
      </c>
      <c r="E22" s="43" t="s">
        <v>268</v>
      </c>
      <c r="F22" s="43" t="s">
        <v>268</v>
      </c>
      <c r="G22" s="43" t="s">
        <v>268</v>
      </c>
      <c r="H22" s="43" t="s">
        <v>268</v>
      </c>
      <c r="I22" s="43">
        <v>2</v>
      </c>
      <c r="J22" s="43" t="s">
        <v>268</v>
      </c>
      <c r="K22" s="43" t="s">
        <v>268</v>
      </c>
      <c r="L22" s="43" t="s">
        <v>268</v>
      </c>
      <c r="M22" s="43" t="s">
        <v>268</v>
      </c>
      <c r="N22" s="43" t="s">
        <v>268</v>
      </c>
      <c r="O22" s="43" t="s">
        <v>268</v>
      </c>
      <c r="P22" s="43" t="s">
        <v>268</v>
      </c>
      <c r="Q22" s="43" t="s">
        <v>268</v>
      </c>
      <c r="R22" s="43" t="s">
        <v>268</v>
      </c>
      <c r="S22" s="43" t="s">
        <v>268</v>
      </c>
      <c r="T22" s="43" t="s">
        <v>268</v>
      </c>
      <c r="U22" s="43">
        <v>49.47</v>
      </c>
      <c r="V22" s="43" t="s">
        <v>268</v>
      </c>
    </row>
    <row r="23" spans="1:22" s="30" customFormat="1" ht="13.5" thickBot="1">
      <c r="A23" s="40" t="s">
        <v>273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</row>
    <row r="24" spans="1:22" s="30" customFormat="1">
      <c r="A24" s="42" t="s">
        <v>267</v>
      </c>
      <c r="B24" s="43">
        <v>37892</v>
      </c>
      <c r="C24" s="43">
        <v>36026</v>
      </c>
      <c r="D24" s="43">
        <v>1735</v>
      </c>
      <c r="E24" s="43">
        <v>1</v>
      </c>
      <c r="F24" s="43" t="s">
        <v>268</v>
      </c>
      <c r="G24" s="43">
        <v>1</v>
      </c>
      <c r="H24" s="43" t="s">
        <v>268</v>
      </c>
      <c r="I24" s="43" t="s">
        <v>268</v>
      </c>
      <c r="J24" s="43" t="s">
        <v>268</v>
      </c>
      <c r="K24" s="43" t="s">
        <v>268</v>
      </c>
      <c r="L24" s="43" t="s">
        <v>268</v>
      </c>
      <c r="M24" s="43" t="s">
        <v>268</v>
      </c>
      <c r="N24" s="43" t="s">
        <v>268</v>
      </c>
      <c r="O24" s="43" t="s">
        <v>268</v>
      </c>
      <c r="P24" s="43" t="s">
        <v>268</v>
      </c>
      <c r="Q24" s="43" t="s">
        <v>268</v>
      </c>
      <c r="R24" s="43" t="s">
        <v>268</v>
      </c>
      <c r="S24" s="43" t="s">
        <v>268</v>
      </c>
      <c r="T24" s="43" t="s">
        <v>268</v>
      </c>
      <c r="U24" s="43">
        <v>129</v>
      </c>
      <c r="V24" s="43" t="s">
        <v>268</v>
      </c>
    </row>
    <row r="25" spans="1:22" s="30" customFormat="1" ht="13.5" thickBot="1">
      <c r="A25" s="45" t="s">
        <v>229</v>
      </c>
      <c r="B25" s="43">
        <v>46959.68</v>
      </c>
      <c r="C25" s="43">
        <v>44668.51</v>
      </c>
      <c r="D25" s="43">
        <v>2138.92</v>
      </c>
      <c r="E25" s="43">
        <v>1.5</v>
      </c>
      <c r="F25" s="43" t="s">
        <v>268</v>
      </c>
      <c r="G25" s="43">
        <v>1</v>
      </c>
      <c r="H25" s="43" t="s">
        <v>268</v>
      </c>
      <c r="I25" s="43" t="s">
        <v>268</v>
      </c>
      <c r="J25" s="43" t="s">
        <v>268</v>
      </c>
      <c r="K25" s="43" t="s">
        <v>268</v>
      </c>
      <c r="L25" s="43" t="s">
        <v>268</v>
      </c>
      <c r="M25" s="43" t="s">
        <v>268</v>
      </c>
      <c r="N25" s="43" t="s">
        <v>268</v>
      </c>
      <c r="O25" s="43" t="s">
        <v>268</v>
      </c>
      <c r="P25" s="43" t="s">
        <v>268</v>
      </c>
      <c r="Q25" s="43" t="s">
        <v>268</v>
      </c>
      <c r="R25" s="43" t="s">
        <v>268</v>
      </c>
      <c r="S25" s="43" t="s">
        <v>268</v>
      </c>
      <c r="T25" s="43" t="s">
        <v>268</v>
      </c>
      <c r="U25" s="43">
        <v>149.75</v>
      </c>
      <c r="V25" s="43" t="s">
        <v>268</v>
      </c>
    </row>
    <row r="26" spans="1:22" s="30" customFormat="1" ht="13.5" thickBot="1">
      <c r="A26" s="40" t="s">
        <v>274</v>
      </c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</row>
    <row r="27" spans="1:22" s="30" customFormat="1">
      <c r="A27" s="42" t="s">
        <v>267</v>
      </c>
      <c r="B27" s="43">
        <v>27270</v>
      </c>
      <c r="C27" s="43">
        <v>26153</v>
      </c>
      <c r="D27" s="43">
        <v>1067</v>
      </c>
      <c r="E27" s="43">
        <v>2</v>
      </c>
      <c r="F27" s="43" t="s">
        <v>268</v>
      </c>
      <c r="G27" s="43" t="s">
        <v>268</v>
      </c>
      <c r="H27" s="43" t="s">
        <v>268</v>
      </c>
      <c r="I27" s="43" t="s">
        <v>268</v>
      </c>
      <c r="J27" s="43" t="s">
        <v>268</v>
      </c>
      <c r="K27" s="43" t="s">
        <v>268</v>
      </c>
      <c r="L27" s="43" t="s">
        <v>268</v>
      </c>
      <c r="M27" s="43">
        <v>1</v>
      </c>
      <c r="N27" s="43" t="s">
        <v>268</v>
      </c>
      <c r="O27" s="43" t="s">
        <v>268</v>
      </c>
      <c r="P27" s="43" t="s">
        <v>268</v>
      </c>
      <c r="Q27" s="43" t="s">
        <v>268</v>
      </c>
      <c r="R27" s="43" t="s">
        <v>268</v>
      </c>
      <c r="S27" s="43" t="s">
        <v>268</v>
      </c>
      <c r="T27" s="43" t="s">
        <v>268</v>
      </c>
      <c r="U27" s="43">
        <v>47</v>
      </c>
      <c r="V27" s="43" t="s">
        <v>268</v>
      </c>
    </row>
    <row r="28" spans="1:22" s="30" customFormat="1" ht="13.5" thickBot="1">
      <c r="A28" s="45" t="s">
        <v>229</v>
      </c>
      <c r="B28" s="43">
        <v>60197.25</v>
      </c>
      <c r="C28" s="43">
        <v>57733.06</v>
      </c>
      <c r="D28" s="43">
        <v>2357.2600000000002</v>
      </c>
      <c r="E28" s="43">
        <v>4</v>
      </c>
      <c r="F28" s="43" t="s">
        <v>268</v>
      </c>
      <c r="G28" s="43" t="s">
        <v>268</v>
      </c>
      <c r="H28" s="43" t="s">
        <v>268</v>
      </c>
      <c r="I28" s="43" t="s">
        <v>268</v>
      </c>
      <c r="J28" s="43" t="s">
        <v>268</v>
      </c>
      <c r="K28" s="43" t="s">
        <v>268</v>
      </c>
      <c r="L28" s="43" t="s">
        <v>268</v>
      </c>
      <c r="M28" s="43">
        <v>2.63</v>
      </c>
      <c r="N28" s="43" t="s">
        <v>268</v>
      </c>
      <c r="O28" s="43" t="s">
        <v>268</v>
      </c>
      <c r="P28" s="43" t="s">
        <v>268</v>
      </c>
      <c r="Q28" s="43" t="s">
        <v>268</v>
      </c>
      <c r="R28" s="43" t="s">
        <v>268</v>
      </c>
      <c r="S28" s="43" t="s">
        <v>268</v>
      </c>
      <c r="T28" s="43" t="s">
        <v>268</v>
      </c>
      <c r="U28" s="43">
        <v>100.3</v>
      </c>
      <c r="V28" s="43" t="s">
        <v>268</v>
      </c>
    </row>
    <row r="29" spans="1:22" s="30" customFormat="1" ht="13.5" thickBot="1">
      <c r="A29" s="40" t="s">
        <v>275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</row>
    <row r="30" spans="1:22" s="30" customFormat="1">
      <c r="A30" s="42" t="s">
        <v>267</v>
      </c>
      <c r="B30" s="43">
        <v>19479</v>
      </c>
      <c r="C30" s="43">
        <v>18664</v>
      </c>
      <c r="D30" s="43">
        <v>792</v>
      </c>
      <c r="E30" s="43">
        <v>2</v>
      </c>
      <c r="F30" s="43">
        <v>1</v>
      </c>
      <c r="G30" s="43" t="s">
        <v>268</v>
      </c>
      <c r="H30" s="43" t="s">
        <v>268</v>
      </c>
      <c r="I30" s="43">
        <v>1</v>
      </c>
      <c r="J30" s="43" t="s">
        <v>268</v>
      </c>
      <c r="K30" s="43" t="s">
        <v>268</v>
      </c>
      <c r="L30" s="43" t="s">
        <v>268</v>
      </c>
      <c r="M30" s="43" t="s">
        <v>268</v>
      </c>
      <c r="N30" s="43" t="s">
        <v>268</v>
      </c>
      <c r="O30" s="43" t="s">
        <v>268</v>
      </c>
      <c r="P30" s="43" t="s">
        <v>268</v>
      </c>
      <c r="Q30" s="43" t="s">
        <v>268</v>
      </c>
      <c r="R30" s="43" t="s">
        <v>268</v>
      </c>
      <c r="S30" s="43" t="s">
        <v>268</v>
      </c>
      <c r="T30" s="43" t="s">
        <v>268</v>
      </c>
      <c r="U30" s="43">
        <v>19</v>
      </c>
      <c r="V30" s="43" t="s">
        <v>268</v>
      </c>
    </row>
    <row r="31" spans="1:22" s="30" customFormat="1" ht="13.5" thickBot="1">
      <c r="A31" s="45" t="s">
        <v>229</v>
      </c>
      <c r="B31" s="43">
        <v>62195.71</v>
      </c>
      <c r="C31" s="43">
        <v>59582.6</v>
      </c>
      <c r="D31" s="43">
        <v>2538.9299999999998</v>
      </c>
      <c r="E31" s="43">
        <v>6.74</v>
      </c>
      <c r="F31" s="43">
        <v>3</v>
      </c>
      <c r="G31" s="43" t="s">
        <v>268</v>
      </c>
      <c r="H31" s="43" t="s">
        <v>268</v>
      </c>
      <c r="I31" s="43">
        <v>3</v>
      </c>
      <c r="J31" s="43" t="s">
        <v>268</v>
      </c>
      <c r="K31" s="43" t="s">
        <v>268</v>
      </c>
      <c r="L31" s="43" t="s">
        <v>268</v>
      </c>
      <c r="M31" s="43" t="s">
        <v>268</v>
      </c>
      <c r="N31" s="43" t="s">
        <v>268</v>
      </c>
      <c r="O31" s="43" t="s">
        <v>268</v>
      </c>
      <c r="P31" s="43" t="s">
        <v>268</v>
      </c>
      <c r="Q31" s="43" t="s">
        <v>268</v>
      </c>
      <c r="R31" s="43" t="s">
        <v>268</v>
      </c>
      <c r="S31" s="43" t="s">
        <v>268</v>
      </c>
      <c r="T31" s="43" t="s">
        <v>268</v>
      </c>
      <c r="U31" s="43">
        <v>61.44</v>
      </c>
      <c r="V31" s="43" t="s">
        <v>268</v>
      </c>
    </row>
    <row r="32" spans="1:22" s="30" customFormat="1" ht="13.5" thickBot="1">
      <c r="A32" s="40" t="s">
        <v>276</v>
      </c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</row>
    <row r="33" spans="1:22" s="30" customFormat="1">
      <c r="A33" s="42" t="s">
        <v>267</v>
      </c>
      <c r="B33" s="43">
        <v>13976</v>
      </c>
      <c r="C33" s="43">
        <v>13454</v>
      </c>
      <c r="D33" s="43">
        <v>511</v>
      </c>
      <c r="E33" s="43" t="s">
        <v>268</v>
      </c>
      <c r="F33" s="43" t="s">
        <v>268</v>
      </c>
      <c r="G33" s="43">
        <v>1</v>
      </c>
      <c r="H33" s="43" t="s">
        <v>268</v>
      </c>
      <c r="I33" s="43" t="s">
        <v>268</v>
      </c>
      <c r="J33" s="43" t="s">
        <v>268</v>
      </c>
      <c r="K33" s="43" t="s">
        <v>268</v>
      </c>
      <c r="L33" s="43" t="s">
        <v>268</v>
      </c>
      <c r="M33" s="43" t="s">
        <v>268</v>
      </c>
      <c r="N33" s="43" t="s">
        <v>268</v>
      </c>
      <c r="O33" s="43" t="s">
        <v>268</v>
      </c>
      <c r="P33" s="43" t="s">
        <v>268</v>
      </c>
      <c r="Q33" s="43" t="s">
        <v>268</v>
      </c>
      <c r="R33" s="43" t="s">
        <v>268</v>
      </c>
      <c r="S33" s="43" t="s">
        <v>268</v>
      </c>
      <c r="T33" s="43" t="s">
        <v>268</v>
      </c>
      <c r="U33" s="43">
        <v>10</v>
      </c>
      <c r="V33" s="43" t="s">
        <v>268</v>
      </c>
    </row>
    <row r="34" spans="1:22" s="30" customFormat="1" ht="13.5" thickBot="1">
      <c r="A34" s="45" t="s">
        <v>229</v>
      </c>
      <c r="B34" s="43">
        <v>58449.23</v>
      </c>
      <c r="C34" s="43">
        <v>56266.58</v>
      </c>
      <c r="D34" s="43">
        <v>2137.15</v>
      </c>
      <c r="E34" s="43" t="s">
        <v>268</v>
      </c>
      <c r="F34" s="43" t="s">
        <v>268</v>
      </c>
      <c r="G34" s="43">
        <v>4</v>
      </c>
      <c r="H34" s="43" t="s">
        <v>268</v>
      </c>
      <c r="I34" s="43" t="s">
        <v>268</v>
      </c>
      <c r="J34" s="43" t="s">
        <v>268</v>
      </c>
      <c r="K34" s="43" t="s">
        <v>268</v>
      </c>
      <c r="L34" s="43" t="s">
        <v>268</v>
      </c>
      <c r="M34" s="43" t="s">
        <v>268</v>
      </c>
      <c r="N34" s="43" t="s">
        <v>268</v>
      </c>
      <c r="O34" s="43" t="s">
        <v>268</v>
      </c>
      <c r="P34" s="43" t="s">
        <v>268</v>
      </c>
      <c r="Q34" s="43" t="s">
        <v>268</v>
      </c>
      <c r="R34" s="43" t="s">
        <v>268</v>
      </c>
      <c r="S34" s="43" t="s">
        <v>268</v>
      </c>
      <c r="T34" s="43" t="s">
        <v>268</v>
      </c>
      <c r="U34" s="43">
        <v>41.5</v>
      </c>
      <c r="V34" s="43" t="s">
        <v>268</v>
      </c>
    </row>
    <row r="35" spans="1:22" s="30" customFormat="1" ht="13.5" thickBot="1">
      <c r="A35" s="40" t="s">
        <v>277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</row>
    <row r="36" spans="1:22" s="30" customFormat="1">
      <c r="A36" s="42" t="s">
        <v>267</v>
      </c>
      <c r="B36" s="43">
        <v>34000</v>
      </c>
      <c r="C36" s="43">
        <v>32810</v>
      </c>
      <c r="D36" s="43">
        <v>1166</v>
      </c>
      <c r="E36" s="43">
        <v>2</v>
      </c>
      <c r="F36" s="43">
        <v>1</v>
      </c>
      <c r="G36" s="43">
        <v>2</v>
      </c>
      <c r="H36" s="43" t="s">
        <v>268</v>
      </c>
      <c r="I36" s="43" t="s">
        <v>268</v>
      </c>
      <c r="J36" s="43" t="s">
        <v>268</v>
      </c>
      <c r="K36" s="43" t="s">
        <v>268</v>
      </c>
      <c r="L36" s="43" t="s">
        <v>268</v>
      </c>
      <c r="M36" s="43" t="s">
        <v>268</v>
      </c>
      <c r="N36" s="43" t="s">
        <v>268</v>
      </c>
      <c r="O36" s="43">
        <v>1</v>
      </c>
      <c r="P36" s="43" t="s">
        <v>268</v>
      </c>
      <c r="Q36" s="43" t="s">
        <v>268</v>
      </c>
      <c r="R36" s="43" t="s">
        <v>268</v>
      </c>
      <c r="S36" s="43" t="s">
        <v>268</v>
      </c>
      <c r="T36" s="43" t="s">
        <v>268</v>
      </c>
      <c r="U36" s="43">
        <v>18</v>
      </c>
      <c r="V36" s="43" t="s">
        <v>268</v>
      </c>
    </row>
    <row r="37" spans="1:22" s="30" customFormat="1" ht="13.5" thickBot="1">
      <c r="A37" s="45" t="s">
        <v>229</v>
      </c>
      <c r="B37" s="43">
        <v>226704.74</v>
      </c>
      <c r="C37" s="43">
        <v>218809.1</v>
      </c>
      <c r="D37" s="43">
        <v>7744.34</v>
      </c>
      <c r="E37" s="43">
        <v>10</v>
      </c>
      <c r="F37" s="43">
        <v>7.05</v>
      </c>
      <c r="G37" s="43">
        <v>15.11</v>
      </c>
      <c r="H37" s="43" t="s">
        <v>268</v>
      </c>
      <c r="I37" s="43" t="s">
        <v>268</v>
      </c>
      <c r="J37" s="43" t="s">
        <v>268</v>
      </c>
      <c r="K37" s="43" t="s">
        <v>268</v>
      </c>
      <c r="L37" s="43" t="s">
        <v>268</v>
      </c>
      <c r="M37" s="43" t="s">
        <v>268</v>
      </c>
      <c r="N37" s="43" t="s">
        <v>268</v>
      </c>
      <c r="O37" s="43">
        <v>6.49</v>
      </c>
      <c r="P37" s="43" t="s">
        <v>268</v>
      </c>
      <c r="Q37" s="43" t="s">
        <v>268</v>
      </c>
      <c r="R37" s="43" t="s">
        <v>268</v>
      </c>
      <c r="S37" s="43" t="s">
        <v>268</v>
      </c>
      <c r="T37" s="43" t="s">
        <v>268</v>
      </c>
      <c r="U37" s="43">
        <v>112.65</v>
      </c>
      <c r="V37" s="43" t="s">
        <v>268</v>
      </c>
    </row>
    <row r="38" spans="1:22" s="30" customFormat="1" ht="13.5" thickBot="1">
      <c r="A38" s="40" t="s">
        <v>278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</row>
    <row r="39" spans="1:22" s="30" customFormat="1">
      <c r="A39" s="42" t="s">
        <v>267</v>
      </c>
      <c r="B39" s="43">
        <v>13326</v>
      </c>
      <c r="C39" s="43">
        <v>12850</v>
      </c>
      <c r="D39" s="43">
        <v>463</v>
      </c>
      <c r="E39" s="43">
        <v>1</v>
      </c>
      <c r="F39" s="43">
        <v>1</v>
      </c>
      <c r="G39" s="43" t="s">
        <v>268</v>
      </c>
      <c r="H39" s="43" t="s">
        <v>268</v>
      </c>
      <c r="I39" s="43">
        <v>2</v>
      </c>
      <c r="J39" s="43" t="s">
        <v>268</v>
      </c>
      <c r="K39" s="43" t="s">
        <v>268</v>
      </c>
      <c r="L39" s="43" t="s">
        <v>268</v>
      </c>
      <c r="M39" s="43" t="s">
        <v>268</v>
      </c>
      <c r="N39" s="43" t="s">
        <v>268</v>
      </c>
      <c r="O39" s="43" t="s">
        <v>268</v>
      </c>
      <c r="P39" s="43" t="s">
        <v>268</v>
      </c>
      <c r="Q39" s="43" t="s">
        <v>268</v>
      </c>
      <c r="R39" s="43" t="s">
        <v>268</v>
      </c>
      <c r="S39" s="43" t="s">
        <v>268</v>
      </c>
      <c r="T39" s="43" t="s">
        <v>268</v>
      </c>
      <c r="U39" s="43">
        <v>9</v>
      </c>
      <c r="V39" s="43" t="s">
        <v>268</v>
      </c>
    </row>
    <row r="40" spans="1:22" s="30" customFormat="1" ht="13.5" thickBot="1">
      <c r="A40" s="45" t="s">
        <v>229</v>
      </c>
      <c r="B40" s="43">
        <v>155118.85</v>
      </c>
      <c r="C40" s="43">
        <v>149574.57999999999</v>
      </c>
      <c r="D40" s="43">
        <v>5394.77</v>
      </c>
      <c r="E40" s="43">
        <v>12</v>
      </c>
      <c r="F40" s="43">
        <v>13</v>
      </c>
      <c r="G40" s="43" t="s">
        <v>268</v>
      </c>
      <c r="H40" s="43" t="s">
        <v>268</v>
      </c>
      <c r="I40" s="43">
        <v>20</v>
      </c>
      <c r="J40" s="43" t="s">
        <v>268</v>
      </c>
      <c r="K40" s="43" t="s">
        <v>268</v>
      </c>
      <c r="L40" s="43" t="s">
        <v>268</v>
      </c>
      <c r="M40" s="43" t="s">
        <v>268</v>
      </c>
      <c r="N40" s="43" t="s">
        <v>268</v>
      </c>
      <c r="O40" s="43" t="s">
        <v>268</v>
      </c>
      <c r="P40" s="43" t="s">
        <v>268</v>
      </c>
      <c r="Q40" s="43" t="s">
        <v>268</v>
      </c>
      <c r="R40" s="43" t="s">
        <v>268</v>
      </c>
      <c r="S40" s="43" t="s">
        <v>268</v>
      </c>
      <c r="T40" s="43" t="s">
        <v>268</v>
      </c>
      <c r="U40" s="43">
        <v>104.5</v>
      </c>
      <c r="V40" s="43" t="s">
        <v>268</v>
      </c>
    </row>
    <row r="41" spans="1:22" s="30" customFormat="1" ht="13.5" thickBot="1">
      <c r="A41" s="40" t="s">
        <v>279</v>
      </c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</row>
    <row r="42" spans="1:22" s="30" customFormat="1">
      <c r="A42" s="42" t="s">
        <v>267</v>
      </c>
      <c r="B42" s="43">
        <v>6167</v>
      </c>
      <c r="C42" s="43">
        <v>5930</v>
      </c>
      <c r="D42" s="43">
        <v>231</v>
      </c>
      <c r="E42" s="43" t="s">
        <v>268</v>
      </c>
      <c r="F42" s="43">
        <v>1</v>
      </c>
      <c r="G42" s="43" t="s">
        <v>268</v>
      </c>
      <c r="H42" s="43" t="s">
        <v>268</v>
      </c>
      <c r="I42" s="43" t="s">
        <v>268</v>
      </c>
      <c r="J42" s="43" t="s">
        <v>268</v>
      </c>
      <c r="K42" s="43" t="s">
        <v>268</v>
      </c>
      <c r="L42" s="43" t="s">
        <v>268</v>
      </c>
      <c r="M42" s="43" t="s">
        <v>268</v>
      </c>
      <c r="N42" s="43" t="s">
        <v>268</v>
      </c>
      <c r="O42" s="43" t="s">
        <v>268</v>
      </c>
      <c r="P42" s="43" t="s">
        <v>268</v>
      </c>
      <c r="Q42" s="43" t="s">
        <v>268</v>
      </c>
      <c r="R42" s="43" t="s">
        <v>268</v>
      </c>
      <c r="S42" s="43" t="s">
        <v>268</v>
      </c>
      <c r="T42" s="43" t="s">
        <v>268</v>
      </c>
      <c r="U42" s="43">
        <v>5</v>
      </c>
      <c r="V42" s="43" t="s">
        <v>268</v>
      </c>
    </row>
    <row r="43" spans="1:22" s="30" customFormat="1" ht="13.5" thickBot="1">
      <c r="A43" s="45" t="s">
        <v>229</v>
      </c>
      <c r="B43" s="43">
        <v>102679.49</v>
      </c>
      <c r="C43" s="43">
        <v>98718.16</v>
      </c>
      <c r="D43" s="43">
        <v>3852.33</v>
      </c>
      <c r="E43" s="43" t="s">
        <v>268</v>
      </c>
      <c r="F43" s="43">
        <v>18</v>
      </c>
      <c r="G43" s="43" t="s">
        <v>268</v>
      </c>
      <c r="H43" s="43" t="s">
        <v>268</v>
      </c>
      <c r="I43" s="43" t="s">
        <v>268</v>
      </c>
      <c r="J43" s="43" t="s">
        <v>268</v>
      </c>
      <c r="K43" s="43" t="s">
        <v>268</v>
      </c>
      <c r="L43" s="43" t="s">
        <v>268</v>
      </c>
      <c r="M43" s="43" t="s">
        <v>268</v>
      </c>
      <c r="N43" s="43" t="s">
        <v>268</v>
      </c>
      <c r="O43" s="43" t="s">
        <v>268</v>
      </c>
      <c r="P43" s="43" t="s">
        <v>268</v>
      </c>
      <c r="Q43" s="43" t="s">
        <v>268</v>
      </c>
      <c r="R43" s="43" t="s">
        <v>268</v>
      </c>
      <c r="S43" s="43" t="s">
        <v>268</v>
      </c>
      <c r="T43" s="43" t="s">
        <v>268</v>
      </c>
      <c r="U43" s="43">
        <v>91</v>
      </c>
      <c r="V43" s="43" t="s">
        <v>268</v>
      </c>
    </row>
    <row r="44" spans="1:22" s="30" customFormat="1" ht="13.5" thickBot="1">
      <c r="A44" s="40" t="s">
        <v>280</v>
      </c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</row>
    <row r="45" spans="1:22" s="30" customFormat="1">
      <c r="A45" s="42" t="s">
        <v>267</v>
      </c>
      <c r="B45" s="43">
        <v>3818</v>
      </c>
      <c r="C45" s="43">
        <v>3656</v>
      </c>
      <c r="D45" s="43">
        <v>157</v>
      </c>
      <c r="E45" s="43" t="s">
        <v>268</v>
      </c>
      <c r="F45" s="43">
        <v>1</v>
      </c>
      <c r="G45" s="43" t="s">
        <v>268</v>
      </c>
      <c r="H45" s="43" t="s">
        <v>268</v>
      </c>
      <c r="I45" s="43" t="s">
        <v>268</v>
      </c>
      <c r="J45" s="43" t="s">
        <v>268</v>
      </c>
      <c r="K45" s="43" t="s">
        <v>268</v>
      </c>
      <c r="L45" s="43" t="s">
        <v>268</v>
      </c>
      <c r="M45" s="43" t="s">
        <v>268</v>
      </c>
      <c r="N45" s="43" t="s">
        <v>268</v>
      </c>
      <c r="O45" s="43">
        <v>1</v>
      </c>
      <c r="P45" s="43" t="s">
        <v>268</v>
      </c>
      <c r="Q45" s="43" t="s">
        <v>268</v>
      </c>
      <c r="R45" s="43" t="s">
        <v>268</v>
      </c>
      <c r="S45" s="43" t="s">
        <v>268</v>
      </c>
      <c r="T45" s="43" t="s">
        <v>268</v>
      </c>
      <c r="U45" s="43">
        <v>3</v>
      </c>
      <c r="V45" s="43" t="s">
        <v>268</v>
      </c>
    </row>
    <row r="46" spans="1:22" s="30" customFormat="1" ht="13.5" thickBot="1">
      <c r="A46" s="45" t="s">
        <v>229</v>
      </c>
      <c r="B46" s="43">
        <v>81947.19</v>
      </c>
      <c r="C46" s="43">
        <v>78470.570000000007</v>
      </c>
      <c r="D46" s="43">
        <v>3364.12</v>
      </c>
      <c r="E46" s="43" t="s">
        <v>268</v>
      </c>
      <c r="F46" s="43">
        <v>20</v>
      </c>
      <c r="G46" s="43" t="s">
        <v>268</v>
      </c>
      <c r="H46" s="43" t="s">
        <v>268</v>
      </c>
      <c r="I46" s="43" t="s">
        <v>268</v>
      </c>
      <c r="J46" s="43" t="s">
        <v>268</v>
      </c>
      <c r="K46" s="43" t="s">
        <v>268</v>
      </c>
      <c r="L46" s="43" t="s">
        <v>268</v>
      </c>
      <c r="M46" s="43" t="s">
        <v>268</v>
      </c>
      <c r="N46" s="43" t="s">
        <v>268</v>
      </c>
      <c r="O46" s="43">
        <v>23</v>
      </c>
      <c r="P46" s="43" t="s">
        <v>268</v>
      </c>
      <c r="Q46" s="43" t="s">
        <v>268</v>
      </c>
      <c r="R46" s="43" t="s">
        <v>268</v>
      </c>
      <c r="S46" s="43" t="s">
        <v>268</v>
      </c>
      <c r="T46" s="43" t="s">
        <v>268</v>
      </c>
      <c r="U46" s="43">
        <v>69.5</v>
      </c>
      <c r="V46" s="43" t="s">
        <v>268</v>
      </c>
    </row>
    <row r="47" spans="1:22" s="30" customFormat="1" ht="13.5" thickBot="1">
      <c r="A47" s="40" t="s">
        <v>281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</row>
    <row r="48" spans="1:22" s="30" customFormat="1">
      <c r="A48" s="42" t="s">
        <v>267</v>
      </c>
      <c r="B48" s="43">
        <v>2018</v>
      </c>
      <c r="C48" s="43">
        <v>1949</v>
      </c>
      <c r="D48" s="43">
        <v>65</v>
      </c>
      <c r="E48" s="43" t="s">
        <v>268</v>
      </c>
      <c r="F48" s="43">
        <v>1</v>
      </c>
      <c r="G48" s="43">
        <v>1</v>
      </c>
      <c r="H48" s="43" t="s">
        <v>268</v>
      </c>
      <c r="I48" s="43">
        <v>1</v>
      </c>
      <c r="J48" s="43" t="s">
        <v>268</v>
      </c>
      <c r="K48" s="43">
        <v>1</v>
      </c>
      <c r="L48" s="43" t="s">
        <v>268</v>
      </c>
      <c r="M48" s="43" t="s">
        <v>268</v>
      </c>
      <c r="N48" s="43" t="s">
        <v>268</v>
      </c>
      <c r="O48" s="43" t="s">
        <v>268</v>
      </c>
      <c r="P48" s="43" t="s">
        <v>268</v>
      </c>
      <c r="Q48" s="43" t="s">
        <v>268</v>
      </c>
      <c r="R48" s="43" t="s">
        <v>268</v>
      </c>
      <c r="S48" s="43" t="s">
        <v>268</v>
      </c>
      <c r="T48" s="43" t="s">
        <v>268</v>
      </c>
      <c r="U48" s="43" t="s">
        <v>268</v>
      </c>
      <c r="V48" s="43" t="s">
        <v>268</v>
      </c>
    </row>
    <row r="49" spans="1:22" s="30" customFormat="1" ht="13.5" thickBot="1">
      <c r="A49" s="45" t="s">
        <v>229</v>
      </c>
      <c r="B49" s="43">
        <v>53638.48</v>
      </c>
      <c r="C49" s="43">
        <v>51794.66</v>
      </c>
      <c r="D49" s="43">
        <v>1736.7</v>
      </c>
      <c r="E49" s="43" t="s">
        <v>268</v>
      </c>
      <c r="F49" s="43">
        <v>27</v>
      </c>
      <c r="G49" s="43">
        <v>28.75</v>
      </c>
      <c r="H49" s="43" t="s">
        <v>268</v>
      </c>
      <c r="I49" s="43">
        <v>26.37</v>
      </c>
      <c r="J49" s="43" t="s">
        <v>268</v>
      </c>
      <c r="K49" s="43">
        <v>25</v>
      </c>
      <c r="L49" s="43" t="s">
        <v>268</v>
      </c>
      <c r="M49" s="43" t="s">
        <v>268</v>
      </c>
      <c r="N49" s="43" t="s">
        <v>268</v>
      </c>
      <c r="O49" s="43" t="s">
        <v>268</v>
      </c>
      <c r="P49" s="43" t="s">
        <v>268</v>
      </c>
      <c r="Q49" s="43" t="s">
        <v>268</v>
      </c>
      <c r="R49" s="43" t="s">
        <v>268</v>
      </c>
      <c r="S49" s="43" t="s">
        <v>268</v>
      </c>
      <c r="T49" s="43" t="s">
        <v>268</v>
      </c>
      <c r="U49" s="43" t="s">
        <v>268</v>
      </c>
      <c r="V49" s="43" t="s">
        <v>268</v>
      </c>
    </row>
    <row r="50" spans="1:22" s="30" customFormat="1" ht="13.5" thickBot="1">
      <c r="A50" s="40" t="s">
        <v>282</v>
      </c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</row>
    <row r="51" spans="1:22" s="30" customFormat="1">
      <c r="A51" s="42" t="s">
        <v>267</v>
      </c>
      <c r="B51" s="43">
        <v>2604</v>
      </c>
      <c r="C51" s="43">
        <v>2489</v>
      </c>
      <c r="D51" s="43">
        <v>107</v>
      </c>
      <c r="E51" s="43">
        <v>2</v>
      </c>
      <c r="F51" s="43" t="s">
        <v>268</v>
      </c>
      <c r="G51" s="43" t="s">
        <v>268</v>
      </c>
      <c r="H51" s="43" t="s">
        <v>268</v>
      </c>
      <c r="I51" s="43" t="s">
        <v>268</v>
      </c>
      <c r="J51" s="43" t="s">
        <v>268</v>
      </c>
      <c r="K51" s="43" t="s">
        <v>268</v>
      </c>
      <c r="L51" s="43" t="s">
        <v>268</v>
      </c>
      <c r="M51" s="43" t="s">
        <v>268</v>
      </c>
      <c r="N51" s="43" t="s">
        <v>268</v>
      </c>
      <c r="O51" s="43" t="s">
        <v>268</v>
      </c>
      <c r="P51" s="43" t="s">
        <v>268</v>
      </c>
      <c r="Q51" s="43" t="s">
        <v>268</v>
      </c>
      <c r="R51" s="43" t="s">
        <v>268</v>
      </c>
      <c r="S51" s="43" t="s">
        <v>268</v>
      </c>
      <c r="T51" s="43" t="s">
        <v>268</v>
      </c>
      <c r="U51" s="43">
        <v>6</v>
      </c>
      <c r="V51" s="43" t="s">
        <v>268</v>
      </c>
    </row>
    <row r="52" spans="1:22" s="30" customFormat="1" ht="13.5" thickBot="1">
      <c r="A52" s="45" t="s">
        <v>229</v>
      </c>
      <c r="B52" s="43">
        <v>85789.79</v>
      </c>
      <c r="C52" s="43">
        <v>81922.429999999993</v>
      </c>
      <c r="D52" s="43">
        <v>3618.61</v>
      </c>
      <c r="E52" s="43">
        <v>62</v>
      </c>
      <c r="F52" s="43" t="s">
        <v>268</v>
      </c>
      <c r="G52" s="43" t="s">
        <v>268</v>
      </c>
      <c r="H52" s="43" t="s">
        <v>268</v>
      </c>
      <c r="I52" s="43" t="s">
        <v>268</v>
      </c>
      <c r="J52" s="43" t="s">
        <v>268</v>
      </c>
      <c r="K52" s="43" t="s">
        <v>268</v>
      </c>
      <c r="L52" s="43" t="s">
        <v>268</v>
      </c>
      <c r="M52" s="43" t="s">
        <v>268</v>
      </c>
      <c r="N52" s="43" t="s">
        <v>268</v>
      </c>
      <c r="O52" s="43" t="s">
        <v>268</v>
      </c>
      <c r="P52" s="43" t="s">
        <v>268</v>
      </c>
      <c r="Q52" s="43" t="s">
        <v>268</v>
      </c>
      <c r="R52" s="43" t="s">
        <v>268</v>
      </c>
      <c r="S52" s="43" t="s">
        <v>268</v>
      </c>
      <c r="T52" s="43" t="s">
        <v>268</v>
      </c>
      <c r="U52" s="43">
        <v>186.75</v>
      </c>
      <c r="V52" s="43" t="s">
        <v>268</v>
      </c>
    </row>
    <row r="53" spans="1:22" s="30" customFormat="1" ht="13.5" thickBot="1">
      <c r="A53" s="40" t="s">
        <v>283</v>
      </c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</row>
    <row r="54" spans="1:22" s="30" customFormat="1">
      <c r="A54" s="42" t="s">
        <v>267</v>
      </c>
      <c r="B54" s="43">
        <v>1256</v>
      </c>
      <c r="C54" s="43">
        <v>1203</v>
      </c>
      <c r="D54" s="43">
        <v>49</v>
      </c>
      <c r="E54" s="43" t="s">
        <v>268</v>
      </c>
      <c r="F54" s="43" t="s">
        <v>268</v>
      </c>
      <c r="G54" s="43" t="s">
        <v>268</v>
      </c>
      <c r="H54" s="43" t="s">
        <v>268</v>
      </c>
      <c r="I54" s="43">
        <v>1</v>
      </c>
      <c r="J54" s="43" t="s">
        <v>268</v>
      </c>
      <c r="K54" s="43" t="s">
        <v>268</v>
      </c>
      <c r="L54" s="43" t="s">
        <v>268</v>
      </c>
      <c r="M54" s="43" t="s">
        <v>268</v>
      </c>
      <c r="N54" s="43" t="s">
        <v>268</v>
      </c>
      <c r="O54" s="43" t="s">
        <v>268</v>
      </c>
      <c r="P54" s="43" t="s">
        <v>268</v>
      </c>
      <c r="Q54" s="43" t="s">
        <v>268</v>
      </c>
      <c r="R54" s="43" t="s">
        <v>268</v>
      </c>
      <c r="S54" s="43" t="s">
        <v>268</v>
      </c>
      <c r="T54" s="43" t="s">
        <v>268</v>
      </c>
      <c r="U54" s="43">
        <v>3</v>
      </c>
      <c r="V54" s="43" t="s">
        <v>268</v>
      </c>
    </row>
    <row r="55" spans="1:22" s="30" customFormat="1" ht="13.5" thickBot="1">
      <c r="A55" s="45" t="s">
        <v>229</v>
      </c>
      <c r="B55" s="43">
        <v>54195.53</v>
      </c>
      <c r="C55" s="43">
        <v>51905.54</v>
      </c>
      <c r="D55" s="43">
        <v>2115.29</v>
      </c>
      <c r="E55" s="43" t="s">
        <v>268</v>
      </c>
      <c r="F55" s="43" t="s">
        <v>268</v>
      </c>
      <c r="G55" s="43" t="s">
        <v>268</v>
      </c>
      <c r="H55" s="43" t="s">
        <v>268</v>
      </c>
      <c r="I55" s="43">
        <v>40.5</v>
      </c>
      <c r="J55" s="43" t="s">
        <v>268</v>
      </c>
      <c r="K55" s="43" t="s">
        <v>268</v>
      </c>
      <c r="L55" s="43" t="s">
        <v>268</v>
      </c>
      <c r="M55" s="43" t="s">
        <v>268</v>
      </c>
      <c r="N55" s="43" t="s">
        <v>268</v>
      </c>
      <c r="O55" s="43" t="s">
        <v>268</v>
      </c>
      <c r="P55" s="43" t="s">
        <v>268</v>
      </c>
      <c r="Q55" s="43" t="s">
        <v>268</v>
      </c>
      <c r="R55" s="43" t="s">
        <v>268</v>
      </c>
      <c r="S55" s="43" t="s">
        <v>268</v>
      </c>
      <c r="T55" s="43" t="s">
        <v>268</v>
      </c>
      <c r="U55" s="43">
        <v>134.19999999999999</v>
      </c>
      <c r="V55" s="43" t="s">
        <v>268</v>
      </c>
    </row>
    <row r="56" spans="1:22" s="30" customFormat="1" ht="13.5" thickBot="1">
      <c r="A56" s="40" t="s">
        <v>284</v>
      </c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</row>
    <row r="57" spans="1:22" s="30" customFormat="1">
      <c r="A57" s="42" t="s">
        <v>267</v>
      </c>
      <c r="B57" s="43">
        <v>1926</v>
      </c>
      <c r="C57" s="43">
        <v>1811</v>
      </c>
      <c r="D57" s="43">
        <v>101</v>
      </c>
      <c r="E57" s="43">
        <v>1</v>
      </c>
      <c r="F57" s="43" t="s">
        <v>268</v>
      </c>
      <c r="G57" s="43">
        <v>2</v>
      </c>
      <c r="H57" s="43" t="s">
        <v>268</v>
      </c>
      <c r="I57" s="43">
        <v>6</v>
      </c>
      <c r="J57" s="43" t="s">
        <v>268</v>
      </c>
      <c r="K57" s="43" t="s">
        <v>268</v>
      </c>
      <c r="L57" s="43" t="s">
        <v>268</v>
      </c>
      <c r="M57" s="43" t="s">
        <v>268</v>
      </c>
      <c r="N57" s="43" t="s">
        <v>268</v>
      </c>
      <c r="O57" s="43" t="s">
        <v>268</v>
      </c>
      <c r="P57" s="43" t="s">
        <v>268</v>
      </c>
      <c r="Q57" s="43" t="s">
        <v>268</v>
      </c>
      <c r="R57" s="43" t="s">
        <v>268</v>
      </c>
      <c r="S57" s="43" t="s">
        <v>268</v>
      </c>
      <c r="T57" s="43" t="s">
        <v>268</v>
      </c>
      <c r="U57" s="43">
        <v>5</v>
      </c>
      <c r="V57" s="43" t="s">
        <v>268</v>
      </c>
    </row>
    <row r="58" spans="1:22" s="30" customFormat="1" ht="13.5" thickBot="1">
      <c r="A58" s="45" t="s">
        <v>229</v>
      </c>
      <c r="B58" s="43">
        <v>124724.43</v>
      </c>
      <c r="C58" s="43">
        <v>117178.91</v>
      </c>
      <c r="D58" s="43">
        <v>6568.02</v>
      </c>
      <c r="E58" s="43">
        <v>95</v>
      </c>
      <c r="F58" s="43" t="s">
        <v>268</v>
      </c>
      <c r="G58" s="43">
        <v>163.25</v>
      </c>
      <c r="H58" s="43" t="s">
        <v>268</v>
      </c>
      <c r="I58" s="43">
        <v>390.33</v>
      </c>
      <c r="J58" s="43" t="s">
        <v>268</v>
      </c>
      <c r="K58" s="43" t="s">
        <v>268</v>
      </c>
      <c r="L58" s="43" t="s">
        <v>268</v>
      </c>
      <c r="M58" s="43" t="s">
        <v>268</v>
      </c>
      <c r="N58" s="43" t="s">
        <v>268</v>
      </c>
      <c r="O58" s="43" t="s">
        <v>268</v>
      </c>
      <c r="P58" s="43" t="s">
        <v>268</v>
      </c>
      <c r="Q58" s="43" t="s">
        <v>268</v>
      </c>
      <c r="R58" s="43" t="s">
        <v>268</v>
      </c>
      <c r="S58" s="43" t="s">
        <v>268</v>
      </c>
      <c r="T58" s="43" t="s">
        <v>268</v>
      </c>
      <c r="U58" s="43">
        <v>328.92</v>
      </c>
      <c r="V58" s="43" t="s">
        <v>268</v>
      </c>
    </row>
    <row r="59" spans="1:22" s="30" customFormat="1" ht="13.5" thickBot="1">
      <c r="A59" s="40" t="s">
        <v>285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</row>
    <row r="60" spans="1:22" s="30" customFormat="1">
      <c r="A60" s="42" t="s">
        <v>267</v>
      </c>
      <c r="B60" s="43">
        <v>514</v>
      </c>
      <c r="C60" s="43">
        <v>470</v>
      </c>
      <c r="D60" s="43">
        <v>23</v>
      </c>
      <c r="E60" s="43" t="s">
        <v>268</v>
      </c>
      <c r="F60" s="43">
        <v>1</v>
      </c>
      <c r="G60" s="43">
        <v>2</v>
      </c>
      <c r="H60" s="43" t="s">
        <v>268</v>
      </c>
      <c r="I60" s="43">
        <v>7</v>
      </c>
      <c r="J60" s="43" t="s">
        <v>268</v>
      </c>
      <c r="K60" s="43" t="s">
        <v>268</v>
      </c>
      <c r="L60" s="43" t="s">
        <v>268</v>
      </c>
      <c r="M60" s="43" t="s">
        <v>268</v>
      </c>
      <c r="N60" s="43" t="s">
        <v>268</v>
      </c>
      <c r="O60" s="43" t="s">
        <v>268</v>
      </c>
      <c r="P60" s="43" t="s">
        <v>268</v>
      </c>
      <c r="Q60" s="43" t="s">
        <v>268</v>
      </c>
      <c r="R60" s="43">
        <v>1</v>
      </c>
      <c r="S60" s="43" t="s">
        <v>268</v>
      </c>
      <c r="T60" s="43" t="s">
        <v>268</v>
      </c>
      <c r="U60" s="43">
        <v>10</v>
      </c>
      <c r="V60" s="43" t="s">
        <v>268</v>
      </c>
    </row>
    <row r="61" spans="1:22" s="30" customFormat="1" ht="13.5" thickBot="1">
      <c r="A61" s="45" t="s">
        <v>229</v>
      </c>
      <c r="B61" s="43">
        <v>65430.46</v>
      </c>
      <c r="C61" s="43">
        <v>59730.26</v>
      </c>
      <c r="D61" s="43">
        <v>2953.25</v>
      </c>
      <c r="E61" s="43" t="s">
        <v>268</v>
      </c>
      <c r="F61" s="43">
        <v>141</v>
      </c>
      <c r="G61" s="43">
        <v>219.5</v>
      </c>
      <c r="H61" s="43" t="s">
        <v>268</v>
      </c>
      <c r="I61" s="43">
        <v>1050.07</v>
      </c>
      <c r="J61" s="43" t="s">
        <v>268</v>
      </c>
      <c r="K61" s="43" t="s">
        <v>268</v>
      </c>
      <c r="L61" s="43" t="s">
        <v>268</v>
      </c>
      <c r="M61" s="43" t="s">
        <v>268</v>
      </c>
      <c r="N61" s="43" t="s">
        <v>268</v>
      </c>
      <c r="O61" s="43" t="s">
        <v>268</v>
      </c>
      <c r="P61" s="43" t="s">
        <v>268</v>
      </c>
      <c r="Q61" s="43" t="s">
        <v>268</v>
      </c>
      <c r="R61" s="43">
        <v>160</v>
      </c>
      <c r="S61" s="43" t="s">
        <v>268</v>
      </c>
      <c r="T61" s="43" t="s">
        <v>268</v>
      </c>
      <c r="U61" s="43">
        <v>1176.3800000000001</v>
      </c>
      <c r="V61" s="43" t="s">
        <v>268</v>
      </c>
    </row>
    <row r="62" spans="1:22" s="30" customFormat="1" ht="13.5" thickBot="1">
      <c r="A62" s="40" t="s">
        <v>286</v>
      </c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</row>
    <row r="63" spans="1:22" s="30" customFormat="1">
      <c r="A63" s="42" t="s">
        <v>267</v>
      </c>
      <c r="B63" s="43">
        <v>222</v>
      </c>
      <c r="C63" s="43">
        <v>177</v>
      </c>
      <c r="D63" s="43">
        <v>13</v>
      </c>
      <c r="E63" s="43" t="s">
        <v>268</v>
      </c>
      <c r="F63" s="43" t="s">
        <v>268</v>
      </c>
      <c r="G63" s="43">
        <v>5</v>
      </c>
      <c r="H63" s="43">
        <v>1</v>
      </c>
      <c r="I63" s="43">
        <v>18</v>
      </c>
      <c r="J63" s="43" t="s">
        <v>268</v>
      </c>
      <c r="K63" s="43">
        <v>1</v>
      </c>
      <c r="L63" s="43" t="s">
        <v>268</v>
      </c>
      <c r="M63" s="43" t="s">
        <v>268</v>
      </c>
      <c r="N63" s="43" t="s">
        <v>268</v>
      </c>
      <c r="O63" s="43" t="s">
        <v>268</v>
      </c>
      <c r="P63" s="43" t="s">
        <v>268</v>
      </c>
      <c r="Q63" s="43" t="s">
        <v>268</v>
      </c>
      <c r="R63" s="43">
        <v>1</v>
      </c>
      <c r="S63" s="43" t="s">
        <v>268</v>
      </c>
      <c r="T63" s="43" t="s">
        <v>268</v>
      </c>
      <c r="U63" s="43">
        <v>6</v>
      </c>
      <c r="V63" s="43" t="s">
        <v>268</v>
      </c>
    </row>
    <row r="64" spans="1:22" s="30" customFormat="1" ht="13.5" thickBot="1">
      <c r="A64" s="45" t="s">
        <v>229</v>
      </c>
      <c r="B64" s="43">
        <v>62931.75</v>
      </c>
      <c r="C64" s="43">
        <v>49431.93</v>
      </c>
      <c r="D64" s="43">
        <v>3923.2</v>
      </c>
      <c r="E64" s="43" t="s">
        <v>268</v>
      </c>
      <c r="F64" s="43" t="s">
        <v>268</v>
      </c>
      <c r="G64" s="43">
        <v>1625.5</v>
      </c>
      <c r="H64" s="43">
        <v>200</v>
      </c>
      <c r="I64" s="43">
        <v>5534.12</v>
      </c>
      <c r="J64" s="43" t="s">
        <v>268</v>
      </c>
      <c r="K64" s="43">
        <v>200</v>
      </c>
      <c r="L64" s="43" t="s">
        <v>268</v>
      </c>
      <c r="M64" s="43" t="s">
        <v>268</v>
      </c>
      <c r="N64" s="43" t="s">
        <v>268</v>
      </c>
      <c r="O64" s="43" t="s">
        <v>268</v>
      </c>
      <c r="P64" s="43" t="s">
        <v>268</v>
      </c>
      <c r="Q64" s="43" t="s">
        <v>268</v>
      </c>
      <c r="R64" s="43">
        <v>205</v>
      </c>
      <c r="S64" s="43" t="s">
        <v>268</v>
      </c>
      <c r="T64" s="43" t="s">
        <v>268</v>
      </c>
      <c r="U64" s="43">
        <v>1812</v>
      </c>
      <c r="V64" s="43" t="s">
        <v>268</v>
      </c>
    </row>
    <row r="65" spans="1:22" s="30" customFormat="1" ht="13.5" thickBot="1">
      <c r="A65" s="40" t="s">
        <v>287</v>
      </c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</row>
    <row r="66" spans="1:22" s="30" customFormat="1">
      <c r="A66" s="42" t="s">
        <v>267</v>
      </c>
      <c r="B66" s="43">
        <v>55</v>
      </c>
      <c r="C66" s="43">
        <v>28</v>
      </c>
      <c r="D66" s="43">
        <v>2</v>
      </c>
      <c r="E66" s="43">
        <v>1</v>
      </c>
      <c r="F66" s="43">
        <v>1</v>
      </c>
      <c r="G66" s="43">
        <v>3</v>
      </c>
      <c r="H66" s="43" t="s">
        <v>268</v>
      </c>
      <c r="I66" s="43">
        <v>12</v>
      </c>
      <c r="J66" s="43" t="s">
        <v>268</v>
      </c>
      <c r="K66" s="43">
        <v>2</v>
      </c>
      <c r="L66" s="43" t="s">
        <v>268</v>
      </c>
      <c r="M66" s="43">
        <v>1</v>
      </c>
      <c r="N66" s="43" t="s">
        <v>268</v>
      </c>
      <c r="O66" s="43" t="s">
        <v>268</v>
      </c>
      <c r="P66" s="43" t="s">
        <v>268</v>
      </c>
      <c r="Q66" s="43" t="s">
        <v>268</v>
      </c>
      <c r="R66" s="43" t="s">
        <v>268</v>
      </c>
      <c r="S66" s="43">
        <v>1</v>
      </c>
      <c r="T66" s="43" t="s">
        <v>268</v>
      </c>
      <c r="U66" s="43">
        <v>4</v>
      </c>
      <c r="V66" s="43" t="s">
        <v>268</v>
      </c>
    </row>
    <row r="67" spans="1:22" s="30" customFormat="1" ht="13.5" thickBot="1">
      <c r="A67" s="45" t="s">
        <v>229</v>
      </c>
      <c r="B67" s="43">
        <v>37550.49</v>
      </c>
      <c r="C67" s="43">
        <v>18068.25</v>
      </c>
      <c r="D67" s="43">
        <v>1293</v>
      </c>
      <c r="E67" s="43">
        <v>826</v>
      </c>
      <c r="F67" s="43">
        <v>622</v>
      </c>
      <c r="G67" s="43">
        <v>2331.17</v>
      </c>
      <c r="H67" s="43" t="s">
        <v>268</v>
      </c>
      <c r="I67" s="43">
        <v>8398.57</v>
      </c>
      <c r="J67" s="43" t="s">
        <v>268</v>
      </c>
      <c r="K67" s="43">
        <v>1640</v>
      </c>
      <c r="L67" s="43" t="s">
        <v>268</v>
      </c>
      <c r="M67" s="43">
        <v>900</v>
      </c>
      <c r="N67" s="43" t="s">
        <v>268</v>
      </c>
      <c r="O67" s="43" t="s">
        <v>268</v>
      </c>
      <c r="P67" s="43" t="s">
        <v>268</v>
      </c>
      <c r="Q67" s="43" t="s">
        <v>268</v>
      </c>
      <c r="R67" s="43" t="s">
        <v>268</v>
      </c>
      <c r="S67" s="43">
        <v>511.5</v>
      </c>
      <c r="T67" s="43" t="s">
        <v>268</v>
      </c>
      <c r="U67" s="43">
        <v>2960</v>
      </c>
      <c r="V67" s="43" t="s">
        <v>268</v>
      </c>
    </row>
    <row r="68" spans="1:22" s="30" customFormat="1" ht="13.5" thickBot="1">
      <c r="A68" s="40" t="s">
        <v>288</v>
      </c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</row>
    <row r="69" spans="1:22" s="30" customFormat="1">
      <c r="A69" s="42" t="s">
        <v>267</v>
      </c>
      <c r="B69" s="43">
        <v>42</v>
      </c>
      <c r="C69" s="43">
        <v>9</v>
      </c>
      <c r="D69" s="43" t="s">
        <v>268</v>
      </c>
      <c r="E69" s="43">
        <v>1</v>
      </c>
      <c r="F69" s="43">
        <v>2</v>
      </c>
      <c r="G69" s="43">
        <v>2</v>
      </c>
      <c r="H69" s="43" t="s">
        <v>268</v>
      </c>
      <c r="I69" s="43">
        <v>26</v>
      </c>
      <c r="J69" s="43">
        <v>1</v>
      </c>
      <c r="K69" s="43" t="s">
        <v>268</v>
      </c>
      <c r="L69" s="43" t="s">
        <v>268</v>
      </c>
      <c r="M69" s="43" t="s">
        <v>268</v>
      </c>
      <c r="N69" s="43" t="s">
        <v>268</v>
      </c>
      <c r="O69" s="43" t="s">
        <v>268</v>
      </c>
      <c r="P69" s="43" t="s">
        <v>268</v>
      </c>
      <c r="Q69" s="43" t="s">
        <v>268</v>
      </c>
      <c r="R69" s="43" t="s">
        <v>268</v>
      </c>
      <c r="S69" s="43" t="s">
        <v>268</v>
      </c>
      <c r="T69" s="43" t="s">
        <v>268</v>
      </c>
      <c r="U69" s="43">
        <v>1</v>
      </c>
      <c r="V69" s="43" t="s">
        <v>268</v>
      </c>
    </row>
    <row r="70" spans="1:22" s="30" customFormat="1" ht="13.5" thickBot="1">
      <c r="A70" s="45" t="s">
        <v>229</v>
      </c>
      <c r="B70" s="43">
        <v>66871.17</v>
      </c>
      <c r="C70" s="43">
        <v>11037.5</v>
      </c>
      <c r="D70" s="43" t="s">
        <v>268</v>
      </c>
      <c r="E70" s="43">
        <v>1282.8</v>
      </c>
      <c r="F70" s="43">
        <v>4104</v>
      </c>
      <c r="G70" s="43">
        <v>2667.56</v>
      </c>
      <c r="H70" s="43" t="s">
        <v>268</v>
      </c>
      <c r="I70" s="43">
        <v>43003.71</v>
      </c>
      <c r="J70" s="43">
        <v>2475.6</v>
      </c>
      <c r="K70" s="43" t="s">
        <v>268</v>
      </c>
      <c r="L70" s="43" t="s">
        <v>268</v>
      </c>
      <c r="M70" s="43" t="s">
        <v>268</v>
      </c>
      <c r="N70" s="43" t="s">
        <v>268</v>
      </c>
      <c r="O70" s="43" t="s">
        <v>268</v>
      </c>
      <c r="P70" s="43" t="s">
        <v>268</v>
      </c>
      <c r="Q70" s="43" t="s">
        <v>268</v>
      </c>
      <c r="R70" s="43" t="s">
        <v>268</v>
      </c>
      <c r="S70" s="43" t="s">
        <v>268</v>
      </c>
      <c r="T70" s="43" t="s">
        <v>268</v>
      </c>
      <c r="U70" s="43">
        <v>2300</v>
      </c>
      <c r="V70" s="43" t="s">
        <v>268</v>
      </c>
    </row>
    <row r="71" spans="1:22" s="30" customFormat="1" ht="13.5" thickBot="1">
      <c r="A71" s="40" t="s">
        <v>289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</row>
    <row r="72" spans="1:22" s="30" customFormat="1">
      <c r="A72" s="42" t="s">
        <v>267</v>
      </c>
      <c r="B72" s="43">
        <v>4</v>
      </c>
      <c r="C72" s="43" t="s">
        <v>268</v>
      </c>
      <c r="D72" s="43" t="s">
        <v>268</v>
      </c>
      <c r="E72" s="43" t="s">
        <v>268</v>
      </c>
      <c r="F72" s="43" t="s">
        <v>268</v>
      </c>
      <c r="G72" s="43" t="s">
        <v>268</v>
      </c>
      <c r="H72" s="43" t="s">
        <v>268</v>
      </c>
      <c r="I72" s="43">
        <v>3</v>
      </c>
      <c r="J72" s="43" t="s">
        <v>268</v>
      </c>
      <c r="K72" s="43" t="s">
        <v>268</v>
      </c>
      <c r="L72" s="43" t="s">
        <v>268</v>
      </c>
      <c r="M72" s="43" t="s">
        <v>268</v>
      </c>
      <c r="N72" s="43" t="s">
        <v>268</v>
      </c>
      <c r="O72" s="43" t="s">
        <v>268</v>
      </c>
      <c r="P72" s="43" t="s">
        <v>268</v>
      </c>
      <c r="Q72" s="43" t="s">
        <v>268</v>
      </c>
      <c r="R72" s="43">
        <v>1</v>
      </c>
      <c r="S72" s="43" t="s">
        <v>268</v>
      </c>
      <c r="T72" s="43" t="s">
        <v>268</v>
      </c>
      <c r="U72" s="43" t="s">
        <v>268</v>
      </c>
      <c r="V72" s="43" t="s">
        <v>268</v>
      </c>
    </row>
    <row r="73" spans="1:22" s="30" customFormat="1" ht="13.5" thickBot="1">
      <c r="A73" s="45" t="s">
        <v>229</v>
      </c>
      <c r="B73" s="43">
        <v>10603.85</v>
      </c>
      <c r="C73" s="43" t="s">
        <v>268</v>
      </c>
      <c r="D73" s="43" t="s">
        <v>268</v>
      </c>
      <c r="E73" s="43" t="s">
        <v>268</v>
      </c>
      <c r="F73" s="43" t="s">
        <v>268</v>
      </c>
      <c r="G73" s="43" t="s">
        <v>268</v>
      </c>
      <c r="H73" s="43" t="s">
        <v>268</v>
      </c>
      <c r="I73" s="43">
        <v>8049.35</v>
      </c>
      <c r="J73" s="43" t="s">
        <v>268</v>
      </c>
      <c r="K73" s="43" t="s">
        <v>268</v>
      </c>
      <c r="L73" s="43" t="s">
        <v>268</v>
      </c>
      <c r="M73" s="43" t="s">
        <v>268</v>
      </c>
      <c r="N73" s="43" t="s">
        <v>268</v>
      </c>
      <c r="O73" s="43" t="s">
        <v>268</v>
      </c>
      <c r="P73" s="43" t="s">
        <v>268</v>
      </c>
      <c r="Q73" s="43" t="s">
        <v>268</v>
      </c>
      <c r="R73" s="43">
        <v>2554.5</v>
      </c>
      <c r="S73" s="43" t="s">
        <v>268</v>
      </c>
      <c r="T73" s="43" t="s">
        <v>268</v>
      </c>
      <c r="U73" s="43" t="s">
        <v>268</v>
      </c>
      <c r="V73" s="43" t="s">
        <v>268</v>
      </c>
    </row>
    <row r="74" spans="1:22" s="30" customFormat="1" ht="13.5" thickBot="1">
      <c r="A74" s="40" t="s">
        <v>290</v>
      </c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</row>
    <row r="75" spans="1:22" s="30" customFormat="1">
      <c r="A75" s="42" t="s">
        <v>267</v>
      </c>
      <c r="B75" s="43">
        <v>41</v>
      </c>
      <c r="C75" s="43">
        <v>1</v>
      </c>
      <c r="D75" s="43" t="s">
        <v>268</v>
      </c>
      <c r="E75" s="43">
        <v>1</v>
      </c>
      <c r="F75" s="43">
        <v>1</v>
      </c>
      <c r="G75" s="43" t="s">
        <v>268</v>
      </c>
      <c r="H75" s="43">
        <v>1</v>
      </c>
      <c r="I75" s="43">
        <v>29</v>
      </c>
      <c r="J75" s="43">
        <v>3</v>
      </c>
      <c r="K75" s="43" t="s">
        <v>268</v>
      </c>
      <c r="L75" s="43" t="s">
        <v>268</v>
      </c>
      <c r="M75" s="43" t="s">
        <v>268</v>
      </c>
      <c r="N75" s="43" t="s">
        <v>268</v>
      </c>
      <c r="O75" s="43" t="s">
        <v>268</v>
      </c>
      <c r="P75" s="43" t="s">
        <v>268</v>
      </c>
      <c r="Q75" s="43" t="s">
        <v>268</v>
      </c>
      <c r="R75" s="43">
        <v>1</v>
      </c>
      <c r="S75" s="43">
        <v>1</v>
      </c>
      <c r="T75" s="43" t="s">
        <v>268</v>
      </c>
      <c r="U75" s="43">
        <v>3</v>
      </c>
      <c r="V75" s="43" t="s">
        <v>268</v>
      </c>
    </row>
    <row r="76" spans="1:22" s="30" customFormat="1" ht="13.5" thickBot="1">
      <c r="A76" s="45" t="s">
        <v>229</v>
      </c>
      <c r="B76" s="43">
        <v>332926.93</v>
      </c>
      <c r="C76" s="43">
        <v>3000</v>
      </c>
      <c r="D76" s="43" t="s">
        <v>268</v>
      </c>
      <c r="E76" s="43">
        <v>34500</v>
      </c>
      <c r="F76" s="43">
        <v>6000</v>
      </c>
      <c r="G76" s="43" t="s">
        <v>268</v>
      </c>
      <c r="H76" s="43">
        <v>6224</v>
      </c>
      <c r="I76" s="43">
        <v>223074.56</v>
      </c>
      <c r="J76" s="43">
        <v>29398.2</v>
      </c>
      <c r="K76" s="43" t="s">
        <v>268</v>
      </c>
      <c r="L76" s="43" t="s">
        <v>268</v>
      </c>
      <c r="M76" s="43" t="s">
        <v>268</v>
      </c>
      <c r="N76" s="43" t="s">
        <v>268</v>
      </c>
      <c r="O76" s="43" t="s">
        <v>268</v>
      </c>
      <c r="P76" s="43" t="s">
        <v>268</v>
      </c>
      <c r="Q76" s="43" t="s">
        <v>268</v>
      </c>
      <c r="R76" s="43">
        <v>12653.67</v>
      </c>
      <c r="S76" s="43">
        <v>8496.5</v>
      </c>
      <c r="T76" s="43" t="s">
        <v>268</v>
      </c>
      <c r="U76" s="43">
        <v>9580</v>
      </c>
      <c r="V76" s="43" t="s">
        <v>268</v>
      </c>
    </row>
    <row r="77" spans="1:22" s="30" customFormat="1" ht="13.5" thickBot="1">
      <c r="A77" s="40" t="s">
        <v>291</v>
      </c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</row>
    <row r="78" spans="1:22" s="30" customFormat="1">
      <c r="A78" s="42" t="s">
        <v>292</v>
      </c>
      <c r="B78" s="43">
        <v>1036</v>
      </c>
      <c r="C78" s="43">
        <v>1001</v>
      </c>
      <c r="D78" s="43">
        <v>35</v>
      </c>
      <c r="E78" s="43" t="s">
        <v>268</v>
      </c>
      <c r="F78" s="43" t="s">
        <v>268</v>
      </c>
      <c r="G78" s="43" t="s">
        <v>268</v>
      </c>
      <c r="H78" s="43" t="s">
        <v>268</v>
      </c>
      <c r="I78" s="43" t="s">
        <v>268</v>
      </c>
      <c r="J78" s="43" t="s">
        <v>268</v>
      </c>
      <c r="K78" s="43" t="s">
        <v>268</v>
      </c>
      <c r="L78" s="43" t="s">
        <v>268</v>
      </c>
      <c r="M78" s="43" t="s">
        <v>268</v>
      </c>
      <c r="N78" s="43" t="s">
        <v>268</v>
      </c>
      <c r="O78" s="43" t="s">
        <v>268</v>
      </c>
      <c r="P78" s="43" t="s">
        <v>268</v>
      </c>
      <c r="Q78" s="43" t="s">
        <v>268</v>
      </c>
      <c r="R78" s="43" t="s">
        <v>268</v>
      </c>
      <c r="S78" s="43" t="s">
        <v>268</v>
      </c>
      <c r="T78" s="43" t="s">
        <v>268</v>
      </c>
      <c r="U78" s="43" t="s">
        <v>268</v>
      </c>
      <c r="V78" s="43" t="s">
        <v>268</v>
      </c>
    </row>
    <row r="79" spans="1:22" s="30" customFormat="1">
      <c r="A79" s="45" t="s">
        <v>229</v>
      </c>
      <c r="B79" s="43">
        <v>4446.68</v>
      </c>
      <c r="C79" s="43">
        <v>4384.13</v>
      </c>
      <c r="D79" s="43">
        <v>62.55</v>
      </c>
      <c r="E79" s="43" t="s">
        <v>268</v>
      </c>
      <c r="F79" s="43" t="s">
        <v>268</v>
      </c>
      <c r="G79" s="43" t="s">
        <v>268</v>
      </c>
      <c r="H79" s="43" t="s">
        <v>268</v>
      </c>
      <c r="I79" s="43" t="s">
        <v>268</v>
      </c>
      <c r="J79" s="43" t="s">
        <v>268</v>
      </c>
      <c r="K79" s="43" t="s">
        <v>268</v>
      </c>
      <c r="L79" s="43" t="s">
        <v>268</v>
      </c>
      <c r="M79" s="43" t="s">
        <v>268</v>
      </c>
      <c r="N79" s="43" t="s">
        <v>268</v>
      </c>
      <c r="O79" s="43" t="s">
        <v>268</v>
      </c>
      <c r="P79" s="43" t="s">
        <v>268</v>
      </c>
      <c r="Q79" s="43" t="s">
        <v>268</v>
      </c>
      <c r="R79" s="43" t="s">
        <v>268</v>
      </c>
      <c r="S79" s="43" t="s">
        <v>268</v>
      </c>
      <c r="T79" s="43" t="s">
        <v>268</v>
      </c>
      <c r="U79" s="43" t="s">
        <v>268</v>
      </c>
      <c r="V79" s="43" t="s">
        <v>268</v>
      </c>
    </row>
    <row r="80" spans="1:22" s="30" customFormat="1" ht="13.5" thickBot="1">
      <c r="A80" s="46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</row>
    <row r="81" spans="1:22" s="34" customFormat="1" ht="16.5" thickBot="1">
      <c r="A81" s="33" t="s">
        <v>293</v>
      </c>
    </row>
    <row r="82" spans="1:22" s="34" customFormat="1" ht="15">
      <c r="A82" s="35" t="s">
        <v>267</v>
      </c>
      <c r="B82" s="36">
        <v>4169</v>
      </c>
      <c r="C82" s="36">
        <v>3827</v>
      </c>
      <c r="D82" s="36">
        <v>330</v>
      </c>
      <c r="E82" s="36" t="s">
        <v>268</v>
      </c>
      <c r="F82" s="36">
        <v>1</v>
      </c>
      <c r="G82" s="36" t="s">
        <v>268</v>
      </c>
      <c r="H82" s="36" t="s">
        <v>268</v>
      </c>
      <c r="I82" s="36">
        <v>6</v>
      </c>
      <c r="J82" s="36" t="s">
        <v>268</v>
      </c>
      <c r="K82" s="36" t="s">
        <v>268</v>
      </c>
      <c r="L82" s="36" t="s">
        <v>268</v>
      </c>
      <c r="M82" s="36" t="s">
        <v>268</v>
      </c>
      <c r="N82" s="36" t="s">
        <v>268</v>
      </c>
      <c r="O82" s="36" t="s">
        <v>268</v>
      </c>
      <c r="P82" s="36" t="s">
        <v>268</v>
      </c>
      <c r="Q82" s="36" t="s">
        <v>268</v>
      </c>
      <c r="R82" s="36" t="s">
        <v>268</v>
      </c>
      <c r="S82" s="36" t="s">
        <v>268</v>
      </c>
      <c r="T82" s="36" t="s">
        <v>268</v>
      </c>
      <c r="U82" s="36">
        <v>5</v>
      </c>
      <c r="V82" s="36" t="s">
        <v>268</v>
      </c>
    </row>
    <row r="83" spans="1:22" s="34" customFormat="1" ht="15">
      <c r="A83" s="37" t="s">
        <v>229</v>
      </c>
      <c r="B83" s="36">
        <v>79097.69</v>
      </c>
      <c r="C83" s="36">
        <v>20624.37</v>
      </c>
      <c r="D83" s="36">
        <v>2077.94</v>
      </c>
      <c r="E83" s="36" t="s">
        <v>268</v>
      </c>
      <c r="F83" s="36">
        <v>6000</v>
      </c>
      <c r="G83" s="36" t="s">
        <v>268</v>
      </c>
      <c r="H83" s="36" t="s">
        <v>268</v>
      </c>
      <c r="I83" s="36">
        <v>50389.36</v>
      </c>
      <c r="J83" s="36" t="s">
        <v>268</v>
      </c>
      <c r="K83" s="36" t="s">
        <v>268</v>
      </c>
      <c r="L83" s="36" t="s">
        <v>268</v>
      </c>
      <c r="M83" s="36" t="s">
        <v>268</v>
      </c>
      <c r="N83" s="36" t="s">
        <v>268</v>
      </c>
      <c r="O83" s="36" t="s">
        <v>268</v>
      </c>
      <c r="P83" s="36" t="s">
        <v>268</v>
      </c>
      <c r="Q83" s="36" t="s">
        <v>268</v>
      </c>
      <c r="R83" s="36" t="s">
        <v>268</v>
      </c>
      <c r="S83" s="36" t="s">
        <v>268</v>
      </c>
      <c r="T83" s="36" t="s">
        <v>268</v>
      </c>
      <c r="U83" s="36">
        <v>6.02</v>
      </c>
      <c r="V83" s="36" t="s">
        <v>268</v>
      </c>
    </row>
    <row r="84" spans="1:22" s="34" customFormat="1" ht="6" customHeight="1" thickBot="1">
      <c r="A84" s="38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</row>
    <row r="85" spans="1:22" s="30" customFormat="1" ht="13.5" thickBot="1">
      <c r="A85" s="40" t="s">
        <v>269</v>
      </c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</row>
    <row r="86" spans="1:22" s="30" customFormat="1">
      <c r="A86" s="42" t="s">
        <v>267</v>
      </c>
      <c r="B86" s="43">
        <v>33</v>
      </c>
      <c r="C86" s="43">
        <v>29</v>
      </c>
      <c r="D86" s="43">
        <v>4</v>
      </c>
      <c r="E86" s="43" t="s">
        <v>268</v>
      </c>
      <c r="F86" s="43" t="s">
        <v>268</v>
      </c>
      <c r="G86" s="43" t="s">
        <v>268</v>
      </c>
      <c r="H86" s="43" t="s">
        <v>268</v>
      </c>
      <c r="I86" s="43" t="s">
        <v>268</v>
      </c>
      <c r="J86" s="43" t="s">
        <v>268</v>
      </c>
      <c r="K86" s="43" t="s">
        <v>268</v>
      </c>
      <c r="L86" s="43" t="s">
        <v>268</v>
      </c>
      <c r="M86" s="43" t="s">
        <v>268</v>
      </c>
      <c r="N86" s="43" t="s">
        <v>268</v>
      </c>
      <c r="O86" s="43" t="s">
        <v>268</v>
      </c>
      <c r="P86" s="43" t="s">
        <v>268</v>
      </c>
      <c r="Q86" s="43" t="s">
        <v>268</v>
      </c>
      <c r="R86" s="43" t="s">
        <v>268</v>
      </c>
      <c r="S86" s="43" t="s">
        <v>268</v>
      </c>
      <c r="T86" s="43" t="s">
        <v>268</v>
      </c>
      <c r="U86" s="43" t="s">
        <v>268</v>
      </c>
      <c r="V86" s="43" t="s">
        <v>268</v>
      </c>
    </row>
    <row r="87" spans="1:22" s="30" customFormat="1">
      <c r="A87" s="44" t="s">
        <v>270</v>
      </c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</row>
    <row r="88" spans="1:22" s="30" customFormat="1">
      <c r="A88" s="45" t="s">
        <v>267</v>
      </c>
      <c r="B88" s="43">
        <v>4136</v>
      </c>
      <c r="C88" s="43">
        <v>3798</v>
      </c>
      <c r="D88" s="43">
        <v>326</v>
      </c>
      <c r="E88" s="43" t="s">
        <v>268</v>
      </c>
      <c r="F88" s="43">
        <v>1</v>
      </c>
      <c r="G88" s="43" t="s">
        <v>268</v>
      </c>
      <c r="H88" s="43" t="s">
        <v>268</v>
      </c>
      <c r="I88" s="43">
        <v>6</v>
      </c>
      <c r="J88" s="43" t="s">
        <v>268</v>
      </c>
      <c r="K88" s="43" t="s">
        <v>268</v>
      </c>
      <c r="L88" s="43" t="s">
        <v>268</v>
      </c>
      <c r="M88" s="43" t="s">
        <v>268</v>
      </c>
      <c r="N88" s="43" t="s">
        <v>268</v>
      </c>
      <c r="O88" s="43" t="s">
        <v>268</v>
      </c>
      <c r="P88" s="43" t="s">
        <v>268</v>
      </c>
      <c r="Q88" s="43" t="s">
        <v>268</v>
      </c>
      <c r="R88" s="43" t="s">
        <v>268</v>
      </c>
      <c r="S88" s="43" t="s">
        <v>268</v>
      </c>
      <c r="T88" s="43" t="s">
        <v>268</v>
      </c>
      <c r="U88" s="43">
        <v>5</v>
      </c>
      <c r="V88" s="43" t="s">
        <v>268</v>
      </c>
    </row>
    <row r="89" spans="1:22" s="30" customFormat="1">
      <c r="A89" s="45" t="s">
        <v>229</v>
      </c>
      <c r="B89" s="43">
        <v>79097.69</v>
      </c>
      <c r="C89" s="43">
        <v>20624.37</v>
      </c>
      <c r="D89" s="43">
        <v>2077.94</v>
      </c>
      <c r="E89" s="43" t="s">
        <v>268</v>
      </c>
      <c r="F89" s="43">
        <v>6000</v>
      </c>
      <c r="G89" s="43" t="s">
        <v>268</v>
      </c>
      <c r="H89" s="43" t="s">
        <v>268</v>
      </c>
      <c r="I89" s="43">
        <v>50389.36</v>
      </c>
      <c r="J89" s="43" t="s">
        <v>268</v>
      </c>
      <c r="K89" s="43" t="s">
        <v>268</v>
      </c>
      <c r="L89" s="43" t="s">
        <v>268</v>
      </c>
      <c r="M89" s="43" t="s">
        <v>268</v>
      </c>
      <c r="N89" s="43" t="s">
        <v>268</v>
      </c>
      <c r="O89" s="43" t="s">
        <v>268</v>
      </c>
      <c r="P89" s="43" t="s">
        <v>268</v>
      </c>
      <c r="Q89" s="43" t="s">
        <v>268</v>
      </c>
      <c r="R89" s="43" t="s">
        <v>268</v>
      </c>
      <c r="S89" s="43" t="s">
        <v>268</v>
      </c>
      <c r="T89" s="43" t="s">
        <v>268</v>
      </c>
      <c r="U89" s="43">
        <v>6.02</v>
      </c>
      <c r="V89" s="43" t="s">
        <v>268</v>
      </c>
    </row>
    <row r="90" spans="1:22" s="30" customFormat="1" ht="6.75" customHeight="1" thickBot="1">
      <c r="A90" s="46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</row>
    <row r="91" spans="1:22" s="30" customFormat="1" ht="13.5" thickBot="1">
      <c r="A91" s="40" t="s">
        <v>271</v>
      </c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</row>
    <row r="92" spans="1:22" s="30" customFormat="1">
      <c r="A92" s="42" t="s">
        <v>267</v>
      </c>
      <c r="B92" s="43">
        <v>146</v>
      </c>
      <c r="C92" s="43">
        <v>141</v>
      </c>
      <c r="D92" s="43">
        <v>5</v>
      </c>
      <c r="E92" s="43" t="s">
        <v>268</v>
      </c>
      <c r="F92" s="43" t="s">
        <v>268</v>
      </c>
      <c r="G92" s="43" t="s">
        <v>268</v>
      </c>
      <c r="H92" s="43" t="s">
        <v>268</v>
      </c>
      <c r="I92" s="43" t="s">
        <v>268</v>
      </c>
      <c r="J92" s="43" t="s">
        <v>268</v>
      </c>
      <c r="K92" s="43" t="s">
        <v>268</v>
      </c>
      <c r="L92" s="43" t="s">
        <v>268</v>
      </c>
      <c r="M92" s="43" t="s">
        <v>268</v>
      </c>
      <c r="N92" s="43" t="s">
        <v>268</v>
      </c>
      <c r="O92" s="43" t="s">
        <v>268</v>
      </c>
      <c r="P92" s="43" t="s">
        <v>268</v>
      </c>
      <c r="Q92" s="43" t="s">
        <v>268</v>
      </c>
      <c r="R92" s="43" t="s">
        <v>268</v>
      </c>
      <c r="S92" s="43" t="s">
        <v>268</v>
      </c>
      <c r="T92" s="43" t="s">
        <v>268</v>
      </c>
      <c r="U92" s="43" t="s">
        <v>268</v>
      </c>
      <c r="V92" s="43" t="s">
        <v>268</v>
      </c>
    </row>
    <row r="93" spans="1:22" s="30" customFormat="1" ht="13.5" thickBot="1">
      <c r="A93" s="45" t="s">
        <v>229</v>
      </c>
      <c r="B93" s="43">
        <v>36.92</v>
      </c>
      <c r="C93" s="43">
        <v>35.76</v>
      </c>
      <c r="D93" s="43">
        <v>1.1599999999999999</v>
      </c>
      <c r="E93" s="43" t="s">
        <v>268</v>
      </c>
      <c r="F93" s="43" t="s">
        <v>268</v>
      </c>
      <c r="G93" s="43" t="s">
        <v>268</v>
      </c>
      <c r="H93" s="43" t="s">
        <v>268</v>
      </c>
      <c r="I93" s="43" t="s">
        <v>268</v>
      </c>
      <c r="J93" s="43" t="s">
        <v>268</v>
      </c>
      <c r="K93" s="43" t="s">
        <v>268</v>
      </c>
      <c r="L93" s="43" t="s">
        <v>268</v>
      </c>
      <c r="M93" s="43" t="s">
        <v>268</v>
      </c>
      <c r="N93" s="43" t="s">
        <v>268</v>
      </c>
      <c r="O93" s="43" t="s">
        <v>268</v>
      </c>
      <c r="P93" s="43" t="s">
        <v>268</v>
      </c>
      <c r="Q93" s="43" t="s">
        <v>268</v>
      </c>
      <c r="R93" s="43" t="s">
        <v>268</v>
      </c>
      <c r="S93" s="43" t="s">
        <v>268</v>
      </c>
      <c r="T93" s="43" t="s">
        <v>268</v>
      </c>
      <c r="U93" s="43" t="s">
        <v>268</v>
      </c>
      <c r="V93" s="43" t="s">
        <v>268</v>
      </c>
    </row>
    <row r="94" spans="1:22" s="30" customFormat="1" ht="13.5" thickBot="1">
      <c r="A94" s="40" t="s">
        <v>272</v>
      </c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</row>
    <row r="95" spans="1:22" s="30" customFormat="1">
      <c r="A95" s="42" t="s">
        <v>267</v>
      </c>
      <c r="B95" s="43">
        <v>403</v>
      </c>
      <c r="C95" s="43">
        <v>374</v>
      </c>
      <c r="D95" s="43">
        <v>27</v>
      </c>
      <c r="E95" s="43" t="s">
        <v>268</v>
      </c>
      <c r="F95" s="43" t="s">
        <v>268</v>
      </c>
      <c r="G95" s="43" t="s">
        <v>268</v>
      </c>
      <c r="H95" s="43" t="s">
        <v>268</v>
      </c>
      <c r="I95" s="43" t="s">
        <v>268</v>
      </c>
      <c r="J95" s="43" t="s">
        <v>268</v>
      </c>
      <c r="K95" s="43" t="s">
        <v>268</v>
      </c>
      <c r="L95" s="43" t="s">
        <v>268</v>
      </c>
      <c r="M95" s="43" t="s">
        <v>268</v>
      </c>
      <c r="N95" s="43" t="s">
        <v>268</v>
      </c>
      <c r="O95" s="43" t="s">
        <v>268</v>
      </c>
      <c r="P95" s="43" t="s">
        <v>268</v>
      </c>
      <c r="Q95" s="43" t="s">
        <v>268</v>
      </c>
      <c r="R95" s="43" t="s">
        <v>268</v>
      </c>
      <c r="S95" s="43" t="s">
        <v>268</v>
      </c>
      <c r="T95" s="43" t="s">
        <v>268</v>
      </c>
      <c r="U95" s="43">
        <v>2</v>
      </c>
      <c r="V95" s="43" t="s">
        <v>268</v>
      </c>
    </row>
    <row r="96" spans="1:22" s="30" customFormat="1" ht="13.5" thickBot="1">
      <c r="A96" s="45" t="s">
        <v>229</v>
      </c>
      <c r="B96" s="43">
        <v>244</v>
      </c>
      <c r="C96" s="43">
        <v>227.38</v>
      </c>
      <c r="D96" s="43">
        <v>15.37</v>
      </c>
      <c r="E96" s="43" t="s">
        <v>268</v>
      </c>
      <c r="F96" s="43" t="s">
        <v>268</v>
      </c>
      <c r="G96" s="43" t="s">
        <v>268</v>
      </c>
      <c r="H96" s="43" t="s">
        <v>268</v>
      </c>
      <c r="I96" s="43" t="s">
        <v>268</v>
      </c>
      <c r="J96" s="43" t="s">
        <v>268</v>
      </c>
      <c r="K96" s="43" t="s">
        <v>268</v>
      </c>
      <c r="L96" s="43" t="s">
        <v>268</v>
      </c>
      <c r="M96" s="43" t="s">
        <v>268</v>
      </c>
      <c r="N96" s="43" t="s">
        <v>268</v>
      </c>
      <c r="O96" s="43" t="s">
        <v>268</v>
      </c>
      <c r="P96" s="43" t="s">
        <v>268</v>
      </c>
      <c r="Q96" s="43" t="s">
        <v>268</v>
      </c>
      <c r="R96" s="43" t="s">
        <v>268</v>
      </c>
      <c r="S96" s="43" t="s">
        <v>268</v>
      </c>
      <c r="T96" s="43" t="s">
        <v>268</v>
      </c>
      <c r="U96" s="43">
        <v>1.25</v>
      </c>
      <c r="V96" s="43" t="s">
        <v>268</v>
      </c>
    </row>
    <row r="97" spans="1:22" s="30" customFormat="1" ht="13.5" thickBot="1">
      <c r="A97" s="40" t="s">
        <v>273</v>
      </c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</row>
    <row r="98" spans="1:22" s="30" customFormat="1">
      <c r="A98" s="42" t="s">
        <v>267</v>
      </c>
      <c r="B98" s="43">
        <v>918</v>
      </c>
      <c r="C98" s="43">
        <v>845</v>
      </c>
      <c r="D98" s="43">
        <v>71</v>
      </c>
      <c r="E98" s="43" t="s">
        <v>268</v>
      </c>
      <c r="F98" s="43" t="s">
        <v>268</v>
      </c>
      <c r="G98" s="43" t="s">
        <v>268</v>
      </c>
      <c r="H98" s="43" t="s">
        <v>268</v>
      </c>
      <c r="I98" s="43" t="s">
        <v>268</v>
      </c>
      <c r="J98" s="43" t="s">
        <v>268</v>
      </c>
      <c r="K98" s="43" t="s">
        <v>268</v>
      </c>
      <c r="L98" s="43" t="s">
        <v>268</v>
      </c>
      <c r="M98" s="43" t="s">
        <v>268</v>
      </c>
      <c r="N98" s="43" t="s">
        <v>268</v>
      </c>
      <c r="O98" s="43" t="s">
        <v>268</v>
      </c>
      <c r="P98" s="43" t="s">
        <v>268</v>
      </c>
      <c r="Q98" s="43" t="s">
        <v>268</v>
      </c>
      <c r="R98" s="43" t="s">
        <v>268</v>
      </c>
      <c r="S98" s="43" t="s">
        <v>268</v>
      </c>
      <c r="T98" s="43" t="s">
        <v>268</v>
      </c>
      <c r="U98" s="43">
        <v>2</v>
      </c>
      <c r="V98" s="43" t="s">
        <v>268</v>
      </c>
    </row>
    <row r="99" spans="1:22" s="30" customFormat="1" ht="13.5" thickBot="1">
      <c r="A99" s="45" t="s">
        <v>229</v>
      </c>
      <c r="B99" s="43">
        <v>1146.01</v>
      </c>
      <c r="C99" s="43">
        <v>1056.78</v>
      </c>
      <c r="D99" s="43">
        <v>87.21</v>
      </c>
      <c r="E99" s="43" t="s">
        <v>268</v>
      </c>
      <c r="F99" s="43" t="s">
        <v>268</v>
      </c>
      <c r="G99" s="43" t="s">
        <v>268</v>
      </c>
      <c r="H99" s="43" t="s">
        <v>268</v>
      </c>
      <c r="I99" s="43" t="s">
        <v>268</v>
      </c>
      <c r="J99" s="43" t="s">
        <v>268</v>
      </c>
      <c r="K99" s="43" t="s">
        <v>268</v>
      </c>
      <c r="L99" s="43" t="s">
        <v>268</v>
      </c>
      <c r="M99" s="43" t="s">
        <v>268</v>
      </c>
      <c r="N99" s="43" t="s">
        <v>268</v>
      </c>
      <c r="O99" s="43" t="s">
        <v>268</v>
      </c>
      <c r="P99" s="43" t="s">
        <v>268</v>
      </c>
      <c r="Q99" s="43" t="s">
        <v>268</v>
      </c>
      <c r="R99" s="43" t="s">
        <v>268</v>
      </c>
      <c r="S99" s="43" t="s">
        <v>268</v>
      </c>
      <c r="T99" s="43" t="s">
        <v>268</v>
      </c>
      <c r="U99" s="43">
        <v>2.02</v>
      </c>
      <c r="V99" s="43" t="s">
        <v>268</v>
      </c>
    </row>
    <row r="100" spans="1:22" s="30" customFormat="1" ht="13.5" thickBot="1">
      <c r="A100" s="40" t="s">
        <v>274</v>
      </c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</row>
    <row r="101" spans="1:22" s="30" customFormat="1">
      <c r="A101" s="42" t="s">
        <v>267</v>
      </c>
      <c r="B101" s="43">
        <v>666</v>
      </c>
      <c r="C101" s="43">
        <v>605</v>
      </c>
      <c r="D101" s="43">
        <v>60</v>
      </c>
      <c r="E101" s="43" t="s">
        <v>268</v>
      </c>
      <c r="F101" s="43" t="s">
        <v>268</v>
      </c>
      <c r="G101" s="43" t="s">
        <v>268</v>
      </c>
      <c r="H101" s="43" t="s">
        <v>268</v>
      </c>
      <c r="I101" s="43" t="s">
        <v>268</v>
      </c>
      <c r="J101" s="43" t="s">
        <v>268</v>
      </c>
      <c r="K101" s="43" t="s">
        <v>268</v>
      </c>
      <c r="L101" s="43" t="s">
        <v>268</v>
      </c>
      <c r="M101" s="43" t="s">
        <v>268</v>
      </c>
      <c r="N101" s="43" t="s">
        <v>268</v>
      </c>
      <c r="O101" s="43" t="s">
        <v>268</v>
      </c>
      <c r="P101" s="43" t="s">
        <v>268</v>
      </c>
      <c r="Q101" s="43" t="s">
        <v>268</v>
      </c>
      <c r="R101" s="43" t="s">
        <v>268</v>
      </c>
      <c r="S101" s="43" t="s">
        <v>268</v>
      </c>
      <c r="T101" s="43" t="s">
        <v>268</v>
      </c>
      <c r="U101" s="43">
        <v>1</v>
      </c>
      <c r="V101" s="43" t="s">
        <v>268</v>
      </c>
    </row>
    <row r="102" spans="1:22" s="30" customFormat="1" ht="13.5" thickBot="1">
      <c r="A102" s="45" t="s">
        <v>229</v>
      </c>
      <c r="B102" s="43">
        <v>1481.65</v>
      </c>
      <c r="C102" s="43">
        <v>1342.15</v>
      </c>
      <c r="D102" s="43">
        <v>136.75</v>
      </c>
      <c r="E102" s="43" t="s">
        <v>268</v>
      </c>
      <c r="F102" s="43" t="s">
        <v>268</v>
      </c>
      <c r="G102" s="43" t="s">
        <v>268</v>
      </c>
      <c r="H102" s="43" t="s">
        <v>268</v>
      </c>
      <c r="I102" s="43" t="s">
        <v>268</v>
      </c>
      <c r="J102" s="43" t="s">
        <v>268</v>
      </c>
      <c r="K102" s="43" t="s">
        <v>268</v>
      </c>
      <c r="L102" s="43" t="s">
        <v>268</v>
      </c>
      <c r="M102" s="43" t="s">
        <v>268</v>
      </c>
      <c r="N102" s="43" t="s">
        <v>268</v>
      </c>
      <c r="O102" s="43" t="s">
        <v>268</v>
      </c>
      <c r="P102" s="43" t="s">
        <v>268</v>
      </c>
      <c r="Q102" s="43" t="s">
        <v>268</v>
      </c>
      <c r="R102" s="43" t="s">
        <v>268</v>
      </c>
      <c r="S102" s="43" t="s">
        <v>268</v>
      </c>
      <c r="T102" s="43" t="s">
        <v>268</v>
      </c>
      <c r="U102" s="43">
        <v>2.75</v>
      </c>
      <c r="V102" s="43" t="s">
        <v>268</v>
      </c>
    </row>
    <row r="103" spans="1:22" s="30" customFormat="1" ht="13.5" thickBot="1">
      <c r="A103" s="40" t="s">
        <v>275</v>
      </c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</row>
    <row r="104" spans="1:22" s="30" customFormat="1">
      <c r="A104" s="42" t="s">
        <v>267</v>
      </c>
      <c r="B104" s="43">
        <v>499</v>
      </c>
      <c r="C104" s="43">
        <v>464</v>
      </c>
      <c r="D104" s="43">
        <v>35</v>
      </c>
      <c r="E104" s="43" t="s">
        <v>268</v>
      </c>
      <c r="F104" s="43" t="s">
        <v>268</v>
      </c>
      <c r="G104" s="43" t="s">
        <v>268</v>
      </c>
      <c r="H104" s="43" t="s">
        <v>268</v>
      </c>
      <c r="I104" s="43" t="s">
        <v>268</v>
      </c>
      <c r="J104" s="43" t="s">
        <v>268</v>
      </c>
      <c r="K104" s="43" t="s">
        <v>268</v>
      </c>
      <c r="L104" s="43" t="s">
        <v>268</v>
      </c>
      <c r="M104" s="43" t="s">
        <v>268</v>
      </c>
      <c r="N104" s="43" t="s">
        <v>268</v>
      </c>
      <c r="O104" s="43" t="s">
        <v>268</v>
      </c>
      <c r="P104" s="43" t="s">
        <v>268</v>
      </c>
      <c r="Q104" s="43" t="s">
        <v>268</v>
      </c>
      <c r="R104" s="43" t="s">
        <v>268</v>
      </c>
      <c r="S104" s="43" t="s">
        <v>268</v>
      </c>
      <c r="T104" s="43" t="s">
        <v>268</v>
      </c>
      <c r="U104" s="43" t="s">
        <v>268</v>
      </c>
      <c r="V104" s="43" t="s">
        <v>268</v>
      </c>
    </row>
    <row r="105" spans="1:22" s="30" customFormat="1" ht="13.5" thickBot="1">
      <c r="A105" s="45" t="s">
        <v>229</v>
      </c>
      <c r="B105" s="43">
        <v>1583.3</v>
      </c>
      <c r="C105" s="43">
        <v>1471.7</v>
      </c>
      <c r="D105" s="43">
        <v>111.6</v>
      </c>
      <c r="E105" s="43" t="s">
        <v>268</v>
      </c>
      <c r="F105" s="43" t="s">
        <v>268</v>
      </c>
      <c r="G105" s="43" t="s">
        <v>268</v>
      </c>
      <c r="H105" s="43" t="s">
        <v>268</v>
      </c>
      <c r="I105" s="43" t="s">
        <v>268</v>
      </c>
      <c r="J105" s="43" t="s">
        <v>268</v>
      </c>
      <c r="K105" s="43" t="s">
        <v>268</v>
      </c>
      <c r="L105" s="43" t="s">
        <v>268</v>
      </c>
      <c r="M105" s="43" t="s">
        <v>268</v>
      </c>
      <c r="N105" s="43" t="s">
        <v>268</v>
      </c>
      <c r="O105" s="43" t="s">
        <v>268</v>
      </c>
      <c r="P105" s="43" t="s">
        <v>268</v>
      </c>
      <c r="Q105" s="43" t="s">
        <v>268</v>
      </c>
      <c r="R105" s="43" t="s">
        <v>268</v>
      </c>
      <c r="S105" s="43" t="s">
        <v>268</v>
      </c>
      <c r="T105" s="43" t="s">
        <v>268</v>
      </c>
      <c r="U105" s="43" t="s">
        <v>268</v>
      </c>
      <c r="V105" s="43" t="s">
        <v>268</v>
      </c>
    </row>
    <row r="106" spans="1:22" s="30" customFormat="1" ht="13.5" thickBot="1">
      <c r="A106" s="40" t="s">
        <v>276</v>
      </c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</row>
    <row r="107" spans="1:22" s="30" customFormat="1">
      <c r="A107" s="42" t="s">
        <v>267</v>
      </c>
      <c r="B107" s="43">
        <v>353</v>
      </c>
      <c r="C107" s="43">
        <v>326</v>
      </c>
      <c r="D107" s="43">
        <v>27</v>
      </c>
      <c r="E107" s="43" t="s">
        <v>268</v>
      </c>
      <c r="F107" s="43" t="s">
        <v>268</v>
      </c>
      <c r="G107" s="43" t="s">
        <v>268</v>
      </c>
      <c r="H107" s="43" t="s">
        <v>268</v>
      </c>
      <c r="I107" s="43" t="s">
        <v>268</v>
      </c>
      <c r="J107" s="43" t="s">
        <v>268</v>
      </c>
      <c r="K107" s="43" t="s">
        <v>268</v>
      </c>
      <c r="L107" s="43" t="s">
        <v>268</v>
      </c>
      <c r="M107" s="43" t="s">
        <v>268</v>
      </c>
      <c r="N107" s="43" t="s">
        <v>268</v>
      </c>
      <c r="O107" s="43" t="s">
        <v>268</v>
      </c>
      <c r="P107" s="43" t="s">
        <v>268</v>
      </c>
      <c r="Q107" s="43" t="s">
        <v>268</v>
      </c>
      <c r="R107" s="43" t="s">
        <v>268</v>
      </c>
      <c r="S107" s="43" t="s">
        <v>268</v>
      </c>
      <c r="T107" s="43" t="s">
        <v>268</v>
      </c>
      <c r="U107" s="43" t="s">
        <v>268</v>
      </c>
      <c r="V107" s="43" t="s">
        <v>268</v>
      </c>
    </row>
    <row r="108" spans="1:22" s="30" customFormat="1" ht="13.5" thickBot="1">
      <c r="A108" s="45" t="s">
        <v>229</v>
      </c>
      <c r="B108" s="43">
        <v>1476.19</v>
      </c>
      <c r="C108" s="43">
        <v>1364.09</v>
      </c>
      <c r="D108" s="43">
        <v>112.1</v>
      </c>
      <c r="E108" s="43" t="s">
        <v>268</v>
      </c>
      <c r="F108" s="43" t="s">
        <v>268</v>
      </c>
      <c r="G108" s="43" t="s">
        <v>268</v>
      </c>
      <c r="H108" s="43" t="s">
        <v>268</v>
      </c>
      <c r="I108" s="43" t="s">
        <v>268</v>
      </c>
      <c r="J108" s="43" t="s">
        <v>268</v>
      </c>
      <c r="K108" s="43" t="s">
        <v>268</v>
      </c>
      <c r="L108" s="43" t="s">
        <v>268</v>
      </c>
      <c r="M108" s="43" t="s">
        <v>268</v>
      </c>
      <c r="N108" s="43" t="s">
        <v>268</v>
      </c>
      <c r="O108" s="43" t="s">
        <v>268</v>
      </c>
      <c r="P108" s="43" t="s">
        <v>268</v>
      </c>
      <c r="Q108" s="43" t="s">
        <v>268</v>
      </c>
      <c r="R108" s="43" t="s">
        <v>268</v>
      </c>
      <c r="S108" s="43" t="s">
        <v>268</v>
      </c>
      <c r="T108" s="43" t="s">
        <v>268</v>
      </c>
      <c r="U108" s="43" t="s">
        <v>268</v>
      </c>
      <c r="V108" s="43" t="s">
        <v>268</v>
      </c>
    </row>
    <row r="109" spans="1:22" s="30" customFormat="1" ht="13.5" thickBot="1">
      <c r="A109" s="40" t="s">
        <v>277</v>
      </c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</row>
    <row r="110" spans="1:22" s="30" customFormat="1">
      <c r="A110" s="42" t="s">
        <v>267</v>
      </c>
      <c r="B110" s="43">
        <v>715</v>
      </c>
      <c r="C110" s="43">
        <v>662</v>
      </c>
      <c r="D110" s="43">
        <v>53</v>
      </c>
      <c r="E110" s="43" t="s">
        <v>268</v>
      </c>
      <c r="F110" s="43" t="s">
        <v>268</v>
      </c>
      <c r="G110" s="43" t="s">
        <v>268</v>
      </c>
      <c r="H110" s="43" t="s">
        <v>268</v>
      </c>
      <c r="I110" s="43" t="s">
        <v>268</v>
      </c>
      <c r="J110" s="43" t="s">
        <v>268</v>
      </c>
      <c r="K110" s="43" t="s">
        <v>268</v>
      </c>
      <c r="L110" s="43" t="s">
        <v>268</v>
      </c>
      <c r="M110" s="43" t="s">
        <v>268</v>
      </c>
      <c r="N110" s="43" t="s">
        <v>268</v>
      </c>
      <c r="O110" s="43" t="s">
        <v>268</v>
      </c>
      <c r="P110" s="43" t="s">
        <v>268</v>
      </c>
      <c r="Q110" s="43" t="s">
        <v>268</v>
      </c>
      <c r="R110" s="43" t="s">
        <v>268</v>
      </c>
      <c r="S110" s="43" t="s">
        <v>268</v>
      </c>
      <c r="T110" s="43" t="s">
        <v>268</v>
      </c>
      <c r="U110" s="43" t="s">
        <v>268</v>
      </c>
      <c r="V110" s="43" t="s">
        <v>268</v>
      </c>
    </row>
    <row r="111" spans="1:22" s="30" customFormat="1" ht="13.5" thickBot="1">
      <c r="A111" s="45" t="s">
        <v>229</v>
      </c>
      <c r="B111" s="43">
        <v>4704.4399999999996</v>
      </c>
      <c r="C111" s="43">
        <v>4348.1899999999996</v>
      </c>
      <c r="D111" s="43">
        <v>356.25</v>
      </c>
      <c r="E111" s="43" t="s">
        <v>268</v>
      </c>
      <c r="F111" s="43" t="s">
        <v>268</v>
      </c>
      <c r="G111" s="43" t="s">
        <v>268</v>
      </c>
      <c r="H111" s="43" t="s">
        <v>268</v>
      </c>
      <c r="I111" s="43" t="s">
        <v>268</v>
      </c>
      <c r="J111" s="43" t="s">
        <v>268</v>
      </c>
      <c r="K111" s="43" t="s">
        <v>268</v>
      </c>
      <c r="L111" s="43" t="s">
        <v>268</v>
      </c>
      <c r="M111" s="43" t="s">
        <v>268</v>
      </c>
      <c r="N111" s="43" t="s">
        <v>268</v>
      </c>
      <c r="O111" s="43" t="s">
        <v>268</v>
      </c>
      <c r="P111" s="43" t="s">
        <v>268</v>
      </c>
      <c r="Q111" s="43" t="s">
        <v>268</v>
      </c>
      <c r="R111" s="43" t="s">
        <v>268</v>
      </c>
      <c r="S111" s="43" t="s">
        <v>268</v>
      </c>
      <c r="T111" s="43" t="s">
        <v>268</v>
      </c>
      <c r="U111" s="43" t="s">
        <v>268</v>
      </c>
      <c r="V111" s="43" t="s">
        <v>268</v>
      </c>
    </row>
    <row r="112" spans="1:22" s="30" customFormat="1" ht="13.5" thickBot="1">
      <c r="A112" s="40" t="s">
        <v>278</v>
      </c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</row>
    <row r="113" spans="1:22" s="30" customFormat="1">
      <c r="A113" s="42" t="s">
        <v>267</v>
      </c>
      <c r="B113" s="43">
        <v>185</v>
      </c>
      <c r="C113" s="43">
        <v>163</v>
      </c>
      <c r="D113" s="43">
        <v>21</v>
      </c>
      <c r="E113" s="43" t="s">
        <v>268</v>
      </c>
      <c r="F113" s="43" t="s">
        <v>268</v>
      </c>
      <c r="G113" s="43" t="s">
        <v>268</v>
      </c>
      <c r="H113" s="43" t="s">
        <v>268</v>
      </c>
      <c r="I113" s="43">
        <v>1</v>
      </c>
      <c r="J113" s="43" t="s">
        <v>268</v>
      </c>
      <c r="K113" s="43" t="s">
        <v>268</v>
      </c>
      <c r="L113" s="43" t="s">
        <v>268</v>
      </c>
      <c r="M113" s="43" t="s">
        <v>268</v>
      </c>
      <c r="N113" s="43" t="s">
        <v>268</v>
      </c>
      <c r="O113" s="43" t="s">
        <v>268</v>
      </c>
      <c r="P113" s="43" t="s">
        <v>268</v>
      </c>
      <c r="Q113" s="43" t="s">
        <v>268</v>
      </c>
      <c r="R113" s="43" t="s">
        <v>268</v>
      </c>
      <c r="S113" s="43" t="s">
        <v>268</v>
      </c>
      <c r="T113" s="43" t="s">
        <v>268</v>
      </c>
      <c r="U113" s="43" t="s">
        <v>268</v>
      </c>
      <c r="V113" s="43" t="s">
        <v>268</v>
      </c>
    </row>
    <row r="114" spans="1:22" s="30" customFormat="1" ht="13.5" thickBot="1">
      <c r="A114" s="45" t="s">
        <v>229</v>
      </c>
      <c r="B114" s="43">
        <v>2152.1799999999998</v>
      </c>
      <c r="C114" s="43">
        <v>1892.43</v>
      </c>
      <c r="D114" s="43">
        <v>249.75</v>
      </c>
      <c r="E114" s="43" t="s">
        <v>268</v>
      </c>
      <c r="F114" s="43" t="s">
        <v>268</v>
      </c>
      <c r="G114" s="43" t="s">
        <v>268</v>
      </c>
      <c r="H114" s="43" t="s">
        <v>268</v>
      </c>
      <c r="I114" s="43">
        <v>10</v>
      </c>
      <c r="J114" s="43" t="s">
        <v>268</v>
      </c>
      <c r="K114" s="43" t="s">
        <v>268</v>
      </c>
      <c r="L114" s="43" t="s">
        <v>268</v>
      </c>
      <c r="M114" s="43" t="s">
        <v>268</v>
      </c>
      <c r="N114" s="43" t="s">
        <v>268</v>
      </c>
      <c r="O114" s="43" t="s">
        <v>268</v>
      </c>
      <c r="P114" s="43" t="s">
        <v>268</v>
      </c>
      <c r="Q114" s="43" t="s">
        <v>268</v>
      </c>
      <c r="R114" s="43" t="s">
        <v>268</v>
      </c>
      <c r="S114" s="43" t="s">
        <v>268</v>
      </c>
      <c r="T114" s="43" t="s">
        <v>268</v>
      </c>
      <c r="U114" s="43" t="s">
        <v>268</v>
      </c>
      <c r="V114" s="43" t="s">
        <v>268</v>
      </c>
    </row>
    <row r="115" spans="1:22" s="30" customFormat="1" ht="13.5" thickBot="1">
      <c r="A115" s="40" t="s">
        <v>279</v>
      </c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</row>
    <row r="116" spans="1:22" s="30" customFormat="1">
      <c r="A116" s="42" t="s">
        <v>267</v>
      </c>
      <c r="B116" s="43">
        <v>73</v>
      </c>
      <c r="C116" s="43">
        <v>62</v>
      </c>
      <c r="D116" s="43">
        <v>11</v>
      </c>
      <c r="E116" s="43" t="s">
        <v>268</v>
      </c>
      <c r="F116" s="43" t="s">
        <v>268</v>
      </c>
      <c r="G116" s="43" t="s">
        <v>268</v>
      </c>
      <c r="H116" s="43" t="s">
        <v>268</v>
      </c>
      <c r="I116" s="43" t="s">
        <v>268</v>
      </c>
      <c r="J116" s="43" t="s">
        <v>268</v>
      </c>
      <c r="K116" s="43" t="s">
        <v>268</v>
      </c>
      <c r="L116" s="43" t="s">
        <v>268</v>
      </c>
      <c r="M116" s="43" t="s">
        <v>268</v>
      </c>
      <c r="N116" s="43" t="s">
        <v>268</v>
      </c>
      <c r="O116" s="43" t="s">
        <v>268</v>
      </c>
      <c r="P116" s="43" t="s">
        <v>268</v>
      </c>
      <c r="Q116" s="43" t="s">
        <v>268</v>
      </c>
      <c r="R116" s="43" t="s">
        <v>268</v>
      </c>
      <c r="S116" s="43" t="s">
        <v>268</v>
      </c>
      <c r="T116" s="43" t="s">
        <v>268</v>
      </c>
      <c r="U116" s="43" t="s">
        <v>268</v>
      </c>
      <c r="V116" s="43" t="s">
        <v>268</v>
      </c>
    </row>
    <row r="117" spans="1:22" s="30" customFormat="1" ht="13.5" thickBot="1">
      <c r="A117" s="45" t="s">
        <v>229</v>
      </c>
      <c r="B117" s="43">
        <v>1213.2</v>
      </c>
      <c r="C117" s="43">
        <v>1029.95</v>
      </c>
      <c r="D117" s="43">
        <v>183.25</v>
      </c>
      <c r="E117" s="43" t="s">
        <v>268</v>
      </c>
      <c r="F117" s="43" t="s">
        <v>268</v>
      </c>
      <c r="G117" s="43" t="s">
        <v>268</v>
      </c>
      <c r="H117" s="43" t="s">
        <v>268</v>
      </c>
      <c r="I117" s="43" t="s">
        <v>268</v>
      </c>
      <c r="J117" s="43" t="s">
        <v>268</v>
      </c>
      <c r="K117" s="43" t="s">
        <v>268</v>
      </c>
      <c r="L117" s="43" t="s">
        <v>268</v>
      </c>
      <c r="M117" s="43" t="s">
        <v>268</v>
      </c>
      <c r="N117" s="43" t="s">
        <v>268</v>
      </c>
      <c r="O117" s="43" t="s">
        <v>268</v>
      </c>
      <c r="P117" s="43" t="s">
        <v>268</v>
      </c>
      <c r="Q117" s="43" t="s">
        <v>268</v>
      </c>
      <c r="R117" s="43" t="s">
        <v>268</v>
      </c>
      <c r="S117" s="43" t="s">
        <v>268</v>
      </c>
      <c r="T117" s="43" t="s">
        <v>268</v>
      </c>
      <c r="U117" s="43" t="s">
        <v>268</v>
      </c>
      <c r="V117" s="43" t="s">
        <v>268</v>
      </c>
    </row>
    <row r="118" spans="1:22" s="30" customFormat="1" ht="13.5" thickBot="1">
      <c r="A118" s="40" t="s">
        <v>280</v>
      </c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</row>
    <row r="119" spans="1:22" s="30" customFormat="1">
      <c r="A119" s="42" t="s">
        <v>267</v>
      </c>
      <c r="B119" s="43">
        <v>44</v>
      </c>
      <c r="C119" s="43">
        <v>38</v>
      </c>
      <c r="D119" s="43">
        <v>6</v>
      </c>
      <c r="E119" s="43" t="s">
        <v>268</v>
      </c>
      <c r="F119" s="43" t="s">
        <v>268</v>
      </c>
      <c r="G119" s="43" t="s">
        <v>268</v>
      </c>
      <c r="H119" s="43" t="s">
        <v>268</v>
      </c>
      <c r="I119" s="43" t="s">
        <v>268</v>
      </c>
      <c r="J119" s="43" t="s">
        <v>268</v>
      </c>
      <c r="K119" s="43" t="s">
        <v>268</v>
      </c>
      <c r="L119" s="43" t="s">
        <v>268</v>
      </c>
      <c r="M119" s="43" t="s">
        <v>268</v>
      </c>
      <c r="N119" s="43" t="s">
        <v>268</v>
      </c>
      <c r="O119" s="43" t="s">
        <v>268</v>
      </c>
      <c r="P119" s="43" t="s">
        <v>268</v>
      </c>
      <c r="Q119" s="43" t="s">
        <v>268</v>
      </c>
      <c r="R119" s="43" t="s">
        <v>268</v>
      </c>
      <c r="S119" s="43" t="s">
        <v>268</v>
      </c>
      <c r="T119" s="43" t="s">
        <v>268</v>
      </c>
      <c r="U119" s="43" t="s">
        <v>268</v>
      </c>
      <c r="V119" s="43" t="s">
        <v>268</v>
      </c>
    </row>
    <row r="120" spans="1:22" s="30" customFormat="1" ht="13.5" thickBot="1">
      <c r="A120" s="45" t="s">
        <v>229</v>
      </c>
      <c r="B120" s="43">
        <v>941.68</v>
      </c>
      <c r="C120" s="43">
        <v>816.18</v>
      </c>
      <c r="D120" s="43">
        <v>125.5</v>
      </c>
      <c r="E120" s="43" t="s">
        <v>268</v>
      </c>
      <c r="F120" s="43" t="s">
        <v>268</v>
      </c>
      <c r="G120" s="43" t="s">
        <v>268</v>
      </c>
      <c r="H120" s="43" t="s">
        <v>268</v>
      </c>
      <c r="I120" s="43" t="s">
        <v>268</v>
      </c>
      <c r="J120" s="43" t="s">
        <v>268</v>
      </c>
      <c r="K120" s="43" t="s">
        <v>268</v>
      </c>
      <c r="L120" s="43" t="s">
        <v>268</v>
      </c>
      <c r="M120" s="43" t="s">
        <v>268</v>
      </c>
      <c r="N120" s="43" t="s">
        <v>268</v>
      </c>
      <c r="O120" s="43" t="s">
        <v>268</v>
      </c>
      <c r="P120" s="43" t="s">
        <v>268</v>
      </c>
      <c r="Q120" s="43" t="s">
        <v>268</v>
      </c>
      <c r="R120" s="43" t="s">
        <v>268</v>
      </c>
      <c r="S120" s="43" t="s">
        <v>268</v>
      </c>
      <c r="T120" s="43" t="s">
        <v>268</v>
      </c>
      <c r="U120" s="43" t="s">
        <v>268</v>
      </c>
      <c r="V120" s="43" t="s">
        <v>268</v>
      </c>
    </row>
    <row r="121" spans="1:22" s="30" customFormat="1" ht="13.5" thickBot="1">
      <c r="A121" s="40" t="s">
        <v>281</v>
      </c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</row>
    <row r="122" spans="1:22" s="30" customFormat="1">
      <c r="A122" s="42" t="s">
        <v>267</v>
      </c>
      <c r="B122" s="43">
        <v>20</v>
      </c>
      <c r="C122" s="43">
        <v>19</v>
      </c>
      <c r="D122" s="43">
        <v>1</v>
      </c>
      <c r="E122" s="43" t="s">
        <v>268</v>
      </c>
      <c r="F122" s="43" t="s">
        <v>268</v>
      </c>
      <c r="G122" s="43" t="s">
        <v>268</v>
      </c>
      <c r="H122" s="43" t="s">
        <v>268</v>
      </c>
      <c r="I122" s="43" t="s">
        <v>268</v>
      </c>
      <c r="J122" s="43" t="s">
        <v>268</v>
      </c>
      <c r="K122" s="43" t="s">
        <v>268</v>
      </c>
      <c r="L122" s="43" t="s">
        <v>268</v>
      </c>
      <c r="M122" s="43" t="s">
        <v>268</v>
      </c>
      <c r="N122" s="43" t="s">
        <v>268</v>
      </c>
      <c r="O122" s="43" t="s">
        <v>268</v>
      </c>
      <c r="P122" s="43" t="s">
        <v>268</v>
      </c>
      <c r="Q122" s="43" t="s">
        <v>268</v>
      </c>
      <c r="R122" s="43" t="s">
        <v>268</v>
      </c>
      <c r="S122" s="43" t="s">
        <v>268</v>
      </c>
      <c r="T122" s="43" t="s">
        <v>268</v>
      </c>
      <c r="U122" s="43" t="s">
        <v>268</v>
      </c>
      <c r="V122" s="43" t="s">
        <v>268</v>
      </c>
    </row>
    <row r="123" spans="1:22" s="30" customFormat="1" ht="13.5" thickBot="1">
      <c r="A123" s="45" t="s">
        <v>229</v>
      </c>
      <c r="B123" s="43">
        <v>526.75</v>
      </c>
      <c r="C123" s="43">
        <v>501.75</v>
      </c>
      <c r="D123" s="43">
        <v>25</v>
      </c>
      <c r="E123" s="43" t="s">
        <v>268</v>
      </c>
      <c r="F123" s="43" t="s">
        <v>268</v>
      </c>
      <c r="G123" s="43" t="s">
        <v>268</v>
      </c>
      <c r="H123" s="43" t="s">
        <v>268</v>
      </c>
      <c r="I123" s="43" t="s">
        <v>268</v>
      </c>
      <c r="J123" s="43" t="s">
        <v>268</v>
      </c>
      <c r="K123" s="43" t="s">
        <v>268</v>
      </c>
      <c r="L123" s="43" t="s">
        <v>268</v>
      </c>
      <c r="M123" s="43" t="s">
        <v>268</v>
      </c>
      <c r="N123" s="43" t="s">
        <v>268</v>
      </c>
      <c r="O123" s="43" t="s">
        <v>268</v>
      </c>
      <c r="P123" s="43" t="s">
        <v>268</v>
      </c>
      <c r="Q123" s="43" t="s">
        <v>268</v>
      </c>
      <c r="R123" s="43" t="s">
        <v>268</v>
      </c>
      <c r="S123" s="43" t="s">
        <v>268</v>
      </c>
      <c r="T123" s="43" t="s">
        <v>268</v>
      </c>
      <c r="U123" s="43" t="s">
        <v>268</v>
      </c>
      <c r="V123" s="43" t="s">
        <v>268</v>
      </c>
    </row>
    <row r="124" spans="1:22" s="30" customFormat="1" ht="13.5" thickBot="1">
      <c r="A124" s="40" t="s">
        <v>282</v>
      </c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</row>
    <row r="125" spans="1:22" s="30" customFormat="1">
      <c r="A125" s="42" t="s">
        <v>267</v>
      </c>
      <c r="B125" s="43">
        <v>44</v>
      </c>
      <c r="C125" s="43">
        <v>39</v>
      </c>
      <c r="D125" s="43">
        <v>5</v>
      </c>
      <c r="E125" s="43" t="s">
        <v>268</v>
      </c>
      <c r="F125" s="43" t="s">
        <v>268</v>
      </c>
      <c r="G125" s="43" t="s">
        <v>268</v>
      </c>
      <c r="H125" s="43" t="s">
        <v>268</v>
      </c>
      <c r="I125" s="43" t="s">
        <v>268</v>
      </c>
      <c r="J125" s="43" t="s">
        <v>268</v>
      </c>
      <c r="K125" s="43" t="s">
        <v>268</v>
      </c>
      <c r="L125" s="43" t="s">
        <v>268</v>
      </c>
      <c r="M125" s="43" t="s">
        <v>268</v>
      </c>
      <c r="N125" s="43" t="s">
        <v>268</v>
      </c>
      <c r="O125" s="43" t="s">
        <v>268</v>
      </c>
      <c r="P125" s="43" t="s">
        <v>268</v>
      </c>
      <c r="Q125" s="43" t="s">
        <v>268</v>
      </c>
      <c r="R125" s="43" t="s">
        <v>268</v>
      </c>
      <c r="S125" s="43" t="s">
        <v>268</v>
      </c>
      <c r="T125" s="43" t="s">
        <v>268</v>
      </c>
      <c r="U125" s="43" t="s">
        <v>268</v>
      </c>
      <c r="V125" s="43" t="s">
        <v>268</v>
      </c>
    </row>
    <row r="126" spans="1:22" s="30" customFormat="1" ht="13.5" thickBot="1">
      <c r="A126" s="45" t="s">
        <v>229</v>
      </c>
      <c r="B126" s="43">
        <v>1452.21</v>
      </c>
      <c r="C126" s="43">
        <v>1293.21</v>
      </c>
      <c r="D126" s="43">
        <v>159</v>
      </c>
      <c r="E126" s="43" t="s">
        <v>268</v>
      </c>
      <c r="F126" s="43" t="s">
        <v>268</v>
      </c>
      <c r="G126" s="43" t="s">
        <v>268</v>
      </c>
      <c r="H126" s="43" t="s">
        <v>268</v>
      </c>
      <c r="I126" s="43" t="s">
        <v>268</v>
      </c>
      <c r="J126" s="43" t="s">
        <v>268</v>
      </c>
      <c r="K126" s="43" t="s">
        <v>268</v>
      </c>
      <c r="L126" s="43" t="s">
        <v>268</v>
      </c>
      <c r="M126" s="43" t="s">
        <v>268</v>
      </c>
      <c r="N126" s="43" t="s">
        <v>268</v>
      </c>
      <c r="O126" s="43" t="s">
        <v>268</v>
      </c>
      <c r="P126" s="43" t="s">
        <v>268</v>
      </c>
      <c r="Q126" s="43" t="s">
        <v>268</v>
      </c>
      <c r="R126" s="43" t="s">
        <v>268</v>
      </c>
      <c r="S126" s="43" t="s">
        <v>268</v>
      </c>
      <c r="T126" s="43" t="s">
        <v>268</v>
      </c>
      <c r="U126" s="43" t="s">
        <v>268</v>
      </c>
      <c r="V126" s="43" t="s">
        <v>268</v>
      </c>
    </row>
    <row r="127" spans="1:22" s="30" customFormat="1" ht="13.5" thickBot="1">
      <c r="A127" s="40" t="s">
        <v>283</v>
      </c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</row>
    <row r="128" spans="1:22" s="30" customFormat="1">
      <c r="A128" s="42" t="s">
        <v>267</v>
      </c>
      <c r="B128" s="43">
        <v>16</v>
      </c>
      <c r="C128" s="43">
        <v>16</v>
      </c>
      <c r="D128" s="43" t="s">
        <v>268</v>
      </c>
      <c r="E128" s="43" t="s">
        <v>268</v>
      </c>
      <c r="F128" s="43" t="s">
        <v>268</v>
      </c>
      <c r="G128" s="43" t="s">
        <v>268</v>
      </c>
      <c r="H128" s="43" t="s">
        <v>268</v>
      </c>
      <c r="I128" s="43" t="s">
        <v>268</v>
      </c>
      <c r="J128" s="43" t="s">
        <v>268</v>
      </c>
      <c r="K128" s="43" t="s">
        <v>268</v>
      </c>
      <c r="L128" s="43" t="s">
        <v>268</v>
      </c>
      <c r="M128" s="43" t="s">
        <v>268</v>
      </c>
      <c r="N128" s="43" t="s">
        <v>268</v>
      </c>
      <c r="O128" s="43" t="s">
        <v>268</v>
      </c>
      <c r="P128" s="43" t="s">
        <v>268</v>
      </c>
      <c r="Q128" s="43" t="s">
        <v>268</v>
      </c>
      <c r="R128" s="43" t="s">
        <v>268</v>
      </c>
      <c r="S128" s="43" t="s">
        <v>268</v>
      </c>
      <c r="T128" s="43" t="s">
        <v>268</v>
      </c>
      <c r="U128" s="43" t="s">
        <v>268</v>
      </c>
      <c r="V128" s="43" t="s">
        <v>268</v>
      </c>
    </row>
    <row r="129" spans="1:22" s="30" customFormat="1" ht="13.5" thickBot="1">
      <c r="A129" s="45" t="s">
        <v>229</v>
      </c>
      <c r="B129" s="43">
        <v>698.5</v>
      </c>
      <c r="C129" s="43">
        <v>698.5</v>
      </c>
      <c r="D129" s="43" t="s">
        <v>268</v>
      </c>
      <c r="E129" s="43" t="s">
        <v>268</v>
      </c>
      <c r="F129" s="43" t="s">
        <v>268</v>
      </c>
      <c r="G129" s="43" t="s">
        <v>268</v>
      </c>
      <c r="H129" s="43" t="s">
        <v>268</v>
      </c>
      <c r="I129" s="43" t="s">
        <v>268</v>
      </c>
      <c r="J129" s="43" t="s">
        <v>268</v>
      </c>
      <c r="K129" s="43" t="s">
        <v>268</v>
      </c>
      <c r="L129" s="43" t="s">
        <v>268</v>
      </c>
      <c r="M129" s="43" t="s">
        <v>268</v>
      </c>
      <c r="N129" s="43" t="s">
        <v>268</v>
      </c>
      <c r="O129" s="43" t="s">
        <v>268</v>
      </c>
      <c r="P129" s="43" t="s">
        <v>268</v>
      </c>
      <c r="Q129" s="43" t="s">
        <v>268</v>
      </c>
      <c r="R129" s="43" t="s">
        <v>268</v>
      </c>
      <c r="S129" s="43" t="s">
        <v>268</v>
      </c>
      <c r="T129" s="43" t="s">
        <v>268</v>
      </c>
      <c r="U129" s="43" t="s">
        <v>268</v>
      </c>
      <c r="V129" s="43" t="s">
        <v>268</v>
      </c>
    </row>
    <row r="130" spans="1:22" s="30" customFormat="1" ht="13.5" thickBot="1">
      <c r="A130" s="40" t="s">
        <v>284</v>
      </c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</row>
    <row r="131" spans="1:22" s="30" customFormat="1">
      <c r="A131" s="42" t="s">
        <v>267</v>
      </c>
      <c r="B131" s="43">
        <v>24</v>
      </c>
      <c r="C131" s="43">
        <v>22</v>
      </c>
      <c r="D131" s="43">
        <v>2</v>
      </c>
      <c r="E131" s="43" t="s">
        <v>268</v>
      </c>
      <c r="F131" s="43" t="s">
        <v>268</v>
      </c>
      <c r="G131" s="43" t="s">
        <v>268</v>
      </c>
      <c r="H131" s="43" t="s">
        <v>268</v>
      </c>
      <c r="I131" s="43" t="s">
        <v>268</v>
      </c>
      <c r="J131" s="43" t="s">
        <v>268</v>
      </c>
      <c r="K131" s="43" t="s">
        <v>268</v>
      </c>
      <c r="L131" s="43" t="s">
        <v>268</v>
      </c>
      <c r="M131" s="43" t="s">
        <v>268</v>
      </c>
      <c r="N131" s="43" t="s">
        <v>268</v>
      </c>
      <c r="O131" s="43" t="s">
        <v>268</v>
      </c>
      <c r="P131" s="43" t="s">
        <v>268</v>
      </c>
      <c r="Q131" s="43" t="s">
        <v>268</v>
      </c>
      <c r="R131" s="43" t="s">
        <v>268</v>
      </c>
      <c r="S131" s="43" t="s">
        <v>268</v>
      </c>
      <c r="T131" s="43" t="s">
        <v>268</v>
      </c>
      <c r="U131" s="43" t="s">
        <v>268</v>
      </c>
      <c r="V131" s="43" t="s">
        <v>268</v>
      </c>
    </row>
    <row r="132" spans="1:22" s="30" customFormat="1" ht="13.5" thickBot="1">
      <c r="A132" s="45" t="s">
        <v>229</v>
      </c>
      <c r="B132" s="43">
        <v>1462.05</v>
      </c>
      <c r="C132" s="43">
        <v>1348.05</v>
      </c>
      <c r="D132" s="43">
        <v>114</v>
      </c>
      <c r="E132" s="43" t="s">
        <v>268</v>
      </c>
      <c r="F132" s="43" t="s">
        <v>268</v>
      </c>
      <c r="G132" s="43" t="s">
        <v>268</v>
      </c>
      <c r="H132" s="43" t="s">
        <v>268</v>
      </c>
      <c r="I132" s="43" t="s">
        <v>268</v>
      </c>
      <c r="J132" s="43" t="s">
        <v>268</v>
      </c>
      <c r="K132" s="43" t="s">
        <v>268</v>
      </c>
      <c r="L132" s="43" t="s">
        <v>268</v>
      </c>
      <c r="M132" s="43" t="s">
        <v>268</v>
      </c>
      <c r="N132" s="43" t="s">
        <v>268</v>
      </c>
      <c r="O132" s="43" t="s">
        <v>268</v>
      </c>
      <c r="P132" s="43" t="s">
        <v>268</v>
      </c>
      <c r="Q132" s="43" t="s">
        <v>268</v>
      </c>
      <c r="R132" s="43" t="s">
        <v>268</v>
      </c>
      <c r="S132" s="43" t="s">
        <v>268</v>
      </c>
      <c r="T132" s="43" t="s">
        <v>268</v>
      </c>
      <c r="U132" s="43" t="s">
        <v>268</v>
      </c>
      <c r="V132" s="43" t="s">
        <v>268</v>
      </c>
    </row>
    <row r="133" spans="1:22" s="30" customFormat="1" ht="13.5" thickBot="1">
      <c r="A133" s="40" t="s">
        <v>285</v>
      </c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</row>
    <row r="134" spans="1:22" s="30" customFormat="1">
      <c r="A134" s="42" t="s">
        <v>267</v>
      </c>
      <c r="B134" s="43">
        <v>6</v>
      </c>
      <c r="C134" s="43">
        <v>6</v>
      </c>
      <c r="D134" s="43" t="s">
        <v>268</v>
      </c>
      <c r="E134" s="43" t="s">
        <v>268</v>
      </c>
      <c r="F134" s="43" t="s">
        <v>268</v>
      </c>
      <c r="G134" s="43" t="s">
        <v>268</v>
      </c>
      <c r="H134" s="43" t="s">
        <v>268</v>
      </c>
      <c r="I134" s="43" t="s">
        <v>268</v>
      </c>
      <c r="J134" s="43" t="s">
        <v>268</v>
      </c>
      <c r="K134" s="43" t="s">
        <v>268</v>
      </c>
      <c r="L134" s="43" t="s">
        <v>268</v>
      </c>
      <c r="M134" s="43" t="s">
        <v>268</v>
      </c>
      <c r="N134" s="43" t="s">
        <v>268</v>
      </c>
      <c r="O134" s="43" t="s">
        <v>268</v>
      </c>
      <c r="P134" s="43" t="s">
        <v>268</v>
      </c>
      <c r="Q134" s="43" t="s">
        <v>268</v>
      </c>
      <c r="R134" s="43" t="s">
        <v>268</v>
      </c>
      <c r="S134" s="43" t="s">
        <v>268</v>
      </c>
      <c r="T134" s="43" t="s">
        <v>268</v>
      </c>
      <c r="U134" s="43" t="s">
        <v>268</v>
      </c>
      <c r="V134" s="43" t="s">
        <v>268</v>
      </c>
    </row>
    <row r="135" spans="1:22" s="30" customFormat="1" ht="13.5" thickBot="1">
      <c r="A135" s="45" t="s">
        <v>229</v>
      </c>
      <c r="B135" s="43">
        <v>822.53</v>
      </c>
      <c r="C135" s="43">
        <v>822.53</v>
      </c>
      <c r="D135" s="43" t="s">
        <v>268</v>
      </c>
      <c r="E135" s="43" t="s">
        <v>268</v>
      </c>
      <c r="F135" s="43" t="s">
        <v>268</v>
      </c>
      <c r="G135" s="43" t="s">
        <v>268</v>
      </c>
      <c r="H135" s="43" t="s">
        <v>268</v>
      </c>
      <c r="I135" s="43" t="s">
        <v>268</v>
      </c>
      <c r="J135" s="43" t="s">
        <v>268</v>
      </c>
      <c r="K135" s="43" t="s">
        <v>268</v>
      </c>
      <c r="L135" s="43" t="s">
        <v>268</v>
      </c>
      <c r="M135" s="43" t="s">
        <v>268</v>
      </c>
      <c r="N135" s="43" t="s">
        <v>268</v>
      </c>
      <c r="O135" s="43" t="s">
        <v>268</v>
      </c>
      <c r="P135" s="43" t="s">
        <v>268</v>
      </c>
      <c r="Q135" s="43" t="s">
        <v>268</v>
      </c>
      <c r="R135" s="43" t="s">
        <v>268</v>
      </c>
      <c r="S135" s="43" t="s">
        <v>268</v>
      </c>
      <c r="T135" s="43" t="s">
        <v>268</v>
      </c>
      <c r="U135" s="43" t="s">
        <v>268</v>
      </c>
      <c r="V135" s="43" t="s">
        <v>268</v>
      </c>
    </row>
    <row r="136" spans="1:22" s="30" customFormat="1" ht="13.5" thickBot="1">
      <c r="A136" s="40" t="s">
        <v>286</v>
      </c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</row>
    <row r="137" spans="1:22" s="30" customFormat="1">
      <c r="A137" s="42" t="s">
        <v>267</v>
      </c>
      <c r="B137" s="43">
        <v>7</v>
      </c>
      <c r="C137" s="43">
        <v>6</v>
      </c>
      <c r="D137" s="43">
        <v>1</v>
      </c>
      <c r="E137" s="43" t="s">
        <v>268</v>
      </c>
      <c r="F137" s="43" t="s">
        <v>268</v>
      </c>
      <c r="G137" s="43" t="s">
        <v>268</v>
      </c>
      <c r="H137" s="43" t="s">
        <v>268</v>
      </c>
      <c r="I137" s="43" t="s">
        <v>268</v>
      </c>
      <c r="J137" s="43" t="s">
        <v>268</v>
      </c>
      <c r="K137" s="43" t="s">
        <v>268</v>
      </c>
      <c r="L137" s="43" t="s">
        <v>268</v>
      </c>
      <c r="M137" s="43" t="s">
        <v>268</v>
      </c>
      <c r="N137" s="43" t="s">
        <v>268</v>
      </c>
      <c r="O137" s="43" t="s">
        <v>268</v>
      </c>
      <c r="P137" s="43" t="s">
        <v>268</v>
      </c>
      <c r="Q137" s="43" t="s">
        <v>268</v>
      </c>
      <c r="R137" s="43" t="s">
        <v>268</v>
      </c>
      <c r="S137" s="43" t="s">
        <v>268</v>
      </c>
      <c r="T137" s="43" t="s">
        <v>268</v>
      </c>
      <c r="U137" s="43" t="s">
        <v>268</v>
      </c>
      <c r="V137" s="43" t="s">
        <v>268</v>
      </c>
    </row>
    <row r="138" spans="1:22" s="30" customFormat="1" ht="13.5" thickBot="1">
      <c r="A138" s="45" t="s">
        <v>229</v>
      </c>
      <c r="B138" s="43">
        <v>2161.2199999999998</v>
      </c>
      <c r="C138" s="43">
        <v>1761.22</v>
      </c>
      <c r="D138" s="43">
        <v>400</v>
      </c>
      <c r="E138" s="43" t="s">
        <v>268</v>
      </c>
      <c r="F138" s="43" t="s">
        <v>268</v>
      </c>
      <c r="G138" s="43" t="s">
        <v>268</v>
      </c>
      <c r="H138" s="43" t="s">
        <v>268</v>
      </c>
      <c r="I138" s="43" t="s">
        <v>268</v>
      </c>
      <c r="J138" s="43" t="s">
        <v>268</v>
      </c>
      <c r="K138" s="43" t="s">
        <v>268</v>
      </c>
      <c r="L138" s="43" t="s">
        <v>268</v>
      </c>
      <c r="M138" s="43" t="s">
        <v>268</v>
      </c>
      <c r="N138" s="43" t="s">
        <v>268</v>
      </c>
      <c r="O138" s="43" t="s">
        <v>268</v>
      </c>
      <c r="P138" s="43" t="s">
        <v>268</v>
      </c>
      <c r="Q138" s="43" t="s">
        <v>268</v>
      </c>
      <c r="R138" s="43" t="s">
        <v>268</v>
      </c>
      <c r="S138" s="43" t="s">
        <v>268</v>
      </c>
      <c r="T138" s="43" t="s">
        <v>268</v>
      </c>
      <c r="U138" s="43" t="s">
        <v>268</v>
      </c>
      <c r="V138" s="43" t="s">
        <v>268</v>
      </c>
    </row>
    <row r="139" spans="1:22" s="30" customFormat="1" ht="13.5" thickBot="1">
      <c r="A139" s="40" t="s">
        <v>287</v>
      </c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</row>
    <row r="140" spans="1:22" s="30" customFormat="1">
      <c r="A140" s="42" t="s">
        <v>267</v>
      </c>
      <c r="B140" s="43">
        <v>2</v>
      </c>
      <c r="C140" s="43">
        <v>1</v>
      </c>
      <c r="D140" s="43" t="s">
        <v>268</v>
      </c>
      <c r="E140" s="43" t="s">
        <v>268</v>
      </c>
      <c r="F140" s="43" t="s">
        <v>268</v>
      </c>
      <c r="G140" s="43" t="s">
        <v>268</v>
      </c>
      <c r="H140" s="43" t="s">
        <v>268</v>
      </c>
      <c r="I140" s="43">
        <v>1</v>
      </c>
      <c r="J140" s="43" t="s">
        <v>268</v>
      </c>
      <c r="K140" s="43" t="s">
        <v>268</v>
      </c>
      <c r="L140" s="43" t="s">
        <v>268</v>
      </c>
      <c r="M140" s="43" t="s">
        <v>268</v>
      </c>
      <c r="N140" s="43" t="s">
        <v>268</v>
      </c>
      <c r="O140" s="43" t="s">
        <v>268</v>
      </c>
      <c r="P140" s="43" t="s">
        <v>268</v>
      </c>
      <c r="Q140" s="43" t="s">
        <v>268</v>
      </c>
      <c r="R140" s="43" t="s">
        <v>268</v>
      </c>
      <c r="S140" s="43" t="s">
        <v>268</v>
      </c>
      <c r="T140" s="43" t="s">
        <v>268</v>
      </c>
      <c r="U140" s="43" t="s">
        <v>268</v>
      </c>
      <c r="V140" s="43" t="s">
        <v>268</v>
      </c>
    </row>
    <row r="141" spans="1:22" s="30" customFormat="1" ht="13.5" thickBot="1">
      <c r="A141" s="45" t="s">
        <v>229</v>
      </c>
      <c r="B141" s="43">
        <v>1370</v>
      </c>
      <c r="C141" s="43">
        <v>600</v>
      </c>
      <c r="D141" s="43" t="s">
        <v>268</v>
      </c>
      <c r="E141" s="43" t="s">
        <v>268</v>
      </c>
      <c r="F141" s="43" t="s">
        <v>268</v>
      </c>
      <c r="G141" s="43" t="s">
        <v>268</v>
      </c>
      <c r="H141" s="43" t="s">
        <v>268</v>
      </c>
      <c r="I141" s="43">
        <v>770</v>
      </c>
      <c r="J141" s="43" t="s">
        <v>268</v>
      </c>
      <c r="K141" s="43" t="s">
        <v>268</v>
      </c>
      <c r="L141" s="43" t="s">
        <v>268</v>
      </c>
      <c r="M141" s="43" t="s">
        <v>268</v>
      </c>
      <c r="N141" s="43" t="s">
        <v>268</v>
      </c>
      <c r="O141" s="43" t="s">
        <v>268</v>
      </c>
      <c r="P141" s="43" t="s">
        <v>268</v>
      </c>
      <c r="Q141" s="43" t="s">
        <v>268</v>
      </c>
      <c r="R141" s="43" t="s">
        <v>268</v>
      </c>
      <c r="S141" s="43" t="s">
        <v>268</v>
      </c>
      <c r="T141" s="43" t="s">
        <v>268</v>
      </c>
      <c r="U141" s="43" t="s">
        <v>268</v>
      </c>
      <c r="V141" s="43" t="s">
        <v>268</v>
      </c>
    </row>
    <row r="142" spans="1:22" s="30" customFormat="1" ht="13.5" thickBot="1">
      <c r="A142" s="40" t="s">
        <v>289</v>
      </c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</row>
    <row r="143" spans="1:22" s="30" customFormat="1">
      <c r="A143" s="42" t="s">
        <v>267</v>
      </c>
      <c r="B143" s="43">
        <v>1</v>
      </c>
      <c r="C143" s="43" t="s">
        <v>268</v>
      </c>
      <c r="D143" s="43" t="s">
        <v>268</v>
      </c>
      <c r="E143" s="43" t="s">
        <v>268</v>
      </c>
      <c r="F143" s="43" t="s">
        <v>268</v>
      </c>
      <c r="G143" s="43" t="s">
        <v>268</v>
      </c>
      <c r="H143" s="43" t="s">
        <v>268</v>
      </c>
      <c r="I143" s="43">
        <v>1</v>
      </c>
      <c r="J143" s="43" t="s">
        <v>268</v>
      </c>
      <c r="K143" s="43" t="s">
        <v>268</v>
      </c>
      <c r="L143" s="43" t="s">
        <v>268</v>
      </c>
      <c r="M143" s="43" t="s">
        <v>268</v>
      </c>
      <c r="N143" s="43" t="s">
        <v>268</v>
      </c>
      <c r="O143" s="43" t="s">
        <v>268</v>
      </c>
      <c r="P143" s="43" t="s">
        <v>268</v>
      </c>
      <c r="Q143" s="43" t="s">
        <v>268</v>
      </c>
      <c r="R143" s="43" t="s">
        <v>268</v>
      </c>
      <c r="S143" s="43" t="s">
        <v>268</v>
      </c>
      <c r="T143" s="43" t="s">
        <v>268</v>
      </c>
      <c r="U143" s="43" t="s">
        <v>268</v>
      </c>
      <c r="V143" s="43" t="s">
        <v>268</v>
      </c>
    </row>
    <row r="144" spans="1:22" s="30" customFormat="1" ht="13.5" thickBot="1">
      <c r="A144" s="45" t="s">
        <v>229</v>
      </c>
      <c r="B144" s="43">
        <v>2851</v>
      </c>
      <c r="C144" s="43" t="s">
        <v>268</v>
      </c>
      <c r="D144" s="43" t="s">
        <v>268</v>
      </c>
      <c r="E144" s="43" t="s">
        <v>268</v>
      </c>
      <c r="F144" s="43" t="s">
        <v>268</v>
      </c>
      <c r="G144" s="43" t="s">
        <v>268</v>
      </c>
      <c r="H144" s="43" t="s">
        <v>268</v>
      </c>
      <c r="I144" s="43">
        <v>2851</v>
      </c>
      <c r="J144" s="43" t="s">
        <v>268</v>
      </c>
      <c r="K144" s="43" t="s">
        <v>268</v>
      </c>
      <c r="L144" s="43" t="s">
        <v>268</v>
      </c>
      <c r="M144" s="43" t="s">
        <v>268</v>
      </c>
      <c r="N144" s="43" t="s">
        <v>268</v>
      </c>
      <c r="O144" s="43" t="s">
        <v>268</v>
      </c>
      <c r="P144" s="43" t="s">
        <v>268</v>
      </c>
      <c r="Q144" s="43" t="s">
        <v>268</v>
      </c>
      <c r="R144" s="43" t="s">
        <v>268</v>
      </c>
      <c r="S144" s="43" t="s">
        <v>268</v>
      </c>
      <c r="T144" s="43" t="s">
        <v>268</v>
      </c>
      <c r="U144" s="43" t="s">
        <v>268</v>
      </c>
      <c r="V144" s="43" t="s">
        <v>268</v>
      </c>
    </row>
    <row r="145" spans="1:22" s="30" customFormat="1" ht="13.5" thickBot="1">
      <c r="A145" s="40" t="s">
        <v>290</v>
      </c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</row>
    <row r="146" spans="1:22" s="30" customFormat="1">
      <c r="A146" s="42" t="s">
        <v>267</v>
      </c>
      <c r="B146" s="43">
        <v>4</v>
      </c>
      <c r="C146" s="43" t="s">
        <v>268</v>
      </c>
      <c r="D146" s="43" t="s">
        <v>268</v>
      </c>
      <c r="E146" s="43" t="s">
        <v>268</v>
      </c>
      <c r="F146" s="43">
        <v>1</v>
      </c>
      <c r="G146" s="43" t="s">
        <v>268</v>
      </c>
      <c r="H146" s="43" t="s">
        <v>268</v>
      </c>
      <c r="I146" s="43">
        <v>3</v>
      </c>
      <c r="J146" s="43" t="s">
        <v>268</v>
      </c>
      <c r="K146" s="43" t="s">
        <v>268</v>
      </c>
      <c r="L146" s="43" t="s">
        <v>268</v>
      </c>
      <c r="M146" s="43" t="s">
        <v>268</v>
      </c>
      <c r="N146" s="43" t="s">
        <v>268</v>
      </c>
      <c r="O146" s="43" t="s">
        <v>268</v>
      </c>
      <c r="P146" s="43" t="s">
        <v>268</v>
      </c>
      <c r="Q146" s="43" t="s">
        <v>268</v>
      </c>
      <c r="R146" s="43" t="s">
        <v>268</v>
      </c>
      <c r="S146" s="43" t="s">
        <v>268</v>
      </c>
      <c r="T146" s="43" t="s">
        <v>268</v>
      </c>
      <c r="U146" s="43" t="s">
        <v>268</v>
      </c>
      <c r="V146" s="43" t="s">
        <v>268</v>
      </c>
    </row>
    <row r="147" spans="1:22" s="30" customFormat="1" ht="13.5" thickBot="1">
      <c r="A147" s="45" t="s">
        <v>229</v>
      </c>
      <c r="B147" s="43">
        <v>52758.36</v>
      </c>
      <c r="C147" s="43" t="s">
        <v>268</v>
      </c>
      <c r="D147" s="43" t="s">
        <v>268</v>
      </c>
      <c r="E147" s="43" t="s">
        <v>268</v>
      </c>
      <c r="F147" s="43">
        <v>6000</v>
      </c>
      <c r="G147" s="43" t="s">
        <v>268</v>
      </c>
      <c r="H147" s="43" t="s">
        <v>268</v>
      </c>
      <c r="I147" s="43">
        <v>46758.36</v>
      </c>
      <c r="J147" s="43" t="s">
        <v>268</v>
      </c>
      <c r="K147" s="43" t="s">
        <v>268</v>
      </c>
      <c r="L147" s="43" t="s">
        <v>268</v>
      </c>
      <c r="M147" s="43" t="s">
        <v>268</v>
      </c>
      <c r="N147" s="43" t="s">
        <v>268</v>
      </c>
      <c r="O147" s="43" t="s">
        <v>268</v>
      </c>
      <c r="P147" s="43" t="s">
        <v>268</v>
      </c>
      <c r="Q147" s="43" t="s">
        <v>268</v>
      </c>
      <c r="R147" s="43" t="s">
        <v>268</v>
      </c>
      <c r="S147" s="43" t="s">
        <v>268</v>
      </c>
      <c r="T147" s="43" t="s">
        <v>268</v>
      </c>
      <c r="U147" s="43" t="s">
        <v>268</v>
      </c>
      <c r="V147" s="43" t="s">
        <v>268</v>
      </c>
    </row>
    <row r="148" spans="1:22" s="30" customFormat="1" ht="13.5" thickBot="1">
      <c r="A148" s="40" t="s">
        <v>291</v>
      </c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</row>
    <row r="149" spans="1:22" s="30" customFormat="1">
      <c r="A149" s="42" t="s">
        <v>292</v>
      </c>
      <c r="B149" s="43">
        <v>10</v>
      </c>
      <c r="C149" s="43">
        <v>9</v>
      </c>
      <c r="D149" s="43">
        <v>1</v>
      </c>
      <c r="E149" s="43" t="s">
        <v>268</v>
      </c>
      <c r="F149" s="43" t="s">
        <v>268</v>
      </c>
      <c r="G149" s="43" t="s">
        <v>268</v>
      </c>
      <c r="H149" s="43" t="s">
        <v>268</v>
      </c>
      <c r="I149" s="43" t="s">
        <v>268</v>
      </c>
      <c r="J149" s="43" t="s">
        <v>268</v>
      </c>
      <c r="K149" s="43" t="s">
        <v>268</v>
      </c>
      <c r="L149" s="43" t="s">
        <v>268</v>
      </c>
      <c r="M149" s="43" t="s">
        <v>268</v>
      </c>
      <c r="N149" s="43" t="s">
        <v>268</v>
      </c>
      <c r="O149" s="43" t="s">
        <v>268</v>
      </c>
      <c r="P149" s="43" t="s">
        <v>268</v>
      </c>
      <c r="Q149" s="43" t="s">
        <v>268</v>
      </c>
      <c r="R149" s="43" t="s">
        <v>268</v>
      </c>
      <c r="S149" s="43" t="s">
        <v>268</v>
      </c>
      <c r="T149" s="43" t="s">
        <v>268</v>
      </c>
      <c r="U149" s="43" t="s">
        <v>268</v>
      </c>
      <c r="V149" s="43" t="s">
        <v>268</v>
      </c>
    </row>
    <row r="150" spans="1:22" s="30" customFormat="1">
      <c r="A150" s="45" t="s">
        <v>229</v>
      </c>
      <c r="B150" s="43">
        <v>15.5</v>
      </c>
      <c r="C150" s="43">
        <v>14.5</v>
      </c>
      <c r="D150" s="43">
        <v>1</v>
      </c>
      <c r="E150" s="43" t="s">
        <v>268</v>
      </c>
      <c r="F150" s="43" t="s">
        <v>268</v>
      </c>
      <c r="G150" s="43" t="s">
        <v>268</v>
      </c>
      <c r="H150" s="43" t="s">
        <v>268</v>
      </c>
      <c r="I150" s="43" t="s">
        <v>268</v>
      </c>
      <c r="J150" s="43" t="s">
        <v>268</v>
      </c>
      <c r="K150" s="43" t="s">
        <v>268</v>
      </c>
      <c r="L150" s="43" t="s">
        <v>268</v>
      </c>
      <c r="M150" s="43" t="s">
        <v>268</v>
      </c>
      <c r="N150" s="43" t="s">
        <v>268</v>
      </c>
      <c r="O150" s="43" t="s">
        <v>268</v>
      </c>
      <c r="P150" s="43" t="s">
        <v>268</v>
      </c>
      <c r="Q150" s="43" t="s">
        <v>268</v>
      </c>
      <c r="R150" s="43" t="s">
        <v>268</v>
      </c>
      <c r="S150" s="43" t="s">
        <v>268</v>
      </c>
      <c r="T150" s="43" t="s">
        <v>268</v>
      </c>
      <c r="U150" s="43" t="s">
        <v>268</v>
      </c>
      <c r="V150" s="43" t="s">
        <v>268</v>
      </c>
    </row>
    <row r="151" spans="1:22" s="30" customFormat="1" ht="13.5" thickBot="1">
      <c r="A151" s="46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</row>
    <row r="152" spans="1:22" s="34" customFormat="1" ht="16.5" thickBot="1">
      <c r="A152" s="33" t="s">
        <v>294</v>
      </c>
    </row>
    <row r="153" spans="1:22" s="34" customFormat="1" ht="15">
      <c r="A153" s="35" t="s">
        <v>267</v>
      </c>
      <c r="B153" s="36">
        <v>162572</v>
      </c>
      <c r="C153" s="36">
        <v>155163</v>
      </c>
      <c r="D153" s="36">
        <v>6960</v>
      </c>
      <c r="E153" s="36">
        <v>7</v>
      </c>
      <c r="F153" s="36">
        <v>9</v>
      </c>
      <c r="G153" s="36">
        <v>17</v>
      </c>
      <c r="H153" s="36">
        <v>2</v>
      </c>
      <c r="I153" s="36">
        <v>96</v>
      </c>
      <c r="J153" s="36" t="s">
        <v>268</v>
      </c>
      <c r="K153" s="36">
        <v>4</v>
      </c>
      <c r="L153" s="36" t="s">
        <v>268</v>
      </c>
      <c r="M153" s="36" t="s">
        <v>268</v>
      </c>
      <c r="N153" s="36" t="s">
        <v>268</v>
      </c>
      <c r="O153" s="36">
        <v>2</v>
      </c>
      <c r="P153" s="36" t="s">
        <v>268</v>
      </c>
      <c r="Q153" s="36" t="s">
        <v>268</v>
      </c>
      <c r="R153" s="36">
        <v>3</v>
      </c>
      <c r="S153" s="36">
        <v>2</v>
      </c>
      <c r="T153" s="36" t="s">
        <v>268</v>
      </c>
      <c r="U153" s="36">
        <v>307</v>
      </c>
      <c r="V153" s="36" t="s">
        <v>268</v>
      </c>
    </row>
    <row r="154" spans="1:22" s="34" customFormat="1" ht="15">
      <c r="A154" s="37" t="s">
        <v>229</v>
      </c>
      <c r="B154" s="36">
        <v>1225584.8400000001</v>
      </c>
      <c r="C154" s="36">
        <v>895219.8</v>
      </c>
      <c r="D154" s="36">
        <v>41059.279999999999</v>
      </c>
      <c r="E154" s="36">
        <v>34647.74</v>
      </c>
      <c r="F154" s="36">
        <v>4928.05</v>
      </c>
      <c r="G154" s="36">
        <v>6650.34</v>
      </c>
      <c r="H154" s="36">
        <v>6424</v>
      </c>
      <c r="I154" s="36">
        <v>194925.09</v>
      </c>
      <c r="J154" s="36" t="s">
        <v>268</v>
      </c>
      <c r="K154" s="36">
        <v>1865</v>
      </c>
      <c r="L154" s="36" t="s">
        <v>268</v>
      </c>
      <c r="M154" s="36" t="s">
        <v>268</v>
      </c>
      <c r="N154" s="36" t="s">
        <v>268</v>
      </c>
      <c r="O154" s="36">
        <v>29.49</v>
      </c>
      <c r="P154" s="36" t="s">
        <v>268</v>
      </c>
      <c r="Q154" s="36" t="s">
        <v>268</v>
      </c>
      <c r="R154" s="36">
        <v>15413.17</v>
      </c>
      <c r="S154" s="36">
        <v>9008</v>
      </c>
      <c r="T154" s="36" t="s">
        <v>268</v>
      </c>
      <c r="U154" s="36">
        <v>15414.88</v>
      </c>
      <c r="V154" s="36" t="s">
        <v>268</v>
      </c>
    </row>
    <row r="155" spans="1:22" s="34" customFormat="1" ht="6" customHeight="1" thickBot="1">
      <c r="A155" s="38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</row>
    <row r="156" spans="1:22" s="30" customFormat="1" ht="13.5" thickBot="1">
      <c r="A156" s="40" t="s">
        <v>269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</row>
    <row r="157" spans="1:22" s="30" customFormat="1">
      <c r="A157" s="42" t="s">
        <v>267</v>
      </c>
      <c r="B157" s="43">
        <v>449</v>
      </c>
      <c r="C157" s="43">
        <v>433</v>
      </c>
      <c r="D157" s="43">
        <v>16</v>
      </c>
      <c r="E157" s="43" t="s">
        <v>268</v>
      </c>
      <c r="F157" s="43" t="s">
        <v>268</v>
      </c>
      <c r="G157" s="43" t="s">
        <v>268</v>
      </c>
      <c r="H157" s="43" t="s">
        <v>268</v>
      </c>
      <c r="I157" s="43" t="s">
        <v>268</v>
      </c>
      <c r="J157" s="43" t="s">
        <v>268</v>
      </c>
      <c r="K157" s="43" t="s">
        <v>268</v>
      </c>
      <c r="L157" s="43" t="s">
        <v>268</v>
      </c>
      <c r="M157" s="43" t="s">
        <v>268</v>
      </c>
      <c r="N157" s="43" t="s">
        <v>268</v>
      </c>
      <c r="O157" s="43" t="s">
        <v>268</v>
      </c>
      <c r="P157" s="43" t="s">
        <v>268</v>
      </c>
      <c r="Q157" s="43" t="s">
        <v>268</v>
      </c>
      <c r="R157" s="43" t="s">
        <v>268</v>
      </c>
      <c r="S157" s="43" t="s">
        <v>268</v>
      </c>
      <c r="T157" s="43" t="s">
        <v>268</v>
      </c>
      <c r="U157" s="43" t="s">
        <v>268</v>
      </c>
      <c r="V157" s="43" t="s">
        <v>268</v>
      </c>
    </row>
    <row r="158" spans="1:22" s="30" customFormat="1">
      <c r="A158" s="44" t="s">
        <v>270</v>
      </c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</row>
    <row r="159" spans="1:22" s="30" customFormat="1">
      <c r="A159" s="45" t="s">
        <v>267</v>
      </c>
      <c r="B159" s="43">
        <v>162123</v>
      </c>
      <c r="C159" s="43">
        <v>154730</v>
      </c>
      <c r="D159" s="43">
        <v>6944</v>
      </c>
      <c r="E159" s="43">
        <v>7</v>
      </c>
      <c r="F159" s="43">
        <v>9</v>
      </c>
      <c r="G159" s="43">
        <v>17</v>
      </c>
      <c r="H159" s="43">
        <v>2</v>
      </c>
      <c r="I159" s="43">
        <v>96</v>
      </c>
      <c r="J159" s="43" t="s">
        <v>268</v>
      </c>
      <c r="K159" s="43">
        <v>4</v>
      </c>
      <c r="L159" s="43" t="s">
        <v>268</v>
      </c>
      <c r="M159" s="43" t="s">
        <v>268</v>
      </c>
      <c r="N159" s="43" t="s">
        <v>268</v>
      </c>
      <c r="O159" s="43">
        <v>2</v>
      </c>
      <c r="P159" s="43" t="s">
        <v>268</v>
      </c>
      <c r="Q159" s="43" t="s">
        <v>268</v>
      </c>
      <c r="R159" s="43">
        <v>3</v>
      </c>
      <c r="S159" s="43">
        <v>2</v>
      </c>
      <c r="T159" s="43" t="s">
        <v>268</v>
      </c>
      <c r="U159" s="43">
        <v>307</v>
      </c>
      <c r="V159" s="43" t="s">
        <v>268</v>
      </c>
    </row>
    <row r="160" spans="1:22" s="30" customFormat="1">
      <c r="A160" s="45" t="s">
        <v>229</v>
      </c>
      <c r="B160" s="43">
        <v>1225584.8400000001</v>
      </c>
      <c r="C160" s="43">
        <v>895219.8</v>
      </c>
      <c r="D160" s="43">
        <v>41059.279999999999</v>
      </c>
      <c r="E160" s="43">
        <v>34647.74</v>
      </c>
      <c r="F160" s="43">
        <v>4928.05</v>
      </c>
      <c r="G160" s="43">
        <v>6650.34</v>
      </c>
      <c r="H160" s="43">
        <v>6424</v>
      </c>
      <c r="I160" s="43">
        <v>194925.09</v>
      </c>
      <c r="J160" s="43" t="s">
        <v>268</v>
      </c>
      <c r="K160" s="43">
        <v>1865</v>
      </c>
      <c r="L160" s="43" t="s">
        <v>268</v>
      </c>
      <c r="M160" s="43" t="s">
        <v>268</v>
      </c>
      <c r="N160" s="43" t="s">
        <v>268</v>
      </c>
      <c r="O160" s="43">
        <v>29.49</v>
      </c>
      <c r="P160" s="43" t="s">
        <v>268</v>
      </c>
      <c r="Q160" s="43" t="s">
        <v>268</v>
      </c>
      <c r="R160" s="43">
        <v>15413.17</v>
      </c>
      <c r="S160" s="43">
        <v>9008</v>
      </c>
      <c r="T160" s="43" t="s">
        <v>268</v>
      </c>
      <c r="U160" s="43">
        <v>15414.88</v>
      </c>
      <c r="V160" s="43" t="s">
        <v>268</v>
      </c>
    </row>
    <row r="161" spans="1:22" s="30" customFormat="1" ht="6.75" customHeight="1" thickBot="1">
      <c r="A161" s="46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</row>
    <row r="162" spans="1:22" s="30" customFormat="1" ht="13.5" thickBot="1">
      <c r="A162" s="40" t="s">
        <v>271</v>
      </c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</row>
    <row r="163" spans="1:22" s="30" customFormat="1">
      <c r="A163" s="42" t="s">
        <v>267</v>
      </c>
      <c r="B163" s="43">
        <v>14210</v>
      </c>
      <c r="C163" s="43">
        <v>13590</v>
      </c>
      <c r="D163" s="43">
        <v>563</v>
      </c>
      <c r="E163" s="43" t="s">
        <v>268</v>
      </c>
      <c r="F163" s="43" t="s">
        <v>268</v>
      </c>
      <c r="G163" s="43" t="s">
        <v>268</v>
      </c>
      <c r="H163" s="43" t="s">
        <v>268</v>
      </c>
      <c r="I163" s="43" t="s">
        <v>268</v>
      </c>
      <c r="J163" s="43" t="s">
        <v>268</v>
      </c>
      <c r="K163" s="43" t="s">
        <v>268</v>
      </c>
      <c r="L163" s="43" t="s">
        <v>268</v>
      </c>
      <c r="M163" s="43" t="s">
        <v>268</v>
      </c>
      <c r="N163" s="43" t="s">
        <v>268</v>
      </c>
      <c r="O163" s="43" t="s">
        <v>268</v>
      </c>
      <c r="P163" s="43" t="s">
        <v>268</v>
      </c>
      <c r="Q163" s="43" t="s">
        <v>268</v>
      </c>
      <c r="R163" s="43" t="s">
        <v>268</v>
      </c>
      <c r="S163" s="43" t="s">
        <v>268</v>
      </c>
      <c r="T163" s="43" t="s">
        <v>268</v>
      </c>
      <c r="U163" s="43">
        <v>57</v>
      </c>
      <c r="V163" s="43" t="s">
        <v>268</v>
      </c>
    </row>
    <row r="164" spans="1:22" s="30" customFormat="1" ht="13.5" thickBot="1">
      <c r="A164" s="45" t="s">
        <v>229</v>
      </c>
      <c r="B164" s="43">
        <v>3080.24</v>
      </c>
      <c r="C164" s="43">
        <v>2936.97</v>
      </c>
      <c r="D164" s="43">
        <v>131.22999999999999</v>
      </c>
      <c r="E164" s="43" t="s">
        <v>268</v>
      </c>
      <c r="F164" s="43" t="s">
        <v>268</v>
      </c>
      <c r="G164" s="43" t="s">
        <v>268</v>
      </c>
      <c r="H164" s="43" t="s">
        <v>268</v>
      </c>
      <c r="I164" s="43" t="s">
        <v>268</v>
      </c>
      <c r="J164" s="43" t="s">
        <v>268</v>
      </c>
      <c r="K164" s="43" t="s">
        <v>268</v>
      </c>
      <c r="L164" s="43" t="s">
        <v>268</v>
      </c>
      <c r="M164" s="43" t="s">
        <v>268</v>
      </c>
      <c r="N164" s="43" t="s">
        <v>268</v>
      </c>
      <c r="O164" s="43" t="s">
        <v>268</v>
      </c>
      <c r="P164" s="43" t="s">
        <v>268</v>
      </c>
      <c r="Q164" s="43" t="s">
        <v>268</v>
      </c>
      <c r="R164" s="43" t="s">
        <v>268</v>
      </c>
      <c r="S164" s="43" t="s">
        <v>268</v>
      </c>
      <c r="T164" s="43" t="s">
        <v>268</v>
      </c>
      <c r="U164" s="43">
        <v>12.04</v>
      </c>
      <c r="V164" s="43" t="s">
        <v>268</v>
      </c>
    </row>
    <row r="165" spans="1:22" s="30" customFormat="1" ht="13.5" thickBot="1">
      <c r="A165" s="40" t="s">
        <v>272</v>
      </c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</row>
    <row r="166" spans="1:22" s="30" customFormat="1">
      <c r="A166" s="42" t="s">
        <v>267</v>
      </c>
      <c r="B166" s="43">
        <v>17919</v>
      </c>
      <c r="C166" s="43">
        <v>16980</v>
      </c>
      <c r="D166" s="43">
        <v>868</v>
      </c>
      <c r="E166" s="43" t="s">
        <v>268</v>
      </c>
      <c r="F166" s="43" t="s">
        <v>268</v>
      </c>
      <c r="G166" s="43" t="s">
        <v>268</v>
      </c>
      <c r="H166" s="43" t="s">
        <v>268</v>
      </c>
      <c r="I166" s="43">
        <v>4</v>
      </c>
      <c r="J166" s="43" t="s">
        <v>268</v>
      </c>
      <c r="K166" s="43" t="s">
        <v>268</v>
      </c>
      <c r="L166" s="43" t="s">
        <v>268</v>
      </c>
      <c r="M166" s="43" t="s">
        <v>268</v>
      </c>
      <c r="N166" s="43" t="s">
        <v>268</v>
      </c>
      <c r="O166" s="43" t="s">
        <v>268</v>
      </c>
      <c r="P166" s="43" t="s">
        <v>268</v>
      </c>
      <c r="Q166" s="43" t="s">
        <v>268</v>
      </c>
      <c r="R166" s="43" t="s">
        <v>268</v>
      </c>
      <c r="S166" s="43" t="s">
        <v>268</v>
      </c>
      <c r="T166" s="43" t="s">
        <v>268</v>
      </c>
      <c r="U166" s="43">
        <v>67</v>
      </c>
      <c r="V166" s="43" t="s">
        <v>268</v>
      </c>
    </row>
    <row r="167" spans="1:22" s="30" customFormat="1" ht="13.5" thickBot="1">
      <c r="A167" s="45" t="s">
        <v>229</v>
      </c>
      <c r="B167" s="43">
        <v>10705.15</v>
      </c>
      <c r="C167" s="43">
        <v>10155.540000000001</v>
      </c>
      <c r="D167" s="43">
        <v>508.64</v>
      </c>
      <c r="E167" s="43" t="s">
        <v>268</v>
      </c>
      <c r="F167" s="43" t="s">
        <v>268</v>
      </c>
      <c r="G167" s="43" t="s">
        <v>268</v>
      </c>
      <c r="H167" s="43" t="s">
        <v>268</v>
      </c>
      <c r="I167" s="43">
        <v>2</v>
      </c>
      <c r="J167" s="43" t="s">
        <v>268</v>
      </c>
      <c r="K167" s="43" t="s">
        <v>268</v>
      </c>
      <c r="L167" s="43" t="s">
        <v>268</v>
      </c>
      <c r="M167" s="43" t="s">
        <v>268</v>
      </c>
      <c r="N167" s="43" t="s">
        <v>268</v>
      </c>
      <c r="O167" s="43" t="s">
        <v>268</v>
      </c>
      <c r="P167" s="43" t="s">
        <v>268</v>
      </c>
      <c r="Q167" s="43" t="s">
        <v>268</v>
      </c>
      <c r="R167" s="43" t="s">
        <v>268</v>
      </c>
      <c r="S167" s="43" t="s">
        <v>268</v>
      </c>
      <c r="T167" s="43" t="s">
        <v>268</v>
      </c>
      <c r="U167" s="43">
        <v>38.97</v>
      </c>
      <c r="V167" s="43" t="s">
        <v>268</v>
      </c>
    </row>
    <row r="168" spans="1:22" s="30" customFormat="1" ht="13.5" thickBot="1">
      <c r="A168" s="40" t="s">
        <v>273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</row>
    <row r="169" spans="1:22" s="30" customFormat="1">
      <c r="A169" s="42" t="s">
        <v>267</v>
      </c>
      <c r="B169" s="43">
        <v>32130</v>
      </c>
      <c r="C169" s="43">
        <v>30487</v>
      </c>
      <c r="D169" s="43">
        <v>1568</v>
      </c>
      <c r="E169" s="43" t="s">
        <v>268</v>
      </c>
      <c r="F169" s="43" t="s">
        <v>268</v>
      </c>
      <c r="G169" s="43">
        <v>1</v>
      </c>
      <c r="H169" s="43" t="s">
        <v>268</v>
      </c>
      <c r="I169" s="43" t="s">
        <v>268</v>
      </c>
      <c r="J169" s="43" t="s">
        <v>268</v>
      </c>
      <c r="K169" s="43" t="s">
        <v>268</v>
      </c>
      <c r="L169" s="43" t="s">
        <v>268</v>
      </c>
      <c r="M169" s="43" t="s">
        <v>268</v>
      </c>
      <c r="N169" s="43" t="s">
        <v>268</v>
      </c>
      <c r="O169" s="43" t="s">
        <v>268</v>
      </c>
      <c r="P169" s="43" t="s">
        <v>268</v>
      </c>
      <c r="Q169" s="43" t="s">
        <v>268</v>
      </c>
      <c r="R169" s="43" t="s">
        <v>268</v>
      </c>
      <c r="S169" s="43" t="s">
        <v>268</v>
      </c>
      <c r="T169" s="43" t="s">
        <v>268</v>
      </c>
      <c r="U169" s="43">
        <v>74</v>
      </c>
      <c r="V169" s="43" t="s">
        <v>268</v>
      </c>
    </row>
    <row r="170" spans="1:22" s="30" customFormat="1" ht="13.5" thickBot="1">
      <c r="A170" s="45" t="s">
        <v>229</v>
      </c>
      <c r="B170" s="43">
        <v>40005.629999999997</v>
      </c>
      <c r="C170" s="43">
        <v>37977.54</v>
      </c>
      <c r="D170" s="43">
        <v>1939.11</v>
      </c>
      <c r="E170" s="43" t="s">
        <v>268</v>
      </c>
      <c r="F170" s="43" t="s">
        <v>268</v>
      </c>
      <c r="G170" s="43">
        <v>1</v>
      </c>
      <c r="H170" s="43" t="s">
        <v>268</v>
      </c>
      <c r="I170" s="43" t="s">
        <v>268</v>
      </c>
      <c r="J170" s="43" t="s">
        <v>268</v>
      </c>
      <c r="K170" s="43" t="s">
        <v>268</v>
      </c>
      <c r="L170" s="43" t="s">
        <v>268</v>
      </c>
      <c r="M170" s="43" t="s">
        <v>268</v>
      </c>
      <c r="N170" s="43" t="s">
        <v>268</v>
      </c>
      <c r="O170" s="43" t="s">
        <v>268</v>
      </c>
      <c r="P170" s="43" t="s">
        <v>268</v>
      </c>
      <c r="Q170" s="43" t="s">
        <v>268</v>
      </c>
      <c r="R170" s="43" t="s">
        <v>268</v>
      </c>
      <c r="S170" s="43" t="s">
        <v>268</v>
      </c>
      <c r="T170" s="43" t="s">
        <v>268</v>
      </c>
      <c r="U170" s="43">
        <v>87.98</v>
      </c>
      <c r="V170" s="43" t="s">
        <v>268</v>
      </c>
    </row>
    <row r="171" spans="1:22" s="30" customFormat="1" ht="13.5" thickBot="1">
      <c r="A171" s="40" t="s">
        <v>274</v>
      </c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</row>
    <row r="172" spans="1:22" s="30" customFormat="1">
      <c r="A172" s="42" t="s">
        <v>267</v>
      </c>
      <c r="B172" s="43">
        <v>22428</v>
      </c>
      <c r="C172" s="43">
        <v>21456</v>
      </c>
      <c r="D172" s="43">
        <v>942</v>
      </c>
      <c r="E172" s="43">
        <v>1</v>
      </c>
      <c r="F172" s="43" t="s">
        <v>268</v>
      </c>
      <c r="G172" s="43" t="s">
        <v>268</v>
      </c>
      <c r="H172" s="43" t="s">
        <v>268</v>
      </c>
      <c r="I172" s="43" t="s">
        <v>268</v>
      </c>
      <c r="J172" s="43" t="s">
        <v>268</v>
      </c>
      <c r="K172" s="43" t="s">
        <v>268</v>
      </c>
      <c r="L172" s="43" t="s">
        <v>268</v>
      </c>
      <c r="M172" s="43" t="s">
        <v>268</v>
      </c>
      <c r="N172" s="43" t="s">
        <v>268</v>
      </c>
      <c r="O172" s="43" t="s">
        <v>268</v>
      </c>
      <c r="P172" s="43" t="s">
        <v>268</v>
      </c>
      <c r="Q172" s="43" t="s">
        <v>268</v>
      </c>
      <c r="R172" s="43" t="s">
        <v>268</v>
      </c>
      <c r="S172" s="43" t="s">
        <v>268</v>
      </c>
      <c r="T172" s="43" t="s">
        <v>268</v>
      </c>
      <c r="U172" s="43">
        <v>29</v>
      </c>
      <c r="V172" s="43" t="s">
        <v>268</v>
      </c>
    </row>
    <row r="173" spans="1:22" s="30" customFormat="1" ht="13.5" thickBot="1">
      <c r="A173" s="45" t="s">
        <v>229</v>
      </c>
      <c r="B173" s="43">
        <v>49671.37</v>
      </c>
      <c r="C173" s="43">
        <v>47527.51</v>
      </c>
      <c r="D173" s="43">
        <v>2080.31</v>
      </c>
      <c r="E173" s="43">
        <v>2</v>
      </c>
      <c r="F173" s="43" t="s">
        <v>268</v>
      </c>
      <c r="G173" s="43" t="s">
        <v>268</v>
      </c>
      <c r="H173" s="43" t="s">
        <v>268</v>
      </c>
      <c r="I173" s="43" t="s">
        <v>268</v>
      </c>
      <c r="J173" s="43" t="s">
        <v>268</v>
      </c>
      <c r="K173" s="43" t="s">
        <v>268</v>
      </c>
      <c r="L173" s="43" t="s">
        <v>268</v>
      </c>
      <c r="M173" s="43" t="s">
        <v>268</v>
      </c>
      <c r="N173" s="43" t="s">
        <v>268</v>
      </c>
      <c r="O173" s="43" t="s">
        <v>268</v>
      </c>
      <c r="P173" s="43" t="s">
        <v>268</v>
      </c>
      <c r="Q173" s="43" t="s">
        <v>268</v>
      </c>
      <c r="R173" s="43" t="s">
        <v>268</v>
      </c>
      <c r="S173" s="43" t="s">
        <v>268</v>
      </c>
      <c r="T173" s="43" t="s">
        <v>268</v>
      </c>
      <c r="U173" s="43">
        <v>61.55</v>
      </c>
      <c r="V173" s="43" t="s">
        <v>268</v>
      </c>
    </row>
    <row r="174" spans="1:22" s="30" customFormat="1" ht="13.5" thickBot="1">
      <c r="A174" s="40" t="s">
        <v>275</v>
      </c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</row>
    <row r="175" spans="1:22" s="30" customFormat="1">
      <c r="A175" s="42" t="s">
        <v>267</v>
      </c>
      <c r="B175" s="43">
        <v>15747</v>
      </c>
      <c r="C175" s="43">
        <v>15035</v>
      </c>
      <c r="D175" s="43">
        <v>695</v>
      </c>
      <c r="E175" s="43">
        <v>1</v>
      </c>
      <c r="F175" s="43">
        <v>1</v>
      </c>
      <c r="G175" s="43" t="s">
        <v>268</v>
      </c>
      <c r="H175" s="43" t="s">
        <v>268</v>
      </c>
      <c r="I175" s="43">
        <v>1</v>
      </c>
      <c r="J175" s="43" t="s">
        <v>268</v>
      </c>
      <c r="K175" s="43" t="s">
        <v>268</v>
      </c>
      <c r="L175" s="43" t="s">
        <v>268</v>
      </c>
      <c r="M175" s="43" t="s">
        <v>268</v>
      </c>
      <c r="N175" s="43" t="s">
        <v>268</v>
      </c>
      <c r="O175" s="43" t="s">
        <v>268</v>
      </c>
      <c r="P175" s="43" t="s">
        <v>268</v>
      </c>
      <c r="Q175" s="43" t="s">
        <v>268</v>
      </c>
      <c r="R175" s="43" t="s">
        <v>268</v>
      </c>
      <c r="S175" s="43" t="s">
        <v>268</v>
      </c>
      <c r="T175" s="43" t="s">
        <v>268</v>
      </c>
      <c r="U175" s="43">
        <v>14</v>
      </c>
      <c r="V175" s="43" t="s">
        <v>268</v>
      </c>
    </row>
    <row r="176" spans="1:22" s="30" customFormat="1" ht="13.5" thickBot="1">
      <c r="A176" s="45" t="s">
        <v>229</v>
      </c>
      <c r="B176" s="43">
        <v>50457.94</v>
      </c>
      <c r="C176" s="43">
        <v>48169.93</v>
      </c>
      <c r="D176" s="43">
        <v>2232.33</v>
      </c>
      <c r="E176" s="43">
        <v>3.74</v>
      </c>
      <c r="F176" s="43">
        <v>3</v>
      </c>
      <c r="G176" s="43" t="s">
        <v>268</v>
      </c>
      <c r="H176" s="43" t="s">
        <v>268</v>
      </c>
      <c r="I176" s="43">
        <v>3</v>
      </c>
      <c r="J176" s="43" t="s">
        <v>268</v>
      </c>
      <c r="K176" s="43" t="s">
        <v>268</v>
      </c>
      <c r="L176" s="43" t="s">
        <v>268</v>
      </c>
      <c r="M176" s="43" t="s">
        <v>268</v>
      </c>
      <c r="N176" s="43" t="s">
        <v>268</v>
      </c>
      <c r="O176" s="43" t="s">
        <v>268</v>
      </c>
      <c r="P176" s="43" t="s">
        <v>268</v>
      </c>
      <c r="Q176" s="43" t="s">
        <v>268</v>
      </c>
      <c r="R176" s="43" t="s">
        <v>268</v>
      </c>
      <c r="S176" s="43" t="s">
        <v>268</v>
      </c>
      <c r="T176" s="43" t="s">
        <v>268</v>
      </c>
      <c r="U176" s="43">
        <v>45.94</v>
      </c>
      <c r="V176" s="43" t="s">
        <v>268</v>
      </c>
    </row>
    <row r="177" spans="1:22" s="30" customFormat="1" ht="13.5" thickBot="1">
      <c r="A177" s="40" t="s">
        <v>276</v>
      </c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</row>
    <row r="178" spans="1:22" s="30" customFormat="1">
      <c r="A178" s="42" t="s">
        <v>267</v>
      </c>
      <c r="B178" s="43">
        <v>11057</v>
      </c>
      <c r="C178" s="43">
        <v>10613</v>
      </c>
      <c r="D178" s="43">
        <v>438</v>
      </c>
      <c r="E178" s="43" t="s">
        <v>268</v>
      </c>
      <c r="F178" s="43" t="s">
        <v>268</v>
      </c>
      <c r="G178" s="43">
        <v>1</v>
      </c>
      <c r="H178" s="43" t="s">
        <v>268</v>
      </c>
      <c r="I178" s="43" t="s">
        <v>268</v>
      </c>
      <c r="J178" s="43" t="s">
        <v>268</v>
      </c>
      <c r="K178" s="43" t="s">
        <v>268</v>
      </c>
      <c r="L178" s="43" t="s">
        <v>268</v>
      </c>
      <c r="M178" s="43" t="s">
        <v>268</v>
      </c>
      <c r="N178" s="43" t="s">
        <v>268</v>
      </c>
      <c r="O178" s="43" t="s">
        <v>268</v>
      </c>
      <c r="P178" s="43" t="s">
        <v>268</v>
      </c>
      <c r="Q178" s="43" t="s">
        <v>268</v>
      </c>
      <c r="R178" s="43" t="s">
        <v>268</v>
      </c>
      <c r="S178" s="43" t="s">
        <v>268</v>
      </c>
      <c r="T178" s="43" t="s">
        <v>268</v>
      </c>
      <c r="U178" s="43">
        <v>5</v>
      </c>
      <c r="V178" s="43" t="s">
        <v>268</v>
      </c>
    </row>
    <row r="179" spans="1:22" s="30" customFormat="1" ht="13.5" thickBot="1">
      <c r="A179" s="45" t="s">
        <v>229</v>
      </c>
      <c r="B179" s="43">
        <v>46364.02</v>
      </c>
      <c r="C179" s="43">
        <v>44504.03</v>
      </c>
      <c r="D179" s="43">
        <v>1834.49</v>
      </c>
      <c r="E179" s="43" t="s">
        <v>268</v>
      </c>
      <c r="F179" s="43" t="s">
        <v>268</v>
      </c>
      <c r="G179" s="43">
        <v>4</v>
      </c>
      <c r="H179" s="43" t="s">
        <v>268</v>
      </c>
      <c r="I179" s="43" t="s">
        <v>268</v>
      </c>
      <c r="J179" s="43" t="s">
        <v>268</v>
      </c>
      <c r="K179" s="43" t="s">
        <v>268</v>
      </c>
      <c r="L179" s="43" t="s">
        <v>268</v>
      </c>
      <c r="M179" s="43" t="s">
        <v>268</v>
      </c>
      <c r="N179" s="43" t="s">
        <v>268</v>
      </c>
      <c r="O179" s="43" t="s">
        <v>268</v>
      </c>
      <c r="P179" s="43" t="s">
        <v>268</v>
      </c>
      <c r="Q179" s="43" t="s">
        <v>268</v>
      </c>
      <c r="R179" s="43" t="s">
        <v>268</v>
      </c>
      <c r="S179" s="43" t="s">
        <v>268</v>
      </c>
      <c r="T179" s="43" t="s">
        <v>268</v>
      </c>
      <c r="U179" s="43">
        <v>21.5</v>
      </c>
      <c r="V179" s="43" t="s">
        <v>268</v>
      </c>
    </row>
    <row r="180" spans="1:22" s="30" customFormat="1" ht="13.5" thickBot="1">
      <c r="A180" s="40" t="s">
        <v>277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</row>
    <row r="181" spans="1:22" s="30" customFormat="1">
      <c r="A181" s="42" t="s">
        <v>267</v>
      </c>
      <c r="B181" s="43">
        <v>25650</v>
      </c>
      <c r="C181" s="43">
        <v>24661</v>
      </c>
      <c r="D181" s="43">
        <v>970</v>
      </c>
      <c r="E181" s="43">
        <v>1</v>
      </c>
      <c r="F181" s="43">
        <v>1</v>
      </c>
      <c r="G181" s="43">
        <v>2</v>
      </c>
      <c r="H181" s="43" t="s">
        <v>268</v>
      </c>
      <c r="I181" s="43" t="s">
        <v>268</v>
      </c>
      <c r="J181" s="43" t="s">
        <v>268</v>
      </c>
      <c r="K181" s="43" t="s">
        <v>268</v>
      </c>
      <c r="L181" s="43" t="s">
        <v>268</v>
      </c>
      <c r="M181" s="43" t="s">
        <v>268</v>
      </c>
      <c r="N181" s="43" t="s">
        <v>268</v>
      </c>
      <c r="O181" s="43">
        <v>1</v>
      </c>
      <c r="P181" s="43" t="s">
        <v>268</v>
      </c>
      <c r="Q181" s="43" t="s">
        <v>268</v>
      </c>
      <c r="R181" s="43" t="s">
        <v>268</v>
      </c>
      <c r="S181" s="43" t="s">
        <v>268</v>
      </c>
      <c r="T181" s="43" t="s">
        <v>268</v>
      </c>
      <c r="U181" s="43">
        <v>14</v>
      </c>
      <c r="V181" s="43" t="s">
        <v>268</v>
      </c>
    </row>
    <row r="182" spans="1:22" s="30" customFormat="1" ht="13.5" thickBot="1">
      <c r="A182" s="45" t="s">
        <v>229</v>
      </c>
      <c r="B182" s="43">
        <v>170981.98</v>
      </c>
      <c r="C182" s="43">
        <v>164410.63</v>
      </c>
      <c r="D182" s="43">
        <v>6446.05</v>
      </c>
      <c r="E182" s="43">
        <v>5</v>
      </c>
      <c r="F182" s="43">
        <v>7.05</v>
      </c>
      <c r="G182" s="43">
        <v>15.11</v>
      </c>
      <c r="H182" s="43" t="s">
        <v>268</v>
      </c>
      <c r="I182" s="43" t="s">
        <v>268</v>
      </c>
      <c r="J182" s="43" t="s">
        <v>268</v>
      </c>
      <c r="K182" s="43" t="s">
        <v>268</v>
      </c>
      <c r="L182" s="43" t="s">
        <v>268</v>
      </c>
      <c r="M182" s="43" t="s">
        <v>268</v>
      </c>
      <c r="N182" s="43" t="s">
        <v>268</v>
      </c>
      <c r="O182" s="43">
        <v>6.49</v>
      </c>
      <c r="P182" s="43" t="s">
        <v>268</v>
      </c>
      <c r="Q182" s="43" t="s">
        <v>268</v>
      </c>
      <c r="R182" s="43" t="s">
        <v>268</v>
      </c>
      <c r="S182" s="43" t="s">
        <v>268</v>
      </c>
      <c r="T182" s="43" t="s">
        <v>268</v>
      </c>
      <c r="U182" s="43">
        <v>91.65</v>
      </c>
      <c r="V182" s="43" t="s">
        <v>268</v>
      </c>
    </row>
    <row r="183" spans="1:22" s="30" customFormat="1" ht="13.5" thickBot="1">
      <c r="A183" s="40" t="s">
        <v>278</v>
      </c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</row>
    <row r="184" spans="1:22" s="30" customFormat="1">
      <c r="A184" s="42" t="s">
        <v>267</v>
      </c>
      <c r="B184" s="43">
        <v>9489</v>
      </c>
      <c r="C184" s="43">
        <v>9134</v>
      </c>
      <c r="D184" s="43">
        <v>344</v>
      </c>
      <c r="E184" s="43">
        <v>1</v>
      </c>
      <c r="F184" s="43">
        <v>1</v>
      </c>
      <c r="G184" s="43" t="s">
        <v>268</v>
      </c>
      <c r="H184" s="43" t="s">
        <v>268</v>
      </c>
      <c r="I184" s="43">
        <v>1</v>
      </c>
      <c r="J184" s="43" t="s">
        <v>268</v>
      </c>
      <c r="K184" s="43" t="s">
        <v>268</v>
      </c>
      <c r="L184" s="43" t="s">
        <v>268</v>
      </c>
      <c r="M184" s="43" t="s">
        <v>268</v>
      </c>
      <c r="N184" s="43" t="s">
        <v>268</v>
      </c>
      <c r="O184" s="43" t="s">
        <v>268</v>
      </c>
      <c r="P184" s="43" t="s">
        <v>268</v>
      </c>
      <c r="Q184" s="43" t="s">
        <v>268</v>
      </c>
      <c r="R184" s="43" t="s">
        <v>268</v>
      </c>
      <c r="S184" s="43" t="s">
        <v>268</v>
      </c>
      <c r="T184" s="43" t="s">
        <v>268</v>
      </c>
      <c r="U184" s="43">
        <v>8</v>
      </c>
      <c r="V184" s="43" t="s">
        <v>268</v>
      </c>
    </row>
    <row r="185" spans="1:22" s="30" customFormat="1" ht="13.5" thickBot="1">
      <c r="A185" s="45" t="s">
        <v>229</v>
      </c>
      <c r="B185" s="43">
        <v>110620.76</v>
      </c>
      <c r="C185" s="43">
        <v>106455.67999999999</v>
      </c>
      <c r="D185" s="43">
        <v>4035.58</v>
      </c>
      <c r="E185" s="43">
        <v>12</v>
      </c>
      <c r="F185" s="43">
        <v>13</v>
      </c>
      <c r="G185" s="43" t="s">
        <v>268</v>
      </c>
      <c r="H185" s="43" t="s">
        <v>268</v>
      </c>
      <c r="I185" s="43">
        <v>10</v>
      </c>
      <c r="J185" s="43" t="s">
        <v>268</v>
      </c>
      <c r="K185" s="43" t="s">
        <v>268</v>
      </c>
      <c r="L185" s="43" t="s">
        <v>268</v>
      </c>
      <c r="M185" s="43" t="s">
        <v>268</v>
      </c>
      <c r="N185" s="43" t="s">
        <v>268</v>
      </c>
      <c r="O185" s="43" t="s">
        <v>268</v>
      </c>
      <c r="P185" s="43" t="s">
        <v>268</v>
      </c>
      <c r="Q185" s="43" t="s">
        <v>268</v>
      </c>
      <c r="R185" s="43" t="s">
        <v>268</v>
      </c>
      <c r="S185" s="43" t="s">
        <v>268</v>
      </c>
      <c r="T185" s="43" t="s">
        <v>268</v>
      </c>
      <c r="U185" s="43">
        <v>94.5</v>
      </c>
      <c r="V185" s="43" t="s">
        <v>268</v>
      </c>
    </row>
    <row r="186" spans="1:22" s="30" customFormat="1" ht="13.5" thickBot="1">
      <c r="A186" s="40" t="s">
        <v>279</v>
      </c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</row>
    <row r="187" spans="1:22" s="30" customFormat="1">
      <c r="A187" s="42" t="s">
        <v>267</v>
      </c>
      <c r="B187" s="43">
        <v>4179</v>
      </c>
      <c r="C187" s="43">
        <v>4009</v>
      </c>
      <c r="D187" s="43">
        <v>165</v>
      </c>
      <c r="E187" s="43" t="s">
        <v>268</v>
      </c>
      <c r="F187" s="43">
        <v>1</v>
      </c>
      <c r="G187" s="43" t="s">
        <v>268</v>
      </c>
      <c r="H187" s="43" t="s">
        <v>268</v>
      </c>
      <c r="I187" s="43" t="s">
        <v>268</v>
      </c>
      <c r="J187" s="43" t="s">
        <v>268</v>
      </c>
      <c r="K187" s="43" t="s">
        <v>268</v>
      </c>
      <c r="L187" s="43" t="s">
        <v>268</v>
      </c>
      <c r="M187" s="43" t="s">
        <v>268</v>
      </c>
      <c r="N187" s="43" t="s">
        <v>268</v>
      </c>
      <c r="O187" s="43" t="s">
        <v>268</v>
      </c>
      <c r="P187" s="43" t="s">
        <v>268</v>
      </c>
      <c r="Q187" s="43" t="s">
        <v>268</v>
      </c>
      <c r="R187" s="43" t="s">
        <v>268</v>
      </c>
      <c r="S187" s="43" t="s">
        <v>268</v>
      </c>
      <c r="T187" s="43" t="s">
        <v>268</v>
      </c>
      <c r="U187" s="43">
        <v>4</v>
      </c>
      <c r="V187" s="43" t="s">
        <v>268</v>
      </c>
    </row>
    <row r="188" spans="1:22" s="30" customFormat="1" ht="13.5" thickBot="1">
      <c r="A188" s="45" t="s">
        <v>229</v>
      </c>
      <c r="B188" s="43">
        <v>69652.67</v>
      </c>
      <c r="C188" s="43">
        <v>66817.490000000005</v>
      </c>
      <c r="D188" s="43">
        <v>2745.18</v>
      </c>
      <c r="E188" s="43" t="s">
        <v>268</v>
      </c>
      <c r="F188" s="43">
        <v>18</v>
      </c>
      <c r="G188" s="43" t="s">
        <v>268</v>
      </c>
      <c r="H188" s="43" t="s">
        <v>268</v>
      </c>
      <c r="I188" s="43" t="s">
        <v>268</v>
      </c>
      <c r="J188" s="43" t="s">
        <v>268</v>
      </c>
      <c r="K188" s="43" t="s">
        <v>268</v>
      </c>
      <c r="L188" s="43" t="s">
        <v>268</v>
      </c>
      <c r="M188" s="43" t="s">
        <v>268</v>
      </c>
      <c r="N188" s="43" t="s">
        <v>268</v>
      </c>
      <c r="O188" s="43" t="s">
        <v>268</v>
      </c>
      <c r="P188" s="43" t="s">
        <v>268</v>
      </c>
      <c r="Q188" s="43" t="s">
        <v>268</v>
      </c>
      <c r="R188" s="43" t="s">
        <v>268</v>
      </c>
      <c r="S188" s="43" t="s">
        <v>268</v>
      </c>
      <c r="T188" s="43" t="s">
        <v>268</v>
      </c>
      <c r="U188" s="43">
        <v>72</v>
      </c>
      <c r="V188" s="43" t="s">
        <v>268</v>
      </c>
    </row>
    <row r="189" spans="1:22" s="30" customFormat="1" ht="13.5" thickBot="1">
      <c r="A189" s="40" t="s">
        <v>280</v>
      </c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</row>
    <row r="190" spans="1:22" s="30" customFormat="1">
      <c r="A190" s="42" t="s">
        <v>267</v>
      </c>
      <c r="B190" s="43">
        <v>2498</v>
      </c>
      <c r="C190" s="43">
        <v>2390</v>
      </c>
      <c r="D190" s="43">
        <v>103</v>
      </c>
      <c r="E190" s="43" t="s">
        <v>268</v>
      </c>
      <c r="F190" s="43">
        <v>1</v>
      </c>
      <c r="G190" s="43" t="s">
        <v>268</v>
      </c>
      <c r="H190" s="43" t="s">
        <v>268</v>
      </c>
      <c r="I190" s="43" t="s">
        <v>268</v>
      </c>
      <c r="J190" s="43" t="s">
        <v>268</v>
      </c>
      <c r="K190" s="43" t="s">
        <v>268</v>
      </c>
      <c r="L190" s="43" t="s">
        <v>268</v>
      </c>
      <c r="M190" s="43" t="s">
        <v>268</v>
      </c>
      <c r="N190" s="43" t="s">
        <v>268</v>
      </c>
      <c r="O190" s="43">
        <v>1</v>
      </c>
      <c r="P190" s="43" t="s">
        <v>268</v>
      </c>
      <c r="Q190" s="43" t="s">
        <v>268</v>
      </c>
      <c r="R190" s="43" t="s">
        <v>268</v>
      </c>
      <c r="S190" s="43" t="s">
        <v>268</v>
      </c>
      <c r="T190" s="43" t="s">
        <v>268</v>
      </c>
      <c r="U190" s="43">
        <v>3</v>
      </c>
      <c r="V190" s="43" t="s">
        <v>268</v>
      </c>
    </row>
    <row r="191" spans="1:22" s="30" customFormat="1" ht="13.5" thickBot="1">
      <c r="A191" s="45" t="s">
        <v>229</v>
      </c>
      <c r="B191" s="43">
        <v>53685.03</v>
      </c>
      <c r="C191" s="43">
        <v>51369.74</v>
      </c>
      <c r="D191" s="43">
        <v>2202.79</v>
      </c>
      <c r="E191" s="43" t="s">
        <v>268</v>
      </c>
      <c r="F191" s="43">
        <v>20</v>
      </c>
      <c r="G191" s="43" t="s">
        <v>268</v>
      </c>
      <c r="H191" s="43" t="s">
        <v>268</v>
      </c>
      <c r="I191" s="43" t="s">
        <v>268</v>
      </c>
      <c r="J191" s="43" t="s">
        <v>268</v>
      </c>
      <c r="K191" s="43" t="s">
        <v>268</v>
      </c>
      <c r="L191" s="43" t="s">
        <v>268</v>
      </c>
      <c r="M191" s="43" t="s">
        <v>268</v>
      </c>
      <c r="N191" s="43" t="s">
        <v>268</v>
      </c>
      <c r="O191" s="43">
        <v>23</v>
      </c>
      <c r="P191" s="43" t="s">
        <v>268</v>
      </c>
      <c r="Q191" s="43" t="s">
        <v>268</v>
      </c>
      <c r="R191" s="43" t="s">
        <v>268</v>
      </c>
      <c r="S191" s="43" t="s">
        <v>268</v>
      </c>
      <c r="T191" s="43" t="s">
        <v>268</v>
      </c>
      <c r="U191" s="43">
        <v>69.5</v>
      </c>
      <c r="V191" s="43" t="s">
        <v>268</v>
      </c>
    </row>
    <row r="192" spans="1:22" s="30" customFormat="1" ht="13.5" thickBot="1">
      <c r="A192" s="40" t="s">
        <v>281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</row>
    <row r="193" spans="1:22" s="30" customFormat="1">
      <c r="A193" s="42" t="s">
        <v>267</v>
      </c>
      <c r="B193" s="43">
        <v>1315</v>
      </c>
      <c r="C193" s="43">
        <v>1263</v>
      </c>
      <c r="D193" s="43">
        <v>49</v>
      </c>
      <c r="E193" s="43" t="s">
        <v>268</v>
      </c>
      <c r="F193" s="43" t="s">
        <v>268</v>
      </c>
      <c r="G193" s="43">
        <v>1</v>
      </c>
      <c r="H193" s="43" t="s">
        <v>268</v>
      </c>
      <c r="I193" s="43">
        <v>1</v>
      </c>
      <c r="J193" s="43" t="s">
        <v>268</v>
      </c>
      <c r="K193" s="43">
        <v>1</v>
      </c>
      <c r="L193" s="43" t="s">
        <v>268</v>
      </c>
      <c r="M193" s="43" t="s">
        <v>268</v>
      </c>
      <c r="N193" s="43" t="s">
        <v>268</v>
      </c>
      <c r="O193" s="43" t="s">
        <v>268</v>
      </c>
      <c r="P193" s="43" t="s">
        <v>268</v>
      </c>
      <c r="Q193" s="43" t="s">
        <v>268</v>
      </c>
      <c r="R193" s="43" t="s">
        <v>268</v>
      </c>
      <c r="S193" s="43" t="s">
        <v>268</v>
      </c>
      <c r="T193" s="43" t="s">
        <v>268</v>
      </c>
      <c r="U193" s="43" t="s">
        <v>268</v>
      </c>
      <c r="V193" s="43" t="s">
        <v>268</v>
      </c>
    </row>
    <row r="194" spans="1:22" s="30" customFormat="1" ht="13.5" thickBot="1">
      <c r="A194" s="45" t="s">
        <v>229</v>
      </c>
      <c r="B194" s="43">
        <v>34986.129999999997</v>
      </c>
      <c r="C194" s="43">
        <v>33602.81</v>
      </c>
      <c r="D194" s="43">
        <v>1303.2</v>
      </c>
      <c r="E194" s="43" t="s">
        <v>268</v>
      </c>
      <c r="F194" s="43" t="s">
        <v>268</v>
      </c>
      <c r="G194" s="43">
        <v>28.75</v>
      </c>
      <c r="H194" s="43" t="s">
        <v>268</v>
      </c>
      <c r="I194" s="43">
        <v>26.37</v>
      </c>
      <c r="J194" s="43" t="s">
        <v>268</v>
      </c>
      <c r="K194" s="43">
        <v>25</v>
      </c>
      <c r="L194" s="43" t="s">
        <v>268</v>
      </c>
      <c r="M194" s="43" t="s">
        <v>268</v>
      </c>
      <c r="N194" s="43" t="s">
        <v>268</v>
      </c>
      <c r="O194" s="43" t="s">
        <v>268</v>
      </c>
      <c r="P194" s="43" t="s">
        <v>268</v>
      </c>
      <c r="Q194" s="43" t="s">
        <v>268</v>
      </c>
      <c r="R194" s="43" t="s">
        <v>268</v>
      </c>
      <c r="S194" s="43" t="s">
        <v>268</v>
      </c>
      <c r="T194" s="43" t="s">
        <v>268</v>
      </c>
      <c r="U194" s="43" t="s">
        <v>268</v>
      </c>
      <c r="V194" s="43" t="s">
        <v>268</v>
      </c>
    </row>
    <row r="195" spans="1:22" s="30" customFormat="1" ht="13.5" thickBot="1">
      <c r="A195" s="40" t="s">
        <v>282</v>
      </c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</row>
    <row r="196" spans="1:22" s="30" customFormat="1">
      <c r="A196" s="42" t="s">
        <v>267</v>
      </c>
      <c r="B196" s="43">
        <v>1670</v>
      </c>
      <c r="C196" s="43">
        <v>1594</v>
      </c>
      <c r="D196" s="43">
        <v>70</v>
      </c>
      <c r="E196" s="43">
        <v>1</v>
      </c>
      <c r="F196" s="43" t="s">
        <v>268</v>
      </c>
      <c r="G196" s="43" t="s">
        <v>268</v>
      </c>
      <c r="H196" s="43" t="s">
        <v>268</v>
      </c>
      <c r="I196" s="43" t="s">
        <v>268</v>
      </c>
      <c r="J196" s="43" t="s">
        <v>268</v>
      </c>
      <c r="K196" s="43" t="s">
        <v>268</v>
      </c>
      <c r="L196" s="43" t="s">
        <v>268</v>
      </c>
      <c r="M196" s="43" t="s">
        <v>268</v>
      </c>
      <c r="N196" s="43" t="s">
        <v>268</v>
      </c>
      <c r="O196" s="43" t="s">
        <v>268</v>
      </c>
      <c r="P196" s="43" t="s">
        <v>268</v>
      </c>
      <c r="Q196" s="43" t="s">
        <v>268</v>
      </c>
      <c r="R196" s="43" t="s">
        <v>268</v>
      </c>
      <c r="S196" s="43" t="s">
        <v>268</v>
      </c>
      <c r="T196" s="43" t="s">
        <v>268</v>
      </c>
      <c r="U196" s="43">
        <v>5</v>
      </c>
      <c r="V196" s="43" t="s">
        <v>268</v>
      </c>
    </row>
    <row r="197" spans="1:22" s="30" customFormat="1" ht="13.5" thickBot="1">
      <c r="A197" s="45" t="s">
        <v>229</v>
      </c>
      <c r="B197" s="43">
        <v>55080.639999999999</v>
      </c>
      <c r="C197" s="43">
        <v>52511.33</v>
      </c>
      <c r="D197" s="43">
        <v>2384.56</v>
      </c>
      <c r="E197" s="43">
        <v>30</v>
      </c>
      <c r="F197" s="43" t="s">
        <v>268</v>
      </c>
      <c r="G197" s="43" t="s">
        <v>268</v>
      </c>
      <c r="H197" s="43" t="s">
        <v>268</v>
      </c>
      <c r="I197" s="43" t="s">
        <v>268</v>
      </c>
      <c r="J197" s="43" t="s">
        <v>268</v>
      </c>
      <c r="K197" s="43" t="s">
        <v>268</v>
      </c>
      <c r="L197" s="43" t="s">
        <v>268</v>
      </c>
      <c r="M197" s="43" t="s">
        <v>268</v>
      </c>
      <c r="N197" s="43" t="s">
        <v>268</v>
      </c>
      <c r="O197" s="43" t="s">
        <v>268</v>
      </c>
      <c r="P197" s="43" t="s">
        <v>268</v>
      </c>
      <c r="Q197" s="43" t="s">
        <v>268</v>
      </c>
      <c r="R197" s="43" t="s">
        <v>268</v>
      </c>
      <c r="S197" s="43" t="s">
        <v>268</v>
      </c>
      <c r="T197" s="43" t="s">
        <v>268</v>
      </c>
      <c r="U197" s="43">
        <v>154.75</v>
      </c>
      <c r="V197" s="43" t="s">
        <v>268</v>
      </c>
    </row>
    <row r="198" spans="1:22" s="30" customFormat="1" ht="13.5" thickBot="1">
      <c r="A198" s="40" t="s">
        <v>283</v>
      </c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</row>
    <row r="199" spans="1:22" s="30" customFormat="1">
      <c r="A199" s="42" t="s">
        <v>267</v>
      </c>
      <c r="B199" s="43">
        <v>842</v>
      </c>
      <c r="C199" s="43">
        <v>803</v>
      </c>
      <c r="D199" s="43">
        <v>35</v>
      </c>
      <c r="E199" s="43" t="s">
        <v>268</v>
      </c>
      <c r="F199" s="43" t="s">
        <v>268</v>
      </c>
      <c r="G199" s="43" t="s">
        <v>268</v>
      </c>
      <c r="H199" s="43" t="s">
        <v>268</v>
      </c>
      <c r="I199" s="43">
        <v>1</v>
      </c>
      <c r="J199" s="43" t="s">
        <v>268</v>
      </c>
      <c r="K199" s="43" t="s">
        <v>268</v>
      </c>
      <c r="L199" s="43" t="s">
        <v>268</v>
      </c>
      <c r="M199" s="43" t="s">
        <v>268</v>
      </c>
      <c r="N199" s="43" t="s">
        <v>268</v>
      </c>
      <c r="O199" s="43" t="s">
        <v>268</v>
      </c>
      <c r="P199" s="43" t="s">
        <v>268</v>
      </c>
      <c r="Q199" s="43" t="s">
        <v>268</v>
      </c>
      <c r="R199" s="43" t="s">
        <v>268</v>
      </c>
      <c r="S199" s="43" t="s">
        <v>268</v>
      </c>
      <c r="T199" s="43" t="s">
        <v>268</v>
      </c>
      <c r="U199" s="43">
        <v>3</v>
      </c>
      <c r="V199" s="43" t="s">
        <v>268</v>
      </c>
    </row>
    <row r="200" spans="1:22" s="30" customFormat="1" ht="13.5" thickBot="1">
      <c r="A200" s="45" t="s">
        <v>229</v>
      </c>
      <c r="B200" s="43">
        <v>36332.980000000003</v>
      </c>
      <c r="C200" s="43">
        <v>34660.49</v>
      </c>
      <c r="D200" s="43">
        <v>1497.79</v>
      </c>
      <c r="E200" s="43" t="s">
        <v>268</v>
      </c>
      <c r="F200" s="43" t="s">
        <v>268</v>
      </c>
      <c r="G200" s="43" t="s">
        <v>268</v>
      </c>
      <c r="H200" s="43" t="s">
        <v>268</v>
      </c>
      <c r="I200" s="43">
        <v>40.5</v>
      </c>
      <c r="J200" s="43" t="s">
        <v>268</v>
      </c>
      <c r="K200" s="43" t="s">
        <v>268</v>
      </c>
      <c r="L200" s="43" t="s">
        <v>268</v>
      </c>
      <c r="M200" s="43" t="s">
        <v>268</v>
      </c>
      <c r="N200" s="43" t="s">
        <v>268</v>
      </c>
      <c r="O200" s="43" t="s">
        <v>268</v>
      </c>
      <c r="P200" s="43" t="s">
        <v>268</v>
      </c>
      <c r="Q200" s="43" t="s">
        <v>268</v>
      </c>
      <c r="R200" s="43" t="s">
        <v>268</v>
      </c>
      <c r="S200" s="43" t="s">
        <v>268</v>
      </c>
      <c r="T200" s="43" t="s">
        <v>268</v>
      </c>
      <c r="U200" s="43">
        <v>134.19999999999999</v>
      </c>
      <c r="V200" s="43" t="s">
        <v>268</v>
      </c>
    </row>
    <row r="201" spans="1:22" s="30" customFormat="1" ht="13.5" thickBot="1">
      <c r="A201" s="40" t="s">
        <v>284</v>
      </c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</row>
    <row r="202" spans="1:22" s="30" customFormat="1">
      <c r="A202" s="42" t="s">
        <v>267</v>
      </c>
      <c r="B202" s="43">
        <v>1360</v>
      </c>
      <c r="C202" s="43">
        <v>1274</v>
      </c>
      <c r="D202" s="43">
        <v>72</v>
      </c>
      <c r="E202" s="43">
        <v>1</v>
      </c>
      <c r="F202" s="43" t="s">
        <v>268</v>
      </c>
      <c r="G202" s="43">
        <v>2</v>
      </c>
      <c r="H202" s="43" t="s">
        <v>268</v>
      </c>
      <c r="I202" s="43">
        <v>6</v>
      </c>
      <c r="J202" s="43" t="s">
        <v>268</v>
      </c>
      <c r="K202" s="43" t="s">
        <v>268</v>
      </c>
      <c r="L202" s="43" t="s">
        <v>268</v>
      </c>
      <c r="M202" s="43" t="s">
        <v>268</v>
      </c>
      <c r="N202" s="43" t="s">
        <v>268</v>
      </c>
      <c r="O202" s="43" t="s">
        <v>268</v>
      </c>
      <c r="P202" s="43" t="s">
        <v>268</v>
      </c>
      <c r="Q202" s="43" t="s">
        <v>268</v>
      </c>
      <c r="R202" s="43" t="s">
        <v>268</v>
      </c>
      <c r="S202" s="43" t="s">
        <v>268</v>
      </c>
      <c r="T202" s="43" t="s">
        <v>268</v>
      </c>
      <c r="U202" s="43">
        <v>5</v>
      </c>
      <c r="V202" s="43" t="s">
        <v>268</v>
      </c>
    </row>
    <row r="203" spans="1:22" s="30" customFormat="1" ht="13.5" thickBot="1">
      <c r="A203" s="45" t="s">
        <v>229</v>
      </c>
      <c r="B203" s="43">
        <v>89066.87</v>
      </c>
      <c r="C203" s="43">
        <v>83250.350000000006</v>
      </c>
      <c r="D203" s="43">
        <v>4839.0200000000004</v>
      </c>
      <c r="E203" s="43">
        <v>95</v>
      </c>
      <c r="F203" s="43" t="s">
        <v>268</v>
      </c>
      <c r="G203" s="43">
        <v>163.25</v>
      </c>
      <c r="H203" s="43" t="s">
        <v>268</v>
      </c>
      <c r="I203" s="43">
        <v>390.33</v>
      </c>
      <c r="J203" s="43" t="s">
        <v>268</v>
      </c>
      <c r="K203" s="43" t="s">
        <v>268</v>
      </c>
      <c r="L203" s="43" t="s">
        <v>268</v>
      </c>
      <c r="M203" s="43" t="s">
        <v>268</v>
      </c>
      <c r="N203" s="43" t="s">
        <v>268</v>
      </c>
      <c r="O203" s="43" t="s">
        <v>268</v>
      </c>
      <c r="P203" s="43" t="s">
        <v>268</v>
      </c>
      <c r="Q203" s="43" t="s">
        <v>268</v>
      </c>
      <c r="R203" s="43" t="s">
        <v>268</v>
      </c>
      <c r="S203" s="43" t="s">
        <v>268</v>
      </c>
      <c r="T203" s="43" t="s">
        <v>268</v>
      </c>
      <c r="U203" s="43">
        <v>328.92</v>
      </c>
      <c r="V203" s="43" t="s">
        <v>268</v>
      </c>
    </row>
    <row r="204" spans="1:22" s="30" customFormat="1" ht="13.5" thickBot="1">
      <c r="A204" s="40" t="s">
        <v>285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</row>
    <row r="205" spans="1:22" s="30" customFormat="1">
      <c r="A205" s="42" t="s">
        <v>267</v>
      </c>
      <c r="B205" s="43">
        <v>395</v>
      </c>
      <c r="C205" s="43">
        <v>362</v>
      </c>
      <c r="D205" s="43">
        <v>18</v>
      </c>
      <c r="E205" s="43" t="s">
        <v>268</v>
      </c>
      <c r="F205" s="43">
        <v>1</v>
      </c>
      <c r="G205" s="43">
        <v>1</v>
      </c>
      <c r="H205" s="43" t="s">
        <v>268</v>
      </c>
      <c r="I205" s="43">
        <v>7</v>
      </c>
      <c r="J205" s="43" t="s">
        <v>268</v>
      </c>
      <c r="K205" s="43" t="s">
        <v>268</v>
      </c>
      <c r="L205" s="43" t="s">
        <v>268</v>
      </c>
      <c r="M205" s="43" t="s">
        <v>268</v>
      </c>
      <c r="N205" s="43" t="s">
        <v>268</v>
      </c>
      <c r="O205" s="43" t="s">
        <v>268</v>
      </c>
      <c r="P205" s="43" t="s">
        <v>268</v>
      </c>
      <c r="Q205" s="43" t="s">
        <v>268</v>
      </c>
      <c r="R205" s="43" t="s">
        <v>268</v>
      </c>
      <c r="S205" s="43" t="s">
        <v>268</v>
      </c>
      <c r="T205" s="43" t="s">
        <v>268</v>
      </c>
      <c r="U205" s="43">
        <v>6</v>
      </c>
      <c r="V205" s="43" t="s">
        <v>268</v>
      </c>
    </row>
    <row r="206" spans="1:22" s="30" customFormat="1" ht="13.5" thickBot="1">
      <c r="A206" s="45" t="s">
        <v>229</v>
      </c>
      <c r="B206" s="43">
        <v>50481.63</v>
      </c>
      <c r="C206" s="43">
        <v>46088.93</v>
      </c>
      <c r="D206" s="43">
        <v>2338.25</v>
      </c>
      <c r="E206" s="43" t="s">
        <v>268</v>
      </c>
      <c r="F206" s="43">
        <v>141</v>
      </c>
      <c r="G206" s="43">
        <v>114</v>
      </c>
      <c r="H206" s="43" t="s">
        <v>268</v>
      </c>
      <c r="I206" s="43">
        <v>1050.07</v>
      </c>
      <c r="J206" s="43" t="s">
        <v>268</v>
      </c>
      <c r="K206" s="43" t="s">
        <v>268</v>
      </c>
      <c r="L206" s="43" t="s">
        <v>268</v>
      </c>
      <c r="M206" s="43" t="s">
        <v>268</v>
      </c>
      <c r="N206" s="43" t="s">
        <v>268</v>
      </c>
      <c r="O206" s="43" t="s">
        <v>268</v>
      </c>
      <c r="P206" s="43" t="s">
        <v>268</v>
      </c>
      <c r="Q206" s="43" t="s">
        <v>268</v>
      </c>
      <c r="R206" s="43" t="s">
        <v>268</v>
      </c>
      <c r="S206" s="43" t="s">
        <v>268</v>
      </c>
      <c r="T206" s="43" t="s">
        <v>268</v>
      </c>
      <c r="U206" s="43">
        <v>749.38</v>
      </c>
      <c r="V206" s="43" t="s">
        <v>268</v>
      </c>
    </row>
    <row r="207" spans="1:22" s="30" customFormat="1" ht="13.5" thickBot="1">
      <c r="A207" s="40" t="s">
        <v>286</v>
      </c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</row>
    <row r="208" spans="1:22" s="30" customFormat="1">
      <c r="A208" s="42" t="s">
        <v>267</v>
      </c>
      <c r="B208" s="43">
        <v>180</v>
      </c>
      <c r="C208" s="43">
        <v>140</v>
      </c>
      <c r="D208" s="43">
        <v>11</v>
      </c>
      <c r="E208" s="43" t="s">
        <v>268</v>
      </c>
      <c r="F208" s="43" t="s">
        <v>268</v>
      </c>
      <c r="G208" s="43">
        <v>4</v>
      </c>
      <c r="H208" s="43">
        <v>1</v>
      </c>
      <c r="I208" s="43">
        <v>16</v>
      </c>
      <c r="J208" s="43" t="s">
        <v>268</v>
      </c>
      <c r="K208" s="43">
        <v>1</v>
      </c>
      <c r="L208" s="43" t="s">
        <v>268</v>
      </c>
      <c r="M208" s="43" t="s">
        <v>268</v>
      </c>
      <c r="N208" s="43" t="s">
        <v>268</v>
      </c>
      <c r="O208" s="43" t="s">
        <v>268</v>
      </c>
      <c r="P208" s="43" t="s">
        <v>268</v>
      </c>
      <c r="Q208" s="43" t="s">
        <v>268</v>
      </c>
      <c r="R208" s="43">
        <v>1</v>
      </c>
      <c r="S208" s="43" t="s">
        <v>268</v>
      </c>
      <c r="T208" s="43" t="s">
        <v>268</v>
      </c>
      <c r="U208" s="43">
        <v>6</v>
      </c>
      <c r="V208" s="43" t="s">
        <v>268</v>
      </c>
    </row>
    <row r="209" spans="1:22" s="30" customFormat="1" ht="13.5" thickBot="1">
      <c r="A209" s="45" t="s">
        <v>229</v>
      </c>
      <c r="B209" s="43">
        <v>50335.78</v>
      </c>
      <c r="C209" s="43">
        <v>38693.46</v>
      </c>
      <c r="D209" s="43">
        <v>3205.2</v>
      </c>
      <c r="E209" s="43" t="s">
        <v>268</v>
      </c>
      <c r="F209" s="43" t="s">
        <v>268</v>
      </c>
      <c r="G209" s="43">
        <v>1325.5</v>
      </c>
      <c r="H209" s="43">
        <v>200</v>
      </c>
      <c r="I209" s="43">
        <v>4694.62</v>
      </c>
      <c r="J209" s="43" t="s">
        <v>268</v>
      </c>
      <c r="K209" s="43">
        <v>200</v>
      </c>
      <c r="L209" s="43" t="s">
        <v>268</v>
      </c>
      <c r="M209" s="43" t="s">
        <v>268</v>
      </c>
      <c r="N209" s="43" t="s">
        <v>268</v>
      </c>
      <c r="O209" s="43" t="s">
        <v>268</v>
      </c>
      <c r="P209" s="43" t="s">
        <v>268</v>
      </c>
      <c r="Q209" s="43" t="s">
        <v>268</v>
      </c>
      <c r="R209" s="43">
        <v>205</v>
      </c>
      <c r="S209" s="43" t="s">
        <v>268</v>
      </c>
      <c r="T209" s="43" t="s">
        <v>268</v>
      </c>
      <c r="U209" s="43">
        <v>1812</v>
      </c>
      <c r="V209" s="43" t="s">
        <v>268</v>
      </c>
    </row>
    <row r="210" spans="1:22" s="30" customFormat="1" ht="13.5" thickBot="1">
      <c r="A210" s="40" t="s">
        <v>287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</row>
    <row r="211" spans="1:22" s="30" customFormat="1">
      <c r="A211" s="42" t="s">
        <v>267</v>
      </c>
      <c r="B211" s="43">
        <v>44</v>
      </c>
      <c r="C211" s="43">
        <v>22</v>
      </c>
      <c r="D211" s="43">
        <v>2</v>
      </c>
      <c r="E211" s="43" t="s">
        <v>268</v>
      </c>
      <c r="F211" s="43">
        <v>1</v>
      </c>
      <c r="G211" s="43">
        <v>3</v>
      </c>
      <c r="H211" s="43" t="s">
        <v>268</v>
      </c>
      <c r="I211" s="43">
        <v>9</v>
      </c>
      <c r="J211" s="43" t="s">
        <v>268</v>
      </c>
      <c r="K211" s="43">
        <v>2</v>
      </c>
      <c r="L211" s="43" t="s">
        <v>268</v>
      </c>
      <c r="M211" s="43" t="s">
        <v>268</v>
      </c>
      <c r="N211" s="43" t="s">
        <v>268</v>
      </c>
      <c r="O211" s="43" t="s">
        <v>268</v>
      </c>
      <c r="P211" s="43" t="s">
        <v>268</v>
      </c>
      <c r="Q211" s="43" t="s">
        <v>268</v>
      </c>
      <c r="R211" s="43" t="s">
        <v>268</v>
      </c>
      <c r="S211" s="43">
        <v>1</v>
      </c>
      <c r="T211" s="43" t="s">
        <v>268</v>
      </c>
      <c r="U211" s="43">
        <v>4</v>
      </c>
      <c r="V211" s="43" t="s">
        <v>268</v>
      </c>
    </row>
    <row r="212" spans="1:22" s="30" customFormat="1" ht="13.5" thickBot="1">
      <c r="A212" s="45" t="s">
        <v>229</v>
      </c>
      <c r="B212" s="43">
        <v>29060.29</v>
      </c>
      <c r="C212" s="43">
        <v>13947.25</v>
      </c>
      <c r="D212" s="43">
        <v>1293</v>
      </c>
      <c r="E212" s="43" t="s">
        <v>268</v>
      </c>
      <c r="F212" s="43">
        <v>622</v>
      </c>
      <c r="G212" s="43">
        <v>2331.17</v>
      </c>
      <c r="H212" s="43" t="s">
        <v>268</v>
      </c>
      <c r="I212" s="43">
        <v>5755.37</v>
      </c>
      <c r="J212" s="43" t="s">
        <v>268</v>
      </c>
      <c r="K212" s="43">
        <v>1640</v>
      </c>
      <c r="L212" s="43" t="s">
        <v>268</v>
      </c>
      <c r="M212" s="43" t="s">
        <v>268</v>
      </c>
      <c r="N212" s="43" t="s">
        <v>268</v>
      </c>
      <c r="O212" s="43" t="s">
        <v>268</v>
      </c>
      <c r="P212" s="43" t="s">
        <v>268</v>
      </c>
      <c r="Q212" s="43" t="s">
        <v>268</v>
      </c>
      <c r="R212" s="43" t="s">
        <v>268</v>
      </c>
      <c r="S212" s="43">
        <v>511.5</v>
      </c>
      <c r="T212" s="43" t="s">
        <v>268</v>
      </c>
      <c r="U212" s="43">
        <v>2960</v>
      </c>
      <c r="V212" s="43" t="s">
        <v>268</v>
      </c>
    </row>
    <row r="213" spans="1:22" s="30" customFormat="1" ht="13.5" thickBot="1">
      <c r="A213" s="40" t="s">
        <v>288</v>
      </c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</row>
    <row r="214" spans="1:22" s="30" customFormat="1">
      <c r="A214" s="42" t="s">
        <v>267</v>
      </c>
      <c r="B214" s="43">
        <v>34</v>
      </c>
      <c r="C214" s="43">
        <v>5</v>
      </c>
      <c r="D214" s="43" t="s">
        <v>268</v>
      </c>
      <c r="E214" s="43" t="s">
        <v>268</v>
      </c>
      <c r="F214" s="43">
        <v>2</v>
      </c>
      <c r="G214" s="43">
        <v>2</v>
      </c>
      <c r="H214" s="43" t="s">
        <v>268</v>
      </c>
      <c r="I214" s="43">
        <v>24</v>
      </c>
      <c r="J214" s="43" t="s">
        <v>268</v>
      </c>
      <c r="K214" s="43" t="s">
        <v>268</v>
      </c>
      <c r="L214" s="43" t="s">
        <v>268</v>
      </c>
      <c r="M214" s="43" t="s">
        <v>268</v>
      </c>
      <c r="N214" s="43" t="s">
        <v>268</v>
      </c>
      <c r="O214" s="43" t="s">
        <v>268</v>
      </c>
      <c r="P214" s="43" t="s">
        <v>268</v>
      </c>
      <c r="Q214" s="43" t="s">
        <v>268</v>
      </c>
      <c r="R214" s="43" t="s">
        <v>268</v>
      </c>
      <c r="S214" s="43" t="s">
        <v>268</v>
      </c>
      <c r="T214" s="43" t="s">
        <v>268</v>
      </c>
      <c r="U214" s="43">
        <v>1</v>
      </c>
      <c r="V214" s="43" t="s">
        <v>268</v>
      </c>
    </row>
    <row r="215" spans="1:22" s="30" customFormat="1" ht="13.5" thickBot="1">
      <c r="A215" s="45" t="s">
        <v>229</v>
      </c>
      <c r="B215" s="43">
        <v>54273.77</v>
      </c>
      <c r="C215" s="43">
        <v>5720.5</v>
      </c>
      <c r="D215" s="43" t="s">
        <v>268</v>
      </c>
      <c r="E215" s="43" t="s">
        <v>268</v>
      </c>
      <c r="F215" s="43">
        <v>4104</v>
      </c>
      <c r="G215" s="43">
        <v>2667.56</v>
      </c>
      <c r="H215" s="43" t="s">
        <v>268</v>
      </c>
      <c r="I215" s="43">
        <v>39481.71</v>
      </c>
      <c r="J215" s="43" t="s">
        <v>268</v>
      </c>
      <c r="K215" s="43" t="s">
        <v>268</v>
      </c>
      <c r="L215" s="43" t="s">
        <v>268</v>
      </c>
      <c r="M215" s="43" t="s">
        <v>268</v>
      </c>
      <c r="N215" s="43" t="s">
        <v>268</v>
      </c>
      <c r="O215" s="43" t="s">
        <v>268</v>
      </c>
      <c r="P215" s="43" t="s">
        <v>268</v>
      </c>
      <c r="Q215" s="43" t="s">
        <v>268</v>
      </c>
      <c r="R215" s="43" t="s">
        <v>268</v>
      </c>
      <c r="S215" s="43" t="s">
        <v>268</v>
      </c>
      <c r="T215" s="43" t="s">
        <v>268</v>
      </c>
      <c r="U215" s="43">
        <v>2300</v>
      </c>
      <c r="V215" s="43" t="s">
        <v>268</v>
      </c>
    </row>
    <row r="216" spans="1:22" s="30" customFormat="1" ht="13.5" thickBot="1">
      <c r="A216" s="40" t="s">
        <v>289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</row>
    <row r="217" spans="1:22" s="30" customFormat="1">
      <c r="A217" s="42" t="s">
        <v>267</v>
      </c>
      <c r="B217" s="43">
        <v>3</v>
      </c>
      <c r="C217" s="43" t="s">
        <v>268</v>
      </c>
      <c r="D217" s="43" t="s">
        <v>268</v>
      </c>
      <c r="E217" s="43" t="s">
        <v>268</v>
      </c>
      <c r="F217" s="43" t="s">
        <v>268</v>
      </c>
      <c r="G217" s="43" t="s">
        <v>268</v>
      </c>
      <c r="H217" s="43" t="s">
        <v>268</v>
      </c>
      <c r="I217" s="43">
        <v>2</v>
      </c>
      <c r="J217" s="43" t="s">
        <v>268</v>
      </c>
      <c r="K217" s="43" t="s">
        <v>268</v>
      </c>
      <c r="L217" s="43" t="s">
        <v>268</v>
      </c>
      <c r="M217" s="43" t="s">
        <v>268</v>
      </c>
      <c r="N217" s="43" t="s">
        <v>268</v>
      </c>
      <c r="O217" s="43" t="s">
        <v>268</v>
      </c>
      <c r="P217" s="43" t="s">
        <v>268</v>
      </c>
      <c r="Q217" s="43" t="s">
        <v>268</v>
      </c>
      <c r="R217" s="43">
        <v>1</v>
      </c>
      <c r="S217" s="43" t="s">
        <v>268</v>
      </c>
      <c r="T217" s="43" t="s">
        <v>268</v>
      </c>
      <c r="U217" s="43" t="s">
        <v>268</v>
      </c>
      <c r="V217" s="43" t="s">
        <v>268</v>
      </c>
    </row>
    <row r="218" spans="1:22" s="30" customFormat="1" ht="13.5" thickBot="1">
      <c r="A218" s="45" t="s">
        <v>229</v>
      </c>
      <c r="B218" s="43">
        <v>7752.85</v>
      </c>
      <c r="C218" s="43" t="s">
        <v>268</v>
      </c>
      <c r="D218" s="43" t="s">
        <v>268</v>
      </c>
      <c r="E218" s="43" t="s">
        <v>268</v>
      </c>
      <c r="F218" s="43" t="s">
        <v>268</v>
      </c>
      <c r="G218" s="43" t="s">
        <v>268</v>
      </c>
      <c r="H218" s="43" t="s">
        <v>268</v>
      </c>
      <c r="I218" s="43">
        <v>5198.3500000000004</v>
      </c>
      <c r="J218" s="43" t="s">
        <v>268</v>
      </c>
      <c r="K218" s="43" t="s">
        <v>268</v>
      </c>
      <c r="L218" s="43" t="s">
        <v>268</v>
      </c>
      <c r="M218" s="43" t="s">
        <v>268</v>
      </c>
      <c r="N218" s="43" t="s">
        <v>268</v>
      </c>
      <c r="O218" s="43" t="s">
        <v>268</v>
      </c>
      <c r="P218" s="43" t="s">
        <v>268</v>
      </c>
      <c r="Q218" s="43" t="s">
        <v>268</v>
      </c>
      <c r="R218" s="43">
        <v>2554.5</v>
      </c>
      <c r="S218" s="43" t="s">
        <v>268</v>
      </c>
      <c r="T218" s="43" t="s">
        <v>268</v>
      </c>
      <c r="U218" s="43" t="s">
        <v>268</v>
      </c>
      <c r="V218" s="43" t="s">
        <v>268</v>
      </c>
    </row>
    <row r="219" spans="1:22" s="30" customFormat="1" ht="13.5" thickBot="1">
      <c r="A219" s="40" t="s">
        <v>290</v>
      </c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</row>
    <row r="220" spans="1:22" s="30" customFormat="1">
      <c r="A220" s="42" t="s">
        <v>267</v>
      </c>
      <c r="B220" s="43">
        <v>31</v>
      </c>
      <c r="C220" s="43">
        <v>1</v>
      </c>
      <c r="D220" s="43" t="s">
        <v>268</v>
      </c>
      <c r="E220" s="43">
        <v>1</v>
      </c>
      <c r="F220" s="43" t="s">
        <v>268</v>
      </c>
      <c r="G220" s="43" t="s">
        <v>268</v>
      </c>
      <c r="H220" s="43">
        <v>1</v>
      </c>
      <c r="I220" s="43">
        <v>24</v>
      </c>
      <c r="J220" s="43" t="s">
        <v>268</v>
      </c>
      <c r="K220" s="43" t="s">
        <v>268</v>
      </c>
      <c r="L220" s="43" t="s">
        <v>268</v>
      </c>
      <c r="M220" s="43" t="s">
        <v>268</v>
      </c>
      <c r="N220" s="43" t="s">
        <v>268</v>
      </c>
      <c r="O220" s="43" t="s">
        <v>268</v>
      </c>
      <c r="P220" s="43" t="s">
        <v>268</v>
      </c>
      <c r="Q220" s="43" t="s">
        <v>268</v>
      </c>
      <c r="R220" s="43">
        <v>1</v>
      </c>
      <c r="S220" s="43">
        <v>1</v>
      </c>
      <c r="T220" s="43" t="s">
        <v>268</v>
      </c>
      <c r="U220" s="43">
        <v>2</v>
      </c>
      <c r="V220" s="43" t="s">
        <v>268</v>
      </c>
    </row>
    <row r="221" spans="1:22" s="30" customFormat="1" ht="13.5" thickBot="1">
      <c r="A221" s="45" t="s">
        <v>229</v>
      </c>
      <c r="B221" s="43">
        <v>209526.94</v>
      </c>
      <c r="C221" s="43">
        <v>3000</v>
      </c>
      <c r="D221" s="43" t="s">
        <v>268</v>
      </c>
      <c r="E221" s="43">
        <v>34500</v>
      </c>
      <c r="F221" s="43" t="s">
        <v>268</v>
      </c>
      <c r="G221" s="43" t="s">
        <v>268</v>
      </c>
      <c r="H221" s="43">
        <v>6224</v>
      </c>
      <c r="I221" s="43">
        <v>138272.76999999999</v>
      </c>
      <c r="J221" s="43" t="s">
        <v>268</v>
      </c>
      <c r="K221" s="43" t="s">
        <v>268</v>
      </c>
      <c r="L221" s="43" t="s">
        <v>268</v>
      </c>
      <c r="M221" s="43" t="s">
        <v>268</v>
      </c>
      <c r="N221" s="43" t="s">
        <v>268</v>
      </c>
      <c r="O221" s="43" t="s">
        <v>268</v>
      </c>
      <c r="P221" s="43" t="s">
        <v>268</v>
      </c>
      <c r="Q221" s="43" t="s">
        <v>268</v>
      </c>
      <c r="R221" s="43">
        <v>12653.67</v>
      </c>
      <c r="S221" s="43">
        <v>8496.5</v>
      </c>
      <c r="T221" s="43" t="s">
        <v>268</v>
      </c>
      <c r="U221" s="43">
        <v>6380</v>
      </c>
      <c r="V221" s="43" t="s">
        <v>268</v>
      </c>
    </row>
    <row r="222" spans="1:22" s="30" customFormat="1" ht="13.5" thickBot="1">
      <c r="A222" s="40" t="s">
        <v>291</v>
      </c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</row>
    <row r="223" spans="1:22" s="30" customFormat="1">
      <c r="A223" s="42" t="s">
        <v>292</v>
      </c>
      <c r="B223" s="43">
        <v>942</v>
      </c>
      <c r="C223" s="43">
        <v>911</v>
      </c>
      <c r="D223" s="43">
        <v>31</v>
      </c>
      <c r="E223" s="43" t="s">
        <v>268</v>
      </c>
      <c r="F223" s="43" t="s">
        <v>268</v>
      </c>
      <c r="G223" s="43" t="s">
        <v>268</v>
      </c>
      <c r="H223" s="43" t="s">
        <v>268</v>
      </c>
      <c r="I223" s="43" t="s">
        <v>268</v>
      </c>
      <c r="J223" s="43" t="s">
        <v>268</v>
      </c>
      <c r="K223" s="43" t="s">
        <v>268</v>
      </c>
      <c r="L223" s="43" t="s">
        <v>268</v>
      </c>
      <c r="M223" s="43" t="s">
        <v>268</v>
      </c>
      <c r="N223" s="43" t="s">
        <v>268</v>
      </c>
      <c r="O223" s="43" t="s">
        <v>268</v>
      </c>
      <c r="P223" s="43" t="s">
        <v>268</v>
      </c>
      <c r="Q223" s="43" t="s">
        <v>268</v>
      </c>
      <c r="R223" s="43" t="s">
        <v>268</v>
      </c>
      <c r="S223" s="43" t="s">
        <v>268</v>
      </c>
      <c r="T223" s="43" t="s">
        <v>268</v>
      </c>
      <c r="U223" s="43" t="s">
        <v>268</v>
      </c>
      <c r="V223" s="43" t="s">
        <v>268</v>
      </c>
    </row>
    <row r="224" spans="1:22" s="30" customFormat="1">
      <c r="A224" s="45" t="s">
        <v>229</v>
      </c>
      <c r="B224" s="43">
        <v>3462.17</v>
      </c>
      <c r="C224" s="43">
        <v>3419.62</v>
      </c>
      <c r="D224" s="43">
        <v>42.55</v>
      </c>
      <c r="E224" s="43" t="s">
        <v>268</v>
      </c>
      <c r="F224" s="43" t="s">
        <v>268</v>
      </c>
      <c r="G224" s="43" t="s">
        <v>268</v>
      </c>
      <c r="H224" s="43" t="s">
        <v>268</v>
      </c>
      <c r="I224" s="43" t="s">
        <v>268</v>
      </c>
      <c r="J224" s="43" t="s">
        <v>268</v>
      </c>
      <c r="K224" s="43" t="s">
        <v>268</v>
      </c>
      <c r="L224" s="43" t="s">
        <v>268</v>
      </c>
      <c r="M224" s="43" t="s">
        <v>268</v>
      </c>
      <c r="N224" s="43" t="s">
        <v>268</v>
      </c>
      <c r="O224" s="43" t="s">
        <v>268</v>
      </c>
      <c r="P224" s="43" t="s">
        <v>268</v>
      </c>
      <c r="Q224" s="43" t="s">
        <v>268</v>
      </c>
      <c r="R224" s="43" t="s">
        <v>268</v>
      </c>
      <c r="S224" s="43" t="s">
        <v>268</v>
      </c>
      <c r="T224" s="43" t="s">
        <v>268</v>
      </c>
      <c r="U224" s="43" t="s">
        <v>268</v>
      </c>
      <c r="V224" s="43" t="s">
        <v>268</v>
      </c>
    </row>
    <row r="225" spans="1:22" s="30" customFormat="1" ht="13.5" thickBot="1">
      <c r="A225" s="46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</row>
    <row r="226" spans="1:22" s="34" customFormat="1" ht="16.5" thickBot="1">
      <c r="A226" s="33" t="s">
        <v>295</v>
      </c>
    </row>
    <row r="227" spans="1:22" s="34" customFormat="1" ht="15">
      <c r="A227" s="35" t="s">
        <v>267</v>
      </c>
      <c r="B227" s="36">
        <v>34039</v>
      </c>
      <c r="C227" s="36">
        <v>33146</v>
      </c>
      <c r="D227" s="36">
        <v>757</v>
      </c>
      <c r="E227" s="36">
        <v>7</v>
      </c>
      <c r="F227" s="36">
        <v>1</v>
      </c>
      <c r="G227" s="36">
        <v>2</v>
      </c>
      <c r="H227" s="36" t="s">
        <v>268</v>
      </c>
      <c r="I227" s="36">
        <v>8</v>
      </c>
      <c r="J227" s="36">
        <v>4</v>
      </c>
      <c r="K227" s="36" t="s">
        <v>268</v>
      </c>
      <c r="L227" s="36" t="s">
        <v>268</v>
      </c>
      <c r="M227" s="36">
        <v>2</v>
      </c>
      <c r="N227" s="36" t="s">
        <v>268</v>
      </c>
      <c r="O227" s="36" t="s">
        <v>268</v>
      </c>
      <c r="P227" s="36" t="s">
        <v>268</v>
      </c>
      <c r="Q227" s="36" t="s">
        <v>268</v>
      </c>
      <c r="R227" s="36">
        <v>1</v>
      </c>
      <c r="S227" s="36" t="s">
        <v>268</v>
      </c>
      <c r="T227" s="36" t="s">
        <v>268</v>
      </c>
      <c r="U227" s="36">
        <v>111</v>
      </c>
      <c r="V227" s="36" t="s">
        <v>268</v>
      </c>
    </row>
    <row r="228" spans="1:22" s="34" customFormat="1" ht="15">
      <c r="A228" s="37" t="s">
        <v>229</v>
      </c>
      <c r="B228" s="36">
        <v>403685.18</v>
      </c>
      <c r="C228" s="36">
        <v>310693.73</v>
      </c>
      <c r="D228" s="36">
        <v>9341.9699999999993</v>
      </c>
      <c r="E228" s="36">
        <v>2152.3000000000002</v>
      </c>
      <c r="F228" s="36">
        <v>27</v>
      </c>
      <c r="G228" s="36">
        <v>405.5</v>
      </c>
      <c r="H228" s="36" t="s">
        <v>268</v>
      </c>
      <c r="I228" s="36">
        <v>44278.13</v>
      </c>
      <c r="J228" s="36">
        <v>31873.8</v>
      </c>
      <c r="K228" s="36" t="s">
        <v>268</v>
      </c>
      <c r="L228" s="36" t="s">
        <v>268</v>
      </c>
      <c r="M228" s="36">
        <v>902.63</v>
      </c>
      <c r="N228" s="36" t="s">
        <v>268</v>
      </c>
      <c r="O228" s="36" t="s">
        <v>268</v>
      </c>
      <c r="P228" s="36" t="s">
        <v>268</v>
      </c>
      <c r="Q228" s="36" t="s">
        <v>268</v>
      </c>
      <c r="R228" s="36">
        <v>160</v>
      </c>
      <c r="S228" s="36" t="s">
        <v>268</v>
      </c>
      <c r="T228" s="36" t="s">
        <v>268</v>
      </c>
      <c r="U228" s="36">
        <v>3850.12</v>
      </c>
      <c r="V228" s="36" t="s">
        <v>268</v>
      </c>
    </row>
    <row r="229" spans="1:22" s="34" customFormat="1" ht="6" customHeight="1" thickBot="1">
      <c r="A229" s="38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</row>
    <row r="230" spans="1:22" s="30" customFormat="1" ht="13.5" thickBot="1">
      <c r="A230" s="40" t="s">
        <v>269</v>
      </c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</row>
    <row r="231" spans="1:22" s="30" customFormat="1">
      <c r="A231" s="42" t="s">
        <v>267</v>
      </c>
      <c r="B231" s="43">
        <v>79</v>
      </c>
      <c r="C231" s="43">
        <v>79</v>
      </c>
      <c r="D231" s="43" t="s">
        <v>268</v>
      </c>
      <c r="E231" s="43" t="s">
        <v>268</v>
      </c>
      <c r="F231" s="43" t="s">
        <v>268</v>
      </c>
      <c r="G231" s="43" t="s">
        <v>268</v>
      </c>
      <c r="H231" s="43" t="s">
        <v>268</v>
      </c>
      <c r="I231" s="43" t="s">
        <v>268</v>
      </c>
      <c r="J231" s="43" t="s">
        <v>268</v>
      </c>
      <c r="K231" s="43" t="s">
        <v>268</v>
      </c>
      <c r="L231" s="43" t="s">
        <v>268</v>
      </c>
      <c r="M231" s="43" t="s">
        <v>268</v>
      </c>
      <c r="N231" s="43" t="s">
        <v>268</v>
      </c>
      <c r="O231" s="43" t="s">
        <v>268</v>
      </c>
      <c r="P231" s="43" t="s">
        <v>268</v>
      </c>
      <c r="Q231" s="43" t="s">
        <v>268</v>
      </c>
      <c r="R231" s="43" t="s">
        <v>268</v>
      </c>
      <c r="S231" s="43" t="s">
        <v>268</v>
      </c>
      <c r="T231" s="43" t="s">
        <v>268</v>
      </c>
      <c r="U231" s="43" t="s">
        <v>268</v>
      </c>
      <c r="V231" s="43" t="s">
        <v>268</v>
      </c>
    </row>
    <row r="232" spans="1:22" s="30" customFormat="1">
      <c r="A232" s="44" t="s">
        <v>270</v>
      </c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</row>
    <row r="233" spans="1:22" s="30" customFormat="1">
      <c r="A233" s="45" t="s">
        <v>267</v>
      </c>
      <c r="B233" s="43">
        <v>33960</v>
      </c>
      <c r="C233" s="43">
        <v>33067</v>
      </c>
      <c r="D233" s="43">
        <v>757</v>
      </c>
      <c r="E233" s="43">
        <v>7</v>
      </c>
      <c r="F233" s="43">
        <v>1</v>
      </c>
      <c r="G233" s="43">
        <v>2</v>
      </c>
      <c r="H233" s="43" t="s">
        <v>268</v>
      </c>
      <c r="I233" s="43">
        <v>8</v>
      </c>
      <c r="J233" s="43">
        <v>4</v>
      </c>
      <c r="K233" s="43" t="s">
        <v>268</v>
      </c>
      <c r="L233" s="43" t="s">
        <v>268</v>
      </c>
      <c r="M233" s="43">
        <v>2</v>
      </c>
      <c r="N233" s="43" t="s">
        <v>268</v>
      </c>
      <c r="O233" s="43" t="s">
        <v>268</v>
      </c>
      <c r="P233" s="43" t="s">
        <v>268</v>
      </c>
      <c r="Q233" s="43" t="s">
        <v>268</v>
      </c>
      <c r="R233" s="43">
        <v>1</v>
      </c>
      <c r="S233" s="43" t="s">
        <v>268</v>
      </c>
      <c r="T233" s="43" t="s">
        <v>268</v>
      </c>
      <c r="U233" s="43">
        <v>111</v>
      </c>
      <c r="V233" s="43" t="s">
        <v>268</v>
      </c>
    </row>
    <row r="234" spans="1:22" s="30" customFormat="1">
      <c r="A234" s="45" t="s">
        <v>229</v>
      </c>
      <c r="B234" s="43">
        <v>403685.18</v>
      </c>
      <c r="C234" s="43">
        <v>310693.73</v>
      </c>
      <c r="D234" s="43">
        <v>9341.9699999999993</v>
      </c>
      <c r="E234" s="43">
        <v>2152.3000000000002</v>
      </c>
      <c r="F234" s="43">
        <v>27</v>
      </c>
      <c r="G234" s="43">
        <v>405.5</v>
      </c>
      <c r="H234" s="43" t="s">
        <v>268</v>
      </c>
      <c r="I234" s="43">
        <v>44278.13</v>
      </c>
      <c r="J234" s="43">
        <v>31873.8</v>
      </c>
      <c r="K234" s="43" t="s">
        <v>268</v>
      </c>
      <c r="L234" s="43" t="s">
        <v>268</v>
      </c>
      <c r="M234" s="43">
        <v>902.63</v>
      </c>
      <c r="N234" s="43" t="s">
        <v>268</v>
      </c>
      <c r="O234" s="43" t="s">
        <v>268</v>
      </c>
      <c r="P234" s="43" t="s">
        <v>268</v>
      </c>
      <c r="Q234" s="43" t="s">
        <v>268</v>
      </c>
      <c r="R234" s="43">
        <v>160</v>
      </c>
      <c r="S234" s="43" t="s">
        <v>268</v>
      </c>
      <c r="T234" s="43" t="s">
        <v>268</v>
      </c>
      <c r="U234" s="43">
        <v>3850.12</v>
      </c>
      <c r="V234" s="43" t="s">
        <v>268</v>
      </c>
    </row>
    <row r="235" spans="1:22" s="30" customFormat="1" ht="6.75" customHeight="1" thickBot="1">
      <c r="A235" s="46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</row>
    <row r="236" spans="1:22" s="30" customFormat="1" ht="13.5" thickBot="1">
      <c r="A236" s="40" t="s">
        <v>271</v>
      </c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</row>
    <row r="237" spans="1:22" s="30" customFormat="1">
      <c r="A237" s="42" t="s">
        <v>267</v>
      </c>
      <c r="B237" s="43">
        <v>390</v>
      </c>
      <c r="C237" s="43">
        <v>381</v>
      </c>
      <c r="D237" s="43">
        <v>6</v>
      </c>
      <c r="E237" s="43" t="s">
        <v>268</v>
      </c>
      <c r="F237" s="43" t="s">
        <v>268</v>
      </c>
      <c r="G237" s="43" t="s">
        <v>268</v>
      </c>
      <c r="H237" s="43" t="s">
        <v>268</v>
      </c>
      <c r="I237" s="43" t="s">
        <v>268</v>
      </c>
      <c r="J237" s="43" t="s">
        <v>268</v>
      </c>
      <c r="K237" s="43" t="s">
        <v>268</v>
      </c>
      <c r="L237" s="43" t="s">
        <v>268</v>
      </c>
      <c r="M237" s="43" t="s">
        <v>268</v>
      </c>
      <c r="N237" s="43" t="s">
        <v>268</v>
      </c>
      <c r="O237" s="43" t="s">
        <v>268</v>
      </c>
      <c r="P237" s="43" t="s">
        <v>268</v>
      </c>
      <c r="Q237" s="43" t="s">
        <v>268</v>
      </c>
      <c r="R237" s="43" t="s">
        <v>268</v>
      </c>
      <c r="S237" s="43" t="s">
        <v>268</v>
      </c>
      <c r="T237" s="43" t="s">
        <v>268</v>
      </c>
      <c r="U237" s="43">
        <v>3</v>
      </c>
      <c r="V237" s="43" t="s">
        <v>268</v>
      </c>
    </row>
    <row r="238" spans="1:22" s="30" customFormat="1" ht="13.5" thickBot="1">
      <c r="A238" s="45" t="s">
        <v>229</v>
      </c>
      <c r="B238" s="43">
        <v>96.21</v>
      </c>
      <c r="C238" s="43">
        <v>94.09</v>
      </c>
      <c r="D238" s="43">
        <v>1.5</v>
      </c>
      <c r="E238" s="43" t="s">
        <v>268</v>
      </c>
      <c r="F238" s="43" t="s">
        <v>268</v>
      </c>
      <c r="G238" s="43" t="s">
        <v>268</v>
      </c>
      <c r="H238" s="43" t="s">
        <v>268</v>
      </c>
      <c r="I238" s="43" t="s">
        <v>268</v>
      </c>
      <c r="J238" s="43" t="s">
        <v>268</v>
      </c>
      <c r="K238" s="43" t="s">
        <v>268</v>
      </c>
      <c r="L238" s="43" t="s">
        <v>268</v>
      </c>
      <c r="M238" s="43" t="s">
        <v>268</v>
      </c>
      <c r="N238" s="43" t="s">
        <v>268</v>
      </c>
      <c r="O238" s="43" t="s">
        <v>268</v>
      </c>
      <c r="P238" s="43" t="s">
        <v>268</v>
      </c>
      <c r="Q238" s="43" t="s">
        <v>268</v>
      </c>
      <c r="R238" s="43" t="s">
        <v>268</v>
      </c>
      <c r="S238" s="43" t="s">
        <v>268</v>
      </c>
      <c r="T238" s="43" t="s">
        <v>268</v>
      </c>
      <c r="U238" s="43">
        <v>0.62</v>
      </c>
      <c r="V238" s="43" t="s">
        <v>268</v>
      </c>
    </row>
    <row r="239" spans="1:22" s="30" customFormat="1" ht="13.5" thickBot="1">
      <c r="A239" s="40" t="s">
        <v>272</v>
      </c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</row>
    <row r="240" spans="1:22" s="30" customFormat="1">
      <c r="A240" s="42" t="s">
        <v>267</v>
      </c>
      <c r="B240" s="43">
        <v>1505</v>
      </c>
      <c r="C240" s="43">
        <v>1448</v>
      </c>
      <c r="D240" s="43">
        <v>41</v>
      </c>
      <c r="E240" s="43" t="s">
        <v>268</v>
      </c>
      <c r="F240" s="43" t="s">
        <v>268</v>
      </c>
      <c r="G240" s="43" t="s">
        <v>268</v>
      </c>
      <c r="H240" s="43" t="s">
        <v>268</v>
      </c>
      <c r="I240" s="43" t="s">
        <v>268</v>
      </c>
      <c r="J240" s="43" t="s">
        <v>268</v>
      </c>
      <c r="K240" s="43" t="s">
        <v>268</v>
      </c>
      <c r="L240" s="43" t="s">
        <v>268</v>
      </c>
      <c r="M240" s="43" t="s">
        <v>268</v>
      </c>
      <c r="N240" s="43" t="s">
        <v>268</v>
      </c>
      <c r="O240" s="43" t="s">
        <v>268</v>
      </c>
      <c r="P240" s="43" t="s">
        <v>268</v>
      </c>
      <c r="Q240" s="43" t="s">
        <v>268</v>
      </c>
      <c r="R240" s="43" t="s">
        <v>268</v>
      </c>
      <c r="S240" s="43" t="s">
        <v>268</v>
      </c>
      <c r="T240" s="43" t="s">
        <v>268</v>
      </c>
      <c r="U240" s="43">
        <v>16</v>
      </c>
      <c r="V240" s="43" t="s">
        <v>268</v>
      </c>
    </row>
    <row r="241" spans="1:22" s="30" customFormat="1" ht="13.5" thickBot="1">
      <c r="A241" s="45" t="s">
        <v>229</v>
      </c>
      <c r="B241" s="43">
        <v>843.46</v>
      </c>
      <c r="C241" s="43">
        <v>811.36</v>
      </c>
      <c r="D241" s="43">
        <v>22.85</v>
      </c>
      <c r="E241" s="43" t="s">
        <v>268</v>
      </c>
      <c r="F241" s="43" t="s">
        <v>268</v>
      </c>
      <c r="G241" s="43" t="s">
        <v>268</v>
      </c>
      <c r="H241" s="43" t="s">
        <v>268</v>
      </c>
      <c r="I241" s="43" t="s">
        <v>268</v>
      </c>
      <c r="J241" s="43" t="s">
        <v>268</v>
      </c>
      <c r="K241" s="43" t="s">
        <v>268</v>
      </c>
      <c r="L241" s="43" t="s">
        <v>268</v>
      </c>
      <c r="M241" s="43" t="s">
        <v>268</v>
      </c>
      <c r="N241" s="43" t="s">
        <v>268</v>
      </c>
      <c r="O241" s="43" t="s">
        <v>268</v>
      </c>
      <c r="P241" s="43" t="s">
        <v>268</v>
      </c>
      <c r="Q241" s="43" t="s">
        <v>268</v>
      </c>
      <c r="R241" s="43" t="s">
        <v>268</v>
      </c>
      <c r="S241" s="43" t="s">
        <v>268</v>
      </c>
      <c r="T241" s="43" t="s">
        <v>268</v>
      </c>
      <c r="U241" s="43">
        <v>9.25</v>
      </c>
      <c r="V241" s="43" t="s">
        <v>268</v>
      </c>
    </row>
    <row r="242" spans="1:22" s="30" customFormat="1" ht="13.5" thickBot="1">
      <c r="A242" s="40" t="s">
        <v>273</v>
      </c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</row>
    <row r="243" spans="1:22" s="30" customFormat="1">
      <c r="A243" s="42" t="s">
        <v>267</v>
      </c>
      <c r="B243" s="43">
        <v>4844</v>
      </c>
      <c r="C243" s="43">
        <v>4694</v>
      </c>
      <c r="D243" s="43">
        <v>96</v>
      </c>
      <c r="E243" s="43">
        <v>1</v>
      </c>
      <c r="F243" s="43" t="s">
        <v>268</v>
      </c>
      <c r="G243" s="43" t="s">
        <v>268</v>
      </c>
      <c r="H243" s="43" t="s">
        <v>268</v>
      </c>
      <c r="I243" s="43" t="s">
        <v>268</v>
      </c>
      <c r="J243" s="43" t="s">
        <v>268</v>
      </c>
      <c r="K243" s="43" t="s">
        <v>268</v>
      </c>
      <c r="L243" s="43" t="s">
        <v>268</v>
      </c>
      <c r="M243" s="43" t="s">
        <v>268</v>
      </c>
      <c r="N243" s="43" t="s">
        <v>268</v>
      </c>
      <c r="O243" s="43" t="s">
        <v>268</v>
      </c>
      <c r="P243" s="43" t="s">
        <v>268</v>
      </c>
      <c r="Q243" s="43" t="s">
        <v>268</v>
      </c>
      <c r="R243" s="43" t="s">
        <v>268</v>
      </c>
      <c r="S243" s="43" t="s">
        <v>268</v>
      </c>
      <c r="T243" s="43" t="s">
        <v>268</v>
      </c>
      <c r="U243" s="43">
        <v>53</v>
      </c>
      <c r="V243" s="43" t="s">
        <v>268</v>
      </c>
    </row>
    <row r="244" spans="1:22" s="30" customFormat="1" ht="13.5" thickBot="1">
      <c r="A244" s="45" t="s">
        <v>229</v>
      </c>
      <c r="B244" s="43">
        <v>5808.05</v>
      </c>
      <c r="C244" s="43">
        <v>5634.2</v>
      </c>
      <c r="D244" s="43">
        <v>112.6</v>
      </c>
      <c r="E244" s="43">
        <v>1.5</v>
      </c>
      <c r="F244" s="43" t="s">
        <v>268</v>
      </c>
      <c r="G244" s="43" t="s">
        <v>268</v>
      </c>
      <c r="H244" s="43" t="s">
        <v>268</v>
      </c>
      <c r="I244" s="43" t="s">
        <v>268</v>
      </c>
      <c r="J244" s="43" t="s">
        <v>268</v>
      </c>
      <c r="K244" s="43" t="s">
        <v>268</v>
      </c>
      <c r="L244" s="43" t="s">
        <v>268</v>
      </c>
      <c r="M244" s="43" t="s">
        <v>268</v>
      </c>
      <c r="N244" s="43" t="s">
        <v>268</v>
      </c>
      <c r="O244" s="43" t="s">
        <v>268</v>
      </c>
      <c r="P244" s="43" t="s">
        <v>268</v>
      </c>
      <c r="Q244" s="43" t="s">
        <v>268</v>
      </c>
      <c r="R244" s="43" t="s">
        <v>268</v>
      </c>
      <c r="S244" s="43" t="s">
        <v>268</v>
      </c>
      <c r="T244" s="43" t="s">
        <v>268</v>
      </c>
      <c r="U244" s="43">
        <v>59.75</v>
      </c>
      <c r="V244" s="43" t="s">
        <v>268</v>
      </c>
    </row>
    <row r="245" spans="1:22" s="30" customFormat="1" ht="13.5" thickBot="1">
      <c r="A245" s="40" t="s">
        <v>274</v>
      </c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</row>
    <row r="246" spans="1:22" s="30" customFormat="1">
      <c r="A246" s="42" t="s">
        <v>267</v>
      </c>
      <c r="B246" s="43">
        <v>4176</v>
      </c>
      <c r="C246" s="43">
        <v>4092</v>
      </c>
      <c r="D246" s="43">
        <v>65</v>
      </c>
      <c r="E246" s="43">
        <v>1</v>
      </c>
      <c r="F246" s="43" t="s">
        <v>268</v>
      </c>
      <c r="G246" s="43" t="s">
        <v>268</v>
      </c>
      <c r="H246" s="43" t="s">
        <v>268</v>
      </c>
      <c r="I246" s="43" t="s">
        <v>268</v>
      </c>
      <c r="J246" s="43" t="s">
        <v>268</v>
      </c>
      <c r="K246" s="43" t="s">
        <v>268</v>
      </c>
      <c r="L246" s="43" t="s">
        <v>268</v>
      </c>
      <c r="M246" s="43">
        <v>1</v>
      </c>
      <c r="N246" s="43" t="s">
        <v>268</v>
      </c>
      <c r="O246" s="43" t="s">
        <v>268</v>
      </c>
      <c r="P246" s="43" t="s">
        <v>268</v>
      </c>
      <c r="Q246" s="43" t="s">
        <v>268</v>
      </c>
      <c r="R246" s="43" t="s">
        <v>268</v>
      </c>
      <c r="S246" s="43" t="s">
        <v>268</v>
      </c>
      <c r="T246" s="43" t="s">
        <v>268</v>
      </c>
      <c r="U246" s="43">
        <v>17</v>
      </c>
      <c r="V246" s="43" t="s">
        <v>268</v>
      </c>
    </row>
    <row r="247" spans="1:22" s="30" customFormat="1" ht="13.5" thickBot="1">
      <c r="A247" s="45" t="s">
        <v>229</v>
      </c>
      <c r="B247" s="43">
        <v>9044.23</v>
      </c>
      <c r="C247" s="43">
        <v>8863.4</v>
      </c>
      <c r="D247" s="43">
        <v>140.19999999999999</v>
      </c>
      <c r="E247" s="43">
        <v>2</v>
      </c>
      <c r="F247" s="43" t="s">
        <v>268</v>
      </c>
      <c r="G247" s="43" t="s">
        <v>268</v>
      </c>
      <c r="H247" s="43" t="s">
        <v>268</v>
      </c>
      <c r="I247" s="43" t="s">
        <v>268</v>
      </c>
      <c r="J247" s="43" t="s">
        <v>268</v>
      </c>
      <c r="K247" s="43" t="s">
        <v>268</v>
      </c>
      <c r="L247" s="43" t="s">
        <v>268</v>
      </c>
      <c r="M247" s="43">
        <v>2.63</v>
      </c>
      <c r="N247" s="43" t="s">
        <v>268</v>
      </c>
      <c r="O247" s="43" t="s">
        <v>268</v>
      </c>
      <c r="P247" s="43" t="s">
        <v>268</v>
      </c>
      <c r="Q247" s="43" t="s">
        <v>268</v>
      </c>
      <c r="R247" s="43" t="s">
        <v>268</v>
      </c>
      <c r="S247" s="43" t="s">
        <v>268</v>
      </c>
      <c r="T247" s="43" t="s">
        <v>268</v>
      </c>
      <c r="U247" s="43">
        <v>36</v>
      </c>
      <c r="V247" s="43" t="s">
        <v>268</v>
      </c>
    </row>
    <row r="248" spans="1:22" s="30" customFormat="1" ht="13.5" thickBot="1">
      <c r="A248" s="40" t="s">
        <v>275</v>
      </c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</row>
    <row r="249" spans="1:22" s="30" customFormat="1">
      <c r="A249" s="42" t="s">
        <v>267</v>
      </c>
      <c r="B249" s="43">
        <v>3233</v>
      </c>
      <c r="C249" s="43">
        <v>3165</v>
      </c>
      <c r="D249" s="43">
        <v>62</v>
      </c>
      <c r="E249" s="43">
        <v>1</v>
      </c>
      <c r="F249" s="43" t="s">
        <v>268</v>
      </c>
      <c r="G249" s="43" t="s">
        <v>268</v>
      </c>
      <c r="H249" s="43" t="s">
        <v>268</v>
      </c>
      <c r="I249" s="43" t="s">
        <v>268</v>
      </c>
      <c r="J249" s="43" t="s">
        <v>268</v>
      </c>
      <c r="K249" s="43" t="s">
        <v>268</v>
      </c>
      <c r="L249" s="43" t="s">
        <v>268</v>
      </c>
      <c r="M249" s="43" t="s">
        <v>268</v>
      </c>
      <c r="N249" s="43" t="s">
        <v>268</v>
      </c>
      <c r="O249" s="43" t="s">
        <v>268</v>
      </c>
      <c r="P249" s="43" t="s">
        <v>268</v>
      </c>
      <c r="Q249" s="43" t="s">
        <v>268</v>
      </c>
      <c r="R249" s="43" t="s">
        <v>268</v>
      </c>
      <c r="S249" s="43" t="s">
        <v>268</v>
      </c>
      <c r="T249" s="43" t="s">
        <v>268</v>
      </c>
      <c r="U249" s="43">
        <v>5</v>
      </c>
      <c r="V249" s="43" t="s">
        <v>268</v>
      </c>
    </row>
    <row r="250" spans="1:22" s="30" customFormat="1" ht="13.5" thickBot="1">
      <c r="A250" s="45" t="s">
        <v>229</v>
      </c>
      <c r="B250" s="43">
        <v>10154.469999999999</v>
      </c>
      <c r="C250" s="43">
        <v>9940.9699999999993</v>
      </c>
      <c r="D250" s="43">
        <v>195</v>
      </c>
      <c r="E250" s="43">
        <v>3</v>
      </c>
      <c r="F250" s="43" t="s">
        <v>268</v>
      </c>
      <c r="G250" s="43" t="s">
        <v>268</v>
      </c>
      <c r="H250" s="43" t="s">
        <v>268</v>
      </c>
      <c r="I250" s="43" t="s">
        <v>268</v>
      </c>
      <c r="J250" s="43" t="s">
        <v>268</v>
      </c>
      <c r="K250" s="43" t="s">
        <v>268</v>
      </c>
      <c r="L250" s="43" t="s">
        <v>268</v>
      </c>
      <c r="M250" s="43" t="s">
        <v>268</v>
      </c>
      <c r="N250" s="43" t="s">
        <v>268</v>
      </c>
      <c r="O250" s="43" t="s">
        <v>268</v>
      </c>
      <c r="P250" s="43" t="s">
        <v>268</v>
      </c>
      <c r="Q250" s="43" t="s">
        <v>268</v>
      </c>
      <c r="R250" s="43" t="s">
        <v>268</v>
      </c>
      <c r="S250" s="43" t="s">
        <v>268</v>
      </c>
      <c r="T250" s="43" t="s">
        <v>268</v>
      </c>
      <c r="U250" s="43">
        <v>15.5</v>
      </c>
      <c r="V250" s="43" t="s">
        <v>268</v>
      </c>
    </row>
    <row r="251" spans="1:22" s="30" customFormat="1" ht="13.5" thickBot="1">
      <c r="A251" s="40" t="s">
        <v>276</v>
      </c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</row>
    <row r="252" spans="1:22" s="30" customFormat="1">
      <c r="A252" s="42" t="s">
        <v>267</v>
      </c>
      <c r="B252" s="43">
        <v>2566</v>
      </c>
      <c r="C252" s="43">
        <v>2515</v>
      </c>
      <c r="D252" s="43">
        <v>46</v>
      </c>
      <c r="E252" s="43" t="s">
        <v>268</v>
      </c>
      <c r="F252" s="43" t="s">
        <v>268</v>
      </c>
      <c r="G252" s="43" t="s">
        <v>268</v>
      </c>
      <c r="H252" s="43" t="s">
        <v>268</v>
      </c>
      <c r="I252" s="43" t="s">
        <v>268</v>
      </c>
      <c r="J252" s="43" t="s">
        <v>268</v>
      </c>
      <c r="K252" s="43" t="s">
        <v>268</v>
      </c>
      <c r="L252" s="43" t="s">
        <v>268</v>
      </c>
      <c r="M252" s="43" t="s">
        <v>268</v>
      </c>
      <c r="N252" s="43" t="s">
        <v>268</v>
      </c>
      <c r="O252" s="43" t="s">
        <v>268</v>
      </c>
      <c r="P252" s="43" t="s">
        <v>268</v>
      </c>
      <c r="Q252" s="43" t="s">
        <v>268</v>
      </c>
      <c r="R252" s="43" t="s">
        <v>268</v>
      </c>
      <c r="S252" s="43" t="s">
        <v>268</v>
      </c>
      <c r="T252" s="43" t="s">
        <v>268</v>
      </c>
      <c r="U252" s="43">
        <v>5</v>
      </c>
      <c r="V252" s="43" t="s">
        <v>268</v>
      </c>
    </row>
    <row r="253" spans="1:22" s="30" customFormat="1" ht="13.5" thickBot="1">
      <c r="A253" s="45" t="s">
        <v>229</v>
      </c>
      <c r="B253" s="43">
        <v>10609.02</v>
      </c>
      <c r="C253" s="43">
        <v>10398.459999999999</v>
      </c>
      <c r="D253" s="43">
        <v>190.56</v>
      </c>
      <c r="E253" s="43" t="s">
        <v>268</v>
      </c>
      <c r="F253" s="43" t="s">
        <v>268</v>
      </c>
      <c r="G253" s="43" t="s">
        <v>268</v>
      </c>
      <c r="H253" s="43" t="s">
        <v>268</v>
      </c>
      <c r="I253" s="43" t="s">
        <v>268</v>
      </c>
      <c r="J253" s="43" t="s">
        <v>268</v>
      </c>
      <c r="K253" s="43" t="s">
        <v>268</v>
      </c>
      <c r="L253" s="43" t="s">
        <v>268</v>
      </c>
      <c r="M253" s="43" t="s">
        <v>268</v>
      </c>
      <c r="N253" s="43" t="s">
        <v>268</v>
      </c>
      <c r="O253" s="43" t="s">
        <v>268</v>
      </c>
      <c r="P253" s="43" t="s">
        <v>268</v>
      </c>
      <c r="Q253" s="43" t="s">
        <v>268</v>
      </c>
      <c r="R253" s="43" t="s">
        <v>268</v>
      </c>
      <c r="S253" s="43" t="s">
        <v>268</v>
      </c>
      <c r="T253" s="43" t="s">
        <v>268</v>
      </c>
      <c r="U253" s="43">
        <v>20</v>
      </c>
      <c r="V253" s="43" t="s">
        <v>268</v>
      </c>
    </row>
    <row r="254" spans="1:22" s="30" customFormat="1" ht="13.5" thickBot="1">
      <c r="A254" s="40" t="s">
        <v>277</v>
      </c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</row>
    <row r="255" spans="1:22" s="30" customFormat="1">
      <c r="A255" s="42" t="s">
        <v>267</v>
      </c>
      <c r="B255" s="43">
        <v>7635</v>
      </c>
      <c r="C255" s="43">
        <v>7487</v>
      </c>
      <c r="D255" s="43">
        <v>143</v>
      </c>
      <c r="E255" s="43">
        <v>1</v>
      </c>
      <c r="F255" s="43" t="s">
        <v>268</v>
      </c>
      <c r="G255" s="43" t="s">
        <v>268</v>
      </c>
      <c r="H255" s="43" t="s">
        <v>268</v>
      </c>
      <c r="I255" s="43" t="s">
        <v>268</v>
      </c>
      <c r="J255" s="43" t="s">
        <v>268</v>
      </c>
      <c r="K255" s="43" t="s">
        <v>268</v>
      </c>
      <c r="L255" s="43" t="s">
        <v>268</v>
      </c>
      <c r="M255" s="43" t="s">
        <v>268</v>
      </c>
      <c r="N255" s="43" t="s">
        <v>268</v>
      </c>
      <c r="O255" s="43" t="s">
        <v>268</v>
      </c>
      <c r="P255" s="43" t="s">
        <v>268</v>
      </c>
      <c r="Q255" s="43" t="s">
        <v>268</v>
      </c>
      <c r="R255" s="43" t="s">
        <v>268</v>
      </c>
      <c r="S255" s="43" t="s">
        <v>268</v>
      </c>
      <c r="T255" s="43" t="s">
        <v>268</v>
      </c>
      <c r="U255" s="43">
        <v>4</v>
      </c>
      <c r="V255" s="43" t="s">
        <v>268</v>
      </c>
    </row>
    <row r="256" spans="1:22" s="30" customFormat="1" ht="13.5" thickBot="1">
      <c r="A256" s="45" t="s">
        <v>229</v>
      </c>
      <c r="B256" s="43">
        <v>51018.33</v>
      </c>
      <c r="C256" s="43">
        <v>50050.29</v>
      </c>
      <c r="D256" s="43">
        <v>942.04</v>
      </c>
      <c r="E256" s="43">
        <v>5</v>
      </c>
      <c r="F256" s="43" t="s">
        <v>268</v>
      </c>
      <c r="G256" s="43" t="s">
        <v>268</v>
      </c>
      <c r="H256" s="43" t="s">
        <v>268</v>
      </c>
      <c r="I256" s="43" t="s">
        <v>268</v>
      </c>
      <c r="J256" s="43" t="s">
        <v>268</v>
      </c>
      <c r="K256" s="43" t="s">
        <v>268</v>
      </c>
      <c r="L256" s="43" t="s">
        <v>268</v>
      </c>
      <c r="M256" s="43" t="s">
        <v>268</v>
      </c>
      <c r="N256" s="43" t="s">
        <v>268</v>
      </c>
      <c r="O256" s="43" t="s">
        <v>268</v>
      </c>
      <c r="P256" s="43" t="s">
        <v>268</v>
      </c>
      <c r="Q256" s="43" t="s">
        <v>268</v>
      </c>
      <c r="R256" s="43" t="s">
        <v>268</v>
      </c>
      <c r="S256" s="43" t="s">
        <v>268</v>
      </c>
      <c r="T256" s="43" t="s">
        <v>268</v>
      </c>
      <c r="U256" s="43">
        <v>21</v>
      </c>
      <c r="V256" s="43" t="s">
        <v>268</v>
      </c>
    </row>
    <row r="257" spans="1:22" s="30" customFormat="1" ht="13.5" thickBot="1">
      <c r="A257" s="40" t="s">
        <v>278</v>
      </c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</row>
    <row r="258" spans="1:22" s="30" customFormat="1">
      <c r="A258" s="42" t="s">
        <v>267</v>
      </c>
      <c r="B258" s="43">
        <v>3652</v>
      </c>
      <c r="C258" s="43">
        <v>3553</v>
      </c>
      <c r="D258" s="43">
        <v>98</v>
      </c>
      <c r="E258" s="43" t="s">
        <v>268</v>
      </c>
      <c r="F258" s="43" t="s">
        <v>268</v>
      </c>
      <c r="G258" s="43" t="s">
        <v>268</v>
      </c>
      <c r="H258" s="43" t="s">
        <v>268</v>
      </c>
      <c r="I258" s="43" t="s">
        <v>268</v>
      </c>
      <c r="J258" s="43" t="s">
        <v>268</v>
      </c>
      <c r="K258" s="43" t="s">
        <v>268</v>
      </c>
      <c r="L258" s="43" t="s">
        <v>268</v>
      </c>
      <c r="M258" s="43" t="s">
        <v>268</v>
      </c>
      <c r="N258" s="43" t="s">
        <v>268</v>
      </c>
      <c r="O258" s="43" t="s">
        <v>268</v>
      </c>
      <c r="P258" s="43" t="s">
        <v>268</v>
      </c>
      <c r="Q258" s="43" t="s">
        <v>268</v>
      </c>
      <c r="R258" s="43" t="s">
        <v>268</v>
      </c>
      <c r="S258" s="43" t="s">
        <v>268</v>
      </c>
      <c r="T258" s="43" t="s">
        <v>268</v>
      </c>
      <c r="U258" s="43">
        <v>1</v>
      </c>
      <c r="V258" s="43" t="s">
        <v>268</v>
      </c>
    </row>
    <row r="259" spans="1:22" s="30" customFormat="1" ht="13.5" thickBot="1">
      <c r="A259" s="45" t="s">
        <v>229</v>
      </c>
      <c r="B259" s="43">
        <v>42345.919999999998</v>
      </c>
      <c r="C259" s="43">
        <v>41226.480000000003</v>
      </c>
      <c r="D259" s="43">
        <v>1109.44</v>
      </c>
      <c r="E259" s="43" t="s">
        <v>268</v>
      </c>
      <c r="F259" s="43" t="s">
        <v>268</v>
      </c>
      <c r="G259" s="43" t="s">
        <v>268</v>
      </c>
      <c r="H259" s="43" t="s">
        <v>268</v>
      </c>
      <c r="I259" s="43" t="s">
        <v>268</v>
      </c>
      <c r="J259" s="43" t="s">
        <v>268</v>
      </c>
      <c r="K259" s="43" t="s">
        <v>268</v>
      </c>
      <c r="L259" s="43" t="s">
        <v>268</v>
      </c>
      <c r="M259" s="43" t="s">
        <v>268</v>
      </c>
      <c r="N259" s="43" t="s">
        <v>268</v>
      </c>
      <c r="O259" s="43" t="s">
        <v>268</v>
      </c>
      <c r="P259" s="43" t="s">
        <v>268</v>
      </c>
      <c r="Q259" s="43" t="s">
        <v>268</v>
      </c>
      <c r="R259" s="43" t="s">
        <v>268</v>
      </c>
      <c r="S259" s="43" t="s">
        <v>268</v>
      </c>
      <c r="T259" s="43" t="s">
        <v>268</v>
      </c>
      <c r="U259" s="43">
        <v>10</v>
      </c>
      <c r="V259" s="43" t="s">
        <v>268</v>
      </c>
    </row>
    <row r="260" spans="1:22" s="30" customFormat="1" ht="13.5" thickBot="1">
      <c r="A260" s="40" t="s">
        <v>279</v>
      </c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</row>
    <row r="261" spans="1:22" s="30" customFormat="1">
      <c r="A261" s="42" t="s">
        <v>267</v>
      </c>
      <c r="B261" s="43">
        <v>1915</v>
      </c>
      <c r="C261" s="43">
        <v>1859</v>
      </c>
      <c r="D261" s="43">
        <v>55</v>
      </c>
      <c r="E261" s="43" t="s">
        <v>268</v>
      </c>
      <c r="F261" s="43" t="s">
        <v>268</v>
      </c>
      <c r="G261" s="43" t="s">
        <v>268</v>
      </c>
      <c r="H261" s="43" t="s">
        <v>268</v>
      </c>
      <c r="I261" s="43" t="s">
        <v>268</v>
      </c>
      <c r="J261" s="43" t="s">
        <v>268</v>
      </c>
      <c r="K261" s="43" t="s">
        <v>268</v>
      </c>
      <c r="L261" s="43" t="s">
        <v>268</v>
      </c>
      <c r="M261" s="43" t="s">
        <v>268</v>
      </c>
      <c r="N261" s="43" t="s">
        <v>268</v>
      </c>
      <c r="O261" s="43" t="s">
        <v>268</v>
      </c>
      <c r="P261" s="43" t="s">
        <v>268</v>
      </c>
      <c r="Q261" s="43" t="s">
        <v>268</v>
      </c>
      <c r="R261" s="43" t="s">
        <v>268</v>
      </c>
      <c r="S261" s="43" t="s">
        <v>268</v>
      </c>
      <c r="T261" s="43" t="s">
        <v>268</v>
      </c>
      <c r="U261" s="43">
        <v>1</v>
      </c>
      <c r="V261" s="43" t="s">
        <v>268</v>
      </c>
    </row>
    <row r="262" spans="1:22" s="30" customFormat="1" ht="13.5" thickBot="1">
      <c r="A262" s="45" t="s">
        <v>229</v>
      </c>
      <c r="B262" s="43">
        <v>31813.62</v>
      </c>
      <c r="C262" s="43">
        <v>30870.720000000001</v>
      </c>
      <c r="D262" s="43">
        <v>923.9</v>
      </c>
      <c r="E262" s="43" t="s">
        <v>268</v>
      </c>
      <c r="F262" s="43" t="s">
        <v>268</v>
      </c>
      <c r="G262" s="43" t="s">
        <v>268</v>
      </c>
      <c r="H262" s="43" t="s">
        <v>268</v>
      </c>
      <c r="I262" s="43" t="s">
        <v>268</v>
      </c>
      <c r="J262" s="43" t="s">
        <v>268</v>
      </c>
      <c r="K262" s="43" t="s">
        <v>268</v>
      </c>
      <c r="L262" s="43" t="s">
        <v>268</v>
      </c>
      <c r="M262" s="43" t="s">
        <v>268</v>
      </c>
      <c r="N262" s="43" t="s">
        <v>268</v>
      </c>
      <c r="O262" s="43" t="s">
        <v>268</v>
      </c>
      <c r="P262" s="43" t="s">
        <v>268</v>
      </c>
      <c r="Q262" s="43" t="s">
        <v>268</v>
      </c>
      <c r="R262" s="43" t="s">
        <v>268</v>
      </c>
      <c r="S262" s="43" t="s">
        <v>268</v>
      </c>
      <c r="T262" s="43" t="s">
        <v>268</v>
      </c>
      <c r="U262" s="43">
        <v>19</v>
      </c>
      <c r="V262" s="43" t="s">
        <v>268</v>
      </c>
    </row>
    <row r="263" spans="1:22" s="30" customFormat="1" ht="13.5" thickBot="1">
      <c r="A263" s="40" t="s">
        <v>280</v>
      </c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</row>
    <row r="264" spans="1:22" s="30" customFormat="1">
      <c r="A264" s="42" t="s">
        <v>267</v>
      </c>
      <c r="B264" s="43">
        <v>1276</v>
      </c>
      <c r="C264" s="43">
        <v>1228</v>
      </c>
      <c r="D264" s="43">
        <v>48</v>
      </c>
      <c r="E264" s="43" t="s">
        <v>268</v>
      </c>
      <c r="F264" s="43" t="s">
        <v>268</v>
      </c>
      <c r="G264" s="43" t="s">
        <v>268</v>
      </c>
      <c r="H264" s="43" t="s">
        <v>268</v>
      </c>
      <c r="I264" s="43" t="s">
        <v>268</v>
      </c>
      <c r="J264" s="43" t="s">
        <v>268</v>
      </c>
      <c r="K264" s="43" t="s">
        <v>268</v>
      </c>
      <c r="L264" s="43" t="s">
        <v>268</v>
      </c>
      <c r="M264" s="43" t="s">
        <v>268</v>
      </c>
      <c r="N264" s="43" t="s">
        <v>268</v>
      </c>
      <c r="O264" s="43" t="s">
        <v>268</v>
      </c>
      <c r="P264" s="43" t="s">
        <v>268</v>
      </c>
      <c r="Q264" s="43" t="s">
        <v>268</v>
      </c>
      <c r="R264" s="43" t="s">
        <v>268</v>
      </c>
      <c r="S264" s="43" t="s">
        <v>268</v>
      </c>
      <c r="T264" s="43" t="s">
        <v>268</v>
      </c>
      <c r="U264" s="43" t="s">
        <v>268</v>
      </c>
      <c r="V264" s="43" t="s">
        <v>268</v>
      </c>
    </row>
    <row r="265" spans="1:22" s="30" customFormat="1" ht="13.5" thickBot="1">
      <c r="A265" s="45" t="s">
        <v>229</v>
      </c>
      <c r="B265" s="43">
        <v>27320.48</v>
      </c>
      <c r="C265" s="43">
        <v>26284.65</v>
      </c>
      <c r="D265" s="43">
        <v>1035.83</v>
      </c>
      <c r="E265" s="43" t="s">
        <v>268</v>
      </c>
      <c r="F265" s="43" t="s">
        <v>268</v>
      </c>
      <c r="G265" s="43" t="s">
        <v>268</v>
      </c>
      <c r="H265" s="43" t="s">
        <v>268</v>
      </c>
      <c r="I265" s="43" t="s">
        <v>268</v>
      </c>
      <c r="J265" s="43" t="s">
        <v>268</v>
      </c>
      <c r="K265" s="43" t="s">
        <v>268</v>
      </c>
      <c r="L265" s="43" t="s">
        <v>268</v>
      </c>
      <c r="M265" s="43" t="s">
        <v>268</v>
      </c>
      <c r="N265" s="43" t="s">
        <v>268</v>
      </c>
      <c r="O265" s="43" t="s">
        <v>268</v>
      </c>
      <c r="P265" s="43" t="s">
        <v>268</v>
      </c>
      <c r="Q265" s="43" t="s">
        <v>268</v>
      </c>
      <c r="R265" s="43" t="s">
        <v>268</v>
      </c>
      <c r="S265" s="43" t="s">
        <v>268</v>
      </c>
      <c r="T265" s="43" t="s">
        <v>268</v>
      </c>
      <c r="U265" s="43" t="s">
        <v>268</v>
      </c>
      <c r="V265" s="43" t="s">
        <v>268</v>
      </c>
    </row>
    <row r="266" spans="1:22" s="30" customFormat="1" ht="13.5" thickBot="1">
      <c r="A266" s="40" t="s">
        <v>281</v>
      </c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</row>
    <row r="267" spans="1:22" s="30" customFormat="1">
      <c r="A267" s="42" t="s">
        <v>267</v>
      </c>
      <c r="B267" s="43">
        <v>683</v>
      </c>
      <c r="C267" s="43">
        <v>667</v>
      </c>
      <c r="D267" s="43">
        <v>15</v>
      </c>
      <c r="E267" s="43" t="s">
        <v>268</v>
      </c>
      <c r="F267" s="43">
        <v>1</v>
      </c>
      <c r="G267" s="43" t="s">
        <v>268</v>
      </c>
      <c r="H267" s="43" t="s">
        <v>268</v>
      </c>
      <c r="I267" s="43" t="s">
        <v>268</v>
      </c>
      <c r="J267" s="43" t="s">
        <v>268</v>
      </c>
      <c r="K267" s="43" t="s">
        <v>268</v>
      </c>
      <c r="L267" s="43" t="s">
        <v>268</v>
      </c>
      <c r="M267" s="43" t="s">
        <v>268</v>
      </c>
      <c r="N267" s="43" t="s">
        <v>268</v>
      </c>
      <c r="O267" s="43" t="s">
        <v>268</v>
      </c>
      <c r="P267" s="43" t="s">
        <v>268</v>
      </c>
      <c r="Q267" s="43" t="s">
        <v>268</v>
      </c>
      <c r="R267" s="43" t="s">
        <v>268</v>
      </c>
      <c r="S267" s="43" t="s">
        <v>268</v>
      </c>
      <c r="T267" s="43" t="s">
        <v>268</v>
      </c>
      <c r="U267" s="43" t="s">
        <v>268</v>
      </c>
      <c r="V267" s="43" t="s">
        <v>268</v>
      </c>
    </row>
    <row r="268" spans="1:22" s="30" customFormat="1" ht="13.5" thickBot="1">
      <c r="A268" s="45" t="s">
        <v>229</v>
      </c>
      <c r="B268" s="43">
        <v>18125.599999999999</v>
      </c>
      <c r="C268" s="43">
        <v>17690.099999999999</v>
      </c>
      <c r="D268" s="43">
        <v>408.5</v>
      </c>
      <c r="E268" s="43" t="s">
        <v>268</v>
      </c>
      <c r="F268" s="43">
        <v>27</v>
      </c>
      <c r="G268" s="43" t="s">
        <v>268</v>
      </c>
      <c r="H268" s="43" t="s">
        <v>268</v>
      </c>
      <c r="I268" s="43" t="s">
        <v>268</v>
      </c>
      <c r="J268" s="43" t="s">
        <v>268</v>
      </c>
      <c r="K268" s="43" t="s">
        <v>268</v>
      </c>
      <c r="L268" s="43" t="s">
        <v>268</v>
      </c>
      <c r="M268" s="43" t="s">
        <v>268</v>
      </c>
      <c r="N268" s="43" t="s">
        <v>268</v>
      </c>
      <c r="O268" s="43" t="s">
        <v>268</v>
      </c>
      <c r="P268" s="43" t="s">
        <v>268</v>
      </c>
      <c r="Q268" s="43" t="s">
        <v>268</v>
      </c>
      <c r="R268" s="43" t="s">
        <v>268</v>
      </c>
      <c r="S268" s="43" t="s">
        <v>268</v>
      </c>
      <c r="T268" s="43" t="s">
        <v>268</v>
      </c>
      <c r="U268" s="43" t="s">
        <v>268</v>
      </c>
      <c r="V268" s="43" t="s">
        <v>268</v>
      </c>
    </row>
    <row r="269" spans="1:22" s="30" customFormat="1" ht="13.5" thickBot="1">
      <c r="A269" s="40" t="s">
        <v>282</v>
      </c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</row>
    <row r="270" spans="1:22" s="30" customFormat="1">
      <c r="A270" s="42" t="s">
        <v>267</v>
      </c>
      <c r="B270" s="43">
        <v>890</v>
      </c>
      <c r="C270" s="43">
        <v>856</v>
      </c>
      <c r="D270" s="43">
        <v>32</v>
      </c>
      <c r="E270" s="43">
        <v>1</v>
      </c>
      <c r="F270" s="43" t="s">
        <v>268</v>
      </c>
      <c r="G270" s="43" t="s">
        <v>268</v>
      </c>
      <c r="H270" s="43" t="s">
        <v>268</v>
      </c>
      <c r="I270" s="43" t="s">
        <v>268</v>
      </c>
      <c r="J270" s="43" t="s">
        <v>268</v>
      </c>
      <c r="K270" s="43" t="s">
        <v>268</v>
      </c>
      <c r="L270" s="43" t="s">
        <v>268</v>
      </c>
      <c r="M270" s="43" t="s">
        <v>268</v>
      </c>
      <c r="N270" s="43" t="s">
        <v>268</v>
      </c>
      <c r="O270" s="43" t="s">
        <v>268</v>
      </c>
      <c r="P270" s="43" t="s">
        <v>268</v>
      </c>
      <c r="Q270" s="43" t="s">
        <v>268</v>
      </c>
      <c r="R270" s="43" t="s">
        <v>268</v>
      </c>
      <c r="S270" s="43" t="s">
        <v>268</v>
      </c>
      <c r="T270" s="43" t="s">
        <v>268</v>
      </c>
      <c r="U270" s="43">
        <v>1</v>
      </c>
      <c r="V270" s="43" t="s">
        <v>268</v>
      </c>
    </row>
    <row r="271" spans="1:22" s="30" customFormat="1" ht="13.5" thickBot="1">
      <c r="A271" s="45" t="s">
        <v>229</v>
      </c>
      <c r="B271" s="43">
        <v>29256.94</v>
      </c>
      <c r="C271" s="43">
        <v>28117.89</v>
      </c>
      <c r="D271" s="43">
        <v>1075.05</v>
      </c>
      <c r="E271" s="43">
        <v>32</v>
      </c>
      <c r="F271" s="43" t="s">
        <v>268</v>
      </c>
      <c r="G271" s="43" t="s">
        <v>268</v>
      </c>
      <c r="H271" s="43" t="s">
        <v>268</v>
      </c>
      <c r="I271" s="43" t="s">
        <v>268</v>
      </c>
      <c r="J271" s="43" t="s">
        <v>268</v>
      </c>
      <c r="K271" s="43" t="s">
        <v>268</v>
      </c>
      <c r="L271" s="43" t="s">
        <v>268</v>
      </c>
      <c r="M271" s="43" t="s">
        <v>268</v>
      </c>
      <c r="N271" s="43" t="s">
        <v>268</v>
      </c>
      <c r="O271" s="43" t="s">
        <v>268</v>
      </c>
      <c r="P271" s="43" t="s">
        <v>268</v>
      </c>
      <c r="Q271" s="43" t="s">
        <v>268</v>
      </c>
      <c r="R271" s="43" t="s">
        <v>268</v>
      </c>
      <c r="S271" s="43" t="s">
        <v>268</v>
      </c>
      <c r="T271" s="43" t="s">
        <v>268</v>
      </c>
      <c r="U271" s="43">
        <v>32</v>
      </c>
      <c r="V271" s="43" t="s">
        <v>268</v>
      </c>
    </row>
    <row r="272" spans="1:22" s="30" customFormat="1" ht="13.5" thickBot="1">
      <c r="A272" s="40" t="s">
        <v>283</v>
      </c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</row>
    <row r="273" spans="1:22" s="30" customFormat="1">
      <c r="A273" s="42" t="s">
        <v>267</v>
      </c>
      <c r="B273" s="43">
        <v>398</v>
      </c>
      <c r="C273" s="43">
        <v>384</v>
      </c>
      <c r="D273" s="43">
        <v>14</v>
      </c>
      <c r="E273" s="43" t="s">
        <v>268</v>
      </c>
      <c r="F273" s="43" t="s">
        <v>268</v>
      </c>
      <c r="G273" s="43" t="s">
        <v>268</v>
      </c>
      <c r="H273" s="43" t="s">
        <v>268</v>
      </c>
      <c r="I273" s="43" t="s">
        <v>268</v>
      </c>
      <c r="J273" s="43" t="s">
        <v>268</v>
      </c>
      <c r="K273" s="43" t="s">
        <v>268</v>
      </c>
      <c r="L273" s="43" t="s">
        <v>268</v>
      </c>
      <c r="M273" s="43" t="s">
        <v>268</v>
      </c>
      <c r="N273" s="43" t="s">
        <v>268</v>
      </c>
      <c r="O273" s="43" t="s">
        <v>268</v>
      </c>
      <c r="P273" s="43" t="s">
        <v>268</v>
      </c>
      <c r="Q273" s="43" t="s">
        <v>268</v>
      </c>
      <c r="R273" s="43" t="s">
        <v>268</v>
      </c>
      <c r="S273" s="43" t="s">
        <v>268</v>
      </c>
      <c r="T273" s="43" t="s">
        <v>268</v>
      </c>
      <c r="U273" s="43" t="s">
        <v>268</v>
      </c>
      <c r="V273" s="43" t="s">
        <v>268</v>
      </c>
    </row>
    <row r="274" spans="1:22" s="30" customFormat="1" ht="13.5" thickBot="1">
      <c r="A274" s="45" t="s">
        <v>229</v>
      </c>
      <c r="B274" s="43">
        <v>17164.05</v>
      </c>
      <c r="C274" s="43">
        <v>16546.55</v>
      </c>
      <c r="D274" s="43">
        <v>617.5</v>
      </c>
      <c r="E274" s="43" t="s">
        <v>268</v>
      </c>
      <c r="F274" s="43" t="s">
        <v>268</v>
      </c>
      <c r="G274" s="43" t="s">
        <v>268</v>
      </c>
      <c r="H274" s="43" t="s">
        <v>268</v>
      </c>
      <c r="I274" s="43" t="s">
        <v>268</v>
      </c>
      <c r="J274" s="43" t="s">
        <v>268</v>
      </c>
      <c r="K274" s="43" t="s">
        <v>268</v>
      </c>
      <c r="L274" s="43" t="s">
        <v>268</v>
      </c>
      <c r="M274" s="43" t="s">
        <v>268</v>
      </c>
      <c r="N274" s="43" t="s">
        <v>268</v>
      </c>
      <c r="O274" s="43" t="s">
        <v>268</v>
      </c>
      <c r="P274" s="43" t="s">
        <v>268</v>
      </c>
      <c r="Q274" s="43" t="s">
        <v>268</v>
      </c>
      <c r="R274" s="43" t="s">
        <v>268</v>
      </c>
      <c r="S274" s="43" t="s">
        <v>268</v>
      </c>
      <c r="T274" s="43" t="s">
        <v>268</v>
      </c>
      <c r="U274" s="43" t="s">
        <v>268</v>
      </c>
      <c r="V274" s="43" t="s">
        <v>268</v>
      </c>
    </row>
    <row r="275" spans="1:22" s="30" customFormat="1" ht="13.5" thickBot="1">
      <c r="A275" s="40" t="s">
        <v>284</v>
      </c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</row>
    <row r="276" spans="1:22" s="30" customFormat="1">
      <c r="A276" s="42" t="s">
        <v>267</v>
      </c>
      <c r="B276" s="43">
        <v>542</v>
      </c>
      <c r="C276" s="43">
        <v>515</v>
      </c>
      <c r="D276" s="43">
        <v>27</v>
      </c>
      <c r="E276" s="43" t="s">
        <v>268</v>
      </c>
      <c r="F276" s="43" t="s">
        <v>268</v>
      </c>
      <c r="G276" s="43" t="s">
        <v>268</v>
      </c>
      <c r="H276" s="43" t="s">
        <v>268</v>
      </c>
      <c r="I276" s="43" t="s">
        <v>268</v>
      </c>
      <c r="J276" s="43" t="s">
        <v>268</v>
      </c>
      <c r="K276" s="43" t="s">
        <v>268</v>
      </c>
      <c r="L276" s="43" t="s">
        <v>268</v>
      </c>
      <c r="M276" s="43" t="s">
        <v>268</v>
      </c>
      <c r="N276" s="43" t="s">
        <v>268</v>
      </c>
      <c r="O276" s="43" t="s">
        <v>268</v>
      </c>
      <c r="P276" s="43" t="s">
        <v>268</v>
      </c>
      <c r="Q276" s="43" t="s">
        <v>268</v>
      </c>
      <c r="R276" s="43" t="s">
        <v>268</v>
      </c>
      <c r="S276" s="43" t="s">
        <v>268</v>
      </c>
      <c r="T276" s="43" t="s">
        <v>268</v>
      </c>
      <c r="U276" s="43" t="s">
        <v>268</v>
      </c>
      <c r="V276" s="43" t="s">
        <v>268</v>
      </c>
    </row>
    <row r="277" spans="1:22" s="30" customFormat="1" ht="13.5" thickBot="1">
      <c r="A277" s="45" t="s">
        <v>229</v>
      </c>
      <c r="B277" s="43">
        <v>34195.51</v>
      </c>
      <c r="C277" s="43">
        <v>32580.51</v>
      </c>
      <c r="D277" s="43">
        <v>1615</v>
      </c>
      <c r="E277" s="43" t="s">
        <v>268</v>
      </c>
      <c r="F277" s="43" t="s">
        <v>268</v>
      </c>
      <c r="G277" s="43" t="s">
        <v>268</v>
      </c>
      <c r="H277" s="43" t="s">
        <v>268</v>
      </c>
      <c r="I277" s="43" t="s">
        <v>268</v>
      </c>
      <c r="J277" s="43" t="s">
        <v>268</v>
      </c>
      <c r="K277" s="43" t="s">
        <v>268</v>
      </c>
      <c r="L277" s="43" t="s">
        <v>268</v>
      </c>
      <c r="M277" s="43" t="s">
        <v>268</v>
      </c>
      <c r="N277" s="43" t="s">
        <v>268</v>
      </c>
      <c r="O277" s="43" t="s">
        <v>268</v>
      </c>
      <c r="P277" s="43" t="s">
        <v>268</v>
      </c>
      <c r="Q277" s="43" t="s">
        <v>268</v>
      </c>
      <c r="R277" s="43" t="s">
        <v>268</v>
      </c>
      <c r="S277" s="43" t="s">
        <v>268</v>
      </c>
      <c r="T277" s="43" t="s">
        <v>268</v>
      </c>
      <c r="U277" s="43" t="s">
        <v>268</v>
      </c>
      <c r="V277" s="43" t="s">
        <v>268</v>
      </c>
    </row>
    <row r="278" spans="1:22" s="30" customFormat="1" ht="13.5" thickBot="1">
      <c r="A278" s="40" t="s">
        <v>285</v>
      </c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</row>
    <row r="279" spans="1:22" s="30" customFormat="1">
      <c r="A279" s="42" t="s">
        <v>267</v>
      </c>
      <c r="B279" s="43">
        <v>113</v>
      </c>
      <c r="C279" s="43">
        <v>102</v>
      </c>
      <c r="D279" s="43">
        <v>5</v>
      </c>
      <c r="E279" s="43" t="s">
        <v>268</v>
      </c>
      <c r="F279" s="43" t="s">
        <v>268</v>
      </c>
      <c r="G279" s="43">
        <v>1</v>
      </c>
      <c r="H279" s="43" t="s">
        <v>268</v>
      </c>
      <c r="I279" s="43" t="s">
        <v>268</v>
      </c>
      <c r="J279" s="43" t="s">
        <v>268</v>
      </c>
      <c r="K279" s="43" t="s">
        <v>268</v>
      </c>
      <c r="L279" s="43" t="s">
        <v>268</v>
      </c>
      <c r="M279" s="43" t="s">
        <v>268</v>
      </c>
      <c r="N279" s="43" t="s">
        <v>268</v>
      </c>
      <c r="O279" s="43" t="s">
        <v>268</v>
      </c>
      <c r="P279" s="43" t="s">
        <v>268</v>
      </c>
      <c r="Q279" s="43" t="s">
        <v>268</v>
      </c>
      <c r="R279" s="43">
        <v>1</v>
      </c>
      <c r="S279" s="43" t="s">
        <v>268</v>
      </c>
      <c r="T279" s="43" t="s">
        <v>268</v>
      </c>
      <c r="U279" s="43">
        <v>4</v>
      </c>
      <c r="V279" s="43" t="s">
        <v>268</v>
      </c>
    </row>
    <row r="280" spans="1:22" s="30" customFormat="1" ht="13.5" thickBot="1">
      <c r="A280" s="45" t="s">
        <v>229</v>
      </c>
      <c r="B280" s="43">
        <v>14126.3</v>
      </c>
      <c r="C280" s="43">
        <v>12818.8</v>
      </c>
      <c r="D280" s="43">
        <v>615</v>
      </c>
      <c r="E280" s="43" t="s">
        <v>268</v>
      </c>
      <c r="F280" s="43" t="s">
        <v>268</v>
      </c>
      <c r="G280" s="43">
        <v>105.5</v>
      </c>
      <c r="H280" s="43" t="s">
        <v>268</v>
      </c>
      <c r="I280" s="43" t="s">
        <v>268</v>
      </c>
      <c r="J280" s="43" t="s">
        <v>268</v>
      </c>
      <c r="K280" s="43" t="s">
        <v>268</v>
      </c>
      <c r="L280" s="43" t="s">
        <v>268</v>
      </c>
      <c r="M280" s="43" t="s">
        <v>268</v>
      </c>
      <c r="N280" s="43" t="s">
        <v>268</v>
      </c>
      <c r="O280" s="43" t="s">
        <v>268</v>
      </c>
      <c r="P280" s="43" t="s">
        <v>268</v>
      </c>
      <c r="Q280" s="43" t="s">
        <v>268</v>
      </c>
      <c r="R280" s="43">
        <v>160</v>
      </c>
      <c r="S280" s="43" t="s">
        <v>268</v>
      </c>
      <c r="T280" s="43" t="s">
        <v>268</v>
      </c>
      <c r="U280" s="43">
        <v>427</v>
      </c>
      <c r="V280" s="43" t="s">
        <v>268</v>
      </c>
    </row>
    <row r="281" spans="1:22" s="30" customFormat="1" ht="13.5" thickBot="1">
      <c r="A281" s="40" t="s">
        <v>286</v>
      </c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</row>
    <row r="282" spans="1:22" s="30" customFormat="1">
      <c r="A282" s="42" t="s">
        <v>267</v>
      </c>
      <c r="B282" s="43">
        <v>35</v>
      </c>
      <c r="C282" s="43">
        <v>31</v>
      </c>
      <c r="D282" s="43">
        <v>1</v>
      </c>
      <c r="E282" s="43" t="s">
        <v>268</v>
      </c>
      <c r="F282" s="43" t="s">
        <v>268</v>
      </c>
      <c r="G282" s="43">
        <v>1</v>
      </c>
      <c r="H282" s="43" t="s">
        <v>268</v>
      </c>
      <c r="I282" s="43">
        <v>2</v>
      </c>
      <c r="J282" s="43" t="s">
        <v>268</v>
      </c>
      <c r="K282" s="43" t="s">
        <v>268</v>
      </c>
      <c r="L282" s="43" t="s">
        <v>268</v>
      </c>
      <c r="M282" s="43" t="s">
        <v>268</v>
      </c>
      <c r="N282" s="43" t="s">
        <v>268</v>
      </c>
      <c r="O282" s="43" t="s">
        <v>268</v>
      </c>
      <c r="P282" s="43" t="s">
        <v>268</v>
      </c>
      <c r="Q282" s="43" t="s">
        <v>268</v>
      </c>
      <c r="R282" s="43" t="s">
        <v>268</v>
      </c>
      <c r="S282" s="43" t="s">
        <v>268</v>
      </c>
      <c r="T282" s="43" t="s">
        <v>268</v>
      </c>
      <c r="U282" s="43" t="s">
        <v>268</v>
      </c>
      <c r="V282" s="43" t="s">
        <v>268</v>
      </c>
    </row>
    <row r="283" spans="1:22" s="30" customFormat="1" ht="13.5" thickBot="1">
      <c r="A283" s="45" t="s">
        <v>229</v>
      </c>
      <c r="B283" s="43">
        <v>10434.75</v>
      </c>
      <c r="C283" s="43">
        <v>8977.25</v>
      </c>
      <c r="D283" s="43">
        <v>318</v>
      </c>
      <c r="E283" s="43" t="s">
        <v>268</v>
      </c>
      <c r="F283" s="43" t="s">
        <v>268</v>
      </c>
      <c r="G283" s="43">
        <v>300</v>
      </c>
      <c r="H283" s="43" t="s">
        <v>268</v>
      </c>
      <c r="I283" s="43">
        <v>839.5</v>
      </c>
      <c r="J283" s="43" t="s">
        <v>268</v>
      </c>
      <c r="K283" s="43" t="s">
        <v>268</v>
      </c>
      <c r="L283" s="43" t="s">
        <v>268</v>
      </c>
      <c r="M283" s="43" t="s">
        <v>268</v>
      </c>
      <c r="N283" s="43" t="s">
        <v>268</v>
      </c>
      <c r="O283" s="43" t="s">
        <v>268</v>
      </c>
      <c r="P283" s="43" t="s">
        <v>268</v>
      </c>
      <c r="Q283" s="43" t="s">
        <v>268</v>
      </c>
      <c r="R283" s="43" t="s">
        <v>268</v>
      </c>
      <c r="S283" s="43" t="s">
        <v>268</v>
      </c>
      <c r="T283" s="43" t="s">
        <v>268</v>
      </c>
      <c r="U283" s="43" t="s">
        <v>268</v>
      </c>
      <c r="V283" s="43" t="s">
        <v>268</v>
      </c>
    </row>
    <row r="284" spans="1:22" s="30" customFormat="1" ht="13.5" thickBot="1">
      <c r="A284" s="40" t="s">
        <v>287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</row>
    <row r="285" spans="1:22" s="30" customFormat="1">
      <c r="A285" s="42" t="s">
        <v>267</v>
      </c>
      <c r="B285" s="43">
        <v>9</v>
      </c>
      <c r="C285" s="43">
        <v>5</v>
      </c>
      <c r="D285" s="43" t="s">
        <v>268</v>
      </c>
      <c r="E285" s="43">
        <v>1</v>
      </c>
      <c r="F285" s="43" t="s">
        <v>268</v>
      </c>
      <c r="G285" s="43" t="s">
        <v>268</v>
      </c>
      <c r="H285" s="43" t="s">
        <v>268</v>
      </c>
      <c r="I285" s="43">
        <v>2</v>
      </c>
      <c r="J285" s="43" t="s">
        <v>268</v>
      </c>
      <c r="K285" s="43" t="s">
        <v>268</v>
      </c>
      <c r="L285" s="43" t="s">
        <v>268</v>
      </c>
      <c r="M285" s="43">
        <v>1</v>
      </c>
      <c r="N285" s="43" t="s">
        <v>268</v>
      </c>
      <c r="O285" s="43" t="s">
        <v>268</v>
      </c>
      <c r="P285" s="43" t="s">
        <v>268</v>
      </c>
      <c r="Q285" s="43" t="s">
        <v>268</v>
      </c>
      <c r="R285" s="43" t="s">
        <v>268</v>
      </c>
      <c r="S285" s="43" t="s">
        <v>268</v>
      </c>
      <c r="T285" s="43" t="s">
        <v>268</v>
      </c>
      <c r="U285" s="43" t="s">
        <v>268</v>
      </c>
      <c r="V285" s="43" t="s">
        <v>268</v>
      </c>
    </row>
    <row r="286" spans="1:22" s="30" customFormat="1" ht="13.5" thickBot="1">
      <c r="A286" s="45" t="s">
        <v>229</v>
      </c>
      <c r="B286" s="43">
        <v>7120.2</v>
      </c>
      <c r="C286" s="43">
        <v>3521</v>
      </c>
      <c r="D286" s="43" t="s">
        <v>268</v>
      </c>
      <c r="E286" s="43">
        <v>826</v>
      </c>
      <c r="F286" s="43" t="s">
        <v>268</v>
      </c>
      <c r="G286" s="43" t="s">
        <v>268</v>
      </c>
      <c r="H286" s="43" t="s">
        <v>268</v>
      </c>
      <c r="I286" s="43">
        <v>1873.2</v>
      </c>
      <c r="J286" s="43" t="s">
        <v>268</v>
      </c>
      <c r="K286" s="43" t="s">
        <v>268</v>
      </c>
      <c r="L286" s="43" t="s">
        <v>268</v>
      </c>
      <c r="M286" s="43">
        <v>900</v>
      </c>
      <c r="N286" s="43" t="s">
        <v>268</v>
      </c>
      <c r="O286" s="43" t="s">
        <v>268</v>
      </c>
      <c r="P286" s="43" t="s">
        <v>268</v>
      </c>
      <c r="Q286" s="43" t="s">
        <v>268</v>
      </c>
      <c r="R286" s="43" t="s">
        <v>268</v>
      </c>
      <c r="S286" s="43" t="s">
        <v>268</v>
      </c>
      <c r="T286" s="43" t="s">
        <v>268</v>
      </c>
      <c r="U286" s="43" t="s">
        <v>268</v>
      </c>
      <c r="V286" s="43" t="s">
        <v>268</v>
      </c>
    </row>
    <row r="287" spans="1:22" s="30" customFormat="1" ht="13.5" thickBot="1">
      <c r="A287" s="40" t="s">
        <v>288</v>
      </c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</row>
    <row r="288" spans="1:22" s="30" customFormat="1">
      <c r="A288" s="42" t="s">
        <v>267</v>
      </c>
      <c r="B288" s="43">
        <v>8</v>
      </c>
      <c r="C288" s="43">
        <v>4</v>
      </c>
      <c r="D288" s="43" t="s">
        <v>268</v>
      </c>
      <c r="E288" s="43">
        <v>1</v>
      </c>
      <c r="F288" s="43" t="s">
        <v>268</v>
      </c>
      <c r="G288" s="43" t="s">
        <v>268</v>
      </c>
      <c r="H288" s="43" t="s">
        <v>268</v>
      </c>
      <c r="I288" s="43">
        <v>2</v>
      </c>
      <c r="J288" s="43">
        <v>1</v>
      </c>
      <c r="K288" s="43" t="s">
        <v>268</v>
      </c>
      <c r="L288" s="43" t="s">
        <v>268</v>
      </c>
      <c r="M288" s="43" t="s">
        <v>268</v>
      </c>
      <c r="N288" s="43" t="s">
        <v>268</v>
      </c>
      <c r="O288" s="43" t="s">
        <v>268</v>
      </c>
      <c r="P288" s="43" t="s">
        <v>268</v>
      </c>
      <c r="Q288" s="43" t="s">
        <v>268</v>
      </c>
      <c r="R288" s="43" t="s">
        <v>268</v>
      </c>
      <c r="S288" s="43" t="s">
        <v>268</v>
      </c>
      <c r="T288" s="43" t="s">
        <v>268</v>
      </c>
      <c r="U288" s="43" t="s">
        <v>268</v>
      </c>
      <c r="V288" s="43" t="s">
        <v>268</v>
      </c>
    </row>
    <row r="289" spans="1:22" s="30" customFormat="1" ht="13.5" thickBot="1">
      <c r="A289" s="45" t="s">
        <v>229</v>
      </c>
      <c r="B289" s="43">
        <v>12597.4</v>
      </c>
      <c r="C289" s="43">
        <v>5317</v>
      </c>
      <c r="D289" s="43" t="s">
        <v>268</v>
      </c>
      <c r="E289" s="43">
        <v>1282.8</v>
      </c>
      <c r="F289" s="43" t="s">
        <v>268</v>
      </c>
      <c r="G289" s="43" t="s">
        <v>268</v>
      </c>
      <c r="H289" s="43" t="s">
        <v>268</v>
      </c>
      <c r="I289" s="43">
        <v>3522</v>
      </c>
      <c r="J289" s="43">
        <v>2475.6</v>
      </c>
      <c r="K289" s="43" t="s">
        <v>268</v>
      </c>
      <c r="L289" s="43" t="s">
        <v>268</v>
      </c>
      <c r="M289" s="43" t="s">
        <v>268</v>
      </c>
      <c r="N289" s="43" t="s">
        <v>268</v>
      </c>
      <c r="O289" s="43" t="s">
        <v>268</v>
      </c>
      <c r="P289" s="43" t="s">
        <v>268</v>
      </c>
      <c r="Q289" s="43" t="s">
        <v>268</v>
      </c>
      <c r="R289" s="43" t="s">
        <v>268</v>
      </c>
      <c r="S289" s="43" t="s">
        <v>268</v>
      </c>
      <c r="T289" s="43" t="s">
        <v>268</v>
      </c>
      <c r="U289" s="43" t="s">
        <v>268</v>
      </c>
      <c r="V289" s="43" t="s">
        <v>268</v>
      </c>
    </row>
    <row r="290" spans="1:22" s="30" customFormat="1" ht="13.5" thickBot="1">
      <c r="A290" s="40" t="s">
        <v>290</v>
      </c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</row>
    <row r="291" spans="1:22" s="30" customFormat="1">
      <c r="A291" s="42" t="s">
        <v>267</v>
      </c>
      <c r="B291" s="43">
        <v>6</v>
      </c>
      <c r="C291" s="43" t="s">
        <v>268</v>
      </c>
      <c r="D291" s="43" t="s">
        <v>268</v>
      </c>
      <c r="E291" s="43" t="s">
        <v>268</v>
      </c>
      <c r="F291" s="43" t="s">
        <v>268</v>
      </c>
      <c r="G291" s="43" t="s">
        <v>268</v>
      </c>
      <c r="H291" s="43" t="s">
        <v>268</v>
      </c>
      <c r="I291" s="43">
        <v>2</v>
      </c>
      <c r="J291" s="43">
        <v>3</v>
      </c>
      <c r="K291" s="43" t="s">
        <v>268</v>
      </c>
      <c r="L291" s="43" t="s">
        <v>268</v>
      </c>
      <c r="M291" s="43" t="s">
        <v>268</v>
      </c>
      <c r="N291" s="43" t="s">
        <v>268</v>
      </c>
      <c r="O291" s="43" t="s">
        <v>268</v>
      </c>
      <c r="P291" s="43" t="s">
        <v>268</v>
      </c>
      <c r="Q291" s="43" t="s">
        <v>268</v>
      </c>
      <c r="R291" s="43" t="s">
        <v>268</v>
      </c>
      <c r="S291" s="43" t="s">
        <v>268</v>
      </c>
      <c r="T291" s="43" t="s">
        <v>268</v>
      </c>
      <c r="U291" s="43">
        <v>1</v>
      </c>
      <c r="V291" s="43" t="s">
        <v>268</v>
      </c>
    </row>
    <row r="292" spans="1:22" s="30" customFormat="1" ht="13.5" thickBot="1">
      <c r="A292" s="45" t="s">
        <v>229</v>
      </c>
      <c r="B292" s="43">
        <v>70641.63</v>
      </c>
      <c r="C292" s="43" t="s">
        <v>268</v>
      </c>
      <c r="D292" s="43" t="s">
        <v>268</v>
      </c>
      <c r="E292" s="43" t="s">
        <v>268</v>
      </c>
      <c r="F292" s="43" t="s">
        <v>268</v>
      </c>
      <c r="G292" s="43" t="s">
        <v>268</v>
      </c>
      <c r="H292" s="43" t="s">
        <v>268</v>
      </c>
      <c r="I292" s="43">
        <v>38043.43</v>
      </c>
      <c r="J292" s="43">
        <v>29398.2</v>
      </c>
      <c r="K292" s="43" t="s">
        <v>268</v>
      </c>
      <c r="L292" s="43" t="s">
        <v>268</v>
      </c>
      <c r="M292" s="43" t="s">
        <v>268</v>
      </c>
      <c r="N292" s="43" t="s">
        <v>268</v>
      </c>
      <c r="O292" s="43" t="s">
        <v>268</v>
      </c>
      <c r="P292" s="43" t="s">
        <v>268</v>
      </c>
      <c r="Q292" s="43" t="s">
        <v>268</v>
      </c>
      <c r="R292" s="43" t="s">
        <v>268</v>
      </c>
      <c r="S292" s="43" t="s">
        <v>268</v>
      </c>
      <c r="T292" s="43" t="s">
        <v>268</v>
      </c>
      <c r="U292" s="43">
        <v>3200</v>
      </c>
      <c r="V292" s="43" t="s">
        <v>268</v>
      </c>
    </row>
    <row r="293" spans="1:22" s="30" customFormat="1" ht="13.5" thickBot="1">
      <c r="A293" s="40" t="s">
        <v>291</v>
      </c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</row>
    <row r="294" spans="1:22" s="30" customFormat="1">
      <c r="A294" s="42" t="s">
        <v>292</v>
      </c>
      <c r="B294" s="43">
        <v>84</v>
      </c>
      <c r="C294" s="43">
        <v>81</v>
      </c>
      <c r="D294" s="43">
        <v>3</v>
      </c>
      <c r="E294" s="43" t="s">
        <v>268</v>
      </c>
      <c r="F294" s="43" t="s">
        <v>268</v>
      </c>
      <c r="G294" s="43" t="s">
        <v>268</v>
      </c>
      <c r="H294" s="43" t="s">
        <v>268</v>
      </c>
      <c r="I294" s="43" t="s">
        <v>268</v>
      </c>
      <c r="J294" s="43" t="s">
        <v>268</v>
      </c>
      <c r="K294" s="43" t="s">
        <v>268</v>
      </c>
      <c r="L294" s="43" t="s">
        <v>268</v>
      </c>
      <c r="M294" s="43" t="s">
        <v>268</v>
      </c>
      <c r="N294" s="43" t="s">
        <v>268</v>
      </c>
      <c r="O294" s="43" t="s">
        <v>268</v>
      </c>
      <c r="P294" s="43" t="s">
        <v>268</v>
      </c>
      <c r="Q294" s="43" t="s">
        <v>268</v>
      </c>
      <c r="R294" s="43" t="s">
        <v>268</v>
      </c>
      <c r="S294" s="43" t="s">
        <v>268</v>
      </c>
      <c r="T294" s="43" t="s">
        <v>268</v>
      </c>
      <c r="U294" s="43" t="s">
        <v>268</v>
      </c>
      <c r="V294" s="43" t="s">
        <v>268</v>
      </c>
    </row>
    <row r="295" spans="1:22" s="30" customFormat="1">
      <c r="A295" s="45" t="s">
        <v>229</v>
      </c>
      <c r="B295" s="43">
        <v>969.01</v>
      </c>
      <c r="C295" s="43">
        <v>950.01</v>
      </c>
      <c r="D295" s="43">
        <v>19</v>
      </c>
      <c r="E295" s="43" t="s">
        <v>268</v>
      </c>
      <c r="F295" s="43" t="s">
        <v>268</v>
      </c>
      <c r="G295" s="43" t="s">
        <v>268</v>
      </c>
      <c r="H295" s="43" t="s">
        <v>268</v>
      </c>
      <c r="I295" s="43" t="s">
        <v>268</v>
      </c>
      <c r="J295" s="43" t="s">
        <v>268</v>
      </c>
      <c r="K295" s="43" t="s">
        <v>268</v>
      </c>
      <c r="L295" s="43" t="s">
        <v>268</v>
      </c>
      <c r="M295" s="43" t="s">
        <v>268</v>
      </c>
      <c r="N295" s="43" t="s">
        <v>268</v>
      </c>
      <c r="O295" s="43" t="s">
        <v>268</v>
      </c>
      <c r="P295" s="43" t="s">
        <v>268</v>
      </c>
      <c r="Q295" s="43" t="s">
        <v>268</v>
      </c>
      <c r="R295" s="43" t="s">
        <v>268</v>
      </c>
      <c r="S295" s="43" t="s">
        <v>268</v>
      </c>
      <c r="T295" s="43" t="s">
        <v>268</v>
      </c>
      <c r="U295" s="43" t="s">
        <v>268</v>
      </c>
      <c r="V295" s="43" t="s">
        <v>268</v>
      </c>
    </row>
    <row r="296" spans="1:22" s="30" customFormat="1" ht="3" customHeight="1"/>
    <row r="297" spans="1:22" s="30" customFormat="1">
      <c r="A297" s="30" t="s">
        <v>296</v>
      </c>
    </row>
    <row r="298" spans="1:22" s="30" customFormat="1">
      <c r="A298" s="30" t="s">
        <v>297</v>
      </c>
    </row>
  </sheetData>
  <mergeCells count="2">
    <mergeCell ref="A4:A5"/>
    <mergeCell ref="B4:B5"/>
  </mergeCells>
  <printOptions horizontalCentered="1"/>
  <pageMargins left="0.39370078740157483" right="0.39370078740157483" top="0.39370078740157483" bottom="0.39370078740157483" header="0" footer="0"/>
  <pageSetup paperSize="9" scale="47" fitToHeight="4" orientation="landscape" horizontalDpi="300" verticalDpi="0" r:id="rId1"/>
  <headerFooter alignWithMargins="0"/>
  <rowBreaks count="3" manualBreakCount="3">
    <brk id="79" max="16383" man="1"/>
    <brk id="150" max="16383" man="1"/>
    <brk id="22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0"/>
  <sheetViews>
    <sheetView zoomScaleNormal="100" workbookViewId="0">
      <pane ySplit="6" topLeftCell="A7" activePane="bottomLeft" state="frozen"/>
      <selection activeCell="C235" sqref="C235"/>
      <selection pane="bottomLeft" activeCell="A53" sqref="A53"/>
    </sheetView>
  </sheetViews>
  <sheetFormatPr baseColWidth="10" defaultRowHeight="12.75"/>
  <cols>
    <col min="1" max="1" width="32.5703125" style="48" customWidth="1"/>
    <col min="2" max="11" width="13" style="48" customWidth="1"/>
    <col min="12" max="12" width="11.5703125" style="48" bestFit="1" customWidth="1"/>
    <col min="13" max="256" width="11.42578125" style="48"/>
    <col min="257" max="257" width="32.5703125" style="48" customWidth="1"/>
    <col min="258" max="267" width="13" style="48" customWidth="1"/>
    <col min="268" max="268" width="11.5703125" style="48" bestFit="1" customWidth="1"/>
    <col min="269" max="512" width="11.42578125" style="48"/>
    <col min="513" max="513" width="32.5703125" style="48" customWidth="1"/>
    <col min="514" max="523" width="13" style="48" customWidth="1"/>
    <col min="524" max="524" width="11.5703125" style="48" bestFit="1" customWidth="1"/>
    <col min="525" max="768" width="11.42578125" style="48"/>
    <col min="769" max="769" width="32.5703125" style="48" customWidth="1"/>
    <col min="770" max="779" width="13" style="48" customWidth="1"/>
    <col min="780" max="780" width="11.5703125" style="48" bestFit="1" customWidth="1"/>
    <col min="781" max="1024" width="11.42578125" style="48"/>
    <col min="1025" max="1025" width="32.5703125" style="48" customWidth="1"/>
    <col min="1026" max="1035" width="13" style="48" customWidth="1"/>
    <col min="1036" max="1036" width="11.5703125" style="48" bestFit="1" customWidth="1"/>
    <col min="1037" max="1280" width="11.42578125" style="48"/>
    <col min="1281" max="1281" width="32.5703125" style="48" customWidth="1"/>
    <col min="1282" max="1291" width="13" style="48" customWidth="1"/>
    <col min="1292" max="1292" width="11.5703125" style="48" bestFit="1" customWidth="1"/>
    <col min="1293" max="1536" width="11.42578125" style="48"/>
    <col min="1537" max="1537" width="32.5703125" style="48" customWidth="1"/>
    <col min="1538" max="1547" width="13" style="48" customWidth="1"/>
    <col min="1548" max="1548" width="11.5703125" style="48" bestFit="1" customWidth="1"/>
    <col min="1549" max="1792" width="11.42578125" style="48"/>
    <col min="1793" max="1793" width="32.5703125" style="48" customWidth="1"/>
    <col min="1794" max="1803" width="13" style="48" customWidth="1"/>
    <col min="1804" max="1804" width="11.5703125" style="48" bestFit="1" customWidth="1"/>
    <col min="1805" max="2048" width="11.42578125" style="48"/>
    <col min="2049" max="2049" width="32.5703125" style="48" customWidth="1"/>
    <col min="2050" max="2059" width="13" style="48" customWidth="1"/>
    <col min="2060" max="2060" width="11.5703125" style="48" bestFit="1" customWidth="1"/>
    <col min="2061" max="2304" width="11.42578125" style="48"/>
    <col min="2305" max="2305" width="32.5703125" style="48" customWidth="1"/>
    <col min="2306" max="2315" width="13" style="48" customWidth="1"/>
    <col min="2316" max="2316" width="11.5703125" style="48" bestFit="1" customWidth="1"/>
    <col min="2317" max="2560" width="11.42578125" style="48"/>
    <col min="2561" max="2561" width="32.5703125" style="48" customWidth="1"/>
    <col min="2562" max="2571" width="13" style="48" customWidth="1"/>
    <col min="2572" max="2572" width="11.5703125" style="48" bestFit="1" customWidth="1"/>
    <col min="2573" max="2816" width="11.42578125" style="48"/>
    <col min="2817" max="2817" width="32.5703125" style="48" customWidth="1"/>
    <col min="2818" max="2827" width="13" style="48" customWidth="1"/>
    <col min="2828" max="2828" width="11.5703125" style="48" bestFit="1" customWidth="1"/>
    <col min="2829" max="3072" width="11.42578125" style="48"/>
    <col min="3073" max="3073" width="32.5703125" style="48" customWidth="1"/>
    <col min="3074" max="3083" width="13" style="48" customWidth="1"/>
    <col min="3084" max="3084" width="11.5703125" style="48" bestFit="1" customWidth="1"/>
    <col min="3085" max="3328" width="11.42578125" style="48"/>
    <col min="3329" max="3329" width="32.5703125" style="48" customWidth="1"/>
    <col min="3330" max="3339" width="13" style="48" customWidth="1"/>
    <col min="3340" max="3340" width="11.5703125" style="48" bestFit="1" customWidth="1"/>
    <col min="3341" max="3584" width="11.42578125" style="48"/>
    <col min="3585" max="3585" width="32.5703125" style="48" customWidth="1"/>
    <col min="3586" max="3595" width="13" style="48" customWidth="1"/>
    <col min="3596" max="3596" width="11.5703125" style="48" bestFit="1" customWidth="1"/>
    <col min="3597" max="3840" width="11.42578125" style="48"/>
    <col min="3841" max="3841" width="32.5703125" style="48" customWidth="1"/>
    <col min="3842" max="3851" width="13" style="48" customWidth="1"/>
    <col min="3852" max="3852" width="11.5703125" style="48" bestFit="1" customWidth="1"/>
    <col min="3853" max="4096" width="11.42578125" style="48"/>
    <col min="4097" max="4097" width="32.5703125" style="48" customWidth="1"/>
    <col min="4098" max="4107" width="13" style="48" customWidth="1"/>
    <col min="4108" max="4108" width="11.5703125" style="48" bestFit="1" customWidth="1"/>
    <col min="4109" max="4352" width="11.42578125" style="48"/>
    <col min="4353" max="4353" width="32.5703125" style="48" customWidth="1"/>
    <col min="4354" max="4363" width="13" style="48" customWidth="1"/>
    <col min="4364" max="4364" width="11.5703125" style="48" bestFit="1" customWidth="1"/>
    <col min="4365" max="4608" width="11.42578125" style="48"/>
    <col min="4609" max="4609" width="32.5703125" style="48" customWidth="1"/>
    <col min="4610" max="4619" width="13" style="48" customWidth="1"/>
    <col min="4620" max="4620" width="11.5703125" style="48" bestFit="1" customWidth="1"/>
    <col min="4621" max="4864" width="11.42578125" style="48"/>
    <col min="4865" max="4865" width="32.5703125" style="48" customWidth="1"/>
    <col min="4866" max="4875" width="13" style="48" customWidth="1"/>
    <col min="4876" max="4876" width="11.5703125" style="48" bestFit="1" customWidth="1"/>
    <col min="4877" max="5120" width="11.42578125" style="48"/>
    <col min="5121" max="5121" width="32.5703125" style="48" customWidth="1"/>
    <col min="5122" max="5131" width="13" style="48" customWidth="1"/>
    <col min="5132" max="5132" width="11.5703125" style="48" bestFit="1" customWidth="1"/>
    <col min="5133" max="5376" width="11.42578125" style="48"/>
    <col min="5377" max="5377" width="32.5703125" style="48" customWidth="1"/>
    <col min="5378" max="5387" width="13" style="48" customWidth="1"/>
    <col min="5388" max="5388" width="11.5703125" style="48" bestFit="1" customWidth="1"/>
    <col min="5389" max="5632" width="11.42578125" style="48"/>
    <col min="5633" max="5633" width="32.5703125" style="48" customWidth="1"/>
    <col min="5634" max="5643" width="13" style="48" customWidth="1"/>
    <col min="5644" max="5644" width="11.5703125" style="48" bestFit="1" customWidth="1"/>
    <col min="5645" max="5888" width="11.42578125" style="48"/>
    <col min="5889" max="5889" width="32.5703125" style="48" customWidth="1"/>
    <col min="5890" max="5899" width="13" style="48" customWidth="1"/>
    <col min="5900" max="5900" width="11.5703125" style="48" bestFit="1" customWidth="1"/>
    <col min="5901" max="6144" width="11.42578125" style="48"/>
    <col min="6145" max="6145" width="32.5703125" style="48" customWidth="1"/>
    <col min="6146" max="6155" width="13" style="48" customWidth="1"/>
    <col min="6156" max="6156" width="11.5703125" style="48" bestFit="1" customWidth="1"/>
    <col min="6157" max="6400" width="11.42578125" style="48"/>
    <col min="6401" max="6401" width="32.5703125" style="48" customWidth="1"/>
    <col min="6402" max="6411" width="13" style="48" customWidth="1"/>
    <col min="6412" max="6412" width="11.5703125" style="48" bestFit="1" customWidth="1"/>
    <col min="6413" max="6656" width="11.42578125" style="48"/>
    <col min="6657" max="6657" width="32.5703125" style="48" customWidth="1"/>
    <col min="6658" max="6667" width="13" style="48" customWidth="1"/>
    <col min="6668" max="6668" width="11.5703125" style="48" bestFit="1" customWidth="1"/>
    <col min="6669" max="6912" width="11.42578125" style="48"/>
    <col min="6913" max="6913" width="32.5703125" style="48" customWidth="1"/>
    <col min="6914" max="6923" width="13" style="48" customWidth="1"/>
    <col min="6924" max="6924" width="11.5703125" style="48" bestFit="1" customWidth="1"/>
    <col min="6925" max="7168" width="11.42578125" style="48"/>
    <col min="7169" max="7169" width="32.5703125" style="48" customWidth="1"/>
    <col min="7170" max="7179" width="13" style="48" customWidth="1"/>
    <col min="7180" max="7180" width="11.5703125" style="48" bestFit="1" customWidth="1"/>
    <col min="7181" max="7424" width="11.42578125" style="48"/>
    <col min="7425" max="7425" width="32.5703125" style="48" customWidth="1"/>
    <col min="7426" max="7435" width="13" style="48" customWidth="1"/>
    <col min="7436" max="7436" width="11.5703125" style="48" bestFit="1" customWidth="1"/>
    <col min="7437" max="7680" width="11.42578125" style="48"/>
    <col min="7681" max="7681" width="32.5703125" style="48" customWidth="1"/>
    <col min="7682" max="7691" width="13" style="48" customWidth="1"/>
    <col min="7692" max="7692" width="11.5703125" style="48" bestFit="1" customWidth="1"/>
    <col min="7693" max="7936" width="11.42578125" style="48"/>
    <col min="7937" max="7937" width="32.5703125" style="48" customWidth="1"/>
    <col min="7938" max="7947" width="13" style="48" customWidth="1"/>
    <col min="7948" max="7948" width="11.5703125" style="48" bestFit="1" customWidth="1"/>
    <col min="7949" max="8192" width="11.42578125" style="48"/>
    <col min="8193" max="8193" width="32.5703125" style="48" customWidth="1"/>
    <col min="8194" max="8203" width="13" style="48" customWidth="1"/>
    <col min="8204" max="8204" width="11.5703125" style="48" bestFit="1" customWidth="1"/>
    <col min="8205" max="8448" width="11.42578125" style="48"/>
    <col min="8449" max="8449" width="32.5703125" style="48" customWidth="1"/>
    <col min="8450" max="8459" width="13" style="48" customWidth="1"/>
    <col min="8460" max="8460" width="11.5703125" style="48" bestFit="1" customWidth="1"/>
    <col min="8461" max="8704" width="11.42578125" style="48"/>
    <col min="8705" max="8705" width="32.5703125" style="48" customWidth="1"/>
    <col min="8706" max="8715" width="13" style="48" customWidth="1"/>
    <col min="8716" max="8716" width="11.5703125" style="48" bestFit="1" customWidth="1"/>
    <col min="8717" max="8960" width="11.42578125" style="48"/>
    <col min="8961" max="8961" width="32.5703125" style="48" customWidth="1"/>
    <col min="8962" max="8971" width="13" style="48" customWidth="1"/>
    <col min="8972" max="8972" width="11.5703125" style="48" bestFit="1" customWidth="1"/>
    <col min="8973" max="9216" width="11.42578125" style="48"/>
    <col min="9217" max="9217" width="32.5703125" style="48" customWidth="1"/>
    <col min="9218" max="9227" width="13" style="48" customWidth="1"/>
    <col min="9228" max="9228" width="11.5703125" style="48" bestFit="1" customWidth="1"/>
    <col min="9229" max="9472" width="11.42578125" style="48"/>
    <col min="9473" max="9473" width="32.5703125" style="48" customWidth="1"/>
    <col min="9474" max="9483" width="13" style="48" customWidth="1"/>
    <col min="9484" max="9484" width="11.5703125" style="48" bestFit="1" customWidth="1"/>
    <col min="9485" max="9728" width="11.42578125" style="48"/>
    <col min="9729" max="9729" width="32.5703125" style="48" customWidth="1"/>
    <col min="9730" max="9739" width="13" style="48" customWidth="1"/>
    <col min="9740" max="9740" width="11.5703125" style="48" bestFit="1" customWidth="1"/>
    <col min="9741" max="9984" width="11.42578125" style="48"/>
    <col min="9985" max="9985" width="32.5703125" style="48" customWidth="1"/>
    <col min="9986" max="9995" width="13" style="48" customWidth="1"/>
    <col min="9996" max="9996" width="11.5703125" style="48" bestFit="1" customWidth="1"/>
    <col min="9997" max="10240" width="11.42578125" style="48"/>
    <col min="10241" max="10241" width="32.5703125" style="48" customWidth="1"/>
    <col min="10242" max="10251" width="13" style="48" customWidth="1"/>
    <col min="10252" max="10252" width="11.5703125" style="48" bestFit="1" customWidth="1"/>
    <col min="10253" max="10496" width="11.42578125" style="48"/>
    <col min="10497" max="10497" width="32.5703125" style="48" customWidth="1"/>
    <col min="10498" max="10507" width="13" style="48" customWidth="1"/>
    <col min="10508" max="10508" width="11.5703125" style="48" bestFit="1" customWidth="1"/>
    <col min="10509" max="10752" width="11.42578125" style="48"/>
    <col min="10753" max="10753" width="32.5703125" style="48" customWidth="1"/>
    <col min="10754" max="10763" width="13" style="48" customWidth="1"/>
    <col min="10764" max="10764" width="11.5703125" style="48" bestFit="1" customWidth="1"/>
    <col min="10765" max="11008" width="11.42578125" style="48"/>
    <col min="11009" max="11009" width="32.5703125" style="48" customWidth="1"/>
    <col min="11010" max="11019" width="13" style="48" customWidth="1"/>
    <col min="11020" max="11020" width="11.5703125" style="48" bestFit="1" customWidth="1"/>
    <col min="11021" max="11264" width="11.42578125" style="48"/>
    <col min="11265" max="11265" width="32.5703125" style="48" customWidth="1"/>
    <col min="11266" max="11275" width="13" style="48" customWidth="1"/>
    <col min="11276" max="11276" width="11.5703125" style="48" bestFit="1" customWidth="1"/>
    <col min="11277" max="11520" width="11.42578125" style="48"/>
    <col min="11521" max="11521" width="32.5703125" style="48" customWidth="1"/>
    <col min="11522" max="11531" width="13" style="48" customWidth="1"/>
    <col min="11532" max="11532" width="11.5703125" style="48" bestFit="1" customWidth="1"/>
    <col min="11533" max="11776" width="11.42578125" style="48"/>
    <col min="11777" max="11777" width="32.5703125" style="48" customWidth="1"/>
    <col min="11778" max="11787" width="13" style="48" customWidth="1"/>
    <col min="11788" max="11788" width="11.5703125" style="48" bestFit="1" customWidth="1"/>
    <col min="11789" max="12032" width="11.42578125" style="48"/>
    <col min="12033" max="12033" width="32.5703125" style="48" customWidth="1"/>
    <col min="12034" max="12043" width="13" style="48" customWidth="1"/>
    <col min="12044" max="12044" width="11.5703125" style="48" bestFit="1" customWidth="1"/>
    <col min="12045" max="12288" width="11.42578125" style="48"/>
    <col min="12289" max="12289" width="32.5703125" style="48" customWidth="1"/>
    <col min="12290" max="12299" width="13" style="48" customWidth="1"/>
    <col min="12300" max="12300" width="11.5703125" style="48" bestFit="1" customWidth="1"/>
    <col min="12301" max="12544" width="11.42578125" style="48"/>
    <col min="12545" max="12545" width="32.5703125" style="48" customWidth="1"/>
    <col min="12546" max="12555" width="13" style="48" customWidth="1"/>
    <col min="12556" max="12556" width="11.5703125" style="48" bestFit="1" customWidth="1"/>
    <col min="12557" max="12800" width="11.42578125" style="48"/>
    <col min="12801" max="12801" width="32.5703125" style="48" customWidth="1"/>
    <col min="12802" max="12811" width="13" style="48" customWidth="1"/>
    <col min="12812" max="12812" width="11.5703125" style="48" bestFit="1" customWidth="1"/>
    <col min="12813" max="13056" width="11.42578125" style="48"/>
    <col min="13057" max="13057" width="32.5703125" style="48" customWidth="1"/>
    <col min="13058" max="13067" width="13" style="48" customWidth="1"/>
    <col min="13068" max="13068" width="11.5703125" style="48" bestFit="1" customWidth="1"/>
    <col min="13069" max="13312" width="11.42578125" style="48"/>
    <col min="13313" max="13313" width="32.5703125" style="48" customWidth="1"/>
    <col min="13314" max="13323" width="13" style="48" customWidth="1"/>
    <col min="13324" max="13324" width="11.5703125" style="48" bestFit="1" customWidth="1"/>
    <col min="13325" max="13568" width="11.42578125" style="48"/>
    <col min="13569" max="13569" width="32.5703125" style="48" customWidth="1"/>
    <col min="13570" max="13579" width="13" style="48" customWidth="1"/>
    <col min="13580" max="13580" width="11.5703125" style="48" bestFit="1" customWidth="1"/>
    <col min="13581" max="13824" width="11.42578125" style="48"/>
    <col min="13825" max="13825" width="32.5703125" style="48" customWidth="1"/>
    <col min="13826" max="13835" width="13" style="48" customWidth="1"/>
    <col min="13836" max="13836" width="11.5703125" style="48" bestFit="1" customWidth="1"/>
    <col min="13837" max="14080" width="11.42578125" style="48"/>
    <col min="14081" max="14081" width="32.5703125" style="48" customWidth="1"/>
    <col min="14082" max="14091" width="13" style="48" customWidth="1"/>
    <col min="14092" max="14092" width="11.5703125" style="48" bestFit="1" customWidth="1"/>
    <col min="14093" max="14336" width="11.42578125" style="48"/>
    <col min="14337" max="14337" width="32.5703125" style="48" customWidth="1"/>
    <col min="14338" max="14347" width="13" style="48" customWidth="1"/>
    <col min="14348" max="14348" width="11.5703125" style="48" bestFit="1" customWidth="1"/>
    <col min="14349" max="14592" width="11.42578125" style="48"/>
    <col min="14593" max="14593" width="32.5703125" style="48" customWidth="1"/>
    <col min="14594" max="14603" width="13" style="48" customWidth="1"/>
    <col min="14604" max="14604" width="11.5703125" style="48" bestFit="1" customWidth="1"/>
    <col min="14605" max="14848" width="11.42578125" style="48"/>
    <col min="14849" max="14849" width="32.5703125" style="48" customWidth="1"/>
    <col min="14850" max="14859" width="13" style="48" customWidth="1"/>
    <col min="14860" max="14860" width="11.5703125" style="48" bestFit="1" customWidth="1"/>
    <col min="14861" max="15104" width="11.42578125" style="48"/>
    <col min="15105" max="15105" width="32.5703125" style="48" customWidth="1"/>
    <col min="15106" max="15115" width="13" style="48" customWidth="1"/>
    <col min="15116" max="15116" width="11.5703125" style="48" bestFit="1" customWidth="1"/>
    <col min="15117" max="15360" width="11.42578125" style="48"/>
    <col min="15361" max="15361" width="32.5703125" style="48" customWidth="1"/>
    <col min="15362" max="15371" width="13" style="48" customWidth="1"/>
    <col min="15372" max="15372" width="11.5703125" style="48" bestFit="1" customWidth="1"/>
    <col min="15373" max="15616" width="11.42578125" style="48"/>
    <col min="15617" max="15617" width="32.5703125" style="48" customWidth="1"/>
    <col min="15618" max="15627" width="13" style="48" customWidth="1"/>
    <col min="15628" max="15628" width="11.5703125" style="48" bestFit="1" customWidth="1"/>
    <col min="15629" max="15872" width="11.42578125" style="48"/>
    <col min="15873" max="15873" width="32.5703125" style="48" customWidth="1"/>
    <col min="15874" max="15883" width="13" style="48" customWidth="1"/>
    <col min="15884" max="15884" width="11.5703125" style="48" bestFit="1" customWidth="1"/>
    <col min="15885" max="16128" width="11.42578125" style="48"/>
    <col min="16129" max="16129" width="32.5703125" style="48" customWidth="1"/>
    <col min="16130" max="16139" width="13" style="48" customWidth="1"/>
    <col min="16140" max="16140" width="11.5703125" style="48" bestFit="1" customWidth="1"/>
    <col min="16141" max="16384" width="11.42578125" style="48"/>
  </cols>
  <sheetData>
    <row r="1" spans="1:12" ht="18">
      <c r="A1" s="47" t="s">
        <v>298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</row>
    <row r="2" spans="1:12" ht="18">
      <c r="A2" s="47" t="s">
        <v>299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</row>
    <row r="4" spans="1:12" s="49" customFormat="1">
      <c r="A4" s="196" t="s">
        <v>212</v>
      </c>
      <c r="B4" s="196" t="s">
        <v>213</v>
      </c>
      <c r="C4" s="198" t="s">
        <v>214</v>
      </c>
      <c r="D4" s="198"/>
      <c r="E4" s="198"/>
      <c r="F4" s="198" t="s">
        <v>300</v>
      </c>
      <c r="G4" s="198"/>
      <c r="H4" s="198"/>
      <c r="I4" s="198"/>
      <c r="J4" s="198"/>
      <c r="K4" s="198"/>
      <c r="L4" s="196" t="s">
        <v>266</v>
      </c>
    </row>
    <row r="5" spans="1:12" s="49" customFormat="1">
      <c r="A5" s="196"/>
      <c r="B5" s="196"/>
      <c r="C5" s="196" t="s">
        <v>213</v>
      </c>
      <c r="D5" s="196" t="s">
        <v>301</v>
      </c>
      <c r="E5" s="196" t="s">
        <v>302</v>
      </c>
      <c r="F5" s="196" t="s">
        <v>213</v>
      </c>
      <c r="G5" s="196" t="s">
        <v>303</v>
      </c>
      <c r="H5" s="196"/>
      <c r="I5" s="196"/>
      <c r="J5" s="196" t="s">
        <v>304</v>
      </c>
      <c r="K5" s="196" t="s">
        <v>305</v>
      </c>
      <c r="L5" s="196"/>
    </row>
    <row r="6" spans="1:12" s="49" customFormat="1" ht="26.25" thickBot="1">
      <c r="A6" s="197"/>
      <c r="B6" s="197"/>
      <c r="C6" s="197"/>
      <c r="D6" s="197"/>
      <c r="E6" s="197"/>
      <c r="F6" s="197"/>
      <c r="G6" s="50" t="s">
        <v>213</v>
      </c>
      <c r="H6" s="50" t="s">
        <v>306</v>
      </c>
      <c r="I6" s="50" t="s">
        <v>307</v>
      </c>
      <c r="J6" s="197"/>
      <c r="K6" s="197"/>
      <c r="L6" s="197"/>
    </row>
    <row r="7" spans="1:12" s="54" customFormat="1" ht="15">
      <c r="A7" s="51" t="s">
        <v>227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3"/>
    </row>
    <row r="8" spans="1:12" s="58" customFormat="1" ht="14.25">
      <c r="A8" s="55" t="s">
        <v>228</v>
      </c>
      <c r="B8" s="56">
        <f t="shared" ref="B8:K9" si="0">SUM(B12,B15,B18,B21,B24,B27,B30,B33,B36,B39,B42,B45,B48)</f>
        <v>199183</v>
      </c>
      <c r="C8" s="56">
        <f t="shared" si="0"/>
        <v>193676</v>
      </c>
      <c r="D8" s="56">
        <f t="shared" si="0"/>
        <v>63641</v>
      </c>
      <c r="E8" s="56">
        <f t="shared" si="0"/>
        <v>157987</v>
      </c>
      <c r="F8" s="56">
        <f t="shared" si="0"/>
        <v>149431</v>
      </c>
      <c r="G8" s="56">
        <f t="shared" si="0"/>
        <v>107658</v>
      </c>
      <c r="H8" s="56">
        <f t="shared" si="0"/>
        <v>32752</v>
      </c>
      <c r="I8" s="56">
        <f t="shared" si="0"/>
        <v>85137</v>
      </c>
      <c r="J8" s="56">
        <f t="shared" si="0"/>
        <v>52850</v>
      </c>
      <c r="K8" s="56">
        <f t="shared" si="0"/>
        <v>76937</v>
      </c>
      <c r="L8" s="57" t="s">
        <v>268</v>
      </c>
    </row>
    <row r="9" spans="1:12" s="54" customFormat="1" ht="15" thickBot="1">
      <c r="A9" s="59" t="s">
        <v>229</v>
      </c>
      <c r="B9" s="60">
        <f t="shared" si="0"/>
        <v>1703921.04</v>
      </c>
      <c r="C9" s="60">
        <f t="shared" si="0"/>
        <v>618209.64</v>
      </c>
      <c r="D9" s="60">
        <f t="shared" si="0"/>
        <v>122514.48</v>
      </c>
      <c r="E9" s="60">
        <f t="shared" si="0"/>
        <v>495695.18</v>
      </c>
      <c r="F9" s="60">
        <f t="shared" si="0"/>
        <v>1085711.46</v>
      </c>
      <c r="G9" s="60">
        <f t="shared" si="0"/>
        <v>664115.13</v>
      </c>
      <c r="H9" s="60">
        <f t="shared" si="0"/>
        <v>76160.28</v>
      </c>
      <c r="I9" s="60">
        <f t="shared" si="0"/>
        <v>587954.86999999988</v>
      </c>
      <c r="J9" s="60">
        <f t="shared" si="0"/>
        <v>288939.21000000002</v>
      </c>
      <c r="K9" s="60">
        <f t="shared" si="0"/>
        <v>132657.18999999997</v>
      </c>
      <c r="L9" s="61" t="s">
        <v>268</v>
      </c>
    </row>
    <row r="10" spans="1:12" ht="13.5" thickBot="1">
      <c r="A10" s="62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4"/>
    </row>
    <row r="11" spans="1:12">
      <c r="A11" s="65" t="s">
        <v>230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7"/>
    </row>
    <row r="12" spans="1:12" s="71" customFormat="1">
      <c r="A12" s="68" t="s">
        <v>228</v>
      </c>
      <c r="B12" s="69">
        <v>29041</v>
      </c>
      <c r="C12" s="69">
        <v>27985</v>
      </c>
      <c r="D12" s="69">
        <v>13545</v>
      </c>
      <c r="E12" s="69">
        <v>21062</v>
      </c>
      <c r="F12" s="69">
        <v>22579</v>
      </c>
      <c r="G12" s="69">
        <v>13141</v>
      </c>
      <c r="H12" s="69">
        <v>5530</v>
      </c>
      <c r="I12" s="69">
        <v>9730</v>
      </c>
      <c r="J12" s="69">
        <v>5560</v>
      </c>
      <c r="K12" s="69">
        <v>15631</v>
      </c>
      <c r="L12" s="70" t="s">
        <v>268</v>
      </c>
    </row>
    <row r="13" spans="1:12" ht="13.5" thickBot="1">
      <c r="A13" s="72" t="s">
        <v>229</v>
      </c>
      <c r="B13" s="73">
        <v>249564.02</v>
      </c>
      <c r="C13" s="73">
        <v>80836.990000000005</v>
      </c>
      <c r="D13" s="73">
        <v>21401.96</v>
      </c>
      <c r="E13" s="73">
        <v>59435.01</v>
      </c>
      <c r="F13" s="73">
        <v>168727.06</v>
      </c>
      <c r="G13" s="73">
        <v>121943.28</v>
      </c>
      <c r="H13" s="73">
        <v>9935.0499999999993</v>
      </c>
      <c r="I13" s="73">
        <v>112008.23</v>
      </c>
      <c r="J13" s="73">
        <v>16963.740000000002</v>
      </c>
      <c r="K13" s="73">
        <v>29820.03</v>
      </c>
      <c r="L13" s="74" t="s">
        <v>268</v>
      </c>
    </row>
    <row r="14" spans="1:12">
      <c r="A14" s="65" t="s">
        <v>231</v>
      </c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7"/>
    </row>
    <row r="15" spans="1:12" s="71" customFormat="1">
      <c r="A15" s="68" t="s">
        <v>228</v>
      </c>
      <c r="B15" s="69">
        <v>12851</v>
      </c>
      <c r="C15" s="69">
        <v>12666</v>
      </c>
      <c r="D15" s="69">
        <v>7631</v>
      </c>
      <c r="E15" s="69">
        <v>8301</v>
      </c>
      <c r="F15" s="69">
        <v>9907</v>
      </c>
      <c r="G15" s="69">
        <v>6066</v>
      </c>
      <c r="H15" s="69">
        <v>2032</v>
      </c>
      <c r="I15" s="69">
        <v>4671</v>
      </c>
      <c r="J15" s="69">
        <v>3135</v>
      </c>
      <c r="K15" s="69">
        <v>6762</v>
      </c>
      <c r="L15" s="70" t="s">
        <v>268</v>
      </c>
    </row>
    <row r="16" spans="1:12" ht="13.5" thickBot="1">
      <c r="A16" s="72" t="s">
        <v>229</v>
      </c>
      <c r="B16" s="73">
        <v>84405.4</v>
      </c>
      <c r="C16" s="73">
        <v>34492.120000000003</v>
      </c>
      <c r="D16" s="73">
        <v>10790.9</v>
      </c>
      <c r="E16" s="73">
        <v>23701.22</v>
      </c>
      <c r="F16" s="73">
        <v>49913.29</v>
      </c>
      <c r="G16" s="73">
        <v>24845.75</v>
      </c>
      <c r="H16" s="73">
        <v>4049.8</v>
      </c>
      <c r="I16" s="73">
        <v>20795.939999999999</v>
      </c>
      <c r="J16" s="73">
        <v>11991.77</v>
      </c>
      <c r="K16" s="73">
        <v>13075.76</v>
      </c>
      <c r="L16" s="74" t="s">
        <v>268</v>
      </c>
    </row>
    <row r="17" spans="1:12">
      <c r="A17" s="65" t="s">
        <v>232</v>
      </c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7"/>
    </row>
    <row r="18" spans="1:12" s="71" customFormat="1">
      <c r="A18" s="68" t="s">
        <v>228</v>
      </c>
      <c r="B18" s="69">
        <v>15491</v>
      </c>
      <c r="C18" s="69">
        <v>15009</v>
      </c>
      <c r="D18" s="69">
        <v>3337</v>
      </c>
      <c r="E18" s="69">
        <v>13325</v>
      </c>
      <c r="F18" s="69">
        <v>12268</v>
      </c>
      <c r="G18" s="69">
        <v>10006</v>
      </c>
      <c r="H18" s="69">
        <v>3725</v>
      </c>
      <c r="I18" s="69">
        <v>7952</v>
      </c>
      <c r="J18" s="69">
        <v>3713</v>
      </c>
      <c r="K18" s="69">
        <v>7617</v>
      </c>
      <c r="L18" s="70" t="s">
        <v>268</v>
      </c>
    </row>
    <row r="19" spans="1:12" ht="13.5" thickBot="1">
      <c r="A19" s="72" t="s">
        <v>229</v>
      </c>
      <c r="B19" s="73">
        <v>122776.7</v>
      </c>
      <c r="C19" s="73">
        <v>45509.4</v>
      </c>
      <c r="D19" s="73">
        <v>6704.23</v>
      </c>
      <c r="E19" s="73">
        <v>38805.18</v>
      </c>
      <c r="F19" s="73">
        <v>77267.289999999994</v>
      </c>
      <c r="G19" s="73">
        <v>48155.14</v>
      </c>
      <c r="H19" s="73">
        <v>7932.57</v>
      </c>
      <c r="I19" s="73">
        <v>40222.589999999997</v>
      </c>
      <c r="J19" s="73">
        <v>15823.73</v>
      </c>
      <c r="K19" s="73">
        <v>13288.42</v>
      </c>
      <c r="L19" s="74" t="s">
        <v>268</v>
      </c>
    </row>
    <row r="20" spans="1:12">
      <c r="A20" s="65" t="s">
        <v>233</v>
      </c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7"/>
    </row>
    <row r="21" spans="1:12" s="71" customFormat="1">
      <c r="A21" s="68" t="s">
        <v>228</v>
      </c>
      <c r="B21" s="69">
        <v>28702</v>
      </c>
      <c r="C21" s="69">
        <v>28032</v>
      </c>
      <c r="D21" s="69">
        <v>6762</v>
      </c>
      <c r="E21" s="69">
        <v>24619</v>
      </c>
      <c r="F21" s="69">
        <v>24445</v>
      </c>
      <c r="G21" s="69">
        <v>21266</v>
      </c>
      <c r="H21" s="69">
        <v>5012</v>
      </c>
      <c r="I21" s="69">
        <v>17985</v>
      </c>
      <c r="J21" s="69">
        <v>7645</v>
      </c>
      <c r="K21" s="69">
        <v>12101</v>
      </c>
      <c r="L21" s="70" t="s">
        <v>268</v>
      </c>
    </row>
    <row r="22" spans="1:12" ht="13.5" thickBot="1">
      <c r="A22" s="72" t="s">
        <v>229</v>
      </c>
      <c r="B22" s="73">
        <v>190661.56</v>
      </c>
      <c r="C22" s="73">
        <v>63715.55</v>
      </c>
      <c r="D22" s="73">
        <v>11786.89</v>
      </c>
      <c r="E22" s="73">
        <v>51928.66</v>
      </c>
      <c r="F22" s="73">
        <v>126946.01</v>
      </c>
      <c r="G22" s="73">
        <v>84285.18</v>
      </c>
      <c r="H22" s="73">
        <v>8691.23</v>
      </c>
      <c r="I22" s="73">
        <v>75593.95</v>
      </c>
      <c r="J22" s="73">
        <v>27183.040000000001</v>
      </c>
      <c r="K22" s="73">
        <v>15477.79</v>
      </c>
      <c r="L22" s="74" t="s">
        <v>268</v>
      </c>
    </row>
    <row r="23" spans="1:12">
      <c r="A23" s="65" t="s">
        <v>234</v>
      </c>
      <c r="B23" s="66"/>
      <c r="C23" s="66"/>
      <c r="D23" s="66"/>
      <c r="E23" s="66"/>
      <c r="F23" s="66"/>
      <c r="G23" s="66"/>
      <c r="H23" s="66"/>
      <c r="I23" s="66"/>
      <c r="J23" s="66"/>
      <c r="K23" s="66"/>
      <c r="L23" s="67"/>
    </row>
    <row r="24" spans="1:12" s="71" customFormat="1">
      <c r="A24" s="68" t="s">
        <v>228</v>
      </c>
      <c r="B24" s="69">
        <v>4647</v>
      </c>
      <c r="C24" s="69">
        <v>4598</v>
      </c>
      <c r="D24" s="69">
        <v>3549</v>
      </c>
      <c r="E24" s="69">
        <v>2646</v>
      </c>
      <c r="F24" s="69">
        <v>2587</v>
      </c>
      <c r="G24" s="69">
        <v>1926</v>
      </c>
      <c r="H24" s="69">
        <v>661</v>
      </c>
      <c r="I24" s="69">
        <v>1488</v>
      </c>
      <c r="J24" s="69">
        <v>698</v>
      </c>
      <c r="K24" s="69">
        <v>1399</v>
      </c>
      <c r="L24" s="70" t="s">
        <v>268</v>
      </c>
    </row>
    <row r="25" spans="1:12" ht="13.5" thickBot="1">
      <c r="A25" s="72" t="s">
        <v>229</v>
      </c>
      <c r="B25" s="73">
        <v>119927.33</v>
      </c>
      <c r="C25" s="73">
        <v>17935.740000000002</v>
      </c>
      <c r="D25" s="73">
        <v>6992.7</v>
      </c>
      <c r="E25" s="73">
        <v>10943.04</v>
      </c>
      <c r="F25" s="73">
        <v>101991.59</v>
      </c>
      <c r="G25" s="73">
        <v>94993.24</v>
      </c>
      <c r="H25" s="73">
        <v>4222.25</v>
      </c>
      <c r="I25" s="73">
        <v>90770.99</v>
      </c>
      <c r="J25" s="73">
        <v>4120.55</v>
      </c>
      <c r="K25" s="73">
        <v>2877.8</v>
      </c>
      <c r="L25" s="74" t="s">
        <v>268</v>
      </c>
    </row>
    <row r="26" spans="1:12">
      <c r="A26" s="65" t="s">
        <v>235</v>
      </c>
      <c r="B26" s="66"/>
      <c r="C26" s="66"/>
      <c r="D26" s="66"/>
      <c r="E26" s="66"/>
      <c r="F26" s="66"/>
      <c r="G26" s="66"/>
      <c r="H26" s="66"/>
      <c r="I26" s="66"/>
      <c r="J26" s="66"/>
      <c r="K26" s="66"/>
      <c r="L26" s="67"/>
    </row>
    <row r="27" spans="1:12" s="71" customFormat="1">
      <c r="A27" s="68" t="s">
        <v>228</v>
      </c>
      <c r="B27" s="69">
        <v>22896</v>
      </c>
      <c r="C27" s="69">
        <v>22234</v>
      </c>
      <c r="D27" s="69">
        <v>1968</v>
      </c>
      <c r="E27" s="69">
        <v>21328</v>
      </c>
      <c r="F27" s="69">
        <v>18213</v>
      </c>
      <c r="G27" s="69">
        <v>14113</v>
      </c>
      <c r="H27" s="69">
        <v>5917</v>
      </c>
      <c r="I27" s="69">
        <v>9178</v>
      </c>
      <c r="J27" s="69">
        <v>8386</v>
      </c>
      <c r="K27" s="69">
        <v>8931</v>
      </c>
      <c r="L27" s="70" t="s">
        <v>268</v>
      </c>
    </row>
    <row r="28" spans="1:12" ht="13.5" thickBot="1">
      <c r="A28" s="72" t="s">
        <v>229</v>
      </c>
      <c r="B28" s="73">
        <v>147532.23000000001</v>
      </c>
      <c r="C28" s="73">
        <v>65172.15</v>
      </c>
      <c r="D28" s="73">
        <v>3786.02</v>
      </c>
      <c r="E28" s="73">
        <v>61386.14</v>
      </c>
      <c r="F28" s="73">
        <v>82360.100000000006</v>
      </c>
      <c r="G28" s="73">
        <v>44831.34</v>
      </c>
      <c r="H28" s="73">
        <v>11677.91</v>
      </c>
      <c r="I28" s="73">
        <v>33153.440000000002</v>
      </c>
      <c r="J28" s="73">
        <v>26778.02</v>
      </c>
      <c r="K28" s="73">
        <v>10750.8</v>
      </c>
      <c r="L28" s="74" t="s">
        <v>268</v>
      </c>
    </row>
    <row r="29" spans="1:12">
      <c r="A29" s="65" t="s">
        <v>236</v>
      </c>
      <c r="B29" s="66"/>
      <c r="C29" s="66"/>
      <c r="D29" s="66"/>
      <c r="E29" s="66"/>
      <c r="F29" s="66"/>
      <c r="G29" s="66"/>
      <c r="H29" s="66"/>
      <c r="I29" s="66"/>
      <c r="J29" s="66"/>
      <c r="K29" s="66"/>
      <c r="L29" s="67"/>
    </row>
    <row r="30" spans="1:12" s="71" customFormat="1">
      <c r="A30" s="68" t="s">
        <v>228</v>
      </c>
      <c r="B30" s="69">
        <v>14777</v>
      </c>
      <c r="C30" s="69">
        <v>14413</v>
      </c>
      <c r="D30" s="69">
        <v>4369</v>
      </c>
      <c r="E30" s="69">
        <v>11879</v>
      </c>
      <c r="F30" s="69">
        <v>11345</v>
      </c>
      <c r="G30" s="69">
        <v>9297</v>
      </c>
      <c r="H30" s="69">
        <v>538</v>
      </c>
      <c r="I30" s="69">
        <v>9010</v>
      </c>
      <c r="J30" s="69">
        <v>2521</v>
      </c>
      <c r="K30" s="69">
        <v>5655</v>
      </c>
      <c r="L30" s="70" t="s">
        <v>268</v>
      </c>
    </row>
    <row r="31" spans="1:12" ht="13.5" thickBot="1">
      <c r="A31" s="72" t="s">
        <v>229</v>
      </c>
      <c r="B31" s="73">
        <v>68448.460000000006</v>
      </c>
      <c r="C31" s="73">
        <v>22070.01</v>
      </c>
      <c r="D31" s="73">
        <v>4380.74</v>
      </c>
      <c r="E31" s="73">
        <v>17689.28</v>
      </c>
      <c r="F31" s="73">
        <v>46378.44</v>
      </c>
      <c r="G31" s="73">
        <v>31148.77</v>
      </c>
      <c r="H31" s="73">
        <v>1085.24</v>
      </c>
      <c r="I31" s="73">
        <v>30063.53</v>
      </c>
      <c r="J31" s="73">
        <v>6015.42</v>
      </c>
      <c r="K31" s="73">
        <v>9214.26</v>
      </c>
      <c r="L31" s="74" t="s">
        <v>268</v>
      </c>
    </row>
    <row r="32" spans="1:12">
      <c r="A32" s="65" t="s">
        <v>237</v>
      </c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7"/>
    </row>
    <row r="33" spans="1:12" s="71" customFormat="1">
      <c r="A33" s="68" t="s">
        <v>228</v>
      </c>
      <c r="B33" s="69">
        <v>18142</v>
      </c>
      <c r="C33" s="69">
        <v>17786</v>
      </c>
      <c r="D33" s="69">
        <v>4876</v>
      </c>
      <c r="E33" s="69">
        <v>14560</v>
      </c>
      <c r="F33" s="69">
        <v>10395</v>
      </c>
      <c r="G33" s="69">
        <v>6864</v>
      </c>
      <c r="H33" s="69">
        <v>1852</v>
      </c>
      <c r="I33" s="69">
        <v>5470</v>
      </c>
      <c r="J33" s="69">
        <v>5942</v>
      </c>
      <c r="K33" s="69">
        <v>1909</v>
      </c>
      <c r="L33" s="70" t="s">
        <v>268</v>
      </c>
    </row>
    <row r="34" spans="1:12" ht="13.5" thickBot="1">
      <c r="A34" s="72" t="s">
        <v>229</v>
      </c>
      <c r="B34" s="73">
        <v>190777.48</v>
      </c>
      <c r="C34" s="73">
        <v>91811.51</v>
      </c>
      <c r="D34" s="73">
        <v>16464.490000000002</v>
      </c>
      <c r="E34" s="73">
        <v>75347.02</v>
      </c>
      <c r="F34" s="73">
        <v>98965.97</v>
      </c>
      <c r="G34" s="73">
        <v>53269.4</v>
      </c>
      <c r="H34" s="73">
        <v>8129.87</v>
      </c>
      <c r="I34" s="73">
        <v>45139.53</v>
      </c>
      <c r="J34" s="73">
        <v>38517.69</v>
      </c>
      <c r="K34" s="73">
        <v>7178.88</v>
      </c>
      <c r="L34" s="74" t="s">
        <v>268</v>
      </c>
    </row>
    <row r="35" spans="1:12">
      <c r="A35" s="65" t="s">
        <v>238</v>
      </c>
      <c r="B35" s="66"/>
      <c r="C35" s="66"/>
      <c r="D35" s="66"/>
      <c r="E35" s="66"/>
      <c r="F35" s="66"/>
      <c r="G35" s="66"/>
      <c r="H35" s="66"/>
      <c r="I35" s="66"/>
      <c r="J35" s="66"/>
      <c r="K35" s="66"/>
      <c r="L35" s="67"/>
    </row>
    <row r="36" spans="1:12" s="71" customFormat="1">
      <c r="A36" s="68" t="s">
        <v>228</v>
      </c>
      <c r="B36" s="69">
        <v>17944</v>
      </c>
      <c r="C36" s="69">
        <v>17811</v>
      </c>
      <c r="D36" s="69">
        <v>1494</v>
      </c>
      <c r="E36" s="69">
        <v>16951</v>
      </c>
      <c r="F36" s="69">
        <v>10030</v>
      </c>
      <c r="G36" s="69">
        <v>4333</v>
      </c>
      <c r="H36" s="69">
        <v>565</v>
      </c>
      <c r="I36" s="69">
        <v>3845</v>
      </c>
      <c r="J36" s="69">
        <v>7529</v>
      </c>
      <c r="K36" s="69">
        <v>1430</v>
      </c>
      <c r="L36" s="70" t="s">
        <v>268</v>
      </c>
    </row>
    <row r="37" spans="1:12" ht="13.5" thickBot="1">
      <c r="A37" s="72" t="s">
        <v>229</v>
      </c>
      <c r="B37" s="73">
        <v>252763.16</v>
      </c>
      <c r="C37" s="73">
        <v>109096.13</v>
      </c>
      <c r="D37" s="73">
        <v>7942.65</v>
      </c>
      <c r="E37" s="73">
        <v>101153.48</v>
      </c>
      <c r="F37" s="73">
        <v>143667.03</v>
      </c>
      <c r="G37" s="73">
        <v>22061.72</v>
      </c>
      <c r="H37" s="73">
        <v>2342.0500000000002</v>
      </c>
      <c r="I37" s="73">
        <v>19719.669999999998</v>
      </c>
      <c r="J37" s="73">
        <v>110758.14</v>
      </c>
      <c r="K37" s="73">
        <v>10847.17</v>
      </c>
      <c r="L37" s="74" t="s">
        <v>268</v>
      </c>
    </row>
    <row r="38" spans="1:12">
      <c r="A38" s="65" t="s">
        <v>239</v>
      </c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7"/>
    </row>
    <row r="39" spans="1:12" s="71" customFormat="1">
      <c r="A39" s="68" t="s">
        <v>228</v>
      </c>
      <c r="B39" s="69">
        <v>9940</v>
      </c>
      <c r="C39" s="69">
        <v>9772</v>
      </c>
      <c r="D39" s="69">
        <v>3582</v>
      </c>
      <c r="E39" s="69">
        <v>8038</v>
      </c>
      <c r="F39" s="69">
        <v>8914</v>
      </c>
      <c r="G39" s="69">
        <v>4551</v>
      </c>
      <c r="H39" s="69">
        <v>1711</v>
      </c>
      <c r="I39" s="69">
        <v>3472</v>
      </c>
      <c r="J39" s="69">
        <v>2374</v>
      </c>
      <c r="K39" s="69">
        <v>7990</v>
      </c>
      <c r="L39" s="70" t="s">
        <v>268</v>
      </c>
    </row>
    <row r="40" spans="1:12" ht="13.5" thickBot="1">
      <c r="A40" s="72" t="s">
        <v>229</v>
      </c>
      <c r="B40" s="73">
        <v>48287.82</v>
      </c>
      <c r="C40" s="73">
        <v>20788.12</v>
      </c>
      <c r="D40" s="73">
        <v>4077</v>
      </c>
      <c r="E40" s="73">
        <v>16711.13</v>
      </c>
      <c r="F40" s="73">
        <v>27499.72</v>
      </c>
      <c r="G40" s="73">
        <v>16703.89</v>
      </c>
      <c r="H40" s="73">
        <v>1861.56</v>
      </c>
      <c r="I40" s="73">
        <v>14842.33</v>
      </c>
      <c r="J40" s="73">
        <v>6618.67</v>
      </c>
      <c r="K40" s="73">
        <v>4177.18</v>
      </c>
      <c r="L40" s="74" t="s">
        <v>268</v>
      </c>
    </row>
    <row r="41" spans="1:12">
      <c r="A41" s="65" t="s">
        <v>240</v>
      </c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7"/>
    </row>
    <row r="42" spans="1:12" s="71" customFormat="1">
      <c r="A42" s="68" t="s">
        <v>228</v>
      </c>
      <c r="B42" s="69">
        <v>11766</v>
      </c>
      <c r="C42" s="69">
        <v>10896</v>
      </c>
      <c r="D42" s="69">
        <v>8049</v>
      </c>
      <c r="E42" s="69">
        <v>5675</v>
      </c>
      <c r="F42" s="69">
        <v>8852</v>
      </c>
      <c r="G42" s="69">
        <v>7479</v>
      </c>
      <c r="H42" s="69">
        <v>2860</v>
      </c>
      <c r="I42" s="69">
        <v>5355</v>
      </c>
      <c r="J42" s="69">
        <v>2580</v>
      </c>
      <c r="K42" s="69">
        <v>3784</v>
      </c>
      <c r="L42" s="70" t="s">
        <v>268</v>
      </c>
    </row>
    <row r="43" spans="1:12" ht="13.5" thickBot="1">
      <c r="A43" s="72" t="s">
        <v>229</v>
      </c>
      <c r="B43" s="73">
        <v>134970.60999999999</v>
      </c>
      <c r="C43" s="73">
        <v>33482.83</v>
      </c>
      <c r="D43" s="73">
        <v>18897.919999999998</v>
      </c>
      <c r="E43" s="73">
        <v>14584.91</v>
      </c>
      <c r="F43" s="73">
        <v>101487.78</v>
      </c>
      <c r="G43" s="73">
        <v>76738.649999999994</v>
      </c>
      <c r="H43" s="73">
        <v>10621.69</v>
      </c>
      <c r="I43" s="73">
        <v>66116.960000000006</v>
      </c>
      <c r="J43" s="73">
        <v>15775.2</v>
      </c>
      <c r="K43" s="73">
        <v>8973.93</v>
      </c>
      <c r="L43" s="74" t="s">
        <v>268</v>
      </c>
    </row>
    <row r="44" spans="1:12">
      <c r="A44" s="65" t="s">
        <v>241</v>
      </c>
      <c r="B44" s="66"/>
      <c r="C44" s="66"/>
      <c r="D44" s="66"/>
      <c r="E44" s="66"/>
      <c r="F44" s="66"/>
      <c r="G44" s="66"/>
      <c r="H44" s="66"/>
      <c r="I44" s="66"/>
      <c r="J44" s="66"/>
      <c r="K44" s="66"/>
      <c r="L44" s="67"/>
    </row>
    <row r="45" spans="1:12" s="71" customFormat="1">
      <c r="A45" s="68" t="s">
        <v>228</v>
      </c>
      <c r="B45" s="69">
        <v>4770</v>
      </c>
      <c r="C45" s="69">
        <v>4536</v>
      </c>
      <c r="D45" s="69">
        <v>2382</v>
      </c>
      <c r="E45" s="69">
        <v>3100</v>
      </c>
      <c r="F45" s="69">
        <v>3157</v>
      </c>
      <c r="G45" s="69">
        <v>2567</v>
      </c>
      <c r="H45" s="69">
        <v>1255</v>
      </c>
      <c r="I45" s="69">
        <v>1758</v>
      </c>
      <c r="J45" s="69">
        <v>959</v>
      </c>
      <c r="K45" s="69">
        <v>1201</v>
      </c>
      <c r="L45" s="70" t="s">
        <v>268</v>
      </c>
    </row>
    <row r="46" spans="1:12" ht="13.5" thickBot="1">
      <c r="A46" s="72" t="s">
        <v>229</v>
      </c>
      <c r="B46" s="73">
        <v>38313.730000000003</v>
      </c>
      <c r="C46" s="73">
        <v>14693.45</v>
      </c>
      <c r="D46" s="73">
        <v>5171.46</v>
      </c>
      <c r="E46" s="73">
        <v>9521.99</v>
      </c>
      <c r="F46" s="73">
        <v>23620.28</v>
      </c>
      <c r="G46" s="73">
        <v>17846.990000000002</v>
      </c>
      <c r="H46" s="73">
        <v>3177.78</v>
      </c>
      <c r="I46" s="73">
        <v>14669.21</v>
      </c>
      <c r="J46" s="73">
        <v>2404.39</v>
      </c>
      <c r="K46" s="73">
        <v>3368.9</v>
      </c>
      <c r="L46" s="74" t="s">
        <v>268</v>
      </c>
    </row>
    <row r="47" spans="1:12">
      <c r="A47" s="65" t="s">
        <v>242</v>
      </c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7"/>
    </row>
    <row r="48" spans="1:12" s="71" customFormat="1">
      <c r="A48" s="68" t="s">
        <v>228</v>
      </c>
      <c r="B48" s="69">
        <v>8216</v>
      </c>
      <c r="C48" s="69">
        <v>7938</v>
      </c>
      <c r="D48" s="69">
        <v>2097</v>
      </c>
      <c r="E48" s="69">
        <v>6503</v>
      </c>
      <c r="F48" s="69">
        <v>6739</v>
      </c>
      <c r="G48" s="69">
        <v>6049</v>
      </c>
      <c r="H48" s="69">
        <v>1094</v>
      </c>
      <c r="I48" s="69">
        <v>5223</v>
      </c>
      <c r="J48" s="69">
        <v>1808</v>
      </c>
      <c r="K48" s="69">
        <v>2527</v>
      </c>
      <c r="L48" s="70" t="s">
        <v>268</v>
      </c>
    </row>
    <row r="49" spans="1:12" ht="13.5" thickBot="1">
      <c r="A49" s="72" t="s">
        <v>229</v>
      </c>
      <c r="B49" s="73">
        <v>55492.54</v>
      </c>
      <c r="C49" s="73">
        <v>18605.64</v>
      </c>
      <c r="D49" s="73">
        <v>4117.5200000000004</v>
      </c>
      <c r="E49" s="73">
        <v>14488.12</v>
      </c>
      <c r="F49" s="73">
        <v>36886.9</v>
      </c>
      <c r="G49" s="73">
        <v>27291.78</v>
      </c>
      <c r="H49" s="73">
        <v>2433.2800000000002</v>
      </c>
      <c r="I49" s="73">
        <v>24858.5</v>
      </c>
      <c r="J49" s="73">
        <v>5988.85</v>
      </c>
      <c r="K49" s="73">
        <v>3606.27</v>
      </c>
      <c r="L49" s="74" t="s">
        <v>268</v>
      </c>
    </row>
    <row r="50" spans="1:12">
      <c r="A50" s="48" t="s">
        <v>308</v>
      </c>
    </row>
  </sheetData>
  <mergeCells count="12">
    <mergeCell ref="A4:A6"/>
    <mergeCell ref="B4:B6"/>
    <mergeCell ref="C4:E4"/>
    <mergeCell ref="F4:K4"/>
    <mergeCell ref="L4:L6"/>
    <mergeCell ref="C5:C6"/>
    <mergeCell ref="D5:D6"/>
    <mergeCell ref="E5:E6"/>
    <mergeCell ref="F5:F6"/>
    <mergeCell ref="G5:I5"/>
    <mergeCell ref="J5:J6"/>
    <mergeCell ref="K5:K6"/>
  </mergeCells>
  <pageMargins left="0.75" right="0.75" top="1" bottom="1" header="0" footer="0"/>
  <pageSetup paperSize="9" scale="68" orientation="landscape" horizontalDpi="3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J93"/>
  <sheetViews>
    <sheetView workbookViewId="0">
      <selection activeCell="F17" sqref="F17"/>
    </sheetView>
  </sheetViews>
  <sheetFormatPr baseColWidth="10" defaultRowHeight="12.75"/>
  <cols>
    <col min="1" max="1" width="3" style="118" bestFit="1" customWidth="1"/>
    <col min="2" max="2" width="35.85546875" style="118" customWidth="1"/>
    <col min="3" max="4" width="11.42578125" style="118"/>
    <col min="5" max="5" width="3" style="118" bestFit="1" customWidth="1"/>
    <col min="6" max="256" width="11.42578125" style="118"/>
    <col min="257" max="257" width="3" style="118" bestFit="1" customWidth="1"/>
    <col min="258" max="258" width="35.85546875" style="118" customWidth="1"/>
    <col min="259" max="260" width="11.42578125" style="118"/>
    <col min="261" max="261" width="3" style="118" bestFit="1" customWidth="1"/>
    <col min="262" max="512" width="11.42578125" style="118"/>
    <col min="513" max="513" width="3" style="118" bestFit="1" customWidth="1"/>
    <col min="514" max="514" width="35.85546875" style="118" customWidth="1"/>
    <col min="515" max="516" width="11.42578125" style="118"/>
    <col min="517" max="517" width="3" style="118" bestFit="1" customWidth="1"/>
    <col min="518" max="768" width="11.42578125" style="118"/>
    <col min="769" max="769" width="3" style="118" bestFit="1" customWidth="1"/>
    <col min="770" max="770" width="35.85546875" style="118" customWidth="1"/>
    <col min="771" max="772" width="11.42578125" style="118"/>
    <col min="773" max="773" width="3" style="118" bestFit="1" customWidth="1"/>
    <col min="774" max="1024" width="11.42578125" style="118"/>
    <col min="1025" max="1025" width="3" style="118" bestFit="1" customWidth="1"/>
    <col min="1026" max="1026" width="35.85546875" style="118" customWidth="1"/>
    <col min="1027" max="1028" width="11.42578125" style="118"/>
    <col min="1029" max="1029" width="3" style="118" bestFit="1" customWidth="1"/>
    <col min="1030" max="1280" width="11.42578125" style="118"/>
    <col min="1281" max="1281" width="3" style="118" bestFit="1" customWidth="1"/>
    <col min="1282" max="1282" width="35.85546875" style="118" customWidth="1"/>
    <col min="1283" max="1284" width="11.42578125" style="118"/>
    <col min="1285" max="1285" width="3" style="118" bestFit="1" customWidth="1"/>
    <col min="1286" max="1536" width="11.42578125" style="118"/>
    <col min="1537" max="1537" width="3" style="118" bestFit="1" customWidth="1"/>
    <col min="1538" max="1538" width="35.85546875" style="118" customWidth="1"/>
    <col min="1539" max="1540" width="11.42578125" style="118"/>
    <col min="1541" max="1541" width="3" style="118" bestFit="1" customWidth="1"/>
    <col min="1542" max="1792" width="11.42578125" style="118"/>
    <col min="1793" max="1793" width="3" style="118" bestFit="1" customWidth="1"/>
    <col min="1794" max="1794" width="35.85546875" style="118" customWidth="1"/>
    <col min="1795" max="1796" width="11.42578125" style="118"/>
    <col min="1797" max="1797" width="3" style="118" bestFit="1" customWidth="1"/>
    <col min="1798" max="2048" width="11.42578125" style="118"/>
    <col min="2049" max="2049" width="3" style="118" bestFit="1" customWidth="1"/>
    <col min="2050" max="2050" width="35.85546875" style="118" customWidth="1"/>
    <col min="2051" max="2052" width="11.42578125" style="118"/>
    <col min="2053" max="2053" width="3" style="118" bestFit="1" customWidth="1"/>
    <col min="2054" max="2304" width="11.42578125" style="118"/>
    <col min="2305" max="2305" width="3" style="118" bestFit="1" customWidth="1"/>
    <col min="2306" max="2306" width="35.85546875" style="118" customWidth="1"/>
    <col min="2307" max="2308" width="11.42578125" style="118"/>
    <col min="2309" max="2309" width="3" style="118" bestFit="1" customWidth="1"/>
    <col min="2310" max="2560" width="11.42578125" style="118"/>
    <col min="2561" max="2561" width="3" style="118" bestFit="1" customWidth="1"/>
    <col min="2562" max="2562" width="35.85546875" style="118" customWidth="1"/>
    <col min="2563" max="2564" width="11.42578125" style="118"/>
    <col min="2565" max="2565" width="3" style="118" bestFit="1" customWidth="1"/>
    <col min="2566" max="2816" width="11.42578125" style="118"/>
    <col min="2817" max="2817" width="3" style="118" bestFit="1" customWidth="1"/>
    <col min="2818" max="2818" width="35.85546875" style="118" customWidth="1"/>
    <col min="2819" max="2820" width="11.42578125" style="118"/>
    <col min="2821" max="2821" width="3" style="118" bestFit="1" customWidth="1"/>
    <col min="2822" max="3072" width="11.42578125" style="118"/>
    <col min="3073" max="3073" width="3" style="118" bestFit="1" customWidth="1"/>
    <col min="3074" max="3074" width="35.85546875" style="118" customWidth="1"/>
    <col min="3075" max="3076" width="11.42578125" style="118"/>
    <col min="3077" max="3077" width="3" style="118" bestFit="1" customWidth="1"/>
    <col min="3078" max="3328" width="11.42578125" style="118"/>
    <col min="3329" max="3329" width="3" style="118" bestFit="1" customWidth="1"/>
    <col min="3330" max="3330" width="35.85546875" style="118" customWidth="1"/>
    <col min="3331" max="3332" width="11.42578125" style="118"/>
    <col min="3333" max="3333" width="3" style="118" bestFit="1" customWidth="1"/>
    <col min="3334" max="3584" width="11.42578125" style="118"/>
    <col min="3585" max="3585" width="3" style="118" bestFit="1" customWidth="1"/>
    <col min="3586" max="3586" width="35.85546875" style="118" customWidth="1"/>
    <col min="3587" max="3588" width="11.42578125" style="118"/>
    <col min="3589" max="3589" width="3" style="118" bestFit="1" customWidth="1"/>
    <col min="3590" max="3840" width="11.42578125" style="118"/>
    <col min="3841" max="3841" width="3" style="118" bestFit="1" customWidth="1"/>
    <col min="3842" max="3842" width="35.85546875" style="118" customWidth="1"/>
    <col min="3843" max="3844" width="11.42578125" style="118"/>
    <col min="3845" max="3845" width="3" style="118" bestFit="1" customWidth="1"/>
    <col min="3846" max="4096" width="11.42578125" style="118"/>
    <col min="4097" max="4097" width="3" style="118" bestFit="1" customWidth="1"/>
    <col min="4098" max="4098" width="35.85546875" style="118" customWidth="1"/>
    <col min="4099" max="4100" width="11.42578125" style="118"/>
    <col min="4101" max="4101" width="3" style="118" bestFit="1" customWidth="1"/>
    <col min="4102" max="4352" width="11.42578125" style="118"/>
    <col min="4353" max="4353" width="3" style="118" bestFit="1" customWidth="1"/>
    <col min="4354" max="4354" width="35.85546875" style="118" customWidth="1"/>
    <col min="4355" max="4356" width="11.42578125" style="118"/>
    <col min="4357" max="4357" width="3" style="118" bestFit="1" customWidth="1"/>
    <col min="4358" max="4608" width="11.42578125" style="118"/>
    <col min="4609" max="4609" width="3" style="118" bestFit="1" customWidth="1"/>
    <col min="4610" max="4610" width="35.85546875" style="118" customWidth="1"/>
    <col min="4611" max="4612" width="11.42578125" style="118"/>
    <col min="4613" max="4613" width="3" style="118" bestFit="1" customWidth="1"/>
    <col min="4614" max="4864" width="11.42578125" style="118"/>
    <col min="4865" max="4865" width="3" style="118" bestFit="1" customWidth="1"/>
    <col min="4866" max="4866" width="35.85546875" style="118" customWidth="1"/>
    <col min="4867" max="4868" width="11.42578125" style="118"/>
    <col min="4869" max="4869" width="3" style="118" bestFit="1" customWidth="1"/>
    <col min="4870" max="5120" width="11.42578125" style="118"/>
    <col min="5121" max="5121" width="3" style="118" bestFit="1" customWidth="1"/>
    <col min="5122" max="5122" width="35.85546875" style="118" customWidth="1"/>
    <col min="5123" max="5124" width="11.42578125" style="118"/>
    <col min="5125" max="5125" width="3" style="118" bestFit="1" customWidth="1"/>
    <col min="5126" max="5376" width="11.42578125" style="118"/>
    <col min="5377" max="5377" width="3" style="118" bestFit="1" customWidth="1"/>
    <col min="5378" max="5378" width="35.85546875" style="118" customWidth="1"/>
    <col min="5379" max="5380" width="11.42578125" style="118"/>
    <col min="5381" max="5381" width="3" style="118" bestFit="1" customWidth="1"/>
    <col min="5382" max="5632" width="11.42578125" style="118"/>
    <col min="5633" max="5633" width="3" style="118" bestFit="1" customWidth="1"/>
    <col min="5634" max="5634" width="35.85546875" style="118" customWidth="1"/>
    <col min="5635" max="5636" width="11.42578125" style="118"/>
    <col min="5637" max="5637" width="3" style="118" bestFit="1" customWidth="1"/>
    <col min="5638" max="5888" width="11.42578125" style="118"/>
    <col min="5889" max="5889" width="3" style="118" bestFit="1" customWidth="1"/>
    <col min="5890" max="5890" width="35.85546875" style="118" customWidth="1"/>
    <col min="5891" max="5892" width="11.42578125" style="118"/>
    <col min="5893" max="5893" width="3" style="118" bestFit="1" customWidth="1"/>
    <col min="5894" max="6144" width="11.42578125" style="118"/>
    <col min="6145" max="6145" width="3" style="118" bestFit="1" customWidth="1"/>
    <col min="6146" max="6146" width="35.85546875" style="118" customWidth="1"/>
    <col min="6147" max="6148" width="11.42578125" style="118"/>
    <col min="6149" max="6149" width="3" style="118" bestFit="1" customWidth="1"/>
    <col min="6150" max="6400" width="11.42578125" style="118"/>
    <col min="6401" max="6401" width="3" style="118" bestFit="1" customWidth="1"/>
    <col min="6402" max="6402" width="35.85546875" style="118" customWidth="1"/>
    <col min="6403" max="6404" width="11.42578125" style="118"/>
    <col min="6405" max="6405" width="3" style="118" bestFit="1" customWidth="1"/>
    <col min="6406" max="6656" width="11.42578125" style="118"/>
    <col min="6657" max="6657" width="3" style="118" bestFit="1" customWidth="1"/>
    <col min="6658" max="6658" width="35.85546875" style="118" customWidth="1"/>
    <col min="6659" max="6660" width="11.42578125" style="118"/>
    <col min="6661" max="6661" width="3" style="118" bestFit="1" customWidth="1"/>
    <col min="6662" max="6912" width="11.42578125" style="118"/>
    <col min="6913" max="6913" width="3" style="118" bestFit="1" customWidth="1"/>
    <col min="6914" max="6914" width="35.85546875" style="118" customWidth="1"/>
    <col min="6915" max="6916" width="11.42578125" style="118"/>
    <col min="6917" max="6917" width="3" style="118" bestFit="1" customWidth="1"/>
    <col min="6918" max="7168" width="11.42578125" style="118"/>
    <col min="7169" max="7169" width="3" style="118" bestFit="1" customWidth="1"/>
    <col min="7170" max="7170" width="35.85546875" style="118" customWidth="1"/>
    <col min="7171" max="7172" width="11.42578125" style="118"/>
    <col min="7173" max="7173" width="3" style="118" bestFit="1" customWidth="1"/>
    <col min="7174" max="7424" width="11.42578125" style="118"/>
    <col min="7425" max="7425" width="3" style="118" bestFit="1" customWidth="1"/>
    <col min="7426" max="7426" width="35.85546875" style="118" customWidth="1"/>
    <col min="7427" max="7428" width="11.42578125" style="118"/>
    <col min="7429" max="7429" width="3" style="118" bestFit="1" customWidth="1"/>
    <col min="7430" max="7680" width="11.42578125" style="118"/>
    <col min="7681" max="7681" width="3" style="118" bestFit="1" customWidth="1"/>
    <col min="7682" max="7682" width="35.85546875" style="118" customWidth="1"/>
    <col min="7683" max="7684" width="11.42578125" style="118"/>
    <col min="7685" max="7685" width="3" style="118" bestFit="1" customWidth="1"/>
    <col min="7686" max="7936" width="11.42578125" style="118"/>
    <col min="7937" max="7937" width="3" style="118" bestFit="1" customWidth="1"/>
    <col min="7938" max="7938" width="35.85546875" style="118" customWidth="1"/>
    <col min="7939" max="7940" width="11.42578125" style="118"/>
    <col min="7941" max="7941" width="3" style="118" bestFit="1" customWidth="1"/>
    <col min="7942" max="8192" width="11.42578125" style="118"/>
    <col min="8193" max="8193" width="3" style="118" bestFit="1" customWidth="1"/>
    <col min="8194" max="8194" width="35.85546875" style="118" customWidth="1"/>
    <col min="8195" max="8196" width="11.42578125" style="118"/>
    <col min="8197" max="8197" width="3" style="118" bestFit="1" customWidth="1"/>
    <col min="8198" max="8448" width="11.42578125" style="118"/>
    <col min="8449" max="8449" width="3" style="118" bestFit="1" customWidth="1"/>
    <col min="8450" max="8450" width="35.85546875" style="118" customWidth="1"/>
    <col min="8451" max="8452" width="11.42578125" style="118"/>
    <col min="8453" max="8453" width="3" style="118" bestFit="1" customWidth="1"/>
    <col min="8454" max="8704" width="11.42578125" style="118"/>
    <col min="8705" max="8705" width="3" style="118" bestFit="1" customWidth="1"/>
    <col min="8706" max="8706" width="35.85546875" style="118" customWidth="1"/>
    <col min="8707" max="8708" width="11.42578125" style="118"/>
    <col min="8709" max="8709" width="3" style="118" bestFit="1" customWidth="1"/>
    <col min="8710" max="8960" width="11.42578125" style="118"/>
    <col min="8961" max="8961" width="3" style="118" bestFit="1" customWidth="1"/>
    <col min="8962" max="8962" width="35.85546875" style="118" customWidth="1"/>
    <col min="8963" max="8964" width="11.42578125" style="118"/>
    <col min="8965" max="8965" width="3" style="118" bestFit="1" customWidth="1"/>
    <col min="8966" max="9216" width="11.42578125" style="118"/>
    <col min="9217" max="9217" width="3" style="118" bestFit="1" customWidth="1"/>
    <col min="9218" max="9218" width="35.85546875" style="118" customWidth="1"/>
    <col min="9219" max="9220" width="11.42578125" style="118"/>
    <col min="9221" max="9221" width="3" style="118" bestFit="1" customWidth="1"/>
    <col min="9222" max="9472" width="11.42578125" style="118"/>
    <col min="9473" max="9473" width="3" style="118" bestFit="1" customWidth="1"/>
    <col min="9474" max="9474" width="35.85546875" style="118" customWidth="1"/>
    <col min="9475" max="9476" width="11.42578125" style="118"/>
    <col min="9477" max="9477" width="3" style="118" bestFit="1" customWidth="1"/>
    <col min="9478" max="9728" width="11.42578125" style="118"/>
    <col min="9729" max="9729" width="3" style="118" bestFit="1" customWidth="1"/>
    <col min="9730" max="9730" width="35.85546875" style="118" customWidth="1"/>
    <col min="9731" max="9732" width="11.42578125" style="118"/>
    <col min="9733" max="9733" width="3" style="118" bestFit="1" customWidth="1"/>
    <col min="9734" max="9984" width="11.42578125" style="118"/>
    <col min="9985" max="9985" width="3" style="118" bestFit="1" customWidth="1"/>
    <col min="9986" max="9986" width="35.85546875" style="118" customWidth="1"/>
    <col min="9987" max="9988" width="11.42578125" style="118"/>
    <col min="9989" max="9989" width="3" style="118" bestFit="1" customWidth="1"/>
    <col min="9990" max="10240" width="11.42578125" style="118"/>
    <col min="10241" max="10241" width="3" style="118" bestFit="1" customWidth="1"/>
    <col min="10242" max="10242" width="35.85546875" style="118" customWidth="1"/>
    <col min="10243" max="10244" width="11.42578125" style="118"/>
    <col min="10245" max="10245" width="3" style="118" bestFit="1" customWidth="1"/>
    <col min="10246" max="10496" width="11.42578125" style="118"/>
    <col min="10497" max="10497" width="3" style="118" bestFit="1" customWidth="1"/>
    <col min="10498" max="10498" width="35.85546875" style="118" customWidth="1"/>
    <col min="10499" max="10500" width="11.42578125" style="118"/>
    <col min="10501" max="10501" width="3" style="118" bestFit="1" customWidth="1"/>
    <col min="10502" max="10752" width="11.42578125" style="118"/>
    <col min="10753" max="10753" width="3" style="118" bestFit="1" customWidth="1"/>
    <col min="10754" max="10754" width="35.85546875" style="118" customWidth="1"/>
    <col min="10755" max="10756" width="11.42578125" style="118"/>
    <col min="10757" max="10757" width="3" style="118" bestFit="1" customWidth="1"/>
    <col min="10758" max="11008" width="11.42578125" style="118"/>
    <col min="11009" max="11009" width="3" style="118" bestFit="1" customWidth="1"/>
    <col min="11010" max="11010" width="35.85546875" style="118" customWidth="1"/>
    <col min="11011" max="11012" width="11.42578125" style="118"/>
    <col min="11013" max="11013" width="3" style="118" bestFit="1" customWidth="1"/>
    <col min="11014" max="11264" width="11.42578125" style="118"/>
    <col min="11265" max="11265" width="3" style="118" bestFit="1" customWidth="1"/>
    <col min="11266" max="11266" width="35.85546875" style="118" customWidth="1"/>
    <col min="11267" max="11268" width="11.42578125" style="118"/>
    <col min="11269" max="11269" width="3" style="118" bestFit="1" customWidth="1"/>
    <col min="11270" max="11520" width="11.42578125" style="118"/>
    <col min="11521" max="11521" width="3" style="118" bestFit="1" customWidth="1"/>
    <col min="11522" max="11522" width="35.85546875" style="118" customWidth="1"/>
    <col min="11523" max="11524" width="11.42578125" style="118"/>
    <col min="11525" max="11525" width="3" style="118" bestFit="1" customWidth="1"/>
    <col min="11526" max="11776" width="11.42578125" style="118"/>
    <col min="11777" max="11777" width="3" style="118" bestFit="1" customWidth="1"/>
    <col min="11778" max="11778" width="35.85546875" style="118" customWidth="1"/>
    <col min="11779" max="11780" width="11.42578125" style="118"/>
    <col min="11781" max="11781" width="3" style="118" bestFit="1" customWidth="1"/>
    <col min="11782" max="12032" width="11.42578125" style="118"/>
    <col min="12033" max="12033" width="3" style="118" bestFit="1" customWidth="1"/>
    <col min="12034" max="12034" width="35.85546875" style="118" customWidth="1"/>
    <col min="12035" max="12036" width="11.42578125" style="118"/>
    <col min="12037" max="12037" width="3" style="118" bestFit="1" customWidth="1"/>
    <col min="12038" max="12288" width="11.42578125" style="118"/>
    <col min="12289" max="12289" width="3" style="118" bestFit="1" customWidth="1"/>
    <col min="12290" max="12290" width="35.85546875" style="118" customWidth="1"/>
    <col min="12291" max="12292" width="11.42578125" style="118"/>
    <col min="12293" max="12293" width="3" style="118" bestFit="1" customWidth="1"/>
    <col min="12294" max="12544" width="11.42578125" style="118"/>
    <col min="12545" max="12545" width="3" style="118" bestFit="1" customWidth="1"/>
    <col min="12546" max="12546" width="35.85546875" style="118" customWidth="1"/>
    <col min="12547" max="12548" width="11.42578125" style="118"/>
    <col min="12549" max="12549" width="3" style="118" bestFit="1" customWidth="1"/>
    <col min="12550" max="12800" width="11.42578125" style="118"/>
    <col min="12801" max="12801" width="3" style="118" bestFit="1" customWidth="1"/>
    <col min="12802" max="12802" width="35.85546875" style="118" customWidth="1"/>
    <col min="12803" max="12804" width="11.42578125" style="118"/>
    <col min="12805" max="12805" width="3" style="118" bestFit="1" customWidth="1"/>
    <col min="12806" max="13056" width="11.42578125" style="118"/>
    <col min="13057" max="13057" width="3" style="118" bestFit="1" customWidth="1"/>
    <col min="13058" max="13058" width="35.85546875" style="118" customWidth="1"/>
    <col min="13059" max="13060" width="11.42578125" style="118"/>
    <col min="13061" max="13061" width="3" style="118" bestFit="1" customWidth="1"/>
    <col min="13062" max="13312" width="11.42578125" style="118"/>
    <col min="13313" max="13313" width="3" style="118" bestFit="1" customWidth="1"/>
    <col min="13314" max="13314" width="35.85546875" style="118" customWidth="1"/>
    <col min="13315" max="13316" width="11.42578125" style="118"/>
    <col min="13317" max="13317" width="3" style="118" bestFit="1" customWidth="1"/>
    <col min="13318" max="13568" width="11.42578125" style="118"/>
    <col min="13569" max="13569" width="3" style="118" bestFit="1" customWidth="1"/>
    <col min="13570" max="13570" width="35.85546875" style="118" customWidth="1"/>
    <col min="13571" max="13572" width="11.42578125" style="118"/>
    <col min="13573" max="13573" width="3" style="118" bestFit="1" customWidth="1"/>
    <col min="13574" max="13824" width="11.42578125" style="118"/>
    <col min="13825" max="13825" width="3" style="118" bestFit="1" customWidth="1"/>
    <col min="13826" max="13826" width="35.85546875" style="118" customWidth="1"/>
    <col min="13827" max="13828" width="11.42578125" style="118"/>
    <col min="13829" max="13829" width="3" style="118" bestFit="1" customWidth="1"/>
    <col min="13830" max="14080" width="11.42578125" style="118"/>
    <col min="14081" max="14081" width="3" style="118" bestFit="1" customWidth="1"/>
    <col min="14082" max="14082" width="35.85546875" style="118" customWidth="1"/>
    <col min="14083" max="14084" width="11.42578125" style="118"/>
    <col min="14085" max="14085" width="3" style="118" bestFit="1" customWidth="1"/>
    <col min="14086" max="14336" width="11.42578125" style="118"/>
    <col min="14337" max="14337" width="3" style="118" bestFit="1" customWidth="1"/>
    <col min="14338" max="14338" width="35.85546875" style="118" customWidth="1"/>
    <col min="14339" max="14340" width="11.42578125" style="118"/>
    <col min="14341" max="14341" width="3" style="118" bestFit="1" customWidth="1"/>
    <col min="14342" max="14592" width="11.42578125" style="118"/>
    <col min="14593" max="14593" width="3" style="118" bestFit="1" customWidth="1"/>
    <col min="14594" max="14594" width="35.85546875" style="118" customWidth="1"/>
    <col min="14595" max="14596" width="11.42578125" style="118"/>
    <col min="14597" max="14597" width="3" style="118" bestFit="1" customWidth="1"/>
    <col min="14598" max="14848" width="11.42578125" style="118"/>
    <col min="14849" max="14849" width="3" style="118" bestFit="1" customWidth="1"/>
    <col min="14850" max="14850" width="35.85546875" style="118" customWidth="1"/>
    <col min="14851" max="14852" width="11.42578125" style="118"/>
    <col min="14853" max="14853" width="3" style="118" bestFit="1" customWidth="1"/>
    <col min="14854" max="15104" width="11.42578125" style="118"/>
    <col min="15105" max="15105" width="3" style="118" bestFit="1" customWidth="1"/>
    <col min="15106" max="15106" width="35.85546875" style="118" customWidth="1"/>
    <col min="15107" max="15108" width="11.42578125" style="118"/>
    <col min="15109" max="15109" width="3" style="118" bestFit="1" customWidth="1"/>
    <col min="15110" max="15360" width="11.42578125" style="118"/>
    <col min="15361" max="15361" width="3" style="118" bestFit="1" customWidth="1"/>
    <col min="15362" max="15362" width="35.85546875" style="118" customWidth="1"/>
    <col min="15363" max="15364" width="11.42578125" style="118"/>
    <col min="15365" max="15365" width="3" style="118" bestFit="1" customWidth="1"/>
    <col min="15366" max="15616" width="11.42578125" style="118"/>
    <col min="15617" max="15617" width="3" style="118" bestFit="1" customWidth="1"/>
    <col min="15618" max="15618" width="35.85546875" style="118" customWidth="1"/>
    <col min="15619" max="15620" width="11.42578125" style="118"/>
    <col min="15621" max="15621" width="3" style="118" bestFit="1" customWidth="1"/>
    <col min="15622" max="15872" width="11.42578125" style="118"/>
    <col min="15873" max="15873" width="3" style="118" bestFit="1" customWidth="1"/>
    <col min="15874" max="15874" width="35.85546875" style="118" customWidth="1"/>
    <col min="15875" max="15876" width="11.42578125" style="118"/>
    <col min="15877" max="15877" width="3" style="118" bestFit="1" customWidth="1"/>
    <col min="15878" max="16128" width="11.42578125" style="118"/>
    <col min="16129" max="16129" width="3" style="118" bestFit="1" customWidth="1"/>
    <col min="16130" max="16130" width="35.85546875" style="118" customWidth="1"/>
    <col min="16131" max="16132" width="11.42578125" style="118"/>
    <col min="16133" max="16133" width="3" style="118" bestFit="1" customWidth="1"/>
    <col min="16134" max="16384" width="11.42578125" style="118"/>
  </cols>
  <sheetData>
    <row r="1" spans="1:10">
      <c r="B1" s="199" t="s">
        <v>349</v>
      </c>
      <c r="C1" s="199"/>
      <c r="F1" s="119" t="s">
        <v>350</v>
      </c>
    </row>
    <row r="2" spans="1:10">
      <c r="B2" s="120" t="s">
        <v>313</v>
      </c>
      <c r="C2" s="121" t="s">
        <v>351</v>
      </c>
      <c r="F2" s="120" t="s">
        <v>352</v>
      </c>
      <c r="G2" s="121" t="s">
        <v>351</v>
      </c>
      <c r="H2" s="120" t="s">
        <v>353</v>
      </c>
      <c r="I2" s="120"/>
    </row>
    <row r="3" spans="1:10">
      <c r="A3" s="118">
        <v>1</v>
      </c>
      <c r="B3" s="118" t="s">
        <v>81</v>
      </c>
      <c r="C3" s="122">
        <v>2.73135650224215</v>
      </c>
      <c r="E3" s="118">
        <v>1</v>
      </c>
      <c r="F3" s="118" t="s">
        <v>354</v>
      </c>
      <c r="G3" s="122">
        <v>3.1216973362947842</v>
      </c>
      <c r="H3" s="122">
        <v>0.629</v>
      </c>
      <c r="J3" s="123" t="s">
        <v>354</v>
      </c>
    </row>
    <row r="4" spans="1:10">
      <c r="A4" s="118">
        <v>2</v>
      </c>
      <c r="B4" s="118" t="s">
        <v>355</v>
      </c>
      <c r="C4" s="122">
        <v>1.37243</v>
      </c>
      <c r="E4" s="118">
        <v>2</v>
      </c>
      <c r="F4" s="118" t="s">
        <v>356</v>
      </c>
      <c r="G4" s="122">
        <v>4.8761683370741569</v>
      </c>
      <c r="H4" s="122">
        <v>0.4</v>
      </c>
      <c r="J4" s="123" t="s">
        <v>356</v>
      </c>
    </row>
    <row r="5" spans="1:10">
      <c r="A5" s="118">
        <v>3</v>
      </c>
      <c r="B5" s="118" t="s">
        <v>80</v>
      </c>
      <c r="C5" s="122">
        <v>0.17209099999999999</v>
      </c>
      <c r="E5" s="118">
        <v>3</v>
      </c>
      <c r="F5" s="118" t="s">
        <v>357</v>
      </c>
      <c r="G5" s="122">
        <v>3.4595739671814676</v>
      </c>
      <c r="H5" s="122">
        <v>0.75</v>
      </c>
      <c r="J5" s="123" t="s">
        <v>357</v>
      </c>
    </row>
    <row r="6" spans="1:10">
      <c r="A6" s="118">
        <v>4</v>
      </c>
      <c r="B6" s="118" t="s">
        <v>79</v>
      </c>
      <c r="C6" s="122">
        <v>1.9971242101762601</v>
      </c>
      <c r="E6" s="118">
        <v>4</v>
      </c>
      <c r="F6" s="118" t="s">
        <v>358</v>
      </c>
      <c r="G6" s="122">
        <v>4.4232909306068828</v>
      </c>
      <c r="H6" s="122">
        <v>0.51</v>
      </c>
      <c r="J6" s="123" t="s">
        <v>358</v>
      </c>
    </row>
    <row r="7" spans="1:10">
      <c r="A7" s="118">
        <v>5</v>
      </c>
      <c r="B7" s="118" t="s">
        <v>78</v>
      </c>
      <c r="C7" s="122">
        <v>0.4264</v>
      </c>
      <c r="E7" s="118">
        <v>5</v>
      </c>
      <c r="F7" s="118" t="s">
        <v>359</v>
      </c>
      <c r="G7" s="122">
        <v>3.7551461581071601</v>
      </c>
      <c r="H7" s="122">
        <v>0.4</v>
      </c>
      <c r="J7" s="123" t="s">
        <v>359</v>
      </c>
    </row>
    <row r="8" spans="1:10">
      <c r="A8" s="118">
        <v>6</v>
      </c>
      <c r="B8" s="118" t="s">
        <v>77</v>
      </c>
      <c r="C8" s="122">
        <v>0.165650199157897</v>
      </c>
      <c r="E8" s="118">
        <v>6</v>
      </c>
      <c r="F8" s="118" t="s">
        <v>360</v>
      </c>
      <c r="G8" s="122">
        <v>3.6628185131999809</v>
      </c>
      <c r="H8" s="122">
        <v>0.45</v>
      </c>
      <c r="J8" s="123" t="s">
        <v>360</v>
      </c>
    </row>
    <row r="9" spans="1:10">
      <c r="A9" s="118">
        <v>7</v>
      </c>
      <c r="B9" s="118" t="s">
        <v>75</v>
      </c>
      <c r="C9" s="122">
        <v>1.60108484038746</v>
      </c>
      <c r="E9" s="118">
        <v>7</v>
      </c>
      <c r="F9" s="118" t="s">
        <v>361</v>
      </c>
      <c r="G9" s="122">
        <v>2.0999826544701414</v>
      </c>
      <c r="H9" s="122">
        <v>1</v>
      </c>
      <c r="J9" s="123" t="s">
        <v>361</v>
      </c>
    </row>
    <row r="10" spans="1:10">
      <c r="A10" s="118">
        <v>8</v>
      </c>
      <c r="B10" s="118" t="s">
        <v>362</v>
      </c>
      <c r="C10" s="122">
        <v>1.60108484038746</v>
      </c>
      <c r="E10" s="118">
        <v>8</v>
      </c>
      <c r="F10" s="118" t="s">
        <v>327</v>
      </c>
      <c r="G10" s="122">
        <v>0.50700499189299231</v>
      </c>
      <c r="H10" s="122">
        <v>1</v>
      </c>
      <c r="J10" s="123" t="s">
        <v>327</v>
      </c>
    </row>
    <row r="11" spans="1:10">
      <c r="A11" s="118">
        <v>9</v>
      </c>
      <c r="B11" s="118" t="s">
        <v>74</v>
      </c>
      <c r="C11" s="122">
        <v>0.26772000000000001</v>
      </c>
      <c r="E11" s="118">
        <v>9</v>
      </c>
      <c r="F11" s="118" t="s">
        <v>363</v>
      </c>
      <c r="G11" s="122">
        <v>10.453363</v>
      </c>
      <c r="H11" s="122">
        <v>1</v>
      </c>
      <c r="J11" s="123" t="s">
        <v>363</v>
      </c>
    </row>
    <row r="12" spans="1:10">
      <c r="A12" s="118">
        <v>10</v>
      </c>
      <c r="B12" s="118" t="s">
        <v>73</v>
      </c>
      <c r="C12" s="122">
        <v>0.35985670686238602</v>
      </c>
      <c r="E12" s="118">
        <v>10</v>
      </c>
      <c r="F12" s="118" t="s">
        <v>331</v>
      </c>
      <c r="G12" s="122">
        <v>3.9349631007440173</v>
      </c>
      <c r="H12" s="122">
        <v>1</v>
      </c>
      <c r="J12" s="123" t="s">
        <v>331</v>
      </c>
    </row>
    <row r="13" spans="1:10">
      <c r="A13" s="118">
        <v>11</v>
      </c>
      <c r="B13" s="118" t="s">
        <v>72</v>
      </c>
      <c r="C13" s="122">
        <v>1.0690257850908</v>
      </c>
    </row>
    <row r="14" spans="1:10">
      <c r="A14" s="118">
        <v>12</v>
      </c>
      <c r="B14" s="118" t="s">
        <v>71</v>
      </c>
      <c r="C14" s="122">
        <v>0.83193924148606802</v>
      </c>
      <c r="F14" s="124" t="s">
        <v>364</v>
      </c>
    </row>
    <row r="15" spans="1:10">
      <c r="A15" s="118">
        <v>13</v>
      </c>
      <c r="B15" s="118" t="s">
        <v>70</v>
      </c>
      <c r="C15" s="122">
        <v>0.13533000000000001</v>
      </c>
    </row>
    <row r="16" spans="1:10">
      <c r="A16" s="118">
        <v>14</v>
      </c>
      <c r="B16" s="118" t="s">
        <v>365</v>
      </c>
      <c r="C16" s="122">
        <v>0.65319000000000005</v>
      </c>
    </row>
    <row r="17" spans="1:6" ht="15.75">
      <c r="A17" s="118">
        <v>15</v>
      </c>
      <c r="B17" s="118" t="s">
        <v>69</v>
      </c>
      <c r="C17" s="122">
        <v>0.21171600000000002</v>
      </c>
      <c r="F17" s="126" t="s">
        <v>377</v>
      </c>
    </row>
    <row r="18" spans="1:6">
      <c r="A18" s="118">
        <v>16</v>
      </c>
      <c r="B18" s="118" t="s">
        <v>68</v>
      </c>
      <c r="C18" s="122">
        <v>2.3096452476573002</v>
      </c>
    </row>
    <row r="19" spans="1:6">
      <c r="A19" s="118">
        <v>17</v>
      </c>
      <c r="B19" s="118" t="s">
        <v>67</v>
      </c>
      <c r="C19" s="122">
        <v>3.2039509524852199</v>
      </c>
    </row>
    <row r="20" spans="1:6">
      <c r="A20" s="118">
        <v>18</v>
      </c>
      <c r="B20" s="118" t="s">
        <v>66</v>
      </c>
      <c r="C20" s="122">
        <v>0.48679700000000004</v>
      </c>
    </row>
    <row r="21" spans="1:6">
      <c r="A21" s="118">
        <v>19</v>
      </c>
      <c r="B21" s="118" t="s">
        <v>65</v>
      </c>
      <c r="C21" s="122">
        <v>0.29995951018571898</v>
      </c>
    </row>
    <row r="22" spans="1:6">
      <c r="A22" s="118">
        <v>20</v>
      </c>
      <c r="B22" s="118" t="s">
        <v>64</v>
      </c>
      <c r="C22" s="122">
        <v>8.4040000000000004E-2</v>
      </c>
    </row>
    <row r="23" spans="1:6">
      <c r="A23" s="118">
        <v>21</v>
      </c>
      <c r="B23" s="118" t="s">
        <v>366</v>
      </c>
      <c r="C23" s="122">
        <v>8.4040000000000004E-2</v>
      </c>
    </row>
    <row r="24" spans="1:6">
      <c r="A24" s="118">
        <v>22</v>
      </c>
      <c r="B24" s="118" t="s">
        <v>367</v>
      </c>
      <c r="C24" s="122">
        <v>0.39520420815908403</v>
      </c>
    </row>
    <row r="25" spans="1:6">
      <c r="A25" s="118">
        <v>23</v>
      </c>
      <c r="B25" s="118" t="s">
        <v>62</v>
      </c>
      <c r="C25" s="122">
        <v>0.39520420815908403</v>
      </c>
    </row>
    <row r="26" spans="1:6">
      <c r="A26" s="118">
        <v>24</v>
      </c>
      <c r="B26" s="118" t="s">
        <v>61</v>
      </c>
      <c r="C26" s="122">
        <v>0.24896808260469899</v>
      </c>
    </row>
    <row r="27" spans="1:6">
      <c r="A27" s="118">
        <v>25</v>
      </c>
      <c r="B27" s="118" t="s">
        <v>60</v>
      </c>
      <c r="C27" s="122">
        <v>0.42582999999999999</v>
      </c>
    </row>
    <row r="28" spans="1:6">
      <c r="A28" s="118">
        <v>26</v>
      </c>
      <c r="B28" s="118" t="s">
        <v>59</v>
      </c>
      <c r="C28" s="122">
        <v>0.35077199999999997</v>
      </c>
    </row>
    <row r="29" spans="1:6">
      <c r="A29" s="118">
        <v>27</v>
      </c>
      <c r="B29" s="118" t="s">
        <v>58</v>
      </c>
      <c r="C29" s="122">
        <v>0.63215200000000005</v>
      </c>
    </row>
    <row r="30" spans="1:6">
      <c r="A30" s="118">
        <v>28</v>
      </c>
      <c r="B30" s="118" t="s">
        <v>57</v>
      </c>
      <c r="C30" s="122">
        <v>0.34580624999999998</v>
      </c>
    </row>
    <row r="31" spans="1:6">
      <c r="A31" s="118">
        <v>29</v>
      </c>
      <c r="B31" s="118" t="s">
        <v>56</v>
      </c>
      <c r="C31" s="122">
        <v>0.24784</v>
      </c>
    </row>
    <row r="32" spans="1:6">
      <c r="A32" s="118">
        <v>30</v>
      </c>
      <c r="B32" s="118" t="s">
        <v>368</v>
      </c>
      <c r="C32" s="122">
        <v>0.25195200000000001</v>
      </c>
    </row>
    <row r="33" spans="1:3">
      <c r="A33" s="118">
        <v>31</v>
      </c>
      <c r="B33" s="118" t="s">
        <v>55</v>
      </c>
      <c r="C33" s="122">
        <v>1.28608539103729</v>
      </c>
    </row>
    <row r="34" spans="1:3">
      <c r="A34" s="118">
        <v>32</v>
      </c>
      <c r="B34" s="118" t="s">
        <v>369</v>
      </c>
      <c r="C34" s="122">
        <v>0.33793200000000001</v>
      </c>
    </row>
    <row r="35" spans="1:3">
      <c r="A35" s="118">
        <v>33</v>
      </c>
      <c r="B35" s="118" t="s">
        <v>54</v>
      </c>
      <c r="C35" s="122">
        <v>0.28952</v>
      </c>
    </row>
    <row r="36" spans="1:3">
      <c r="A36" s="118">
        <v>34</v>
      </c>
      <c r="B36" s="118" t="s">
        <v>53</v>
      </c>
      <c r="C36" s="122">
        <v>0.28952</v>
      </c>
    </row>
    <row r="37" spans="1:3">
      <c r="A37" s="118">
        <v>35</v>
      </c>
      <c r="B37" s="118" t="s">
        <v>52</v>
      </c>
      <c r="C37" s="122">
        <v>1.28608539103729</v>
      </c>
    </row>
    <row r="38" spans="1:3">
      <c r="A38" s="118">
        <v>36</v>
      </c>
      <c r="B38" s="118" t="s">
        <v>51</v>
      </c>
      <c r="C38" s="122">
        <v>0.33793200000000001</v>
      </c>
    </row>
    <row r="39" spans="1:3">
      <c r="A39" s="118">
        <v>37</v>
      </c>
      <c r="B39" s="118" t="s">
        <v>370</v>
      </c>
      <c r="C39" s="125">
        <v>0.56713199999999997</v>
      </c>
    </row>
    <row r="40" spans="1:3">
      <c r="A40" s="118">
        <v>38</v>
      </c>
      <c r="B40" s="118" t="s">
        <v>50</v>
      </c>
      <c r="C40" s="125">
        <v>0.110566</v>
      </c>
    </row>
    <row r="41" spans="1:3">
      <c r="A41" s="118">
        <v>39</v>
      </c>
      <c r="B41" s="118" t="s">
        <v>49</v>
      </c>
      <c r="C41" s="125">
        <v>0.110566</v>
      </c>
    </row>
    <row r="42" spans="1:3">
      <c r="A42" s="118">
        <v>40</v>
      </c>
      <c r="B42" s="118" t="s">
        <v>48</v>
      </c>
      <c r="C42" s="122">
        <v>0.37489699999999998</v>
      </c>
    </row>
    <row r="43" spans="1:3">
      <c r="A43" s="118">
        <v>41</v>
      </c>
      <c r="B43" s="118" t="s">
        <v>47</v>
      </c>
      <c r="C43" s="122">
        <v>0.706261188271605</v>
      </c>
    </row>
    <row r="44" spans="1:3">
      <c r="A44" s="118">
        <v>42</v>
      </c>
      <c r="B44" s="118" t="s">
        <v>46</v>
      </c>
      <c r="C44" s="122">
        <v>0.45578772525213901</v>
      </c>
    </row>
    <row r="45" spans="1:3">
      <c r="A45" s="118">
        <v>43</v>
      </c>
      <c r="B45" s="118" t="s">
        <v>45</v>
      </c>
      <c r="C45" s="122">
        <v>0.45144899999999999</v>
      </c>
    </row>
    <row r="46" spans="1:3">
      <c r="A46" s="118">
        <v>44</v>
      </c>
      <c r="B46" s="118" t="s">
        <v>44</v>
      </c>
      <c r="C46" s="122">
        <v>0.37204999999999999</v>
      </c>
    </row>
    <row r="47" spans="1:3">
      <c r="A47" s="118">
        <v>45</v>
      </c>
      <c r="B47" s="118" t="s">
        <v>43</v>
      </c>
      <c r="C47" s="122">
        <v>0.34776200000000002</v>
      </c>
    </row>
    <row r="48" spans="1:3">
      <c r="A48" s="118">
        <v>46</v>
      </c>
      <c r="B48" s="118" t="s">
        <v>42</v>
      </c>
      <c r="C48" s="122">
        <v>0.33563999999999999</v>
      </c>
    </row>
    <row r="49" spans="1:3">
      <c r="A49" s="118">
        <v>47</v>
      </c>
      <c r="B49" s="118" t="s">
        <v>41</v>
      </c>
      <c r="C49" s="122">
        <v>0.3292231625</v>
      </c>
    </row>
    <row r="50" spans="1:3">
      <c r="A50" s="118">
        <v>48</v>
      </c>
      <c r="B50" s="118" t="s">
        <v>40</v>
      </c>
      <c r="C50" s="122">
        <v>0.44283</v>
      </c>
    </row>
    <row r="51" spans="1:3">
      <c r="A51" s="118">
        <v>49</v>
      </c>
      <c r="B51" s="118" t="s">
        <v>371</v>
      </c>
      <c r="C51" s="122">
        <v>1.18736</v>
      </c>
    </row>
    <row r="52" spans="1:3">
      <c r="A52" s="118">
        <v>50</v>
      </c>
      <c r="B52" s="118" t="s">
        <v>39</v>
      </c>
      <c r="C52" s="122">
        <v>0.40644518111465799</v>
      </c>
    </row>
    <row r="53" spans="1:3">
      <c r="A53" s="118">
        <v>51</v>
      </c>
      <c r="B53" s="118" t="s">
        <v>38</v>
      </c>
      <c r="C53" s="122">
        <v>0.71693042515033201</v>
      </c>
    </row>
    <row r="54" spans="1:3">
      <c r="A54" s="118">
        <v>52</v>
      </c>
      <c r="B54" s="118" t="s">
        <v>37</v>
      </c>
      <c r="C54" s="122">
        <v>0.41729078275840897</v>
      </c>
    </row>
    <row r="55" spans="1:3">
      <c r="A55" s="118">
        <v>53</v>
      </c>
      <c r="B55" s="118" t="s">
        <v>36</v>
      </c>
      <c r="C55" s="122">
        <v>0.51090000000000002</v>
      </c>
    </row>
    <row r="56" spans="1:3">
      <c r="A56" s="118">
        <v>54</v>
      </c>
      <c r="B56" s="118" t="s">
        <v>35</v>
      </c>
      <c r="C56" s="122">
        <v>0.40390999999999999</v>
      </c>
    </row>
    <row r="57" spans="1:3">
      <c r="A57" s="118">
        <v>55</v>
      </c>
      <c r="B57" s="118" t="s">
        <v>34</v>
      </c>
      <c r="C57" s="122">
        <v>0.38993683840016702</v>
      </c>
    </row>
    <row r="58" spans="1:3">
      <c r="A58" s="118">
        <v>56</v>
      </c>
      <c r="B58" s="118" t="s">
        <v>33</v>
      </c>
      <c r="C58" s="122">
        <v>0.658880130418105</v>
      </c>
    </row>
    <row r="59" spans="1:3">
      <c r="A59" s="118">
        <v>57</v>
      </c>
      <c r="B59" s="118" t="s">
        <v>32</v>
      </c>
      <c r="C59" s="122">
        <v>0.189993</v>
      </c>
    </row>
    <row r="60" spans="1:3">
      <c r="A60" s="118">
        <v>58</v>
      </c>
      <c r="B60" s="118" t="s">
        <v>372</v>
      </c>
      <c r="C60" s="122">
        <v>0.41429700000000003</v>
      </c>
    </row>
    <row r="61" spans="1:3">
      <c r="A61" s="118">
        <v>59</v>
      </c>
      <c r="B61" s="118" t="s">
        <v>373</v>
      </c>
      <c r="C61" s="122">
        <v>0.33826143176207801</v>
      </c>
    </row>
    <row r="62" spans="1:3">
      <c r="A62" s="118">
        <v>60</v>
      </c>
      <c r="B62" s="118" t="s">
        <v>30</v>
      </c>
      <c r="C62" s="122">
        <v>0.40849999999999997</v>
      </c>
    </row>
    <row r="63" spans="1:3">
      <c r="A63" s="118">
        <v>61</v>
      </c>
      <c r="B63" s="118" t="s">
        <v>29</v>
      </c>
      <c r="C63" s="122">
        <v>0.36</v>
      </c>
    </row>
    <row r="64" spans="1:3">
      <c r="A64" s="118">
        <v>62</v>
      </c>
      <c r="B64" s="118" t="s">
        <v>28</v>
      </c>
      <c r="C64" s="122">
        <v>0.41311500000000001</v>
      </c>
    </row>
    <row r="65" spans="1:3">
      <c r="A65" s="118">
        <v>63</v>
      </c>
      <c r="B65" s="118" t="s">
        <v>27</v>
      </c>
      <c r="C65" s="122">
        <v>0.37744377929811201</v>
      </c>
    </row>
    <row r="66" spans="1:3">
      <c r="A66" s="118">
        <v>64</v>
      </c>
      <c r="B66" s="118" t="s">
        <v>26</v>
      </c>
      <c r="C66" s="122">
        <v>0.11057</v>
      </c>
    </row>
    <row r="67" spans="1:3">
      <c r="A67" s="118">
        <v>65</v>
      </c>
      <c r="B67" s="118" t="s">
        <v>25</v>
      </c>
      <c r="C67" s="122">
        <v>0.17590999999999998</v>
      </c>
    </row>
    <row r="68" spans="1:3">
      <c r="A68" s="118">
        <v>66</v>
      </c>
      <c r="B68" s="118" t="s">
        <v>24</v>
      </c>
      <c r="C68" s="122">
        <v>0.68258999849374902</v>
      </c>
    </row>
    <row r="69" spans="1:3">
      <c r="A69" s="118">
        <v>67</v>
      </c>
      <c r="B69" s="118" t="s">
        <v>23</v>
      </c>
      <c r="C69" s="122">
        <v>0.40346785709999999</v>
      </c>
    </row>
    <row r="70" spans="1:3">
      <c r="A70" s="118">
        <v>68</v>
      </c>
      <c r="B70" s="118" t="s">
        <v>374</v>
      </c>
      <c r="C70" s="122">
        <v>0.40346785709999999</v>
      </c>
    </row>
    <row r="71" spans="1:3">
      <c r="A71" s="118">
        <v>69</v>
      </c>
      <c r="B71" s="118" t="s">
        <v>22</v>
      </c>
      <c r="C71" s="122">
        <v>0.363111955573451</v>
      </c>
    </row>
    <row r="72" spans="1:3">
      <c r="A72" s="118">
        <v>70</v>
      </c>
      <c r="B72" s="118" t="s">
        <v>20</v>
      </c>
      <c r="C72" s="125">
        <v>0.110566</v>
      </c>
    </row>
    <row r="73" spans="1:3">
      <c r="A73" s="118">
        <v>71</v>
      </c>
      <c r="B73" s="118" t="s">
        <v>19</v>
      </c>
      <c r="C73" s="122">
        <v>0.303815</v>
      </c>
    </row>
    <row r="74" spans="1:3">
      <c r="A74" s="118">
        <v>72</v>
      </c>
      <c r="B74" s="118" t="s">
        <v>18</v>
      </c>
      <c r="C74" s="122">
        <v>0.44368881736468202</v>
      </c>
    </row>
    <row r="75" spans="1:3">
      <c r="A75" s="118">
        <v>73</v>
      </c>
      <c r="B75" s="118" t="s">
        <v>17</v>
      </c>
      <c r="C75" s="122">
        <v>0.22882</v>
      </c>
    </row>
    <row r="76" spans="1:3">
      <c r="A76" s="118">
        <v>74</v>
      </c>
      <c r="B76" s="118" t="s">
        <v>16</v>
      </c>
      <c r="C76" s="122">
        <v>0.29469593791363402</v>
      </c>
    </row>
    <row r="77" spans="1:3">
      <c r="A77" s="118">
        <v>75</v>
      </c>
      <c r="B77" s="118" t="s">
        <v>15</v>
      </c>
      <c r="C77" s="122">
        <v>0.68178723916050299</v>
      </c>
    </row>
    <row r="78" spans="1:3">
      <c r="A78" s="118">
        <v>76</v>
      </c>
      <c r="B78" s="118" t="s">
        <v>14</v>
      </c>
      <c r="C78" s="122">
        <v>0.2394</v>
      </c>
    </row>
    <row r="79" spans="1:3">
      <c r="A79" s="118">
        <v>77</v>
      </c>
      <c r="B79" s="118" t="s">
        <v>13</v>
      </c>
      <c r="C79" s="125">
        <v>0.110566</v>
      </c>
    </row>
    <row r="80" spans="1:3">
      <c r="A80" s="118">
        <v>78</v>
      </c>
      <c r="B80" s="118" t="s">
        <v>375</v>
      </c>
      <c r="C80" s="122">
        <v>0.12751200000000001</v>
      </c>
    </row>
    <row r="81" spans="1:3">
      <c r="A81" s="118">
        <v>79</v>
      </c>
      <c r="B81" s="118" t="s">
        <v>12</v>
      </c>
      <c r="C81" s="122">
        <v>0.13469</v>
      </c>
    </row>
    <row r="82" spans="1:3">
      <c r="A82" s="118">
        <v>80</v>
      </c>
      <c r="B82" s="118" t="s">
        <v>11</v>
      </c>
      <c r="C82" s="122">
        <v>0.42631000000000002</v>
      </c>
    </row>
    <row r="83" spans="1:3">
      <c r="A83" s="118">
        <v>81</v>
      </c>
      <c r="B83" s="118" t="s">
        <v>10</v>
      </c>
      <c r="C83" s="122">
        <v>1.30854</v>
      </c>
    </row>
    <row r="84" spans="1:3">
      <c r="A84" s="118">
        <v>82</v>
      </c>
      <c r="B84" s="118" t="s">
        <v>8</v>
      </c>
      <c r="C84" s="122">
        <v>0.34281217420857102</v>
      </c>
    </row>
    <row r="85" spans="1:3">
      <c r="A85" s="118">
        <v>83</v>
      </c>
      <c r="B85" s="118" t="s">
        <v>7</v>
      </c>
      <c r="C85" s="125">
        <v>0.110566</v>
      </c>
    </row>
    <row r="86" spans="1:3">
      <c r="A86" s="118">
        <v>84</v>
      </c>
      <c r="B86" s="118" t="s">
        <v>6</v>
      </c>
      <c r="C86" s="122">
        <v>0.49566445467784498</v>
      </c>
    </row>
    <row r="87" spans="1:3">
      <c r="A87" s="118">
        <v>85</v>
      </c>
      <c r="B87" s="118" t="s">
        <v>5</v>
      </c>
      <c r="C87" s="122">
        <v>0.16023099999999998</v>
      </c>
    </row>
    <row r="88" spans="1:3">
      <c r="A88" s="118">
        <v>86</v>
      </c>
      <c r="B88" s="118" t="s">
        <v>4</v>
      </c>
      <c r="C88" s="122">
        <v>0.97503974366874102</v>
      </c>
    </row>
    <row r="89" spans="1:3">
      <c r="A89" s="118">
        <v>87</v>
      </c>
      <c r="B89" s="118" t="s">
        <v>3</v>
      </c>
      <c r="C89" s="122">
        <v>0.34202682188209799</v>
      </c>
    </row>
    <row r="90" spans="1:3">
      <c r="A90" s="118">
        <v>88</v>
      </c>
      <c r="B90" s="118" t="s">
        <v>2</v>
      </c>
      <c r="C90" s="122">
        <v>0.19513399999999997</v>
      </c>
    </row>
    <row r="91" spans="1:3">
      <c r="A91" s="118">
        <v>89</v>
      </c>
      <c r="B91" s="118" t="s">
        <v>1</v>
      </c>
      <c r="C91" s="122">
        <v>0.29105999999999999</v>
      </c>
    </row>
    <row r="92" spans="1:3">
      <c r="A92" s="118">
        <v>90</v>
      </c>
      <c r="B92" s="118" t="s">
        <v>376</v>
      </c>
      <c r="C92" s="122">
        <v>0.20774999999999999</v>
      </c>
    </row>
    <row r="93" spans="1:3">
      <c r="A93" s="118">
        <v>91</v>
      </c>
      <c r="B93" s="118" t="s">
        <v>0</v>
      </c>
      <c r="C93" s="122">
        <v>0.38700000000000001</v>
      </c>
    </row>
  </sheetData>
  <mergeCells count="1">
    <mergeCell ref="B1:C1"/>
  </mergeCells>
  <pageMargins left="0.75" right="0.75" top="1" bottom="1" header="0" footer="0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REGIONAL</vt:lpstr>
      <vt:lpstr>PROVINCIA</vt:lpstr>
      <vt:lpstr>DISTRITAL</vt:lpstr>
      <vt:lpstr>pecuario</vt:lpstr>
      <vt:lpstr>maquinaria superficie</vt:lpstr>
      <vt:lpstr>PRODUCTORES</vt:lpstr>
      <vt:lpstr>bajo riego y secano</vt:lpstr>
      <vt:lpstr>PRECIO AÑO BASE</vt:lpstr>
      <vt:lpstr>PRODUCTORES!Títulos_a_imprimir</vt:lpstr>
    </vt:vector>
  </TitlesOfParts>
  <Company>GP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/-/ GP /-/</dc:creator>
  <cp:lastModifiedBy>INFORMATICA</cp:lastModifiedBy>
  <cp:lastPrinted>2012-11-07T14:19:04Z</cp:lastPrinted>
  <dcterms:created xsi:type="dcterms:W3CDTF">2012-03-01T15:04:27Z</dcterms:created>
  <dcterms:modified xsi:type="dcterms:W3CDTF">2014-01-27T13:22:52Z</dcterms:modified>
</cp:coreProperties>
</file>